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mynslc-my.sharepoint.com/personal/carpenters_mynslc_com/Documents/Desktop/Applications &amp; MPG's/"/>
    </mc:Choice>
  </mc:AlternateContent>
  <xr:revisionPtr revIDLastSave="393" documentId="8_{DE38C985-7157-4E43-AA4D-CAC01D11D392}" xr6:coauthVersionLast="47" xr6:coauthVersionMax="47" xr10:uidLastSave="{125F17F1-0D4A-485E-8698-E512A2F36022}"/>
  <bookViews>
    <workbookView xWindow="-120" yWindow="-120" windowWidth="29040" windowHeight="15720" tabRatio="786" xr2:uid="{00000000-000D-0000-FFFF-FFFF00000000}"/>
  </bookViews>
  <sheets>
    <sheet name="Instructions" sheetId="7" r:id="rId1"/>
    <sheet name="APPLICATION FORM" sheetId="19" r:id="rId2"/>
    <sheet name="Supplier_products" sheetId="24" state="hidden" r:id="rId3"/>
    <sheet name="PROMO TYPES &amp; Periods" sheetId="23" state="hidden" r:id="rId4"/>
    <sheet name="Nov 2025 Core List" sheetId="2" state="hidden" r:id="rId5"/>
    <sheet name="Displays and AV Types" sheetId="3" state="hidden" r:id="rId6"/>
  </sheets>
  <definedNames>
    <definedName name="_2_CROWS">Supplier_products!$B$2:$B$16</definedName>
    <definedName name="_xlnm._FilterDatabase" localSheetId="4" hidden="1">'Nov 2025 Core List'!$A$1:$U$8154</definedName>
    <definedName name="ACE_BEVERAGE_GROUP">Supplier_products!$C$2:$C$24</definedName>
    <definedName name="AMCA_SALES_MARKETING">Supplier_products!$D$2:$D$94</definedName>
    <definedName name="Andrew_Peller">Supplier_products!$E$2:$E$126</definedName>
    <definedName name="ANNAPOLIS_BREWING_COMPANY">Supplier_products!$F$2:$F$10</definedName>
    <definedName name="ARTERRA_WINES">Supplier_products!$G$2:$G$173</definedName>
    <definedName name="ASAHI_CANADA">Supplier_products!$H$2:$H$6</definedName>
    <definedName name="ASCALON_SPIRITS_WINES_INC">Supplier_products!$I$2</definedName>
    <definedName name="ATLANTIC_SPIRITS_WINES">Supplier_products!$J$2:$J$121</definedName>
    <definedName name="AUTHENTIC_SEACOAST">Supplier_products!$K$2:$K$20</definedName>
    <definedName name="AUTHENTIC_WINE_____SPIRITS">Supplier_products!$L$2:$L$14</definedName>
    <definedName name="AVONDALE_SKY_WINERY">Supplier_products!$M$2:$M$13</definedName>
    <definedName name="BACARDI_CANADA">Supplier_products!$N$2:$N$76</definedName>
    <definedName name="BACCHUS_IMPORTS">Supplier_products!$O$2:$O$100</definedName>
    <definedName name="BARRELLING_TIDE">Supplier_products!$P$2:$P$20</definedName>
    <definedName name="BAY_OF_FUNDY_BREWING">Supplier_products!$Q$2</definedName>
    <definedName name="BEAM_GLOBAL_CANADA_INC.">Supplier_products!$R$2:$R$151</definedName>
    <definedName name="BEAR_RIVER_VINEYARDS">Supplier_products!$S$2:$S$3</definedName>
    <definedName name="BEAUSOLEIL">Supplier_products!$T$2:$T$9</definedName>
    <definedName name="BEAVERCREEK_WINERY">Supplier_products!$U$2</definedName>
    <definedName name="BENIGNO_MPNA_IMPORTERS">Supplier_products!$V$2:$V$4</definedName>
    <definedName name="BENJAMIN_BRIDGE_VINEYARDS">Supplier_products!$W$2:$W$50</definedName>
    <definedName name="BENT_RIDGE_WINERY">Supplier_products!$X$2:$X$4</definedName>
    <definedName name="BEVVY_CANADA">Supplier_products!$Y$2:$Y$4</definedName>
    <definedName name="BIG_SPRUCE_BREWING">Supplier_products!$Z$2:$Z$11</definedName>
    <definedName name="BINES_VINES">Supplier_products!$AA$2:$AA$3</definedName>
    <definedName name="BLACK_HARBOUR">Supplier_products!$AB$2:$AB$3</definedName>
    <definedName name="BLOMIDON_ESTATE_WINERY">Supplier_products!$AC$2:$AC$17</definedName>
    <definedName name="BOATSKEG">Supplier_products!$AD$2:$AD$8</definedName>
    <definedName name="BOXING_ROCK_BREWING">Supplier_products!$AE$2:$AE$15</definedName>
    <definedName name="BREAKTHRU_BEVERAGE_PINNACLE">Supplier_products!$AF$2:$AF$33</definedName>
    <definedName name="BREAKTHRU_BEVERAGE_UNITED">Supplier_products!$AG$2:$AG$42</definedName>
    <definedName name="BRETON_BREWING_CO.">Supplier_products!$AH$2:$AH$19</definedName>
    <definedName name="BRUCE_ASHLEY_GROUP">Supplier_products!$AI$2:$AI$10</definedName>
    <definedName name="BURNSIDE_BREWING_CO.">Supplier_products!$AJ$2:$AJ$12</definedName>
    <definedName name="BW_BLENDED_COCKTAILS">Supplier_products!$AK$2:$AK$13</definedName>
    <definedName name="CAMPARI">Supplier_products!$AL$2:$AL$66</definedName>
    <definedName name="CANDID_BREWING">Supplier_products!$AM$2:$AM$3</definedName>
    <definedName name="CASA_NOVA_FINE_BEVERAGES">Supplier_products!$AN$2:$AN$6</definedName>
    <definedName name="CASK_VINE_DISTRIBUTORS_INC">Supplier_products!$AO$2:$AO$61</definedName>
    <definedName name="CAYMUS_CANADA_INC">Supplier_products!$AP$2:$AP$13</definedName>
    <definedName name="CELLAR_DOOR_IMPORTS">Supplier_products!$AQ$2:$AQ$23</definedName>
    <definedName name="CHAIN_YARD_CIDER">Supplier_products!$AR$2:$AR$9</definedName>
    <definedName name="CHARTON_HOBBS">Supplier_products!$AS$2:$AS$293</definedName>
    <definedName name="CHATEAU_DE_GOURGAZAUD">Supplier_products!$AT$2</definedName>
    <definedName name="CHRISTOPHER_STEWART">Supplier_products!$AU$2:$AU$12</definedName>
    <definedName name="CHURCH_STREET_WINERY">Supplier_products!$AV$2:$AV$11</definedName>
    <definedName name="COLDSTREAM_CLEAR_DISTILLERY">Supplier_products!$AW$2:$AW$51</definedName>
    <definedName name="COMPAGNIE_MEDOCAINE">Supplier_products!$AX$2:$AX$8</definedName>
    <definedName name="CORBY_DISTILLERIES">Supplier_products!$AY$2:$AY$188</definedName>
    <definedName name="COREY_ROBINSON">Supplier_products!$AZ$2</definedName>
    <definedName name="CORPORATE_ACQUISITIONS">Supplier_products!$BA$2:$BA$8+Supplier_products!$BA$2:$BA$6</definedName>
    <definedName name="DECLARATION_WINE_SPIRITS_INC">Supplier_products!$BB$2:$BB$78</definedName>
    <definedName name="DEEP_ROOTS_DISTILLERY">Supplier_products!$BC$2:$BC$3</definedName>
    <definedName name="DEVILS__KEEP__DISTILLERY">Supplier_products!$BD$2:$BD$2</definedName>
    <definedName name="DIAGEO">Supplier_products!$BE$2:$BE$206</definedName>
    <definedName name="EILEANAN_BREAGHA_WINERY">Supplier_products!$BF$2:$BF$4</definedName>
    <definedName name="EISENHAUER_AGENCIES">Supplier_products!$BG$2:$BG$66</definedName>
    <definedName name="ELEV8TE_ICE">Supplier_products!$BH$2:$BH$7</definedName>
    <definedName name="ESCALADE_WINEANDSPIRITS">Supplier_products!$BI$2:$BI$32</definedName>
    <definedName name="FEDERAL_DYNAMICS_COMPANY">Supplier_products!$BJ$2:$BJ$2</definedName>
    <definedName name="FRANKLIN_IMPORTS">Supplier_products!$BK$2:$BK$40</definedName>
    <definedName name="GARRISON_BREWING">Supplier_products!$BL$2:$BL$34</definedName>
    <definedName name="GFH_GROUP">Supplier_products!$BM$2:$BM$5</definedName>
    <definedName name="GLENORA_DISTILLERS">Supplier_products!$BN$2:$BN$8</definedName>
    <definedName name="GOOD_ROBOT">Supplier_products!$BO$2:$BO$16</definedName>
    <definedName name="GOOD_SUNDAY_INC">Supplier_products!$BP$2</definedName>
    <definedName name="GRAND_PRE_WINERY">Supplier_products!$BQ$2:$BQ$22</definedName>
    <definedName name="GREAT_ROADS_BREWING">Supplier_products!$BR$2:$BR$6</definedName>
    <definedName name="GRYPHON_IMPORTS">Supplier_products!$BS$2:$BS$16</definedName>
    <definedName name="HALF_COCKED_BREWING">Supplier_products!$BT$2:$BT$3</definedName>
    <definedName name="HALIFAX_DISTILLING_CO">Supplier_products!$BU$2:$BU$21</definedName>
    <definedName name="HELL_BAY_BREWING">Supplier_products!$BV$2:$BV$6</definedName>
    <definedName name="HERITAGE_BREWING">Supplier_products!$BW$2:$BW$7</definedName>
    <definedName name="HJ_INTERNATIONAL_TRADING">Supplier_products!$BX$2:$BX$3</definedName>
    <definedName name="IMPORTATIONS_BMT">Supplier_products!$BY$2:$BY$127</definedName>
    <definedName name="IN_VINO_VERITAS">Supplier_products!$BZ$2:$BZ$41</definedName>
    <definedName name="INNOVATIVE_BEVERAGES">Supplier_products!$CA$2:$CA$457</definedName>
    <definedName name="INTERNATIONAL_TRADING_MEXICAN">Supplier_products!$CB$2:$CB$3</definedName>
    <definedName name="IRONWORKS_DISTILLERY">Supplier_products!$CC$2:$CC$10</definedName>
    <definedName name="ISLAND_FOLK_CIDER">Supplier_products!$CD$2:$CD$6</definedName>
    <definedName name="JAMES_ROUE_BEVERAGE_CO">Supplier_products!$CE$2:$CE$3</definedName>
    <definedName name="JOHN_BOUTARI">Supplier_products!$CF$2</definedName>
    <definedName name="JOST_VINEYARDS">Supplier_products!$CG$2:$CG$97</definedName>
    <definedName name="KEEPERS_SPIRITS">Supplier_products!$CH$2</definedName>
    <definedName name="KSR_JUGA_WINERY">Supplier_products!$CI$2:$CI$2</definedName>
    <definedName name="LA_CELESTE">Supplier_products!$CJ$2:$CJ$63</definedName>
    <definedName name="LABATT_BREWERY">Supplier_products!$CK$2:$CK$105</definedName>
    <definedName name="LACADIE_VINEYARDS">Supplier_products!$CL$2:$CL$12</definedName>
    <definedName name="LAKE_CITY_CIDER_HOUSE">Supplier_products!$CM$2:$CM$11</definedName>
    <definedName name="LES_3_CAVISTES">Supplier_products!$CN$2</definedName>
    <definedName name="LIGHTFOOT_WINERY">Supplier_products!$CO$2:$CO$17</definedName>
    <definedName name="LONE_STAR_DISTRIBUTING">Supplier_products!$CP$2:$CP$28</definedName>
    <definedName name="LOUIS_GUNTRUM">Supplier_products!$CQ$2</definedName>
    <definedName name="LUCKETT_VINEYARDS">Supplier_products!$CR$2:$CR$29</definedName>
    <definedName name="LUNENBURG_COUNTY_WINERY">Supplier_products!$CS$2:$CS$6</definedName>
    <definedName name="LUNNS_MILL_BEER_COMPANY">Supplier_products!$CT$2:$CT$5</definedName>
    <definedName name="M_PINTO_AND_ASSOCIATES">Supplier_products!$CU$2:$CU$33</definedName>
    <definedName name="MAINBRACE_INTERNATIONAL">Supplier_products!$CV$2:$CV$197</definedName>
    <definedName name="MARCHANDS_DES_AMERIQUES">Supplier_products!$CW$2:$CW$30</definedName>
    <definedName name="MARITIME_EXPRESS_CIDER_COMPANY">Supplier_products!$CX$2:$CX$5</definedName>
    <definedName name="MARK_ANTHONY_BRANDS">Supplier_products!$CY$2:$CY$53</definedName>
    <definedName name="MARK_ANTHONY_WINE_AND_SPIRITS">Supplier_products!$CZ$2:$CZ$299</definedName>
    <definedName name="MCCARTHY_WINES">Supplier_products!$DA$2:$DA$12</definedName>
    <definedName name="MCCLELLAND_PREMIUM_IMPORTS">Supplier_products!$DB$2:$DB$43</definedName>
    <definedName name="MER_ET_SOLEIL">Supplier_products!$DC$2:$DC$195</definedName>
    <definedName name="MESA_MAREA_AGENCY">Supplier_products!$DD$2:$DD$68</definedName>
    <definedName name="MOLSON_CANADA">Supplier_products!$DE$2:$DE$90</definedName>
    <definedName name="MOOSEHEAD_BREWERIES">Supplier_products!$DF$2:$DF$63</definedName>
    <definedName name="MUWIN_ESTATE_WINES">Supplier_products!$DG$2:$DG$36</definedName>
    <definedName name="NEW_SCOTLAND_BREWING_CO">Supplier_products!$DH$2:$DH$3</definedName>
    <definedName name="NINE_LOCKS">Supplier_products!$DI$2:$DI$36</definedName>
    <definedName name="NORTH_BREWING_COMPANY">Supplier_products!$DJ$2:$DJ$15</definedName>
    <definedName name="NS_SPIRITS_CO">Supplier_products!$DK$2:$DK$37</definedName>
    <definedName name="NVS_HOLDINGS_INC">Supplier_products!$DL$2:$DL$3</definedName>
    <definedName name="PADDYS_BREWERY">Supplier_products!$DM$2:$DM$3</definedName>
    <definedName name="PEI_BREWING">Supplier_products!$DN$2:$DN$16</definedName>
    <definedName name="PETITE_RIVIERE_WINERY">Supplier_products!$DO$2:$DO$12</definedName>
    <definedName name="PHILIPPE_DANDURAND">Supplier_products!$DP$2:$DP$297</definedName>
    <definedName name="PIEROTH">Supplier_products!$DQ$2</definedName>
    <definedName name="PLANTERS_RIDGE_VINEYARD">Supplier_products!$DR$2:$DR$12</definedName>
    <definedName name="PMA_CANADA">Supplier_products!$DS$2:$DS$95</definedName>
    <definedName name="PORT_ROYAL_DISTILLERS">Supplier_products!$DT$2</definedName>
    <definedName name="PREMIER_BRANDS">Supplier_products!$DU$2:$DU$5</definedName>
    <definedName name="PREMIER_COASTS_TRADING_LTD">Supplier_products!$DV$2</definedName>
    <definedName name="PROPELLER_BREWING">Supplier_products!$DW$2:$DW$34</definedName>
    <definedName name="REMEDIAL_WINE_IMPORTS_LTD">Supplier_products!$DX$2:$DX$48</definedName>
    <definedName name="ROOF_HOUND">Supplier_products!$DY$2</definedName>
    <definedName name="ROUTE_19_BREWING">Supplier_products!$DZ$2</definedName>
    <definedName name="RTD_CANADA">Supplier_products!$EA$2:$EA$48</definedName>
    <definedName name="SALTBOX_BREWERY">Supplier_products!$EB$2:$EB$8</definedName>
    <definedName name="SANDWICK_WINES___SPIRITS">Supplier_products!$EC$2:$EC$10</definedName>
    <definedName name="SCHOOLHOUSE_BREWERY">Supplier_products!$ED$2:$ED$5</definedName>
    <definedName name="SEA_LEVEL_BREWING">Supplier_products!$EE$2:$EE$4</definedName>
    <definedName name="SELECT_WINE_MERCHANTS">Supplier_products!$EF$2:$EF$62</definedName>
    <definedName name="SHAUNPIERRE_INC">Supplier_products!$EG$2</definedName>
    <definedName name="SLEEMAN">Supplier_products!$EH$2:$EH$28</definedName>
    <definedName name="SMOKEHOUSE_BREWING">Supplier_products!$EI$2:$EI$4</definedName>
    <definedName name="SOBER_ISLAND">Supplier_products!$EJ$2:$EJ$2</definedName>
    <definedName name="SOURWOOD_CIDER">Supplier_products!$EK$2:$EK$3</definedName>
    <definedName name="SOUTHERN_GLAZERS_WINE_SPIRIT">Supplier_products!$EL$2:$EL$139</definedName>
    <definedName name="SOVEREIGN_WINE_AND_SPIRITS">Supplier_products!$EM$2:$EM$22</definedName>
    <definedName name="SPRIZZI_BEVERAGES">Supplier_products!$EN$2:$EN$3</definedName>
    <definedName name="STEINHART_DISTILLERY">Supplier_products!$EO$2:$EO$12</definedName>
    <definedName name="STILLWELL_BREWING">Supplier_products!$EP$2:$EP$8</definedName>
    <definedName name="TANNER_CO_BREWING">Supplier_products!$EQ$2</definedName>
    <definedName name="TATAMAGOUCHE_BREWING">Supplier_products!$ER$2:$ER$14</definedName>
    <definedName name="THE_CHURCH_BREWING_CO">Supplier_products!$ES$2:$ES$14</definedName>
    <definedName name="TIPPING_POINT_DISTILLERS">Supplier_products!$ET$2</definedName>
    <definedName name="TRAFTON_AGENCIES">Supplier_products!$EU$2:$EU$18</definedName>
    <definedName name="TRAJECTORY_BEVERAGE_PARTNERS">Supplier_products!$EV$2:$EV$10</definedName>
    <definedName name="TUSKET_FALLS">Supplier_products!$EW$2:$EW$4</definedName>
    <definedName name="TWO_ISLAND_BREWING_COMPANY">Supplier_products!$EX$2:$EX$3</definedName>
    <definedName name="ULTIMATE_BEVERAGES">Supplier_products!$EY$2:$EY$17</definedName>
    <definedName name="UNIVINS_SPIRITS">Supplier_products!$EZ$2:$EZ$150</definedName>
    <definedName name="VIKING_LIQUOR_IMPORTS">Supplier_products!$FA$2:$FA$77</definedName>
    <definedName name="VINS_MAISON_MEUSE_ET_FILS">Supplier_products!$FB$2</definedName>
    <definedName name="WALSH_WHISKEY">Supplier_products!$FC$2:$FC$8</definedName>
    <definedName name="WILD_WINES_SPIRITS">Supplier_products!$FD$2</definedName>
    <definedName name="WINDWARD_IMPORTS">Supplier_products!$FE$2:$FE$20</definedName>
    <definedName name="WINE_HORIZONS">Supplier_products!$FF$2:$FF$87</definedName>
    <definedName name="WINE_VISIONS">Supplier_products!$FG$2:$FG$290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9" l="1"/>
  <c r="E3" i="19"/>
  <c r="F3" i="19"/>
  <c r="G3" i="19"/>
  <c r="H3" i="19"/>
  <c r="I3" i="19"/>
  <c r="J3" i="19"/>
  <c r="K3" i="19"/>
  <c r="D4" i="19"/>
  <c r="E4" i="19"/>
  <c r="F4" i="19"/>
  <c r="G4" i="19"/>
  <c r="H4" i="19"/>
  <c r="I4" i="19"/>
  <c r="J4" i="19"/>
  <c r="K4" i="19"/>
  <c r="D5" i="19"/>
  <c r="E5" i="19"/>
  <c r="F5" i="19"/>
  <c r="G5" i="19"/>
  <c r="H5" i="19"/>
  <c r="I5" i="19"/>
  <c r="J5" i="19"/>
  <c r="K5" i="19"/>
  <c r="D6" i="19"/>
  <c r="E6" i="19"/>
  <c r="F6" i="19"/>
  <c r="G6" i="19"/>
  <c r="H6" i="19"/>
  <c r="I6" i="19"/>
  <c r="J6" i="19"/>
  <c r="K6" i="19"/>
  <c r="D7" i="19"/>
  <c r="E7" i="19"/>
  <c r="F7" i="19"/>
  <c r="G7" i="19"/>
  <c r="H7" i="19"/>
  <c r="I7" i="19"/>
  <c r="J7" i="19"/>
  <c r="K7" i="19"/>
  <c r="D8" i="19"/>
  <c r="E8" i="19"/>
  <c r="F8" i="19"/>
  <c r="G8" i="19"/>
  <c r="H8" i="19"/>
  <c r="I8" i="19"/>
  <c r="J8" i="19"/>
  <c r="K8" i="19"/>
  <c r="B3" i="19"/>
  <c r="B4" i="19"/>
  <c r="B5" i="19"/>
  <c r="B6" i="19"/>
  <c r="B7" i="19"/>
  <c r="B8" i="19"/>
  <c r="B9" i="19"/>
  <c r="B10" i="19"/>
  <c r="B11" i="19"/>
  <c r="B12" i="19"/>
  <c r="B13" i="19"/>
  <c r="I4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H9" i="19" l="1"/>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B14" i="19" l="1"/>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D9" i="19"/>
  <c r="E9" i="19"/>
  <c r="F9" i="19"/>
  <c r="G9" i="19"/>
  <c r="J9" i="19"/>
  <c r="K9" i="19"/>
  <c r="D10" i="19"/>
  <c r="E10" i="19"/>
  <c r="F10" i="19"/>
  <c r="G10" i="19"/>
  <c r="J10" i="19"/>
  <c r="K10" i="19"/>
  <c r="D11" i="19"/>
  <c r="E11" i="19"/>
  <c r="F11" i="19"/>
  <c r="G11" i="19"/>
  <c r="J11" i="19"/>
  <c r="K11" i="19"/>
  <c r="D12" i="19"/>
  <c r="E12" i="19"/>
  <c r="F12" i="19"/>
  <c r="G12" i="19"/>
  <c r="J12" i="19"/>
  <c r="K12" i="19"/>
  <c r="D13" i="19"/>
  <c r="E13" i="19"/>
  <c r="F13" i="19"/>
  <c r="G13" i="19"/>
  <c r="J13" i="19"/>
  <c r="K13" i="19"/>
  <c r="D14" i="19"/>
  <c r="E14" i="19"/>
  <c r="F14" i="19"/>
  <c r="G14" i="19"/>
  <c r="J14" i="19"/>
  <c r="K14" i="19"/>
  <c r="D15" i="19"/>
  <c r="E15" i="19"/>
  <c r="F15" i="19"/>
  <c r="G15" i="19"/>
  <c r="J15" i="19"/>
  <c r="K15" i="19"/>
  <c r="D16" i="19"/>
  <c r="E16" i="19"/>
  <c r="F16" i="19"/>
  <c r="G16" i="19"/>
  <c r="J16" i="19"/>
  <c r="K16" i="19"/>
  <c r="D17" i="19"/>
  <c r="E17" i="19"/>
  <c r="F17" i="19"/>
  <c r="G17" i="19"/>
  <c r="J17" i="19"/>
  <c r="K17" i="19"/>
  <c r="D18" i="19"/>
  <c r="E18" i="19"/>
  <c r="F18" i="19"/>
  <c r="G18" i="19"/>
  <c r="J18" i="19"/>
  <c r="K18" i="19"/>
  <c r="D19" i="19"/>
  <c r="E19" i="19"/>
  <c r="F19" i="19"/>
  <c r="G19" i="19"/>
  <c r="J19" i="19"/>
  <c r="K19" i="19"/>
  <c r="D20" i="19"/>
  <c r="E20" i="19"/>
  <c r="F20" i="19"/>
  <c r="G20" i="19"/>
  <c r="J20" i="19"/>
  <c r="K20" i="19"/>
  <c r="D21" i="19"/>
  <c r="E21" i="19"/>
  <c r="F21" i="19"/>
  <c r="G21" i="19"/>
  <c r="J21" i="19"/>
  <c r="K21" i="19"/>
  <c r="D22" i="19"/>
  <c r="E22" i="19"/>
  <c r="F22" i="19"/>
  <c r="G22" i="19"/>
  <c r="J22" i="19"/>
  <c r="K22" i="19"/>
  <c r="D23" i="19"/>
  <c r="E23" i="19"/>
  <c r="F23" i="19"/>
  <c r="G23" i="19"/>
  <c r="J23" i="19"/>
  <c r="K23" i="19"/>
  <c r="D24" i="19"/>
  <c r="E24" i="19"/>
  <c r="F24" i="19"/>
  <c r="G24" i="19"/>
  <c r="J24" i="19"/>
  <c r="K24" i="19"/>
  <c r="D25" i="19"/>
  <c r="E25" i="19"/>
  <c r="F25" i="19"/>
  <c r="G25" i="19"/>
  <c r="J25" i="19"/>
  <c r="K25" i="19"/>
  <c r="D26" i="19"/>
  <c r="E26" i="19"/>
  <c r="F26" i="19"/>
  <c r="G26" i="19"/>
  <c r="J26" i="19"/>
  <c r="K26" i="19"/>
  <c r="D27" i="19"/>
  <c r="E27" i="19"/>
  <c r="F27" i="19"/>
  <c r="G27" i="19"/>
  <c r="J27" i="19"/>
  <c r="K27" i="19"/>
  <c r="D28" i="19"/>
  <c r="E28" i="19"/>
  <c r="F28" i="19"/>
  <c r="G28" i="19"/>
  <c r="J28" i="19"/>
  <c r="K28" i="19"/>
  <c r="D29" i="19"/>
  <c r="E29" i="19"/>
  <c r="F29" i="19"/>
  <c r="G29" i="19"/>
  <c r="J29" i="19"/>
  <c r="K29" i="19"/>
  <c r="D30" i="19"/>
  <c r="E30" i="19"/>
  <c r="F30" i="19"/>
  <c r="G30" i="19"/>
  <c r="J30" i="19"/>
  <c r="K30" i="19"/>
  <c r="D31" i="19"/>
  <c r="E31" i="19"/>
  <c r="F31" i="19"/>
  <c r="G31" i="19"/>
  <c r="J31" i="19"/>
  <c r="K31" i="19"/>
  <c r="D32" i="19"/>
  <c r="E32" i="19"/>
  <c r="F32" i="19"/>
  <c r="G32" i="19"/>
  <c r="J32" i="19"/>
  <c r="K32" i="19"/>
  <c r="D33" i="19"/>
  <c r="E33" i="19"/>
  <c r="F33" i="19"/>
  <c r="G33" i="19"/>
  <c r="J33" i="19"/>
  <c r="K33" i="19"/>
  <c r="D34" i="19"/>
  <c r="E34" i="19"/>
  <c r="F34" i="19"/>
  <c r="G34" i="19"/>
  <c r="J34" i="19"/>
  <c r="K34" i="19"/>
  <c r="D35" i="19"/>
  <c r="E35" i="19"/>
  <c r="F35" i="19"/>
  <c r="G35" i="19"/>
  <c r="J35" i="19"/>
  <c r="K35" i="19"/>
  <c r="D36" i="19"/>
  <c r="E36" i="19"/>
  <c r="F36" i="19"/>
  <c r="G36" i="19"/>
  <c r="J36" i="19"/>
  <c r="K36" i="19"/>
  <c r="D37" i="19"/>
  <c r="E37" i="19"/>
  <c r="F37" i="19"/>
  <c r="G37" i="19"/>
  <c r="J37" i="19"/>
  <c r="K37" i="19"/>
  <c r="D38" i="19"/>
  <c r="E38" i="19"/>
  <c r="F38" i="19"/>
  <c r="G38" i="19"/>
  <c r="J38" i="19"/>
  <c r="K38" i="19"/>
  <c r="D39" i="19"/>
  <c r="E39" i="19"/>
  <c r="F39" i="19"/>
  <c r="G39" i="19"/>
  <c r="J39" i="19"/>
  <c r="K39" i="19"/>
  <c r="D40" i="19"/>
  <c r="E40" i="19"/>
  <c r="F40" i="19"/>
  <c r="G40" i="19"/>
  <c r="J40" i="19"/>
  <c r="K40" i="19"/>
  <c r="D41" i="19"/>
  <c r="E41" i="19"/>
  <c r="F41" i="19"/>
  <c r="G41" i="19"/>
  <c r="J41" i="19"/>
  <c r="K41" i="19"/>
  <c r="D42" i="19"/>
  <c r="E42" i="19"/>
  <c r="F42" i="19"/>
  <c r="G42" i="19"/>
  <c r="J42" i="19"/>
  <c r="K42" i="19"/>
  <c r="D43" i="19"/>
  <c r="E43" i="19"/>
  <c r="F43" i="19"/>
  <c r="G43" i="19"/>
  <c r="J43" i="19"/>
  <c r="K43" i="19"/>
  <c r="D44" i="19"/>
  <c r="E44" i="19"/>
  <c r="F44" i="19"/>
  <c r="G44" i="19"/>
  <c r="J44" i="19"/>
  <c r="K44" i="19"/>
  <c r="D45" i="19"/>
  <c r="E45" i="19"/>
  <c r="F45" i="19"/>
  <c r="G45" i="19"/>
  <c r="J45" i="19"/>
  <c r="K45" i="19"/>
  <c r="D46" i="19"/>
  <c r="E46" i="19"/>
  <c r="F46" i="19"/>
  <c r="G46" i="19"/>
  <c r="J46" i="19"/>
  <c r="K46" i="19"/>
  <c r="D47" i="19"/>
  <c r="E47" i="19"/>
  <c r="F47" i="19"/>
  <c r="G47" i="19"/>
  <c r="J47" i="19"/>
  <c r="K47" i="19"/>
  <c r="D48" i="19"/>
  <c r="E48" i="19"/>
  <c r="F48" i="19"/>
  <c r="G48" i="19"/>
  <c r="J48" i="19"/>
  <c r="K48" i="19"/>
</calcChain>
</file>

<file path=xl/sharedStrings.xml><?xml version="1.0" encoding="utf-8"?>
<sst xmlns="http://schemas.openxmlformats.org/spreadsheetml/2006/main" count="144374" uniqueCount="10997">
  <si>
    <t>Instructions for this workbook</t>
  </si>
  <si>
    <t>Step 1: Choose your company name from the drop down menu</t>
  </si>
  <si>
    <t>HERO DISPLAY PROPOSAL REQUIREMENTS</t>
  </si>
  <si>
    <t>Period</t>
  </si>
  <si>
    <t>Choose the period you're applying for from the drop down menu.</t>
  </si>
  <si>
    <t>Article Description</t>
  </si>
  <si>
    <t>Use the drop down menu to choose the product on promotion.  All your products will be listed in the drop down menu alphabetically (if the product you are applying for is not yet listed with us, simply overwrite in the article description field).</t>
  </si>
  <si>
    <t>Article Number</t>
  </si>
  <si>
    <r>
      <t xml:space="preserve">This field will automatically populate </t>
    </r>
    <r>
      <rPr>
        <sz val="11"/>
        <rFont val="Verdana"/>
        <family val="2"/>
      </rPr>
      <t>based on the Article Description entered.</t>
    </r>
  </si>
  <si>
    <t>Display Location</t>
  </si>
  <si>
    <t>Use the drop down menu to select the display you're applying for. If you are not applying for a display, leave this field blank.</t>
  </si>
  <si>
    <t>Promotion / Offer Type fields</t>
  </si>
  <si>
    <t>Use these fields to indicate the offers that apply to the article in the period by choosing from the drop-down list</t>
  </si>
  <si>
    <t>AIR MILES Offer</t>
  </si>
  <si>
    <t>LT/Bonus Buy</t>
  </si>
  <si>
    <t>Indicate the discount amount.  Please indicate if it's a mix and match offer with other skus.</t>
  </si>
  <si>
    <t>Community Display Donation Amount</t>
  </si>
  <si>
    <t>Promotion Details</t>
  </si>
  <si>
    <t>AV/NP Description</t>
  </si>
  <si>
    <t>Provide a description of the added value and size (if liquid).</t>
  </si>
  <si>
    <t>Added Value Type</t>
  </si>
  <si>
    <t>Use the drop down menu to choose the type of added value.</t>
  </si>
  <si>
    <t>Requested number of cases</t>
  </si>
  <si>
    <t xml:space="preserve">The number of AV cases you propose for the program.  </t>
  </si>
  <si>
    <t>Submission Instructions:</t>
  </si>
  <si>
    <t>Changes to applications</t>
  </si>
  <si>
    <r>
      <t xml:space="preserve">If you are making any changes to your promotions for a period, please re-submit your original application and highlight the changes in </t>
    </r>
    <r>
      <rPr>
        <sz val="11"/>
        <color indexed="10"/>
        <rFont val="Verdana"/>
        <family val="2"/>
      </rPr>
      <t xml:space="preserve">RED. </t>
    </r>
  </si>
  <si>
    <t>If you have any questions, please call:</t>
  </si>
  <si>
    <t>Date Range                                                        Dealine to Apply for Promotions</t>
  </si>
  <si>
    <t>STEP 1: PLEASE GO TO INSTRUCTIONS TAB AND SELECT YOUR SUPPLIER NAME FROM THE DROP DOWN (Cell B9)</t>
  </si>
  <si>
    <t>Period 
(select)</t>
  </si>
  <si>
    <t>Article #</t>
  </si>
  <si>
    <t>Article Description 
(select)</t>
  </si>
  <si>
    <t>Size</t>
  </si>
  <si>
    <t>Units per case</t>
  </si>
  <si>
    <t>Asst Grade</t>
  </si>
  <si>
    <t>Local Rep</t>
  </si>
  <si>
    <t>Consumer Region</t>
  </si>
  <si>
    <t>SubCategory</t>
  </si>
  <si>
    <t>Taste Profile</t>
  </si>
  <si>
    <t>Current Retail price</t>
  </si>
  <si>
    <t>SAP Promotion #</t>
  </si>
  <si>
    <t>Actual # of Stores on Display</t>
  </si>
  <si>
    <t>Display Location (Optional)
(select)</t>
  </si>
  <si>
    <t>Promotion /
Offer Type #1
(select)</t>
  </si>
  <si>
    <t>Promotion /
Offer Type #2
(select)</t>
  </si>
  <si>
    <t>Promotion /
Offer Type #3
(select)</t>
  </si>
  <si>
    <t>Promotion /
Offer Type #4
(select)</t>
  </si>
  <si>
    <t>AV Article #</t>
  </si>
  <si>
    <t>Added Value Type
(select)</t>
  </si>
  <si>
    <t>AV cases/units requested</t>
  </si>
  <si>
    <t>Select Supplier</t>
  </si>
  <si>
    <t>_2_CROWS</t>
  </si>
  <si>
    <t>ACE_BEVERAGE_GROUP</t>
  </si>
  <si>
    <t>AMCA_SALES_MARKETING</t>
  </si>
  <si>
    <t>ANDREW_PELLER</t>
  </si>
  <si>
    <t>ANNAPOLIS_BREWING_COMPANY</t>
  </si>
  <si>
    <t>ARTERRA_WINES</t>
  </si>
  <si>
    <t>ASAHI_CANADA</t>
  </si>
  <si>
    <t>ATLANTIC_SPIRITS_WINES</t>
  </si>
  <si>
    <t>AUTHENTIC_SEACOAST</t>
  </si>
  <si>
    <t>AUTHENTIC_WINE_ &amp; _SPIRITS</t>
  </si>
  <si>
    <t>AVONDALE_SKY_WINERY</t>
  </si>
  <si>
    <t>BACARDI_CANADA</t>
  </si>
  <si>
    <t>BACCHUS_IMPORTS</t>
  </si>
  <si>
    <t>BARRELLING_TIDE</t>
  </si>
  <si>
    <t>BEAUSOLEIL</t>
  </si>
  <si>
    <t>BENIGNO_MPNA_IMPORTERS</t>
  </si>
  <si>
    <t>BENJAMIN_BRIDGE_VINEYARDS</t>
  </si>
  <si>
    <t>BENT_RIDGE_WINERY</t>
  </si>
  <si>
    <t>BIG_SPRUCE_BREWING</t>
  </si>
  <si>
    <t>BLOMIDON_ESTATE_WINERY</t>
  </si>
  <si>
    <t>BOXING_ROCK_BREWING</t>
  </si>
  <si>
    <t>BRETON BREWING CO.</t>
  </si>
  <si>
    <t>BRUCE_ASHLEY_GROUP</t>
  </si>
  <si>
    <t>BW_BLENDED_COCKTAILS</t>
  </si>
  <si>
    <t>CAMPARI</t>
  </si>
  <si>
    <t>CANDID_BREWING</t>
  </si>
  <si>
    <t>CASA_NOVA_FINE_BEVERAGES</t>
  </si>
  <si>
    <t>CELLAR_DOOR_IMPORTS</t>
  </si>
  <si>
    <t>CHAIN_YARD_CIDER</t>
  </si>
  <si>
    <t>CHARTON_HOBBS</t>
  </si>
  <si>
    <t>CHATEAU_DE_GOURGAZAUD</t>
  </si>
  <si>
    <t>CHRISTOPHER_STEWART</t>
  </si>
  <si>
    <t>CHURCH_STREET_WINERY</t>
  </si>
  <si>
    <t>COLDSTREAM_CLEAR_DISTILLERY</t>
  </si>
  <si>
    <t>CORBY_DISTILLERIES</t>
  </si>
  <si>
    <t>COREY_ROBINSON</t>
  </si>
  <si>
    <t>DEVILS_ KEEP_ DISTILLERY</t>
  </si>
  <si>
    <t>DIAGEO</t>
  </si>
  <si>
    <t>EILEANAN_BREAGHA_WINERY</t>
  </si>
  <si>
    <t>EISENHAUER_AGENCIES</t>
  </si>
  <si>
    <t>ELEV8TE_ICE</t>
  </si>
  <si>
    <t>ESCALADE_WINEANDSPIRITS</t>
  </si>
  <si>
    <t>FEDERAL_DYNAMICS_COMPANY</t>
  </si>
  <si>
    <t>FRANKLIN_IMPORTS</t>
  </si>
  <si>
    <t>GARRISON_BREWING</t>
  </si>
  <si>
    <t>GFH_GROUP</t>
  </si>
  <si>
    <t>GLENORA_DISTILLERS</t>
  </si>
  <si>
    <t>GOOD_ROBOT</t>
  </si>
  <si>
    <t>GRAND_PRE_WINERY</t>
  </si>
  <si>
    <t>GRYPHON_IMPORTS</t>
  </si>
  <si>
    <t>HALIFAX_DISTILLING_CO</t>
  </si>
  <si>
    <t>HELL_BAY_BREWING</t>
  </si>
  <si>
    <t>HERITAGE_BREWING</t>
  </si>
  <si>
    <t>HJ_INTERNATIONAL_TRADING</t>
  </si>
  <si>
    <t>IMPORTATIONS_BMT</t>
  </si>
  <si>
    <t>IN_VINO_VERITAS</t>
  </si>
  <si>
    <t>INNOVATIVE_BEVERAGES</t>
  </si>
  <si>
    <t>INTERNATIONAL_TRADING_MEXICAN</t>
  </si>
  <si>
    <t>IRONWORKS_DISTILLERY</t>
  </si>
  <si>
    <t>ISLAND_FOLK_CIDER</t>
  </si>
  <si>
    <t>JOST_VINEYARDS</t>
  </si>
  <si>
    <t>KEEPERS_SPIRITS</t>
  </si>
  <si>
    <t>KSR_JUGA_WINERY</t>
  </si>
  <si>
    <t>LABATT_BREWERY</t>
  </si>
  <si>
    <t>LACADIE_VINEYARDS</t>
  </si>
  <si>
    <t>LAKE_CITY_CIDER_HOUSE</t>
  </si>
  <si>
    <t>LES_3_CAVISTES</t>
  </si>
  <si>
    <t>LIGHTFOOT_WINERY</t>
  </si>
  <si>
    <t>LONE_STAR_DISTRIBUTING</t>
  </si>
  <si>
    <t>LUCKETT_VINEYARDS</t>
  </si>
  <si>
    <t>LUNENBURG_COUNTY_WINERY</t>
  </si>
  <si>
    <t>LUNNS_MILL_BEER_COMPANY</t>
  </si>
  <si>
    <t>M_PINTO_AND_ASSOCIATES</t>
  </si>
  <si>
    <t>MAINBRACE_INTERNATIONAL</t>
  </si>
  <si>
    <t>MARCHANDS_DES_AMERIQUES</t>
  </si>
  <si>
    <t>MARITIME_EXPRESS_CIDER_COMPANY</t>
  </si>
  <si>
    <t>MARK_ANTHONY_BRANDS</t>
  </si>
  <si>
    <t>MCCARTHY_WINES</t>
  </si>
  <si>
    <t>MCCLELLAND_PREMIUM_IMPORTS</t>
  </si>
  <si>
    <t>MER_ET_SOLEIL</t>
  </si>
  <si>
    <t>MESA_MAREA_AGENCY</t>
  </si>
  <si>
    <t>MOLSON_CANADA</t>
  </si>
  <si>
    <t>MOOSEHEAD_BREWERIES</t>
  </si>
  <si>
    <t>MUWIN_ESTATE_WINES</t>
  </si>
  <si>
    <t>NEW_SCOTLAND_BREWING_CO</t>
  </si>
  <si>
    <t>NINE_LOCKS</t>
  </si>
  <si>
    <t>NORTH_BREWING_COMPANY</t>
  </si>
  <si>
    <t>NS_SPIRITS_CO</t>
  </si>
  <si>
    <t>PEI_BREWING</t>
  </si>
  <si>
    <t>PETITE_RIVIERE_WINERY</t>
  </si>
  <si>
    <t>PHILIPPE_DANDURAND</t>
  </si>
  <si>
    <t>PLANTERS_RIDGE_VINEYARD</t>
  </si>
  <si>
    <t>PMA_CANADA</t>
  </si>
  <si>
    <t>PORT_ROYAL_DISTILLERS</t>
  </si>
  <si>
    <t>PREMIER_BRANDS</t>
  </si>
  <si>
    <t>PROPELLER_BREWING</t>
  </si>
  <si>
    <t>REMEDIAL_WINE_IMPORTS_LTD</t>
  </si>
  <si>
    <t>ROOF_HOUND</t>
  </si>
  <si>
    <t>ROUTE_19_BREWING</t>
  </si>
  <si>
    <t>RTD_CANADA</t>
  </si>
  <si>
    <t>SALTBOX_BREWERY</t>
  </si>
  <si>
    <t>SANDWICK_WINES_&amp;_SPIRITS</t>
  </si>
  <si>
    <t>SCHOOLHOUSE_BREWERY</t>
  </si>
  <si>
    <t>SEA_LEVEL_BREWING</t>
  </si>
  <si>
    <t>SELECT_WINE_MERCHANTS</t>
  </si>
  <si>
    <t>SLEEMAN</t>
  </si>
  <si>
    <t>SMOKEHOUSE_BREWING</t>
  </si>
  <si>
    <t>SOBER_ISLAND</t>
  </si>
  <si>
    <t>SOURWOOD_CIDER</t>
  </si>
  <si>
    <t>SOUTHERN_GLAZERS_WINE_SPIRIT</t>
  </si>
  <si>
    <t>SOVEREIGN_WINE_AND_SPIRITS</t>
  </si>
  <si>
    <t>STEINHART_DISTILLERY</t>
  </si>
  <si>
    <t>TANNER_CO_BREWING</t>
  </si>
  <si>
    <t>TATAMAGOUCHE_BREWING</t>
  </si>
  <si>
    <t>THE_CHURCH_BREWING_CO</t>
  </si>
  <si>
    <t>TIPPING_POINT_DISTILLERS</t>
  </si>
  <si>
    <t>TRAFTON_AGENCIES</t>
  </si>
  <si>
    <t>TRAJECTORY_BEVERAGE_PARTNERS</t>
  </si>
  <si>
    <t>TUSKET_FALLS</t>
  </si>
  <si>
    <t>TWO_ISLAND_BREWING_COMPANY</t>
  </si>
  <si>
    <t>ULTIMATE_BEVERAGES</t>
  </si>
  <si>
    <t>UNIVINS_SPIRITS</t>
  </si>
  <si>
    <t>VIKING_LIQUOR_IMPORTS</t>
  </si>
  <si>
    <t>WILD_WINES_SPIRITS</t>
  </si>
  <si>
    <t>WINDWARD_IMPORTS</t>
  </si>
  <si>
    <t>WINE_HORIZONS</t>
  </si>
  <si>
    <t>WINE_VISIONS</t>
  </si>
  <si>
    <t>2 CROWS AC LIGHT LAGER 6x355ml Cans</t>
  </si>
  <si>
    <t>ANDRES BABY CDN PINK SPARKLING 1500ml</t>
  </si>
  <si>
    <t>655 MILES CABERNET SAUVIGNON 750ml</t>
  </si>
  <si>
    <t>FORTRESS AMBER RUM 750ml</t>
  </si>
  <si>
    <t>FRESCO DI MASI BIANCO 2021 750ml</t>
  </si>
  <si>
    <t>ANGEL'S ENVY 750ml</t>
  </si>
  <si>
    <t>AMBERLEY SECRET LANE SAUV BLANC 750ml</t>
  </si>
  <si>
    <t>BARRELLING TIDE 5 FATHOM RUM 750ml</t>
  </si>
  <si>
    <t>CHIARIERI COLLINE PESC PECORINO 19 750ml</t>
  </si>
  <si>
    <t>BENT RIDGE 1761 375ml</t>
  </si>
  <si>
    <t>BIG SPRUCE CONNIPTION FIT ALE 473ml Can</t>
  </si>
  <si>
    <t>BLOMIDON BACO NOIR 750ml</t>
  </si>
  <si>
    <t>BOGLE CALIFORNIA CHARDONNAY 750ml</t>
  </si>
  <si>
    <t>BRETON BLACK ANGUS IPA 473ml Can</t>
  </si>
  <si>
    <t>CZECHVAR PILSNER 5000ml</t>
  </si>
  <si>
    <t>CHOCOLATE CHERRY LIQUEUR 200ml</t>
  </si>
  <si>
    <t>CANDID BREWING GLORY DAYS IPA 473ml Can</t>
  </si>
  <si>
    <t>BOTTER BOIRA PINOT GRIGIO 750ml</t>
  </si>
  <si>
    <t>CHAIN YARD FOUNDATION 473ml Can</t>
  </si>
  <si>
    <t>CHATEAU GOURGAZAUD MINERVOIS 750ml</t>
  </si>
  <si>
    <t>COLDSTREAM CLEAR DARK RUM 750ml</t>
  </si>
  <si>
    <t>ABERLOUR 12 YO DOUBLE CASK 750ml</t>
  </si>
  <si>
    <t>HARD HONEY CRANBERRY 500ml</t>
  </si>
  <si>
    <t>ALAMOS CABERNET SAUVIGNON 750ml</t>
  </si>
  <si>
    <t>GARRISON ALL LIT UP WINTER 473ml Can</t>
  </si>
  <si>
    <t>LEGENDARIO ANEJO BLANCO 700ml</t>
  </si>
  <si>
    <t>IC SHORE WHISKEY CREAM 750ml</t>
  </si>
  <si>
    <t>HELL BAY DARK CREAM ALE 473ml Can</t>
  </si>
  <si>
    <t>XIJIU JIAOCANG 1998 500ml</t>
  </si>
  <si>
    <t>06 VODKA ROSE PROVENCE 700ml</t>
  </si>
  <si>
    <t>MEZCAL AGUA SANTA ANGUSTIFOLIA 750ml</t>
  </si>
  <si>
    <t>IRONWORKS BLUENOSE RUM 750ml</t>
  </si>
  <si>
    <t>ISLAND FOLK GOOD COMPANY 473ml Can</t>
  </si>
  <si>
    <t>GASPEREAU LUCIE KUHLMANN 750ml</t>
  </si>
  <si>
    <t>KEEPERS CANADIAN WHISKY 750ml</t>
  </si>
  <si>
    <t>LAKE CITY CIDER CRISP APPLE 6x355ml Cans</t>
  </si>
  <si>
    <t>LUCKETT HAIR OF THE DOG ROSE 250ml Can</t>
  </si>
  <si>
    <t>BRUNE ROSSE SINGLE VINEYARD 2015 750ml</t>
  </si>
  <si>
    <t>MARITIME EXPRESS THE DAYLINER 473ml Can</t>
  </si>
  <si>
    <t>19 CRIMES CABERNET SAUVIGNON 750ml</t>
  </si>
  <si>
    <t>ADEGAMAE DORY RED 750ml</t>
  </si>
  <si>
    <t>ALPINE LAGER 12x341ml</t>
  </si>
  <si>
    <t>MALTERNATE REALITY IPA 473ml Can</t>
  </si>
  <si>
    <t>COLLIDING TIDES FROST GRAPE 6x355ml Cans</t>
  </si>
  <si>
    <t>AMALUNA TRADITIONAL METHOD SPARK 750ml</t>
  </si>
  <si>
    <t>SNOWFOX VODKA 750ml</t>
  </si>
  <si>
    <t>BAVARIA 8.6 RED LAGER 500ml Can</t>
  </si>
  <si>
    <t>PROPELLER AZACCA SESSION 6x355ml Cans</t>
  </si>
  <si>
    <t>STEINHART BLUEBERRY GIN 500ml</t>
  </si>
  <si>
    <t>TANNER CO BREWING PALE ALE 473ml Can</t>
  </si>
  <si>
    <t>TATA BREW DECEPTION BAY IPA 473ml Can</t>
  </si>
  <si>
    <t>CHURCH BREWING BLONDE ALE 473ml Can</t>
  </si>
  <si>
    <t>ALSACE WILLM PINOT BLANC 750ml</t>
  </si>
  <si>
    <t>ANCNOC 12 YO 700ml</t>
  </si>
  <si>
    <t>ALTOS LAS HORMIGAS GUALTALLARY 750ml</t>
  </si>
  <si>
    <t>ANDRES BABY CDN SPARKLING 1500ml</t>
  </si>
  <si>
    <t>ANNAPOLIS BREWING GIFT PACK 2x473ml Cans</t>
  </si>
  <si>
    <t>GROLSCH PREMIUM PILSNER 450ml</t>
  </si>
  <si>
    <t>FORTRESS DARK RUM 750ml</t>
  </si>
  <si>
    <t>FRESCO DI MASI ROSSO 2021 750ml</t>
  </si>
  <si>
    <t>AVONDALE SKY BIN 14 RIESLING 2018 750ml</t>
  </si>
  <si>
    <t>B AND B LIQUEUR 750ml</t>
  </si>
  <si>
    <t>BANROCK STATION (UNW) CHARDONNAY 750ml</t>
  </si>
  <si>
    <t>BARRELLING TIDE CHILI PEPPER VODKA 750ml</t>
  </si>
  <si>
    <t>BENJAMIN BRIDGE BRUT NV 750ml</t>
  </si>
  <si>
    <t>BENT RIDGE CONTORTO 750ml</t>
  </si>
  <si>
    <t>BLOMIDON BLOW ME DOWN ROSE 250ml Can</t>
  </si>
  <si>
    <t>BOXING ROCK HUNKY DORY PALE ALE 6x341ml</t>
  </si>
  <si>
    <t>CZECHVAR PILSNER 500ml Can</t>
  </si>
  <si>
    <t>ANCHO REYES LIQUEUR 750ml</t>
  </si>
  <si>
    <t>CASA NOVA BLUEBERRY WINE 750ml</t>
  </si>
  <si>
    <t>BOTTER BOIRA SANGIOVESE IGT 750ml</t>
  </si>
  <si>
    <t>CHAIN YARD FROSTBITE 750ml</t>
  </si>
  <si>
    <t>ADMIRALS OLD J PINEAPPLE RUM 750ml</t>
  </si>
  <si>
    <t>COLDSTREAM CLEAR SPICED RUM 750ml</t>
  </si>
  <si>
    <t>DEVILS KEEP VODKA 750ml</t>
  </si>
  <si>
    <t>EILEANAN BREAGHA RED MARBLE 750ml</t>
  </si>
  <si>
    <t>MOONRISE RIDGE BLUEBERRY MERLOT 375ml</t>
  </si>
  <si>
    <t>THE DUPPY SHARE SPICED RUM 700ml</t>
  </si>
  <si>
    <t>LEGENDARIO ELIXIR DE CUBA 700ml</t>
  </si>
  <si>
    <t>GLEN BRETON ICE 250ml</t>
  </si>
  <si>
    <t>GOODROBOT CREATURE FEATURE IPA 473ml Can</t>
  </si>
  <si>
    <t>GRAND PRE BACO NOIR 750ml</t>
  </si>
  <si>
    <t>JD SHORE AFTER EIGHTISH 750ml</t>
  </si>
  <si>
    <t>HELL BAY ENGLISH ALE 4x473ml Cans</t>
  </si>
  <si>
    <t>HERITAGE FREEZING SPRAY IPA 473ml Can</t>
  </si>
  <si>
    <t>XISHUI MINGZUAN 500ml</t>
  </si>
  <si>
    <t>MEZCAL AGUA SANTA DESTILADO 750ml</t>
  </si>
  <si>
    <t>IRONWORKS GIN 750ml</t>
  </si>
  <si>
    <t>ISLAND FOLK REBEL ROSE 473ml Can</t>
  </si>
  <si>
    <t>GASPEREAU MAPLE WINE 375ml</t>
  </si>
  <si>
    <t>CHATEAU CHEVAL BLANC 750ml</t>
  </si>
  <si>
    <t>LIGHTFOOT &amp; WOLFVILLE BUBBLY ROSE 750ml</t>
  </si>
  <si>
    <t>LUCKETT THE OLD BILL 750ml</t>
  </si>
  <si>
    <t>LUNENBURG BLUEBERRY PREMIUM 750ml</t>
  </si>
  <si>
    <t>CHATEAU ARNAULD CRU BOURGEOIS 18 750ml</t>
  </si>
  <si>
    <t>19 CRIMES HARD CHARDONNAY 750ml</t>
  </si>
  <si>
    <t>ERDINGER BAVARIA GIFTPACK 2x500ml</t>
  </si>
  <si>
    <t>PETITE RIVIERE BELLISSIMO 750ml</t>
  </si>
  <si>
    <t>PLANTERS RIDGE ELEVATION 750ml</t>
  </si>
  <si>
    <t>AMARULA CREAM 750ml</t>
  </si>
  <si>
    <t>BAVARIA 8.6 STRONG LAGER 500ml Can</t>
  </si>
  <si>
    <t>ROOF HOUND FOOLISHLY HOPTIMISTIC 500ml</t>
  </si>
  <si>
    <t>ROUTE 19 1497 IPA 473ml Can</t>
  </si>
  <si>
    <t>SEA LEVEL ROJO MOJO 473ml Can</t>
  </si>
  <si>
    <t>COLT 45 LAGER 710ml Can</t>
  </si>
  <si>
    <t>AVUA CACHACA PRATA 750ml</t>
  </si>
  <si>
    <t>STEINHART FLOATING IRISH CREAM 750ml</t>
  </si>
  <si>
    <t>TATA BREW NORTH SHORE ALE 4x473ml Cans</t>
  </si>
  <si>
    <t>BLUE NUN 750ml</t>
  </si>
  <si>
    <t>TWO ISLANDS SAILOR DELIGHT RED 473ml Can</t>
  </si>
  <si>
    <t>ANTIGAL UNO MALBEC 750ml</t>
  </si>
  <si>
    <t>CANICATTI CENTUNO DOC 750ml</t>
  </si>
  <si>
    <t>BELLE GLOS CLARK TELE PINOT NOIR 750ml</t>
  </si>
  <si>
    <t>ANDRES BABY DUCK 1500ml</t>
  </si>
  <si>
    <t>ANNAPOLIS BREWING PORT ROYAL 473ml Can</t>
  </si>
  <si>
    <t>BASK CABERNET SAUVIGNON 750ml</t>
  </si>
  <si>
    <t>AVONDALE SKY BLISS 750ml</t>
  </si>
  <si>
    <t>BACARDI 8 YO AMBER 750ml</t>
  </si>
  <si>
    <t>BANROCK STATION SHIRAZ 750ml</t>
  </si>
  <si>
    <t>MELIS BARDASCE MONTEPULCIANO 19 750ml</t>
  </si>
  <si>
    <t>BENT RIDGE SLIGHTLY BENT 750ml</t>
  </si>
  <si>
    <t>BLOMIDON BLOW ME DOWN ROSE 750ml</t>
  </si>
  <si>
    <t>BOXING ROCK IPA 4x473ml Cans</t>
  </si>
  <si>
    <t>FAXE 10 LAGER 500ml Can</t>
  </si>
  <si>
    <t>FLAVOURED SPIRIT STRAWBERRY BANANA 200ml</t>
  </si>
  <si>
    <t>APEROL 750ml</t>
  </si>
  <si>
    <t>CASA NOVA CASA BLANCA 750ml</t>
  </si>
  <si>
    <t>BOTTER GRAN PASSIONE ROSSO 750ml</t>
  </si>
  <si>
    <t>1792 SMALL BATCH KENTUCKY STRAIGHT 750ml</t>
  </si>
  <si>
    <t>COLDSTREAM CLEAR WHITE RUM 750ml</t>
  </si>
  <si>
    <t>ABERLOUR ABUNADH 750ml</t>
  </si>
  <si>
    <t>BAILEYS DELICIOUSLY LIGHT 750ml</t>
  </si>
  <si>
    <t>ALAMOS MALBEC 750ml</t>
  </si>
  <si>
    <t>EILEANAN BREAGHA ROSE 2020 750ml</t>
  </si>
  <si>
    <t>ALVI DRIFT SIGNATURE VIOGNIER 750ml</t>
  </si>
  <si>
    <t>LEGENDARIO RON ANEJO 700ml</t>
  </si>
  <si>
    <t>BLU GIOVELLO PINOT GRIGIO 750ml</t>
  </si>
  <si>
    <t>JD SHORE AMBER 750ml</t>
  </si>
  <si>
    <t>HELL BAY IPA 473ml Can</t>
  </si>
  <si>
    <t>ALBERT BICHOT SELECTION BEAUJOLAIS 750ml</t>
  </si>
  <si>
    <t>IRONWORKS GIN NOIR 500ml</t>
  </si>
  <si>
    <t>GASPEREAU MUSCAT 750ml</t>
  </si>
  <si>
    <t>LIGHTFOOT &amp; WOLFVILLE FAUNA 750ml</t>
  </si>
  <si>
    <t>LUCKETT TRADITIONAL METHOD NV 750ml</t>
  </si>
  <si>
    <t>LUNENBURG COUNTY IRONBOUND RED 750ml</t>
  </si>
  <si>
    <t>19 CRIMES MARTHAS CHARD 750ml</t>
  </si>
  <si>
    <t>NEW SCOTLAND KILTED IPA 473ml Can</t>
  </si>
  <si>
    <t>COLLIDING TIDES GIN TWIST 6x355ml Cans</t>
  </si>
  <si>
    <t>ABBOTT DELAUNAY CUMULO NIMBUS 2013 750ml</t>
  </si>
  <si>
    <t>PLANTERS RIDGE L'ACADIE 750ml</t>
  </si>
  <si>
    <t>PROPELLER CASCADE PALE ALE 6x341ml</t>
  </si>
  <si>
    <t>SCHOOLHOUSE SUMMER DAY IPA 473ml Can</t>
  </si>
  <si>
    <t>SOBER ISLAND WAVEBREAKER IPA 473ml Can</t>
  </si>
  <si>
    <t>AVIATION 750ml</t>
  </si>
  <si>
    <t>BARSOL PISCO QUEBRANTA 750ml</t>
  </si>
  <si>
    <t>STEAM WHISTLE PILSNER 12x355ml Cans</t>
  </si>
  <si>
    <t>STEINHART GIN 500ml</t>
  </si>
  <si>
    <t>TATA BUTCHER BLOCK RED ALE 473ml Can</t>
  </si>
  <si>
    <t>CAVIT COLLECTION CHARDONNAY DOC 750ml</t>
  </si>
  <si>
    <t>COMPASS DAILY RATION RUM 750ml</t>
  </si>
  <si>
    <t>BARISTA OAT &amp; COLD BREW COFFEE 750ml</t>
  </si>
  <si>
    <t>BAD NA A-ACHLAISE SINGLE MALT 700ml</t>
  </si>
  <si>
    <t>LOUIS JADOT BEAUJOLAIS VILLAGES 750ml</t>
  </si>
  <si>
    <t>BELLE GLOS DAIRYMAN PINOT NOIR 750ml</t>
  </si>
  <si>
    <t>1800 COCONUT 750ml</t>
  </si>
  <si>
    <t>ANDRES FINE OLD CANADIAN APERA 1000ml</t>
  </si>
  <si>
    <t>ANNAPOLIS BREWING RAILWAY RYE 473ml Can</t>
  </si>
  <si>
    <t>BASK PINOT GRIGIO 750ml</t>
  </si>
  <si>
    <t>PERONI NASTRO AZZURRO LAGER 500ml Can</t>
  </si>
  <si>
    <t>GLYNNEVAN 12 YO STRAIGHT RYE 750ml</t>
  </si>
  <si>
    <t>BANROCK STATION SHIRAZ CAB 1500ml</t>
  </si>
  <si>
    <t>BARRELLING TIDE GIN 750ml</t>
  </si>
  <si>
    <t>BIG SPRUCE TAG YOURE IT IPA 473ml Can</t>
  </si>
  <si>
    <t>BLOMIDON BLOW ME DOWN WHITE 750ml</t>
  </si>
  <si>
    <t>BOLS BLUE CURACAO 750ml</t>
  </si>
  <si>
    <t>BRETON CRAZY ANGUS DIPA 473ml Can</t>
  </si>
  <si>
    <t>SHOOTING STAR 375ml</t>
  </si>
  <si>
    <t>APPLETON ESTATE 15 YO 750ml</t>
  </si>
  <si>
    <t>CASA NOVA CASA ROJA 750ml</t>
  </si>
  <si>
    <t>ACE OF SPADES BRUT GOLD CHAMPAGNE 750ml</t>
  </si>
  <si>
    <t>COLDSTREAM COCONUT 750ml</t>
  </si>
  <si>
    <t>TE BHEAG CONNOISSEURS BLEND 700ml</t>
  </si>
  <si>
    <t>ABSOLUT 1140ml</t>
  </si>
  <si>
    <t>BAILEYS ESPRESSO CREME 750ml</t>
  </si>
  <si>
    <t>APOTHIC CABERNET SAUVIGNON 750ml</t>
  </si>
  <si>
    <t>EILEANAN BREAGHA TIDAL BAY 2020 750ml</t>
  </si>
  <si>
    <t>BOLLINGER MOONRAKER LTD EDITION 1500ml</t>
  </si>
  <si>
    <t>LEGENDARIO RON DORADO 700ml</t>
  </si>
  <si>
    <t>GLENORA FIDDLERS CHOICE WHISKY 750ml</t>
  </si>
  <si>
    <t>BLU GIOVELLO PROSECCO SPUMANTE 750ml</t>
  </si>
  <si>
    <t>JD SHORE BLACK 750ml</t>
  </si>
  <si>
    <t>BELLFLOWER ZINFANDEL ORGANIC 750ml</t>
  </si>
  <si>
    <t>ALIANCA BAIRRADA RESERVA 750ml</t>
  </si>
  <si>
    <t>GASPEREAU RIESLING 750ml</t>
  </si>
  <si>
    <t>LAKE CITY CIDER SPICE UP YOUR LIFE 750ml</t>
  </si>
  <si>
    <t>LIGHTFOOT &amp; WOLFVILLE FLORA 750ml</t>
  </si>
  <si>
    <t>LUCKETT TRIUMPHE 750ml</t>
  </si>
  <si>
    <t>ALPAMANTA TERROIR SAUV BLANC 2016 750ml</t>
  </si>
  <si>
    <t>ERDINGER WEISSBIER WHEAT ALE 500ml Can</t>
  </si>
  <si>
    <t>ANGRY ORCHARD CRISP APPLE 473ml Can</t>
  </si>
  <si>
    <t>BULWARK BLUSH 6x355ml Cans</t>
  </si>
  <si>
    <t>NORTH BREWING DISPOSITION IPA 473ml Can</t>
  </si>
  <si>
    <t>ANNAPOLIS CIDER THE CLASSIC 6x355ml Cans</t>
  </si>
  <si>
    <t>PLANTERS RIDGE QUINTESSENCE RED 750ml</t>
  </si>
  <si>
    <t>DAB ORIGINAL DORTMUND LAGER 500ml Can</t>
  </si>
  <si>
    <t>BABE ROSE WITH BUBBLES 250ml Can</t>
  </si>
  <si>
    <t>SALTBOX ESSENTIAL IPA 473ml Can</t>
  </si>
  <si>
    <t>SCHOOLHOUSE VICE PRINCIPAL IPA 473ml Can</t>
  </si>
  <si>
    <t>CIGAR BOX MALBEC 750ml</t>
  </si>
  <si>
    <t>OLD MILWAUKEE LAGER 710ml Can</t>
  </si>
  <si>
    <t>BERSELLI &amp; SOLFERINO PRIMITIVO IGT 750ml</t>
  </si>
  <si>
    <t>CHARTREUSE GREEN 375ml</t>
  </si>
  <si>
    <t>STEINHART HABANERO 750ml</t>
  </si>
  <si>
    <t>EL DORADO 12 YO DEMERARA 750ml</t>
  </si>
  <si>
    <t>CAVIT PINOT GRIGIO 750ml</t>
  </si>
  <si>
    <t>BARISTA PINOTAGE 750ml</t>
  </si>
  <si>
    <t>LOUIS JADOT CHABLIS 750ml</t>
  </si>
  <si>
    <t>CHATEAU D AGEL BONNES ROUGE AOP 750ml</t>
  </si>
  <si>
    <t>BELLE GLOS EULENLOCH PINOT NOIR 750ml</t>
  </si>
  <si>
    <t>1800 REPOSADO 750ml</t>
  </si>
  <si>
    <t>ANDRES FINE OLD CANADIAN APERA 1500ml</t>
  </si>
  <si>
    <t>PERONI NASTRO AZZURRO LAGER 6x330ml</t>
  </si>
  <si>
    <t>GLYNNEVAN CABOT TRIPLE BARREL RYE 750ml</t>
  </si>
  <si>
    <t>AVONDALE SKY LADY SLIPPER 750ml</t>
  </si>
  <si>
    <t>BLANDYS MADEIRA 5 YO MALMSEY 750ml</t>
  </si>
  <si>
    <t>BARRELLING TIDE RHUBARB GIN 750ml</t>
  </si>
  <si>
    <t>VILLA PRANDONE DONELLO 19 750ml</t>
  </si>
  <si>
    <t>BENJAMIN BRIDGE CABERNET FRAN ROSE 750ml</t>
  </si>
  <si>
    <t>BLOMIDON CUVEE L'ACADIE BRUT 750ml</t>
  </si>
  <si>
    <t>BOLS CREME DE BANANES 750ml</t>
  </si>
  <si>
    <t>CALDERA HURRICANE 5 750ml</t>
  </si>
  <si>
    <t>CASA NOVA NOVA CELLO BLUEBERRY 375ml</t>
  </si>
  <si>
    <t>ACE SPADES ROSE CHAMPAGNE 750ml</t>
  </si>
  <si>
    <t>BODEGAS ARRAEZ VIVIR DORMIR ORG 750ml</t>
  </si>
  <si>
    <t>COLDSTREAM COFFEE RUM CREAM 750ml</t>
  </si>
  <si>
    <t>ABSOLUT 1750ml</t>
  </si>
  <si>
    <t>BAILEYS IRISH CREAM 1140ml</t>
  </si>
  <si>
    <t>APOTHIC CRUSH 750ml</t>
  </si>
  <si>
    <t>MOONRISE RIDGE RED APPLE RIESLING 375ml</t>
  </si>
  <si>
    <t>BOLLINGER ROSE 750ml</t>
  </si>
  <si>
    <t>GLENORA GLEN BRETON RARE 750ml</t>
  </si>
  <si>
    <t>GRAND PRE L'ACADIE BLANC 750ml</t>
  </si>
  <si>
    <t>HERITAGE RUSTY TRUCK RED ALE 473ml Can</t>
  </si>
  <si>
    <t>DUKANG MIANROU 3 XING VODKA 460ml</t>
  </si>
  <si>
    <t>IRONWORKS MAPLE RUM 500ml</t>
  </si>
  <si>
    <t>GASPEREAU SMALL LOT RED 750ml</t>
  </si>
  <si>
    <t>LAKE CITY CIDER VARIETY PK 12x355ml Cans</t>
  </si>
  <si>
    <t>LIGHTFOOT &amp; WOLFVILLE ROSE 750ml</t>
  </si>
  <si>
    <t>LUNENBURG FUNDY PEACH 750ml</t>
  </si>
  <si>
    <t>LUNNS MILL PURPLE GRAIN IPA 473ml Can</t>
  </si>
  <si>
    <t>BOA NOITE LISBOA WHITE 750ml</t>
  </si>
  <si>
    <t>DOMAINE QUEYLUS PINOT NOIR RES 17 750ml</t>
  </si>
  <si>
    <t>NINE LOCKS DIRTY BLONDE 12x355ml Cans</t>
  </si>
  <si>
    <t>NORTH BREWING LAWRENCETOWN 6x355ml Cans</t>
  </si>
  <si>
    <t>GAHAN BLUEBERRY ALE 473ml Can</t>
  </si>
  <si>
    <t>PETITE RIVIERE BON BON 750ml</t>
  </si>
  <si>
    <t>PLANTERS RIDGE RIESLING 750ml</t>
  </si>
  <si>
    <t>DAB ULTIMATE LAGER 6x500ml Cans</t>
  </si>
  <si>
    <t>DOROTHY PARKER AMERICAN GIN 750ml</t>
  </si>
  <si>
    <t>STEINHART HASKAP GIN 500ml</t>
  </si>
  <si>
    <t>CHURCH ILLUMINATE PALE ALE 473ml Can</t>
  </si>
  <si>
    <t>EL DORADO 12 YO MADERIA SWEET CASK 750ml</t>
  </si>
  <si>
    <t>COMPASS DISTILLERS GIN 500ml</t>
  </si>
  <si>
    <t>BOUCHARD AINE PINOT NOIR PAYS D'OC 750ml</t>
  </si>
  <si>
    <t>BLURRY MOON GIN 500ml</t>
  </si>
  <si>
    <t>BELLE GLOS LAS ALTURAS PINOT NOIR 750ml</t>
  </si>
  <si>
    <t>2 CROWS POLLYANNA NE IPA 473ml Can</t>
  </si>
  <si>
    <t>ANDRES FINE OLD CANADIAN RUBY 1500ml</t>
  </si>
  <si>
    <t>BASK ROSE 3000ml</t>
  </si>
  <si>
    <t>PILSNER URQUELL LAGER 500ml Can</t>
  </si>
  <si>
    <t>GLYNNEVAN DOUBLE BARREL RYE WHISKY 750ml</t>
  </si>
  <si>
    <t>AVONDALE SKY NEWPORT 750ml</t>
  </si>
  <si>
    <t>BACARDI GOLD 1140ml</t>
  </si>
  <si>
    <t>BONANZA CABERNET SAUVIGNON 750ml</t>
  </si>
  <si>
    <t>BARRELLING TIDE VODKA 750ml</t>
  </si>
  <si>
    <t>BENJAMIN BRIDGE GLOOSCAP ROSE 750ml</t>
  </si>
  <si>
    <t>BOLS GENEVER GIN 750ml</t>
  </si>
  <si>
    <t>CALDERA HURRICANE 5 PET 750ml</t>
  </si>
  <si>
    <t>APPLETON ESTATE 8 YO RESERVE 750ml</t>
  </si>
  <si>
    <t>CASA NOVA NOVA CELLO STRAWBERRY 375ml</t>
  </si>
  <si>
    <t>BORACAY CAPPUCCINO RUM LIQUEUR 750ml</t>
  </si>
  <si>
    <t>COLDSTREAM EGGNOG RUM CREAM 750ml</t>
  </si>
  <si>
    <t>ABSOLUT 200ml</t>
  </si>
  <si>
    <t>BAILEYS IRISH CREAM 1750ml</t>
  </si>
  <si>
    <t>APOTHIC DARK 750ml</t>
  </si>
  <si>
    <t>MOONRISE RIDGE ROSE 750ml</t>
  </si>
  <si>
    <t>GARRISON HOPPY BOY 473ml Can</t>
  </si>
  <si>
    <t>GLENORA SMUGGLERS COVE DARK 1140ml</t>
  </si>
  <si>
    <t>GRAND PRE NS RED 750ml</t>
  </si>
  <si>
    <t>JD SHORE QUEEN OF THE FLEET 750ml</t>
  </si>
  <si>
    <t>ALLEGRINI VALPOLICELLA DOC 750ml</t>
  </si>
  <si>
    <t>IRONWORKS MAPLE RUM CREAM 750ml</t>
  </si>
  <si>
    <t>GASPEREAU TIDAL BAY 250ml Can</t>
  </si>
  <si>
    <t>LIGHTFOOT &amp; WOLFVILLE TIDAL BAY 750ml</t>
  </si>
  <si>
    <t>LUCKETT VINEYARDS CHARDONNAY 750ml</t>
  </si>
  <si>
    <t>PAVILLON DE LEOVILLE POYFERRE 15 750ml</t>
  </si>
  <si>
    <t>19 CRIMES SHIRAZ DURIF 750ml</t>
  </si>
  <si>
    <t>ALBERTA PREMIUM 1140ml</t>
  </si>
  <si>
    <t>BULWARK GOLD TRADITIONAL CIDER 500ml</t>
  </si>
  <si>
    <t>BLUE LOBSTER 1140ml</t>
  </si>
  <si>
    <t>PETITE RIVIERE CHARDONNAY 750ml</t>
  </si>
  <si>
    <t>PLANTERS RIDGE ROSE 750ml</t>
  </si>
  <si>
    <t>BEND IN THE RIVER RIESLING 750ml</t>
  </si>
  <si>
    <t>PROPELLER DOUBLE IPA 473ml Can</t>
  </si>
  <si>
    <t>BREWER'S ADVENT CALENDAR 24x500ml Cans</t>
  </si>
  <si>
    <t>PABST BLUE RIBBON LAGER 12x355ml Cans</t>
  </si>
  <si>
    <t>STEINHART MAPLE 200ml</t>
  </si>
  <si>
    <t>TATA HIPPIE DIPPIE PALE ALE 473ml Can</t>
  </si>
  <si>
    <t>EL DORADO 12 YO PORTUGUESE RED 750ml</t>
  </si>
  <si>
    <t>COMPASS DISTILLERS SPICED RUM 750ml</t>
  </si>
  <si>
    <t>BOUCHARD BEAUJOLAIS SUPERIEUR 750ml</t>
  </si>
  <si>
    <t>COTTAGE SPRINGS LEMONAD MIX 8x355ml Cans</t>
  </si>
  <si>
    <t>ANDRES RICH CANADIAN APERA 1500ml</t>
  </si>
  <si>
    <t>AVONDALE SKY NIRVANA 250ml Can</t>
  </si>
  <si>
    <t>BACARDI GOLD 1750ml</t>
  </si>
  <si>
    <t>CHATEAU LATOUR 2005 750ml</t>
  </si>
  <si>
    <t>BOXING ROCK PATRICIUS IRISH 473ml Can</t>
  </si>
  <si>
    <t>BRETON LETS JAM 473ml Can</t>
  </si>
  <si>
    <t>HAKUTSURU SAKE 720ml</t>
  </si>
  <si>
    <t>APPLETON ESTATE RARE CASKS 12 YO 750ml</t>
  </si>
  <si>
    <t>COCCHI VERMOUTH DI TORINO 750ml</t>
  </si>
  <si>
    <t>ANCIANO CLASICO TEMPRANILLO DO 750ml</t>
  </si>
  <si>
    <t>ABSOLUT 375ml</t>
  </si>
  <si>
    <t>BAILEYS IRISH CREAM 200ml</t>
  </si>
  <si>
    <t>BLACKFLY CRUSH SOUR RASPBERRY 473ml Can</t>
  </si>
  <si>
    <t>BOLLINGER SPECIAL CUVEE BRUT 750ml</t>
  </si>
  <si>
    <t>GARRISON HOPPY BOY 6x355ml Cans</t>
  </si>
  <si>
    <t>GLENORA SMUGGLERS COVE DARK 375ml</t>
  </si>
  <si>
    <t>GRAND PRE NS WHITE 750ml</t>
  </si>
  <si>
    <t>JD SHORE RUM CREAM 1140ml</t>
  </si>
  <si>
    <t>IRONWORKS RUM BOAT 500ml</t>
  </si>
  <si>
    <t>GASPEREAU TIDAL BAY 750ml</t>
  </si>
  <si>
    <t>A.KEITHS LUNENBURG COFFEE 473ml Can</t>
  </si>
  <si>
    <t>CHATEAU KSARA L'OBSERVATOIRE 750ml</t>
  </si>
  <si>
    <t>LUCKETT VINEYARDS FIZZ ROSE 750ml</t>
  </si>
  <si>
    <t>QUEYLUS CAB FRANC MERLOT RESERV 11 750ml</t>
  </si>
  <si>
    <t>19 CRIMES SNOOP CALI RED 750ml</t>
  </si>
  <si>
    <t>GIFFARD CREME DE FRUITS PASSION 700ml</t>
  </si>
  <si>
    <t>ALBERTA PREMIUM 1750ml</t>
  </si>
  <si>
    <t>BLACK HORSE LAGER 473ml Can</t>
  </si>
  <si>
    <t>BULWARK ICE CIDER 375ml</t>
  </si>
  <si>
    <t>NINE LOCKS DIRTY BLONDE 4x473ml Cans</t>
  </si>
  <si>
    <t>BLUE LOBSTER 375ml</t>
  </si>
  <si>
    <t>FAUSTINO ART COLLECTION RED 2018 750ml</t>
  </si>
  <si>
    <t>SAPPORO PREMIUM LAGER 12x355ml Cans</t>
  </si>
  <si>
    <t>STEINHART MAPLE 750ml</t>
  </si>
  <si>
    <t>TATA INTERTIDAL MOSAIC IPA 473ml Can</t>
  </si>
  <si>
    <t>EL DORADO 12 YO RUBY PORT CASK 750ml</t>
  </si>
  <si>
    <t>COMPASS DISTILLERS VODKA 750ml</t>
  </si>
  <si>
    <t>CARPINETO DOGAJOLO TOSCANA 750ml</t>
  </si>
  <si>
    <t>COTEAUX DA MURTA RED 750ml</t>
  </si>
  <si>
    <t>BERTRAND ART DE VIVRE RED 750ml</t>
  </si>
  <si>
    <t>ANDRES SANGRIA STILL 1000ml</t>
  </si>
  <si>
    <t>EMERI PINK MOSCATO 750ml</t>
  </si>
  <si>
    <t>GLYNNEVAN SINGLE CANADIAN RYE 750ml</t>
  </si>
  <si>
    <t>AVONDALE SKY NIRVANA 750ml</t>
  </si>
  <si>
    <t>BACARDI GOLD 375ml</t>
  </si>
  <si>
    <t>BOLS WHITE CREME DE CACAO 750ml</t>
  </si>
  <si>
    <t>OLD SPECKLED HEN ALE 500ml Can</t>
  </si>
  <si>
    <t>APPLETON ESTATE SIGNATURE BLEND 1140ml</t>
  </si>
  <si>
    <t>ABSOLUT 750ml</t>
  </si>
  <si>
    <t>BAILEYS IRISH CREAM 375ml</t>
  </si>
  <si>
    <t>APOTHIC MERLOT 750ml</t>
  </si>
  <si>
    <t>BOURGOGNE PINOT NOIR VIEILLES VIGN 750ml</t>
  </si>
  <si>
    <t>GLENORA SMUGGLERS COVE DARK 750ml</t>
  </si>
  <si>
    <t>ALVEAR MEDIUM DRY 750ml</t>
  </si>
  <si>
    <t>GASPEREAU WHITE ROCK WHITE 750ml</t>
  </si>
  <si>
    <t>LAKE CITY DISTRICT PRIDE ROSE 473ml Can</t>
  </si>
  <si>
    <t>LIGHTFOOT WOLFVILLE ANCIENNE CHARD 750ml</t>
  </si>
  <si>
    <t>LUNENBURG ROSSIGNOL CRANBERRY 750ml</t>
  </si>
  <si>
    <t>BALTHASAR RESS RHEINGAU RIESLING 750ml</t>
  </si>
  <si>
    <t>19 CRIMES SNOOP CALI ROSE 750ml</t>
  </si>
  <si>
    <t>GIFFARD CREME DE VIOLETTE 700ml</t>
  </si>
  <si>
    <t>STIEGL GRAPEFRUIT RADLER 500ml Can</t>
  </si>
  <si>
    <t>CARLING BLACK ICE LAGER 15x355ml Cans</t>
  </si>
  <si>
    <t>JAMES READY 6.0 15x355ml Cans</t>
  </si>
  <si>
    <t>NINE LOCKS FATHOM DOUBLE IPA 473ml Can</t>
  </si>
  <si>
    <t>BLUE LOBSTER 750ml</t>
  </si>
  <si>
    <t>PROPELLER ESB 4x473ml Cans</t>
  </si>
  <si>
    <t>CANTINA CASTELLO SOAVE CLASSICO 750ml</t>
  </si>
  <si>
    <t>SAPPORO PREMIUM LAGER 500ml Can</t>
  </si>
  <si>
    <t>CAROLANS IRISH CREAM 750ml</t>
  </si>
  <si>
    <t>STEINHART ORGANIC 200ml</t>
  </si>
  <si>
    <t>TATA JITNEY DRY HOPPED SOUR 473ml Can</t>
  </si>
  <si>
    <t>EL DORADO 12 YO SAUTERNES CASK 750ml</t>
  </si>
  <si>
    <t>COMPASS GIN ROYAL 750ml</t>
  </si>
  <si>
    <t>CARPINETO FARNITO CABERNET SAUV 750ml</t>
  </si>
  <si>
    <t>COTTAGE SPRINGS PEACH 4x355ml Cans</t>
  </si>
  <si>
    <t>BOUTARI RETSINA 750ml</t>
  </si>
  <si>
    <t>ANDRES SPUMANTE 1500ml</t>
  </si>
  <si>
    <t>BLINDFOLD WHITE BLEND 2014 750ml</t>
  </si>
  <si>
    <t>AVONDALE SKY NOTORIOUS R.E.D. 750ml</t>
  </si>
  <si>
    <t>BACARDI GOLD 750ml</t>
  </si>
  <si>
    <t>BENJAMIN BRIDGE PET-NAT 250ml Can</t>
  </si>
  <si>
    <t>BLOMIDON ESTATE CREMANT 750ml</t>
  </si>
  <si>
    <t>BRETON RED COAT IRISH RED 473ml Can</t>
  </si>
  <si>
    <t>APPLETON ESTATE SIGNATURE BLEND 1750ml</t>
  </si>
  <si>
    <t>PIEROPAN SOAVE CLASSICO 750ml</t>
  </si>
  <si>
    <t>BUMBU ORIGINAL RUM 750ml</t>
  </si>
  <si>
    <t>COLDSTREAM HOMEMADE APPLE PIE 750ml</t>
  </si>
  <si>
    <t>ABSOLUT GRAPEFRUIT 750ml</t>
  </si>
  <si>
    <t>BAILEYS IRISH CREAM 50ml</t>
  </si>
  <si>
    <t>APOTHIC RED 3000ml</t>
  </si>
  <si>
    <t>BLACKFLY PINA COLADA 4x400ml</t>
  </si>
  <si>
    <t>CASILLERO DIABLO BLACK 750ml</t>
  </si>
  <si>
    <t>GRAND PRE RIESLING 750ml</t>
  </si>
  <si>
    <t>JD SHORE RUM CREAM 375ml</t>
  </si>
  <si>
    <t>MAOTAI CHUN ASTROLOGY EDITION 375ml</t>
  </si>
  <si>
    <t>AMALAYA DE COLOME VINO TINTO 750ml</t>
  </si>
  <si>
    <t>IRONWORKS VODKA 750ml</t>
  </si>
  <si>
    <t>GRAND BANKER CABERNET SAUVIGNON 3000ml</t>
  </si>
  <si>
    <t>CHATEAU KSARA RED 750ml</t>
  </si>
  <si>
    <t>LUNENBURG STRAWBERRY 750ml</t>
  </si>
  <si>
    <t>BARBEITO SWEET MADEIRA 3 YO 750ml</t>
  </si>
  <si>
    <t>19 CRIMES THE BANISHED 750ml</t>
  </si>
  <si>
    <t>ALBERTA PREMIUM 750ml</t>
  </si>
  <si>
    <t>COORS BANQUET STUBBY BOTTLE 12x355ml</t>
  </si>
  <si>
    <t>NINE LOCKS FRIG OFF IPA 473ml Can</t>
  </si>
  <si>
    <t>BLUE LOBSTER BLUBERRY LEMON 6x355ml Cans</t>
  </si>
  <si>
    <t>PETITE RIVIERE CRESCENT MOON 750ml</t>
  </si>
  <si>
    <t>PLANTERS RIDGE TIDAL BAY 750ml</t>
  </si>
  <si>
    <t>PROPELLER ESB 6x341ml</t>
  </si>
  <si>
    <t>RIGOUR &amp; WHIMSY ROUSSANNE MARSANNE 750ml</t>
  </si>
  <si>
    <t>LE DIX DE LOS VASCOS 2015 750ml</t>
  </si>
  <si>
    <t>MEZCAL KOCH ESPADIN 750ml</t>
  </si>
  <si>
    <t>TOLLER GOLD LAGER 12x355ml Cans</t>
  </si>
  <si>
    <t>STEINHART ORGANIC 750ml</t>
  </si>
  <si>
    <t>EL DORADO 12 YO WHITE PORT CASK 750ml</t>
  </si>
  <si>
    <t>COMPASS NOON GUN GIN 750ml</t>
  </si>
  <si>
    <t>BERTRAND ART DE VIVRE WHITE 750ml</t>
  </si>
  <si>
    <t>COTTAGE SPRINGS RASP BAG IN BOX 4000ml</t>
  </si>
  <si>
    <t>BUSHMILLS BLACK BUSH 750ml</t>
  </si>
  <si>
    <t>BODACIOUS BUBBLES 750ml</t>
  </si>
  <si>
    <t>GANCIA PROSECCO 750ml</t>
  </si>
  <si>
    <t>AVONDALE SKY TENNYCAPE 750ml</t>
  </si>
  <si>
    <t>BENJAMIN BRIDGE PET-NAT 750ml</t>
  </si>
  <si>
    <t>BLOMIDON ESTATE TIDAL BAY 750ml</t>
  </si>
  <si>
    <t>APPLETON ESTATE SIGNATURE BLEND 200ml</t>
  </si>
  <si>
    <t>ARA SINGLE ESTATE PINOT NOIR 750ml</t>
  </si>
  <si>
    <t>BUMBU XO 750ml</t>
  </si>
  <si>
    <t>COLDSTREAM LEMON GIN SODA 6x355ml Cans</t>
  </si>
  <si>
    <t>BAILEYS IRISH CREAM 750ml</t>
  </si>
  <si>
    <t>APOTHIC RED 750ml</t>
  </si>
  <si>
    <t>BLACKFLY RUM PUNCH 4x400ml</t>
  </si>
  <si>
    <t>CASILLERO DIABLO CABERNET 750ml</t>
  </si>
  <si>
    <t>GARRISON IRISH RED ALE 473ml Can</t>
  </si>
  <si>
    <t>JD SHORE SMORES 750ml</t>
  </si>
  <si>
    <t>SCHUG SONOMA CHARDONAY 750ml</t>
  </si>
  <si>
    <t>LIGHTFOOT WOLFVILLE BUBBLY WHITE 750ml</t>
  </si>
  <si>
    <t>CHATEAU KSARA RESERVE COUVENT 750ml</t>
  </si>
  <si>
    <t>LUCKETT VINEYARDS PHONE BOX RED 750ml</t>
  </si>
  <si>
    <t>BERNKASTELER KURFURSTLAY 750ml</t>
  </si>
  <si>
    <t>19 CRIMES THE UPRISING 750ml</t>
  </si>
  <si>
    <t>COORS LIGHT LAGER 12x341ml</t>
  </si>
  <si>
    <t>PETITE RIVIERE HENRI ROSE 750ml</t>
  </si>
  <si>
    <t>BIG BILL CABERNET SAUVIGNON 750ml</t>
  </si>
  <si>
    <t>BLACK TOWER RIESLING 750ml</t>
  </si>
  <si>
    <t>PROPELLER FLAT WHITE STOUT 473ml Can</t>
  </si>
  <si>
    <t>RIGOUR &amp; WHIMSY THUS SPOKE VERUCA 750ml</t>
  </si>
  <si>
    <t>CASCINA CASTLET BARBERA D'ASTI 750ml</t>
  </si>
  <si>
    <t>SLEEMAN CLEAR 2.0 MIXER PK 12x355ml Cans</t>
  </si>
  <si>
    <t>CASAMIGOS BLANCO 750ml</t>
  </si>
  <si>
    <t>STEINHART RHUBARB GIN 500ml</t>
  </si>
  <si>
    <t>EL DORADO 15 YO DEMERARA 750ml</t>
  </si>
  <si>
    <t>CARPINETO ORIGINALE VINO ROSSO 750ml</t>
  </si>
  <si>
    <t>BUSHMILLS MALT 10 YO 750ml</t>
  </si>
  <si>
    <t>ANGUS THE BULL CABERNET 750ml</t>
  </si>
  <si>
    <t>BODACIOUS CABERNET SAUVIGNON 750ml</t>
  </si>
  <si>
    <t>BENJAMIN BRIDGE PINK PIQUETTE 250ml Can</t>
  </si>
  <si>
    <t>APPLETON ESTATE SIGNATURE BLEND 375ml</t>
  </si>
  <si>
    <t>ARDBEG 10 YO 750ml</t>
  </si>
  <si>
    <t>COLDSTREAM LEMON ICED TEA 12x355ml Cans</t>
  </si>
  <si>
    <t>BAILEYS IRISH CREAM GIFTPACK 750ml</t>
  </si>
  <si>
    <t>BLACKFLY VDK CRUSHED MIXED 12x355ml Cans</t>
  </si>
  <si>
    <t>CASILLERO DIABLO CARMENERE 750ml</t>
  </si>
  <si>
    <t>GARRISON IRISH RED ALE 6x341ml</t>
  </si>
  <si>
    <t>GRAND PRE ROSE 750ml</t>
  </si>
  <si>
    <t>GRAND BANKER PINOT GRIGIO 3000ml</t>
  </si>
  <si>
    <t>LIGHTFOOT WOLFVILLE BUBLY ROSE 250ml Can</t>
  </si>
  <si>
    <t>CHATEAU KSARA SUNSET ROSE 750ml</t>
  </si>
  <si>
    <t>LUCKETT VINEYARDS PHONE BOX WHITE 3000ml</t>
  </si>
  <si>
    <t>CABRAL RESERVA ESPECIAL TAWNY 750ml</t>
  </si>
  <si>
    <t>LOUIS GUNTRUM RIESLING 750ml</t>
  </si>
  <si>
    <t>ALBERTA PREMIUM DARK HORSE 750ml</t>
  </si>
  <si>
    <t>COORS LIGHT LAGER 12x355ml Cans</t>
  </si>
  <si>
    <t>BULWARK ORIGINAL CRAFT 473ml Can</t>
  </si>
  <si>
    <t>BIG BILL SAUVIGNON BLANC 750ml</t>
  </si>
  <si>
    <t>BLACK TOWER RIVANER 1500ml</t>
  </si>
  <si>
    <t>PROPELLER GALAXY IPA 473ml Can</t>
  </si>
  <si>
    <t>EL DORADO 21 YO DEMERARA 750ml</t>
  </si>
  <si>
    <t>FONTANA DI PAPA BIANCO 2000ml</t>
  </si>
  <si>
    <t>BERTRAND COTE DES ROSES PINOT NOIR 750ml</t>
  </si>
  <si>
    <t>COTTAGE SPRINGS VODKA MIXER 8x355ml Cans</t>
  </si>
  <si>
    <t>BUSHMILLS ORIGINAL 750ml</t>
  </si>
  <si>
    <t>BODACIOUS PINOT GRIGIO 750ml</t>
  </si>
  <si>
    <t>AVONDALE SKY TIDAL BAY 750ml</t>
  </si>
  <si>
    <t>BENJAMIN BRIDGE PIQUETTE 750ml</t>
  </si>
  <si>
    <t>BLOMIDON SEYVAL BLANC 750ml</t>
  </si>
  <si>
    <t>CHRISTMAS PINOT GRIGIO 750ml</t>
  </si>
  <si>
    <t>BRETON SEVEN YEARS PALE ALE 6x355ml Cans</t>
  </si>
  <si>
    <t>APPLETON ESTATE SIGNATURE BLEND 750ml</t>
  </si>
  <si>
    <t>GARNACHA DE FUEGO 750ml</t>
  </si>
  <si>
    <t>APOTHIC WHITE 750ml</t>
  </si>
  <si>
    <t>BLACKFLY VODKA CITRUS 4x400ml</t>
  </si>
  <si>
    <t>CASILLERO DIABLO MALBEC 750ml</t>
  </si>
  <si>
    <t>CHATEAU LES VALLEES BORDEAUX 750ml</t>
  </si>
  <si>
    <t>GARRISON JUICY DOUBLE IPA 473ml Can</t>
  </si>
  <si>
    <t>JD SHORE SPICED 750ml</t>
  </si>
  <si>
    <t>GRAND BANKER PINOT GRIGIO 750ml</t>
  </si>
  <si>
    <t>CHATEAU PUYFROMAGE 750ml</t>
  </si>
  <si>
    <t>LUCKETT VINEYARDS PHONE BOX WHITE 750ml</t>
  </si>
  <si>
    <t>BEYERSKLOOF PINOTAGE 750ml</t>
  </si>
  <si>
    <t>MCCONNELLS IRISH WHISKY 700ml</t>
  </si>
  <si>
    <t>BLUE LOBSTER DRAGONFRUIT 6x355ml Cans</t>
  </si>
  <si>
    <t>PETITE RIVIERE KISSING BROOK 750ml</t>
  </si>
  <si>
    <t>BLACK TOWER RIVANER 750ml</t>
  </si>
  <si>
    <t>PROPELLER GALAXY IPA 4x473ml Cans</t>
  </si>
  <si>
    <t>THE HATCH ROSS O 2020 750ml</t>
  </si>
  <si>
    <t>SLEEMAN CLEAR LAGER 12x341ml</t>
  </si>
  <si>
    <t>TOLLER LIME 6x355ml Cans</t>
  </si>
  <si>
    <t>EL DORADO 5 YO DEMERARA 750ml</t>
  </si>
  <si>
    <t>JOSH CELLARS CABERNET SAUVIGNON 750ml</t>
  </si>
  <si>
    <t>BABICH MARLBOROUGH SAUV BLANC 750ml</t>
  </si>
  <si>
    <t>BODACIOUS RED 4000ml</t>
  </si>
  <si>
    <t>RARE BIRD RED ALE 500ml</t>
  </si>
  <si>
    <t>BENJAMIN BRIDGE PIQUETTE MIX 6x250ml Can</t>
  </si>
  <si>
    <t>CHRISTMAS SANGIOVESE 750ml</t>
  </si>
  <si>
    <t>BOXING ROCK VICARS CROSS 473ml Can</t>
  </si>
  <si>
    <t>BRETON SONS OF HECTOR BROWN 473ml Can</t>
  </si>
  <si>
    <t>ABSOLUT LIME 750ml</t>
  </si>
  <si>
    <t>BAREFOOT BUBBLY PINOT GRIGIO 750ml</t>
  </si>
  <si>
    <t>BLACKFLY VODKA CRANBERRY 4x400ml</t>
  </si>
  <si>
    <t>CASILLERO DIABLO MERLOT 750ml</t>
  </si>
  <si>
    <t>CITADELLE GIN 750ml</t>
  </si>
  <si>
    <t>GRAND PRE TIDAL BAY 250ml Can</t>
  </si>
  <si>
    <t>LAJELLA OFFIDA PASSERINA 750ml</t>
  </si>
  <si>
    <t>JD SHORE WHITE 750ml</t>
  </si>
  <si>
    <t>ESCHENHOF HOLZER TASTE INVADERS 20 750ml</t>
  </si>
  <si>
    <t>ANSELMANN RIESLING KABINETT 750ml</t>
  </si>
  <si>
    <t>LUCKETT VINEYARDS RIESLING 750ml</t>
  </si>
  <si>
    <t>GEMMA DI LUNA 750ml</t>
  </si>
  <si>
    <t>BICYCLE THIEF RED 1500ml</t>
  </si>
  <si>
    <t>ANGOVE ORGANIC SHIRAZ 750ml</t>
  </si>
  <si>
    <t>BULWARK ORIGINAL CRAFT 6x330ml</t>
  </si>
  <si>
    <t>NINE LOCKS HARVEST PUMPKIN ALE 473ml Can</t>
  </si>
  <si>
    <t>BOLLA LE POIANE VALPOLICELLA 750ml</t>
  </si>
  <si>
    <t>BOULARD CALVADOS PAYS D AUGE 375ml</t>
  </si>
  <si>
    <t>SLEEMAN CLEAR LAGER 12x355ml Cans</t>
  </si>
  <si>
    <t>CASAMIGOS REPOSADO 750ml</t>
  </si>
  <si>
    <t>TOLLER ORIGINAL LAGER 12x355ml Cans</t>
  </si>
  <si>
    <t>EL DORADO 8 YO DEMERARA 750ml</t>
  </si>
  <si>
    <t>LUNGAROTTI TORRE DI GIANO 2021 750ml</t>
  </si>
  <si>
    <t>BODACIOUS SMOOTH RED 1500ml</t>
  </si>
  <si>
    <t>BENJAMIN BRIDGE RIESLING 750ml</t>
  </si>
  <si>
    <t>BRETON SPICED UP PUMPKIN ALE 473ml Can</t>
  </si>
  <si>
    <t>J GARCIA CARRION ANTANO CRIANZA 750ml</t>
  </si>
  <si>
    <t>ABSOLUT LIMITED EDITION HOLIDAY 750ml</t>
  </si>
  <si>
    <t>BAILEYS SALTED CARAMEL CREAM 750ml</t>
  </si>
  <si>
    <t>BAREFOOT CABERNET SAUVIGNON 750ml</t>
  </si>
  <si>
    <t>BLACKFLY VODKA CRUSHED ORANGE 473ml Can</t>
  </si>
  <si>
    <t>CASILLERO DIABLO PINOT GRIGIO 750ml</t>
  </si>
  <si>
    <t>GRAND PRE TIDAL BAY 750ml</t>
  </si>
  <si>
    <t>THREE WINE ESTABLISHED 1885 RED 750ml</t>
  </si>
  <si>
    <t>GRAND BANKER SAUVIGNON BLANC 3000ml</t>
  </si>
  <si>
    <t>BECKS LAGER 500ml Can</t>
  </si>
  <si>
    <t>LUCKETT VINEYARDS ROSETTA 750ml</t>
  </si>
  <si>
    <t>BLEASDALE CABERNET SAUVIGNON 750ml</t>
  </si>
  <si>
    <t>ANTICO AMARO DI SERRAVALLE 500ml</t>
  </si>
  <si>
    <t>COORS LIGHT LAGER 24x341ml</t>
  </si>
  <si>
    <t>NINE LOCKS IPA 473ml Can</t>
  </si>
  <si>
    <t>BLUE LOBSTER LEMON LIM SODA 6x355ml Cans</t>
  </si>
  <si>
    <t>PETITE RIVIERE LULU ROSE 750ml</t>
  </si>
  <si>
    <t>BOLLA PINOT GRIGIO VENEZIE DOC 750ml</t>
  </si>
  <si>
    <t>BUNNAHABHAIN 12 YO 750ml</t>
  </si>
  <si>
    <t>PROPELLER INDIA PALE ALE 6x341ml</t>
  </si>
  <si>
    <t>THE HATCH SCREAMING FRENZY P GRIS 750ml</t>
  </si>
  <si>
    <t>SLEEMAN CLEAR LAGER 15x355ml Cans</t>
  </si>
  <si>
    <t>CASTELLO DEL POGGIO MOSCATO IGT 750ml</t>
  </si>
  <si>
    <t>JOSH CELLARS PINOT GRIGIO 750ml</t>
  </si>
  <si>
    <t>KAIYO WHISKY THE SINGLE 7 YO 750ml</t>
  </si>
  <si>
    <t>BERTRAND COTES ROSES ROSE 750ml</t>
  </si>
  <si>
    <t>BODACIOUS SMOOTH RED 750ml</t>
  </si>
  <si>
    <t>RARE BIRD SURFER SCOTER 473ml Can</t>
  </si>
  <si>
    <t>CONUNDRUM WHITE 750ml</t>
  </si>
  <si>
    <t>CRAZY MONDAY GIN 500ml</t>
  </si>
  <si>
    <t>PIPER-HEIDSIECK BRUT 750ml</t>
  </si>
  <si>
    <t>CAMPARI ITALIAN BITTERS 750ml</t>
  </si>
  <si>
    <t>ARDBEG CORRYVRECKAN 750ml</t>
  </si>
  <si>
    <t>LANDLUST ORGANIC RIESLING 750ml</t>
  </si>
  <si>
    <t>BELLS ORIGINAL 1140ml</t>
  </si>
  <si>
    <t>BAREFOOT FRUITSCATO STRAWBERRY 750ml</t>
  </si>
  <si>
    <t>BLACKFLY VODKA CRUSHED PUNCH 473ml Can</t>
  </si>
  <si>
    <t>DR ZENZEN DREAMS BLUE RIESLING 750ml</t>
  </si>
  <si>
    <t>GRAND PRE TRAD SPARKLING RIESLING 750ml</t>
  </si>
  <si>
    <t>BODDINGTONS PUB 440ml Can</t>
  </si>
  <si>
    <t>EL MIRACLE N 05 ROSE 750ml</t>
  </si>
  <si>
    <t>LUCKETT VINEYARDS TIDAL BAY 250ml Can</t>
  </si>
  <si>
    <t>AMARO MONTENEGRO 750ml</t>
  </si>
  <si>
    <t>BLUE LOBSTER PET 1750ml</t>
  </si>
  <si>
    <t>PETITE RIVIERE MIGHTY MAROON FORT 500ml</t>
  </si>
  <si>
    <t>SLEEMAN HONEY BROWN LAGER 12x355ml Cans</t>
  </si>
  <si>
    <t>ESK VALLEY SAUVIGNON BLANC 2021 750ml</t>
  </si>
  <si>
    <t>BODACIOUS SMOOTH WHITE 1500ml</t>
  </si>
  <si>
    <t>SEA FEVER AMBER RUM 750ml</t>
  </si>
  <si>
    <t>DRUMSHANBO GUNPOWDER IRISH GIN 750ml</t>
  </si>
  <si>
    <t>CINZANO FRANCESCO ROSSO 1000ml</t>
  </si>
  <si>
    <t>COLDSTREAM PEACH ICED TEA 6x355ml Cans</t>
  </si>
  <si>
    <t>ABSOLUT RAINBOW 750ml</t>
  </si>
  <si>
    <t>BULLEIT 10 YO 750ml</t>
  </si>
  <si>
    <t>BLACKFLY VODKA GRAPEFRUIT 4x400ml</t>
  </si>
  <si>
    <t>DR ZENZEN NOBLESSE SPATLESE 750ml</t>
  </si>
  <si>
    <t>GARRISON NUT BROWN ALE 473ml Can</t>
  </si>
  <si>
    <t>GRAND BANKER SHIRAZ CABERNET 3000ml</t>
  </si>
  <si>
    <t>LUCKETT VINEYARDS TIDAL BAY 750ml</t>
  </si>
  <si>
    <t>GOLDEN MULLET FURY 2016 750ml</t>
  </si>
  <si>
    <t>BULWARK SPCA ROSE XMAS LIMITED ED 750ml</t>
  </si>
  <si>
    <t>BLUE LOBSTER PINK LEMONADE 473ml Can</t>
  </si>
  <si>
    <t>BOLLA PROSECCO DOC 750ml</t>
  </si>
  <si>
    <t>PROPELLER IPA 473ml Can</t>
  </si>
  <si>
    <t>KINGS OF PROHIBITION CABERNET SAUV 750ml</t>
  </si>
  <si>
    <t>BODACIOUS SMOOTH WHITE 750ml</t>
  </si>
  <si>
    <t>SEA FEVER COFFEE MAPLE RUM 750ml</t>
  </si>
  <si>
    <t>COTE ROTIE LA MOULINE AOP 2017 750ml</t>
  </si>
  <si>
    <t>BENJAMIN BRIDGE TAURUS 750ml</t>
  </si>
  <si>
    <t>ESPOLON TEQUILA BLANCO 750ml</t>
  </si>
  <si>
    <t>COLDSTREAM PEACH MANGO 6x355ml Cans</t>
  </si>
  <si>
    <t>ABSOLUT RASPBERRY 750ml</t>
  </si>
  <si>
    <t>BULLEIT BOURBON 375ml</t>
  </si>
  <si>
    <t>CASILLERO DIABLO SAUVIGNON BLC 750ml</t>
  </si>
  <si>
    <t>DR ZENZEN RIESLING SPATLESE 750ml</t>
  </si>
  <si>
    <t>GARRISON NUT BROWN ALE 6x341ml</t>
  </si>
  <si>
    <t>ASIO OTUS VINO ROSSO 750ml</t>
  </si>
  <si>
    <t>GRAND BANKER SHIRAZ CABERNET 750ml</t>
  </si>
  <si>
    <t>ROCKROSE ROSE SPRITZER 250ml Can</t>
  </si>
  <si>
    <t>BOTTEGA CLUB GRAPPA 700ml</t>
  </si>
  <si>
    <t>AUCHENTOSHAN 12 YO 750ml</t>
  </si>
  <si>
    <t>COORS LIGHT LAGER 36x355ml Cans</t>
  </si>
  <si>
    <t>BLUE LOBSTER ROCKET 473ml Can</t>
  </si>
  <si>
    <t>PETITE RIVIERE MIMI 750ml</t>
  </si>
  <si>
    <t>BOLLA VALPOLICELLA CLASSICO 750ml</t>
  </si>
  <si>
    <t>CHAMBORD ROYALE 750ml</t>
  </si>
  <si>
    <t>BERTRAND TERROIR CORBIERES 750ml</t>
  </si>
  <si>
    <t>BLACK CELLAR SHIRAZ CABERNET 750ml</t>
  </si>
  <si>
    <t>BODACIOUS WHITE 4000ml</t>
  </si>
  <si>
    <t>SEA FEVER SPICED AMBER RUM 750ml</t>
  </si>
  <si>
    <t>BACARDI SPICED 1140ml</t>
  </si>
  <si>
    <t>BENJAMIN BRIDGE TIDAL BAY 250ml Can</t>
  </si>
  <si>
    <t>ESPOLON TEQUILA REPOSADO 750ml</t>
  </si>
  <si>
    <t>LUC BELAIRE BLEU 750ml</t>
  </si>
  <si>
    <t>COLDSTREAM PREMIUM VODKA 375ml</t>
  </si>
  <si>
    <t>BULLEIT BOURBON 750ml</t>
  </si>
  <si>
    <t>BAREFOOT MERLOT 750ml</t>
  </si>
  <si>
    <t>BLACKFLY VODKA MIXED BERRY 4x400ml</t>
  </si>
  <si>
    <t>GREAT BIG FRIGGIN RED 750ml</t>
  </si>
  <si>
    <t>BUD LIGHT LAGER 12x341ml</t>
  </si>
  <si>
    <t>ROCKROSE WHITE WINE SPRITZER 250ml Can</t>
  </si>
  <si>
    <t>INVIVO X SJP SAUVIGNON BLANC 750ml</t>
  </si>
  <si>
    <t>ANTINORI CRISTINA CASASOLE ORVIETO 750ml</t>
  </si>
  <si>
    <t>COORS LIGHT LAGER 473ml Can</t>
  </si>
  <si>
    <t>BULWARK WILD BLACKBERRY 473ml Can</t>
  </si>
  <si>
    <t>PETITE RIVIERE OLD LUCIE 750ml</t>
  </si>
  <si>
    <t>SLEEMAN SEASONAL SELECTION 12x355ml Cans</t>
  </si>
  <si>
    <t>CHATEAU CAZEAU 1560 750ml</t>
  </si>
  <si>
    <t>FABIANO VALPOLICELLA RIPASSO 750ml</t>
  </si>
  <si>
    <t>LANDSHARK PREMIUM LAGER 6x355ml</t>
  </si>
  <si>
    <t>FUEGO AUSTRAL CABERNET SAUVIGNON 750ml</t>
  </si>
  <si>
    <t>CREYENTE MEZCAL JOVEN 750ml</t>
  </si>
  <si>
    <t>BRIGHTS SPUMANTE BAMBINO 1500ml</t>
  </si>
  <si>
    <t>BACARDI SPICED 750ml</t>
  </si>
  <si>
    <t>BENJAMIN BRIDGE TIDAL BAY 750ml</t>
  </si>
  <si>
    <t>GOOD LUCK CLUB CABERNET SAUVIGNON 750ml</t>
  </si>
  <si>
    <t>FORTY CREEK BARREL SELECT 1140ml</t>
  </si>
  <si>
    <t>ARDBEG UIGEADAIL 700ml</t>
  </si>
  <si>
    <t>LUC BELAIRE BRUT GOLD SPARKLING 750ml</t>
  </si>
  <si>
    <t>COLDSTREAM PREMIUM VODKA 750ml</t>
  </si>
  <si>
    <t>CAPTAIN MORGAN 100 SPICED 750ml</t>
  </si>
  <si>
    <t>BAREFOOT MOSCATO 1500ml</t>
  </si>
  <si>
    <t>GRAND PRE VINTNERS RESERVE CASTEL 750ml</t>
  </si>
  <si>
    <t>GREAT BIG FRIGGIN RED LI'L FRIGG'R 200ml</t>
  </si>
  <si>
    <t>BUD LIGHT LAGER 12x355ml Cans</t>
  </si>
  <si>
    <t>JEALOUS SISTERS PINOT NOIR 750ml</t>
  </si>
  <si>
    <t>BOTTEGA GOLD PROSECCO SPUMANTE 750ml</t>
  </si>
  <si>
    <t>MUWIN APPLE HONEY WINE 750ml</t>
  </si>
  <si>
    <t>NINE LOCKS RIGHT SOME RED ALE 473ml Can</t>
  </si>
  <si>
    <t>PETITE RIVIERE PETITE APERITIF 500ml</t>
  </si>
  <si>
    <t>LA FIOLE COTE RHONE 750ml</t>
  </si>
  <si>
    <t>FUEGO AUSTRAL CHARDONNAY 750ml</t>
  </si>
  <si>
    <t>ROCK FERRY 3RD ROCK PINOT GRIS 15 750ml</t>
  </si>
  <si>
    <t>BOTTICELLI RED 1500ml</t>
  </si>
  <si>
    <t>BU PINOT GRIGIO 750ml</t>
  </si>
  <si>
    <t>GEORGIAN BAY CRANBERRY SMASH 473ml Can</t>
  </si>
  <si>
    <t>HENNERS CLOUDY GIN 700ml</t>
  </si>
  <si>
    <t>FORTY CREEK BARREL SELECT 375ml</t>
  </si>
  <si>
    <t>ARDBEG WEE BEASTIE 5 YO 750ml</t>
  </si>
  <si>
    <t>BALLANTINES 1140ml</t>
  </si>
  <si>
    <t>BAREFOOT MOSCATO 3000ml</t>
  </si>
  <si>
    <t>POMME D'OR APPLE CREAM 500ml</t>
  </si>
  <si>
    <t>JOST 4 SKINS 750ml</t>
  </si>
  <si>
    <t>HOYA DE CADENAS GANDIA 750ml</t>
  </si>
  <si>
    <t>LADY LOLA PINOT GRIGIO MOSCATO 750ml</t>
  </si>
  <si>
    <t>BOTTEGA ROSE GOLD SPUMANTE 750ml</t>
  </si>
  <si>
    <t>COORS LIGHT WIDEMOUTH 8x473ml Cans</t>
  </si>
  <si>
    <t>MUWIN CRANBERRY FRUITSECCO 750ml</t>
  </si>
  <si>
    <t>BLUE LOBSTER TROPICAL PUNCH 473ml Can</t>
  </si>
  <si>
    <t>DISARONNO AMARETTO 1140ml</t>
  </si>
  <si>
    <t>MIKES BLUE FREEZE 473ml Can</t>
  </si>
  <si>
    <t>LA FIOLE DU PAPE 750ml</t>
  </si>
  <si>
    <t>PIEROTH BURG LAYER SCHLOSSKAPEL 750ml</t>
  </si>
  <si>
    <t>BIRICHINO OLD VINES MOURVEDRE 2017 750ml</t>
  </si>
  <si>
    <t>CHATEAU DE COURTEILLAC RED 750ml</t>
  </si>
  <si>
    <t>BACARDI SUPERIOR (PET) 1140ml</t>
  </si>
  <si>
    <t>FLAGSTONE DRAGON TREE RED 750ml</t>
  </si>
  <si>
    <t>FORTY CREEK BARREL SELECT 750ml</t>
  </si>
  <si>
    <t>ARROGANT FROG CABERNET MERLOT 750ml</t>
  </si>
  <si>
    <t>LUZON LAS HERMANAS ORGANIC 750ml</t>
  </si>
  <si>
    <t>COLDSTREAM SALTED CARAMEL 750ml</t>
  </si>
  <si>
    <t>BALLANTINES 750ml</t>
  </si>
  <si>
    <t>BAREFOOT MOSCATO 750ml</t>
  </si>
  <si>
    <t>GARRISON QUEER SUMMER BEER 473ml Can</t>
  </si>
  <si>
    <t>JOST CEILIDH MARECHAL FOCH 750ml</t>
  </si>
  <si>
    <t>KARAM ARAK XO 750ml</t>
  </si>
  <si>
    <t>BOUVET BRUT DE LOIRE SAUMUR NV 750ml</t>
  </si>
  <si>
    <t>AUCHENTOSHAN 3 WOOD 750ml</t>
  </si>
  <si>
    <t>COORS ORIGINAL LAGER 12x355ml Cans</t>
  </si>
  <si>
    <t>MUWIN CRANBERRY WINE 750ml</t>
  </si>
  <si>
    <t>DISARONNO AMARETTO 200ml</t>
  </si>
  <si>
    <t>ROSCATO DARK BLEND 750ml</t>
  </si>
  <si>
    <t>BIRICHINO SAINT GEORGES ZIN 2018 750ml</t>
  </si>
  <si>
    <t>GEORGIAN BAY GIN SMASH 6x355ml Cans</t>
  </si>
  <si>
    <t>BACARDI SUPERIOR (PET) 750ml</t>
  </si>
  <si>
    <t>FREIXENET CARTA NEVADA EXTRA 750ml</t>
  </si>
  <si>
    <t>BENJAMIN BRIDGE WILD PIQUETTE 750ml</t>
  </si>
  <si>
    <t>ARROGANT FROG CHARDONNAY VIOGNIER 750ml</t>
  </si>
  <si>
    <t>COLDSTREAM SOUR BERRY TWIST VODKA 750ml</t>
  </si>
  <si>
    <t>CAPTAIN MORGAN COCONUT 750ml</t>
  </si>
  <si>
    <t>CARVALHAS MEMORIES 150 YO TAWNY 750ml</t>
  </si>
  <si>
    <t>BUD LIGHT LAGER 24x341ml</t>
  </si>
  <si>
    <t>AUCHENTOSHAN AMERICAN OAK 750ml</t>
  </si>
  <si>
    <t>COORS ORIGINAL LAGER 15x355ml Cans</t>
  </si>
  <si>
    <t>MUWIN ESTATE RED 250ml Can</t>
  </si>
  <si>
    <t>FISHERMANS HELPER 1140ml</t>
  </si>
  <si>
    <t>DISARONNO AMARETTO 375ml</t>
  </si>
  <si>
    <t>COINTREAU 750ml</t>
  </si>
  <si>
    <t>ROSCATO ROSSO DOLCE PROVINCIA 750ml</t>
  </si>
  <si>
    <t>CLIFF 79 CABERNET SHIRAZ 750ml</t>
  </si>
  <si>
    <t>GEORGIAN BAY PRICKLY PEAR 6x355ml Cans</t>
  </si>
  <si>
    <t>BACARDI SUPERIOR 1140ml</t>
  </si>
  <si>
    <t>FREIXENET CASA SALA GRAN RES CAVA 750ml</t>
  </si>
  <si>
    <t>MARQUES DE RISCAL RESERVA 1500ml</t>
  </si>
  <si>
    <t>FORTY CREEK CREAM 750ml</t>
  </si>
  <si>
    <t>CAPTAIN MORGAN DARK 1140ml</t>
  </si>
  <si>
    <t>FETZER VALLEY OAKS CHARDONNAY 750ml</t>
  </si>
  <si>
    <t>GARRISON TALL SHIP 12x355ml Cans</t>
  </si>
  <si>
    <t>BUD LIGHT LAGER 36x355ml Cans</t>
  </si>
  <si>
    <t>BAKERS STRAIGHT BOURBON 7 YO 750ml</t>
  </si>
  <si>
    <t>COORS ORIGINAL LAGER 473ml Can</t>
  </si>
  <si>
    <t>MUWIN ESTATE ROSE 250ml Can</t>
  </si>
  <si>
    <t>FISHERMANS HELPER 750ml</t>
  </si>
  <si>
    <t>CHAPOUTIER BELLERUCHE BLANC 750ml</t>
  </si>
  <si>
    <t>DISARONNO AMARETTO 50ml</t>
  </si>
  <si>
    <t>MEZZACORONA PINOT GRIGIO 1500ml</t>
  </si>
  <si>
    <t>ROSSI DASIAGO LIMONCELLO 750ml</t>
  </si>
  <si>
    <t>CLIFF 79 CHARDONNAY 750ml</t>
  </si>
  <si>
    <t>BACARDI SUPERIOR 1750ml</t>
  </si>
  <si>
    <t>FREIXENET CHIANTI DOCG 750ml</t>
  </si>
  <si>
    <t>FORTY CREEK DOUBLE BARREL RESERVE 750ml</t>
  </si>
  <si>
    <t>ARROGANT FROG ROSE 750ml</t>
  </si>
  <si>
    <t>BEEFEATER BOTANICS LEMON GINGER 750ml</t>
  </si>
  <si>
    <t>CAPTAIN MORGAN DARK 1750ml</t>
  </si>
  <si>
    <t>BAREFOOT PINK MOSCATO 750ml</t>
  </si>
  <si>
    <t>FRONTERA CABERNET SAUVIGNON 1500ml</t>
  </si>
  <si>
    <t>KLEINE ZALZE SELECT CABERNET SAUV 750ml</t>
  </si>
  <si>
    <t>GARRISON TALL SHIP 473ml Can</t>
  </si>
  <si>
    <t>BUD LIGHT LAGER 473ml Can</t>
  </si>
  <si>
    <t>MUWIN ESTATE WHITE 250ml Can</t>
  </si>
  <si>
    <t>NINE LOCKS THE IPA 12x355ml Cans</t>
  </si>
  <si>
    <t>CHAPOUTIER BELLERUCHE ROSE 750ml</t>
  </si>
  <si>
    <t>DISARONNO AMARETTO 750ml</t>
  </si>
  <si>
    <t>MEZZACORONA PINOT GRIGIO DOC 750ml</t>
  </si>
  <si>
    <t>SAINT CLAIR ESTATE SAUVIGNON BLANC 750ml</t>
  </si>
  <si>
    <t>COOKS IMPERIAL BRUT 750ml</t>
  </si>
  <si>
    <t>BACARDI SUPERIOR 200ml</t>
  </si>
  <si>
    <t>FREIXENET CORDON NEGRO 750ml</t>
  </si>
  <si>
    <t>NOVA 7 BY BENJAMIN BRIDGE 250ml Can</t>
  </si>
  <si>
    <t>ARROGANT FROG SPARKLING ROSE 750ml</t>
  </si>
  <si>
    <t>COLDSTREAM SOUR CHERRY LEMONADE 750ml</t>
  </si>
  <si>
    <t>BEEFEATER LONDON DRY 1140ml</t>
  </si>
  <si>
    <t>CAPTAIN MORGAN DARK 375ml</t>
  </si>
  <si>
    <t>BAREFOOT PINOT GRIGIO 1500ml</t>
  </si>
  <si>
    <t>FRONTERA CABERNET SAUVIGNON 750ml</t>
  </si>
  <si>
    <t>GARRISON TALL SHIP ALE 6x341ml</t>
  </si>
  <si>
    <t>KARAM THOURAYA 2019 750ml</t>
  </si>
  <si>
    <t>ANTINORI VILLA BIANCO 750ml</t>
  </si>
  <si>
    <t>MOOSEHEAD LAGER 12x341ml</t>
  </si>
  <si>
    <t>MUWIN RASPBERRY WINE 750ml</t>
  </si>
  <si>
    <t>CHAPOUTIER BELLERUCHE ROUGE 750ml</t>
  </si>
  <si>
    <t>PROPELLER PERFECT STORM 473ml Can</t>
  </si>
  <si>
    <t>MIKES HARD BLK CHERRY LEMON 6x355ml Cans</t>
  </si>
  <si>
    <t>PUSSERS BRITISH NAVY 750ml</t>
  </si>
  <si>
    <t>BACARDI SUPERIOR 3000ml</t>
  </si>
  <si>
    <t>FREIXENET CORDON ROSADO 750ml</t>
  </si>
  <si>
    <t>NOVA 7 BY BENJAMIN BRIDGE 750ml</t>
  </si>
  <si>
    <t>PETES PURE PINOT NOIR 2021 750ml</t>
  </si>
  <si>
    <t>COLDSTREAM STRAW KIWI VODKA 6x355ml Cans</t>
  </si>
  <si>
    <t>BEEFEATER LONDON DRY 1750ml</t>
  </si>
  <si>
    <t>CAPTAIN MORGAN DARK 750ml</t>
  </si>
  <si>
    <t>BAREFOOT PINOT GRIGIO 3000ml</t>
  </si>
  <si>
    <t>FRONTERA SAUVIGNON BLANC 1500ml</t>
  </si>
  <si>
    <t>GARRISON TALL SHIP LIGHT 12x355ml Cans</t>
  </si>
  <si>
    <t>BUD LIGHT LIME LAGER 12x355ml Cans</t>
  </si>
  <si>
    <t>CEDERBERG BUKETTRAUBE 750ml</t>
  </si>
  <si>
    <t>ANTINORI VILLA ROSSO IGT 750ml</t>
  </si>
  <si>
    <t>MOOSEHEAD LAGER 12x355ml Cans</t>
  </si>
  <si>
    <t>MUWIN WILD BLUEBERRY FRUITSECCO 750ml</t>
  </si>
  <si>
    <t>NINE LOCKS WATERMELON BLONDE 473ml Can</t>
  </si>
  <si>
    <t>PAINTED BOAT LAGER 12x355ml Cans</t>
  </si>
  <si>
    <t>PROPELLER PILSENER 473ml Can</t>
  </si>
  <si>
    <t>ELIJAH CRAIG SMALL BATCH 50ml</t>
  </si>
  <si>
    <t>SOLI PINOT NOIR 750ml</t>
  </si>
  <si>
    <t>JOSE CUERVO ESPECIAL GOLD 1140ml</t>
  </si>
  <si>
    <t>DOMAINE D'OR RED 1500ml</t>
  </si>
  <si>
    <t>BACARDI SUPERIOR 375ml</t>
  </si>
  <si>
    <t>B &amp; G CUVEE SPECIALE BLANC 1500ml</t>
  </si>
  <si>
    <t>BEEFEATER LONDON DRY 375ml</t>
  </si>
  <si>
    <t>CAPTAIN MORGAN DELUXE DARK 750ml</t>
  </si>
  <si>
    <t>BAREFOOT PINOT GRIGIO 750ml</t>
  </si>
  <si>
    <t>FRONTERA SAUVIGNON BLANC 750ml</t>
  </si>
  <si>
    <t>JOST COMTESSA WHITE 750ml</t>
  </si>
  <si>
    <t>KSARAK LARAK DE KSARA 750ml</t>
  </si>
  <si>
    <t>BASIL HAYDENS 10 YO 750ml</t>
  </si>
  <si>
    <t>COORS SELTZER SPLASH VAR 12x355ml Cans</t>
  </si>
  <si>
    <t>MOOSEHEAD LAGER 15x355ml Cans</t>
  </si>
  <si>
    <t>MUWIN WILD BLUEBERRY WINE 750ml</t>
  </si>
  <si>
    <t>PROPELLER PRIME LAGER 12x355ml Cans</t>
  </si>
  <si>
    <t>MIKES HARD FREEZE MIX PACK 12x355ml Cans</t>
  </si>
  <si>
    <t>ELIJAH CRAIG SMALL BATCH 750ml</t>
  </si>
  <si>
    <t>BOUCHARD BEAUNE CLOS MOUSSE 2017 750ml</t>
  </si>
  <si>
    <t>JOSE CUERVO ESPECIAL GOLD 375ml</t>
  </si>
  <si>
    <t>DOMAINE D'OR RED 4000ml</t>
  </si>
  <si>
    <t>HOLSTEN MAIBOCK 500ml Can</t>
  </si>
  <si>
    <t>BACARDI SUPERIOR 750ml</t>
  </si>
  <si>
    <t>B &amp; G CUVEE SPECIALE ROUGE 1500ml</t>
  </si>
  <si>
    <t>COLDSTREAM VODKA SODA CRAN 6x355ml Cans</t>
  </si>
  <si>
    <t>BEEFEATER LONDON DRY 750ml</t>
  </si>
  <si>
    <t>CAPTAIN MORGAN GOLD 1140ml</t>
  </si>
  <si>
    <t>BREAD &amp; BUTTER CABERNET SAUVIGNON 750ml</t>
  </si>
  <si>
    <t>JOST FOUNDERS RED 3000ml</t>
  </si>
  <si>
    <t>MORGAN BAY CELLARS CABERNET SAUV 750ml</t>
  </si>
  <si>
    <t>MOOSEHEAD LAGER 30x355ml Cans</t>
  </si>
  <si>
    <t>DRAMBUIE 750ml</t>
  </si>
  <si>
    <t>PROPELLER PUMPKIN ALE 473ml Can</t>
  </si>
  <si>
    <t>MIKES HARD ICED TEA 12x355ml Cans</t>
  </si>
  <si>
    <t>PALADIN PRALIS 750ml</t>
  </si>
  <si>
    <t>EMPRESS 1908 ORIGINAL INDIGO 750ml</t>
  </si>
  <si>
    <t>VELLETRI ROSSO DOC RISERVA 750ml</t>
  </si>
  <si>
    <t>SOLI WHITE 750ml</t>
  </si>
  <si>
    <t>JOSE CUERVO ESPECIAL GOLD 750ml</t>
  </si>
  <si>
    <t>DOMAINE D'OR WHITE 1500ml</t>
  </si>
  <si>
    <t>EMU 999 FORTIFIED WINE 750ml</t>
  </si>
  <si>
    <t>COLDSTREAM VODKA SODA LIME 6x355ml Cans</t>
  </si>
  <si>
    <t>CAPTAIN MORGAN GOLD 1750ml</t>
  </si>
  <si>
    <t>BREAD &amp; BUTTER CHARDONNAY 750ml</t>
  </si>
  <si>
    <t>JOST FOUNDERS RED 750ml</t>
  </si>
  <si>
    <t>MORGAN BAY CELLARS CHARDONNAY 750ml</t>
  </si>
  <si>
    <t>AUSTIN HOPE CABERNET SAUVIGNON 750ml</t>
  </si>
  <si>
    <t>MOOSEHEAD LAGER 473ml Can</t>
  </si>
  <si>
    <t>SAINTE FAMILLE LOST BELL BACO NOIR 750ml</t>
  </si>
  <si>
    <t>CHAPOUTIER ERMITAGE PAVILLON 2011 750ml</t>
  </si>
  <si>
    <t>EL JIMADOR BLANCO 750ml</t>
  </si>
  <si>
    <t>JOSE CUERVO LIME MARGARITA 1750ml</t>
  </si>
  <si>
    <t>DOMAINE D'OR WHITE 4000ml</t>
  </si>
  <si>
    <t>FREIXENET ITALIAN ROSE 200ml</t>
  </si>
  <si>
    <t>FRANGELICO 750ml</t>
  </si>
  <si>
    <t>B &amp; G PARTAGER BLANC 1500ml</t>
  </si>
  <si>
    <t>CAPTAIN MORGAN GOLD 375ml</t>
  </si>
  <si>
    <t>BAREFOOT WHITE ZINFANDEL 750ml</t>
  </si>
  <si>
    <t>JOST KABINETT 1500ml</t>
  </si>
  <si>
    <t>CH TERRE GRAND BORDEAUX SUP 2016 750ml</t>
  </si>
  <si>
    <t>BARON D'ARIGNAC RED 750ml</t>
  </si>
  <si>
    <t>BASIL HAYDENS KENTUCKY STRAIGHT 750ml</t>
  </si>
  <si>
    <t>LOVEBLOCK ESTATE GEWURZTRAMINER 750ml</t>
  </si>
  <si>
    <t>EL JIMADOR REPOSADO 375ml</t>
  </si>
  <si>
    <t>MIKES HARD LEMONADE 6x355ml Cans</t>
  </si>
  <si>
    <t>EVAN WILLIAMS KENTUCKY STRAIGHT 750ml</t>
  </si>
  <si>
    <t>JAFFELIN CHABLIS 750ml</t>
  </si>
  <si>
    <t>TE KANO PINOT NOIR 2017 750ml</t>
  </si>
  <si>
    <t>JOSE CUERVO MARGARITAS 4x355ml Cans</t>
  </si>
  <si>
    <t>GONZALEZ BYASS DEL DUQUE AMONTILLA 375ml</t>
  </si>
  <si>
    <t>EMU APERA CREAM 750ml</t>
  </si>
  <si>
    <t>FREIXENET PINOT GRIGIO DOC 750ml</t>
  </si>
  <si>
    <t>GRAND MARNIER 200ml</t>
  </si>
  <si>
    <t>CAPTAIN MORGAN GOLD 750ml</t>
  </si>
  <si>
    <t>MOILLARD SAINT ROMAIN 750ml</t>
  </si>
  <si>
    <t>BREAD &amp; BUTTER PINOT NOIR 750ml</t>
  </si>
  <si>
    <t>JOST KELLERMEISTER 750ml</t>
  </si>
  <si>
    <t>BUDWEISER LAGER 12x341ml</t>
  </si>
  <si>
    <t>BARON D'ARIGNAC WHITE 750ml</t>
  </si>
  <si>
    <t>LOVEBLOCK ESTATE TEE SAUV BLANC 750ml</t>
  </si>
  <si>
    <t>MOOSEHEAD RADLER 12x355ml Cans</t>
  </si>
  <si>
    <t>EL JIMADOR REPOSADO 750ml</t>
  </si>
  <si>
    <t>MIKES HARD LIME 6x355ml Cans</t>
  </si>
  <si>
    <t>FIRESTONE CABERNET SAUVIGNON 750ml</t>
  </si>
  <si>
    <t>JOSE CUERVO PNK LMNADE MARGARITA 1750ml</t>
  </si>
  <si>
    <t>GONZALEZ BYASS NOE VORS PX SHERRY 375ml</t>
  </si>
  <si>
    <t>KRONENBOURG 1664 BLANC 6x330ml Cans</t>
  </si>
  <si>
    <t>GRAND MARNIER 375ml</t>
  </si>
  <si>
    <t>STARLINO ROSE APERITIVO 750ml</t>
  </si>
  <si>
    <t>BLACK BOX CABERNET SAUVIGNON 3000ml</t>
  </si>
  <si>
    <t>PELEE ISLAND GEWURZTRAMINER 750ml</t>
  </si>
  <si>
    <t>BREAD &amp; BUTTER PROSECCO 750ml</t>
  </si>
  <si>
    <t>JOST L'ACADIE CHARDONNAY 750ml</t>
  </si>
  <si>
    <t>BUDWEISER LAGER 12x355ml Cans</t>
  </si>
  <si>
    <t>EMILIANA COYAM 750ml</t>
  </si>
  <si>
    <t>TOMFOOLERY YOUNG BLOOD SHIRAZ 750ml</t>
  </si>
  <si>
    <t>GONZALEZ BYASS TIO PEPE DRY 750ml</t>
  </si>
  <si>
    <t>LABOURE ROI ACADIEN PINOT NOIR 750ml</t>
  </si>
  <si>
    <t>BOMBAY SAPPHIRE LONDON DRY 1140ml</t>
  </si>
  <si>
    <t>GRAND MARNIER 50ml</t>
  </si>
  <si>
    <t>BAJA ROSA 750ml</t>
  </si>
  <si>
    <t>BRANCOTT MARLBORO SAUVIGNON BLANC 750ml</t>
  </si>
  <si>
    <t>CAPTAIN MORGAN PINEAPPLE 750ml</t>
  </si>
  <si>
    <t>BOONES SNOW CREEK BERRY 750ml</t>
  </si>
  <si>
    <t>TRIVENTO GOLDEN RESERVA MALBEC 750ml</t>
  </si>
  <si>
    <t>JOST L'ACADIE PINOT GRIGIO 200ml</t>
  </si>
  <si>
    <t>PRIEURE KSARA 750ml</t>
  </si>
  <si>
    <t>CHATEAU LE PUY EMILIEN 750ml</t>
  </si>
  <si>
    <t>LOVEBLOCK SAUVIGNON BLANC 750ml</t>
  </si>
  <si>
    <t>CHAPOUTIER TEMENOS CORNAS 2017 750ml</t>
  </si>
  <si>
    <t>GOLDEN WEDDING 1140ml</t>
  </si>
  <si>
    <t>GROWERS HONEYCRISP APPLE 473ml Cans</t>
  </si>
  <si>
    <t>BOMBAY SAPPHIRE LONDON DRY 1750ml</t>
  </si>
  <si>
    <t>SKREWBALL PEANUT BUTTER WHISKEY 750ml</t>
  </si>
  <si>
    <t>GRAND MARNIER 750ml</t>
  </si>
  <si>
    <t>BANFI ASKA 750ml</t>
  </si>
  <si>
    <t>BURIED HOPE TEMPRANILLO CRIANZA 11 750ml</t>
  </si>
  <si>
    <t>CAPTAIN MORGAN PRIVATE STOCK 750ml</t>
  </si>
  <si>
    <t>BOONES STRAWBERRY HILL 750ml</t>
  </si>
  <si>
    <t>DOMAINE GAYDA EN PASSANT ROUGE 20 750ml</t>
  </si>
  <si>
    <t>PELEE PINOT NOIR RESERVE VQA 750ml</t>
  </si>
  <si>
    <t>BREAD &amp; BUTTER SAUVIGNON BLANC 750ml</t>
  </si>
  <si>
    <t>JOST L'ACADIE PINOT GRIGIO 3000ml</t>
  </si>
  <si>
    <t>PHILIPP BASSLER RIESLING GEWACH 18 750ml</t>
  </si>
  <si>
    <t>BOUGRIER COLLECT ROSE D'ANJOU AOP 750ml</t>
  </si>
  <si>
    <t>CHAPOUTIER VIGNES BILA HAUT ROUGE 750ml</t>
  </si>
  <si>
    <t>MIKES HARD VARIETY PACK 12x355ml Cans</t>
  </si>
  <si>
    <t>GOLDEN WEDDING 1750ml</t>
  </si>
  <si>
    <t>VINOVATOR MASH UP RED 750ml</t>
  </si>
  <si>
    <t>LOCH LOMOND ORIGINAL 750ml</t>
  </si>
  <si>
    <t>BOMBAY SAPPHIRE LONDON DRY 375ml</t>
  </si>
  <si>
    <t>FUZION ALTA TORRONTES PINOT GRIGIO 750ml</t>
  </si>
  <si>
    <t>THE BLACK CRAFT SHIRAZ 750ml</t>
  </si>
  <si>
    <t>BANFI BRUNELLO DI MONTALCINO 750ml</t>
  </si>
  <si>
    <t>CAPTAIN MORGAN SILVER SPICED 1140ml</t>
  </si>
  <si>
    <t>TRIVENTO RESERVE MALBEC 750ml</t>
  </si>
  <si>
    <t>JOST L'ACADIE PINOT GRIGIO 750ml</t>
  </si>
  <si>
    <t>BUDWEISER LAGER 24x341ml</t>
  </si>
  <si>
    <t>BOUGRIER MUSCADET SEVRE MAINE 750ml</t>
  </si>
  <si>
    <t>PIERRE AMADIEU RHONE ROUGE 750ml</t>
  </si>
  <si>
    <t>FLAT ROOF MANOR PINOT GRIGIO 750ml</t>
  </si>
  <si>
    <t>GOLDEN WEDDING 375ml</t>
  </si>
  <si>
    <t>VINOVATOR MASH UP WHITE 750ml</t>
  </si>
  <si>
    <t>JOSE CUERVO TRADICIONAL REPOSADO 750ml</t>
  </si>
  <si>
    <t>GROWERS TRIPLE ORCHARD BERRY 473ml Can</t>
  </si>
  <si>
    <t>BOMBAY SAPPHIRE LONDON DRY 750ml</t>
  </si>
  <si>
    <t>FUZION ORGANIC MALBEC CAB SAUV 750ml</t>
  </si>
  <si>
    <t>THE CLOUD FACTORY SAUV BLANC 750ml</t>
  </si>
  <si>
    <t>BANFI CENTINE ROSSO 750ml</t>
  </si>
  <si>
    <t>CABOT TRAIL MAPLE CREAM 750ml</t>
  </si>
  <si>
    <t>CAPTAIN MORGAN SILVER SPICED 375ml</t>
  </si>
  <si>
    <t>BREE RIESLING 750ml</t>
  </si>
  <si>
    <t>BUDWEISER LAGER 36x355ml Cans</t>
  </si>
  <si>
    <t>BOUGRIER VOUVRAY 750ml</t>
  </si>
  <si>
    <t>WILLING TO LEARN 1140ml</t>
  </si>
  <si>
    <t>FLEUR DU CAP CABERNET SAUVIGNON 750ml</t>
  </si>
  <si>
    <t>GOLDEN WEDDING 750ml</t>
  </si>
  <si>
    <t>LA MASCOTA CABERNET FRANC 750ml</t>
  </si>
  <si>
    <t>GREAT WHITE 1500ml</t>
  </si>
  <si>
    <t>HERMIT APERA 1500ml</t>
  </si>
  <si>
    <t>MCMANIS CABERNET SAUVIGNON 750ml</t>
  </si>
  <si>
    <t>CAZADORES BLANCO 750ml</t>
  </si>
  <si>
    <t>FUZION SHIRAZ MALBEC 750ml</t>
  </si>
  <si>
    <t>TIGER HORSE OLD VINE CINSAULT 750ml</t>
  </si>
  <si>
    <t>OUZO 12 750ml</t>
  </si>
  <si>
    <t>CAMPO VIEJO GRAN RESERVA 750ml</t>
  </si>
  <si>
    <t>CAPTAIN MORGAN SILVER SPICED 750ml</t>
  </si>
  <si>
    <t>BRUCE JACK CHENIN BLANC 750ml</t>
  </si>
  <si>
    <t>BUDWEISER LAGER 473ml Can</t>
  </si>
  <si>
    <t>TH3 MONKEYS FRESH &amp; FRUITY WHITE 750ml</t>
  </si>
  <si>
    <t>BOWMORE 12 YO 350ml</t>
  </si>
  <si>
    <t>HEINEKEN LAGER 12x330ml</t>
  </si>
  <si>
    <t>WILLING TO LEARN 375ml</t>
  </si>
  <si>
    <t>CHATEAU MICH CANOE RIDGE CHARD 15 750ml</t>
  </si>
  <si>
    <t>FLEUR DU CAP CHARDONNAY 750ml</t>
  </si>
  <si>
    <t>MIKES HARDEST BLUE FREEZE 750ml</t>
  </si>
  <si>
    <t>LA MASCOTA CABERNET SAUVIGNON 750ml</t>
  </si>
  <si>
    <t>HAHN CENTRAL COAST CABERNET 750ml</t>
  </si>
  <si>
    <t>HERMIT TAWNY 1000ml</t>
  </si>
  <si>
    <t>MCMANIS PETITE SIRAH 750ml</t>
  </si>
  <si>
    <t>WRITERS TEARS 700ml</t>
  </si>
  <si>
    <t>PRINCE IGOR EXTREME 750ml</t>
  </si>
  <si>
    <t>CAMPO VIEJO RIOJA RESERVA 750ml</t>
  </si>
  <si>
    <t>CAPTAIN MORGAN SLICED APPLE 750ml</t>
  </si>
  <si>
    <t>CARLO ROSSI CALIFORNIA BLUSH 1500ml</t>
  </si>
  <si>
    <t>FARNESE EDIZIONE CINQUE NV 750ml</t>
  </si>
  <si>
    <t>PIERRE ANDRE POUILLY FUISSE 750ml</t>
  </si>
  <si>
    <t>BRUCE JACK SHIRAZ 750ml</t>
  </si>
  <si>
    <t>JOST MARECHAL FOCH 750ml</t>
  </si>
  <si>
    <t>TUCUMEN MALBEC CAB SAUV RESERVA 750ml</t>
  </si>
  <si>
    <t>BOWMORE 12 YO 750ml</t>
  </si>
  <si>
    <t>HEINEKEN LAGER 12x330ml Cans</t>
  </si>
  <si>
    <t>WILLING TO LEARN 750ml</t>
  </si>
  <si>
    <t>CHATEAU PEY LA TOUR MERLOT CAB 750ml</t>
  </si>
  <si>
    <t>FLOR DE CANA 12 YO AMBER 750ml</t>
  </si>
  <si>
    <t>HOCHTALER 1500ml</t>
  </si>
  <si>
    <t>MCMANIS PINOT GRIGIO 750ml</t>
  </si>
  <si>
    <t>GUIGAL COTES DU RHONE ROUGE AC 750ml</t>
  </si>
  <si>
    <t>CAPTAIN MORGAN SPICED AMBER (PET) 1140ml</t>
  </si>
  <si>
    <t>CARLO ROSSI CALIFORNIA RED 1500ml</t>
  </si>
  <si>
    <t>FARNESE FANTINI SANGIOVESE 750ml</t>
  </si>
  <si>
    <t>CANALETTO PINOT GRIGIO 750ml</t>
  </si>
  <si>
    <t>JOST MILLOT MARECHAL FOCH 200ml</t>
  </si>
  <si>
    <t>BERINGER MAIN VINE CABERNET 750ml</t>
  </si>
  <si>
    <t>HEINEKEN LAGER 24x330ml Cans</t>
  </si>
  <si>
    <t>FLOR DE CANA 5 YO AMBER 750ml</t>
  </si>
  <si>
    <t>MIKES PEACH FUZZ 473ml Can</t>
  </si>
  <si>
    <t>BOUCHARD PERE COTEAUX BOURGUIGNON 750ml</t>
  </si>
  <si>
    <t>HOCHTALER 4000ml</t>
  </si>
  <si>
    <t>MCMANIS ZINFANDEL 750ml</t>
  </si>
  <si>
    <t>WILD TURKEY 101 750ml</t>
  </si>
  <si>
    <t>CAMPO VIEJO TEMPRANILLO 750ml</t>
  </si>
  <si>
    <t>CAPTAIN MORGAN SPICED AMBER (PET) 750ml</t>
  </si>
  <si>
    <t>CARLO ROSSI CALIFORNIA RED 3000ml</t>
  </si>
  <si>
    <t>CANALETTO PRIMITIVO PUGLIA 750ml</t>
  </si>
  <si>
    <t>JOST ROSE 3000ml</t>
  </si>
  <si>
    <t>BUSCH ICE 12x355ml Cans</t>
  </si>
  <si>
    <t>BOWMORE 18 YO 750ml</t>
  </si>
  <si>
    <t>HEINEKEN LAGER 5000ml</t>
  </si>
  <si>
    <t>FLOR DE CANA RESERV 7 YO AMBER 750ml</t>
  </si>
  <si>
    <t>HONEST LOT CABERNET SAUVIGNON 750ml</t>
  </si>
  <si>
    <t>INNISKILLIN VIDAL ICEWINE VQA 375ml</t>
  </si>
  <si>
    <t>WILD TURKEY 81 750ml</t>
  </si>
  <si>
    <t>BANFI POGGIO ALLE MURA DOCG 2017 750ml</t>
  </si>
  <si>
    <t>CHIVAS REGAL 12 YO 750ml</t>
  </si>
  <si>
    <t>CAPTAIN MORGAN SPICED AMBER 1140ml</t>
  </si>
  <si>
    <t>CARLO ROSSI CALIFORNIA WHITE 1500ml</t>
  </si>
  <si>
    <t>FARNESE LUCCARELLI NEGROAMARO IGT 750ml</t>
  </si>
  <si>
    <t>CARMEN GRAN RESERVA CABERNET 750ml</t>
  </si>
  <si>
    <t>JOST ROSE 750ml</t>
  </si>
  <si>
    <t>BUSCH ICE 15x355ml Cans</t>
  </si>
  <si>
    <t>CHUM CHURUM SOJU 360ml</t>
  </si>
  <si>
    <t>BERINGER MAIN VINE WHITE ZINFANDEL 750ml</t>
  </si>
  <si>
    <t>HEINEKEN LAGER 500ml Can</t>
  </si>
  <si>
    <t>COLUMBIA CREST H3 CABERNET SAUV 750ml</t>
  </si>
  <si>
    <t>GIBSONS FINEST 12 YO 1140ml</t>
  </si>
  <si>
    <t>ICEBERG (PET) 750ml</t>
  </si>
  <si>
    <t>PENDLETON 750ml</t>
  </si>
  <si>
    <t>KELLYS 1500ml</t>
  </si>
  <si>
    <t>MILKWOOD SHIRAZ VIOGNIER 750ml</t>
  </si>
  <si>
    <t>CAZADORES REPOSADO 750ml</t>
  </si>
  <si>
    <t>CHIVAS REGAL 25 YO 750ml</t>
  </si>
  <si>
    <t>CAPTAIN MORGAN SPICED AMBER 1750ml</t>
  </si>
  <si>
    <t>CARLO ROSSI CALIFORNIA WHITE 3000ml</t>
  </si>
  <si>
    <t>FARNESE OPIS MONTEPULCIANO 750ml</t>
  </si>
  <si>
    <t>CARMEN RESERVA 1850 PREM CABERNET 750ml</t>
  </si>
  <si>
    <t>BUSCH ICE 8x473ml Cans</t>
  </si>
  <si>
    <t>BERINGER NAPA CABERNET SAUVIGNON 750ml</t>
  </si>
  <si>
    <t>HEINEKEN LAGER 6x330ml</t>
  </si>
  <si>
    <t>GIBSONS FINEST 12 YO 1750ml</t>
  </si>
  <si>
    <t>ICEBERG 1140ml</t>
  </si>
  <si>
    <t>MONTE ANTICO ROSSO IGT 750ml</t>
  </si>
  <si>
    <t>CRAIGELLACHIE 13 YO 750ml</t>
  </si>
  <si>
    <t>HARDYS NOTTAGE HILL CHARDONNAY 750ml</t>
  </si>
  <si>
    <t>WRAY AND NEPHEW OVERPROOF 750ml</t>
  </si>
  <si>
    <t>CUPCAKE CHARDONNAY 750ml</t>
  </si>
  <si>
    <t>CAPTAIN MORGAN SPICED AMBER 200ml</t>
  </si>
  <si>
    <t>CARNIVOR CABERNET SAUVIGNON 750ml</t>
  </si>
  <si>
    <t>CARMEN RESERVA 1850 PREM SAUVIGNON 750ml</t>
  </si>
  <si>
    <t>BOWMORE 25 YO 750ml</t>
  </si>
  <si>
    <t>TRULY PUNCH MIX PACK 12x355ml Cans</t>
  </si>
  <si>
    <t>GIBSONS FINEST 12 YO 375ml</t>
  </si>
  <si>
    <t>ICEBERG 1750ml</t>
  </si>
  <si>
    <t>CALERA CENTRAL COAST PINOT NOIR 20 750ml</t>
  </si>
  <si>
    <t>LA BAUME VIOGNIER 750ml</t>
  </si>
  <si>
    <t>JT PROP SELECTION CAB SAUVIGNON 1500ml</t>
  </si>
  <si>
    <t>DEWARS 12 YO 750ml</t>
  </si>
  <si>
    <t>HARDYS STAMP CABERNET MERLOT 750ml</t>
  </si>
  <si>
    <t>CAPTAIN MORGAN SPICED AMBER 375ml</t>
  </si>
  <si>
    <t>CARMEN RESERVA 1850 PREMIER MERLOT 750ml</t>
  </si>
  <si>
    <t>JOST SELKIE ROSE FRIZZANTE 750ml</t>
  </si>
  <si>
    <t>BUSCH LAGER 15x355ml Cans</t>
  </si>
  <si>
    <t>VIDIGAL PORTA 6 RED 750ml</t>
  </si>
  <si>
    <t>BERINGER PRIVATE RES NAPA CAB 2017 750ml</t>
  </si>
  <si>
    <t>TRULY TROPICAL MIX 12x355ml Cans</t>
  </si>
  <si>
    <t>GIBSONS FINEST 12 YO 750ml</t>
  </si>
  <si>
    <t>MIKES WHITE FREEZE 473ml Can</t>
  </si>
  <si>
    <t>ICEBERG 200ml</t>
  </si>
  <si>
    <t>CALERA DE VILLIERS PINOT NOIR 750ml</t>
  </si>
  <si>
    <t>PROPER TWELVE 750ml</t>
  </si>
  <si>
    <t>LOUIS ESCHENAUER RES BORDEAUX RED 750ml</t>
  </si>
  <si>
    <t>JT PROP SELECTION CAB SAUVIGNON 750ml</t>
  </si>
  <si>
    <t>HARDYS STAMP CHARDONNAY SEM 750ml</t>
  </si>
  <si>
    <t>DUBONNET 750ml</t>
  </si>
  <si>
    <t>CAPTAIN MORGAN SPICED AMBER 750ml</t>
  </si>
  <si>
    <t>CARNIVOR ZINFANDEL 750ml</t>
  </si>
  <si>
    <t>CARPENE MALVOLTI 1868 EXTRA DRY 750ml</t>
  </si>
  <si>
    <t>BUSCH LIGHT LAGER 15x355ml Cans</t>
  </si>
  <si>
    <t>VOGA MOSCATO IGT 750ml</t>
  </si>
  <si>
    <t>COSY DE CAUSE DO CAHORS MALBEC 19 750ml</t>
  </si>
  <si>
    <t>SELLA MOSCA CANNONAU RISERVA 750ml</t>
  </si>
  <si>
    <t>MILLER GENUINE DRAFT 12x355ml</t>
  </si>
  <si>
    <t>TWISTED TEA HALF AND HALF 12x355ml Cans</t>
  </si>
  <si>
    <t>ICEBERG 375ml</t>
  </si>
  <si>
    <t>JT PROP SELECTION CABERNET SAUV 4000ml</t>
  </si>
  <si>
    <t>DEWARS CARIBBEAN SMOOTH 750ml</t>
  </si>
  <si>
    <t>HARDYS STAMP RIESLING GEWURZTR 750ml</t>
  </si>
  <si>
    <t>CAPTAIN MORGAN SPIKED TEA 473ml Can</t>
  </si>
  <si>
    <t>CARPENE MALVOLTI FIRZZANTE DOC 750ml</t>
  </si>
  <si>
    <t>CORONA EXTRA LAGER 12x330ml</t>
  </si>
  <si>
    <t>VOGA PINOT GRIGIO 375ml</t>
  </si>
  <si>
    <t>DON DAVID PLOT 6 PREMIUM MALBEC 750ml</t>
  </si>
  <si>
    <t>GIBSONS FINEST STERLING 750ml</t>
  </si>
  <si>
    <t>NUTRL VODKA SODA MIXED 12x355ml Cans</t>
  </si>
  <si>
    <t>ICEBERG 50ml</t>
  </si>
  <si>
    <t>CALERA MILLS PINOT NOIR 2016 750ml</t>
  </si>
  <si>
    <t>JT PROP SELECTION CHARDONNAY 1500ml</t>
  </si>
  <si>
    <t>POWERS GOLD LABEL 750ml</t>
  </si>
  <si>
    <t>BARTON GUESTIER BORDEAUX ROUGE 750ml</t>
  </si>
  <si>
    <t>GLENLIVET 14 YO COGNAC CASK 750ml</t>
  </si>
  <si>
    <t>CAPTAIN MORGAN WHITE (PET) 1140ml</t>
  </si>
  <si>
    <t>DANCING BULL ZINFANDEL 750ml</t>
  </si>
  <si>
    <t>LAN RESERVA 750ml</t>
  </si>
  <si>
    <t>CASA SILVA LOS LINGUES CARMENERE 750ml</t>
  </si>
  <si>
    <t>JOST TERRA ROSA 750ml</t>
  </si>
  <si>
    <t>CORONA EXTRA LAGER 12x355ml Cans</t>
  </si>
  <si>
    <t>VOGA PINOT GRIGIO 750ml</t>
  </si>
  <si>
    <t>TWISTED TEA PARTY PACK 12x355ml Cans</t>
  </si>
  <si>
    <t>DON DAVID RESERVE CABERNET 750ml</t>
  </si>
  <si>
    <t>ICEBERG 750ml</t>
  </si>
  <si>
    <t>SNAPPLE SPIKED PEACH TEA 458ml Can</t>
  </si>
  <si>
    <t>RAZA GRAN RESERVA MALBEC 750ml</t>
  </si>
  <si>
    <t>BATASIOLO BAROLO DOCG 750ml</t>
  </si>
  <si>
    <t>CAPTAIN MORGAN WHITE (PET) 750ml</t>
  </si>
  <si>
    <t>GALLO FAMILY CHARDONNAY 750ml</t>
  </si>
  <si>
    <t>LAN XTREME ECOLOGICO ORGANIC 750ml</t>
  </si>
  <si>
    <t>JOST TIDAL BAY 250ml Can</t>
  </si>
  <si>
    <t>BOWMORE DARKEST SHERRY CASK 15 YO 750ml</t>
  </si>
  <si>
    <t>DON DAVID RESERVE MALBEC 750ml</t>
  </si>
  <si>
    <t>GLENFIDDICH 12 YO 1140ml</t>
  </si>
  <si>
    <t>CASTELLO DI RADDA CHIANTI SELEZION 750ml</t>
  </si>
  <si>
    <t>STRANAHANS COLORADO WHISKEY 750ml</t>
  </si>
  <si>
    <t>JT PROP SELECTION CHARDONNAY 750ml</t>
  </si>
  <si>
    <t>RAZA PINOT GRIGIO 750ml</t>
  </si>
  <si>
    <t>MEZZOMONDO NEGROAMARO PUGLIA 750ml</t>
  </si>
  <si>
    <t>BATASIOLO GAVI COMUNE GRANEE 750ml</t>
  </si>
  <si>
    <t>CAPTAIN MORGAN WHITE 1140ml</t>
  </si>
  <si>
    <t>GALLO FAMILY SAUVIGNON BLANC 750ml</t>
  </si>
  <si>
    <t>JOST TIDAL BAY 750ml</t>
  </si>
  <si>
    <t>CORONA EXTRA LAGER 24x355ml Cans</t>
  </si>
  <si>
    <t>MILLER LITE 15x355ml Cans</t>
  </si>
  <si>
    <t>DONINI MERLOT 1500ml</t>
  </si>
  <si>
    <t>GLENFIDDICH 12 YO 750ml</t>
  </si>
  <si>
    <t>OKANAGAN HARVEST PEAR 473ml Can</t>
  </si>
  <si>
    <t>KAMORA COFFEE 1140ml</t>
  </si>
  <si>
    <t>THE KRAKEN BLACK SPICED 1140ml</t>
  </si>
  <si>
    <t>NBOS WATERMELON RASP SODA 6x355ml Cans</t>
  </si>
  <si>
    <t>JT PROP SELECTION MERLOT 1500ml</t>
  </si>
  <si>
    <t>DEWARS WHITE LABEL 1140ml</t>
  </si>
  <si>
    <t>MIA DELICATE &amp; SWEET PINK MOSCATO 750ml</t>
  </si>
  <si>
    <t>BATASIOLO LANGHE NEBBIOLO DOC 750ml</t>
  </si>
  <si>
    <t>GLENLIVET FOUNDERS RESERVE 1140ml</t>
  </si>
  <si>
    <t>CAPTAIN MORGAN WHITE 1750ml</t>
  </si>
  <si>
    <t>GALLO FAMILY WHITE ZINFANDEL 1500ml</t>
  </si>
  <si>
    <t>LEMON HART 750ml</t>
  </si>
  <si>
    <t>CATENA CABERNET SAUVIGNON 750ml</t>
  </si>
  <si>
    <t>CORONA EXTRA LAGER 6x330ml</t>
  </si>
  <si>
    <t>DARIO PRINCIC JAKOT 2017 750ml</t>
  </si>
  <si>
    <t>CASTILLO DE MONSERAN GARNACHA 750ml</t>
  </si>
  <si>
    <t>MILLER LITE 30x355ml Cans</t>
  </si>
  <si>
    <t>DONINI MERLOT DEL PIAVE 1000ml</t>
  </si>
  <si>
    <t>OKANAGAN ORCHARD PEACH 6x355ml Cans</t>
  </si>
  <si>
    <t>KAMORA COFFEE 750ml</t>
  </si>
  <si>
    <t>THE KRAKEN BLACK SPICED 1750ml</t>
  </si>
  <si>
    <t>NO BOATS ON SUNDAY 500ml</t>
  </si>
  <si>
    <t>JT PROP SELECTION MERLOT 4000ml</t>
  </si>
  <si>
    <t>DEWARS WHITE LABEL 750ml</t>
  </si>
  <si>
    <t>GLENLIVET FOUNDERS RESERVE 375ml</t>
  </si>
  <si>
    <t>CAPTAIN MORGAN WHITE 200ml</t>
  </si>
  <si>
    <t>GALLO FAMILY WHITE ZINFANDEL 750ml</t>
  </si>
  <si>
    <t>LUCCARELLI PRIMITIVO PUGLIA 750ml</t>
  </si>
  <si>
    <t>CATENA CHARDONNAY 750ml</t>
  </si>
  <si>
    <t>JOST VALLEY ROADS ROSE 750ml</t>
  </si>
  <si>
    <t>CORONA LIGHT LAGER 12x330ml</t>
  </si>
  <si>
    <t>DARIO PRINCIC RIBOLLA GIALLA 2017 750ml</t>
  </si>
  <si>
    <t>MILLER LITE 473ml Can</t>
  </si>
  <si>
    <t>DONINI TREBBIANO CHARDONNAY 1500ml</t>
  </si>
  <si>
    <t>GLENFIDDICH 375ml</t>
  </si>
  <si>
    <t>OKANAGAN PREM CRISP APPLE 6x355ml Cans</t>
  </si>
  <si>
    <t>THE KRAKEN BLACK SPICED 375ml</t>
  </si>
  <si>
    <t>NO BOATS ON SUNDAY CRANBERRY ROSE 500ml</t>
  </si>
  <si>
    <t>JT PROP SELECTION MERLOT 750ml</t>
  </si>
  <si>
    <t>GLENLIVET FOUNDERS RESERVE 750ml</t>
  </si>
  <si>
    <t>CAPTAIN MORGAN WHITE 375ml</t>
  </si>
  <si>
    <t>CATENA MALBEC 750ml</t>
  </si>
  <si>
    <t>GLENFIDDICH BARREL BOURBON 14 YO 750ml</t>
  </si>
  <si>
    <t>OKANAGAN VARIETY PACK 12x355ml Cans</t>
  </si>
  <si>
    <t>THE KRAKEN BLACK SPICED 50ml</t>
  </si>
  <si>
    <t>JT PROP SELECTION PINOT GRIGIO 1500ml</t>
  </si>
  <si>
    <t>GREY GOOSE 1140ml</t>
  </si>
  <si>
    <t>BELLEVOYE GRAND BLACK LABEL 700ml</t>
  </si>
  <si>
    <t>GLENLIVET FR OAK RESERVE 15 YO 750ml</t>
  </si>
  <si>
    <t>CAPTAIN MORGAN WHITE 750ml</t>
  </si>
  <si>
    <t>DARIO PRINCIC TREBEZ 2015 750ml</t>
  </si>
  <si>
    <t>MOLSON CANADIAN CIDER 6x341ml</t>
  </si>
  <si>
    <t>EDOUARD DELAUNAY GEVREY CHAMBERTIN 750ml</t>
  </si>
  <si>
    <t>THE KRAKEN BLACK SPICED 750ml</t>
  </si>
  <si>
    <t>JT PROP SELECTION PINOT GRIGIO 4000ml</t>
  </si>
  <si>
    <t>GREY GOOSE 1750ml</t>
  </si>
  <si>
    <t>SANTA JULIA MAGNA 2020 750ml</t>
  </si>
  <si>
    <t>BELLEVOYE RED 700ml</t>
  </si>
  <si>
    <t>GREEN SPOT 750ml</t>
  </si>
  <si>
    <t>CAPTAIN MORGANS PARROT BAY 750ml</t>
  </si>
  <si>
    <t>LUVO L'ACADIE PINOT GRIGIO 250ml Can</t>
  </si>
  <si>
    <t>BRUGAL ANEJO RON SUPERIOR 750ml</t>
  </si>
  <si>
    <t>MOLSON CANADIAN COLD SHOTS 8x222ml Cans</t>
  </si>
  <si>
    <t>LUIS FELIPE EDWARDS RESERVE MALBEC 750ml</t>
  </si>
  <si>
    <t>MOMMESSIN CUVEE ST PIERRE 1500ml</t>
  </si>
  <si>
    <t>NO BOATS ON SUNDAY ORIGINAL 6x473ml Cans</t>
  </si>
  <si>
    <t>JT PROP SELECTION PINOT GRIGIO 750ml</t>
  </si>
  <si>
    <t>RYMILL COONAWARRA MC2 RED BLEND 750ml</t>
  </si>
  <si>
    <t>GREY GOOSE 375ml</t>
  </si>
  <si>
    <t>BELVEDERE 750ml</t>
  </si>
  <si>
    <t>HAVANA CLUB 7 YO AMBER 750ml</t>
  </si>
  <si>
    <t>HOEGAARDEN 500ml Can</t>
  </si>
  <si>
    <t>CH ST JEAN PETITE ETOILE FUME BLNC 750ml</t>
  </si>
  <si>
    <t>MOLSON CANADIAN LAGER 12x341ml</t>
  </si>
  <si>
    <t>GLENFIDDICH PROJECT XX 750ml</t>
  </si>
  <si>
    <t>THE SEXTON 750ml</t>
  </si>
  <si>
    <t>GREY GOOSE 750ml</t>
  </si>
  <si>
    <t>HAVANA CLUB ANEJO RESERV AMBER 1140ml</t>
  </si>
  <si>
    <t>CIROC 750ml</t>
  </si>
  <si>
    <t>KEITHS INDIA PALE ALE 12x341ml</t>
  </si>
  <si>
    <t>MOLSON CANADIAN LAGER 12x355ml Cans</t>
  </si>
  <si>
    <t>GLENFIDDICH RESERVE 15 YO 750ml</t>
  </si>
  <si>
    <t>PALM BAY STRAWBERRY PINEAPP 6x355ml Cans</t>
  </si>
  <si>
    <t>COPPER CANE CARNE HUMANA WHITE 14 750ml</t>
  </si>
  <si>
    <t>JT PROP SELECTION SAUVIGNON BLANC 1500ml</t>
  </si>
  <si>
    <t>RYMILL COONAWARRA YEARLING SAUV BL 750ml</t>
  </si>
  <si>
    <t>SCAPEGRACE CLASSIC GIN 750ml</t>
  </si>
  <si>
    <t>HAVANA CLUB ANEJO RESERV AMBER 750ml</t>
  </si>
  <si>
    <t>CIROC MANGO 750ml</t>
  </si>
  <si>
    <t>LAMARCA PROSECCO 187ml</t>
  </si>
  <si>
    <t>LUVO PIQUETTE PEACH 250ml Can</t>
  </si>
  <si>
    <t>KEITHS INDIA PALE ALE 12x355ml Cans</t>
  </si>
  <si>
    <t>CANADIAN CLUB (PET) 750ml</t>
  </si>
  <si>
    <t>MARCA NEGRA SAN MARTIN 750ml</t>
  </si>
  <si>
    <t>COPPER CANE ELOUAN PINOT NOIR 750ml</t>
  </si>
  <si>
    <t>JT PROP SELECTION SAUVIGNON BLANC 4000ml</t>
  </si>
  <si>
    <t>SEA SUN CHARDONNAY 750ml</t>
  </si>
  <si>
    <t>HAVANA CLUB CUBAN SMOKY 750ml</t>
  </si>
  <si>
    <t>CIROC PEACH 750ml</t>
  </si>
  <si>
    <t>LAMARCA PROSECCO 750ml</t>
  </si>
  <si>
    <t>LUVO SPARKLING ROSE 250ml Can</t>
  </si>
  <si>
    <t>CANADIAN CLUB 1140ml</t>
  </si>
  <si>
    <t>EL ESTECO DE EXTREMOS MALBEC 750ml</t>
  </si>
  <si>
    <t>MATT &amp; STEVES HOT SPICY CAESAR 473ml Can</t>
  </si>
  <si>
    <t>DAL FORNO AMARONE VALPOLICELLA 15 750ml</t>
  </si>
  <si>
    <t>JT PROP SELECTION SAUVIGNON BLANC 750ml</t>
  </si>
  <si>
    <t>GREY GOOSE LA POIRE 750ml</t>
  </si>
  <si>
    <t>ZUCCARDI EMMA BONARDA 2016 750ml</t>
  </si>
  <si>
    <t>JACOBS CREEK DOTS PINOT GRIGIO 750ml</t>
  </si>
  <si>
    <t>LAMARCA PROSECCO ROSE 750ml</t>
  </si>
  <si>
    <t>PIANO CERRO AGLIANICO VULTURE 750ml</t>
  </si>
  <si>
    <t>MERCATOR COMPASS ROSE 750ml</t>
  </si>
  <si>
    <t>KEITHS INDIA PALE ALE 18x355ml Cans</t>
  </si>
  <si>
    <t>CHATEAU BOIS PERTUIS 750ml</t>
  </si>
  <si>
    <t>CANADIAN CLUB 1750ml</t>
  </si>
  <si>
    <t>MOLSON CANADIAN LAGER 24x341ml</t>
  </si>
  <si>
    <t>METAXA 7 STAR 750ml</t>
  </si>
  <si>
    <t>QUINTA DO NOVAL UNFILTERED LBV 750ml</t>
  </si>
  <si>
    <t>JT PROP SELECTION SHIRAZ 4000ml</t>
  </si>
  <si>
    <t>SANTA EMA GRAN RESERVA CAB SAUV 750ml</t>
  </si>
  <si>
    <t>ZUCCARDI FOSIL CHARDONNAY 750ml</t>
  </si>
  <si>
    <t>JACOBS CREEK DOUBLE BARREL CAB 750ml</t>
  </si>
  <si>
    <t>CIROC SUMMER CITRUS 750ml</t>
  </si>
  <si>
    <t>PIPOLI AGLIANICO VULTURE DOC 750ml</t>
  </si>
  <si>
    <t>KEITHS INDIA PALE ALE 24x341ml</t>
  </si>
  <si>
    <t>MOLSON CANADIAN LAGER 473ml Can</t>
  </si>
  <si>
    <t>GOSLINGS BLACK SEAL 1140ml</t>
  </si>
  <si>
    <t>RAYMOND FAMILY CLASSIC CHARDONNAY 750ml</t>
  </si>
  <si>
    <t>PELLER FAMILY CABERNET MERLOT 1500ml</t>
  </si>
  <si>
    <t>ZUCCARDI FUZION CHENIN TORRONTES 750ml</t>
  </si>
  <si>
    <t>BLANTONS ORIGINAL SINGLE BARREL 750ml</t>
  </si>
  <si>
    <t>CELLIER DAUPHINS ORIGINES ROUGE 750ml</t>
  </si>
  <si>
    <t>KEITHS INDIA PALE ALE 36x355ml Cans</t>
  </si>
  <si>
    <t>CANADIAN CLUB 375ml</t>
  </si>
  <si>
    <t>GOSLINGS BLACK SEAL 375ml</t>
  </si>
  <si>
    <t>MOUNT GAY BLACK BARREL 750ml</t>
  </si>
  <si>
    <t>PELLER FAMILY CABERNET MERLOT 4000ml</t>
  </si>
  <si>
    <t>SANTA EMA GRAN RESERVA MERLOT 750ml</t>
  </si>
  <si>
    <t>LEBLON CACHACA 750ml</t>
  </si>
  <si>
    <t>BUFFALO TRACE BOURBON CREAM 750ml</t>
  </si>
  <si>
    <t>JACOBS CREEK DOUBLE BARREL SHIRAZ 750ml</t>
  </si>
  <si>
    <t>KEITHS INDIA PALE ALE 473ml Can</t>
  </si>
  <si>
    <t>EAST COAST SPIRITS PINK VODKA 750ml</t>
  </si>
  <si>
    <t>MOLSON CANADIAN STONE FRUIT 473ml Can</t>
  </si>
  <si>
    <t>ERATH OREGON PINOT NOIR 750ml</t>
  </si>
  <si>
    <t>GOSLINGS BLACK SEAL 750ml</t>
  </si>
  <si>
    <t>MOUNT GAY ECLIPSE AMBER 750ml</t>
  </si>
  <si>
    <t>ROBERTSON CABERNET SAUVIGNON 750ml</t>
  </si>
  <si>
    <t>PELLER FAMILY CABERNET SAUVIGNON 1500ml</t>
  </si>
  <si>
    <t>KIM CRAWFORD PINOT GRIS 750ml</t>
  </si>
  <si>
    <t>MARTINI AND ROSSI DRY 1000ml</t>
  </si>
  <si>
    <t>JACOBS CREEK MOSCATO 1500ml</t>
  </si>
  <si>
    <t>CENTERSTONE PINOT NOIR 750ml</t>
  </si>
  <si>
    <t>GOSLINGS FAMILY RESERVE DARK 750ml</t>
  </si>
  <si>
    <t>ROCKSTAR 473ml Can</t>
  </si>
  <si>
    <t>MOUNT GAY EXTRA OLD RESERVE AMBER 750ml</t>
  </si>
  <si>
    <t>ROOT 1 CABERNET SAUVIGNON 750ml</t>
  </si>
  <si>
    <t>DOMAINE CHARLES JOGUET VARENNES 750ml</t>
  </si>
  <si>
    <t>PELLER FAMILY CABERNET SAUVIGNON 4000ml</t>
  </si>
  <si>
    <t>KIM CRAWFORD PINOT NOIR 750ml</t>
  </si>
  <si>
    <t>MARTINI AND ROSSI DRY 500ml</t>
  </si>
  <si>
    <t>BUFFALO TRACE KENTUCKY STRAIGHT 750ml</t>
  </si>
  <si>
    <t>JACOBS CREEK MOSCATO 750ml</t>
  </si>
  <si>
    <t>CROWN ROYAL 1140ml</t>
  </si>
  <si>
    <t>ST. PETERS CHRISTMAS ALE 500ml</t>
  </si>
  <si>
    <t>KEITHS LIGHT INDIA PALE ALE 12x341ml</t>
  </si>
  <si>
    <t>EAST COAST SPIRITS WHITE RUM 750ml</t>
  </si>
  <si>
    <t>CANADIAN CLUB 750ml</t>
  </si>
  <si>
    <t>PELLER FAMILY CHARDONNAY 1500ml</t>
  </si>
  <si>
    <t>KIM CRAWFORD ROSE 750ml</t>
  </si>
  <si>
    <t>SOMERSBY BLACKBERRY 473ml Can</t>
  </si>
  <si>
    <t>MARTINI AND ROSSI ROSSO 1000ml</t>
  </si>
  <si>
    <t>CARIBOU CROSSING SINGLE BARREL 750ml</t>
  </si>
  <si>
    <t>JACOBS CREEK MOSCATO LOW SUG ROSE 750ml</t>
  </si>
  <si>
    <t>CROWN ROYAL 1750ml</t>
  </si>
  <si>
    <t>ST. PETERS WINTER ALE 500ml</t>
  </si>
  <si>
    <t>CH DORLEAC REVELATIONS D'HUBERT 750ml</t>
  </si>
  <si>
    <t>MERCATOR TIDAL BAY 250ml Can</t>
  </si>
  <si>
    <t>KEITHS LIGHT INDIA PALE ALE 24x341ml</t>
  </si>
  <si>
    <t>ROCKSTAR FRUIT PUNCH 473ml Can</t>
  </si>
  <si>
    <t>PELLER FAMILY CHARDONNAY 4000ml</t>
  </si>
  <si>
    <t>KIM CRAWFORD SAUVIGNON BLANC 375ml</t>
  </si>
  <si>
    <t>SOMERSBY CIDER 473ml Can</t>
  </si>
  <si>
    <t>MARTINI AND ROSSI ROSSO 500ml</t>
  </si>
  <si>
    <t>CECCHI CHIANTI CLASSICO 750ml</t>
  </si>
  <si>
    <t>MERCATOR TIDAL BAY 750ml</t>
  </si>
  <si>
    <t>KEITHS LIGHT INDIA PALEALE 12x355ml Cans</t>
  </si>
  <si>
    <t>CANADIAN CLUB CHAIRMAN SELECT RYE 750ml</t>
  </si>
  <si>
    <t>MOLSON ULTRA 15x355ml Cans</t>
  </si>
  <si>
    <t>ERRAZURIZ ESTATE CABERNET SAUV 750ml</t>
  </si>
  <si>
    <t>GRANTS FAMILY RESERVE 1140ml</t>
  </si>
  <si>
    <t>FAIRVIEW GOATS DO ROAM RED 750ml</t>
  </si>
  <si>
    <t>PELLER FAMILY DRY RED 4000ml</t>
  </si>
  <si>
    <t>KIM CRAWFORD SAUVIGNON BLANC 750ml</t>
  </si>
  <si>
    <t>SOMERSBY RED RHUBARB 473ml Can</t>
  </si>
  <si>
    <t>JACOBS CREEK MOSCATO ROSE 1500ml</t>
  </si>
  <si>
    <t>CROWN ROYAL 200ml</t>
  </si>
  <si>
    <t>MERCATOR UPPER RIDGE MARQUETTE 750ml</t>
  </si>
  <si>
    <t>LABATT BLUE PILSNER 12x341ml</t>
  </si>
  <si>
    <t>CANADIAN CLUB CLASSIC 12 YO 750ml</t>
  </si>
  <si>
    <t>ERRAZURIZ ESTATE SAUVIGNON BLANC 750ml</t>
  </si>
  <si>
    <t>GRANTS FAMILY RESERVE 1750ml</t>
  </si>
  <si>
    <t>FAIRVIEW GOATS DO ROAM WHITE 750ml</t>
  </si>
  <si>
    <t>PELLER FAMILY DRY WHITE 4000ml</t>
  </si>
  <si>
    <t>KIM CRAWFORD SIGNATURE RES SAUV BL 750ml</t>
  </si>
  <si>
    <t>JACOBS CREEK MOSCATO ROSE 750ml</t>
  </si>
  <si>
    <t>YELLOW TAIL BUBBLES 750ml</t>
  </si>
  <si>
    <t>CHATEAU CANTENAC MADAME 750ml</t>
  </si>
  <si>
    <t>LABATT BLUE PILSNER 12x355ml Cans</t>
  </si>
  <si>
    <t>CHATEAU LATOUR 1996 750ml</t>
  </si>
  <si>
    <t>GRANTS FAMILY RESERVE 375ml</t>
  </si>
  <si>
    <t>NUDE VODKA SODA MIXER 12x355ml Cans</t>
  </si>
  <si>
    <t>FUNF RIESLING 750ml</t>
  </si>
  <si>
    <t>PELLER FAMILY PINOT GRIGIO 1000ml</t>
  </si>
  <si>
    <t>KIM CRAWFORD UNOAKED CHARDONNAY 750ml</t>
  </si>
  <si>
    <t>THALIA RED 750ml</t>
  </si>
  <si>
    <t>CROWN ROYAL 375ml</t>
  </si>
  <si>
    <t>MANISCHEWITZ KOSHER CONCORD 750ml</t>
  </si>
  <si>
    <t>CHATEAU CHEVAL BLANC 2000 750ml</t>
  </si>
  <si>
    <t>LABATT BLUE PILSNER 24x341ml</t>
  </si>
  <si>
    <t>NEWCASTLE BROWN ALE 500ml Can</t>
  </si>
  <si>
    <t>GRANTS FAMILY RESERVE 750ml</t>
  </si>
  <si>
    <t>SARTORI AMARONE VALPOLICELLA 750ml</t>
  </si>
  <si>
    <t>GERARD BERTRAND AIGLE CHARD 2015 750ml</t>
  </si>
  <si>
    <t>PELLER FAMILY PINOT GRIGIO 1500ml</t>
  </si>
  <si>
    <t>THALIA WHITE 750ml</t>
  </si>
  <si>
    <t>MARTINI ROSSI ASTI SPUMANTE 750ml</t>
  </si>
  <si>
    <t>CHATEAU MAGNOL 750ml</t>
  </si>
  <si>
    <t>JACOBS CREEK RESERVE CABERNET SAUV 750ml</t>
  </si>
  <si>
    <t>CROWN ROYAL 50ml</t>
  </si>
  <si>
    <t>MARK WEST PINOT NOIR 750ml</t>
  </si>
  <si>
    <t>YELLOW TAIL CABERNET SAUVIGNON 750ml</t>
  </si>
  <si>
    <t>LABATT BLUE PILSNER 473ml Can</t>
  </si>
  <si>
    <t>ERRAZURIZ MAX RESERVA CABERNET 750ml</t>
  </si>
  <si>
    <t>NUGAN BOSSY BOOTS SAUVIGNON BLANC 750ml</t>
  </si>
  <si>
    <t>GERARD BERTRAND AIGLE PINO NOIR 13 750ml</t>
  </si>
  <si>
    <t>PELLER FAMILY PINOT GRIGIO 4000ml</t>
  </si>
  <si>
    <t>LIBERADO RED 750ml</t>
  </si>
  <si>
    <t>PATRON ANEJO 750ml</t>
  </si>
  <si>
    <t>JACOBS CREEK SHIRAZ CABERNET 750ml</t>
  </si>
  <si>
    <t>CROWN ROYAL 750ml</t>
  </si>
  <si>
    <t>YELLOW TAIL CHARDONNAY 1500ml</t>
  </si>
  <si>
    <t>LABATT BLUE PILSNER 8x355ml Cans</t>
  </si>
  <si>
    <t>RICKARDS RED ALE 12x341ml</t>
  </si>
  <si>
    <t>ERRAZURIZ MAX RESERVA CARMENERE 750ml</t>
  </si>
  <si>
    <t>HENDRICKS 750ml</t>
  </si>
  <si>
    <t>NUGAN DRIED GRAPE SHIRAZ 750ml</t>
  </si>
  <si>
    <t>PELLER FAMILY PINOT GRIGIO 750ml</t>
  </si>
  <si>
    <t>THE GRINDER PINOTAGE 750ml</t>
  </si>
  <si>
    <t>JACOBS CREEK SPARKLING 750ml</t>
  </si>
  <si>
    <t>CROWN ROYAL APPLE 375ml</t>
  </si>
  <si>
    <t>NEW AMSTERDAM PINK WHITNEY VODKA 375ml</t>
  </si>
  <si>
    <t>YELLOW TAIL CHARDONNAY 750ml</t>
  </si>
  <si>
    <t>CHATEAU DE SANCERRE 750ml</t>
  </si>
  <si>
    <t>LABATT LITE LAGER 12x341ml</t>
  </si>
  <si>
    <t>RICKARDS RED ALE 473ml Can</t>
  </si>
  <si>
    <t>SARTORI RIPASSO VALPOLICELLA 750ml</t>
  </si>
  <si>
    <t>PELLER FAMILY RED BLEND 1500ml</t>
  </si>
  <si>
    <t>LONDON XXX APERA 750ml</t>
  </si>
  <si>
    <t>PATRON REPOSADO 750ml</t>
  </si>
  <si>
    <t>CROWN ROYAL APPLE 750ml</t>
  </si>
  <si>
    <t>NEW AMSTERDAM PINK WHITNEY VODKA 750ml</t>
  </si>
  <si>
    <t>YELLOW TAIL JAMMY RED ROO 750ml</t>
  </si>
  <si>
    <t>RICKARDS TASTER PACK 12x341ml</t>
  </si>
  <si>
    <t>ERRAZURIZ MAX RESERVA SAUVIGNON BL 750ml</t>
  </si>
  <si>
    <t>NUGAN ESTATE SCRUFFY SHIRAZ 750ml</t>
  </si>
  <si>
    <t>GERARD BERTRAND KOSMOS 750ml</t>
  </si>
  <si>
    <t>MEIOMI CABERNET SAUVIGNON 750ml</t>
  </si>
  <si>
    <t>JAMESON 1140ml</t>
  </si>
  <si>
    <t>NOBILO SAUVIGNON BLANC 750ml</t>
  </si>
  <si>
    <t>YELLOW TAIL MERLOT 750ml</t>
  </si>
  <si>
    <t>GD VAJRA ROSABELLA ROSATO 750ml</t>
  </si>
  <si>
    <t>SOL LAGER 12x330ml</t>
  </si>
  <si>
    <t>NUGAN SECOND PASS SHIRAZ 750ml</t>
  </si>
  <si>
    <t>PELLER FAMILY SAUVIGNON BLANC 4000ml</t>
  </si>
  <si>
    <t>MEIOMI CHARDONNAY 750ml</t>
  </si>
  <si>
    <t>PATRON SILVER 375ml</t>
  </si>
  <si>
    <t>JAMESON 1750ml</t>
  </si>
  <si>
    <t>CROWN ROYAL BLACK 1140ml</t>
  </si>
  <si>
    <t>YELLOW TAIL MOSCATO NV 750ml</t>
  </si>
  <si>
    <t>MICHELOB ULTRA LAGER 12x341ml</t>
  </si>
  <si>
    <t>FOLONARI PINK PINOT GRIGIO 750ml</t>
  </si>
  <si>
    <t>SMOKY BAY CABERNET SAUVIGNON 4000ml</t>
  </si>
  <si>
    <t>GERARD BERTRAND PICPOUL DE PINET 750ml</t>
  </si>
  <si>
    <t>PELLER FAMILY SHIRAZ 1500ml</t>
  </si>
  <si>
    <t>MEIOMI PINOT NOIR 750ml</t>
  </si>
  <si>
    <t>TUBORG GOLD LABEL LAGER 500ml Can</t>
  </si>
  <si>
    <t>PATRON SILVER 750ml</t>
  </si>
  <si>
    <t>CLOUDY BAY SAUVIGNON BLANC 750ml</t>
  </si>
  <si>
    <t>JAMESON 200ml</t>
  </si>
  <si>
    <t>CROWN ROYAL NORTHERN HARVEST RYE 750ml</t>
  </si>
  <si>
    <t>YELLOW TAIL PINK BUBBLES 750ml</t>
  </si>
  <si>
    <t>MICHELOB ULTRA LAGER 12x355ml Cans</t>
  </si>
  <si>
    <t>STRONGBOW DRY CIDER 500ml Can</t>
  </si>
  <si>
    <t>FOLONARI PINOT GRIGIO 3000ml</t>
  </si>
  <si>
    <t>INCEPTION DEEP LAYERED RED 750ml</t>
  </si>
  <si>
    <t>SMOKY BAY CABERNET SAUVIGNON 750ml</t>
  </si>
  <si>
    <t>PELLER FAMILY SHIRAZ 4000ml</t>
  </si>
  <si>
    <t>TWISTED SHOTZ B52 4x30ml</t>
  </si>
  <si>
    <t>JAMESON 375ml</t>
  </si>
  <si>
    <t>CROWN ROYAL PEACH 750ml</t>
  </si>
  <si>
    <t>CORDERO CON PIEL DE LOBO MALBEC 750ml</t>
  </si>
  <si>
    <t>STRONGBOW DRY CIDER 8x440ml Cans</t>
  </si>
  <si>
    <t>FOLONARI PINOT GRIGIO 750ml</t>
  </si>
  <si>
    <t>SMOKY BAY CHARDONNAY 4000ml</t>
  </si>
  <si>
    <t>HENRIOT BLANC DE BLANC CHAMPAGN NV 750ml</t>
  </si>
  <si>
    <t>PELLER FAMILY SHIRAZ 750ml</t>
  </si>
  <si>
    <t>TWISTED SHOTZ CHOCOLATE PACK 8x30ml</t>
  </si>
  <si>
    <t>COLONEL E H TAYLOR SMALL BATCH 750ml</t>
  </si>
  <si>
    <t>JAMESON 750ml</t>
  </si>
  <si>
    <t>CROWN ROYAL SALTED CARAMEL 750ml</t>
  </si>
  <si>
    <t>YELLOW TAIL PINOT GRIGIO 1500ml</t>
  </si>
  <si>
    <t>MICHELOB ULTRA LAGER 30x355ml Cans</t>
  </si>
  <si>
    <t>FOLONARI VALPOLICELLA 750ml</t>
  </si>
  <si>
    <t>INNIS GUNN THE ORIGINAL 500ml Can</t>
  </si>
  <si>
    <t>SMOKY BAY PINOT GRIGIO 4000ml</t>
  </si>
  <si>
    <t>PELLER FAMILY WHITE BLEND 1500ml</t>
  </si>
  <si>
    <t>TWISTED SHOTZ ISLAND THUNDER 4x30ml</t>
  </si>
  <si>
    <t>PYRAT XO RESERVE AMBER 750ml</t>
  </si>
  <si>
    <t>CONO SUR BICICLETA CABERNET SAUV 750ml</t>
  </si>
  <si>
    <t>JAMESON BLACK BARREL 750ml</t>
  </si>
  <si>
    <t>CROWN ROYAL VANILLA 750ml</t>
  </si>
  <si>
    <t>YELLOW TAIL PINOT GRIGIO 750ml</t>
  </si>
  <si>
    <t>CHATEAU MARGAUX 750ml</t>
  </si>
  <si>
    <t>MICHELOB ULTRA LAGER 473ml Can</t>
  </si>
  <si>
    <t>GUSTAVE LORENTZ PINOT GRIS 750ml</t>
  </si>
  <si>
    <t>FOLONARI VALPOLICELLA CLASS RIPASO 750ml</t>
  </si>
  <si>
    <t>SMOKY BAY PINOT GRIGIO 750ml</t>
  </si>
  <si>
    <t>JOGUET LES CHARMES 2017 750ml</t>
  </si>
  <si>
    <t>PELLER SELECTION CABERNET 200ml</t>
  </si>
  <si>
    <t>TWISTED SHOTZ PUSSY CAT 4x30ml</t>
  </si>
  <si>
    <t>REV 4x330ml</t>
  </si>
  <si>
    <t>JAMESON CASKMATES 750ml</t>
  </si>
  <si>
    <t>YELLOW TAIL PURE BRIGHT PINOT GRIG 750ml</t>
  </si>
  <si>
    <t>MICHELOB ULTRA LAGER 6x355ml Cans</t>
  </si>
  <si>
    <t>OLE SMOKY SALTED CARAMEL 750ml</t>
  </si>
  <si>
    <t>SMOKY BAY SHIRAZ 4000ml</t>
  </si>
  <si>
    <t>TWISTED SHOTZ SEX ON THE BEACH 4x30ml</t>
  </si>
  <si>
    <t>RUSSIAN PRINCE 750ml</t>
  </si>
  <si>
    <t>YELLOW TAIL RIESLING 750ml</t>
  </si>
  <si>
    <t>MILL STREET ORGANIC LAGER 12x355ml Cans</t>
  </si>
  <si>
    <t>COURVOISIER VS 375ml</t>
  </si>
  <si>
    <t>SORTILEGE 750ml</t>
  </si>
  <si>
    <t>PIQUERAS CASTILLO ALMANSA RESERVA 750ml</t>
  </si>
  <si>
    <t>TWISTED SHOTZ SHOT BOX 12x30ml</t>
  </si>
  <si>
    <t>D EAUBONNE VSOP 1140ml</t>
  </si>
  <si>
    <t>JAMESON COLD BREW 750ml</t>
  </si>
  <si>
    <t>RAVENSWOOD VINTNERS ZINFANDEL 750ml</t>
  </si>
  <si>
    <t>COURVOISIER VS 750ml</t>
  </si>
  <si>
    <t>FONTANAFREDDA BAROLO DOCG 750ml</t>
  </si>
  <si>
    <t>JACK DANIELS SOUR MASH 1140ml</t>
  </si>
  <si>
    <t>RED ROOSTER CHARDONNAY VQA 2016 750ml</t>
  </si>
  <si>
    <t>ST GERMAIN ELDERFLOWER 750ml</t>
  </si>
  <si>
    <t>D EAUBONNE VSOP 375ml</t>
  </si>
  <si>
    <t>JP WISERS APPLE WHISKY 750ml</t>
  </si>
  <si>
    <t>DALWHINNIE 15 YO 750ml</t>
  </si>
  <si>
    <t>YELLOW TAIL SAUVIGNON BLANC 750ml</t>
  </si>
  <si>
    <t>HEITLINGER TROCKEN RIESLING 750ml</t>
  </si>
  <si>
    <t>COURVOISIER VSOP 750ml</t>
  </si>
  <si>
    <t>FONTANAFREDDA BAROLO SERRALUNGA 750ml</t>
  </si>
  <si>
    <t>JACK DANIELS SOUR MASH 200ml</t>
  </si>
  <si>
    <t>PHILLIPS BUTTER RIPPLE SCHNAPP 750ml</t>
  </si>
  <si>
    <t>VODKA MUDSHAKE FRENCH VANILLA 270ml</t>
  </si>
  <si>
    <t>D EAUBONNE VSOP 750ml</t>
  </si>
  <si>
    <t>DALWHINNIE DISTILLERS EDITION 750ml</t>
  </si>
  <si>
    <t>YELLOW TAIL SHIRAZ 1500ml</t>
  </si>
  <si>
    <t>OLAND EXPORT ALE 12x341ml</t>
  </si>
  <si>
    <t>HERDADE DO ROCIM JUPITER 2015 750ml</t>
  </si>
  <si>
    <t>FONTANAFREDDA BRICCOTONDO BARBERA 750ml</t>
  </si>
  <si>
    <t>JACK DANIELS SOUR MASH 375ml</t>
  </si>
  <si>
    <t>PORT CHARLOTTE 10 YO 750ml</t>
  </si>
  <si>
    <t>LENZ MOSER GRUNER VELTLINER 750ml</t>
  </si>
  <si>
    <t>JP WISERS MANHATTAN 750ml</t>
  </si>
  <si>
    <t>DON JULIO 1942 ANEJO 750ml</t>
  </si>
  <si>
    <t>SANTA RITA 120 CABERNET SAUVIGNON 750ml</t>
  </si>
  <si>
    <t>YELLOW TAIL SHIRAZ 750ml</t>
  </si>
  <si>
    <t>CHATEAU TOUR DE CAPET 750ml</t>
  </si>
  <si>
    <t>OLAND EXPORT ALE 12x355ml Cans</t>
  </si>
  <si>
    <t>CRUZAN AGED DARK 750ml</t>
  </si>
  <si>
    <t>VIZZY VARIETY PACK 12x355ml Cans</t>
  </si>
  <si>
    <t>FONTANAFREDDA LANGHE NEBBIOLO 750ml</t>
  </si>
  <si>
    <t>JACK DANIELS SOUR MASH 750ml</t>
  </si>
  <si>
    <t>THE WOLFTRAP RED 750ml</t>
  </si>
  <si>
    <t>SCHLOSS WILHELM 4000ml</t>
  </si>
  <si>
    <t>VODKA MUDSHAKE SALTED CARAMEL 270ml</t>
  </si>
  <si>
    <t>DIPLOMATICO MANTUANO 750ml</t>
  </si>
  <si>
    <t>JP WISERS VANILLA 750ml</t>
  </si>
  <si>
    <t>DON JULIO ANEJO 750ml</t>
  </si>
  <si>
    <t>SANTA RITA 120 SAUVIGNON BLANC 750ml</t>
  </si>
  <si>
    <t>OLAND EXPORT ALE 24x341ml</t>
  </si>
  <si>
    <t>DALMORE 12 SHERRY CASK 750ml</t>
  </si>
  <si>
    <t>CRUZAN AGED WHITE 1140ml</t>
  </si>
  <si>
    <t>JACK DANIELS TENNESSEE FIRE 200ml</t>
  </si>
  <si>
    <t>TORO LOCO TEMPRANILLO 750ml</t>
  </si>
  <si>
    <t>DIPLOMATICO PLANAS 750ml</t>
  </si>
  <si>
    <t>DON JULIO BLANCO 750ml</t>
  </si>
  <si>
    <t>SANTA RITA MEDALLA CABERNET 750ml</t>
  </si>
  <si>
    <t>OLAND EXPORT ALE 473ml Can</t>
  </si>
  <si>
    <t>JACK DANIELS TENNESSEE FIRE 750ml</t>
  </si>
  <si>
    <t>TEELING SMALL BATCH 750ml</t>
  </si>
  <si>
    <t>DOM PERIGNON 750ml</t>
  </si>
  <si>
    <t>KAHLUA COFFEE 1140ml</t>
  </si>
  <si>
    <t>DON JULIO REPOSADO 750ml</t>
  </si>
  <si>
    <t>OLAND SCHOONER LAGER 12x341ml</t>
  </si>
  <si>
    <t>HUTCHISONS GINGER WINE 700ml</t>
  </si>
  <si>
    <t>CRUZAN BLACK STRAP 750ml</t>
  </si>
  <si>
    <t>JACK DANIELS TENNESSEE HONEY 375ml</t>
  </si>
  <si>
    <t>UMBERTO CESARI LIANO SANGIOVES CAB 750ml</t>
  </si>
  <si>
    <t>MONDAVI PRIVATE SEL PINOT GRI 2021 750ml</t>
  </si>
  <si>
    <t>KAHLUA COFFEE 1750ml</t>
  </si>
  <si>
    <t>OLAND SCHOONER LAGER 12x355ml Cans</t>
  </si>
  <si>
    <t>IONOS RED 750ml</t>
  </si>
  <si>
    <t>D'OUREA AOC GIGONDAS 750ml</t>
  </si>
  <si>
    <t>JACK DANIELS TENNESSEE HONEY 750ml</t>
  </si>
  <si>
    <t>KAHLUA COFFEE 375ml</t>
  </si>
  <si>
    <t>GORDONS LONDON DRY 1140ml</t>
  </si>
  <si>
    <t>COCALERO NEGRO 750ml</t>
  </si>
  <si>
    <t>OLAND SCHOONER LAGER 24x341ml</t>
  </si>
  <si>
    <t>IONOS WHITE 750ml</t>
  </si>
  <si>
    <t>FRESCOBALDI CASTELGIOCONDO BRUNELO 750ml</t>
  </si>
  <si>
    <t>JAGERMEISTER 1140ml</t>
  </si>
  <si>
    <t>REMY MARTIN LOUIS XIII 700ml</t>
  </si>
  <si>
    <t>KAHLUA COFFEE 750ml</t>
  </si>
  <si>
    <t>GORDONS LONDON DRY 1750ml</t>
  </si>
  <si>
    <t>ROLLING ROCK EXTRA PALE LAGER 473ml Can</t>
  </si>
  <si>
    <t>D'OUREA TIRE BOUCHON ROUGE 750ml</t>
  </si>
  <si>
    <t>FRESCOBALDI CASTIGLIONI CHIANTI 750ml</t>
  </si>
  <si>
    <t>JAGERMEISTER 200ml</t>
  </si>
  <si>
    <t>REMY MARTIN VSOP 750ml</t>
  </si>
  <si>
    <t>THE BEACH HOUSE SUNSET RED 750ml</t>
  </si>
  <si>
    <t>MONDAVI WOODBRIDGE CABERNET 750ml</t>
  </si>
  <si>
    <t>DR MCGILLICUDDYS APPLE PIE 750ml</t>
  </si>
  <si>
    <t>KAHLUA MINT MOCHA 375ml</t>
  </si>
  <si>
    <t>GORDONS LONDON DRY 750ml</t>
  </si>
  <si>
    <t>COLOME ALTURA MAXIMA MALBEC 750ml</t>
  </si>
  <si>
    <t>ROLLING ROCK PALE LAGER 6x355ml Cans</t>
  </si>
  <si>
    <t>JAGERMEISTER 375ml</t>
  </si>
  <si>
    <t>REVEL STOKE PEANUT BUTTER 750ml</t>
  </si>
  <si>
    <t>THE BEACH HOUSE WHITE 750ml</t>
  </si>
  <si>
    <t>DR MCGILLICUDDYS PEACH 375ml</t>
  </si>
  <si>
    <t>GORDONS PREMIUM PINK 750ml</t>
  </si>
  <si>
    <t>SANTA RITA SECRET RESERV SAUVIGNON 750ml</t>
  </si>
  <si>
    <t>FREIXENET ROSE IGT VENETO 750ml</t>
  </si>
  <si>
    <t>FRESCOBALDI LEONIA BRUT 2014 750ml</t>
  </si>
  <si>
    <t>JAGERMEISTER 750ml</t>
  </si>
  <si>
    <t>MONDAVI WOODBRIDGE PINOT GRIGIO 750ml</t>
  </si>
  <si>
    <t>DR MCGILLICUDDYS PEACH 750ml</t>
  </si>
  <si>
    <t>LAMBS NAVY 1140ml</t>
  </si>
  <si>
    <t>SANTA RITA SECRET RESERVE CABERNET 750ml</t>
  </si>
  <si>
    <t>J LOHR RIVERSTONE CHARDONNAY 750ml</t>
  </si>
  <si>
    <t>FRESCOBALDI MASSOVIVO VERMENTINO 750ml</t>
  </si>
  <si>
    <t>PIO CESARE BAROLO 750ml</t>
  </si>
  <si>
    <t>MONDAVI WOODBRIDGE SAUVIGNON 750ml</t>
  </si>
  <si>
    <t>LAMBS NAVY 151 OVERPROOF 750ml</t>
  </si>
  <si>
    <t>HARP LAGER 500ml Can</t>
  </si>
  <si>
    <t>COMTE DE GRASSE 44 DEGREES N GIN 500ml</t>
  </si>
  <si>
    <t>STELLA ARTOIS LAGER 12x330ml</t>
  </si>
  <si>
    <t>J LOHR SEVEN OAKS CABERNET 750ml</t>
  </si>
  <si>
    <t>GABBIANO CHIANTI 750ml</t>
  </si>
  <si>
    <t>FRIND BIG WHITE 750ml</t>
  </si>
  <si>
    <t>SOUR PUSS APPLE 750ml</t>
  </si>
  <si>
    <t>MONDAVI WOODBRIDGE ZINFANDEL 750ml</t>
  </si>
  <si>
    <t>LAMBS NAVY 750ml</t>
  </si>
  <si>
    <t>FRESCOBALDI NIPOZZANO RISERVA 750ml</t>
  </si>
  <si>
    <t>SOUR PUSS BLUE TROPICAL 750ml</t>
  </si>
  <si>
    <t>PIO CESARE NEBBIOLO LANGHE DOC 750ml</t>
  </si>
  <si>
    <t>TRIUS RIESLING DRY 750ml</t>
  </si>
  <si>
    <t>EAGLE RARE SINGLE BARREL KENTUCKY 750ml</t>
  </si>
  <si>
    <t>LAMBS PALM BREEZE (PET) 750ml</t>
  </si>
  <si>
    <t>J &amp; B RARE 1140ml</t>
  </si>
  <si>
    <t>TOASTED HEAD CABERNET 750ml</t>
  </si>
  <si>
    <t>STELLA ARTOIS LAGER 12x355ml Cans</t>
  </si>
  <si>
    <t>GABBIANO PINOT GRIGIO 750ml</t>
  </si>
  <si>
    <t>GLEN GARIOCH FOUNDERS RESERVE 750ml</t>
  </si>
  <si>
    <t>LEDAIG 10 YO 750ml</t>
  </si>
  <si>
    <t>SOUR PUSS RASPBERRY 200ml</t>
  </si>
  <si>
    <t>PIO CESARE OLTRE 750ml</t>
  </si>
  <si>
    <t>NAKED GRAPE CHARDONNAY 750ml</t>
  </si>
  <si>
    <t>LAMBS PALM BREEZE 1140ml</t>
  </si>
  <si>
    <t>J &amp; B RARE 750ml</t>
  </si>
  <si>
    <t>TOASTED HEAD CHARDONNAY 750ml</t>
  </si>
  <si>
    <t>GABBIANO RISERVA CHIANTI CLASSICO 750ml</t>
  </si>
  <si>
    <t>MONKEY SHOULDER 750ml</t>
  </si>
  <si>
    <t>SOUR PUSS RASPBERRY 750ml</t>
  </si>
  <si>
    <t>VIVO BLANCO WHITE 4000ml</t>
  </si>
  <si>
    <t>NAKED GRAPE PINOT GRIGIO 750ml</t>
  </si>
  <si>
    <t>LAMBS PALM BREEZE 1750ml</t>
  </si>
  <si>
    <t>WHITEHAVEN PINOT NOIR 750ml</t>
  </si>
  <si>
    <t>STELLA ARTOIS LAGER 473ml Can</t>
  </si>
  <si>
    <t>VIVO BLANCO WHITE 750ml</t>
  </si>
  <si>
    <t>LAMBS PALM BREEZE 375ml</t>
  </si>
  <si>
    <t>WHITEHAVEN SAUVIGNON BLANC 750ml</t>
  </si>
  <si>
    <t>STELLA ARTOIS LAGER 6x330ml</t>
  </si>
  <si>
    <t>GLENROTHES 12 YO 750ml</t>
  </si>
  <si>
    <t>MONTECILLO CRIANZA 750ml</t>
  </si>
  <si>
    <t>ST REMY AUTHENTIC VSOP 1140ml</t>
  </si>
  <si>
    <t>VIVO RESERVA CABERNET SAUVIGNON 4000ml</t>
  </si>
  <si>
    <t>LAMBS PALM BREEZE 750ml</t>
  </si>
  <si>
    <t>JOHNNIE WALKER BLACK 12 YO 1140ml</t>
  </si>
  <si>
    <t>ST REMY AUTHENTIC VSOP 750ml</t>
  </si>
  <si>
    <t>VIVO RESERVA CABERNET SAUVIGNON 750ml</t>
  </si>
  <si>
    <t>FIREBALL CINNAMON 1140ml</t>
  </si>
  <si>
    <t>LAMBS SPICED 750ml</t>
  </si>
  <si>
    <t>DONA PAULA ESTATE MALBEC 750ml</t>
  </si>
  <si>
    <t>FRESCOBALDI VIGNETO MONTESODI 750ml</t>
  </si>
  <si>
    <t>ST REMY XO 750ml</t>
  </si>
  <si>
    <t>PEREIRA RED BLEND 750ml</t>
  </si>
  <si>
    <t>FIREBALL CINNAMON 200ml</t>
  </si>
  <si>
    <t>LAMBS WHITE 750ml</t>
  </si>
  <si>
    <t>JOHNNIE WALKER BLACK 12 YO 750ml</t>
  </si>
  <si>
    <t>DR LOOSEN BLUE SLATE RIESLING KAB 750ml</t>
  </si>
  <si>
    <t>GLENDALOUGH DOUBLE BARREL OLOROSO 750ml</t>
  </si>
  <si>
    <t>MONTECILLO RESERVA 750ml</t>
  </si>
  <si>
    <t>TEREMANA TEQUILA BLANCO 750ml</t>
  </si>
  <si>
    <t>RELAX RED BLEND 750ml</t>
  </si>
  <si>
    <t>VIVO RESERVA MALBEC 4000ml</t>
  </si>
  <si>
    <t>FIREBALL CINNAMON 375ml</t>
  </si>
  <si>
    <t>LILLET BLANC 750ml</t>
  </si>
  <si>
    <t>DR LOOSEN RIESLING 750ml</t>
  </si>
  <si>
    <t>GLENDALOUGH WILD BOTANICAL GIN 750ml</t>
  </si>
  <si>
    <t>GLENROTHES WHISKY MAKERS CUT 750ml</t>
  </si>
  <si>
    <t>TEREMANA TEQUILA REPOSADO 750ml</t>
  </si>
  <si>
    <t>RELAX RIESLING 750ml</t>
  </si>
  <si>
    <t>VIVO RESERVA MALBEC 750ml</t>
  </si>
  <si>
    <t>PRIVATE STOCK APERA 1500ml</t>
  </si>
  <si>
    <t>FIREBALL CINNAMON 6x50ml</t>
  </si>
  <si>
    <t>LONGAVI GLUP ROSADO 750ml</t>
  </si>
  <si>
    <t>NEDERBURG WINEMASTERS PINOT GRIGIO 750ml</t>
  </si>
  <si>
    <t>THE BEACH BY WHISPERING ANGEL 750ml</t>
  </si>
  <si>
    <t>RELAX ROSE 750ml</t>
  </si>
  <si>
    <t>PRIVATE STOCK TAWNY 750ml</t>
  </si>
  <si>
    <t>FIREBALL CINNAMON 750ml</t>
  </si>
  <si>
    <t>LOT 40 RYE WHISKY COPPER POT STILL 750ml</t>
  </si>
  <si>
    <t>HIBIKI JAPANESE HARMONY 750ml</t>
  </si>
  <si>
    <t>NEDERBURG WINEMASTERS SAUV BLANC 750ml</t>
  </si>
  <si>
    <t>THE BOTANIST ISLAY DRY 750ml</t>
  </si>
  <si>
    <t>SANTO SPIRITO ANIMARDENTE ETDA 16 750ml</t>
  </si>
  <si>
    <t>VIVO RESERVA PINOT GRIGIO 4000ml</t>
  </si>
  <si>
    <t>MALIBU CARIBBEAN WHITE 1140ml</t>
  </si>
  <si>
    <t>JOHNNIE WALKER BLUE LABEL 750ml</t>
  </si>
  <si>
    <t>NEDERBURG WINEMASTERS SHIRAZ 750ml</t>
  </si>
  <si>
    <t>THE PALE ROSE 2021 750ml</t>
  </si>
  <si>
    <t>SERPRIMO ROSSO TOSCANA 750ml</t>
  </si>
  <si>
    <t>VIVO RESERVA PINOT GRIGIO 750ml</t>
  </si>
  <si>
    <t>MALIBU CARIBBEAN WHITE 375ml</t>
  </si>
  <si>
    <t>JOHNNIE WALKER DISCOVERY PACK 5x50ml</t>
  </si>
  <si>
    <t>EL GRINGO DARK RED TEMPRANILLO 750ml</t>
  </si>
  <si>
    <t>MARQUES CACERES RIOJA CRIANZA 750ml</t>
  </si>
  <si>
    <t>J DROUHIN RULLY BLANC 750ml</t>
  </si>
  <si>
    <t>TITOS HANDMADE 1140ml</t>
  </si>
  <si>
    <t>VIVO RESERVA SAUVIGNON BLANC 4000ml</t>
  </si>
  <si>
    <t>RH PHILLIPS CABERNET SAUVIGNON 750ml</t>
  </si>
  <si>
    <t>MALIBU CARIBBEAN WHITE 750ml</t>
  </si>
  <si>
    <t>JOHNNIE WALKER DOUBLE BLACK 750ml</t>
  </si>
  <si>
    <t>HIGHLAND PARK 12 YO 750ml</t>
  </si>
  <si>
    <t>NORTON BARREL SELECT MALBEC 750ml</t>
  </si>
  <si>
    <t>TITOS HANDMADE 1750ml</t>
  </si>
  <si>
    <t>RH PHILLIPS CHARDONNAY 750ml</t>
  </si>
  <si>
    <t>MCGUINNESS CHERRY BRANDY 750ml</t>
  </si>
  <si>
    <t>JOHNNIE WALKER GOLD RESERVE 750ml</t>
  </si>
  <si>
    <t>MARQUES DE CACERES MC LIMITADA 14 750ml</t>
  </si>
  <si>
    <t>JOEL GOTT CHARDONNAY 750ml</t>
  </si>
  <si>
    <t>NORTON BARREL SELECT RED BLEND 750ml</t>
  </si>
  <si>
    <t>TITOS HANDMADE 375ml</t>
  </si>
  <si>
    <t>VIVO ROBUSTO RED 4000ml</t>
  </si>
  <si>
    <t>GAZELA VINHO VERDE 750ml</t>
  </si>
  <si>
    <t>MCGUINNESS PEPPERMINT SCHNAPPS 750ml</t>
  </si>
  <si>
    <t>JOHNNIE WALKER GREEN LABEL 750ml</t>
  </si>
  <si>
    <t>EQUIANO LIGHT RUM 750ml</t>
  </si>
  <si>
    <t>MARQUES DE CACERES ROSADO 750ml</t>
  </si>
  <si>
    <t>HARVEYS BRISTOL CREAM 750ml</t>
  </si>
  <si>
    <t>HIGHLAND PARK 18 YO 750ml</t>
  </si>
  <si>
    <t>NORTON BARREL SELECT SAUVIGNON BL 750ml</t>
  </si>
  <si>
    <t>TITOS HANDMADE 750ml</t>
  </si>
  <si>
    <t>SILVER OAKS NAPA VALLEY CAB SAUV 1500ml</t>
  </si>
  <si>
    <t>VIVO ROBUSTO RED 750ml</t>
  </si>
  <si>
    <t>JOHNNIE WALKER PLATINUM 18 YO 750ml</t>
  </si>
  <si>
    <t>HARVEYS MEDIUM DRY 750ml</t>
  </si>
  <si>
    <t>NORTON MALBEC RESERVA 750ml</t>
  </si>
  <si>
    <t>TOMATIN 12 YO 750ml</t>
  </si>
  <si>
    <t>MEAGHERS TRIPLE SEC 750ml</t>
  </si>
  <si>
    <t>JOHNNIE WALKER RED LABEL 1140ml</t>
  </si>
  <si>
    <t>FAUSTINO I GRAN RESERVA 750ml</t>
  </si>
  <si>
    <t>NORTON PRIVADA 750ml</t>
  </si>
  <si>
    <t>JOHNNIE WALKER RED LABEL 375ml</t>
  </si>
  <si>
    <t>FELICETTE GRENACHE BLANC 750ml</t>
  </si>
  <si>
    <t>RUFFINO CHIANTI 750ml</t>
  </si>
  <si>
    <t>JOHNNIE WALKER RED LABEL 750ml</t>
  </si>
  <si>
    <t>FELICETTE GRENACHE ROUGE 750ml</t>
  </si>
  <si>
    <t>NOVAS GRAN RESERVA CABERNET 750ml</t>
  </si>
  <si>
    <t>WAYNE GRETZKY NO 99 CAB MERLOT VQA 750ml</t>
  </si>
  <si>
    <t>RUFFINO CHIANTI DOCG 1500ml</t>
  </si>
  <si>
    <t>MONKEY 47 SCHWARZWALD DRY GIN 375ml</t>
  </si>
  <si>
    <t>JOSE MARIA FONSEC PERIQUITA RES 750ml</t>
  </si>
  <si>
    <t>NOVAS GRAN RESERVA CARM CABERNET 750ml</t>
  </si>
  <si>
    <t>FELTON ROAD PINOT NOIR BANNOCKBURN 750ml</t>
  </si>
  <si>
    <t>NOVAS GRAN RESERVA CHARDONNAY 750ml</t>
  </si>
  <si>
    <t>WAYNE GRETZKY NO 99 RED CASK 750ml</t>
  </si>
  <si>
    <t>MUMM NAPA BRUT PRESTIGE 750ml</t>
  </si>
  <si>
    <t>KETEL ONE 750ml</t>
  </si>
  <si>
    <t>MITOLO JESTER SHIRAZ 750ml</t>
  </si>
  <si>
    <t>NOVAS GRAN RESERVA SAUVIGNON BLANC 750ml</t>
  </si>
  <si>
    <t>WEE ANGUS MERLOT 750ml</t>
  </si>
  <si>
    <t>GLENMORANGIE LASANTA 750ml</t>
  </si>
  <si>
    <t>PERNOD 750ml</t>
  </si>
  <si>
    <t>MOSELLAND ARS VITIS RIESLING 750ml</t>
  </si>
  <si>
    <t>NOVAS GRAN RESERVA SYRAH 750ml</t>
  </si>
  <si>
    <t>RUFFINO LUMINA PINOT GRIGIO 1500ml</t>
  </si>
  <si>
    <t>GLENMORANGIE NECTAR D OR 750ml</t>
  </si>
  <si>
    <t>HELFRICH CLOS ST JACQUE RIESLING 750ml</t>
  </si>
  <si>
    <t>RUFFINO LUMINA PINOT GRIGIO 750ml</t>
  </si>
  <si>
    <t>PIKE CREEK 10 YO 750ml</t>
  </si>
  <si>
    <t>KETEL ONE PEACH &amp; ORANGE BLOSSOM 750ml</t>
  </si>
  <si>
    <t>HENKELL TROCKEN DRY 200ml</t>
  </si>
  <si>
    <t>HORNITOS BLACK BARREL 750ml</t>
  </si>
  <si>
    <t>OSBORNE SEVEN RED BLEND 750ml</t>
  </si>
  <si>
    <t>XOXO PINOT GRIGIO CHARD SPARKLING 750ml</t>
  </si>
  <si>
    <t>RUFFINO MODUS 750ml</t>
  </si>
  <si>
    <t>GLENMORANGIE QUINTA RUBAN 750ml</t>
  </si>
  <si>
    <t>POLAR ICE (PET) 750ml</t>
  </si>
  <si>
    <t>KILKENNY IRISH CREAM ALE 4x500ml Cans</t>
  </si>
  <si>
    <t>MOSELLAND GOLDSCHILD EISWEIN 2012 375ml</t>
  </si>
  <si>
    <t>HENKELL TROCKEN DRY 750ml</t>
  </si>
  <si>
    <t>XOXO PINOT GRIGIO CHARDONNAY 750ml</t>
  </si>
  <si>
    <t>GLENMORANGIE SIGNET 750ml</t>
  </si>
  <si>
    <t>POLAR ICE 1140ml</t>
  </si>
  <si>
    <t>LAGAVULIN 16 YO 750ml</t>
  </si>
  <si>
    <t>FOLLY OF THE BEAST CHARDONNAY 750ml</t>
  </si>
  <si>
    <t>HIRES ROOT BEER 473ml Can</t>
  </si>
  <si>
    <t>KWV CLASSIC COLLECTION SAUV BLANC 750ml</t>
  </si>
  <si>
    <t>XOXO PINOT GRIGIO LIGHT 750ml</t>
  </si>
  <si>
    <t>RUFFINO ORVIETO CLASSICO 750ml</t>
  </si>
  <si>
    <t>POLAR ICE 1750ml</t>
  </si>
  <si>
    <t>LAGAVULIN 8 YO 750ml</t>
  </si>
  <si>
    <t>FORAGER GLUTEN FREE LAGER 6x355ml Cans</t>
  </si>
  <si>
    <t>JF LURTON LES FUMEES BLANCHES 750ml</t>
  </si>
  <si>
    <t>WHISPERING ANGEL ROSE 375ml</t>
  </si>
  <si>
    <t>RUFFINO PROSECCO 750ml</t>
  </si>
  <si>
    <t>POLAR ICE 375ml</t>
  </si>
  <si>
    <t>LAGAVULIN DISTILLERS EDITION 750ml</t>
  </si>
  <si>
    <t>JIM BEAM BLACK LABEL BOURBON 750ml</t>
  </si>
  <si>
    <t>KWV ROODEBERG RED 750ml</t>
  </si>
  <si>
    <t>SAILOR JERRY SPICED (PET) 375ml</t>
  </si>
  <si>
    <t>RUFFINO PROSECCO ROSE 750ml</t>
  </si>
  <si>
    <t>POLAR ICE 750ml</t>
  </si>
  <si>
    <t>JP CHENET CLASSIC MERLOT 750ml</t>
  </si>
  <si>
    <t>JIM BEAM DEVILS CUT 750ml</t>
  </si>
  <si>
    <t>SAILOR JERRY SPICED 1140ml</t>
  </si>
  <si>
    <t>RUFFINO RISERVA DUCALE CHIANTI 750ml</t>
  </si>
  <si>
    <t>GOLDSCHLAGER 50ml</t>
  </si>
  <si>
    <t>POLAR ICE ARCTIC EXTREME 750ml</t>
  </si>
  <si>
    <t>JIM BEAM OLD TUB BOURBON 750ml</t>
  </si>
  <si>
    <t>KWV VINECRAFTER CHENIN BLANC 750ml</t>
  </si>
  <si>
    <t>ZONIN PROSECCO 750ml</t>
  </si>
  <si>
    <t>RUFFINO ROSSO TOSCANA IGT 3000ml</t>
  </si>
  <si>
    <t>GOLDSCHLAGER 750ml</t>
  </si>
  <si>
    <t>RAMAZZOTTI SAMBUCA 1140ml</t>
  </si>
  <si>
    <t>JURA 12 YO 750ml</t>
  </si>
  <si>
    <t>LES JAMELLES CABERNET SAUVIGNON 750ml</t>
  </si>
  <si>
    <t>SAILOR JERRY SPICED 750ml</t>
  </si>
  <si>
    <t>RAMAZZOTTI SAMBUCA 375ml</t>
  </si>
  <si>
    <t>JIM BEAM WHITE 1140ml</t>
  </si>
  <si>
    <t>LES JAMELLES PINOT NOIR 750ml</t>
  </si>
  <si>
    <t>ZONIN RIPASSO VALPOLICELLA 750ml</t>
  </si>
  <si>
    <t>RAMAZZOTTI SAMBUCA 750ml</t>
  </si>
  <si>
    <t>OBAN 14 YO 750ml</t>
  </si>
  <si>
    <t>NEWFOUNDLAND GUNPOWDER &amp; ROSE RUM 750ml</t>
  </si>
  <si>
    <t>JURA SEVEN WOOD 750ml</t>
  </si>
  <si>
    <t>JIM BEAM WHITE 750ml</t>
  </si>
  <si>
    <t>LES JAMELLES SAUVIGNON BLANC 750ml</t>
  </si>
  <si>
    <t>ZONIN SANT ILARIO CHIANTI 750ml</t>
  </si>
  <si>
    <t>HENNESSY VS 375ml</t>
  </si>
  <si>
    <t>REDBREAST 12 YO 750ml</t>
  </si>
  <si>
    <t>OBAN DISTILLERS EDITION 750ml</t>
  </si>
  <si>
    <t>JIP JIP ROCKS SHIRAZ 750ml</t>
  </si>
  <si>
    <t>LES JAMELLES VIOGNIER 750ml</t>
  </si>
  <si>
    <t>HENNESSY VS 750ml</t>
  </si>
  <si>
    <t>OBAN LITTLE BAY 750ml</t>
  </si>
  <si>
    <t>NEWFOUNDLAND SEAWEED GIN 750ml</t>
  </si>
  <si>
    <t>JORIO MONTEPULICIANO ABRUZZO 750ml</t>
  </si>
  <si>
    <t>LOUIS BOUILLOT PERLE D'AURORE ROSE 750ml</t>
  </si>
  <si>
    <t>THE BALVENIE DOUBLEWOOD 12 YO 750ml</t>
  </si>
  <si>
    <t>SAWMILL CREEK PINOT GRIGIO CHARD 1500ml</t>
  </si>
  <si>
    <t>HENNESSY VS GOLD BOTTLE 750ml</t>
  </si>
  <si>
    <t>REDBREAST LUSTAU EDITION 750ml</t>
  </si>
  <si>
    <t>PIMMS NO 1 CUP 750ml</t>
  </si>
  <si>
    <t>FRENCH DOG COLOMBARD CHARDONNAY 750ml</t>
  </si>
  <si>
    <t>KILBEGGAN 750ml</t>
  </si>
  <si>
    <t>HENNESSY VS LIMITED EDITION 750ml</t>
  </si>
  <si>
    <t>ROYAL RESERVE 1140ml</t>
  </si>
  <si>
    <t>PUB DRAUGHT GUINNESS STOUT 4x440ml Cans</t>
  </si>
  <si>
    <t>FRENCH DOG MERLOT 750ml</t>
  </si>
  <si>
    <t>PAGO AYLES A DE AYLES MERLOT 750ml</t>
  </si>
  <si>
    <t>MENAGE A TROIS RED 750ml</t>
  </si>
  <si>
    <t>HENNESSY VSOP 750ml</t>
  </si>
  <si>
    <t>ROYAL RESERVE 1750ml</t>
  </si>
  <si>
    <t>PUB DRAUGHT GUINNESS STOUT 8x440ml Cans</t>
  </si>
  <si>
    <t>SEASIDE CHARDONNAY 750ml</t>
  </si>
  <si>
    <t>ROYAL RESERVE 375ml</t>
  </si>
  <si>
    <t>ROE &amp; CO BLENDED IRISH WHISKEY 750ml</t>
  </si>
  <si>
    <t>FRESITA STRAWBERRY SPARKLING 750ml</t>
  </si>
  <si>
    <t>SEASIDE SYRAH 750ml</t>
  </si>
  <si>
    <t>HENNESSY XO 750ml</t>
  </si>
  <si>
    <t>ROYAL RESERVE 750ml</t>
  </si>
  <si>
    <t>RON CARIOCA WHITE 1140ml</t>
  </si>
  <si>
    <t>GEKKEIKAN SAKE 750ml</t>
  </si>
  <si>
    <t>TIA MARIA COFFEE 750ml</t>
  </si>
  <si>
    <t>STONELEIGH MARLBO SAUV BLANC 750ml</t>
  </si>
  <si>
    <t>RON CARIOCA WHITE 1750ml</t>
  </si>
  <si>
    <t>GIACONDI SANGIOVESE MER RUBICONE 2000ml</t>
  </si>
  <si>
    <t>L'ERMITE CHAPOUTIER 2008 1500ml</t>
  </si>
  <si>
    <t>ICE BOX LONG ISLAND ICED TEA 750ml</t>
  </si>
  <si>
    <t>STONELEIGH MARLBOROUGH PINOT NOIR 750ml</t>
  </si>
  <si>
    <t>RON CARIOCA WHITE 375ml</t>
  </si>
  <si>
    <t>RADIKON OSLAVJE 2015 500ml</t>
  </si>
  <si>
    <t>LIBERTY SCHOOL CABERNET SAUVIGNON 1500ml</t>
  </si>
  <si>
    <t>KNOB CREEK KENTUCKY STRAIGHT 750ml</t>
  </si>
  <si>
    <t>NORTH STAR MERLOT 2012 750ml</t>
  </si>
  <si>
    <t>TOBERMORY 12 YO 750ml</t>
  </si>
  <si>
    <t>LIBERTY SCHOOL CABERNET SAUVIGNON 750ml</t>
  </si>
  <si>
    <t>TULLAMORE DEW 750ml</t>
  </si>
  <si>
    <t>SILVERTHORNE CABERNET SHIRAZ 750ml</t>
  </si>
  <si>
    <t>JOTO JUNMAI GINJO THE PINK ONE 720ml</t>
  </si>
  <si>
    <t>RON ZACAPA CENTENARIO 23 AMBER 750ml</t>
  </si>
  <si>
    <t>GIRLS NIGHT OUT PINEAPPLE MANGO 750ml</t>
  </si>
  <si>
    <t>LIBERTY SCHOOL CHARDONNAY 750ml</t>
  </si>
  <si>
    <t>KNOB CREEK RYE WHISKEY 750ml</t>
  </si>
  <si>
    <t>TWO OCEANS CABERNET MERLOT 1500ml</t>
  </si>
  <si>
    <t>SILVERTHORNE CHARDONNAY 750ml</t>
  </si>
  <si>
    <t>JOTO JUNMAI THE GREEN ONE SAKE 300ml</t>
  </si>
  <si>
    <t>SINGLETON OF DUFFTOWN 12 YO 750ml</t>
  </si>
  <si>
    <t>LINDEMANS BIN 40 MERLOT 750ml</t>
  </si>
  <si>
    <t>TWO OCEANS CABERNET MERLOT 750ml</t>
  </si>
  <si>
    <t>JOTO JUNMAI THE GREEN ONE SAKE 720ml</t>
  </si>
  <si>
    <t>UNGAVA PREMIUM 750ml</t>
  </si>
  <si>
    <t>SMIRNOFF BERRY BLAST VODKA 750ml</t>
  </si>
  <si>
    <t>GIRLS NIGHT OUT STRAWBERRY SAMBA 750ml</t>
  </si>
  <si>
    <t>SAN FABIANO CALCINAIA CHIA CLAS 750ml</t>
  </si>
  <si>
    <t>LINDEMANS BIN 45 CABERNET SAUV 750ml</t>
  </si>
  <si>
    <t>LAPHROAIG 10 YO 750ml</t>
  </si>
  <si>
    <t>TWO OCEANS MOSCATO 750ml</t>
  </si>
  <si>
    <t>SOCIETA OSCURA ROSSO ORGANIC 750ml</t>
  </si>
  <si>
    <t>JOTO NIGORI THE BLUE ONE SAKE 300ml</t>
  </si>
  <si>
    <t>GIRLS NIGHT OUT TROPICOLADA 750ml</t>
  </si>
  <si>
    <t>LINDEMANS BIN 50 SHIRAZ 1500ml</t>
  </si>
  <si>
    <t>PETER LEHMANN THE BAROSSAN SHIRAZ 750ml</t>
  </si>
  <si>
    <t>TWO OCEANS PINOT GRIGIO 750ml</t>
  </si>
  <si>
    <t>JOTO NIGORI THE BLUE ONE SAKE 720ml</t>
  </si>
  <si>
    <t>WISERS DELUXE 1140ml</t>
  </si>
  <si>
    <t>SMIRNOFF ICE 1000ml</t>
  </si>
  <si>
    <t>GRAHAM BECK BRUT NV 750ml</t>
  </si>
  <si>
    <t>SANDALFORD CABERNET SAUVIGNON 750ml</t>
  </si>
  <si>
    <t>LINDEMANS BIN 50 SHIRAZ 750ml</t>
  </si>
  <si>
    <t>PISCO EL GOBERNADOR 700ml</t>
  </si>
  <si>
    <t>TWO OCEANS SAUVIGNON BLANC 1500ml</t>
  </si>
  <si>
    <t>WISERS DELUXE 1750ml</t>
  </si>
  <si>
    <t>SMIRNOFF ICE 12x330ml</t>
  </si>
  <si>
    <t>LINDEMANS BIN 65 CHARDONNAY 750ml</t>
  </si>
  <si>
    <t>LAPHROAIG 10 YO SHERRY OAK 750ml</t>
  </si>
  <si>
    <t>PURGATORI RED BLEND 2014 750ml</t>
  </si>
  <si>
    <t>TWO OCEANS SAUVIGNON BLANC 750ml</t>
  </si>
  <si>
    <t>WISERS DELUXE 375ml</t>
  </si>
  <si>
    <t>SMIRNOFF ICE 330ml</t>
  </si>
  <si>
    <t>LINDEMANS BIN 85 PINOT GRIGIO 1500ml</t>
  </si>
  <si>
    <t>QUINTA DA AVELEDA VINHO VERDE 750ml</t>
  </si>
  <si>
    <t>WISERS DELUXE 750ml</t>
  </si>
  <si>
    <t>SMIRNOFF ICE 6x355ml Cans</t>
  </si>
  <si>
    <t>HEAVENS DOOR DOUBLE BARREL 750ml</t>
  </si>
  <si>
    <t>LINDEMANS BIN 85 PINOT GRIGIO 750ml</t>
  </si>
  <si>
    <t>WOODFORD RESERVE DOUBLE OAKED 750ml</t>
  </si>
  <si>
    <t>LA VIEILLE FERME BLANC 750ml</t>
  </si>
  <si>
    <t>SMIRNOFF ICE BERRY BLAST 6x355ml Cans</t>
  </si>
  <si>
    <t>HEAVENS DOOR STRAIGHT BOURBON 750ml</t>
  </si>
  <si>
    <t>LAPHROAIG 28 YO 750ml</t>
  </si>
  <si>
    <t>WOODFORD RESERVE SELECT 750ml</t>
  </si>
  <si>
    <t>WISERS OLD FASHIONED 750ml</t>
  </si>
  <si>
    <t>SMIRNOFF ICE BLACK CHERRY 4x355ml Cans</t>
  </si>
  <si>
    <t>LINDEMANS BIN 95 SAUVIGNON BLC 750ml</t>
  </si>
  <si>
    <t>ROMEOS GIN 750ml</t>
  </si>
  <si>
    <t>THORN MERLOT 2017 750ml</t>
  </si>
  <si>
    <t>LA VIEILLE FERME ROUGE 750ml</t>
  </si>
  <si>
    <t>WISERS SPECIAL BLEND 1140ml</t>
  </si>
  <si>
    <t>SOMONTES ENCRUZADO DAO 750ml</t>
  </si>
  <si>
    <t>LINDEMANS BIN 99 PINOT NOIR 750ml</t>
  </si>
  <si>
    <t>ROMEOS GIN X 750ml</t>
  </si>
  <si>
    <t>TOM GORE CAB SAUV 750ml</t>
  </si>
  <si>
    <t>LAST DROP 1969 GLENROTHES 700ml &amp; 50ml</t>
  </si>
  <si>
    <t>WISERS SPECIAL BLEND 750ml</t>
  </si>
  <si>
    <t>SMIRNOFF ICE LIGHT 4x355ml Cans</t>
  </si>
  <si>
    <t>STEFAN RESS J BAUMER RIESLING 2014 750ml</t>
  </si>
  <si>
    <t>LINDEMANS SEMILLON CHARDONNAY 1500ml</t>
  </si>
  <si>
    <t>LAPHROAIG LORE 750ml</t>
  </si>
  <si>
    <t>ROSELINE PRESTIGE ROSE 2021 750ml</t>
  </si>
  <si>
    <t>TOM GORE VINEYARDS CHARDONNAY 750ml</t>
  </si>
  <si>
    <t>LAST DROP 1970 GLENROTHES 700ml &amp; 50ml</t>
  </si>
  <si>
    <t>WYNDHAM BIN 222 CHARDONNAY 750ml</t>
  </si>
  <si>
    <t>HERITAGE CHATEAUNEUF-DU-PAPE 750ml</t>
  </si>
  <si>
    <t>LINDEMANS SHIRAZ CABERNET SAUV 1500ml</t>
  </si>
  <si>
    <t>LAPHROAIG QUARTER CASK 750ml</t>
  </si>
  <si>
    <t>SAN PEDRO 1865 SAUVIGNON BLANC 750ml</t>
  </si>
  <si>
    <t>LAST DROP 1977 DUMBARTON 700ml &amp; 50ml</t>
  </si>
  <si>
    <t>WYNDHAM BIN 555 SHIRAZ 750ml</t>
  </si>
  <si>
    <t>HIGHLAND JOURNEY 700ml</t>
  </si>
  <si>
    <t>LOUIS LATOUR CHARDONNAY 750ml</t>
  </si>
  <si>
    <t>LAPHROAIG SELECT 750ml</t>
  </si>
  <si>
    <t>WALLAROO TRAIL CABERNET SAUVIGNON 4000ml</t>
  </si>
  <si>
    <t>LE GOULEYANT MALBEC 750ml</t>
  </si>
  <si>
    <t>YELLOW SPOT 750ml</t>
  </si>
  <si>
    <t>LOUIS LATOUR CORTON CHARLEMAGNE 18 750ml</t>
  </si>
  <si>
    <t>SMIRNOFF ICE RASPBERRY SODA 4x355ml Cans</t>
  </si>
  <si>
    <t>ILLUMINATI RIPAROSSO D'ABRUZZO 750ml</t>
  </si>
  <si>
    <t>LEGENT 750ml</t>
  </si>
  <si>
    <t>SANTA MARGHERITA CABERNET SAUV 750ml</t>
  </si>
  <si>
    <t>WALLAROO TRAIL CHARDONNAY 4000ml</t>
  </si>
  <si>
    <t>LONDON DOCK DARK 1140ml</t>
  </si>
  <si>
    <t>SMIRNOFF ICE VII ORIGINAL 473ml Can</t>
  </si>
  <si>
    <t>LOUIS LATOUR PINOT NOIR 750ml</t>
  </si>
  <si>
    <t>SANTA MARGHERITA CHIANTI CLASSICO 750ml</t>
  </si>
  <si>
    <t>WALLAROO TRAIL PINOT GRIGIO 4000ml</t>
  </si>
  <si>
    <t>LOUIS LATOUR VALMOISSINE PINOT 750ml</t>
  </si>
  <si>
    <t>LURTON HERMANOS TEMPRANILLO 750ml</t>
  </si>
  <si>
    <t>SANTA MARGHERITA PINOT GRIGIO VALD 750ml</t>
  </si>
  <si>
    <t>LOUIS BERNARD COTES DU RHONE 750ml</t>
  </si>
  <si>
    <t>SANTA MARGHERITA PROSECCO 750ml</t>
  </si>
  <si>
    <t>WALLAROO TRAIL RES CAB SHIRAZ 4000ml</t>
  </si>
  <si>
    <t>SMIRNOFF INFUSIONS WATERMELON MINT 750ml</t>
  </si>
  <si>
    <t>MAKERS MARK 46 750ml</t>
  </si>
  <si>
    <t>SANTA MARGHERITA ROSE 750ml</t>
  </si>
  <si>
    <t>SMIRNOFF LIFE OF THE PARTY 12x355ml Cans</t>
  </si>
  <si>
    <t>MATUA HAWKES BAY SAUV BLANC 1500ml</t>
  </si>
  <si>
    <t>SEA GLASS PINOT NOIR 750ml</t>
  </si>
  <si>
    <t>LUXARDO AMARETTO DI SASCHIRA 750ml</t>
  </si>
  <si>
    <t>VICENTE FARIA ANIMUS DOURO DOC 750ml</t>
  </si>
  <si>
    <t>MATUA LANDS &amp; LEGENDS PINOT NOI 15 750ml</t>
  </si>
  <si>
    <t>MAKERS MARK KENTUCKY STRAIGHT 375ml</t>
  </si>
  <si>
    <t>SEVEN FALLS WAHLUKE SLOPE MERLOT 750ml</t>
  </si>
  <si>
    <t>LUXARDO LIMONCELLO 750ml</t>
  </si>
  <si>
    <t>SMIRNOFF NO 21 (PET) 1140ml</t>
  </si>
  <si>
    <t>VICENTE FARIA ANIMUS VINHO VERDE 750ml</t>
  </si>
  <si>
    <t>MATUA MARLBOROUGH SAUV BLANC 750ml</t>
  </si>
  <si>
    <t>MAKERS MARK KENTUCKY STRAIGHT 750ml</t>
  </si>
  <si>
    <t>WALLAROO TRAIL SHIRAZ 4000ml</t>
  </si>
  <si>
    <t>LUXARDO PASSIONE NERA 750ml</t>
  </si>
  <si>
    <t>SMIRNOFF NO 21 (PET) 750ml</t>
  </si>
  <si>
    <t>LAROCHE CHABLIS SAINT MARTIN 750ml</t>
  </si>
  <si>
    <t>VICENTE FARIA GLORIA RESERVA 750ml</t>
  </si>
  <si>
    <t>LUXARDO SAMBUCA 200ml</t>
  </si>
  <si>
    <t>SMIRNOFF NO 21 1140ml</t>
  </si>
  <si>
    <t>LAROCHE PINOT NOIR 750ml</t>
  </si>
  <si>
    <t>LUXARDO SAMBUCA 50ml</t>
  </si>
  <si>
    <t>SMIRNOFF NO 21 1750ml</t>
  </si>
  <si>
    <t>MCCLELLANDS HIGHLAND 750ml</t>
  </si>
  <si>
    <t>STAGS LEAP FAY VINEYARD CAB SAU 19 750ml</t>
  </si>
  <si>
    <t>LUXARDO SAMBUCA 750ml</t>
  </si>
  <si>
    <t>SMIRNOFF NO 21 200ml</t>
  </si>
  <si>
    <t>WAKEFIELD CABERNET SAUVIGNON 750ml</t>
  </si>
  <si>
    <t>MCCLELLANDS SPEYSIDE 750ml</t>
  </si>
  <si>
    <t>LUXARDO SOUR CHERRY GIN 750ml</t>
  </si>
  <si>
    <t>LEONARDO CHIANTI DOCG FIASCO 750ml</t>
  </si>
  <si>
    <t>MIONETTO PRESTIGE PROSECCO BRUT 750ml</t>
  </si>
  <si>
    <t>MIDORI MELON 750ml</t>
  </si>
  <si>
    <t>M DE MAGNOL COTES DE BORDEAUX 750ml</t>
  </si>
  <si>
    <t>SMIRNOFF NO 21 375ml</t>
  </si>
  <si>
    <t>SMIRNOFF NO 21 50ml</t>
  </si>
  <si>
    <t>WAKEFIELD SHIRAZ 750ml</t>
  </si>
  <si>
    <t>STE MICHELLE COLUMBIA CAB SAUV 750ml</t>
  </si>
  <si>
    <t>MASI BONACOSTA VALPOLICELLA CLASS 750ml</t>
  </si>
  <si>
    <t>SMIRNOFF NO 21 750ml</t>
  </si>
  <si>
    <t>NELUS RED 750ml</t>
  </si>
  <si>
    <t>SUTTER HOME WHITE ZINFANDEL 1500ml</t>
  </si>
  <si>
    <t>MASI BROLO CAMPOFIORIN ORO 750ml</t>
  </si>
  <si>
    <t>TE AWA LEFT FIELD SAUVIGNON BLANC 750ml</t>
  </si>
  <si>
    <t>MASI CAMPOFIORIN 375ml</t>
  </si>
  <si>
    <t>MISSION HILL RES CHARDONNAY 750ml</t>
  </si>
  <si>
    <t>ON THE ROCKS EFFEN COSMOPOLITAN 375ml</t>
  </si>
  <si>
    <t>TENET THE PUNDIT SYRAH 2015 750ml</t>
  </si>
  <si>
    <t>MASI CAMPOFIORIN DEL VERONESE 750ml</t>
  </si>
  <si>
    <t>SMIRNOFF PEACH LEMONADE 750ml</t>
  </si>
  <si>
    <t>LUCA G LOT PINOT NOIR 2019 750ml</t>
  </si>
  <si>
    <t>MASI COSTASERA AMARONE VALPOLICELA 750ml</t>
  </si>
  <si>
    <t>SMIRNOFF PEPPERMINT TWIST 750ml</t>
  </si>
  <si>
    <t>ON THE ROCKS HORNITOS MARGARITA 375ml</t>
  </si>
  <si>
    <t>TENUTA PERANO CHIANTI CLASSICO RIS 750ml</t>
  </si>
  <si>
    <t>MASI FRESCARIPA BARDOLINO CLASSIC 750ml</t>
  </si>
  <si>
    <t>LUNA NEGROAMARO PRIMITIVO 750ml</t>
  </si>
  <si>
    <t>MOTTS CLAMATO CAESAR 458ml Can</t>
  </si>
  <si>
    <t>MASI LEVARIE SOAVE CLASSICO 750ml</t>
  </si>
  <si>
    <t>SMIRNOFF PINK LEMONADE 750ml</t>
  </si>
  <si>
    <t>MOTTS CLAMATO CAESAR 4x355ml</t>
  </si>
  <si>
    <t>ON THE ROCKS OLD FASHIONED 375ml</t>
  </si>
  <si>
    <t>MASI MASIANCO PINOT GRIGIO 750ml</t>
  </si>
  <si>
    <t>MOTTS CLAMATO CAESAR 6x341ml Cans</t>
  </si>
  <si>
    <t>OYSTER BAY CHARDONNAY 750ml</t>
  </si>
  <si>
    <t>THE SHOW CABERNET SAUVIGNON 750ml</t>
  </si>
  <si>
    <t>SMIRNOFF RASPBERRY TWIST 750ml</t>
  </si>
  <si>
    <t>OYSTER BAY HAWKES BAY MERLOT 750ml</t>
  </si>
  <si>
    <t>THREE THIEVES CABERNET SAUVIGNON 750ml</t>
  </si>
  <si>
    <t>MASI MODELLO MERLOT 750ml</t>
  </si>
  <si>
    <t>OYSTER BAY HAWKES BAY PINOT GRIGIO 750ml</t>
  </si>
  <si>
    <t>THREE THIEVES PINOT GRIGIO 750ml</t>
  </si>
  <si>
    <t>MASI MODELLO PINOT GRIGIO 750ml</t>
  </si>
  <si>
    <t>OYSTER BAY MARLBOROUGH PINOT NOIR 750ml</t>
  </si>
  <si>
    <t>MAISON CASTEL CHARDONNAY VIOGNIER 750ml</t>
  </si>
  <si>
    <t>MOTTS CLAMATO PICKLED BEAN 458ml Can</t>
  </si>
  <si>
    <t>TORRES 10 IMPERIAL BRANDY 750ml</t>
  </si>
  <si>
    <t>SMIRNOFF VANILLA TWIST 750ml</t>
  </si>
  <si>
    <t>MANOS NEGRA MALBEC 750ml</t>
  </si>
  <si>
    <t>OYSTER BAY SAUVIGNON BLANC 750ml</t>
  </si>
  <si>
    <t>MATEUS ROSE 750ml</t>
  </si>
  <si>
    <t>SMIRNOFF VODKA BERRY BLAST 6x355ml Cans</t>
  </si>
  <si>
    <t>MARSHMALLOW POP CREAM LIQUEUR 750ml</t>
  </si>
  <si>
    <t>TORRES GRAN CORONAS RESERVA 750ml</t>
  </si>
  <si>
    <t>MCGUIGAN BLACK LABEL PINOT GRIGIO 750ml</t>
  </si>
  <si>
    <t>MOTTS CLAMATO THE WORKS 458ml Can</t>
  </si>
  <si>
    <t>TORRES IBERICOS 750ml</t>
  </si>
  <si>
    <t>MCGUIGAN BLACK LABEL SHIRAZ 750ml</t>
  </si>
  <si>
    <t>TALISKER 10 YO 750ml</t>
  </si>
  <si>
    <t>PEDRA CANCELA SELECTION RED 750ml</t>
  </si>
  <si>
    <t>TORRES SANGRE DE TORO TEMPRANILLO 750ml</t>
  </si>
  <si>
    <t>TALISKER STORM 750ml</t>
  </si>
  <si>
    <t>MONTALTO NERO D'AVOLA CABERNET 750ml</t>
  </si>
  <si>
    <t>PENFOLD BIN 98 CAB SAUVIGNON 2018 750ml</t>
  </si>
  <si>
    <t>PIEDRA NEGRA MALBEC 750ml</t>
  </si>
  <si>
    <t>TORRES SANGRE DE TORO VERDEJO 750ml</t>
  </si>
  <si>
    <t>TANQUERAY FLOR DE SEVILLA 750ml</t>
  </si>
  <si>
    <t>MONTALTO PINOT GRIGIO 750ml</t>
  </si>
  <si>
    <t>PIEDRA NEGRA PINOT GRIGIO 750ml</t>
  </si>
  <si>
    <t>TANQUERAY LONDON DRY 1140ml</t>
  </si>
  <si>
    <t>TANQUERAY LONDON DRY 375ml</t>
  </si>
  <si>
    <t>MONTES CLASSIC CABERNET SAUVIGNON 750ml</t>
  </si>
  <si>
    <t>PIEDRA NEGRA RESERVE PINOT GRIS 18 750ml</t>
  </si>
  <si>
    <t>TANQUERAY LONDON DRY 750ml</t>
  </si>
  <si>
    <t>TRAPICHE ASTICA MALBEC CABERNET 750ml</t>
  </si>
  <si>
    <t>MISTER SAM 750ml</t>
  </si>
  <si>
    <t>TANQUERAY RANGPUR 750ml</t>
  </si>
  <si>
    <t>PUNI GOLD ITALIAN WHISKY 700ml</t>
  </si>
  <si>
    <t>TRAPICHE BROQUEL CABERNET SAUV 750ml</t>
  </si>
  <si>
    <t>TANQUERAY TEN 750ml</t>
  </si>
  <si>
    <t>PUNI SOLE ITALIAN WHISKY 700ml</t>
  </si>
  <si>
    <t>TRAPICHE BROQUEL MALBEC 750ml</t>
  </si>
  <si>
    <t>MOET &amp; CHANDON IMPERIAL 750ml</t>
  </si>
  <si>
    <t>MONTES PURPLE ANGEL 750ml</t>
  </si>
  <si>
    <t>PENFOLDS BIN 704 CAB SAUVIGNON 18 750ml</t>
  </si>
  <si>
    <t>PUNI VINA MARSALA EDITION 700ml</t>
  </si>
  <si>
    <t>TRAPICHE COSTA &amp; PAMPA CHARDONNAY 750ml</t>
  </si>
  <si>
    <t>MONTES SELECTION CAB CARMENERE 750ml</t>
  </si>
  <si>
    <t>PENFOLDS GRANDFATHER TAWNY NV 750ml</t>
  </si>
  <si>
    <t>MOET CHANDON ROSE IMPERIAL 750ml</t>
  </si>
  <si>
    <t>MONTES SELECTION PINOT NOIR 750ml</t>
  </si>
  <si>
    <t>MONTGRAS AMARAL SAUV BLANC 750ml</t>
  </si>
  <si>
    <t>PENFOLDS GRANGE SHIRAZ 750ml</t>
  </si>
  <si>
    <t>MONTGRAS DE VINE RESERVA CARMENERE 750ml</t>
  </si>
  <si>
    <t>PENFOLDS KOONUNGA CHARDONNAY 750ml</t>
  </si>
  <si>
    <t>TRAPICHE GRAN MEDALLA MALBEC 750ml</t>
  </si>
  <si>
    <t>MONTGRAS INTRIGA CABERNET 750ml</t>
  </si>
  <si>
    <t>PENFOLDS KOONUNGA SHIRAZ CAB SAUV 750ml</t>
  </si>
  <si>
    <t>ROKU GIN 750ml</t>
  </si>
  <si>
    <t>TRAPICHE IMPERFECTO 2012 750ml</t>
  </si>
  <si>
    <t>NAUTILUS SAUVIGNON BLANC 750ml</t>
  </si>
  <si>
    <t>SAUZA BLANCO 375ml</t>
  </si>
  <si>
    <t>NEWMANS CELEBRATED RUBY PORT 750ml</t>
  </si>
  <si>
    <t>SAUZA BLANCO 750ml</t>
  </si>
  <si>
    <t>MOUTON CADET BLANC 750ml</t>
  </si>
  <si>
    <t>OGIER HERITAGES COTES DU RHONE 750ml</t>
  </si>
  <si>
    <t>SAUZA GOLD 1140ml</t>
  </si>
  <si>
    <t>MOUTON CADET ROUGE 750ml</t>
  </si>
  <si>
    <t>ORMARIN PICPOUL DE PINET CAMILLE 750ml</t>
  </si>
  <si>
    <t>SAUZA GOLD 200ml</t>
  </si>
  <si>
    <t>SAUZA GOLD 375ml</t>
  </si>
  <si>
    <t>TRAPICHE MEDALLA MALBEC 750ml</t>
  </si>
  <si>
    <t>SAUZA GOLD 750ml</t>
  </si>
  <si>
    <t>OLD RIP VAN WINKLE 10 YO 750ml</t>
  </si>
  <si>
    <t>PARES BALTA BLANC DE PACS 750ml</t>
  </si>
  <si>
    <t>SAUZA HORNITOS REPOSADO 750ml</t>
  </si>
  <si>
    <t>OLD RIP VAN WINKLE SPEC RES 12 YO 750ml</t>
  </si>
  <si>
    <t>TRAPICHE RESERVE CABERNET SAUV 750ml</t>
  </si>
  <si>
    <t>OLD SAM DEMERARA 1140ml</t>
  </si>
  <si>
    <t>PARES BALTA MAS ELENA RED 750ml</t>
  </si>
  <si>
    <t>TRAPICHE RESERVE MALBEC 3000ml</t>
  </si>
  <si>
    <t>OLD SAM DEMERARA 750ml</t>
  </si>
  <si>
    <t>PARES BALTA MAS PETIT CABERNET 750ml</t>
  </si>
  <si>
    <t>ROSEMOUNT DIAMOND SHIRAZ 750ml</t>
  </si>
  <si>
    <t>TEACHERS HIGHLAND CREAM 750ml</t>
  </si>
  <si>
    <t>TRAPICHE RESERVE MALBEC 750ml</t>
  </si>
  <si>
    <t>OLD TOM EGG NOG 750ml</t>
  </si>
  <si>
    <t>TRAPICHE RESERVE PINOT GRIGIO 750ml</t>
  </si>
  <si>
    <t>ORESTIADI LUDOVICO IGT SICILIA 750ml</t>
  </si>
  <si>
    <t>THE FAMOUS GROUSE 1140ml</t>
  </si>
  <si>
    <t>TRAPICHE TRES 14 MALBEC 2011 750ml</t>
  </si>
  <si>
    <t>P_AV FIREBALL CINNAMON HALLOWEEN 750ml</t>
  </si>
  <si>
    <t>SMITH AND CROSS RUM 750ml</t>
  </si>
  <si>
    <t>SQUEALING PIG SAUVIGNON BLANC 750ml</t>
  </si>
  <si>
    <t>THE FAMOUS GROUSE 750ml</t>
  </si>
  <si>
    <t>PAPPY VAN WINKLE FAMILY RES 23 YO 750ml</t>
  </si>
  <si>
    <t>POL ROGER BRUT 750ml</t>
  </si>
  <si>
    <t>THE FAMOUS GROUSE SMOKY BLACK 750ml</t>
  </si>
  <si>
    <t>TRINCHERO JOEL GOTT 815 CABERNET 750ml</t>
  </si>
  <si>
    <t>STAGS LEAP NAPA CHARDONNAY 750ml</t>
  </si>
  <si>
    <t>THE MACALLAN 12 YO DOUBLE CASK 750ml</t>
  </si>
  <si>
    <t>PROTEA CABERNET SAUVIGNON 750ml</t>
  </si>
  <si>
    <t>PROTEA SAUVIGNON BLANC 750ml</t>
  </si>
  <si>
    <t>STERLING VINTNERS CABERNET 750ml</t>
  </si>
  <si>
    <t>PAUL MAS VIOGNIER 750ml</t>
  </si>
  <si>
    <t>PUERTO ANCONA LA POSTA PIZZELA 750ml</t>
  </si>
  <si>
    <t>STERLING VINTNERS CHARDONNAY 750ml</t>
  </si>
  <si>
    <t>STERLING VINTNERS MERLOT 750ml</t>
  </si>
  <si>
    <t>VILLA CONCHI BRUT SELECCION 750ml</t>
  </si>
  <si>
    <t>PERRIN CAIRANNE PEYRE BLANCHE 750ml</t>
  </si>
  <si>
    <t>PUMPHOUSE CRAFTY GRAPEFRUIT TANG 750ml</t>
  </si>
  <si>
    <t>STOLI 1140ml</t>
  </si>
  <si>
    <t>PUMPHOUSE CRAFTY RADLER 12x355ml Cans</t>
  </si>
  <si>
    <t>STOLI 750ml</t>
  </si>
  <si>
    <t>VILLA MARIA PRIVATE BIN SAU BLANC 750ml</t>
  </si>
  <si>
    <t>PUMPHOUSE CRAFTY RADLER 473ml Can</t>
  </si>
  <si>
    <t>STOLI GOLD 750ml</t>
  </si>
  <si>
    <t>WILLIAMS &amp; HUMBERT DRY SACK 750ml</t>
  </si>
  <si>
    <t>PUMPHOUSE CRAFTY RADLER 6x355ml Cans</t>
  </si>
  <si>
    <t>PUMPHOUSE CRAFTY VARIETY PK 8x355ml Cans</t>
  </si>
  <si>
    <t>THE DALMORE 12 YO 750ml</t>
  </si>
  <si>
    <t>PUMPHOUSE PEACH &amp; BLOOD ORANGE 473ml Can</t>
  </si>
  <si>
    <t>THE DALMORE 15 YO 750ml</t>
  </si>
  <si>
    <t>PERRIN RESERVE ROUGE 750ml</t>
  </si>
  <si>
    <t>THE DALMORE KING ALEXANDER III 750ml</t>
  </si>
  <si>
    <t>PERRIN VINSOBRES CORNUDS ROUGE 750ml</t>
  </si>
  <si>
    <t>PEYCHAUDS APERITIVO 750ml</t>
  </si>
  <si>
    <t>RADIO BOKA TEMPRANILLO 750ml</t>
  </si>
  <si>
    <t>RED TASSEL 1140ml</t>
  </si>
  <si>
    <t>RED TASSEL 1750ml</t>
  </si>
  <si>
    <t>TROMBA BLANCO 750ml</t>
  </si>
  <si>
    <t>TOKI JAPANESE WHISKY 750ml</t>
  </si>
  <si>
    <t>RED TASSEL 375ml</t>
  </si>
  <si>
    <t>TOMMASI AMARONE VALPOLICELLA 750ml</t>
  </si>
  <si>
    <t>RED TASSEL 750ml</t>
  </si>
  <si>
    <t>VILLA ONE ANEJO 750ml</t>
  </si>
  <si>
    <t>ROTHSCHILD CHARDONNAY 750ml</t>
  </si>
  <si>
    <t>ROTHSCHILD MERLOT 750ml</t>
  </si>
  <si>
    <t>ROTHSCHILD PINOT NOIR 750ml</t>
  </si>
  <si>
    <t>VINA SENA 2019 750ml</t>
  </si>
  <si>
    <t>TOMMASI RIPASSO VALPOLICELLA CLASS 750ml</t>
  </si>
  <si>
    <t>SANDEMAN RUBY PORT 750ml</t>
  </si>
  <si>
    <t>SALUS CABERNET SAUVIGNON 2018 750ml</t>
  </si>
  <si>
    <t>VINEDO CHADWICK 2019 750ml</t>
  </si>
  <si>
    <t>SANTODENO SANGIOVESE APPASSIMENTO 750ml</t>
  </si>
  <si>
    <t>WHITE CLAW BLK CHERRY SODA 6x355ml Cans</t>
  </si>
  <si>
    <t>TOMMASI SURANI HERACLES 750ml</t>
  </si>
  <si>
    <t>TOMMASI TUFO ROMPICOLLO IGT 750ml</t>
  </si>
  <si>
    <t>TOMMASI VALPOLICELLA CLASSICO 750ml</t>
  </si>
  <si>
    <t>SCHMITT NIERSTEINER KABINETT 750ml</t>
  </si>
  <si>
    <t>WHITE CLAW PINEAPPLE 6x355ml Cans</t>
  </si>
  <si>
    <t>SANTA CAROLINA RESERVA CABERNET 750ml</t>
  </si>
  <si>
    <t>TONELES TONEL 22 MALBEC 750ml</t>
  </si>
  <si>
    <t>WHITE CLAW VARIETY PACK 12x355ml Cans</t>
  </si>
  <si>
    <t>SANTA CAROLINA RESERVA SAUV BLANC 750ml</t>
  </si>
  <si>
    <t>SHINGLEBACK RED KNOT CABERNET SAUV 750ml</t>
  </si>
  <si>
    <t>WHITE CLAW VARIETY PK 2.0 12x355ml Cans</t>
  </si>
  <si>
    <t>SAZERAC RYE 750ml</t>
  </si>
  <si>
    <t>WOLF BLASS BILYARA CABERNET 750ml</t>
  </si>
  <si>
    <t>SEAGRAMS 83 1140ml</t>
  </si>
  <si>
    <t>SMOKING LOON CABERNET SAUVIGNON 750ml</t>
  </si>
  <si>
    <t>WOLF BLASS BILYARA CHARDONNY 750ml</t>
  </si>
  <si>
    <t>SEAGRAMS 83 1750ml</t>
  </si>
  <si>
    <t>WOLF BLASS BILYARA SHIRAZ 750ml</t>
  </si>
  <si>
    <t>SEAGRAMS 83 375ml</t>
  </si>
  <si>
    <t>SEAGRAMS 83 750ml</t>
  </si>
  <si>
    <t>UPSTREET GRAVEDIGGER PUMPKIN 473ml Can</t>
  </si>
  <si>
    <t>SEBASTIANI GRAVEL BED RED 15 750ml</t>
  </si>
  <si>
    <t>VILLA SANDI IL FRESCO PROSECCO 375ml</t>
  </si>
  <si>
    <t>SHEEP DOG PEANUT BUTTER WHISKY 750ml</t>
  </si>
  <si>
    <t>SPERONE MARSALA DRY 750ml</t>
  </si>
  <si>
    <t>WOLF BLASS RED LABEL CAB MERLOT 750ml</t>
  </si>
  <si>
    <t>VILLA SANDI PINOT GRIGIO DOC 750ml</t>
  </si>
  <si>
    <t>SPERONE MARSALA FINE CREMONO 750ml</t>
  </si>
  <si>
    <t>SOUTHERN COMFORT 1140ml</t>
  </si>
  <si>
    <t>STEL + MAR CABERNET SAUVIGNON 19 750ml</t>
  </si>
  <si>
    <t>WOLF BLASS RED LABEL SEMILLON SAUV 750ml</t>
  </si>
  <si>
    <t>SOUTHERN COMFORT 200ml</t>
  </si>
  <si>
    <t>STEL + MAR CHARDONNAY 2020 750ml</t>
  </si>
  <si>
    <t>WOLF BLASS RED LABEL SHIRAZ CAB 750ml</t>
  </si>
  <si>
    <t>SOUTHERN COMFORT 375ml</t>
  </si>
  <si>
    <t>SOUTHERN COMFORT 750ml</t>
  </si>
  <si>
    <t>WOLF BLASS YELLOW CABERNET 1500ml</t>
  </si>
  <si>
    <t>STAGG JR 750ml</t>
  </si>
  <si>
    <t>WOLF BLASS YELLOW CABERNET SAUV 375ml</t>
  </si>
  <si>
    <t>TAYLOR FLADGATE 10 YO 750ml</t>
  </si>
  <si>
    <t>WOLF BLASS YELLOW CABERNET SAUV 750ml</t>
  </si>
  <si>
    <t>TAYLOR FLADGATE 1863 SGLE HARVEST 750ml</t>
  </si>
  <si>
    <t>WOLF BLASS YELLOW CHARDONNAY 750ml</t>
  </si>
  <si>
    <t>THE LAST DROP 56 YO BLENDED 700ml &amp; 50ml</t>
  </si>
  <si>
    <t>TAYLOR FLADGATE 20 YO 750ml</t>
  </si>
  <si>
    <t>WOLF BLASS YELLOW MERLOT 750ml</t>
  </si>
  <si>
    <t>TAYLOR FLADGATE FIRST ESTATE 750ml</t>
  </si>
  <si>
    <t>WOLF BLASS YELLOW PINOT GRIGIO 750ml</t>
  </si>
  <si>
    <t>TAYLOR FLADGATE LBV 750ml</t>
  </si>
  <si>
    <t>WOLF BLASS YELLOW SAUVIGNON BLANC 750ml</t>
  </si>
  <si>
    <t>VEUVE CLICQUOT LA GRANDE DAME 750ml</t>
  </si>
  <si>
    <t>WOLF BLASS YELLOW SHIRAZ 750ml</t>
  </si>
  <si>
    <t>VEUVE CLICQUOT ROSE 750ml</t>
  </si>
  <si>
    <t>THE BLACK CHOOK SHIRAZ VIOGNIER 750ml</t>
  </si>
  <si>
    <t>WOLF BLASS YELLOW SPARKLING 750ml</t>
  </si>
  <si>
    <t>VEUVE CLICQUOT VINTAGE RESERVE 750ml</t>
  </si>
  <si>
    <t>VEUVE CLICQUOT YELLOW LABEL 375ml</t>
  </si>
  <si>
    <t>VEUVE CLICQUOT YELLOW LABEL 750ml</t>
  </si>
  <si>
    <t>THE ORIGINAL MALBEC 750ml</t>
  </si>
  <si>
    <t>THE ROYAL RHINO CREAM LIQUEUR 750ml</t>
  </si>
  <si>
    <t>W L WELLER FULL PROOF 750ml</t>
  </si>
  <si>
    <t>THE VEGAN WINE PROJECT SHIRAZ 750ml</t>
  </si>
  <si>
    <t>THE WANTED CAB CABERNET SAUVIGNON 750ml</t>
  </si>
  <si>
    <t>WELLER SPECIAL RESERVE 750ml</t>
  </si>
  <si>
    <t>THE WANTED ZIN ZINFANDEL 750ml</t>
  </si>
  <si>
    <t>WENTE CHARLES WETMORE CAB SAU 750ml</t>
  </si>
  <si>
    <t>THE WANTED ZINFANDEL GOLD RUSH 20 750ml</t>
  </si>
  <si>
    <t>WENTE MORNING FOG CHARD 750ml</t>
  </si>
  <si>
    <t>WENTE SOUTHERN HILLS CABERNET 750ml</t>
  </si>
  <si>
    <t>TORO BRAVO TEMPRANILLO MERLOT 750ml</t>
  </si>
  <si>
    <t>TUA RITA PERLATO BOSCO ROSSO 19 750ml</t>
  </si>
  <si>
    <t>WHITLEY NEILL RHUBARB GINGER GIN 750ml</t>
  </si>
  <si>
    <t>WILLIAM LARUE WELLER 750ml</t>
  </si>
  <si>
    <t>TUA RITA ROSSO DEI NOTRI 2020 750ml</t>
  </si>
  <si>
    <t>YURI MASAMUNE BEAUTIFUL LILLY 1CUP 200ml</t>
  </si>
  <si>
    <t>UKIYO JAPANESE BLOSSOM GIN 700ml</t>
  </si>
  <si>
    <t>UKIYO JAPANESE RICE VODKA 700ml</t>
  </si>
  <si>
    <t>YALUMBA Y SERIES VIOGNIER 750ml</t>
  </si>
  <si>
    <t>YVECOURT BORDEAUX ROSE 750ml</t>
  </si>
  <si>
    <t>YVECOURT BORDEAUX ROUGE 750ml</t>
  </si>
  <si>
    <t>YVON MAU CHATEAU LES 5 CLES 2019 750ml</t>
  </si>
  <si>
    <t>LT / Bonus Buy</t>
  </si>
  <si>
    <t xml:space="preserve">P1  </t>
  </si>
  <si>
    <t>LT / Air Miles Combo</t>
  </si>
  <si>
    <t xml:space="preserve">P2   </t>
  </si>
  <si>
    <t>Licensee Only LT</t>
  </si>
  <si>
    <t xml:space="preserve">P3   </t>
  </si>
  <si>
    <t xml:space="preserve">P4    </t>
  </si>
  <si>
    <t xml:space="preserve">P5 </t>
  </si>
  <si>
    <t xml:space="preserve">P6  </t>
  </si>
  <si>
    <t xml:space="preserve">P7 </t>
  </si>
  <si>
    <t xml:space="preserve">P8 </t>
  </si>
  <si>
    <t>Added Value (details required in Promotion Details column)</t>
  </si>
  <si>
    <t xml:space="preserve">P9 </t>
  </si>
  <si>
    <t>Neck Tags  (details required in Promotion Details column)</t>
  </si>
  <si>
    <t>Contests  (details required in Promotion Details column)</t>
  </si>
  <si>
    <t>Display Enhancers (details required in Promotion Details column)</t>
  </si>
  <si>
    <t>Scan &amp; Win Contest  (details required in Promotion Details column)</t>
  </si>
  <si>
    <t>Description</t>
  </si>
  <si>
    <t>Material</t>
  </si>
  <si>
    <t># of in Wh Case</t>
  </si>
  <si>
    <t>Primary Grape</t>
  </si>
  <si>
    <t>Brand Family</t>
  </si>
  <si>
    <t>Art. Sell Unit Vol</t>
  </si>
  <si>
    <t>Container</t>
  </si>
  <si>
    <t>Assort. Grade (Gen.)</t>
  </si>
  <si>
    <t>Price Band Category</t>
  </si>
  <si>
    <t>Category</t>
  </si>
  <si>
    <t>Sub Category</t>
  </si>
  <si>
    <t>SubSub Category</t>
  </si>
  <si>
    <t>County of Origin</t>
  </si>
  <si>
    <t>Counsumer Country</t>
  </si>
  <si>
    <t>Cons Country/Region</t>
  </si>
  <si>
    <t>Article Account Assignment Group</t>
  </si>
  <si>
    <t>Colour</t>
  </si>
  <si>
    <t>Retail Price (Cur)</t>
  </si>
  <si>
    <t>Representative Agent</t>
  </si>
  <si>
    <t>#</t>
  </si>
  <si>
    <t>MOLSON CANADIAN</t>
  </si>
  <si>
    <t>G</t>
  </si>
  <si>
    <t>AB</t>
  </si>
  <si>
    <t>Mainstream</t>
  </si>
  <si>
    <t>Beer</t>
  </si>
  <si>
    <t>Popular</t>
  </si>
  <si>
    <t>MC13201</t>
  </si>
  <si>
    <t>Popular Beer</t>
  </si>
  <si>
    <t>CA</t>
  </si>
  <si>
    <t>CANADA</t>
  </si>
  <si>
    <t>OTHER CANADA</t>
  </si>
  <si>
    <t>BRIGHT &amp; BALANCED</t>
  </si>
  <si>
    <t>MOLSON CANADA</t>
  </si>
  <si>
    <t>HENDRICKS</t>
  </si>
  <si>
    <t>AD</t>
  </si>
  <si>
    <t>Super Premium</t>
  </si>
  <si>
    <t>Spirits</t>
  </si>
  <si>
    <t>Gin</t>
  </si>
  <si>
    <t>MC11301</t>
  </si>
  <si>
    <t>GB</t>
  </si>
  <si>
    <t>SCOTLAND</t>
  </si>
  <si>
    <t>OTHER SCOTLAND</t>
  </si>
  <si>
    <t>BASE</t>
  </si>
  <si>
    <t>PMA CANADA</t>
  </si>
  <si>
    <t>HEINEKEN</t>
  </si>
  <si>
    <t>Premium</t>
  </si>
  <si>
    <t>Specialty</t>
  </si>
  <si>
    <t>MC13301</t>
  </si>
  <si>
    <t>Specialty Beer</t>
  </si>
  <si>
    <t>HOLLAND</t>
  </si>
  <si>
    <t>GRENACHE</t>
  </si>
  <si>
    <t>DUBONNET</t>
  </si>
  <si>
    <t>Wine</t>
  </si>
  <si>
    <t>Fortified</t>
  </si>
  <si>
    <t>MC12403</t>
  </si>
  <si>
    <t>Fortified Other</t>
  </si>
  <si>
    <t>FR</t>
  </si>
  <si>
    <t>FRANCE</t>
  </si>
  <si>
    <t>OTHER FRANCE</t>
  </si>
  <si>
    <t>RED</t>
  </si>
  <si>
    <t>BOLD &amp; FULL</t>
  </si>
  <si>
    <t>CORBY DISTILLERIES</t>
  </si>
  <si>
    <t>MCGUINNESS D'EAUBONNE</t>
  </si>
  <si>
    <t>Brandy</t>
  </si>
  <si>
    <t>MC11601</t>
  </si>
  <si>
    <t>CHARTON HOBBS</t>
  </si>
  <si>
    <t>HENNESSY</t>
  </si>
  <si>
    <t>PC</t>
  </si>
  <si>
    <t>MC11602</t>
  </si>
  <si>
    <t>Cognac</t>
  </si>
  <si>
    <t>COGNAC</t>
  </si>
  <si>
    <t>REMY MARTIN</t>
  </si>
  <si>
    <t>AC</t>
  </si>
  <si>
    <t>SOUTHERN GLAZERS WINE &amp; SPIRIT</t>
  </si>
  <si>
    <t>SAUVIGNON BLANC</t>
  </si>
  <si>
    <t>NOBILO</t>
  </si>
  <si>
    <t>AA</t>
  </si>
  <si>
    <t>Table</t>
  </si>
  <si>
    <t>MC12511</t>
  </si>
  <si>
    <t>New Zealand Wine</t>
  </si>
  <si>
    <t>NEW ZEALAND</t>
  </si>
  <si>
    <t>MARLBOROUGH</t>
  </si>
  <si>
    <t>WHITE</t>
  </si>
  <si>
    <t>CRISP &amp; LIGHT</t>
  </si>
  <si>
    <t>ICEBERG</t>
  </si>
  <si>
    <t>AF</t>
  </si>
  <si>
    <t>Vodka</t>
  </si>
  <si>
    <t>MC11201</t>
  </si>
  <si>
    <t>NEWFOUNDLAND</t>
  </si>
  <si>
    <t>DS</t>
  </si>
  <si>
    <t>POLAR ICE</t>
  </si>
  <si>
    <t>P</t>
  </si>
  <si>
    <t>RED TASSEL</t>
  </si>
  <si>
    <t>Economy</t>
  </si>
  <si>
    <t>ONTARIO</t>
  </si>
  <si>
    <t>SMIRNOFF</t>
  </si>
  <si>
    <t>ABSOLUT</t>
  </si>
  <si>
    <t>SE</t>
  </si>
  <si>
    <t>SWEDEN</t>
  </si>
  <si>
    <t>KNOB CREEK</t>
  </si>
  <si>
    <t>Whisky</t>
  </si>
  <si>
    <t>MC11505</t>
  </si>
  <si>
    <t>American Whiskey</t>
  </si>
  <si>
    <t>US</t>
  </si>
  <si>
    <t>USA</t>
  </si>
  <si>
    <t>OTHER USA</t>
  </si>
  <si>
    <t>MEDIUM &amp; SPICY</t>
  </si>
  <si>
    <t>MER ET SOLEIL</t>
  </si>
  <si>
    <t>PALOMINO</t>
  </si>
  <si>
    <t>HARVEYS BRISTOL CREAM</t>
  </si>
  <si>
    <t>MC12402</t>
  </si>
  <si>
    <t>Sherry</t>
  </si>
  <si>
    <t>ES</t>
  </si>
  <si>
    <t>SPAIN</t>
  </si>
  <si>
    <t>JEREZ</t>
  </si>
  <si>
    <t>RICH &amp; FULL</t>
  </si>
  <si>
    <t>MARK ANTHONY BRANDS</t>
  </si>
  <si>
    <t>BEEFEATER</t>
  </si>
  <si>
    <t>ENGLAND</t>
  </si>
  <si>
    <t>BOMBAY SAPPHIRE</t>
  </si>
  <si>
    <t>BACARDI CANADA</t>
  </si>
  <si>
    <t>CAPTAIN MORGAN</t>
  </si>
  <si>
    <t>Rum</t>
  </si>
  <si>
    <t>MC11106</t>
  </si>
  <si>
    <t>Gold Rum</t>
  </si>
  <si>
    <t>CARIBBEAN</t>
  </si>
  <si>
    <t>D2</t>
  </si>
  <si>
    <t>MC11104</t>
  </si>
  <si>
    <t>Spiced Rum</t>
  </si>
  <si>
    <t>BODDINGTONS</t>
  </si>
  <si>
    <t>C</t>
  </si>
  <si>
    <t>LABATT BREWERY</t>
  </si>
  <si>
    <t>APPLETON</t>
  </si>
  <si>
    <t>MC11105</t>
  </si>
  <si>
    <t>Aged Rum</t>
  </si>
  <si>
    <t>JAMAICA</t>
  </si>
  <si>
    <t>NEWFOUNDLAND SCREECH</t>
  </si>
  <si>
    <t>MC11103</t>
  </si>
  <si>
    <t>Dark Rum</t>
  </si>
  <si>
    <t>DO</t>
  </si>
  <si>
    <t>DOMINICAN REPUBLIC</t>
  </si>
  <si>
    <t>AMCA SALES &amp; MARKETING</t>
  </si>
  <si>
    <t>MC11101</t>
  </si>
  <si>
    <t>White Rum</t>
  </si>
  <si>
    <t>MALIBU</t>
  </si>
  <si>
    <t>PR</t>
  </si>
  <si>
    <t>ALBERTA</t>
  </si>
  <si>
    <t>MC11503</t>
  </si>
  <si>
    <t>Canadian Whisky</t>
  </si>
  <si>
    <t>GIBSONS</t>
  </si>
  <si>
    <t>MEDIUM &amp; FRUITY</t>
  </si>
  <si>
    <t>CROWN ROYAL</t>
  </si>
  <si>
    <t>OT</t>
  </si>
  <si>
    <t>LIGHT &amp; FRESH</t>
  </si>
  <si>
    <t>ROYAL RESERVE</t>
  </si>
  <si>
    <t>JAMESONS</t>
  </si>
  <si>
    <t>MC11504</t>
  </si>
  <si>
    <t>Irish Whiskey</t>
  </si>
  <si>
    <t>IE</t>
  </si>
  <si>
    <t>IRELAND</t>
  </si>
  <si>
    <t>DEWARS</t>
  </si>
  <si>
    <t>MC11502</t>
  </si>
  <si>
    <t>Blended Whisky</t>
  </si>
  <si>
    <t>GRANTS FAMILY RESERVE</t>
  </si>
  <si>
    <t>JOHNNIE WALKER</t>
  </si>
  <si>
    <t>GLENLIVET</t>
  </si>
  <si>
    <t>MC11501</t>
  </si>
  <si>
    <t>Single Malt Whisky</t>
  </si>
  <si>
    <t>SPEYSIDE</t>
  </si>
  <si>
    <t>GLENFIDDICH</t>
  </si>
  <si>
    <t>TIA MARIA COFFEE</t>
  </si>
  <si>
    <t>Liqueur</t>
  </si>
  <si>
    <t>MC11702</t>
  </si>
  <si>
    <t>Coffee Liqueur</t>
  </si>
  <si>
    <t>IT</t>
  </si>
  <si>
    <t>LIQUEUR</t>
  </si>
  <si>
    <t>BAILEYS</t>
  </si>
  <si>
    <t>MC11701</t>
  </si>
  <si>
    <t>Creme Liqueur</t>
  </si>
  <si>
    <t>CAROLAN'S IRISH CREAM</t>
  </si>
  <si>
    <t>MEAGHERS TRIPLE SEC</t>
  </si>
  <si>
    <t>MC11705</t>
  </si>
  <si>
    <t>Fruit Liqueur</t>
  </si>
  <si>
    <t>COINTREAU</t>
  </si>
  <si>
    <t>CHARTREUSE</t>
  </si>
  <si>
    <t>MC11706</t>
  </si>
  <si>
    <t>Herbs and Spice Liq.</t>
  </si>
  <si>
    <t>SOVEREIGN WINE AND SPIRITS</t>
  </si>
  <si>
    <t>ITALY</t>
  </si>
  <si>
    <t>PIEDMONT</t>
  </si>
  <si>
    <t>RAMAZZOTTI</t>
  </si>
  <si>
    <t>OTHER ITALY</t>
  </si>
  <si>
    <t>RED BLEND</t>
  </si>
  <si>
    <t>CINZANO</t>
  </si>
  <si>
    <t>Aperitif</t>
  </si>
  <si>
    <t>MC12201</t>
  </si>
  <si>
    <t>Vermouth</t>
  </si>
  <si>
    <t>WHITE BLEND</t>
  </si>
  <si>
    <t>MARTINI &amp; ROSSI</t>
  </si>
  <si>
    <t>SEMILLON</t>
  </si>
  <si>
    <t>LILLET</t>
  </si>
  <si>
    <t>HUTCHINSONS</t>
  </si>
  <si>
    <t>AROMATIC &amp; VIBRANT</t>
  </si>
  <si>
    <t>MAINBRACE WINE &amp; SPIRITS LTD</t>
  </si>
  <si>
    <t>FAXE</t>
  </si>
  <si>
    <t>DK</t>
  </si>
  <si>
    <t>DENMARK</t>
  </si>
  <si>
    <t>BRUCE ASHLEY GROUP</t>
  </si>
  <si>
    <t>NEWMANS</t>
  </si>
  <si>
    <t>MC12401</t>
  </si>
  <si>
    <t>Port</t>
  </si>
  <si>
    <t>PT</t>
  </si>
  <si>
    <t>PORTUGAL</t>
  </si>
  <si>
    <t>DOURO</t>
  </si>
  <si>
    <t>INNOVATIVE BEVERAGES</t>
  </si>
  <si>
    <t>CHARDONNAY</t>
  </si>
  <si>
    <t>JACKSON TRIGGS</t>
  </si>
  <si>
    <t>MC12504</t>
  </si>
  <si>
    <t>Canadian Wine</t>
  </si>
  <si>
    <t>ARTERRA WINES CANADA</t>
  </si>
  <si>
    <t>PELLER ESTATES</t>
  </si>
  <si>
    <t>NS Wine - Bottled</t>
  </si>
  <si>
    <t>ANDREW PELLER</t>
  </si>
  <si>
    <t>DOMAINE D'OR</t>
  </si>
  <si>
    <t>BB</t>
  </si>
  <si>
    <t>HOCHTALER</t>
  </si>
  <si>
    <t>LINDEMANS</t>
  </si>
  <si>
    <t>MC12502</t>
  </si>
  <si>
    <t>Australian Wine</t>
  </si>
  <si>
    <t>AU</t>
  </si>
  <si>
    <t>AUSTRALIA</t>
  </si>
  <si>
    <t>SOUTH AUSTRALIA</t>
  </si>
  <si>
    <t>HARDYS</t>
  </si>
  <si>
    <t>BACCHUS IMPORTS</t>
  </si>
  <si>
    <t>WYNDHAM</t>
  </si>
  <si>
    <t>DX</t>
  </si>
  <si>
    <t>SANTA RITA</t>
  </si>
  <si>
    <t>MC12505</t>
  </si>
  <si>
    <t>Chilean Wine</t>
  </si>
  <si>
    <t>CL</t>
  </si>
  <si>
    <t>CHILE</t>
  </si>
  <si>
    <t>OTHER CHILE</t>
  </si>
  <si>
    <t>MOUTON CADET</t>
  </si>
  <si>
    <t>MC12506</t>
  </si>
  <si>
    <t>French Wine</t>
  </si>
  <si>
    <t>BORDEAUX</t>
  </si>
  <si>
    <t>JAFFELIN</t>
  </si>
  <si>
    <t>BURGUNDY</t>
  </si>
  <si>
    <t>UNIVINS &amp; SPIRITS</t>
  </si>
  <si>
    <t>UGNI BLANC</t>
  </si>
  <si>
    <t>BARTON &amp; GUESTIER</t>
  </si>
  <si>
    <t>RIESLING</t>
  </si>
  <si>
    <t>DR ZENZEN</t>
  </si>
  <si>
    <t>MC12507</t>
  </si>
  <si>
    <t>German Wine</t>
  </si>
  <si>
    <t>DE</t>
  </si>
  <si>
    <t>GERMANY</t>
  </si>
  <si>
    <t>OTHER GERMANY</t>
  </si>
  <si>
    <t>FRANKLIN IMPORTS</t>
  </si>
  <si>
    <t>BERNKASTELER KURFURSTLAY</t>
  </si>
  <si>
    <t>BEND IN THE RIVER</t>
  </si>
  <si>
    <t>LOUIS GUNTRUM</t>
  </si>
  <si>
    <t>RHEINHESSEN</t>
  </si>
  <si>
    <t>MCCARTHY WINES</t>
  </si>
  <si>
    <t>SAVATIANO</t>
  </si>
  <si>
    <t>J BOUTARI &amp; SONS</t>
  </si>
  <si>
    <t>MC12508</t>
  </si>
  <si>
    <t>Greek Wine</t>
  </si>
  <si>
    <t>GR</t>
  </si>
  <si>
    <t>GREECE</t>
  </si>
  <si>
    <t>CENTRAL GREECE</t>
  </si>
  <si>
    <t>PINOT GRIGIO</t>
  </si>
  <si>
    <t>MEZZACORONA</t>
  </si>
  <si>
    <t>MC12510</t>
  </si>
  <si>
    <t>Italian Wine</t>
  </si>
  <si>
    <t>TRENTINO-ALTO ADIGE</t>
  </si>
  <si>
    <t>TRAFTON AGENCIES</t>
  </si>
  <si>
    <t>FORTY CREEK</t>
  </si>
  <si>
    <t>GRECHETTO</t>
  </si>
  <si>
    <t>ANTINORI</t>
  </si>
  <si>
    <t>UMBRIA</t>
  </si>
  <si>
    <t>GARGANEGA</t>
  </si>
  <si>
    <t>MASI</t>
  </si>
  <si>
    <t>VENETO</t>
  </si>
  <si>
    <t>FLEUR DU CAP</t>
  </si>
  <si>
    <t>MC12513</t>
  </si>
  <si>
    <t>South African Wine</t>
  </si>
  <si>
    <t>ZA</t>
  </si>
  <si>
    <t>SOUTH AFRICA</t>
  </si>
  <si>
    <t>STELLENBOSCH</t>
  </si>
  <si>
    <t>MC11202</t>
  </si>
  <si>
    <t>Flavoured Vodka</t>
  </si>
  <si>
    <t>J LOHR</t>
  </si>
  <si>
    <t>MC12515</t>
  </si>
  <si>
    <t>American Wine</t>
  </si>
  <si>
    <t>CALIFORNIA</t>
  </si>
  <si>
    <t>MARECHAL FOCH</t>
  </si>
  <si>
    <t>JOST</t>
  </si>
  <si>
    <t>NOVA SCOTIA</t>
  </si>
  <si>
    <t>NS Wine</t>
  </si>
  <si>
    <t>SMOOTH &amp; MEDIUM</t>
  </si>
  <si>
    <t>JOST VINEYARDS</t>
  </si>
  <si>
    <t>STOLI</t>
  </si>
  <si>
    <t>LV</t>
  </si>
  <si>
    <t>LATVIA</t>
  </si>
  <si>
    <t>LIGHT &amp; FRUITY</t>
  </si>
  <si>
    <t>CABERNET SAUVIGNON</t>
  </si>
  <si>
    <t>TRAPICHE</t>
  </si>
  <si>
    <t>MC12501</t>
  </si>
  <si>
    <t>Argentinian Wine</t>
  </si>
  <si>
    <t>ARGENTINA</t>
  </si>
  <si>
    <t>OTHER ARGENTINA</t>
  </si>
  <si>
    <t>PHILIPPE DANDURAND</t>
  </si>
  <si>
    <t>SHIRAZ</t>
  </si>
  <si>
    <t>BANROCK STATION</t>
  </si>
  <si>
    <t>PINOT NOIR</t>
  </si>
  <si>
    <t>WOLF BLASS YELLOW LABEL</t>
  </si>
  <si>
    <t>VINA MONTES</t>
  </si>
  <si>
    <t>BLEND</t>
  </si>
  <si>
    <t>FRONTERA</t>
  </si>
  <si>
    <t>ESCALADE WINES &amp; SPIRITS</t>
  </si>
  <si>
    <t>MERLOT</t>
  </si>
  <si>
    <t>CASILLERO DEL DIABLO</t>
  </si>
  <si>
    <t>RAPEL</t>
  </si>
  <si>
    <t>CHATEAU CANTENAC</t>
  </si>
  <si>
    <t>CHATEAU PUYFROMAGE</t>
  </si>
  <si>
    <t>LONE STAR DISTRIBUTING</t>
  </si>
  <si>
    <t>GAMAY</t>
  </si>
  <si>
    <t>ALBERT BICHOT</t>
  </si>
  <si>
    <t>BEAUJOLAIS</t>
  </si>
  <si>
    <t>LOUIS LATOUR</t>
  </si>
  <si>
    <t>LANGUEDOC-ROUSSILLON</t>
  </si>
  <si>
    <t>CHATEAU NEUF DU PAPE</t>
  </si>
  <si>
    <t>COTES DU RHONE</t>
  </si>
  <si>
    <t>OGIER HERITAGES</t>
  </si>
  <si>
    <t>SANGIOVESE</t>
  </si>
  <si>
    <t>RUFFINO</t>
  </si>
  <si>
    <t>TUSCANY</t>
  </si>
  <si>
    <t>CORVINA</t>
  </si>
  <si>
    <t>PERIQUITA</t>
  </si>
  <si>
    <t>JOSE MARIA FONSECA</t>
  </si>
  <si>
    <t>MC12512</t>
  </si>
  <si>
    <t>Portugese Wine</t>
  </si>
  <si>
    <t>OTHER PORTUGAL</t>
  </si>
  <si>
    <t>BAGA</t>
  </si>
  <si>
    <t>ALIANCA BAIRRADA</t>
  </si>
  <si>
    <t>TWO OCEANS</t>
  </si>
  <si>
    <t>OTHER SOUTH AFRICA</t>
  </si>
  <si>
    <t>RUBY CABERNET</t>
  </si>
  <si>
    <t>CARLO ROSSI</t>
  </si>
  <si>
    <t>CS</t>
  </si>
  <si>
    <t>ZINFANDEL</t>
  </si>
  <si>
    <t>SUTTER HOME</t>
  </si>
  <si>
    <t>ROSE</t>
  </si>
  <si>
    <t>PIPER HEIDSIECK</t>
  </si>
  <si>
    <t>Sparkling/Champagne</t>
  </si>
  <si>
    <t>MC12102</t>
  </si>
  <si>
    <t>Champagne</t>
  </si>
  <si>
    <t>CHAMPAGNE</t>
  </si>
  <si>
    <t>TREPAT</t>
  </si>
  <si>
    <t>FREIXENET</t>
  </si>
  <si>
    <t>MC12101</t>
  </si>
  <si>
    <t>Sparkling</t>
  </si>
  <si>
    <t>PENEDES</t>
  </si>
  <si>
    <t>DAB</t>
  </si>
  <si>
    <t>PREMIER BRANDS</t>
  </si>
  <si>
    <t>BOTTEGA</t>
  </si>
  <si>
    <t>MOSCATO</t>
  </si>
  <si>
    <t>OTHER AUSTRALIA</t>
  </si>
  <si>
    <t>ANDRES</t>
  </si>
  <si>
    <t>MC12202</t>
  </si>
  <si>
    <t>Fruit Wine</t>
  </si>
  <si>
    <t>VELLETRI</t>
  </si>
  <si>
    <t>LATIUM</t>
  </si>
  <si>
    <t>BUSHMILLS</t>
  </si>
  <si>
    <t>BALLANTINES</t>
  </si>
  <si>
    <t>BAJA</t>
  </si>
  <si>
    <t>OUZO 12</t>
  </si>
  <si>
    <t>OTHER GREECE</t>
  </si>
  <si>
    <t>DISARONNO</t>
  </si>
  <si>
    <t>MC11703</t>
  </si>
  <si>
    <t>Nut Liqueur</t>
  </si>
  <si>
    <t>LONDON XXX</t>
  </si>
  <si>
    <t>BRIGHTS</t>
  </si>
  <si>
    <t>QUEBEC</t>
  </si>
  <si>
    <t>JF LURTON</t>
  </si>
  <si>
    <t>TOASTED HEAD</t>
  </si>
  <si>
    <t>ROSEMOUNT</t>
  </si>
  <si>
    <t>CESANESE</t>
  </si>
  <si>
    <t>BARBERA</t>
  </si>
  <si>
    <t>PIO CESARE</t>
  </si>
  <si>
    <t>WINE VISIONS</t>
  </si>
  <si>
    <t>JACOBS CREEK</t>
  </si>
  <si>
    <t>XAREL-LO</t>
  </si>
  <si>
    <t>MAIPO</t>
  </si>
  <si>
    <t>CHATEAU TOUR DE CAPET</t>
  </si>
  <si>
    <t>CHIVAS REGAL</t>
  </si>
  <si>
    <t>GIACONDI</t>
  </si>
  <si>
    <t>EMILIA - ROMAGNA</t>
  </si>
  <si>
    <t>TREBBIANO</t>
  </si>
  <si>
    <t>THE FAMOUS GROUSE</t>
  </si>
  <si>
    <t>DOM PERIGNON</t>
  </si>
  <si>
    <t>FOLONARI</t>
  </si>
  <si>
    <t>SAUZA</t>
  </si>
  <si>
    <t>Tequila</t>
  </si>
  <si>
    <t>MC11401</t>
  </si>
  <si>
    <t>MX</t>
  </si>
  <si>
    <t>MEXICO</t>
  </si>
  <si>
    <t>JAGERMEISTER</t>
  </si>
  <si>
    <t>JACK DANIELS</t>
  </si>
  <si>
    <t>TOURIGA NACIONAL</t>
  </si>
  <si>
    <t>TAYLOR FLADGATE</t>
  </si>
  <si>
    <t>BRIGHTS PRIVATE STOCK</t>
  </si>
  <si>
    <t>LABATT LITE</t>
  </si>
  <si>
    <t>LIGHT</t>
  </si>
  <si>
    <t>LIGHT &amp; REFRESHING</t>
  </si>
  <si>
    <t>KEITHS LIGHT</t>
  </si>
  <si>
    <t>BELLS</t>
  </si>
  <si>
    <t>RIVANER</t>
  </si>
  <si>
    <t>BLUE NUN</t>
  </si>
  <si>
    <t>TRAJECTORY BEVERAGE PARTNERS</t>
  </si>
  <si>
    <t>DR MCGILLICUDDYS</t>
  </si>
  <si>
    <t>LAMBS</t>
  </si>
  <si>
    <t>GOLDEN WEDDING</t>
  </si>
  <si>
    <t>J &amp; B RARE</t>
  </si>
  <si>
    <t>BOLS</t>
  </si>
  <si>
    <t>NL</t>
  </si>
  <si>
    <t>ICE BOX LONG ISLAND</t>
  </si>
  <si>
    <t>MC11708</t>
  </si>
  <si>
    <t>Pre-Mixed Liqueur</t>
  </si>
  <si>
    <t>PIAT D'OR</t>
  </si>
  <si>
    <t>TREASURY WINE ESTATES</t>
  </si>
  <si>
    <t>PIAT D'OR MERLOT 1500ml</t>
  </si>
  <si>
    <t>BE</t>
  </si>
  <si>
    <t>SMUGGLERS COVE</t>
  </si>
  <si>
    <t>GLENORA DISTILLERS</t>
  </si>
  <si>
    <t>CANADIAN CLUB</t>
  </si>
  <si>
    <t>MCGUINESS</t>
  </si>
  <si>
    <t>TUBORG</t>
  </si>
  <si>
    <t>ATLANTIC SPIRITS &amp; WINES</t>
  </si>
  <si>
    <t>AMARULA CREAM</t>
  </si>
  <si>
    <t>WESTERN CAPE</t>
  </si>
  <si>
    <t>TANQUERAY</t>
  </si>
  <si>
    <t>HAVANA CLUB</t>
  </si>
  <si>
    <t>MC11102</t>
  </si>
  <si>
    <t>Amber Rum</t>
  </si>
  <si>
    <t>CUBA</t>
  </si>
  <si>
    <t>ROBERT MONDAVI</t>
  </si>
  <si>
    <t>CX</t>
  </si>
  <si>
    <t>POL ROGER</t>
  </si>
  <si>
    <t>COORS LIGHT</t>
  </si>
  <si>
    <t>FS</t>
  </si>
  <si>
    <t>JIM BEAM</t>
  </si>
  <si>
    <t>YELLOW TAIL</t>
  </si>
  <si>
    <t>EISENHAUER AGENCIES</t>
  </si>
  <si>
    <t>GALLO</t>
  </si>
  <si>
    <t>WOLF BLASS RED LABEL</t>
  </si>
  <si>
    <t>TEACHERS HIGHLAND CREAM</t>
  </si>
  <si>
    <t>PERNOD</t>
  </si>
  <si>
    <t>CHENIN BLANC</t>
  </si>
  <si>
    <t>KWV</t>
  </si>
  <si>
    <t>PILSNER URQUELL</t>
  </si>
  <si>
    <t>CZECH REPUBLIC</t>
  </si>
  <si>
    <t>ASAHI CANADA</t>
  </si>
  <si>
    <t>OLD MILWAUKEE</t>
  </si>
  <si>
    <t>HOLSTEN</t>
  </si>
  <si>
    <t>BOLD &amp; FULL FLAVOURED</t>
  </si>
  <si>
    <t>GREAT WHITE</t>
  </si>
  <si>
    <t>CONCORD</t>
  </si>
  <si>
    <t>MANISCHEWITZ</t>
  </si>
  <si>
    <t>MC12599</t>
  </si>
  <si>
    <t>Other Country Wine</t>
  </si>
  <si>
    <t>NEW YORK</t>
  </si>
  <si>
    <t>MATEUS</t>
  </si>
  <si>
    <t>CECCHI</t>
  </si>
  <si>
    <t>DONINI</t>
  </si>
  <si>
    <t>BELVEDERE</t>
  </si>
  <si>
    <t>PL</t>
  </si>
  <si>
    <t>POLAND</t>
  </si>
  <si>
    <t>D</t>
  </si>
  <si>
    <t>PE</t>
  </si>
  <si>
    <t>METAXA 7 STAR</t>
  </si>
  <si>
    <t>HENKELL TROCKEN</t>
  </si>
  <si>
    <t>BACARDI GOLD</t>
  </si>
  <si>
    <t>PUERTO RICO</t>
  </si>
  <si>
    <t>PARELLADA</t>
  </si>
  <si>
    <t>GLENMORANGIE</t>
  </si>
  <si>
    <t>HIGHLANDS</t>
  </si>
  <si>
    <t>HIGHLAND PARK</t>
  </si>
  <si>
    <t>NORTHERN HIGHLANDS</t>
  </si>
  <si>
    <t>ROBUST &amp; SMOKY</t>
  </si>
  <si>
    <t>LAPHROAIG</t>
  </si>
  <si>
    <t>ISLAY</t>
  </si>
  <si>
    <t>TALISKER</t>
  </si>
  <si>
    <t>KELLYS</t>
  </si>
  <si>
    <t>DALWHINNIE</t>
  </si>
  <si>
    <t>SOUTHERN COMFORT</t>
  </si>
  <si>
    <t>LUXARDO</t>
  </si>
  <si>
    <t>SPERONE</t>
  </si>
  <si>
    <t>SICILY</t>
  </si>
  <si>
    <t>LUNENBURG</t>
  </si>
  <si>
    <t>LUNENBURG COUNTY WINERY</t>
  </si>
  <si>
    <t>CRANBERRY</t>
  </si>
  <si>
    <t>MISSION HILL</t>
  </si>
  <si>
    <t>BRITISH COLUMBIA</t>
  </si>
  <si>
    <t>AR</t>
  </si>
  <si>
    <t>PENFOLDS</t>
  </si>
  <si>
    <t>GRUNER VELTLINER</t>
  </si>
  <si>
    <t>LENZ MOSER</t>
  </si>
  <si>
    <t>MC12503</t>
  </si>
  <si>
    <t>Austrian Wine</t>
  </si>
  <si>
    <t>AT</t>
  </si>
  <si>
    <t>AUSTRIA</t>
  </si>
  <si>
    <t>OTHER AUSTRIA</t>
  </si>
  <si>
    <t>ERRAZURIZ ESTATE</t>
  </si>
  <si>
    <t>ACONCAGUA VALLEY</t>
  </si>
  <si>
    <t>PINOT BLANC</t>
  </si>
  <si>
    <t>ALSACE WILLM</t>
  </si>
  <si>
    <t>ALSACE</t>
  </si>
  <si>
    <t>GRENACHE BLANC</t>
  </si>
  <si>
    <t>LA VIELLE FERME</t>
  </si>
  <si>
    <t>GEWURZTRAMINER</t>
  </si>
  <si>
    <t>BADEN</t>
  </si>
  <si>
    <t>LOUREIRO</t>
  </si>
  <si>
    <t>QUINTA DE AVELEDA</t>
  </si>
  <si>
    <t>MALBEC</t>
  </si>
  <si>
    <t>BLEASDALE</t>
  </si>
  <si>
    <t>MOURVEDRE</t>
  </si>
  <si>
    <t>CHATEAU GOURGAZOUD</t>
  </si>
  <si>
    <t>CHATEAU DE GOURGAZAUD</t>
  </si>
  <si>
    <t>CINSAUT</t>
  </si>
  <si>
    <t>CHAPOUTIER</t>
  </si>
  <si>
    <t>PERE ANSELME</t>
  </si>
  <si>
    <t>MOTTS CLAMATO</t>
  </si>
  <si>
    <t>Ready to Drink</t>
  </si>
  <si>
    <t>Coolers</t>
  </si>
  <si>
    <t>MC14101</t>
  </si>
  <si>
    <t>Traditional Coolers</t>
  </si>
  <si>
    <t>Ready-to-Drink</t>
  </si>
  <si>
    <t>SPICY COOLERS</t>
  </si>
  <si>
    <t>FRESCOBALDI</t>
  </si>
  <si>
    <t>BX</t>
  </si>
  <si>
    <t>TEMPRANILLO</t>
  </si>
  <si>
    <t>CAMPO VIEJO</t>
  </si>
  <si>
    <t>MC12514</t>
  </si>
  <si>
    <t>Spanish Wine</t>
  </si>
  <si>
    <t>RIOJA</t>
  </si>
  <si>
    <t>RAVENSWOOD</t>
  </si>
  <si>
    <t>ANSELMANN</t>
  </si>
  <si>
    <t>PFALZ</t>
  </si>
  <si>
    <t>VEUVE CLIQUOT</t>
  </si>
  <si>
    <t>FARNESE</t>
  </si>
  <si>
    <t>PUGLIA</t>
  </si>
  <si>
    <t>GOLDSCHLAGER</t>
  </si>
  <si>
    <t>SWITZERLAND</t>
  </si>
  <si>
    <t>L'ACADIE BLANC</t>
  </si>
  <si>
    <t>SARTORI</t>
  </si>
  <si>
    <t>PELEE ISLAND</t>
  </si>
  <si>
    <t>RON ZACAPA</t>
  </si>
  <si>
    <t>GT</t>
  </si>
  <si>
    <t>GUATEMALA</t>
  </si>
  <si>
    <t>GREY GOOSE</t>
  </si>
  <si>
    <t>GORDONS</t>
  </si>
  <si>
    <t>FONTANA DI PAPA</t>
  </si>
  <si>
    <t>CONO SUR</t>
  </si>
  <si>
    <t>BECK'S</t>
  </si>
  <si>
    <t>LABATT BLUE</t>
  </si>
  <si>
    <t>BUDWEISER</t>
  </si>
  <si>
    <t>ALPINE</t>
  </si>
  <si>
    <t>NEW BRUNSWICK</t>
  </si>
  <si>
    <t>MOOSEHEAD BREWERIES</t>
  </si>
  <si>
    <t>MOOSEHEAD LAGER</t>
  </si>
  <si>
    <t>OLAND EXPORT</t>
  </si>
  <si>
    <t>OLAND SCHOONER</t>
  </si>
  <si>
    <t>MOOSEHEAD DRY ICE</t>
  </si>
  <si>
    <t>Value</t>
  </si>
  <si>
    <t>MC13101</t>
  </si>
  <si>
    <t>Value Beer</t>
  </si>
  <si>
    <t>ROTHSCHILD</t>
  </si>
  <si>
    <t>HOYA DE CADENAS</t>
  </si>
  <si>
    <t>UTIEL-REQUENA</t>
  </si>
  <si>
    <t>BOTTICIELLI</t>
  </si>
  <si>
    <t>KAHLUA</t>
  </si>
  <si>
    <t>CORONA</t>
  </si>
  <si>
    <t>F2</t>
  </si>
  <si>
    <t>SEAGRAMS</t>
  </si>
  <si>
    <t>BOONES</t>
  </si>
  <si>
    <t>MC14104</t>
  </si>
  <si>
    <t>Cooler Variety Pack</t>
  </si>
  <si>
    <t>SWEET COOLERS</t>
  </si>
  <si>
    <t>GRAND MARNIER</t>
  </si>
  <si>
    <t>RON CARIOCA</t>
  </si>
  <si>
    <t>NEW SOUTH WALES</t>
  </si>
  <si>
    <t>WISERS</t>
  </si>
  <si>
    <t>MCGUIGAN</t>
  </si>
  <si>
    <t>WILLIAM &amp; HUMBERT</t>
  </si>
  <si>
    <t>SANTA MARGHERITA</t>
  </si>
  <si>
    <t>PROPELLER</t>
  </si>
  <si>
    <t>NS Beer</t>
  </si>
  <si>
    <t>ROBUST &amp; MALTY</t>
  </si>
  <si>
    <t>PROPELLER BREWING</t>
  </si>
  <si>
    <t>GARRISON</t>
  </si>
  <si>
    <t>GARRISON BREWING</t>
  </si>
  <si>
    <t>E2</t>
  </si>
  <si>
    <t>BACARDI AMBER</t>
  </si>
  <si>
    <t>BANFI</t>
  </si>
  <si>
    <t>BALVENIE</t>
  </si>
  <si>
    <t>BACARDI SUPERIOR</t>
  </si>
  <si>
    <t>PRIMITIVO</t>
  </si>
  <si>
    <t>CANALETTO</t>
  </si>
  <si>
    <t>BOLLA</t>
  </si>
  <si>
    <t>VIDAL</t>
  </si>
  <si>
    <t>GRAND PRE</t>
  </si>
  <si>
    <t>Dessert</t>
  </si>
  <si>
    <t>MC12301</t>
  </si>
  <si>
    <t>Dessert Wine</t>
  </si>
  <si>
    <t>GRAND PRE WINERY</t>
  </si>
  <si>
    <t>SCHLOSS WILHELM</t>
  </si>
  <si>
    <t>LONDON DOCK</t>
  </si>
  <si>
    <t>GUYANA</t>
  </si>
  <si>
    <t>OLD SAM DEMERARA</t>
  </si>
  <si>
    <t>DEMERARA LEMON HART</t>
  </si>
  <si>
    <t>FRANGELICO</t>
  </si>
  <si>
    <t>REV</t>
  </si>
  <si>
    <t>MEDIUM SWEET COOLERS</t>
  </si>
  <si>
    <t>BOUCHARD AINE ET FILS</t>
  </si>
  <si>
    <t>RUSSIAN PRINCE</t>
  </si>
  <si>
    <t>MILLER GENUINE DRAFT</t>
  </si>
  <si>
    <t>MOMMESSIN</t>
  </si>
  <si>
    <t>FETZER VALLEY OAKS</t>
  </si>
  <si>
    <t>LAGAVULIN</t>
  </si>
  <si>
    <t>BLUEBERRY</t>
  </si>
  <si>
    <t>MUMM</t>
  </si>
  <si>
    <t>SCHMITT NIERSTEINER</t>
  </si>
  <si>
    <t>MOET ET CHANDON</t>
  </si>
  <si>
    <t>COOKS</t>
  </si>
  <si>
    <t>MC11704</t>
  </si>
  <si>
    <t>Chocolate Liqueur</t>
  </si>
  <si>
    <t>DRAMBUIE</t>
  </si>
  <si>
    <t>SILVANER</t>
  </si>
  <si>
    <t>PIEROTH</t>
  </si>
  <si>
    <t>NAHE</t>
  </si>
  <si>
    <t>BLACK TOWER</t>
  </si>
  <si>
    <t>ST REMY</t>
  </si>
  <si>
    <t>COURVOISIER</t>
  </si>
  <si>
    <t>BOWMORE</t>
  </si>
  <si>
    <t>WILD TURKEY</t>
  </si>
  <si>
    <t>RICE</t>
  </si>
  <si>
    <t>GEKKEIKAN SAKE</t>
  </si>
  <si>
    <t>MC12204</t>
  </si>
  <si>
    <t>Sake</t>
  </si>
  <si>
    <t>NAUTILUS</t>
  </si>
  <si>
    <t>NZ</t>
  </si>
  <si>
    <t>BOUVET</t>
  </si>
  <si>
    <t>LOIRE VALLEY</t>
  </si>
  <si>
    <t>BUD LIGHT</t>
  </si>
  <si>
    <t>SAWMILL CREEK</t>
  </si>
  <si>
    <t>TE BHEAG CONNOISSEURS</t>
  </si>
  <si>
    <t>PARES BALTA</t>
  </si>
  <si>
    <t>GOSLINGS</t>
  </si>
  <si>
    <t>BERMUDA</t>
  </si>
  <si>
    <t>STELLA ARTOIS</t>
  </si>
  <si>
    <t>OBAN</t>
  </si>
  <si>
    <t>ROBUST &amp; COMPLEX</t>
  </si>
  <si>
    <t>GONZALEZ BYASS</t>
  </si>
  <si>
    <t>TORRES</t>
  </si>
  <si>
    <t>BS</t>
  </si>
  <si>
    <t>CONUNDRUM</t>
  </si>
  <si>
    <t>MALVASIA</t>
  </si>
  <si>
    <t>BLANDYS</t>
  </si>
  <si>
    <t>MADEIRA</t>
  </si>
  <si>
    <t>JOSE CUERVO</t>
  </si>
  <si>
    <t>VICTORIA</t>
  </si>
  <si>
    <t>SOUR PUSS</t>
  </si>
  <si>
    <t>STRONGBOW</t>
  </si>
  <si>
    <t>Cider</t>
  </si>
  <si>
    <t>MC14301</t>
  </si>
  <si>
    <t>Traditional Cider</t>
  </si>
  <si>
    <t>DRY</t>
  </si>
  <si>
    <t>PATRON</t>
  </si>
  <si>
    <t>KEITHS INDIA PALE ALE</t>
  </si>
  <si>
    <t>SANDALFORD</t>
  </si>
  <si>
    <t>MARGARET RIVER</t>
  </si>
  <si>
    <t>CARMEN</t>
  </si>
  <si>
    <t>KETEL ONE</t>
  </si>
  <si>
    <t>CARMEN GRAN RESERVA</t>
  </si>
  <si>
    <t>KRONENBOURG 1664</t>
  </si>
  <si>
    <t>GROLSCH</t>
  </si>
  <si>
    <t>MOUNT GAY</t>
  </si>
  <si>
    <t>BARBADOS</t>
  </si>
  <si>
    <t>AMBER</t>
  </si>
  <si>
    <t>NEBBIOLO</t>
  </si>
  <si>
    <t>FONTANAFREDDA</t>
  </si>
  <si>
    <t>MOSELLAND</t>
  </si>
  <si>
    <t>MOSEL-SAAR-RUWER</t>
  </si>
  <si>
    <t>GLERA</t>
  </si>
  <si>
    <t>GANCIA</t>
  </si>
  <si>
    <t>CARPINETO</t>
  </si>
  <si>
    <t>NEDERBURG</t>
  </si>
  <si>
    <t>MULLER-THURGAU</t>
  </si>
  <si>
    <t>ABERLOUR</t>
  </si>
  <si>
    <t>LOUIS BERNARD</t>
  </si>
  <si>
    <t>OTHER</t>
  </si>
  <si>
    <t>RICKARDS</t>
  </si>
  <si>
    <t>POWERS</t>
  </si>
  <si>
    <t>LF</t>
  </si>
  <si>
    <t>BAVARIA</t>
  </si>
  <si>
    <t>SYRAH</t>
  </si>
  <si>
    <t>LES GRAND CHAIS DE FRANCE</t>
  </si>
  <si>
    <t>ROBERTSON</t>
  </si>
  <si>
    <t>LABOURE ROI</t>
  </si>
  <si>
    <t>DR LOOSEN</t>
  </si>
  <si>
    <t>BOLLINGER</t>
  </si>
  <si>
    <t>OLD SPECKLED HEN</t>
  </si>
  <si>
    <t>JP CHENET</t>
  </si>
  <si>
    <t>EL DORADO</t>
  </si>
  <si>
    <t>TOMMASI</t>
  </si>
  <si>
    <t>FLOR DE CANA</t>
  </si>
  <si>
    <t>NICARAGUA</t>
  </si>
  <si>
    <t>ZONIN</t>
  </si>
  <si>
    <t>KAMORA</t>
  </si>
  <si>
    <t>STERLING VINTNERS</t>
  </si>
  <si>
    <t>ARDBEG</t>
  </si>
  <si>
    <t>CRUZAN</t>
  </si>
  <si>
    <t>VI</t>
  </si>
  <si>
    <t>VIRGIN ISLANDS - U.S.</t>
  </si>
  <si>
    <t>GLEN BRETON</t>
  </si>
  <si>
    <t>NS Spirit Distilled</t>
  </si>
  <si>
    <t>DANCING BULL</t>
  </si>
  <si>
    <t>WOLF BLASS BILYARA</t>
  </si>
  <si>
    <t>VIOGNIER</t>
  </si>
  <si>
    <t>PEDRO XIMENEZ</t>
  </si>
  <si>
    <t>ALVEAR</t>
  </si>
  <si>
    <t>SMIRNOFF ICE</t>
  </si>
  <si>
    <t>TULLAMORE DEW</t>
  </si>
  <si>
    <t>EL JIMADOR</t>
  </si>
  <si>
    <t>GOLD</t>
  </si>
  <si>
    <t>KRUG GRANDE CUVEE</t>
  </si>
  <si>
    <t>CALVADOS</t>
  </si>
  <si>
    <t>KIM CRAWFORD</t>
  </si>
  <si>
    <t>AE</t>
  </si>
  <si>
    <t>CHATEAU PEY LA TOUR</t>
  </si>
  <si>
    <t>PEACH</t>
  </si>
  <si>
    <t>FLAGSTONE</t>
  </si>
  <si>
    <t>PUSSERS</t>
  </si>
  <si>
    <t>ANGUS THE BULL</t>
  </si>
  <si>
    <t>COONAWARRA</t>
  </si>
  <si>
    <t>WAKEFIELD</t>
  </si>
  <si>
    <t>NAKED GRAPE</t>
  </si>
  <si>
    <t>VOGA</t>
  </si>
  <si>
    <t>M. PINTO &amp; ASSOCIATES</t>
  </si>
  <si>
    <t>GABBIANO</t>
  </si>
  <si>
    <t>RICOSSA</t>
  </si>
  <si>
    <t>NERO D'AVOLA</t>
  </si>
  <si>
    <t>MONTALTO</t>
  </si>
  <si>
    <t>APPLE</t>
  </si>
  <si>
    <t>STRAWBERRY</t>
  </si>
  <si>
    <t>AUCHENTOSHAN</t>
  </si>
  <si>
    <t>THE LOWLANDS</t>
  </si>
  <si>
    <t>DON DAVID</t>
  </si>
  <si>
    <t>MENDOZA</t>
  </si>
  <si>
    <t>LAS MORAS</t>
  </si>
  <si>
    <t>CARMENERE</t>
  </si>
  <si>
    <t>MONTGRAS</t>
  </si>
  <si>
    <t>TANNAT</t>
  </si>
  <si>
    <t>JM</t>
  </si>
  <si>
    <t>BM</t>
  </si>
  <si>
    <t>PHILLIPS SCHNAPPS</t>
  </si>
  <si>
    <t>MC11707</t>
  </si>
  <si>
    <t>Sweet Flavours Liq.</t>
  </si>
  <si>
    <t>AUCKLAND</t>
  </si>
  <si>
    <t>THE WOLFTRAP</t>
  </si>
  <si>
    <t>PINOTAGE</t>
  </si>
  <si>
    <t>BEYERSKLOOF</t>
  </si>
  <si>
    <t>BOTTER</t>
  </si>
  <si>
    <t>CELLAR DOOR IMPORTS</t>
  </si>
  <si>
    <t>GUINNESS</t>
  </si>
  <si>
    <t>NEWCASTLE</t>
  </si>
  <si>
    <t>LEON MILLOT</t>
  </si>
  <si>
    <t>MIKES HARD</t>
  </si>
  <si>
    <t>RTD CANADA INC</t>
  </si>
  <si>
    <t>VODKA MUDSHAKE</t>
  </si>
  <si>
    <t>C2</t>
  </si>
  <si>
    <t>WOODFORD RESERVE</t>
  </si>
  <si>
    <t>BUFFALO TRACE</t>
  </si>
  <si>
    <t>CP</t>
  </si>
  <si>
    <t>KSARAK</t>
  </si>
  <si>
    <t>LB</t>
  </si>
  <si>
    <t>LEBANON</t>
  </si>
  <si>
    <t>TRIUS</t>
  </si>
  <si>
    <t>EDEN VALLEY</t>
  </si>
  <si>
    <t>FAT BASTARD</t>
  </si>
  <si>
    <t>ROUSSANNE</t>
  </si>
  <si>
    <t>GUIGAL</t>
  </si>
  <si>
    <t>RHONE-ALPES</t>
  </si>
  <si>
    <t>BAROSSA VALLEY</t>
  </si>
  <si>
    <t>MONTEPULCIANO</t>
  </si>
  <si>
    <t>ABRUZZO</t>
  </si>
  <si>
    <t>SAN FABIANO</t>
  </si>
  <si>
    <t>SASSICAIA</t>
  </si>
  <si>
    <t>PRIEURE KSARA</t>
  </si>
  <si>
    <t>CHATEAU KSARA</t>
  </si>
  <si>
    <t>MONTECILLO</t>
  </si>
  <si>
    <t>BELLE GLOS</t>
  </si>
  <si>
    <t>THE SHOW</t>
  </si>
  <si>
    <t>CAB. SAUVIGNON</t>
  </si>
  <si>
    <t>YVECOURT</t>
  </si>
  <si>
    <t>MACABEO</t>
  </si>
  <si>
    <t>WRAY &amp; NEPHEW</t>
  </si>
  <si>
    <t>EVAN WILLIAMS</t>
  </si>
  <si>
    <t>CHAMBORD</t>
  </si>
  <si>
    <t>WILLIAM FEVRE</t>
  </si>
  <si>
    <t>OYSTER BAY</t>
  </si>
  <si>
    <t>LEGENDARIO</t>
  </si>
  <si>
    <t>CU</t>
  </si>
  <si>
    <t>GFH GROUP</t>
  </si>
  <si>
    <t>YALUMBA</t>
  </si>
  <si>
    <t>PINOT GRIS</t>
  </si>
  <si>
    <t>GUSTAVE LORENTZ</t>
  </si>
  <si>
    <t>LUIS FELIPE EDWARD</t>
  </si>
  <si>
    <t>LURTON</t>
  </si>
  <si>
    <t>SANTA CAROLINA</t>
  </si>
  <si>
    <t>PIERRE ANDRE</t>
  </si>
  <si>
    <t>GOATS DO ROAM</t>
  </si>
  <si>
    <t>PAARL</t>
  </si>
  <si>
    <t>MCMANIS</t>
  </si>
  <si>
    <t>PETER LEHMANN</t>
  </si>
  <si>
    <t>LAROCHE</t>
  </si>
  <si>
    <t>MICHAEL DAVID</t>
  </si>
  <si>
    <t>LUNGAROTTI</t>
  </si>
  <si>
    <t>WINE HORIZONS</t>
  </si>
  <si>
    <t>PETITE SIRAH</t>
  </si>
  <si>
    <t>TITO'S</t>
  </si>
  <si>
    <t>PIMMS</t>
  </si>
  <si>
    <t>VERMENTINO</t>
  </si>
  <si>
    <t>SELLA MOSCA</t>
  </si>
  <si>
    <t>SARDINIA</t>
  </si>
  <si>
    <t>MESA MAREA AGENCY</t>
  </si>
  <si>
    <t>CLOUDY BAY</t>
  </si>
  <si>
    <t>VIURA</t>
  </si>
  <si>
    <t>BOGLE</t>
  </si>
  <si>
    <t>TRIVENTO</t>
  </si>
  <si>
    <t>CAYMUS</t>
  </si>
  <si>
    <t>MENAGE A TROIS</t>
  </si>
  <si>
    <t>WENTE</t>
  </si>
  <si>
    <t>CASTILLO DE ALMANSA</t>
  </si>
  <si>
    <t>ALMANSA</t>
  </si>
  <si>
    <t>BLACK BOX</t>
  </si>
  <si>
    <t>HAHN</t>
  </si>
  <si>
    <t>ROCKSTAR</t>
  </si>
  <si>
    <t>SILVER OAK CELLARS</t>
  </si>
  <si>
    <t>SORTILEGE</t>
  </si>
  <si>
    <t>ORKNEY ISLANDS</t>
  </si>
  <si>
    <t>PYRAT X0</t>
  </si>
  <si>
    <t>BOUCHARD PERE ET FILS</t>
  </si>
  <si>
    <t>TP</t>
  </si>
  <si>
    <t>CATENA ZAPATA</t>
  </si>
  <si>
    <t>EL ESTECO</t>
  </si>
  <si>
    <t>MATUA</t>
  </si>
  <si>
    <t>BABICH</t>
  </si>
  <si>
    <t>WHITEHAVEN</t>
  </si>
  <si>
    <t>STONELEIGH</t>
  </si>
  <si>
    <t>VILLA MARIA</t>
  </si>
  <si>
    <t>CLARE VALLEY</t>
  </si>
  <si>
    <t>AGLIANICO</t>
  </si>
  <si>
    <t>CAMPANIA</t>
  </si>
  <si>
    <t>OTAGO</t>
  </si>
  <si>
    <t>MEIOMI</t>
  </si>
  <si>
    <t>RAPEL - CACHAPOAL</t>
  </si>
  <si>
    <t>NETHERLANDS</t>
  </si>
  <si>
    <t>BAREFOOT</t>
  </si>
  <si>
    <t>BALTHASAR RESS</t>
  </si>
  <si>
    <t>RHEINGAU</t>
  </si>
  <si>
    <t>CASTEL</t>
  </si>
  <si>
    <t>YVON MAU</t>
  </si>
  <si>
    <t>ANCNOC</t>
  </si>
  <si>
    <t>BACO NOIR</t>
  </si>
  <si>
    <t>BLOMIDON</t>
  </si>
  <si>
    <t>BLOMIDON ESTATE WINERY</t>
  </si>
  <si>
    <t>BASIL HAYDEN</t>
  </si>
  <si>
    <t>BAKERS</t>
  </si>
  <si>
    <t>BOOKERS</t>
  </si>
  <si>
    <t>INNISKILLIN</t>
  </si>
  <si>
    <t>BATASIOLO</t>
  </si>
  <si>
    <t>ROSSI D'ASIAGO</t>
  </si>
  <si>
    <t>MAULE VALLEY</t>
  </si>
  <si>
    <t>BOUTINOT</t>
  </si>
  <si>
    <t>LOUIS JADOT</t>
  </si>
  <si>
    <t>WINDWARD IMPORTS</t>
  </si>
  <si>
    <t>CRISP &amp; HOPPY</t>
  </si>
  <si>
    <t>CASABLANCA</t>
  </si>
  <si>
    <t>ROOT 1</t>
  </si>
  <si>
    <t>COLCHAGUA</t>
  </si>
  <si>
    <t>BODEGAS NORTON</t>
  </si>
  <si>
    <t>MAKERS MARK</t>
  </si>
  <si>
    <t>FAUSTINO</t>
  </si>
  <si>
    <t>TRINCHERO</t>
  </si>
  <si>
    <t>OTHER NEW ZEALAND</t>
  </si>
  <si>
    <t>BLACK FLY</t>
  </si>
  <si>
    <t>LIGHTLY SWEET COOLERS</t>
  </si>
  <si>
    <t>NEGRO AMARO</t>
  </si>
  <si>
    <t>MEZZOMONDO</t>
  </si>
  <si>
    <t>BELGIUM</t>
  </si>
  <si>
    <t>SAN JUAN PROVINCE</t>
  </si>
  <si>
    <t>CITADELLE</t>
  </si>
  <si>
    <t>SANDWICK WINES &amp; SPIRITS</t>
  </si>
  <si>
    <t>TWISTEE</t>
  </si>
  <si>
    <t>SEYVAL BLANC</t>
  </si>
  <si>
    <t>RIBERO DEL DUERO</t>
  </si>
  <si>
    <t>ARAGONEZ</t>
  </si>
  <si>
    <t>ALENTEJO</t>
  </si>
  <si>
    <t>BERINGER</t>
  </si>
  <si>
    <t>NORTON</t>
  </si>
  <si>
    <t>LA MASCOTA</t>
  </si>
  <si>
    <t>SANTA ANA</t>
  </si>
  <si>
    <t>DONA PAULA</t>
  </si>
  <si>
    <t>RELAX</t>
  </si>
  <si>
    <t>JOSEPH DROUHIN</t>
  </si>
  <si>
    <t>PERRIN</t>
  </si>
  <si>
    <t>GERARD BERTRAND</t>
  </si>
  <si>
    <t>STAGS LEAP</t>
  </si>
  <si>
    <t>AGRICOLA TEDESCHI</t>
  </si>
  <si>
    <t>BENJAMIN BRIDGE</t>
  </si>
  <si>
    <t>BENJAMIN BRIDGE VINEYARDS</t>
  </si>
  <si>
    <t>WAYNE GRETZKY</t>
  </si>
  <si>
    <t>FRESITA</t>
  </si>
  <si>
    <t>MARQUES DE CACERAS</t>
  </si>
  <si>
    <t>VERDEJO</t>
  </si>
  <si>
    <t>MARQUES DE RISCAL</t>
  </si>
  <si>
    <t>MUSCAT</t>
  </si>
  <si>
    <t>GASPEREAU</t>
  </si>
  <si>
    <t>CALERA</t>
  </si>
  <si>
    <t>FELTON ROAD</t>
  </si>
  <si>
    <t>XOXO</t>
  </si>
  <si>
    <t>MC14102</t>
  </si>
  <si>
    <t>Pre-mixed cocktails</t>
  </si>
  <si>
    <t>GRAHAM BECK</t>
  </si>
  <si>
    <t>LIBERTY SCHOOL</t>
  </si>
  <si>
    <t>GARNACHA</t>
  </si>
  <si>
    <t>CASTILLO DE MONSERAN</t>
  </si>
  <si>
    <t>CARINENA</t>
  </si>
  <si>
    <t>ERDINGER</t>
  </si>
  <si>
    <t>MCCLELLAND PREMIUM IMPORTS</t>
  </si>
  <si>
    <t>FRUITY &amp; SMOOTH</t>
  </si>
  <si>
    <t>OREGON</t>
  </si>
  <si>
    <t>CHRISTOPHER STEWART W&amp;S</t>
  </si>
  <si>
    <t>CHATEAU D'YQUEM 2005 750ml</t>
  </si>
  <si>
    <t>NO AGENT</t>
  </si>
  <si>
    <t>AMALAYA</t>
  </si>
  <si>
    <t>TORRONTES</t>
  </si>
  <si>
    <t>COLOME</t>
  </si>
  <si>
    <t>SAILOR JERRY</t>
  </si>
  <si>
    <t>TRINIDAD AND TOBAGO</t>
  </si>
  <si>
    <t>GAZELA</t>
  </si>
  <si>
    <t>VINHO VERDE</t>
  </si>
  <si>
    <t>DULONG FRERES ET FILS</t>
  </si>
  <si>
    <t>VENEZUELA</t>
  </si>
  <si>
    <t>CONCHA Y TORO</t>
  </si>
  <si>
    <t>CHATEAU DE SANCERRE</t>
  </si>
  <si>
    <t>L'ACADIE VINEYARDS</t>
  </si>
  <si>
    <t>CIROC</t>
  </si>
  <si>
    <t>OTHER SPAIN</t>
  </si>
  <si>
    <t>HAWKE'S BAY</t>
  </si>
  <si>
    <t>BRANCOTT ESTATE</t>
  </si>
  <si>
    <t>PERONI NASTRO AZZURRO</t>
  </si>
  <si>
    <t>ZUCCARDI</t>
  </si>
  <si>
    <t>LEYDA</t>
  </si>
  <si>
    <t>REDBREAST</t>
  </si>
  <si>
    <t>MCLAREN VALE</t>
  </si>
  <si>
    <t>BULLEIT</t>
  </si>
  <si>
    <t>MIDORI</t>
  </si>
  <si>
    <t>GREEN</t>
  </si>
  <si>
    <t>BUD LIGHT LIME</t>
  </si>
  <si>
    <t>FLAVOURED &amp; REFRESHING</t>
  </si>
  <si>
    <t>SAINTE FAMILLE</t>
  </si>
  <si>
    <t>NS SPIRITS CO</t>
  </si>
  <si>
    <t>HAKUTSURU</t>
  </si>
  <si>
    <t>JAPAN</t>
  </si>
  <si>
    <t>MITOLO JESTER</t>
  </si>
  <si>
    <t>CHATEAU ST JEAN</t>
  </si>
  <si>
    <t>MOLSON ULTRA</t>
  </si>
  <si>
    <t>FUEGO AUSTRAL</t>
  </si>
  <si>
    <t>BRUGAL</t>
  </si>
  <si>
    <t>SOUTH WEST</t>
  </si>
  <si>
    <t>RYMILL</t>
  </si>
  <si>
    <t>CUPCAKE</t>
  </si>
  <si>
    <t>ALAMOS</t>
  </si>
  <si>
    <t>PALM BAY</t>
  </si>
  <si>
    <t>THE BEACH HOUSE</t>
  </si>
  <si>
    <t>FABIANO</t>
  </si>
  <si>
    <t>ALIGOTE</t>
  </si>
  <si>
    <t>CAZADORES</t>
  </si>
  <si>
    <t>EMERI</t>
  </si>
  <si>
    <t>LUCIE KUHLMANN</t>
  </si>
  <si>
    <t>LAN</t>
  </si>
  <si>
    <t>ARROGANT FROG</t>
  </si>
  <si>
    <t>CAHORS</t>
  </si>
  <si>
    <t>HENRIOT</t>
  </si>
  <si>
    <t>APOTHIC</t>
  </si>
  <si>
    <t>LES JAMELLES</t>
  </si>
  <si>
    <t>BARISTA</t>
  </si>
  <si>
    <t>SANDEMAN</t>
  </si>
  <si>
    <t>BLACK CHOOK</t>
  </si>
  <si>
    <t>LOUIS BOISSOT</t>
  </si>
  <si>
    <t>DON JULIO</t>
  </si>
  <si>
    <t>PRINCE IGOR</t>
  </si>
  <si>
    <t>ILLUMINATI RIPAROSSO</t>
  </si>
  <si>
    <t>KRAKEN</t>
  </si>
  <si>
    <t>CABERNET FRANC</t>
  </si>
  <si>
    <t>CLIFF 79</t>
  </si>
  <si>
    <t>MARCHES</t>
  </si>
  <si>
    <t>UMANI RONCHI</t>
  </si>
  <si>
    <t>FUZION</t>
  </si>
  <si>
    <t>MONTE ANTICO</t>
  </si>
  <si>
    <t>NS Spirit Blend Agri</t>
  </si>
  <si>
    <t>THE GRINDER</t>
  </si>
  <si>
    <t>CZECHVAR</t>
  </si>
  <si>
    <t>CZ</t>
  </si>
  <si>
    <t>SEA GLASS</t>
  </si>
  <si>
    <t>SAPPORO</t>
  </si>
  <si>
    <t>DORNFELDER</t>
  </si>
  <si>
    <t>BREE</t>
  </si>
  <si>
    <t>LEBLON CACHACA</t>
  </si>
  <si>
    <t>BRAZIL</t>
  </si>
  <si>
    <t>FLAT ROOF MANOR</t>
  </si>
  <si>
    <t>GRAFFIGNA CENTENARIO</t>
  </si>
  <si>
    <t>WB</t>
  </si>
  <si>
    <t>RODNEY STRONG</t>
  </si>
  <si>
    <t>BLU GIOVELLO</t>
  </si>
  <si>
    <t>GRYPHON IMPORTS</t>
  </si>
  <si>
    <t>APEROL</t>
  </si>
  <si>
    <t>ST GERMAIN</t>
  </si>
  <si>
    <t>LE GOULEYANT</t>
  </si>
  <si>
    <t>THE ORIGINAL</t>
  </si>
  <si>
    <t>BASILICATA</t>
  </si>
  <si>
    <t>CORTESE</t>
  </si>
  <si>
    <t>PETITE RIVIERE</t>
  </si>
  <si>
    <t>PETITE RIVIERE WINERY</t>
  </si>
  <si>
    <t>BACARDI OAKHEART</t>
  </si>
  <si>
    <t>AVONDALE SKY</t>
  </si>
  <si>
    <t>AVONDALE SKY WINERY</t>
  </si>
  <si>
    <t>LUCKETT VINEYARDS</t>
  </si>
  <si>
    <t>ROLLING ROCK</t>
  </si>
  <si>
    <t>MARQUES DE MURRIETA</t>
  </si>
  <si>
    <t>HARP</t>
  </si>
  <si>
    <t>MILL STREET</t>
  </si>
  <si>
    <t>GLEN GARIOCH</t>
  </si>
  <si>
    <t>MACALLAN</t>
  </si>
  <si>
    <t>RED KNOT</t>
  </si>
  <si>
    <t>BLANTONS</t>
  </si>
  <si>
    <t>EAGLE RARE</t>
  </si>
  <si>
    <t>FUNF</t>
  </si>
  <si>
    <t>WASHINGTON</t>
  </si>
  <si>
    <t>19 CRIMES</t>
  </si>
  <si>
    <t>MUWIN</t>
  </si>
  <si>
    <t>MUWIN ESTATE WINES</t>
  </si>
  <si>
    <t>TWISTED TEA</t>
  </si>
  <si>
    <t>MICHELOB</t>
  </si>
  <si>
    <t>CIGAR BOX</t>
  </si>
  <si>
    <t>SELECT WINE MERCHANTS</t>
  </si>
  <si>
    <t>BUSCH</t>
  </si>
  <si>
    <t>NOVAS</t>
  </si>
  <si>
    <t>EMILIANA</t>
  </si>
  <si>
    <t>AMARO MONTENEGRO</t>
  </si>
  <si>
    <t>ALVIS DRIFT</t>
  </si>
  <si>
    <t>WORCESTER</t>
  </si>
  <si>
    <t>TROMBA</t>
  </si>
  <si>
    <t>MILKWOOD</t>
  </si>
  <si>
    <t>LAMARCA</t>
  </si>
  <si>
    <t>BOBAL</t>
  </si>
  <si>
    <t>ABBOTT DELAUNEY</t>
  </si>
  <si>
    <t>CHATEAU MAGNOL</t>
  </si>
  <si>
    <t>PIPOLI</t>
  </si>
  <si>
    <t>CHATEAU DE COURTEILLAC</t>
  </si>
  <si>
    <t>LOUIS ESCHENAUER</t>
  </si>
  <si>
    <t>ALBOLA</t>
  </si>
  <si>
    <t>CASTELLO DEL POGGIO</t>
  </si>
  <si>
    <t>THALIA</t>
  </si>
  <si>
    <t>PLYMOUTH</t>
  </si>
  <si>
    <t>BULWARK</t>
  </si>
  <si>
    <t>NS Cider</t>
  </si>
  <si>
    <t>CABOT TRAIL</t>
  </si>
  <si>
    <t>PUMP HOUSE</t>
  </si>
  <si>
    <t>AtlPr Beer</t>
  </si>
  <si>
    <t>CHATEAU BOIS PERTUIS</t>
  </si>
  <si>
    <t>1800 SILVER</t>
  </si>
  <si>
    <t>UNGAVA</t>
  </si>
  <si>
    <t>LEONARDO</t>
  </si>
  <si>
    <t>LA MISSION HAUT BRION CRU 2009 750ml</t>
  </si>
  <si>
    <t>HAUT BRION 1ER CRU CLASSE 2009 750ml</t>
  </si>
  <si>
    <t>CHEVAL BLANC 1ER GRAND CRU 2009 750ml</t>
  </si>
  <si>
    <t>DALMORE</t>
  </si>
  <si>
    <t>LEDAIG</t>
  </si>
  <si>
    <t>WESTERN ISLANDS</t>
  </si>
  <si>
    <t>GLENROTHES</t>
  </si>
  <si>
    <t>OKANAGAN</t>
  </si>
  <si>
    <t>MEDIUM DRY</t>
  </si>
  <si>
    <t>BUNNAHABHAIN</t>
  </si>
  <si>
    <t>KILBEGGAN</t>
  </si>
  <si>
    <t>WALSH</t>
  </si>
  <si>
    <t>1792 SMALL BATCH</t>
  </si>
  <si>
    <t>PIKE CREEK</t>
  </si>
  <si>
    <t>LOT 40</t>
  </si>
  <si>
    <t>MARK WEST</t>
  </si>
  <si>
    <t>ASIO OTUS</t>
  </si>
  <si>
    <t>ARA</t>
  </si>
  <si>
    <t>WALLAROO TRAIL</t>
  </si>
  <si>
    <t>AMBERLEY SECRET LANE</t>
  </si>
  <si>
    <t>WESTERN AUSTRALIA</t>
  </si>
  <si>
    <t>MC14106</t>
  </si>
  <si>
    <t>Teas</t>
  </si>
  <si>
    <t>LOMBARDY</t>
  </si>
  <si>
    <t>MONASTRELL</t>
  </si>
  <si>
    <t>CHATEAU BELLEVUE MONDOTTE 2005 750ml</t>
  </si>
  <si>
    <t>SAMUEL ADAMS</t>
  </si>
  <si>
    <t>CHATEAU D'YQUEM 2009 375ml</t>
  </si>
  <si>
    <t>ZALZE</t>
  </si>
  <si>
    <t>CASA SILVA</t>
  </si>
  <si>
    <t>MONDO DEL VINO</t>
  </si>
  <si>
    <t>FRIULI - VENEZIA GIULIA</t>
  </si>
  <si>
    <t>JORIO</t>
  </si>
  <si>
    <t>HERMANOS LURTON</t>
  </si>
  <si>
    <t>TORO</t>
  </si>
  <si>
    <t>TRIOMPHE</t>
  </si>
  <si>
    <t>BODACIOUS SMOOTH</t>
  </si>
  <si>
    <t>QUAIL'S GATE</t>
  </si>
  <si>
    <t>PROVENCE</t>
  </si>
  <si>
    <t>PIEROPAN</t>
  </si>
  <si>
    <t>GEISENHEIM</t>
  </si>
  <si>
    <t>COORS BANQUET</t>
  </si>
  <si>
    <t>COORS ORIGINAL</t>
  </si>
  <si>
    <t>BOXING ROCK</t>
  </si>
  <si>
    <t>BOXING ROCK BREWING</t>
  </si>
  <si>
    <t>VILLA SANDI</t>
  </si>
  <si>
    <t>ALLEGRINI</t>
  </si>
  <si>
    <t>ESPOLON</t>
  </si>
  <si>
    <t>INNIS &amp; GUNN</t>
  </si>
  <si>
    <t>CARNIVOR</t>
  </si>
  <si>
    <t>SETUBAL</t>
  </si>
  <si>
    <t>CABRAL</t>
  </si>
  <si>
    <t>ELIJAH CRAIG</t>
  </si>
  <si>
    <t>SOL</t>
  </si>
  <si>
    <t>CHATEAU CHEVAL BLANC 2010 750ml</t>
  </si>
  <si>
    <t>CHATEAU MOUTON ROTHSCHILD 2010 750ml</t>
  </si>
  <si>
    <t>CHATEAU HAUT BRION 2010 750ml</t>
  </si>
  <si>
    <t>THE WINE MERCHANT</t>
  </si>
  <si>
    <t>TOMATIN</t>
  </si>
  <si>
    <t>SMOKING LOON</t>
  </si>
  <si>
    <t>RUTHERFORD</t>
  </si>
  <si>
    <t>BLACK CELLAR</t>
  </si>
  <si>
    <t>COLOMBARD</t>
  </si>
  <si>
    <t>STIEGL</t>
  </si>
  <si>
    <t>SAINT CLAIR ESTATE</t>
  </si>
  <si>
    <t>INCEPTION</t>
  </si>
  <si>
    <t>LA RIOJANA</t>
  </si>
  <si>
    <t>LA RIOJA</t>
  </si>
  <si>
    <t>ANGRY ORCHARD</t>
  </si>
  <si>
    <t>NUGAN ESTATE</t>
  </si>
  <si>
    <t>LUZON</t>
  </si>
  <si>
    <t>JUMILLA</t>
  </si>
  <si>
    <t>J GARCIA CARRION</t>
  </si>
  <si>
    <t>KLEINE ZALZE</t>
  </si>
  <si>
    <t>MOSCATEL</t>
  </si>
  <si>
    <t>BADET CLEMENT</t>
  </si>
  <si>
    <t>BALLANDE ET MENERET</t>
  </si>
  <si>
    <t>MELON DE BOURGOGNE</t>
  </si>
  <si>
    <t>FAMILLE BOUGRIER</t>
  </si>
  <si>
    <t>ROSELINE</t>
  </si>
  <si>
    <t>PIERRE AMADIEU</t>
  </si>
  <si>
    <t>RASPBERRY</t>
  </si>
  <si>
    <t>CRAIGELLACHIE</t>
  </si>
  <si>
    <t>DEANSTON</t>
  </si>
  <si>
    <t>SNOWFOX</t>
  </si>
  <si>
    <t>PORT ROYAL DISTILLERS</t>
  </si>
  <si>
    <t>THE BOTANIST</t>
  </si>
  <si>
    <t>UNITED KINGDOM</t>
  </si>
  <si>
    <t>CABERNET FOCH</t>
  </si>
  <si>
    <t>PLANTERS RIDGE</t>
  </si>
  <si>
    <t>PLANTERS RIDGE VINEYARD &amp; WINE</t>
  </si>
  <si>
    <t>FRONTENAC GRIS</t>
  </si>
  <si>
    <t>SAN PEDRO</t>
  </si>
  <si>
    <t>AUTHENTIC SEACOAST</t>
  </si>
  <si>
    <t>HORNITOS</t>
  </si>
  <si>
    <t>BRUICHLADDICH</t>
  </si>
  <si>
    <t>GLEN MORAY</t>
  </si>
  <si>
    <t>DUCKHORN WINES</t>
  </si>
  <si>
    <t>GLENDULLAN</t>
  </si>
  <si>
    <t>CARLSBERG</t>
  </si>
  <si>
    <t>COLT 45</t>
  </si>
  <si>
    <t>LANDLUST</t>
  </si>
  <si>
    <t>MILLER LITE</t>
  </si>
  <si>
    <t>STEINHART</t>
  </si>
  <si>
    <t>NS Spirit Dist Agri</t>
  </si>
  <si>
    <t>STEINHART DISTILLERY</t>
  </si>
  <si>
    <t>GREEN SPOT</t>
  </si>
  <si>
    <t>MIDLETON</t>
  </si>
  <si>
    <t>STEFAN RESS</t>
  </si>
  <si>
    <t>ORESTIADI</t>
  </si>
  <si>
    <t>COLUMBIA CREST</t>
  </si>
  <si>
    <t>GAHAN</t>
  </si>
  <si>
    <t>PRINCE EDWARD ISLAND</t>
  </si>
  <si>
    <t>PEI BREWING</t>
  </si>
  <si>
    <t>EL GOBERNADOR</t>
  </si>
  <si>
    <t>STEAM WHISTLE</t>
  </si>
  <si>
    <t>UMBERTO CESARI</t>
  </si>
  <si>
    <t>CHATEAU STE MICHELLE</t>
  </si>
  <si>
    <t>MORAMBRO CREEK</t>
  </si>
  <si>
    <t>PADTHAWAY</t>
  </si>
  <si>
    <t>HAMMEKEN CELLARS</t>
  </si>
  <si>
    <t>VALENCIA</t>
  </si>
  <si>
    <t>BURIED HOPE</t>
  </si>
  <si>
    <t>VIVO</t>
  </si>
  <si>
    <t>ELOUAN</t>
  </si>
  <si>
    <t>ERATH</t>
  </si>
  <si>
    <t>IRONWORKS</t>
  </si>
  <si>
    <t>IRONWORKS DISTILLERY</t>
  </si>
  <si>
    <t>VERDICCHIO</t>
  </si>
  <si>
    <t>DEVONIAN COAST</t>
  </si>
  <si>
    <t>SCHUG</t>
  </si>
  <si>
    <t>IN VINO VERITAS</t>
  </si>
  <si>
    <t>DARK</t>
  </si>
  <si>
    <t>1800 REPOSADO</t>
  </si>
  <si>
    <t>AUTHENTIC WINE &amp; SPIRITS</t>
  </si>
  <si>
    <t>MCCLELLANDS</t>
  </si>
  <si>
    <t>MOOSEHEAD LIGHT FLAVOUR</t>
  </si>
  <si>
    <t>WAIPARA VALLEY</t>
  </si>
  <si>
    <t>GOOSE ISLAND</t>
  </si>
  <si>
    <t>HIBIKI</t>
  </si>
  <si>
    <t>RUMCHATA</t>
  </si>
  <si>
    <t>CALDERA</t>
  </si>
  <si>
    <t>NS Spirit Blended</t>
  </si>
  <si>
    <t>FISHERMANS HELPER</t>
  </si>
  <si>
    <t>NS Spirit Blnd Cls B</t>
  </si>
  <si>
    <t>WILLING TO LEARN</t>
  </si>
  <si>
    <t>BLUE LOBSTER</t>
  </si>
  <si>
    <t>MCAUSLAN</t>
  </si>
  <si>
    <t>GLYNNEVAN</t>
  </si>
  <si>
    <t>CANTINA DEL CASTELLO</t>
  </si>
  <si>
    <t>FIANO</t>
  </si>
  <si>
    <t>MASTROBERARDINO</t>
  </si>
  <si>
    <t>MARSANNE</t>
  </si>
  <si>
    <t>PAGO AYLES</t>
  </si>
  <si>
    <t>ARGON</t>
  </si>
  <si>
    <t>STRANAHANS</t>
  </si>
  <si>
    <t>VIDIGAL</t>
  </si>
  <si>
    <t>LIGHTFOOT &amp; WOLFVILLE WINERY</t>
  </si>
  <si>
    <t>TATAMAGOUCHE BREWERY</t>
  </si>
  <si>
    <t>TATAMAGOUCHE BREWING</t>
  </si>
  <si>
    <t>RARE BIRD</t>
  </si>
  <si>
    <t>GLEN GRANT</t>
  </si>
  <si>
    <t>BUKETTRAUBE</t>
  </si>
  <si>
    <t>CEDERBERG</t>
  </si>
  <si>
    <t>TOM GORE</t>
  </si>
  <si>
    <t>CARIBOU CROSSING</t>
  </si>
  <si>
    <t>COLDSTREAM</t>
  </si>
  <si>
    <t>COLDSTREAM CLEAR DISTILLERY</t>
  </si>
  <si>
    <t>SNAPPLE</t>
  </si>
  <si>
    <t>ALVARINHO</t>
  </si>
  <si>
    <t>MINO PROVINCE</t>
  </si>
  <si>
    <t>ACE BEVERAGE GROUP</t>
  </si>
  <si>
    <t>UPSTREET CRAFT BREWING</t>
  </si>
  <si>
    <t>CAPTAIN MORGAN SPIKED</t>
  </si>
  <si>
    <t>GIRLS NIGHT OUT</t>
  </si>
  <si>
    <t>NO BOATS ON SUNDAY</t>
  </si>
  <si>
    <t>NINE LOCKS</t>
  </si>
  <si>
    <t>PERU</t>
  </si>
  <si>
    <t>VIKING LIQUOR IMPORTS</t>
  </si>
  <si>
    <t>TT</t>
  </si>
  <si>
    <t>UNIBROUE</t>
  </si>
  <si>
    <t>KILKENNY</t>
  </si>
  <si>
    <t>HAYMANS</t>
  </si>
  <si>
    <t>FELICETTE</t>
  </si>
  <si>
    <t>PROTEA</t>
  </si>
  <si>
    <t>PUERTO ANCONA</t>
  </si>
  <si>
    <t>KEITHS CRAFT</t>
  </si>
  <si>
    <t>BRETON BREWING</t>
  </si>
  <si>
    <t>ROSCATO</t>
  </si>
  <si>
    <t>JOSH CELLARS</t>
  </si>
  <si>
    <t>OSBOURNE SOLAZ</t>
  </si>
  <si>
    <t>LA MANCHA</t>
  </si>
  <si>
    <t>ANCIANO</t>
  </si>
  <si>
    <t>VALDEPENAS</t>
  </si>
  <si>
    <t>COCCHI</t>
  </si>
  <si>
    <t>FUEGO</t>
  </si>
  <si>
    <t>CALATAYUD</t>
  </si>
  <si>
    <t>1800 COCONUT</t>
  </si>
  <si>
    <t>D'USSE</t>
  </si>
  <si>
    <t>TINTA RORIZ</t>
  </si>
  <si>
    <t>VICENTE FARIA</t>
  </si>
  <si>
    <t>LADY LOLA</t>
  </si>
  <si>
    <t>ALBAROSSA</t>
  </si>
  <si>
    <t>SANTA EMA</t>
  </si>
  <si>
    <t>GROWERS</t>
  </si>
  <si>
    <t>SWEET</t>
  </si>
  <si>
    <t>MARCHANDS DES AMERIQUES</t>
  </si>
  <si>
    <t>CASAMIGOS</t>
  </si>
  <si>
    <t>COLLECTIVE ARTS</t>
  </si>
  <si>
    <t>MANITOBA</t>
  </si>
  <si>
    <t>EDOARDO DO MIROGLIO</t>
  </si>
  <si>
    <t>BG</t>
  </si>
  <si>
    <t>BULGARIA</t>
  </si>
  <si>
    <t>SAZERAC</t>
  </si>
  <si>
    <t>JD SHORE</t>
  </si>
  <si>
    <t>HALIFAX DISTILLING CO</t>
  </si>
  <si>
    <t>YELLOW SPOT</t>
  </si>
  <si>
    <t>CAVIT</t>
  </si>
  <si>
    <t>CRAGGANMORE</t>
  </si>
  <si>
    <t>LUC BELAIRE</t>
  </si>
  <si>
    <t>VILLA CONCHI</t>
  </si>
  <si>
    <t>FOLEY FAMILY WINES</t>
  </si>
  <si>
    <t>CHAIN YARD</t>
  </si>
  <si>
    <t>CHAIN YARD CIDER</t>
  </si>
  <si>
    <t>2 CROWS</t>
  </si>
  <si>
    <t>2 CROWS BREWING</t>
  </si>
  <si>
    <t>BIG SPRUCE</t>
  </si>
  <si>
    <t>BIG SPRUCE BREWING</t>
  </si>
  <si>
    <t>ADVINI</t>
  </si>
  <si>
    <t>BENIGNO MPNA IMPORTERS</t>
  </si>
  <si>
    <t>PECORINO</t>
  </si>
  <si>
    <t>THE CLOUD FACTORY</t>
  </si>
  <si>
    <t>TE AWA</t>
  </si>
  <si>
    <t>WHISPERING ANGEL</t>
  </si>
  <si>
    <t>TORO LOCO</t>
  </si>
  <si>
    <t>BODACIOUS</t>
  </si>
  <si>
    <t>MC12203</t>
  </si>
  <si>
    <t>Fortified Aperitif</t>
  </si>
  <si>
    <t>BONARDA</t>
  </si>
  <si>
    <t>ORION</t>
  </si>
  <si>
    <t>TIDE</t>
  </si>
  <si>
    <t>BARRELLING TIDE</t>
  </si>
  <si>
    <t>TOKI</t>
  </si>
  <si>
    <t>EAST COAST SPIRITS</t>
  </si>
  <si>
    <t>SMOKY BAY</t>
  </si>
  <si>
    <t>ALBARINO</t>
  </si>
  <si>
    <t>CARIGNAN</t>
  </si>
  <si>
    <t>CHATEAU D'AGEL</t>
  </si>
  <si>
    <t>MARQUETTE</t>
  </si>
  <si>
    <t>MERCATOR</t>
  </si>
  <si>
    <t>GEMMA DI LUNA</t>
  </si>
  <si>
    <t>BREAD &amp; BUTTER</t>
  </si>
  <si>
    <t>CARPENE MALVOLTI</t>
  </si>
  <si>
    <t>PAUL MAS</t>
  </si>
  <si>
    <t>HIRES</t>
  </si>
  <si>
    <t>ROMEOS</t>
  </si>
  <si>
    <t>LIBERADO</t>
  </si>
  <si>
    <t>NORTH BREWING</t>
  </si>
  <si>
    <t>NORTH BREWING COMPANY</t>
  </si>
  <si>
    <t>THR3 MONKEYS</t>
  </si>
  <si>
    <t>MC12509</t>
  </si>
  <si>
    <t>Hungarian Wine</t>
  </si>
  <si>
    <t>HU</t>
  </si>
  <si>
    <t>HUNGARY</t>
  </si>
  <si>
    <t>OTHER HUNGARY</t>
  </si>
  <si>
    <t>ANNAPOLIS</t>
  </si>
  <si>
    <t>GLENDALOUGH</t>
  </si>
  <si>
    <t>CHINA</t>
  </si>
  <si>
    <t>CHATEAU LE PUY</t>
  </si>
  <si>
    <t>BUMBU</t>
  </si>
  <si>
    <t>OLD RIP VAN WINKLE</t>
  </si>
  <si>
    <t>PA</t>
  </si>
  <si>
    <t>COMPASS DISTILLERS</t>
  </si>
  <si>
    <t>ULTIMATE BEVERAGES</t>
  </si>
  <si>
    <t>MEZCAL KOCH</t>
  </si>
  <si>
    <t>SOBER ISLAND</t>
  </si>
  <si>
    <t>BLUE LOBSTER VODKA SODA</t>
  </si>
  <si>
    <t>NS Ready-to-Drink</t>
  </si>
  <si>
    <t>COTTAGE SPRING</t>
  </si>
  <si>
    <t>HERITAGE BREWING</t>
  </si>
  <si>
    <t>SALTBOX</t>
  </si>
  <si>
    <t>SALTBOX BREWERY</t>
  </si>
  <si>
    <t>AP</t>
  </si>
  <si>
    <t>PABST BLUE RIBBON</t>
  </si>
  <si>
    <t>JEALOUS SISTERS</t>
  </si>
  <si>
    <t>GIFFARD</t>
  </si>
  <si>
    <t>SCHOOLHOUSE BREWERY</t>
  </si>
  <si>
    <t>AVIATION</t>
  </si>
  <si>
    <t>EMPRESS</t>
  </si>
  <si>
    <t>COLONEL E H TAYLOR</t>
  </si>
  <si>
    <t>EILEANAN BREAGHA ROSE 750ml</t>
  </si>
  <si>
    <t>EILEANAN BREAGHA</t>
  </si>
  <si>
    <t>EILEANAN BREAGHA WINERY</t>
  </si>
  <si>
    <t>PASQUA</t>
  </si>
  <si>
    <t>CHUM CHURUM</t>
  </si>
  <si>
    <t>KOREA (REPUBLIC OF)</t>
  </si>
  <si>
    <t>MANOS NEGRAS</t>
  </si>
  <si>
    <t>ANTIGAL</t>
  </si>
  <si>
    <t>AUSTIN HOPE</t>
  </si>
  <si>
    <t>CENTERSTONE</t>
  </si>
  <si>
    <t>PEYCHAUDS</t>
  </si>
  <si>
    <t>ORTEGA</t>
  </si>
  <si>
    <t>CASA NOVA</t>
  </si>
  <si>
    <t>CASA NOVA FINE BEVERAGES</t>
  </si>
  <si>
    <t>JOEL GOTT</t>
  </si>
  <si>
    <t>BODEGAS ARRAEZ</t>
  </si>
  <si>
    <t>TOURIGA FRANCA</t>
  </si>
  <si>
    <t>MONKEY SHOULDER</t>
  </si>
  <si>
    <t>HERDADE</t>
  </si>
  <si>
    <t>COTEAUX MURTA</t>
  </si>
  <si>
    <t>THE NEWFOUNDLAND DISTILLERY CO</t>
  </si>
  <si>
    <t>CASTEL FRERES</t>
  </si>
  <si>
    <t>STREET PARTY SPIRITS CO</t>
  </si>
  <si>
    <t>QUINTA DO NOVAL</t>
  </si>
  <si>
    <t>GRECO BIANCO</t>
  </si>
  <si>
    <t>BLUE</t>
  </si>
  <si>
    <t>THREE THIEVES</t>
  </si>
  <si>
    <t>PENDLETON</t>
  </si>
  <si>
    <t>FLAVOURED SPIRITS</t>
  </si>
  <si>
    <t>BW BLENDED COCKTAILS</t>
  </si>
  <si>
    <t>IONOS</t>
  </si>
  <si>
    <t>PELOPONESSOS</t>
  </si>
  <si>
    <t>RODITIS</t>
  </si>
  <si>
    <t>THE HATCH</t>
  </si>
  <si>
    <t>REMEDIAL WINE IMPORTS LTD</t>
  </si>
  <si>
    <t>MEZCAL AGUA SANTA</t>
  </si>
  <si>
    <t>INTERNATIONAL TRADING MEXICAN</t>
  </si>
  <si>
    <t>BIG BILL</t>
  </si>
  <si>
    <t>BEARFACE</t>
  </si>
  <si>
    <t>AGIORGITIKO</t>
  </si>
  <si>
    <t>NVS HOLDINGS INC</t>
  </si>
  <si>
    <t>BELLEVOYE</t>
  </si>
  <si>
    <t>LAKE CITY</t>
  </si>
  <si>
    <t>LAKE CITY CIDER HOUSE</t>
  </si>
  <si>
    <t>THE SEXTON</t>
  </si>
  <si>
    <t>ROKU</t>
  </si>
  <si>
    <t>HAKU</t>
  </si>
  <si>
    <t>BRUCE JACK</t>
  </si>
  <si>
    <t>WILLIAM LARUE WELLER</t>
  </si>
  <si>
    <t>GOOD ROBOT</t>
  </si>
  <si>
    <t>CHATEAU SAINT ROCH</t>
  </si>
  <si>
    <t>ADEGAMAE DORY</t>
  </si>
  <si>
    <t>LUNNS MILL BEER COMPANY</t>
  </si>
  <si>
    <t>ROOF HOUND</t>
  </si>
  <si>
    <t>LONGAVI</t>
  </si>
  <si>
    <t>LANDSHARK</t>
  </si>
  <si>
    <t>YURI MASAMUNE</t>
  </si>
  <si>
    <t>JOTO</t>
  </si>
  <si>
    <t>ANNAPOLIS BREWING COMPANY</t>
  </si>
  <si>
    <t>GEORGIAN BAY</t>
  </si>
  <si>
    <t>MC14103</t>
  </si>
  <si>
    <t>Soda/Seltzer</t>
  </si>
  <si>
    <t>CHURCH BREWING</t>
  </si>
  <si>
    <t>THE CHURCH BREWING CO</t>
  </si>
  <si>
    <t>HOEGAARDEN</t>
  </si>
  <si>
    <t>SOURWOOD CIDER</t>
  </si>
  <si>
    <t>BENT RIDGE</t>
  </si>
  <si>
    <t>BENT RIDGE WINERY</t>
  </si>
  <si>
    <t>TUSKET FALLS</t>
  </si>
  <si>
    <t>KARAM</t>
  </si>
  <si>
    <t>SANTODENO</t>
  </si>
  <si>
    <t>ALPAMANTA</t>
  </si>
  <si>
    <t>POGGIO GUARDIA</t>
  </si>
  <si>
    <t>COLLIDING TIDES</t>
  </si>
  <si>
    <t>ANGOVE</t>
  </si>
  <si>
    <t>TERRE MAGRE</t>
  </si>
  <si>
    <t>JURA</t>
  </si>
  <si>
    <t>PICPOUL</t>
  </si>
  <si>
    <t>PANAMA</t>
  </si>
  <si>
    <t>ROUTE 19</t>
  </si>
  <si>
    <t>ROUTE 19 BREWING</t>
  </si>
  <si>
    <t>CHATEAU DORLEAC</t>
  </si>
  <si>
    <t>FRANCES FORD COPPOLA</t>
  </si>
  <si>
    <t>URUGUAY</t>
  </si>
  <si>
    <t>NUDE VODKA</t>
  </si>
  <si>
    <t>BULWARK FRUIT SERIES</t>
  </si>
  <si>
    <t>HEAVENS DOOR</t>
  </si>
  <si>
    <t>LEGENT</t>
  </si>
  <si>
    <t>ENRICO SERAFINO</t>
  </si>
  <si>
    <t>CRYSTAL HEAD</t>
  </si>
  <si>
    <t>DONATELLA CINELLI COLOMBINI</t>
  </si>
  <si>
    <t>OLE SMOKY</t>
  </si>
  <si>
    <t>LOCH LOMOND</t>
  </si>
  <si>
    <t>PROPER TWELVE</t>
  </si>
  <si>
    <t>COCALERO</t>
  </si>
  <si>
    <t>AVUA CACHACA</t>
  </si>
  <si>
    <t>BR</t>
  </si>
  <si>
    <t>FORDS</t>
  </si>
  <si>
    <t>HIGHLAND JOURNEY</t>
  </si>
  <si>
    <t>STAGG JR</t>
  </si>
  <si>
    <t>TEELING</t>
  </si>
  <si>
    <t>NEW AMSTERDAM</t>
  </si>
  <si>
    <t>WHISTLEPIG</t>
  </si>
  <si>
    <t>WHITE CLAW</t>
  </si>
  <si>
    <t>FUZION ORGANIC</t>
  </si>
  <si>
    <t>SOMERSBY</t>
  </si>
  <si>
    <t>LUVO</t>
  </si>
  <si>
    <t>ENCRUZADO</t>
  </si>
  <si>
    <t>DAO</t>
  </si>
  <si>
    <t>MOONRISE RIDGE</t>
  </si>
  <si>
    <t>ELEV8TE ICE</t>
  </si>
  <si>
    <t>ISLAND FOLK CIDER</t>
  </si>
  <si>
    <t>HELL BAY</t>
  </si>
  <si>
    <t>HELL BAY BREWING</t>
  </si>
  <si>
    <t>MILLER HIGH LIFE</t>
  </si>
  <si>
    <t>LOVEBLOCK</t>
  </si>
  <si>
    <t>MC14105</t>
  </si>
  <si>
    <t>Wine Coolers</t>
  </si>
  <si>
    <t>BABE</t>
  </si>
  <si>
    <t>CASCINA</t>
  </si>
  <si>
    <t>CORDERO CON</t>
  </si>
  <si>
    <t>TONELES</t>
  </si>
  <si>
    <t>NEW SCOTLAND BREWING</t>
  </si>
  <si>
    <t>NEW SCOTLAND BREWING CO.</t>
  </si>
  <si>
    <t>SEA LEVEL</t>
  </si>
  <si>
    <t>SEA LEVEL BREWING</t>
  </si>
  <si>
    <t>DECOY</t>
  </si>
  <si>
    <t>DELICATO</t>
  </si>
  <si>
    <t>VINOVATOR</t>
  </si>
  <si>
    <t>SEASIDE</t>
  </si>
  <si>
    <t>PALADIN</t>
  </si>
  <si>
    <t>TENUTA DI TOSCANA</t>
  </si>
  <si>
    <t>PASSERINA</t>
  </si>
  <si>
    <t>MARITIME EXPRESS CIDER COMPANY</t>
  </si>
  <si>
    <t>HJ INTERNATIONAL TRADING</t>
  </si>
  <si>
    <t>CURICO</t>
  </si>
  <si>
    <t>ON THE ROCKS</t>
  </si>
  <si>
    <t>ARINTO</t>
  </si>
  <si>
    <t>CANYON ROAD</t>
  </si>
  <si>
    <t>MOILLARD</t>
  </si>
  <si>
    <t>BARON D'ARIGNAC</t>
  </si>
  <si>
    <t>TORO BRAVO</t>
  </si>
  <si>
    <t>LES 3 CAVISTES</t>
  </si>
  <si>
    <t>ASTICA</t>
  </si>
  <si>
    <t>MOOSEHEAD SMALL BATCH</t>
  </si>
  <si>
    <t>IMPORTATIONS BMT</t>
  </si>
  <si>
    <t>D'OUREA</t>
  </si>
  <si>
    <t>BELLFLOWER</t>
  </si>
  <si>
    <t>HARD HONEY</t>
  </si>
  <si>
    <t>COREY ROBINSON</t>
  </si>
  <si>
    <t>KSR JUGA WINERY</t>
  </si>
  <si>
    <t>EILEANAN BREAGHA TIDAL BAY 750ml</t>
  </si>
  <si>
    <t>NAVARRA</t>
  </si>
  <si>
    <t>WILD WINES &amp; SPIRITS</t>
  </si>
  <si>
    <t>MOLSON CANADA COLD SHOTS</t>
  </si>
  <si>
    <t>LAMBRUSCO</t>
  </si>
  <si>
    <t>DIPLOMATICO</t>
  </si>
  <si>
    <t>VE</t>
  </si>
  <si>
    <t>INVIVO</t>
  </si>
  <si>
    <t>TUA RITA</t>
  </si>
  <si>
    <t>PEDRA CANCELA</t>
  </si>
  <si>
    <t>DEVILS KEEP DISTILLERY</t>
  </si>
  <si>
    <t>NUTRL</t>
  </si>
  <si>
    <t>ENGLISH HARBOUR</t>
  </si>
  <si>
    <t>TIPPING POINT DISTILLERS</t>
  </si>
  <si>
    <t>TRULY SPIKED &amp; SPARKLING</t>
  </si>
  <si>
    <t>ALICANTE</t>
  </si>
  <si>
    <t>NELUS</t>
  </si>
  <si>
    <t>ANTICO AMARO</t>
  </si>
  <si>
    <t>KAIYO</t>
  </si>
  <si>
    <t>JP</t>
  </si>
  <si>
    <t>TANNER &amp; CO BREWING</t>
  </si>
  <si>
    <t>BLAUFRANKISCH</t>
  </si>
  <si>
    <t>OL BIDDYS BREW HOUSE INC</t>
  </si>
  <si>
    <t>COORS SELTZER</t>
  </si>
  <si>
    <t>RIBOLLA</t>
  </si>
  <si>
    <t>RADIKON</t>
  </si>
  <si>
    <t>DARIO PRINCIC</t>
  </si>
  <si>
    <t>FRIULANO</t>
  </si>
  <si>
    <t>FIRESTONE</t>
  </si>
  <si>
    <t>FURMINT</t>
  </si>
  <si>
    <t>TOKAJ-HEGYALJA</t>
  </si>
  <si>
    <t>INDIA</t>
  </si>
  <si>
    <t>KINGS OF PROHIBITION</t>
  </si>
  <si>
    <t>TINTA NEGRA MOLE</t>
  </si>
  <si>
    <t>VINHOS BARBEITO</t>
  </si>
  <si>
    <t>TEREMANA</t>
  </si>
  <si>
    <t>CHURCH STREET</t>
  </si>
  <si>
    <t>CHURCH STREET WINERY</t>
  </si>
  <si>
    <t>TWO ISLAND BREWING COMPANY</t>
  </si>
  <si>
    <t>PETITE PEARL</t>
  </si>
  <si>
    <t>VIZZY</t>
  </si>
  <si>
    <t>FORAGER</t>
  </si>
  <si>
    <t>JAMES READY</t>
  </si>
  <si>
    <t>PEREIRA</t>
  </si>
  <si>
    <t>ARIZONA</t>
  </si>
  <si>
    <t>SHEEP DOG</t>
  </si>
  <si>
    <t>CLAIRETTE</t>
  </si>
  <si>
    <t>BACARDI</t>
  </si>
  <si>
    <t>CHATEAU CAZEAU</t>
  </si>
  <si>
    <t>SAINTLY</t>
  </si>
  <si>
    <t>THE PALE</t>
  </si>
  <si>
    <t>THE WANTED</t>
  </si>
  <si>
    <t>DEAD MANS FINGERS</t>
  </si>
  <si>
    <t>HOWLER HEAD</t>
  </si>
  <si>
    <t>NERELLO MASCALESE</t>
  </si>
  <si>
    <t>ESTEBAN MARTIN</t>
  </si>
  <si>
    <t>LAVRADORES</t>
  </si>
  <si>
    <t>BASK</t>
  </si>
  <si>
    <t>SCREWBALL</t>
  </si>
  <si>
    <t>BU</t>
  </si>
  <si>
    <t>RAYMOND FAMILY</t>
  </si>
  <si>
    <t>WHITLEY NEIL</t>
  </si>
  <si>
    <t>PUNI</t>
  </si>
  <si>
    <t>655 MILES</t>
  </si>
  <si>
    <t>M CHAPOUTIER</t>
  </si>
  <si>
    <t>FOUNDERS</t>
  </si>
  <si>
    <t>PAINTED BOAT</t>
  </si>
  <si>
    <t>VILLA ONE</t>
  </si>
  <si>
    <t>JEAN LORON</t>
  </si>
  <si>
    <t>HARVEYS MEDIUM DRY</t>
  </si>
  <si>
    <t>TOBERMORY</t>
  </si>
  <si>
    <t>FEDERAL DYNAMICS COMPANY</t>
  </si>
  <si>
    <t>UNSHACKLED</t>
  </si>
  <si>
    <t>KINGS COUNTY</t>
  </si>
  <si>
    <t>MATT &amp; STEVES</t>
  </si>
  <si>
    <t>UKIYO</t>
  </si>
  <si>
    <t>COMPASS GIN CHRISTMAS GIFT PACK 2x375ml</t>
  </si>
  <si>
    <t>SANTA JULIA</t>
  </si>
  <si>
    <t>OLD J</t>
  </si>
  <si>
    <t>MARCA NEGRA</t>
  </si>
  <si>
    <t>HIGH NOON</t>
  </si>
  <si>
    <t>DILLONS</t>
  </si>
  <si>
    <t>RIGOUR &amp; WHIMSY</t>
  </si>
  <si>
    <t>MAPLE</t>
  </si>
  <si>
    <t>MCCONNELLS</t>
  </si>
  <si>
    <t>BLACK HORSE</t>
  </si>
  <si>
    <t>PHILIPPINES</t>
  </si>
  <si>
    <t>CARLING BLACK ICE</t>
  </si>
  <si>
    <t>PETIT VERDOT</t>
  </si>
  <si>
    <t>MARSELAN</t>
  </si>
  <si>
    <t>SMOKEHOUSE</t>
  </si>
  <si>
    <t>SMOKEHOUSE BREWING</t>
  </si>
  <si>
    <t>CANDID BREWING</t>
  </si>
  <si>
    <t>HONEST LOT</t>
  </si>
  <si>
    <t>B &amp; B LIQUEUR</t>
  </si>
  <si>
    <t>Displays</t>
  </si>
  <si>
    <t>AV Types</t>
  </si>
  <si>
    <t>Liquid 50ml</t>
  </si>
  <si>
    <t xml:space="preserve">Cool Zone Stackout Display </t>
  </si>
  <si>
    <t>Near Pack</t>
  </si>
  <si>
    <t>Cool Zone End Display</t>
  </si>
  <si>
    <t xml:space="preserve">In-Case/ On-Pack </t>
  </si>
  <si>
    <t>COLDSTREAM PEACH ICED TEA 12x355ml Cans</t>
  </si>
  <si>
    <t>ALPINE LAGER 15x355ml Cans</t>
  </si>
  <si>
    <t>GASPEREAU RIESLING RADLER 250ml Can</t>
  </si>
  <si>
    <t>COLDSTREAM ICED TEA MIXER 12x355ml Cans</t>
  </si>
  <si>
    <t>ZONIN CHIANTI CLASSICO DOCG 750ml</t>
  </si>
  <si>
    <t>GLYNNEVAN MAPLE WHISKY 750ml</t>
  </si>
  <si>
    <t>COORS LIGHT LAGER 20x355ml Cans</t>
  </si>
  <si>
    <t>ANNAPOLIS CIDER CRISP DRY 6x355ml Cans</t>
  </si>
  <si>
    <t>BARRELLING TIDE MIXED BERRY 6x355ml Cans</t>
  </si>
  <si>
    <t>LAKE CITY DARKSIDE DRY 473ml Can</t>
  </si>
  <si>
    <t>LIVELY PEACH CHERRY ROSE 341ml</t>
  </si>
  <si>
    <t>AMA BENE PINOT GRIGIO 4000ml</t>
  </si>
  <si>
    <t>AMA BENE SANGIOVESE 4000ml</t>
  </si>
  <si>
    <t>BULWARK ORIGINAL CRAFT 6x355ml Cans</t>
  </si>
  <si>
    <t>NINE LOCKS DIRTY BLONDE LIGHT 473ml Can</t>
  </si>
  <si>
    <t>TUSKETFALLS NEXT PHASE HAZY 473ml Can</t>
  </si>
  <si>
    <t>MC14302</t>
  </si>
  <si>
    <t>Flavoured Cider</t>
  </si>
  <si>
    <t>MC14306</t>
  </si>
  <si>
    <t>Wine Infused Cider</t>
  </si>
  <si>
    <t>LIVELY</t>
  </si>
  <si>
    <t>AMA BENE</t>
  </si>
  <si>
    <t>LUCKETT BARREL FERMENT CHARDONNAY 750ml</t>
  </si>
  <si>
    <t>DILLONS GIN COCKTAIL VAR 12x355ml Cans</t>
  </si>
  <si>
    <t>ON THE ROCKS ESPRESSO MARTINI 375ml</t>
  </si>
  <si>
    <t>CHATEAU LA SOUJEOLE GRAND VIN 2018 750ml</t>
  </si>
  <si>
    <t>GRAND PRE CONVERSATION WATER 750ml</t>
  </si>
  <si>
    <t>GRAND PRE CONVERSATION WATER 250ml Can</t>
  </si>
  <si>
    <t>VANILLA JAVA LIQUEUR 200ml</t>
  </si>
  <si>
    <t>GIACONDI SANGIOVESE RUBICONE IGT 1500ml</t>
  </si>
  <si>
    <t>BOUCHARD PERE ET FILS POMMARD 750ml</t>
  </si>
  <si>
    <t>WILLIAM FEVRE BOUGROS DOMAINE 750ml</t>
  </si>
  <si>
    <t>MOMMESSIN BEAUJOLAIS 750ml</t>
  </si>
  <si>
    <t>MIKES HARD ORANGE N CREAM 473ml Can</t>
  </si>
  <si>
    <t>VIZZY MIMOSA VARIETY PACK 12x355ml Cans</t>
  </si>
  <si>
    <t>ABERLOUR A BUNADH ALBA SINGLE MALT 750ml</t>
  </si>
  <si>
    <t>BASK ROSE SPRITZ 355ml Can</t>
  </si>
  <si>
    <t>REIFEL RYE 750ml</t>
  </si>
  <si>
    <t>MAKOLLI902 LAVENDER 750ml</t>
  </si>
  <si>
    <t>2 CROWS SPACE WORDS TRIPLE IPA 473ml Can</t>
  </si>
  <si>
    <t>A.KEITHS HALIFAX HAZE IPA 6x355ml Cans</t>
  </si>
  <si>
    <t>A.KEITHS STAGS HEAD RED ALE 6x355ml Cans</t>
  </si>
  <si>
    <t>BLUE LOBSTER SODA PURE MIX 12x355ml Cans</t>
  </si>
  <si>
    <t>BANFI VIGNA MARUCCHETO DOCG 750ml</t>
  </si>
  <si>
    <t>WHITE CLAW SURF VARIETY 12x355ml Cans</t>
  </si>
  <si>
    <t>BLACKFLY COCKTAIL MIXER 12x355ml Cans</t>
  </si>
  <si>
    <t>MISSION HILL LEGACY OCULUS VQA 18 750ml</t>
  </si>
  <si>
    <t>COORS SELTZER SLUSHIE PACK 12x355ml Cans</t>
  </si>
  <si>
    <t>BULWARK CRAFT VARIETY PACK 12x355ml Cans</t>
  </si>
  <si>
    <t>CAVA CRISTINA ORGANIC GRAN RSRV 16 750ml</t>
  </si>
  <si>
    <t>MARQUES DE MURRIETA PRIMER ROSE 750ml</t>
  </si>
  <si>
    <t>BACARDI 8 YO RYE CASK FINISH 750ml</t>
  </si>
  <si>
    <t>WHISPERING ANGEL PROVENCE ROSE 3000ml</t>
  </si>
  <si>
    <t>BASK ROSE 750ml</t>
  </si>
  <si>
    <t>SAINTLY SPARKLING ROSE VQA 750ml</t>
  </si>
  <si>
    <t>HABANSKE SKLEPY ZWEIGELT ROSE 750ml</t>
  </si>
  <si>
    <t>PAUL MAS LE ROSE 750ml</t>
  </si>
  <si>
    <t>THALIA AGIORGITIKO CAB SAUV ROSE 750ml</t>
  </si>
  <si>
    <t>BIG SIPPER ROSE 750ml</t>
  </si>
  <si>
    <t>TWISTED SHOTZ RATTLESNAKE 4x30ml</t>
  </si>
  <si>
    <t>BUDWEISER LAGER 8x355ml Cans</t>
  </si>
  <si>
    <t>BUD LIGHT LAGER 8x355ml Cans</t>
  </si>
  <si>
    <t>H-HERO ROSATO 750ml</t>
  </si>
  <si>
    <t>KEITHS INDIA PALE ALE 8x355ml Cans</t>
  </si>
  <si>
    <t>GOOSE ISLAND IPA 12x355ml Cans</t>
  </si>
  <si>
    <t>GRAND BANKER ROSE 750ml</t>
  </si>
  <si>
    <t>BENJAMIN BRIDGE PINK PIQUETTE 750ml</t>
  </si>
  <si>
    <t>GREAT BIG FRIGGIN ROSE 750ml</t>
  </si>
  <si>
    <t>COLDSTREAM SOUR CHERRY LEM 6x355ml Cans</t>
  </si>
  <si>
    <t>JOSE CUERVO PALOMA 4x355ml Cans</t>
  </si>
  <si>
    <t>SIMPLY SPIKED LEMONADE 6x355ml Cans</t>
  </si>
  <si>
    <t>MOOSEHEAD CHELADA 12x355ml Cans</t>
  </si>
  <si>
    <t>GOOD ROBOT RASPBERRY RADLER 473ml Can</t>
  </si>
  <si>
    <t>BAREFOOT BUBBLY PINK MOSCATO 750ml</t>
  </si>
  <si>
    <t>BENJAMIN BRIDGE PET NAT ROSE 750ml</t>
  </si>
  <si>
    <t>GRAND BANKER ROSE 3000ml</t>
  </si>
  <si>
    <t>GARRISON MANGO DRAGON SOUR 473ml Can</t>
  </si>
  <si>
    <t>LUCKETT PHONE BOX ROSE 750ml</t>
  </si>
  <si>
    <t>LUVO CUBE ROSE 4x250ml Cans</t>
  </si>
  <si>
    <t>BUSCH ICE 8x355ml Cans</t>
  </si>
  <si>
    <t>SOMERSBY VARIETY PACK 8x473ml Cans</t>
  </si>
  <si>
    <t>SUPER NOVA 7 COCKTAIL 200ml</t>
  </si>
  <si>
    <t>BERTRAND COTE DES ROSES CHARD 750ml</t>
  </si>
  <si>
    <t>CUERNOS DE CIERVO CAB SAUVIGNON 750ml</t>
  </si>
  <si>
    <t>CUERNOS DE CIERVO SAUVIGNON BLANC 750ml</t>
  </si>
  <si>
    <t>SUNNY WITH CHANCE OF FLOWERS ROSE 750ml</t>
  </si>
  <si>
    <t>H3 ROSE 750ml</t>
  </si>
  <si>
    <t>LE LOUP DANS LA BERGERIE ROSE 750ml</t>
  </si>
  <si>
    <t>NINE LOCKS DIRTY BLON LITE 12x355ml Cans</t>
  </si>
  <si>
    <t>GEORGIAN BAY TEQUILA SMASH 12x355ml Cans</t>
  </si>
  <si>
    <t>A.KEITHS BLONDE ALE 12x355ml Cans</t>
  </si>
  <si>
    <t>TUSKETFALLS SESSION IPA 473ml Can</t>
  </si>
  <si>
    <t>SMILEY ROSE 750ml</t>
  </si>
  <si>
    <t>BODACIOUS CAB SAUV 4000ml</t>
  </si>
  <si>
    <t>SAVE WATER DRINK ROSE 750ml</t>
  </si>
  <si>
    <t>WALLAROO TRAIL CAB SAUV 1000ml</t>
  </si>
  <si>
    <t>WALLAROO TRAIL SHIRAZ 1000ml</t>
  </si>
  <si>
    <t>WALLAROO TRAIL PINOT GRIGIO 1000ml</t>
  </si>
  <si>
    <t>MCGUIGAN SINGLE BATCH CAB SAUV 750ml</t>
  </si>
  <si>
    <t>WALLAROO TRAIL RED BLEND 4000ml</t>
  </si>
  <si>
    <t>LUCKETT GRAPE THIEF WHITE 750ml</t>
  </si>
  <si>
    <t>LUCKETT GRAPE THIEF RED 750ml</t>
  </si>
  <si>
    <t>MAZZARO SANGIOVESE 750ml</t>
  </si>
  <si>
    <t>MC14303</t>
  </si>
  <si>
    <t>Cider Variety Pack</t>
  </si>
  <si>
    <t>ZWEIGELT</t>
  </si>
  <si>
    <t>BERGLAND</t>
  </si>
  <si>
    <t>MAZUELA</t>
  </si>
  <si>
    <t>BINES &amp; VINES</t>
  </si>
  <si>
    <t>NEW YORK MUSCAT</t>
  </si>
  <si>
    <t>MC14108</t>
  </si>
  <si>
    <t>Coolers Other</t>
  </si>
  <si>
    <t>CUERNOS DE CIERVO</t>
  </si>
  <si>
    <t>BRETON_BREWING_CO.</t>
  </si>
  <si>
    <t xml:space="preserve">E-mail your application spreadsheets to the appropriate address based on category. Please do not include multiple categories in one spreadsheet. The email addresses are:
Beer &amp; RTD: 
Haley.Macmillan@myNSLC.com
Wine &amp; Spirits: 
Cher.Phillips@myNSLC.com
</t>
  </si>
  <si>
    <t>NEWFOUNDLAND SCREECH (PET) 750ml</t>
  </si>
  <si>
    <t>MARNIER CUVEE LOUIS ALEXANDRE 750ml</t>
  </si>
  <si>
    <t>ANDRES BABY CDN PINK SPARKLING 750ml</t>
  </si>
  <si>
    <t>SMIRNOFF RASPBERRY TWIST (PET) 375ml</t>
  </si>
  <si>
    <t>TRAPICHE ALARIS CABERNET SAUV 750ml</t>
  </si>
  <si>
    <t>CRAGGANMORE 12 YO 750ml</t>
  </si>
  <si>
    <t>BONTERRA ORGANIC CHARDONNAY 750ml</t>
  </si>
  <si>
    <t>BONTERRA ORGANIC CABERNET 750ml</t>
  </si>
  <si>
    <t>CONO SUR BICICLETA PINOT NOIR 750ml</t>
  </si>
  <si>
    <t>BACARDI BLACK 750ml</t>
  </si>
  <si>
    <t>TRAPICHE ALARIS MALBEC 750ml</t>
  </si>
  <si>
    <t>GROLSCH PREMIUM PILSNER 473ml Can</t>
  </si>
  <si>
    <t>SLEEMAN ORIGINAL LAGER 12x341ml</t>
  </si>
  <si>
    <t>CONO SUR BICICLETA VIOGNIER 750ml</t>
  </si>
  <si>
    <t>ENGLISH HARBOUR 5 YO AMBER 750ml</t>
  </si>
  <si>
    <t>CAOL ILA 12 YO 750ml</t>
  </si>
  <si>
    <t>FINCA LAS MORAS RES CAB SYRAH 750ml</t>
  </si>
  <si>
    <t>FINCA LAS MORAS RESERVE CHARDONNAY 750ml</t>
  </si>
  <si>
    <t>HIGHLAND PARK 25 YO 750ml</t>
  </si>
  <si>
    <t>LOUIS LATOUR MEURSAULT BLAGNY CRU 750ml</t>
  </si>
  <si>
    <t>PENFOLDS 407 CABERNET SAUVIGNON 750ml</t>
  </si>
  <si>
    <t>PENFOLDS 389 CABERNET SHIRAZ 750ml</t>
  </si>
  <si>
    <t>PIO CESARE ORNATO DOCG 750ml</t>
  </si>
  <si>
    <t>PIO CESARE BRICCO BARBARESCO 750ml</t>
  </si>
  <si>
    <t>ANTINORI TIGNANELLO TOSCANA IGT 750ml</t>
  </si>
  <si>
    <t>POL ROGER CUVEE WINSTON CHURCHILL 750ml</t>
  </si>
  <si>
    <t>LUNGAROTTI RUBESCO DOC 750ml</t>
  </si>
  <si>
    <t>SILVER OAK NAPA VALLEY CAB SAUV 18 750ml</t>
  </si>
  <si>
    <t>MCMANIS PINOT NOIR 750ml</t>
  </si>
  <si>
    <t>PENFOLDS BIN 707 CAB SAUVIGNON 750ml</t>
  </si>
  <si>
    <t>ANTINORI BRUNELLO MONTALCINO DOCG 750ml</t>
  </si>
  <si>
    <t>ANTINORI BRUCIATO BOLGHERI DOC 750ml</t>
  </si>
  <si>
    <t>TORMARESCA BOCCA DI LUPO CASTEL 750ml</t>
  </si>
  <si>
    <t>CATENA ZAPATA NICOLAS 2018 750ml</t>
  </si>
  <si>
    <t>ANTINORI GUADO TASSO BOLGHERI DOC 750ml</t>
  </si>
  <si>
    <t>ANTINORI MARCHESE CHIANTI DOCG 750ml</t>
  </si>
  <si>
    <t>TRAPICHE ALARIS PINOT GRIGIO 750ml</t>
  </si>
  <si>
    <t>FINCA LAS MORAS RES MALBEC 750ml</t>
  </si>
  <si>
    <t>LUCE BRUNELLO DI MONTALCINO 750ml</t>
  </si>
  <si>
    <t>ANTINORI NOBILE MONTEPULCIANO DOCG 750ml</t>
  </si>
  <si>
    <t>GLENKINCHIE 12 YO 750ml</t>
  </si>
  <si>
    <t>STAGS LEAP NAPA CABERNET SAUV 750ml</t>
  </si>
  <si>
    <t>STAGS LEAP NAPA PETITE SIRAH 750ml</t>
  </si>
  <si>
    <t>PENFOLDS 128 COONAWARRA SHIRAZ 750ml</t>
  </si>
  <si>
    <t>PENFOLDS BIN 28 KALIMNA SHIRAZ 750ml</t>
  </si>
  <si>
    <t>LOUIS LATOUR CORTON GRANCEY 750ml</t>
  </si>
  <si>
    <t>LOUIS LATOUR VOLNAY CRU EN CHEVRET 750ml</t>
  </si>
  <si>
    <t>COUTEAUX COTES RHONE VILLAGE 750ml</t>
  </si>
  <si>
    <t>HENRIOT BRUT SOUVERAIN CHAMPAGNE 750ml</t>
  </si>
  <si>
    <t>PENFOLDS 51 EDEN RIESLING 750ml</t>
  </si>
  <si>
    <t>FORTY CREEK CONFEDERATION OAK 750ml</t>
  </si>
  <si>
    <t>SLEEMAN ORIGINAL LAGER 12x355ml Cans</t>
  </si>
  <si>
    <t>POL ROGER BRUT RESERVE 1500ml</t>
  </si>
  <si>
    <t>CALERA RYAN PINOT NOIR 2019 750ml</t>
  </si>
  <si>
    <t>CALERA JENSEN PINOT NOIR 2020 750ml</t>
  </si>
  <si>
    <t>VELLODORO PECORINO TERRE DI CHIETI 750ml</t>
  </si>
  <si>
    <t>STAGS LEAP ESTATE THE LEAP CAB 750ml</t>
  </si>
  <si>
    <t>TAYLOR FLADGATE PORT COLLECTION 4x375ml</t>
  </si>
  <si>
    <t>GRAND PRE NOVA SCOTIA BRUT 750ml</t>
  </si>
  <si>
    <t>MACALLAN SHERRY OAK 25 YO 750ml</t>
  </si>
  <si>
    <t>GEORGE T STAGG KENTUCKY STRAIGHT 750ml</t>
  </si>
  <si>
    <t>ABERFELDY 12 YO 750ml</t>
  </si>
  <si>
    <t>CONUNDRUM RED 750ml</t>
  </si>
  <si>
    <t>PIO CESARE PIODILEI LANGHE DOC 750ml</t>
  </si>
  <si>
    <t>FINCA VILLACRESES PRUNO 750ml</t>
  </si>
  <si>
    <t>1800 BLANCO 750ml</t>
  </si>
  <si>
    <t>FORTY CREEK COPPER BOLD 750ml</t>
  </si>
  <si>
    <t>HIGHLAND PARK 21 YO 750ml</t>
  </si>
  <si>
    <t>LOST BELL ROSE 750ml</t>
  </si>
  <si>
    <t>CA DEL BOSCO CUVEE PRESTIGE FRANC 750ml</t>
  </si>
  <si>
    <t>ZALZE CHENIN BLANC 750ml</t>
  </si>
  <si>
    <t>BOUCHARD PERE GEVREY CHAMBERTIN 750ml</t>
  </si>
  <si>
    <t>CALERA HARLAN REED PINOT NOIR 2010 750ml</t>
  </si>
  <si>
    <t>THE DALMORE CIGAR MALT RESERVE 750ml</t>
  </si>
  <si>
    <t>SORTILEGE MAPLE CREAM 750ml</t>
  </si>
  <si>
    <t>BERINGER KNIGHTS VALLEY CABERNET 750ml</t>
  </si>
  <si>
    <t>RIDGE EAST BENCH ZINFANDEL 750ml</t>
  </si>
  <si>
    <t>RUMCHATA 750ml</t>
  </si>
  <si>
    <t>FARNESE FANTINI SANGIOVESE 1500ml</t>
  </si>
  <si>
    <t>DR MCGILLICUDDYS BUTTERSCOTCH 750ml</t>
  </si>
  <si>
    <t>ANTINORI CHIANTI CLASSICO RISERVA 750ml</t>
  </si>
  <si>
    <t>THE IRISHMAN SINGLE MALT 700ml</t>
  </si>
  <si>
    <t>YELLOW TAIL CABERNET SAUVIGNON 1500ml</t>
  </si>
  <si>
    <t>ZUCCARDI TITO ZUCCARDI 2019 750ml</t>
  </si>
  <si>
    <t>CASA GRAN DEL SIURANA GR 174 DOQ 750ml</t>
  </si>
  <si>
    <t>ZUCCARDI FINCA PIEDRA INFINITA 19 750ml</t>
  </si>
  <si>
    <t>RODNEY STRONG RUSSIAN PINOT NOIR 750ml</t>
  </si>
  <si>
    <t>GERARD BERTRAND CIGALUS RED 2020 750ml</t>
  </si>
  <si>
    <t>BORGOGNO NO NAME LANGHE NEBBIOLO 750ml</t>
  </si>
  <si>
    <t>THE DEVERON 12 YO 750ml</t>
  </si>
  <si>
    <t>FORTY CREEK HONEY SPICED 750ml</t>
  </si>
  <si>
    <t>VILLA SANDI IL FRESCO PROSECCO NV 750ml</t>
  </si>
  <si>
    <t>CASTELLO NIPOZZANO TOSCANA IGT 750ml</t>
  </si>
  <si>
    <t>NATURALIS HISTORIA TAURASI DOCG 750ml</t>
  </si>
  <si>
    <t>RADICI TAURASI RISERVA DOCG 750ml</t>
  </si>
  <si>
    <t>BERTRAND CLOS D ORA 750ml</t>
  </si>
  <si>
    <t>CHATEAU FUISSE POUILLY FUISSE 750ml</t>
  </si>
  <si>
    <t>MACALLAN RARE CASK 750ml</t>
  </si>
  <si>
    <t>MONTES PURPLE ANGEL 1500ml</t>
  </si>
  <si>
    <t>THE IRISHMAN THE HARVEST 700ml</t>
  </si>
  <si>
    <t>BLUE MOON 12x355ml Cans</t>
  </si>
  <si>
    <t>BLUE MOON 473ml Can</t>
  </si>
  <si>
    <t>JOSE CUERVO TRADICIONAL PLATA 750ml</t>
  </si>
  <si>
    <t>BIRICHINO ST GEORGE PINOT NOIR 750ml</t>
  </si>
  <si>
    <t>BOLLINGER RD 750ml</t>
  </si>
  <si>
    <t>COLDSTREAM HOLIDAY CANDY CANE 750ml</t>
  </si>
  <si>
    <t>GORGONA BIANCO TOSCANA IGT 750ml</t>
  </si>
  <si>
    <t>DEANSTON 12 YO 750ml</t>
  </si>
  <si>
    <t>BOUCHARD PERE ET FILS ALOXE CORTON 750ml</t>
  </si>
  <si>
    <t>BOUCHARD BEAUNE CLOS MOUSSE 2018 750ml</t>
  </si>
  <si>
    <t>BOUCHARD PERE NUITS SAINT GEORGES 750ml</t>
  </si>
  <si>
    <t>BILLECART SALMON BRUT ROSE 750ml</t>
  </si>
  <si>
    <t>FORTUNA TERRAE ADRIANNA MALBEC 19 750ml</t>
  </si>
  <si>
    <t>WHISPERING ANGEL ROSE 750ml</t>
  </si>
  <si>
    <t>JD SHORE RUM CREAM 750ml</t>
  </si>
  <si>
    <t>FELIX CALLEJO FLORES DE CALLEJO 21 750ml</t>
  </si>
  <si>
    <t>LAMAIONE TOSCANA IGT 750ml</t>
  </si>
  <si>
    <t>KOSTA BROWNE SONOMA PINOT NOIR 750ml</t>
  </si>
  <si>
    <t>KOSTA BROWNE RUSSIAN PINOT NOIR 750ml</t>
  </si>
  <si>
    <t>STIEGL ADVENT CALENDAR 24x250ml</t>
  </si>
  <si>
    <t>GLEN GRANT 12 YO 750ml</t>
  </si>
  <si>
    <t>GLEN GRANT 18 YO 750ml</t>
  </si>
  <si>
    <t>TRAPICHE SELECTED VINYARDS ROSE 750ml</t>
  </si>
  <si>
    <t>FIREBALL CINNAMON (PET) 1750ml</t>
  </si>
  <si>
    <t>CH JACQUES NOIR SAINT EMILION 750ml</t>
  </si>
  <si>
    <t>EVAN WILLIAMS EGG NOG 750ml</t>
  </si>
  <si>
    <t>COMPASS DISTILLERS GIN WILD 750ml</t>
  </si>
  <si>
    <t>CHATEAU L'HOSPITALET GRAND BLANC 750ml</t>
  </si>
  <si>
    <t>MASTROBERARDINO GRECO TUFO DOCG 750ml</t>
  </si>
  <si>
    <t>WILD TURKEY LONGBRANCH 750ml</t>
  </si>
  <si>
    <t>PAPPY VAN WINKLE FAMILY RES 15 YO 750ml</t>
  </si>
  <si>
    <t>ANTINORI VIGNAFERROVIA BRUN RISERV 750ml</t>
  </si>
  <si>
    <t>THREE FINGER JACK OLD VINE ZIN 750ml</t>
  </si>
  <si>
    <t>MOOSEHEAD LIGHT 15x355ml Cans</t>
  </si>
  <si>
    <t>CORTON CHARLEMAGNE GRAND CRU 2020 750ml</t>
  </si>
  <si>
    <t>TWOMEY RUSSIAN RIVER PINOT NOIR 750ml</t>
  </si>
  <si>
    <t>GARRISON TALL SHIP ALE 6x355ml Cans</t>
  </si>
  <si>
    <t>CATENA ADRIANNA RIVERSTONE MALBEC 750ml</t>
  </si>
  <si>
    <t>TENUTE VOLTE DELL ORNELLAIA 750ml</t>
  </si>
  <si>
    <t>2 CROWS JAMBOREE STRAWB GUAVA 473ml Can</t>
  </si>
  <si>
    <t>LATOUR ALOXE CORTON CRU CHAILLOTS 750ml</t>
  </si>
  <si>
    <t>CRU BEAUNE 1ER CRU VIGNES FRANCHES 750ml</t>
  </si>
  <si>
    <t>NINE LOCKS DIRTY BLONDE 473ml Can</t>
  </si>
  <si>
    <t>FIREBALL CINNAMON HOLIDAY PACK 15x50ml</t>
  </si>
  <si>
    <t>BERTRAND CIGALUS BLANC 2021 750ml</t>
  </si>
  <si>
    <t>JOSE ZUCCARDI MALBEC 2019 750ml</t>
  </si>
  <si>
    <t>THE DALMORE PORT WOOD RESERVE 750ml</t>
  </si>
  <si>
    <t>EAGLE RARE 17 YO 750ml</t>
  </si>
  <si>
    <t>BERTRAND COTE DES ROSES ROSE 375ml</t>
  </si>
  <si>
    <t>FREIXENET PROSECCO 750ml</t>
  </si>
  <si>
    <t>SIGNAL HILL WHISKY 750ml</t>
  </si>
  <si>
    <t>BENJAMIN BRIDGE PIQUETTE 250ml Can</t>
  </si>
  <si>
    <t>ZENATO CORMI MERLOT VENETO IGT 750ml</t>
  </si>
  <si>
    <t>VEUVE CLICQUOT EXTRA BRUT EXT OLD 750ml</t>
  </si>
  <si>
    <t>TOLLER LITE LAGER 12x355ml Cans</t>
  </si>
  <si>
    <t>LUCE 1500ml</t>
  </si>
  <si>
    <t>SANTA MARGHERITA PROSECCO 375ml</t>
  </si>
  <si>
    <t>LOUIS LATOUR MARSANNAY BLANC 20 750ml</t>
  </si>
  <si>
    <t>LOUIS LATOUR GEVREY CHAMBERTIN 750ml</t>
  </si>
  <si>
    <t>TIPPING POINT VODKA 750ml</t>
  </si>
  <si>
    <t>MOTTS CLAMATO EXTRA SPICY 6x341 Cans</t>
  </si>
  <si>
    <t>GUIGAL CHATEAUNEUF DU PAPE 2017 750ml</t>
  </si>
  <si>
    <t>GUIGAL COTES DU RHONE ROUGE 2019 1500ml</t>
  </si>
  <si>
    <t>DINGLE SINGLE MALT IRISH WHISKEY 700ml</t>
  </si>
  <si>
    <t>STE MICHELLE COLUMBIA VALLEY CHARD 750ml</t>
  </si>
  <si>
    <t>MACALLAN DOUBLE CASK 15 YO 750ml</t>
  </si>
  <si>
    <t>HOLD AND HOLLO DRY TOKAJ 750ml</t>
  </si>
  <si>
    <t>MIONETTO PROSECCO ROSE DOC 750ml</t>
  </si>
  <si>
    <t>1365 CHURCH STREET TIDAL BAY 750ml</t>
  </si>
  <si>
    <t>1365 CHURCH STREET OH SOOO ROSE 750ml</t>
  </si>
  <si>
    <t>1365 CHURCH ST EIGHT BIKES WHITE 750ml</t>
  </si>
  <si>
    <t>1365 CHURCH STREET PETIT PEARL 750ml</t>
  </si>
  <si>
    <t>REATA PINOT NOIR 750ml</t>
  </si>
  <si>
    <t>LUC BELAIRE LUXE 750ml</t>
  </si>
  <si>
    <t>BURNSIDE SEA GLASS IPA 473ml Can</t>
  </si>
  <si>
    <t>CORONA EXTRA LAGER 24x330ml</t>
  </si>
  <si>
    <t>BONANZA CABERNET SAUVIGNON LOT 6 1500ml</t>
  </si>
  <si>
    <t>HOWLER HEAD BANANA FLAV BOURBON 750ml</t>
  </si>
  <si>
    <t>GERARD BERTRAND ORANGE GOLD 750ml</t>
  </si>
  <si>
    <t>PENFOLDS BIN 149 CAB SAUVIGNON 750ml</t>
  </si>
  <si>
    <t>PENFOLDS BIN 600 CAB SAUVIGNON 750ml</t>
  </si>
  <si>
    <t>MASTROBERARDINO IRPINIA DOC 750ml</t>
  </si>
  <si>
    <t>CAPEZZANA VIN SANTO CARMIGNANO 375ml</t>
  </si>
  <si>
    <t>ANCIANO NO. 5 RIOJA CRIANZA 750ml</t>
  </si>
  <si>
    <t>ANCIANO NO. 7 RIOJA RESERVA 750ml</t>
  </si>
  <si>
    <t>THE DISCUSSION ESTATE RED WINE 750ml</t>
  </si>
  <si>
    <t>VILLAMAGNA DOC RISERVA 2018 750ml</t>
  </si>
  <si>
    <t>SMIRNOFF ICE 12x355ml Cans</t>
  </si>
  <si>
    <t>LAMMIDIA MISCELA 750ml</t>
  </si>
  <si>
    <t>CIGAR BOX PINOT NOIR 2021 750ml</t>
  </si>
  <si>
    <t>LOVEBLOCK VINEYARDS PINOT GRIS 750ml</t>
  </si>
  <si>
    <t>ST GEORGE ABSINTHE VERTE 750ml</t>
  </si>
  <si>
    <t>1365 CHURCH STREET ON THE DECK 750ml</t>
  </si>
  <si>
    <t>1365 CHURCH STREET RIESLING 750ml</t>
  </si>
  <si>
    <t>UKIYO JAPANESE YUZU GIN 700ml</t>
  </si>
  <si>
    <t>LUXARDO APRICOT 750ml</t>
  </si>
  <si>
    <t>BUSKER TRIPLE CASK IRISH WHISKEY 750ml</t>
  </si>
  <si>
    <t>TANDUAY SILVER ASIAN RUM 750ml</t>
  </si>
  <si>
    <t>BOLLINGER LA GRANDE ANNEE 750ml</t>
  </si>
  <si>
    <t>BOLLINGER LA GRANDE ANNEE ROSE 750ml</t>
  </si>
  <si>
    <t>FINCA LAS MORAS ORGANIC MALBEC 750ml</t>
  </si>
  <si>
    <t>FINCA LAS MORAS ORGANIC CHARDONNAY 750ml</t>
  </si>
  <si>
    <t>WHITE CLAW SURGE VARIETY 12x355ml Cans</t>
  </si>
  <si>
    <t>HAX 750ml</t>
  </si>
  <si>
    <t>MALLETTE ORGANIC RED 750ml</t>
  </si>
  <si>
    <t>ANAKENA BIRDMAN SERIES CAB SAU 20 750ml</t>
  </si>
  <si>
    <t>TEMPO D'ANGELUS 2020 750ml</t>
  </si>
  <si>
    <t>KIM CRAWFORD PROSECCO 750ml</t>
  </si>
  <si>
    <t>19 CRIMES SNOOP CALI GOLD 750ml</t>
  </si>
  <si>
    <t>DILLON'S NEGRONI 4x125ml</t>
  </si>
  <si>
    <t>DILLON'S MANHATTAN 4x125ml</t>
  </si>
  <si>
    <t>AMA BENE PINOT GRIGIO 750ml</t>
  </si>
  <si>
    <t>AMA BENE SANGIOVESE 750ml</t>
  </si>
  <si>
    <t>SAINT ROCH CORBAROL BLANC 750ml</t>
  </si>
  <si>
    <t>GIFFARD CARIBBEAN PINEAPPLE 700ml</t>
  </si>
  <si>
    <t>WILLIAM FEVRE CHABLIS BOUGROS 2019 750ml</t>
  </si>
  <si>
    <t>HENRIOT MILLESIME 2012 750ml</t>
  </si>
  <si>
    <t>BLACKFLY VDK CRUSHED PINEAPPLE 473ml Can</t>
  </si>
  <si>
    <t>SANDBAGGER HARD SELTZER 6x355ml Cans</t>
  </si>
  <si>
    <t>ENRICO SERAFINO BLACK ED MOSCATO 750ml</t>
  </si>
  <si>
    <t>A &amp; G FOLONARI BST SANG CAB IGT 750ml</t>
  </si>
  <si>
    <t>ARIZONA HALF AND HALF TEA 6x355ml Cans</t>
  </si>
  <si>
    <t>GARRISON PUMPKIN ALE 473ml Can</t>
  </si>
  <si>
    <t>VODKA MUDSHAKE SMORES 270ml</t>
  </si>
  <si>
    <t>EL MALBEC DE RICARDO SANTOS 2019 750ml</t>
  </si>
  <si>
    <t>CALERA MT HARLAN ESTATE CHARDONNAY 750ml</t>
  </si>
  <si>
    <t>KOSTA BROWNE ONE SIXTEEN CHARD 750ml</t>
  </si>
  <si>
    <t>GREENWING COLUMBIA VALLEY CAB SAUV 750ml</t>
  </si>
  <si>
    <t>PARADUXX PROPRIETARY RED BLEND 750ml</t>
  </si>
  <si>
    <t>BAILEYS SMORES 750ml</t>
  </si>
  <si>
    <t>818 TEQUILA BLANCO 750ml</t>
  </si>
  <si>
    <t>DILLONS TANG LEMON MINT 6x355ml Cans</t>
  </si>
  <si>
    <t>LOUIS BERNARD COTE RHONE VILLAG 20 750ml</t>
  </si>
  <si>
    <t>CACIQUE MARAVILLA PIPENO 1000ml</t>
  </si>
  <si>
    <t>GLENORA SMUGGLERS COVE DARK (PET) 1140ml</t>
  </si>
  <si>
    <t>GASPEREAU ROSE 750ml</t>
  </si>
  <si>
    <t>BRUXO X 750ml</t>
  </si>
  <si>
    <t>CATAMAYOR DUO TANNAT MERLOT 21 750ml</t>
  </si>
  <si>
    <t>CATAMAYOR TANNAT CAB FRANC RES 20 750ml</t>
  </si>
  <si>
    <t>CATAMAYOR TANNAT RES DE FAMILIA 20 750ml</t>
  </si>
  <si>
    <t>VIEJA PARCELA CABERNET FRANC 2020 750ml</t>
  </si>
  <si>
    <t>CATAMAYOR GRD TANNAT ALTA GAMA 20 750ml</t>
  </si>
  <si>
    <t>SEA SUN PINOT NOIR 750ml</t>
  </si>
  <si>
    <t>BONPAS GRAND RES CHALLIERES COTE 750ml</t>
  </si>
  <si>
    <t>SPOTTED HOUND RED BLEND 750ml</t>
  </si>
  <si>
    <t>GUJINGGONG 750ml</t>
  </si>
  <si>
    <t>P_AV MOET &amp; CHANDON IMPERIAL GIFT 750ml</t>
  </si>
  <si>
    <t>CELLIERS DES PRINCES AROMA BLANC 750ml</t>
  </si>
  <si>
    <t>JOEL DELAUNAY GRAND BALLON GAMAY 750ml</t>
  </si>
  <si>
    <t>JOEL DELAUNAY GRAND BALLON SAUV BL 750ml</t>
  </si>
  <si>
    <t>HEINEKEN LAGER 18x355ml Cans</t>
  </si>
  <si>
    <t>LE PETIT MARTIN MACON LUGNY 750ml</t>
  </si>
  <si>
    <t>ZUCCARDI ALUVIONAL GUALTALLARY 18 750ml</t>
  </si>
  <si>
    <t>COLDSTREAM COFFEE RUM CREAM 200ml</t>
  </si>
  <si>
    <t>JOSEPH DROUHIN CORTON GRAND CRU 750ml</t>
  </si>
  <si>
    <t>BEAUSOLEIL HORIZON 750ml</t>
  </si>
  <si>
    <t>BEAUSOLEIL ROSE 750ml</t>
  </si>
  <si>
    <t>QUINTA DA CORTE LBV 2016 750ml</t>
  </si>
  <si>
    <t>QUINTA DA CORTE 10 YO TAWNY 750ml</t>
  </si>
  <si>
    <t>SHOOTING STAR 200ml</t>
  </si>
  <si>
    <t>JERMANN RED ANGEL PINOT NERO 750ml</t>
  </si>
  <si>
    <t>JERMANN PINOT GRIGIO 750ml</t>
  </si>
  <si>
    <t>JERMANN VINTAGE TUNINA 750ml</t>
  </si>
  <si>
    <t>LUCE 750ml</t>
  </si>
  <si>
    <t>THOMAS HANDY RYE 750ml</t>
  </si>
  <si>
    <t>MEIOMI RED BLEND 750ml</t>
  </si>
  <si>
    <t>UNSHACKLED RED BLEND 750ml</t>
  </si>
  <si>
    <t>UNSHACKLED PINOT NOIR 750ml</t>
  </si>
  <si>
    <t>UNSHACKLED SAUVIGNON BLANC 750ml</t>
  </si>
  <si>
    <t>STAG'S LEAP HANDS OF TIME CHARD 750ml</t>
  </si>
  <si>
    <t>STAGS LEAP HANDS OF TIME RED BLEND 750ml</t>
  </si>
  <si>
    <t>CHANDON GARDEN SPRITZ 750ml</t>
  </si>
  <si>
    <t>CUVAISON ESTATE CHARDONNAY 2019 750ml</t>
  </si>
  <si>
    <t>DELAS CONDRIEU LA GALOPINE BLANC 750ml</t>
  </si>
  <si>
    <t>DELAS HERMITAGE DOMAINE TOURETTES 750ml</t>
  </si>
  <si>
    <t>LOMBARD GRND CRU VERZENAY CORETTES 750ml</t>
  </si>
  <si>
    <t>ALOIS LEGEDER ROMIGBERG CAB SAUV 750ml</t>
  </si>
  <si>
    <t>MACROSTIE PINOT NOIR 750ml</t>
  </si>
  <si>
    <t>BAROLO CANNUBI DOCG 750ml</t>
  </si>
  <si>
    <t>CV CURRICULUM VITAE DOURO RED 750ml</t>
  </si>
  <si>
    <t>ENRICO SERAFINO ZERO 750ml</t>
  </si>
  <si>
    <t>INFINITO IGT SUPERTUSCAN 750ml</t>
  </si>
  <si>
    <t>TELMO RODRIGUEZ DUERO MATALLANA 750ml</t>
  </si>
  <si>
    <t>BOMBAY PRESSE 750ml</t>
  </si>
  <si>
    <t>WHITE CLAW BLACKBERRY 6x355ml Cans</t>
  </si>
  <si>
    <t>STILLWELL STILLY PILS 473ml Can</t>
  </si>
  <si>
    <t>JAMES READY 5.5 15x355ml Cans</t>
  </si>
  <si>
    <t>BLUE LOBSTER JUICER MIXER 12x355ml Cans</t>
  </si>
  <si>
    <t>NINE LOCKS FRIG OFF IPA 4x473ml Cans</t>
  </si>
  <si>
    <t>LOST BELL BACO NOIR 750ml</t>
  </si>
  <si>
    <t>LOST BELL SEYVAL 750ml</t>
  </si>
  <si>
    <t>LOST BELL TIDAL BAY 750ml</t>
  </si>
  <si>
    <t>LOST BELL WILD BLUEBERRY 750ml</t>
  </si>
  <si>
    <t>COLDSTREAM CLEAR LAGER 12x355ml Cans</t>
  </si>
  <si>
    <t>PUR SANG VODKA 750ml</t>
  </si>
  <si>
    <t>SMIRNOFF ICE CREAMSICLE 6x355ml Cans</t>
  </si>
  <si>
    <t>GLENMORANGIE PALO CORTADO SELECT 750ml</t>
  </si>
  <si>
    <t>NO BOATS CIDER VARIET PACK 12x355ml Cans</t>
  </si>
  <si>
    <t>COLDSTREAM LEMON ALL STAR 12x355ml Cans</t>
  </si>
  <si>
    <t>COORS LIGHT LAGER 8x355ml Cans</t>
  </si>
  <si>
    <t>GARRISON IRISH RED 6x355ml Cans</t>
  </si>
  <si>
    <t>BOXING ROCK HUNKY DORY PALE 6x355ml Cans</t>
  </si>
  <si>
    <t>HENDRICKS ORBIUM 750ml</t>
  </si>
  <si>
    <t>NO BOATS ON SUNDAY PEACH 6x473ml Cans</t>
  </si>
  <si>
    <t>SHELTER POINT SINGLE MALT WHISKY 750ml</t>
  </si>
  <si>
    <t>BRETON BREWING GRAPEFRUIT IPA 473ml Can</t>
  </si>
  <si>
    <t>SAINTLY SPARKLING ROSE 200ml</t>
  </si>
  <si>
    <t>BARRELLING TIDE 5 FATHOM DARK RUM 100ml</t>
  </si>
  <si>
    <t>COTE DE ROSES SAUVIGNON BLANC 750ml</t>
  </si>
  <si>
    <t>BREAD &amp; BUTTER PINOT GRIGIO 750ml</t>
  </si>
  <si>
    <t>DON JULIO 70 750ml</t>
  </si>
  <si>
    <t>COLDSTREAM GRAPE VODKA SODA 6x355ml Cans</t>
  </si>
  <si>
    <t>ANNAPOLIS CIDER MIXER 12x355ml Cans</t>
  </si>
  <si>
    <t>STELLA ARTOIS LAGER 24x355ml Cans</t>
  </si>
  <si>
    <t>COLDSTREAM PEACH VODKA 750ml</t>
  </si>
  <si>
    <t>SIMPLY SPIKED VARIETY PACK 12x355ml Cans</t>
  </si>
  <si>
    <t>REAL VODKA WATER VARIETY 8x355ml Cans</t>
  </si>
  <si>
    <t>OLMECA ALTOS CLASSIC MARGARITA 750ml</t>
  </si>
  <si>
    <t>SMIRNOFF CREAMSICLE BLAST 750ml</t>
  </si>
  <si>
    <t>POLAR ICE BERRY BLIZZARD 750ml</t>
  </si>
  <si>
    <t>WHITE CLAW BLACK CHERRY VODKA 750ml</t>
  </si>
  <si>
    <t>WHITE CLAW PREMIUM VODKA 750ml</t>
  </si>
  <si>
    <t>TRES AGAVES ORGANIC BLANCO 750ml</t>
  </si>
  <si>
    <t>EL SUENO TEQUILA MEXICAN LIME 700ml</t>
  </si>
  <si>
    <t>JOSE CUERVO RESERVA FAM PLATINO 750ml</t>
  </si>
  <si>
    <t>BENJAMIN BRIDGE PET-NAT ROSE 250ml Can</t>
  </si>
  <si>
    <t>DILLONS DRY GIN 7 750ml</t>
  </si>
  <si>
    <t>LUVO LIME &amp; STRAWBERRY 250ml Can</t>
  </si>
  <si>
    <t>LUVO SPARKLING RASP LEMONADE 250ml Can</t>
  </si>
  <si>
    <t>ENGINE GIN 500ml</t>
  </si>
  <si>
    <t>IGNITE TEQUILA BLANCO 750ml</t>
  </si>
  <si>
    <t>DOM GRANDE ORMEAU LALANDE POMEROL 750ml</t>
  </si>
  <si>
    <t>CHATEAU LA TRUFFE AOC POMEROL 750ml</t>
  </si>
  <si>
    <t>PLANTERS RIDGE SPARKLING ROSE 250ml Can</t>
  </si>
  <si>
    <t>BULLEIT BARREL STRENGTH 750ml</t>
  </si>
  <si>
    <t>SAWMILL CREEK SELECT RED 750ml</t>
  </si>
  <si>
    <t>SAWMILL CREEK SELECT WHITE 750ml</t>
  </si>
  <si>
    <t>MAZZARO TREBIANNO PINOT GRIGIO 750ml</t>
  </si>
  <si>
    <t>MOOSEHEAD SB HOPPY LIGHT LAGER 473ml Can</t>
  </si>
  <si>
    <t>GREAT BIG FRIGGIN RED 3000ml</t>
  </si>
  <si>
    <t>HONEST LOT ROSE 750ml</t>
  </si>
  <si>
    <t>FINCA VILLACRECES SPECIMIN NO2 750ml</t>
  </si>
  <si>
    <t>JOST TIDAL BAY 1500ml</t>
  </si>
  <si>
    <t>FINCA VILLACRECES NEBRO 750ml</t>
  </si>
  <si>
    <t>IZADI EL REGALO VINEDO SINGULAR 750ml</t>
  </si>
  <si>
    <t>FINCA VILLACRECES 750ml</t>
  </si>
  <si>
    <t>CELSUS 750ml</t>
  </si>
  <si>
    <t>VINAS ARGENTINAS CHARDONNAY 750ml</t>
  </si>
  <si>
    <t>BENJAMIN BRIDGE WILD PIQUETTE 250ml Can</t>
  </si>
  <si>
    <t>WHITE CLAW MANGO FLAVOURED VODKA 750ml</t>
  </si>
  <si>
    <t>BLUE LOBSTER LEM LIME SODA 12x355ml Cans</t>
  </si>
  <si>
    <t>RED BANK WHISKY 750ml</t>
  </si>
  <si>
    <t>CHURCH BREWING 902 IPA 473ml Can</t>
  </si>
  <si>
    <t>LUVO CUBE MIXER PACK 4x250ml Cans</t>
  </si>
  <si>
    <t>BOATSKEG BBERRY LEM ICE TEA 6x355ml Cans</t>
  </si>
  <si>
    <t>ANGELS ENVY RYE 750ml</t>
  </si>
  <si>
    <t>DEWARS 25 YO 700ml</t>
  </si>
  <si>
    <t>PATRON EXTRA ANEJO 750ml</t>
  </si>
  <si>
    <t>PATRON CIELO 700ml</t>
  </si>
  <si>
    <t>QUEYLUS RES DOMAINE CABERNET FRANC 750ml</t>
  </si>
  <si>
    <t>HENRY OF PELHAM THE PADRE CAB MER 750ml</t>
  </si>
  <si>
    <t>CHAIN YARD BEE YOU PRIDE CYSER 473ml Can</t>
  </si>
  <si>
    <t>MATT &amp; STEVES LIGHTLY SPICED 473ml Can</t>
  </si>
  <si>
    <t>STRACCALI PINOT GRIGIO 750ml</t>
  </si>
  <si>
    <t>STRACCALI CHIANTI DOCG 750ml</t>
  </si>
  <si>
    <t>JIP JIP ROCKS SPARKLING SHIRAZ 750ml</t>
  </si>
  <si>
    <t>MAISON MEUSE L'ACADIE BLANC PETILL 750ml</t>
  </si>
  <si>
    <t>SOUR PUSS MYSTERY FLAVOR 750ml</t>
  </si>
  <si>
    <t>GERARD BERTRAND PAPILOU PATILLENT 750ml</t>
  </si>
  <si>
    <t>STEINHART HABANERO 200ml</t>
  </si>
  <si>
    <t>MOLINO A VENTO NERO D'AVOLA DOC 750ml</t>
  </si>
  <si>
    <t>TENUTA CASENUOVE 750ml</t>
  </si>
  <si>
    <t>AMBO GRIGIO PINOT GRIGIO FRIULI 750ml</t>
  </si>
  <si>
    <t>AMBO NERO PINOT NOIR PAVIA IGT 750ml</t>
  </si>
  <si>
    <t>NATURAL SELECTION CHARDONNAY 750ml</t>
  </si>
  <si>
    <t>LIND AND LIME GIN 750ml</t>
  </si>
  <si>
    <t>ISLE OF RAASAY SINGLE MALT WHISKEY 700ml</t>
  </si>
  <si>
    <t>HENDRICKS FLORA ADORA 750ml</t>
  </si>
  <si>
    <t>FLAMINGOO TRAIL MALBEC 1000ml</t>
  </si>
  <si>
    <t>FLAMINGOO TRAIL TORRONTES 1000ml</t>
  </si>
  <si>
    <t>LUI WIND MALBEC BONARDA 750ml</t>
  </si>
  <si>
    <t>LUI WIND CABERNET MERLOT 750ml</t>
  </si>
  <si>
    <t>EL ESTECO DE EXTREMOS CABERNET 750ml</t>
  </si>
  <si>
    <t>TESORO CHARDONNAY 750ml</t>
  </si>
  <si>
    <t>TESORO CABERNET SAUVIGNON 750ml</t>
  </si>
  <si>
    <t>FAXE 10 LAGER 473ml Can</t>
  </si>
  <si>
    <t>VIVO RESERVA CABERNET SAUVIGNON 1500ml</t>
  </si>
  <si>
    <t>VIVO ESPECIALE CABERNET SAUVIGNON 750ml</t>
  </si>
  <si>
    <t>SYDNEY BACK KOSHER MERLOT 750ml</t>
  </si>
  <si>
    <t>BREAD &amp; BUTTER CHARDONNAY RESERVE 750ml</t>
  </si>
  <si>
    <t>BREAD &amp; BUTTER CAB NAPA VALLEY RES 750ml</t>
  </si>
  <si>
    <t>PLUVIUM PREMIUM SELECTION WHITE 750ml</t>
  </si>
  <si>
    <t>JOSE CUERVO ESPECIAL GOLD 200ml</t>
  </si>
  <si>
    <t>BARRELLING TIDE VODKA 100ml</t>
  </si>
  <si>
    <t>RUM AND BUTTER CREAM LIQUEUR 375ml</t>
  </si>
  <si>
    <t>PROPELLER HARD ROOT BEER FLOAT 473ml Can</t>
  </si>
  <si>
    <t>GARRISON HEFEWEIZEN 473ml Can</t>
  </si>
  <si>
    <t>BURNSIDE QUEEN BEE HONEY BROWN 473ml Can</t>
  </si>
  <si>
    <t>MILLER HIGH LIFE 6x355ml</t>
  </si>
  <si>
    <t>COLDSTREAM PEACH VODKA 200ml</t>
  </si>
  <si>
    <t>PROPELLER GALAXY IPA 12x355ml Cans</t>
  </si>
  <si>
    <t>LEESE FITCH CABERNET SAUVIGNON 750ml</t>
  </si>
  <si>
    <t>AVENUE SAUVIGNON BLANC 750ml</t>
  </si>
  <si>
    <t>SMOKEHOUSE BEERWICK BROWN ALE 473ml Can</t>
  </si>
  <si>
    <t>COLLIDING TIDES VARIETY PACK 12x355 Cans</t>
  </si>
  <si>
    <t>JOHN BOUTARI</t>
  </si>
  <si>
    <t>BONTERRA ORGANIC ESTATES</t>
  </si>
  <si>
    <t>CASK &amp; VINE DISTRIBUTORS INC</t>
  </si>
  <si>
    <t>ANTIGUA AND BARBUDA</t>
  </si>
  <si>
    <t>COAL ILA</t>
  </si>
  <si>
    <t>MC14107</t>
  </si>
  <si>
    <t>Cream</t>
  </si>
  <si>
    <t>MOOSEHEAD LIGHT</t>
  </si>
  <si>
    <t>GLENKINCHIE</t>
  </si>
  <si>
    <t>SALTA</t>
  </si>
  <si>
    <t>APULIA</t>
  </si>
  <si>
    <t>ROCCA DELLE MACIE</t>
  </si>
  <si>
    <t>GEORGE T STAGG</t>
  </si>
  <si>
    <t>ABERFELDY</t>
  </si>
  <si>
    <t>LOST BELL</t>
  </si>
  <si>
    <t>CA DEL BOSCO</t>
  </si>
  <si>
    <t>THE IRISHMAN</t>
  </si>
  <si>
    <t>DEVERON</t>
  </si>
  <si>
    <t>CHATEAU FUISSE</t>
  </si>
  <si>
    <t>BLUE MOON</t>
  </si>
  <si>
    <t>GRILLO</t>
  </si>
  <si>
    <t>BURNSIDE BREWING</t>
  </si>
  <si>
    <t>BURNSIDE BREWING CO.</t>
  </si>
  <si>
    <t>BROWN</t>
  </si>
  <si>
    <t>TENTA LUCE</t>
  </si>
  <si>
    <t>CENTRAL VALLEY</t>
  </si>
  <si>
    <t>MC14304</t>
  </si>
  <si>
    <t>Mead</t>
  </si>
  <si>
    <t>SQUEALING PIG</t>
  </si>
  <si>
    <t>TIGER HORSE</t>
  </si>
  <si>
    <t>MERWAH</t>
  </si>
  <si>
    <t>ST GEORGE</t>
  </si>
  <si>
    <t>ANAKENA WINES</t>
  </si>
  <si>
    <t>CHABLIS</t>
  </si>
  <si>
    <t>SANDBAGGER</t>
  </si>
  <si>
    <t>MISSION</t>
  </si>
  <si>
    <t>DONNAFUGATA</t>
  </si>
  <si>
    <t>BRUXO</t>
  </si>
  <si>
    <t>DOMAINE JESSIAUME</t>
  </si>
  <si>
    <t>UY</t>
  </si>
  <si>
    <t>CORPORATE ACQUISITIONS</t>
  </si>
  <si>
    <t>SEA SUN</t>
  </si>
  <si>
    <t>ANHUI GUJING</t>
  </si>
  <si>
    <t>PREMIER COASTS TRADING LTD</t>
  </si>
  <si>
    <t>TAIWAN</t>
  </si>
  <si>
    <t>QUINTA DA CORTE</t>
  </si>
  <si>
    <t>CHANDON</t>
  </si>
  <si>
    <t>SAGRANTINO</t>
  </si>
  <si>
    <t>STILLWELL BREWING</t>
  </si>
  <si>
    <t>PINK</t>
  </si>
  <si>
    <t>PUR SANG</t>
  </si>
  <si>
    <t>ASCALON SPIRITS &amp; WINES INC</t>
  </si>
  <si>
    <t>SIMPLY SPIKED</t>
  </si>
  <si>
    <t>SHELTER POINT</t>
  </si>
  <si>
    <t>TRES AGAVES</t>
  </si>
  <si>
    <t>EL SUENO</t>
  </si>
  <si>
    <t>ENGINE GIN</t>
  </si>
  <si>
    <t>IGNITE SPIRITS</t>
  </si>
  <si>
    <t>MAZZARO</t>
  </si>
  <si>
    <t>IZADI</t>
  </si>
  <si>
    <t>VINAS ARGENTINAS</t>
  </si>
  <si>
    <t>RED BANK</t>
  </si>
  <si>
    <t>BOATSKEG</t>
  </si>
  <si>
    <t>SPRIZZI BEVERAGES</t>
  </si>
  <si>
    <t>HENRY OF PELHAM</t>
  </si>
  <si>
    <t>STRACCALI</t>
  </si>
  <si>
    <t>VINS MAISON MEUSE ET FILS</t>
  </si>
  <si>
    <t>TENUTA</t>
  </si>
  <si>
    <t>LIND AND LIME</t>
  </si>
  <si>
    <t>ISLE OF RAASAY</t>
  </si>
  <si>
    <t>LUI WIND</t>
  </si>
  <si>
    <t>TESORO</t>
  </si>
  <si>
    <t>GORDONS LONDON DRY 375ml</t>
  </si>
  <si>
    <t>HARDYS NOTTAGE HILL SHIRAZ 750ml</t>
  </si>
  <si>
    <t>HARDYS STAMP SHIRAZ CABERNET 750ml</t>
  </si>
  <si>
    <t>LINDEMANS BIN 65 CHARDONNAY 1500ml</t>
  </si>
  <si>
    <t>BEEFEATER LONDON DRY 200ml</t>
  </si>
  <si>
    <t>SOMERSBY BLACKBERRY CIDER 500ml Can</t>
  </si>
  <si>
    <t>BLACKFLY TEQUILA MARGARITA 4x400ml</t>
  </si>
  <si>
    <t>ANCIANO GRAN RESER 7 YO 750ml</t>
  </si>
  <si>
    <t>DEVONIAN COAST MAPLE WINE 375ml</t>
  </si>
  <si>
    <t>AVONDALE SKY MONTAVISTA 750ml</t>
  </si>
  <si>
    <t>BREAD &amp; BUTTER ROSE 750ml</t>
  </si>
  <si>
    <t>ST AMBROISE CRAFT BEER MIX 12x355ml Cans</t>
  </si>
  <si>
    <t>BRETON MILK AND COOKIES STOUT 473ml Can</t>
  </si>
  <si>
    <t>NEW SCOTLAND RAMPANT LION 473ml Can</t>
  </si>
  <si>
    <t>BENJAMIN BRIDGE PIQUETTE 3x250ml Cans</t>
  </si>
  <si>
    <t>RUMCHATA PEPPERMINT BARK 750ml</t>
  </si>
  <si>
    <t>RARE BIRD PARTY DOVE 473ml Can</t>
  </si>
  <si>
    <t>TRURO BREWING COBEQUID BAY IPA 473ml Can</t>
  </si>
  <si>
    <t>TRURO BREWING</t>
  </si>
  <si>
    <t>TRURO BREWING COMPANY</t>
  </si>
  <si>
    <t>ASCALON_SPIRITS_WINES_INC</t>
  </si>
  <si>
    <t>BINES_VINES</t>
  </si>
  <si>
    <t>BURNSIDE_BREWING_CO.</t>
  </si>
  <si>
    <t>CORPORATE_ACQUISITIONS</t>
  </si>
  <si>
    <t>JOHN_BOUTARI</t>
  </si>
  <si>
    <t>PREMIER_COASTS_TRADING_LTD</t>
  </si>
  <si>
    <t>STILLWELL_BREWING</t>
  </si>
  <si>
    <t>GRAND PRE VIDAL ICEWINE 375ml</t>
  </si>
  <si>
    <t>TRAPICHE VARIETALS PINOT NOIR 750ml</t>
  </si>
  <si>
    <t>ABSOLUT VANILLA 750ml</t>
  </si>
  <si>
    <t>GLENDRONACH 12 YO 750ml</t>
  </si>
  <si>
    <t>GRAND MARNIER CUVEE DU CENTENAIRE 750ml</t>
  </si>
  <si>
    <t>LE FAT BASTARD CHARDONNAY 750ml</t>
  </si>
  <si>
    <t>LE FAT BASTARD SYRAH 750ml</t>
  </si>
  <si>
    <t>GUIGAL D'AMPUIS COTE ROTIE 750ml</t>
  </si>
  <si>
    <t>SARTORI SOAVE ORGANIC 750ml</t>
  </si>
  <si>
    <t>LE FAT BASTARD CABERNET SAUVIGNON 750ml</t>
  </si>
  <si>
    <t>MARQUES DE MURRIETA RESERVA 750ml</t>
  </si>
  <si>
    <t>LE FAT BASTARD SAUVIGNON BLANC 750ml</t>
  </si>
  <si>
    <t>SILVER OAKS ALEXANDER CAB SAUV 750ml</t>
  </si>
  <si>
    <t>FONTANAFREDDA EREMO LANGHE ROSSO 750ml</t>
  </si>
  <si>
    <t>TOMINTOUL 10 YO 700ml</t>
  </si>
  <si>
    <t>HIGHLAND PARK 15 YO CERAMIC 750ml</t>
  </si>
  <si>
    <t>PENFOLDS 138 GREN SHIRAZ MOURVEDRE 750ml</t>
  </si>
  <si>
    <t>CLOUDY BAY PINOT NOIR 750ml</t>
  </si>
  <si>
    <t>STAGS LEAP NAPA VALLEY MERLOT 750ml</t>
  </si>
  <si>
    <t>PIO CESARE GAVI DOCG 750ml</t>
  </si>
  <si>
    <t>CAZADORES ANEJO 750ml</t>
  </si>
  <si>
    <t>PERRIN COTE DU RHONE RESERVE BLANC 750ml</t>
  </si>
  <si>
    <t>BRIGHTS 74 TAWNY 1000ml</t>
  </si>
  <si>
    <t>BANFI SUMMUS IGT 750ml</t>
  </si>
  <si>
    <t>MONTELENA ESTATE CABERNET SAUV 750ml</t>
  </si>
  <si>
    <t>ADOBE RESERVA ORGANIC CAB SAUV 750ml</t>
  </si>
  <si>
    <t>ABERLOUR 16 YO 750ml</t>
  </si>
  <si>
    <t>LE FAT BASTARD PINOT NOIR 750ml</t>
  </si>
  <si>
    <t>MURRIETA CASTILLO YGAY RED 750ml</t>
  </si>
  <si>
    <t>PATRON SILVER 50ml</t>
  </si>
  <si>
    <t>VEUVE CLICQUOT YELLOW LABEL 1500ml</t>
  </si>
  <si>
    <t>MOET &amp; CHANDON IMPERIAL 1500ml</t>
  </si>
  <si>
    <t>THE BALVENIE CARIBBEAN CASK 14 YO 750ml</t>
  </si>
  <si>
    <t>CLYNELISH 14 YO 750ml</t>
  </si>
  <si>
    <t>ERRAZURIZ ACONCAGUA CABERNET SAUV 750ml</t>
  </si>
  <si>
    <t>FIVES RESERVE CHENIN BLANC 750ml</t>
  </si>
  <si>
    <t>FIVES RESERVE CAB SAUV 750ml</t>
  </si>
  <si>
    <t>LAGAVULIN 12 YO 750ml</t>
  </si>
  <si>
    <t>DEANSTON VIRGIN OAK 750ml</t>
  </si>
  <si>
    <t>COURVOISIER XO 750ml</t>
  </si>
  <si>
    <t>GLEN MORAY 12 YO 750ml</t>
  </si>
  <si>
    <t>GLEN MORAY PORT CASK FINISH 700ml</t>
  </si>
  <si>
    <t>WILD TURKEY RARE BREED 750ml</t>
  </si>
  <si>
    <t>EMMOLO NAPA VALLEY MERLOT 750ml</t>
  </si>
  <si>
    <t>JOEL GOTT CALIFORNIA PINOT NOIR 750ml</t>
  </si>
  <si>
    <t>MAESTRO DOBEL DIAMANTE 750ml</t>
  </si>
  <si>
    <t>ANGELINE PINOT NOIR 750ml</t>
  </si>
  <si>
    <t>ERRAZURIZ ACONCAGUA COSTA CHARD 750ml</t>
  </si>
  <si>
    <t>BANFI LA LUS ALBAROSSA DOC 750ml</t>
  </si>
  <si>
    <t>STAGS LEAP CELLARS SLV 750ml</t>
  </si>
  <si>
    <t>STAGS LEAP CELLARS CASK 23 2004 750ml</t>
  </si>
  <si>
    <t>VADIO TINTO 2016 750ml</t>
  </si>
  <si>
    <t>JACOBS CREEK SPARKLING MOSCAT ROSE 750ml</t>
  </si>
  <si>
    <t>COLOMBO CORNAS LES RUCHETS 2013 750ml</t>
  </si>
  <si>
    <t>AVELEDA ALVARINO 750ml</t>
  </si>
  <si>
    <t>TATA BREW SUNRISE TRAIL ISA 473ml Can</t>
  </si>
  <si>
    <t>BODEGAS CARO 750ml</t>
  </si>
  <si>
    <t>PASQUA ROMEO &amp; JULIET BIANCO 750ml</t>
  </si>
  <si>
    <t>CASILLERO DIABLO RED 750ml</t>
  </si>
  <si>
    <t>PASQUA ROMEO &amp; JULIET ROSSO 750ml</t>
  </si>
  <si>
    <t>BLOMIDON ESTATE RESERVE BACO NOIR 750ml</t>
  </si>
  <si>
    <t>WRITERS TEARS RED HEAD 700ml</t>
  </si>
  <si>
    <t>PROPELLER IMPERIAL STOUT 473ml Can</t>
  </si>
  <si>
    <t>GLENFIDDICH FIRE AND CANE 750ml</t>
  </si>
  <si>
    <t>PAPPY VAN WINKLE FAMILY RES 20 YO 750ml</t>
  </si>
  <si>
    <t>GOOD ROBOT ESPINAZO DEL DIABLO 473ml Can</t>
  </si>
  <si>
    <t>STAVE &amp; STEEL BOURBON CAB SAUV 750ml</t>
  </si>
  <si>
    <t>LIGHTFOOT WOLFVILLE BRUT 750ml</t>
  </si>
  <si>
    <t>SWEAR JAR CANADIAN WHISKY 750ml</t>
  </si>
  <si>
    <t>NINE LOCKS BOHEMIAN RASPBERRY 473ml Can</t>
  </si>
  <si>
    <t>SQUEALING PIG ROSE 750ml</t>
  </si>
  <si>
    <t>1792 FULL PROOF BOURBON 750ml</t>
  </si>
  <si>
    <t>HERDADE DO ROCIM FRESH AMPHORA 1000ml</t>
  </si>
  <si>
    <t>GIRLS NIGHT OUT RASP ROSE LEMONADE 750ml</t>
  </si>
  <si>
    <t>LUNNS MILL FIRST CUT 473ml Can</t>
  </si>
  <si>
    <t>LOVEBLOCK OTAGO PINOT NOIR 750ml</t>
  </si>
  <si>
    <t>LIGHTFOOT &amp; WOLFVILLE BRUT ROSE 750ml</t>
  </si>
  <si>
    <t>CARPINETO BRUNELLO DI MONTALCINO 750ml</t>
  </si>
  <si>
    <t>1792 BOTTLED IN BOND 750ml</t>
  </si>
  <si>
    <t>W L WELLER 12 YO 750ml</t>
  </si>
  <si>
    <t>CAYMUS SUISUN GRAND DURIF 750ml</t>
  </si>
  <si>
    <t>MOSELLAND ORANGE CAT RIESLING 500ml</t>
  </si>
  <si>
    <t>GRAN CENTENARIO REPOSADO 750ml</t>
  </si>
  <si>
    <t>CHATEAU MUSAR JEUNE WHITE 2021 750ml</t>
  </si>
  <si>
    <t>EQUIANO AFRICAN CARIBBEAN RUM 750ml</t>
  </si>
  <si>
    <t>HIGHLAND PARK CASK STRENGTH 750ml</t>
  </si>
  <si>
    <t>LICOR 43 750ml</t>
  </si>
  <si>
    <t>COTE ROTIE LA LANDONNE 2017 750ml</t>
  </si>
  <si>
    <t>COTE ROTIE LA TURQUE 750ml</t>
  </si>
  <si>
    <t>MOSELLAND BLUE CAT RIESLING 500ml</t>
  </si>
  <si>
    <t>GLEN MORAY CLASSIC SINGLE MALT 700ml</t>
  </si>
  <si>
    <t>GLEN MORAY CHARDONNAY CASK FINISH 700ml</t>
  </si>
  <si>
    <t>BASK PINOT NOIR 750ml</t>
  </si>
  <si>
    <t>BASK SAUVIGNON BLANC 750ml</t>
  </si>
  <si>
    <t>CHURCH SALTWATER JOYS GOSE 473ml Can</t>
  </si>
  <si>
    <t>MILAN NESTAREC BEL 1000ml</t>
  </si>
  <si>
    <t>MILAN NESTAREC NACH 1000ml</t>
  </si>
  <si>
    <t>LAMMIDIA FREKT 750ml</t>
  </si>
  <si>
    <t>LUCKETT VINEYARDS PHONE BOX RED 3000ml</t>
  </si>
  <si>
    <t>THE BALVENIE WEEK OF PEAT 14 YO 750ml</t>
  </si>
  <si>
    <t>MY LIMONCELLO LIQUEUR 500ml</t>
  </si>
  <si>
    <t>BUNNAHABHAIN TOITEACH A DHA 750ml</t>
  </si>
  <si>
    <t>LAPHROAIG 10 YO BATCH 16 700ml</t>
  </si>
  <si>
    <t>KARAM ARK EN CIEL ROSE 750ml</t>
  </si>
  <si>
    <t>KARAM CLOUD NINE 750ml</t>
  </si>
  <si>
    <t>KARAM TOURIGA NACIONAL 750ml</t>
  </si>
  <si>
    <t>CHATEAU KSARA LE SOUVERAIN 750ml</t>
  </si>
  <si>
    <t>GOOD ROBOT THEMBOT GUAVA SOUR 473ml Can</t>
  </si>
  <si>
    <t>CHATEAU LAROSE TRINTAUDON CRUS 750ml</t>
  </si>
  <si>
    <t>FLORA ORGANIC RED BLEND 750ml</t>
  </si>
  <si>
    <t>FLORA ORGANIC SAUVIGNON BLANC 750ml</t>
  </si>
  <si>
    <t>MOSELLAND GOLD CAT RIESLING 500ml</t>
  </si>
  <si>
    <t>BOWMORE ASTON MARTIN 2023 RELEASE 700ml</t>
  </si>
  <si>
    <t>MIKES ORANGE AND CREAM 6x355ml Cans</t>
  </si>
  <si>
    <t>GOOD ROBOT LAGER 12x355ml Cans</t>
  </si>
  <si>
    <t>MURRIETA CASTILLO YGAY GRA RESERV 1500ml</t>
  </si>
  <si>
    <t>MARQUES DE MURRIETA GRAN RESERVA 750ml</t>
  </si>
  <si>
    <t>MURRIETA PAZO BARRANTES 750ml</t>
  </si>
  <si>
    <t>TOM GORE FARMERS RED BLEND 750ml</t>
  </si>
  <si>
    <t>JD SHORE DEATH BY CHOCOLATE 750ml</t>
  </si>
  <si>
    <t>COINTREAU 375ml</t>
  </si>
  <si>
    <t>AMARULA PLANT BASED 750ml</t>
  </si>
  <si>
    <t>WHITE CLAW PINEAPPLE FLAVOUR VODKA 750ml</t>
  </si>
  <si>
    <t>CRYSTAL HEAD VODKA BONE BOTTLE 750ml</t>
  </si>
  <si>
    <t>ARDBEG ANAMORPHIC 750ml</t>
  </si>
  <si>
    <t>ARDBEG 19 YO BATCH 5 700ml</t>
  </si>
  <si>
    <t>HENKELL CREMANT BRUT 750ml</t>
  </si>
  <si>
    <t>SAN VITO FIORENTINI GIFTPACK 3x750ml</t>
  </si>
  <si>
    <t>IL BORRO POLISSENA DOC ROSSO 1500ml</t>
  </si>
  <si>
    <t>BREAD &amp; BUTTER PROSECCO 200ml</t>
  </si>
  <si>
    <t>ARROGANT FROG X MAS 750ml</t>
  </si>
  <si>
    <t>CHAMP PLOYEZ JACQ EXT QUALITY BRUT 750ml</t>
  </si>
  <si>
    <t>CHAMP PLOYEZ JACQ EXT BRUT PASSION 750ml</t>
  </si>
  <si>
    <t>CHAMP PLOYEZ JACQ BLANC DE BLANCS 750ml</t>
  </si>
  <si>
    <t>BOUCHARD PERE COTE DE BEAUNE VILL 750ml</t>
  </si>
  <si>
    <t>BOUCHARD PERE PREM CR BEAUNE AVAUX 750ml</t>
  </si>
  <si>
    <t>BOUCHARD PERE BEAUNE MACONNETS DOM 750ml</t>
  </si>
  <si>
    <t>BOUCHARD PERE PREM CR POMMARD 2016 750ml</t>
  </si>
  <si>
    <t>BOUCHARD PERE PREM CR POMMARD 2017 750ml</t>
  </si>
  <si>
    <t>CHAMBERTIN CLOS DE BEZE 2017 750ml</t>
  </si>
  <si>
    <t>CHAMBERTIN CLOS DE BEZE 2013 750ml</t>
  </si>
  <si>
    <t>WILLIAM FEVRE PR CR BEAUROY DOM 18 750ml</t>
  </si>
  <si>
    <t>WILLIAM FEVRE CHABLIS G CR PREUSES 750ml</t>
  </si>
  <si>
    <t>BOUCHARD PERE NUITS ST GEO CAILLES 750ml</t>
  </si>
  <si>
    <t>KRUG CLOS DU MESNIL 750ml</t>
  </si>
  <si>
    <t>HALLASAN LYCHEE SOJU 375ml</t>
  </si>
  <si>
    <t>HALLASAN PINEAPPLE SOJU 375ml</t>
  </si>
  <si>
    <t>HALLASAN WATERMELON SOJU 375ml</t>
  </si>
  <si>
    <t>HALLASAN MANDARIN SOJU 375ml</t>
  </si>
  <si>
    <t>AMBASCIATA DEL BUON PINOT GRIGIO 750ml</t>
  </si>
  <si>
    <t>WRITERS TEARS DOUBLE OAK 700ml</t>
  </si>
  <si>
    <t>WRITERS TEARS SINGLE POT STILL 700ml</t>
  </si>
  <si>
    <t>SYDNEY BACK KOSHER CHARDONNAY 750ml</t>
  </si>
  <si>
    <t>ROCCA MACIE CHIANTI TENUTA ALFONSO 750ml</t>
  </si>
  <si>
    <t>CAMPOMACCIONE MORELLINO SCANSANO 750ml</t>
  </si>
  <si>
    <t>CAMPOMACCIONE VERMENTINO MAREMMA 750ml</t>
  </si>
  <si>
    <t>BLUE YANGHE IB 500ml</t>
  </si>
  <si>
    <t>BLUE CLASSIC OCEAN 480ml</t>
  </si>
  <si>
    <t>HUADU BEIJING ER GUO TOU 500ml</t>
  </si>
  <si>
    <t>TITO'S HANDMADE VODKA 200ml</t>
  </si>
  <si>
    <t>CHIANTI RISERVA DOCG 750ml</t>
  </si>
  <si>
    <t>BEYOND THE CLOUDS ELENA WALCH 750ml</t>
  </si>
  <si>
    <t>PAGO CALZADILLA OPTA DO 750ml</t>
  </si>
  <si>
    <t>VILADELLOPS GARNATXA 750ml</t>
  </si>
  <si>
    <t>TWOMEY SAUVIGNON BLANC 750ml</t>
  </si>
  <si>
    <t>VIA TERRA SELECTION RED DO 750ml</t>
  </si>
  <si>
    <t>VIA EDETANA RED DO 750ml</t>
  </si>
  <si>
    <t>RITME BLANC DOQ 750ml</t>
  </si>
  <si>
    <t>RITME NEGRE DOQ 750ml</t>
  </si>
  <si>
    <t>TENUTA CALIMAIA MONTEPULCIANO 750ml</t>
  </si>
  <si>
    <t>CASTELLO POMINO VINSANTO 375ml</t>
  </si>
  <si>
    <t>RIPE CONVENTO BRUNELLO RISERV DOCG 750ml</t>
  </si>
  <si>
    <t>TENUTA PERANO CHIANTI GRAN DOCG 750ml</t>
  </si>
  <si>
    <t>TENUTA AMMIRGALIA ALIE ROSE 750ml</t>
  </si>
  <si>
    <t>NO BOATS CIDER VARIET PACK 24x355ml Cans</t>
  </si>
  <si>
    <t>BUNNAHABHIN STIUREDAIR 750ml</t>
  </si>
  <si>
    <t>ASTORIA PROSECCO DOC 750ml</t>
  </si>
  <si>
    <t>GLEN GRANT 15 YO 750ml</t>
  </si>
  <si>
    <t>BASK LIGHTLY SPARKLING ROSE 750ml</t>
  </si>
  <si>
    <t>BAILEYS TIRAMISU 750ml</t>
  </si>
  <si>
    <t>SMIRNOFF SPICY TAMARIND VODKA 750ml</t>
  </si>
  <si>
    <t>CARRANCO VILLA BARONI ETNA BIANCO 750ml</t>
  </si>
  <si>
    <t>BANHEZ ENSEMBLE MEZCAL 750ml</t>
  </si>
  <si>
    <t>GIGLIO GRILLO ORGANIC 750ml</t>
  </si>
  <si>
    <t>GIGLIO NERO D'AVOLA ORGANIC 750ml</t>
  </si>
  <si>
    <t>LE THADEE DU RASOLE 750ml</t>
  </si>
  <si>
    <t>LE THADEE COSTASECCO 750ml</t>
  </si>
  <si>
    <t>LE THADEE CARLO RE 750ml</t>
  </si>
  <si>
    <t>LAMMIDIA SCIATTO 750ml</t>
  </si>
  <si>
    <t>DOMAINE CARMIGNAN COTES DU RHONE 750ml</t>
  </si>
  <si>
    <t>HERMIT APERA 750ml</t>
  </si>
  <si>
    <t>HERMIT APERA 1000ml</t>
  </si>
  <si>
    <t>HENRI DE RICHEMER SAUVIGNON BLANC 750ml</t>
  </si>
  <si>
    <t>M DE MARVILLE BLANC DE BLANC BRUT 750ml</t>
  </si>
  <si>
    <t>SEA FEVER NAVY DARK RUM 750ml</t>
  </si>
  <si>
    <t>DRUMSHANBO GUNPOWDER IRISH GIN GP 750ml</t>
  </si>
  <si>
    <t>JAMESON IRISH WHISKEY GIFT PACK 3x50ml</t>
  </si>
  <si>
    <t>TUBORG GOLD LABEL LAGER 473ml Can</t>
  </si>
  <si>
    <t>IRISHMAN HARVEST IRISH WHISKEY GP 700ml</t>
  </si>
  <si>
    <t>KOSTA BROWNE SANTA RITA HILLS 750ml</t>
  </si>
  <si>
    <t>MICHEL ROTLING FRUITY NAHE 750ml</t>
  </si>
  <si>
    <t>MICHEL SPATBURGUNDER NAHE DRY 750ml</t>
  </si>
  <si>
    <t>IL MAGGIO CHIANTI CLASSICO DOCG 750ml</t>
  </si>
  <si>
    <t>THE KRAKEN GOLD SPICED 750ml</t>
  </si>
  <si>
    <t>DEAD MANS FINGERS SPICED RUM 750ml</t>
  </si>
  <si>
    <t>FORTY CREEK CREAM BUTTER TART 750ml</t>
  </si>
  <si>
    <t>JP WISERS 10 YO CANADIAN WHISKY 750ml</t>
  </si>
  <si>
    <t>LUCKETT PHONE BOX RED 1500ml</t>
  </si>
  <si>
    <t>FORTRESS WHITE RUM 750ml</t>
  </si>
  <si>
    <t>INEDITO IGT TOSCANNA ROSSO 750ml</t>
  </si>
  <si>
    <t>THREE FINGER JACK CHARDONNAY 750ml</t>
  </si>
  <si>
    <t>AVENUE SYRAH GRENACHE 750ml</t>
  </si>
  <si>
    <t>HIGH SEAS VODKA 750ml</t>
  </si>
  <si>
    <t>MUWIN MULLED RED WINE 750ml</t>
  </si>
  <si>
    <t>LAROCHE LES CHANOINES CHABLIS 750ml</t>
  </si>
  <si>
    <t>GER BERTRAND HERITAGE CAHORS 1152 750ml</t>
  </si>
  <si>
    <t>GER BERTRAND HERESIE CORBIERS RED 750ml</t>
  </si>
  <si>
    <t>CHATEAU L'HOSPITALET GRAND VIN 750ml</t>
  </si>
  <si>
    <t>TAUROO TRAIL TEMPRANILLO 1000ml</t>
  </si>
  <si>
    <t>PIO CESARE MOSCONI BAROLO DOCG 750ml</t>
  </si>
  <si>
    <t>DOMAINE BOUTINOT LES SIX CAIRANNE 750ml</t>
  </si>
  <si>
    <t>STALK &amp; BARREL HANDCRAFTED 750ml</t>
  </si>
  <si>
    <t>FIDES BARBERA D'ALBA SUPERIORE DOC 750ml</t>
  </si>
  <si>
    <t>WILD ROCK HOLIDAY PACK 2x750ml</t>
  </si>
  <si>
    <t>COLDSTREAM LIGHT LAGER 12x355ml Cans</t>
  </si>
  <si>
    <t>PAUL JOHN SINGLE MALT CHRISTMAS ED 50ml</t>
  </si>
  <si>
    <t>SPICEBOX GINGERBREAD 375ml</t>
  </si>
  <si>
    <t>SMIRNOFF RED WHITE &amp; MERRY 750ml</t>
  </si>
  <si>
    <t>BARRELLING TIDE DISTILLERS GB 4x100ml</t>
  </si>
  <si>
    <t>BOATSKEG SALTED CARAMEL VODKA 750ml</t>
  </si>
  <si>
    <t>COLDSTREAM RUM CREAM TRIO 3x200ml</t>
  </si>
  <si>
    <t>JD SHORE RUM CREAM 10x30ml</t>
  </si>
  <si>
    <t>JP WISERS DELUXE YELLOWSTONE LE 750ml</t>
  </si>
  <si>
    <t>BASIL HAYDEN RED WINE CASK FINISH 750ml</t>
  </si>
  <si>
    <t>PINEAPPLE ORANGE REFRESH 375ml</t>
  </si>
  <si>
    <t>RASPBERRY ORANGE REFRESH 375ml</t>
  </si>
  <si>
    <t>COURVOISIER ROUGE LUXE 700ml</t>
  </si>
  <si>
    <t>HIGHLAND PARK 15 YO GLASS 750ml</t>
  </si>
  <si>
    <t>HERRADURA SILVER 750ml</t>
  </si>
  <si>
    <t>JEFFERSON'S BOURBON VERY SM BATCH 750ml</t>
  </si>
  <si>
    <t>JEFFERSON'S OCEAN BOURBON WHISKY 750ml</t>
  </si>
  <si>
    <t>JOHNNIE WALKER BLUE LABEL LUNAR YR 750ml</t>
  </si>
  <si>
    <t>LAKE CITY CIDER GINGER SNAP 473ml Can</t>
  </si>
  <si>
    <t>STORYTELLER COCKTAIL MIXER 12x355ml Cans</t>
  </si>
  <si>
    <t>COLLIDING TIDES FROST CRAN 6x355ml Cans</t>
  </si>
  <si>
    <t>COLDSTREAM TRIPLE DECKER 6x355ml Cans</t>
  </si>
  <si>
    <t>SCHOOLHOUSE MARTOCK IPA 473ml Can</t>
  </si>
  <si>
    <t>ARBOLENCIA ORGANIC TEMP SYRAH 750ml</t>
  </si>
  <si>
    <t>ARBOLENCIA ORGANIC SB &amp; VERDEJO 750ml</t>
  </si>
  <si>
    <t>FONTANAFREDDA LANGHE CHARDONNAY 750ml</t>
  </si>
  <si>
    <t>SARTORI VALPOLICELLA ORGANIC 750ml</t>
  </si>
  <si>
    <t>BRETON TINY ANGUS PALE ALE 473ml Can</t>
  </si>
  <si>
    <t>BRETON IRISH STOUT 473ml Can</t>
  </si>
  <si>
    <t>NINE LOCKS VANILLA PORTER 473ml Can</t>
  </si>
  <si>
    <t>BENJAMIN BRIDGE BRUT NATURE 750ml</t>
  </si>
  <si>
    <t>BENJAMIN BRIDGE 75 200ml</t>
  </si>
  <si>
    <t>BLOMIDON GRANDE RESERVE 750ml</t>
  </si>
  <si>
    <t>BENJAMIN BRIDGE WILD ROCK RED 750ml</t>
  </si>
  <si>
    <t>MOLSON CANADIAN LAGER 36x355ml Cans</t>
  </si>
  <si>
    <t>MOOSEHEAD SMALL BATCH SPAR IPA 473ml Can</t>
  </si>
  <si>
    <t>BASK WHITE WINE SPRITZ 355ml Can</t>
  </si>
  <si>
    <t>BASK RED SANGRIA WINE SPRITZ 355ml Can</t>
  </si>
  <si>
    <t>BEAUSOLEIL MIMOSA 750ml</t>
  </si>
  <si>
    <t>COLDSTREAM PREMIUM VODKA 1140ml</t>
  </si>
  <si>
    <t>TERROIR SERIES RIESLING ICEWINE 200ml</t>
  </si>
  <si>
    <t>HERRADURA</t>
  </si>
  <si>
    <t>GLENDRONACH</t>
  </si>
  <si>
    <t>MAN VINTNERS</t>
  </si>
  <si>
    <t>GY</t>
  </si>
  <si>
    <t>ARRAN</t>
  </si>
  <si>
    <t>TOMINTOUL</t>
  </si>
  <si>
    <t>CR</t>
  </si>
  <si>
    <t>CAVE SPRINGS</t>
  </si>
  <si>
    <t>ELGIN</t>
  </si>
  <si>
    <t>BOISSET</t>
  </si>
  <si>
    <t>MONTELENA</t>
  </si>
  <si>
    <t>LA CREMA</t>
  </si>
  <si>
    <t>CLYNELISH</t>
  </si>
  <si>
    <t>FIVE'S RESERVE</t>
  </si>
  <si>
    <t>BORSAO</t>
  </si>
  <si>
    <t>CLOS HENRI</t>
  </si>
  <si>
    <t>DE BORTOLI</t>
  </si>
  <si>
    <t>MICHTERS</t>
  </si>
  <si>
    <t>STALK &amp; BARREL</t>
  </si>
  <si>
    <t>MORTLACH</t>
  </si>
  <si>
    <t>COLOMBIA</t>
  </si>
  <si>
    <t>WAGNER</t>
  </si>
  <si>
    <t>GAYDA</t>
  </si>
  <si>
    <t>MAESTRO DOBEL</t>
  </si>
  <si>
    <t>ANGELINE</t>
  </si>
  <si>
    <t>THELEMA SUTHERLAND</t>
  </si>
  <si>
    <t>QUINTA DA LIXA</t>
  </si>
  <si>
    <t>ZENATO</t>
  </si>
  <si>
    <t>AVELEDA</t>
  </si>
  <si>
    <t>SINGLETON</t>
  </si>
  <si>
    <t>CARRICANTE</t>
  </si>
  <si>
    <t>WRITERS TEARS</t>
  </si>
  <si>
    <t>DAOU FAMILY</t>
  </si>
  <si>
    <t>STAVE &amp; STEEL</t>
  </si>
  <si>
    <t>ROCK N ROLLE</t>
  </si>
  <si>
    <t>SWEAR JAR</t>
  </si>
  <si>
    <t>SELAKS</t>
  </si>
  <si>
    <t>MARCHESI</t>
  </si>
  <si>
    <t>APOLLOFALTER</t>
  </si>
  <si>
    <t>ANGEL'S ENVY</t>
  </si>
  <si>
    <t>GRAN CENTENARIO</t>
  </si>
  <si>
    <t>GOOD SUNDAY</t>
  </si>
  <si>
    <t>BRUNO PAILLARD</t>
  </si>
  <si>
    <t>BARSOL</t>
  </si>
  <si>
    <t>BUSKER</t>
  </si>
  <si>
    <t>CHATEAU LAROSE</t>
  </si>
  <si>
    <t>FLORA</t>
  </si>
  <si>
    <t>JOEL DELAUNAY</t>
  </si>
  <si>
    <t>SAN VITO</t>
  </si>
  <si>
    <t>SEA FEVER</t>
  </si>
  <si>
    <t>DRUMSHANBO</t>
  </si>
  <si>
    <t>BEAVER CREEK</t>
  </si>
  <si>
    <t>BEAVERCREEK WINERY</t>
  </si>
  <si>
    <t>TAUROO TRAIL</t>
  </si>
  <si>
    <t>BARRELLING TIDE DISTILLERY</t>
  </si>
  <si>
    <t>JEFFERSONS</t>
  </si>
  <si>
    <t>HERESIE</t>
  </si>
  <si>
    <t>VERDELLO</t>
  </si>
  <si>
    <t>CUTWATER RUM MOJITO 4x355ml Cans</t>
  </si>
  <si>
    <t>HOLSTEN FESTBOCK 473ml Can</t>
  </si>
  <si>
    <t>HOLSTEN MAIBOCK 473ml Can</t>
  </si>
  <si>
    <t>SHIPWRECK COCONUT RUM CREAM 750ml</t>
  </si>
  <si>
    <t>GOOD SUNDAY LEM VODKA SODA 6x355ml Cans</t>
  </si>
  <si>
    <t>BLAKE BLVD CABERNET SAUVIGNON 750ml</t>
  </si>
  <si>
    <t>BLAKE BLVD SAUVIGNON BLANC 750ml</t>
  </si>
  <si>
    <t>JOEL GOTT BARREL AGED CHARDONNAY 750ml</t>
  </si>
  <si>
    <t>MAGISTRATE RESERVE ALEX VALLEY CAB 750ml</t>
  </si>
  <si>
    <t>IC SHORE LIMITED EDITION WHISKEY 375ml</t>
  </si>
  <si>
    <t>IC SHORE LIMITED EDITION RYE 375ml</t>
  </si>
  <si>
    <t>JD SHORE LIMITED ED RESERVE RUM 375ml</t>
  </si>
  <si>
    <t>JD SHORE ROCKHOUND VODKA 750ml</t>
  </si>
  <si>
    <t>VIZZY MAX VARIETY PACK 12x355ml Cans</t>
  </si>
  <si>
    <t>SIMPLY SPIKED PEACH VAR 12x355ml Cans</t>
  </si>
  <si>
    <t>MIKES PURPLE FREEZE 473ml Can</t>
  </si>
  <si>
    <t>MIKES HARDER LEMONADE 473ml Can</t>
  </si>
  <si>
    <t>HAPPY DAD VARIETY PACK 12x355ml Cans</t>
  </si>
  <si>
    <t>SIMPLY SPIKED SIG PEACH 6x355ml Cans</t>
  </si>
  <si>
    <t>BLUE LOBSTER RASP LEMONADE 6x355ml Cans</t>
  </si>
  <si>
    <t>MOOSEHEAD SB HELLES BOCK 473ml Can</t>
  </si>
  <si>
    <t>BACALHOA TERRA BOA HIGH ALTITUDE 750ml</t>
  </si>
  <si>
    <t>BREAD &amp; BUTTER PROSECCO ROSE 750ml</t>
  </si>
  <si>
    <t>OLE SMOKY MOUNTAIN JAVA 50ml</t>
  </si>
  <si>
    <t>99 BANANAS 50ml</t>
  </si>
  <si>
    <t>HORNITOS REPOSADO 200ml</t>
  </si>
  <si>
    <t>TWO ISLANDS PARRSBORO PORTER 473ml Can</t>
  </si>
  <si>
    <t>ROCK N ROLLE REBEL ROUGE 750ml</t>
  </si>
  <si>
    <t>GAYDA T'AIR D'OC SAUVIGNON IGP 750ml</t>
  </si>
  <si>
    <t>JOSH CELLARS PINOT NOIR 750ml</t>
  </si>
  <si>
    <t>BEAM GLOBAL CANADA INC.</t>
  </si>
  <si>
    <t>CUTWATER</t>
  </si>
  <si>
    <t>KN</t>
  </si>
  <si>
    <t>HAPPY DAD</t>
  </si>
  <si>
    <t>BEAM_GLOBAL_CANADA_INC.</t>
  </si>
  <si>
    <t xml:space="preserve">FY26 Periods </t>
  </si>
  <si>
    <t>Shanna Stavert - All Categories 902-450-5867
Haley MacMillan - Beer &amp; RTD 905-450-5851
Cher Phillips - Wine &amp; Spirits 902-450-7544</t>
  </si>
  <si>
    <t>Air Miles Bonus Miles</t>
  </si>
  <si>
    <t>APOTHIC CHARDONNAY 750ml</t>
  </si>
  <si>
    <t>WESTCOAST VINEYARDS CHARDONNAY 750ml</t>
  </si>
  <si>
    <t>IMAGERY PINOT NOIR 750ml</t>
  </si>
  <si>
    <t>ATANGA SAUVIGNON BLANC 750ml</t>
  </si>
  <si>
    <t>QUINTA DA LIXA ANJOS DE PORTUGAL 750ml</t>
  </si>
  <si>
    <t>JAMESON GINGER AND LIME 4x355ml Cans</t>
  </si>
  <si>
    <t>EDOUARD DELAUNAY MEURSAULT VILLAGE 750ml</t>
  </si>
  <si>
    <t>MOTTS CLAMATO LIGHT 458ml Can</t>
  </si>
  <si>
    <t>ANNAPOLIS BOXCUTTER IPA 473ml Can</t>
  </si>
  <si>
    <t>BIG SPRUCE CAMP SPRUCE LIGHT 473ml Can</t>
  </si>
  <si>
    <t>BIG SPRUCE KITCHEN PARTY 12x355ml Cans</t>
  </si>
  <si>
    <t>BOXING ROCK PUCK OFF BLONDE 6x355ml Cans</t>
  </si>
  <si>
    <t>GIRLS NIGHT OUT STRAWBERRY SAMBA 1500ml</t>
  </si>
  <si>
    <t>MILLER LITE 8x355ml Cans</t>
  </si>
  <si>
    <t>STILLWELL BREWING PALE ALE 473ml Can</t>
  </si>
  <si>
    <t>TATA BREW DECEPTION BAY 6x355ml Cans</t>
  </si>
  <si>
    <t>TOLLER GOLD LAGER 568ml Can</t>
  </si>
  <si>
    <t>TOLLER LITE LAGER 568ml Can</t>
  </si>
  <si>
    <t>BOXING ROCK IPA 473ml Can</t>
  </si>
  <si>
    <t>1800 BLANCO 375ml</t>
  </si>
  <si>
    <t>MADRI EXCEPCIONAL LAGER 12x355ml Cans</t>
  </si>
  <si>
    <t>BOXING ROCK APRICOT WHEAT ALE 473ml Can</t>
  </si>
  <si>
    <t>BURNSIDE KILLICK LAGER 12x355ml Cans</t>
  </si>
  <si>
    <t>SANDBAGGER TRANSFUSION 6x355ml Cans</t>
  </si>
  <si>
    <t>BREAD &amp; BUTTER CABERNET SAUVIGNON 1500ml</t>
  </si>
  <si>
    <t>JOSE CUERVO TROPICAL MARGARITA 1750ml</t>
  </si>
  <si>
    <t>MOOSEHEAD SB VIENNA LAGER 473ml Can</t>
  </si>
  <si>
    <t>PROPELLER SOUTHBOUND IPA 473ml Can</t>
  </si>
  <si>
    <t>COLDSTREAM FRUIT PUNCH TEA 12x355ml Cans</t>
  </si>
  <si>
    <t>A.KEITHS BOHEMIAN LAGER 6x355ml Cans</t>
  </si>
  <si>
    <t>COORS SELTZER SLUSHIE PACK 24x355ml Cans</t>
  </si>
  <si>
    <t>BARRELLING TIDE GRAPE LIME 6x355ml Cans</t>
  </si>
  <si>
    <t>TRAVELLER BLEND NO. 40 750ml</t>
  </si>
  <si>
    <t>GOOD ROBOT ULTRA LIGHT 12x355ml Cans</t>
  </si>
  <si>
    <t>GARRISON GEORGIA PEACH 6x355ml Cans</t>
  </si>
  <si>
    <t>A.KEITHS SUMMER CITRUS BLONDE 473ml Can</t>
  </si>
  <si>
    <t>D BAHUAUD LES CHARTES TOURAINE 750ml</t>
  </si>
  <si>
    <t>D BAHUAUD ST NICOLAS DE BOURGUEIL 750ml</t>
  </si>
  <si>
    <t>LUCKETT TIDAL BAY 1500ml</t>
  </si>
  <si>
    <t>PROPELLER PRICKLY PEAR ALE 473ml Can</t>
  </si>
  <si>
    <t>NO BOATS ON SUNDAY DRY CIDER 500ml</t>
  </si>
  <si>
    <t>PALM BAY PINEAPPLE PUNCH 4x355ml Cans</t>
  </si>
  <si>
    <t>PALM BAY MANGO GUAVA PUNCH 4x355ml Cans</t>
  </si>
  <si>
    <t>JOEL DELAUNAY GRAND BALLON ROSE 750ml</t>
  </si>
  <si>
    <t>JULIETTE ROSE 750ml</t>
  </si>
  <si>
    <t>ROSACE AOP VENTOUX ROSE 750ml</t>
  </si>
  <si>
    <t>VILLA MONCIGALE CYMBALINE BIO ROSE 750ml</t>
  </si>
  <si>
    <t>VILLEBOIS SANCERRE ROSE 750ml</t>
  </si>
  <si>
    <t>TWISTED TEA ORIGINAL 473ml Can</t>
  </si>
  <si>
    <t>WHITE CLAW VODKA SMASH 8x355ml Cans</t>
  </si>
  <si>
    <t>NATURAL WINE CHARDONNAY 750ml</t>
  </si>
  <si>
    <t>ORANGE WINE DRINKER 750ml</t>
  </si>
  <si>
    <t>PLUME CHARDONNAY NAPPA VALLEY 750ml</t>
  </si>
  <si>
    <t>2 CROWS JAMBOREE ORANGE GUAVA 473ml Can</t>
  </si>
  <si>
    <t>BIG SPRUCE BLURSDAY IPA 473ml Can</t>
  </si>
  <si>
    <t>MEIOMI BRIGHT PINOT NOIR 750ml</t>
  </si>
  <si>
    <t>JOSH CELLARS RESERVE AGED CAB SAUV 750ml</t>
  </si>
  <si>
    <t>JOSH CELLARS HEARTH CAB SAUVIGNON 750ml</t>
  </si>
  <si>
    <t>CHATEAU PITRAY LES PRAIRIES 750ml</t>
  </si>
  <si>
    <t>CHATEAU PITRAY LES PRAIRIES 1500ml</t>
  </si>
  <si>
    <t>CHURCH BREWING BLONDE ALE 4x473ml Cans</t>
  </si>
  <si>
    <t>CHATEAU PITRAY COTES DE BORDEAUX 750ml</t>
  </si>
  <si>
    <t>CHABLIS GRAND CRU BLANCHOTS 750ml</t>
  </si>
  <si>
    <t>CHABLIS TERROIR DE FLEYS 750ml</t>
  </si>
  <si>
    <t>CHABLIS TERROIR DE CHABLIS 750ml</t>
  </si>
  <si>
    <t>PETIT CHABLIS FORTIS 750ml</t>
  </si>
  <si>
    <t>BOURGOGNE COTE D'OR RED 750ml</t>
  </si>
  <si>
    <t>BOURGOGNE ALIGOTE 750ml</t>
  </si>
  <si>
    <t>MANUEL CLOS DE VOUGEOT GRAND CRU 750ml</t>
  </si>
  <si>
    <t>COTTAGE SPRINGS PUNCHD UP 8x355ml Cans</t>
  </si>
  <si>
    <t>BENJAMIN BRIDGE RUBY PIQUETTE 250ml</t>
  </si>
  <si>
    <t>LOUIS ROEDERER CRISTAL ROSE 750ml</t>
  </si>
  <si>
    <t>BENJAMIN BRIDGE 75 ROSE 200ml</t>
  </si>
  <si>
    <t>LA LOUVEE CORNAS 750ml</t>
  </si>
  <si>
    <t>CONDRIEU AMOUR DE DIEU 750ml</t>
  </si>
  <si>
    <t>COLOMBO HERMITAGE LE ROUET 750ml</t>
  </si>
  <si>
    <t>COLOMBO ST JOSEPH LES LAUVES 750ml</t>
  </si>
  <si>
    <t>COLOMBO HERMITAGE LES FEES BRUNES 750ml</t>
  </si>
  <si>
    <t>COLOMBO LES COLLINES DE LAURE 750ml</t>
  </si>
  <si>
    <t>COLOMBO COLLINES DE LAURE VIOGNIER 750ml</t>
  </si>
  <si>
    <t>PINOT GRIS LES ELEMENTS 750ml</t>
  </si>
  <si>
    <t>GRUNER VETLINER KAMPTAL TERRASSEN 750ml</t>
  </si>
  <si>
    <t>RIESLING KAMPTAL TERRASSEN 750ml</t>
  </si>
  <si>
    <t>GRUNER VELTLINER L &amp; T 750ml</t>
  </si>
  <si>
    <t>NORTH BREWING BRUNELLO IPA 473ml Can</t>
  </si>
  <si>
    <t>CROWN ROYAL BLACKBERRY 750ml</t>
  </si>
  <si>
    <t>CROWN ROYAL SINGLE MALT 750ml</t>
  </si>
  <si>
    <t>BLADE AND BOW 750ml</t>
  </si>
  <si>
    <t>CIROC LIMONATA 750ml</t>
  </si>
  <si>
    <t>VALLEY OF MOTHER OF GOD GIN 750ml</t>
  </si>
  <si>
    <t>SPRIZZI LIMONATA MIX PACK 4x355ml Cans</t>
  </si>
  <si>
    <t>BLACKFLY LEMONADE MIXER 12x355ml Cans</t>
  </si>
  <si>
    <t>NINE LOCKS DOUBLE DOUBLE DIPA 473ml Can</t>
  </si>
  <si>
    <t>ARIZONA HALF N HALF MIXER 12x355ml Cans</t>
  </si>
  <si>
    <t>SELAKS SAUVIGNON BLANC 750ml</t>
  </si>
  <si>
    <t>BODACIOUS MOSCATO ROSE 750ml</t>
  </si>
  <si>
    <t>COTE DES ROSES ART COLLECTION 750ml</t>
  </si>
  <si>
    <t>PHONE BOX ROSE 3000ml</t>
  </si>
  <si>
    <t>ROCKROSE ROSE SPRITZER 4x250ml Cans</t>
  </si>
  <si>
    <t>TOM GORE ROSE 750ml</t>
  </si>
  <si>
    <t>PALLANO CERASUOLO D'ABRUZZO DOC 750ml</t>
  </si>
  <si>
    <t>ATLANTIQUE ROSE 750ml</t>
  </si>
  <si>
    <t>INVIVO PINOT GRIS 750ml</t>
  </si>
  <si>
    <t>HOUSE OF DRAGON CABERNET SAUVIGNON 750ml</t>
  </si>
  <si>
    <t>HOUSE OF DRAGON CHARDONNAY 750ml</t>
  </si>
  <si>
    <t>GOODROBOT PINEAP LIME RADLER 473ml Can</t>
  </si>
  <si>
    <t>STILE NATURALE CHIARETTO BIO 750ml</t>
  </si>
  <si>
    <t>BARON M FRENCH ROMANCE ROSE 750ml</t>
  </si>
  <si>
    <t>SALTBOX DYNAMITE TRAIL HEFE 473ml Can</t>
  </si>
  <si>
    <t>COLDSTREAM FRUIT PUNCH VODKA 750ml</t>
  </si>
  <si>
    <t>BUMBU CREME 750ml</t>
  </si>
  <si>
    <t>SHERINGHAM RHUBARB GIN LIQUEUR 750ml</t>
  </si>
  <si>
    <t>ORIGINAL COMBIER 700ml</t>
  </si>
  <si>
    <t>GEORGIAN BAY GIN SMASH MIX 12x355ml Cans</t>
  </si>
  <si>
    <t>SOUR PUSS TOP SECRET 002 750ml</t>
  </si>
  <si>
    <t>LIGHTFOOT &amp; W BUBBLY WHITE 237ml Can</t>
  </si>
  <si>
    <t>LIGHTFOOT &amp; W BUBBLY ROSE 237ml Can</t>
  </si>
  <si>
    <t>VIVIR TEQUILA COFFEE LIQUEUR 700ml</t>
  </si>
  <si>
    <t>MOLSON CANADIAN LAGER 20x355ml Cans</t>
  </si>
  <si>
    <t>CHAIN YARD BRIGHT GRAPEFRUIT 473ml Can</t>
  </si>
  <si>
    <t>SOURWOOD WABAMO SESSION CIDER 473ml Can</t>
  </si>
  <si>
    <t>TALBOT KALI HART CHARDONNAY 750ml</t>
  </si>
  <si>
    <t>THE PRISONER CHARDONNAY 750ml</t>
  </si>
  <si>
    <t>BEND CABERNET SAUVIGNON 750ml</t>
  </si>
  <si>
    <t>PRUNOTTO MOMPERTONE MONFERRATO DOC 750ml</t>
  </si>
  <si>
    <t>HALF COCKED PERFECTLY UNCLEAR 473ml Can</t>
  </si>
  <si>
    <t>2 CROWS ENDLESS VACATION IPA 473ml Can</t>
  </si>
  <si>
    <t>CRUX MALBEC 750ml</t>
  </si>
  <si>
    <t>ROSCATO PEACH 750ml</t>
  </si>
  <si>
    <t>BOMBAY SAPPHIRE SUNSET 750ml</t>
  </si>
  <si>
    <t>CAZADORES ANEJO CRISTALINO 750ml</t>
  </si>
  <si>
    <t>PATRON EL ALTO 750ml</t>
  </si>
  <si>
    <t>ANGOVE NATURALIS CHARDONNAY 750ml</t>
  </si>
  <si>
    <t>TOP SHELF CHOC PEANUT BUTTER LIQ 375ml</t>
  </si>
  <si>
    <t>1924 WHISKEY BARREL AGED RED BLEND 750ml</t>
  </si>
  <si>
    <t>LOUIS LATOUR VILLAGES PINOT NOIR 750ml</t>
  </si>
  <si>
    <t>PLANTERAY CUT &amp; DRY 700ml</t>
  </si>
  <si>
    <t>LUCKETT VINEYARDS TIDAL BAY 4x250ml Cans</t>
  </si>
  <si>
    <t>MCGUIGAN BLACK LABEL MOSCATO 750ml</t>
  </si>
  <si>
    <t>SOUR PUSS RASPBERRY 375ml</t>
  </si>
  <si>
    <t>SALTBOX BIFFS PILSNER 473ml Can</t>
  </si>
  <si>
    <t>SAWMILL CREEK CABERNET SAUVIGNON 1500ml</t>
  </si>
  <si>
    <t>KEEP CALM &amp; LAUGH PINOT GRIGIO 750ml</t>
  </si>
  <si>
    <t>KEEP CALM &amp; THRIVE CABERNET SAUV 750ml</t>
  </si>
  <si>
    <t>AVIATION DEADPOOL 750ml</t>
  </si>
  <si>
    <t>DUCKS CROSSING CABERNET SAUVIGNON 4000ml</t>
  </si>
  <si>
    <t>DUCKS CROSSING MALBEC 4000ml</t>
  </si>
  <si>
    <t>DUCKS CROSSING PINOT GRIGIO 4000ml</t>
  </si>
  <si>
    <t>DUCKS CROSSING SAUVIGNON BLANC 4000ml</t>
  </si>
  <si>
    <t>DUCKS CROSSING CABERNET SAUVIGNON 750ml</t>
  </si>
  <si>
    <t>DUCKS CROSSING MALBEC 750ml</t>
  </si>
  <si>
    <t>DUCKS CROSSING SAUVIGNON BLANC 750ml</t>
  </si>
  <si>
    <t>DUCKS CROSSING PINOT GRIGIO 750ml</t>
  </si>
  <si>
    <t>JOST TESSA DRY RED 4000ml</t>
  </si>
  <si>
    <t>JOST TERRA SMOOTH RED 4000ml</t>
  </si>
  <si>
    <t>JOST TESSA DRY WHITE 4000ml</t>
  </si>
  <si>
    <t>JOST TERRA SMOOTH WHITE 4000ml</t>
  </si>
  <si>
    <t>WALLAROO TRAIL SKIP CAB MERLOT 4000ml</t>
  </si>
  <si>
    <t>BASK PINOT GRIGIO 3000ml</t>
  </si>
  <si>
    <t>JACKSON TRIGGS LIGHT PINOT GRIGIO 750ml</t>
  </si>
  <si>
    <t>SYNC SAUVIGNON BLANC 750ml</t>
  </si>
  <si>
    <t>SYNC CABERNET SAUVIGNON 750ml</t>
  </si>
  <si>
    <t>VIVO RESERVA PINOT NOIR 4000ml</t>
  </si>
  <si>
    <t>SANTA CAROLINA SAUVIGNON BLANC 1500ml</t>
  </si>
  <si>
    <t>BENJAMIN BRIDGE RUBY PIQUETTE 750ml</t>
  </si>
  <si>
    <t>NOVA BLACK RUM 750ml</t>
  </si>
  <si>
    <t>JOST TIDAL BAY 4x250ml Cans</t>
  </si>
  <si>
    <t>LUVO CUBE SIMPLY RED 4x250ml Cans</t>
  </si>
  <si>
    <t>BENJAMIN BRIDGE WILD ROCK ROSE 750ml</t>
  </si>
  <si>
    <t>LUVO PURELY PIQUETTE SPRITZER 250ml Can</t>
  </si>
  <si>
    <t>LUVO SPARKLING WHITE 250ml Can</t>
  </si>
  <si>
    <t>LUVO CUBE SPARKLING WHITE 4x250mL Cans</t>
  </si>
  <si>
    <t>ESPORAO RED RESERVA MAGNUM 1500ml</t>
  </si>
  <si>
    <t>THE BUSH RUM MANGO 700ml</t>
  </si>
  <si>
    <t>ISLE OF RAASAY GIN 700ml</t>
  </si>
  <si>
    <t>NOVASECCO MOSCATO ROSE 250ml Can</t>
  </si>
  <si>
    <t>NOVASECCO RIESLING 250ml Can</t>
  </si>
  <si>
    <t>NOVASECCO SAUVIGNON BLANC 250ml Can</t>
  </si>
  <si>
    <t>TARANTULA AZUL 750ml</t>
  </si>
  <si>
    <t>BEARFACE WILDERNESS SERIES 02 750ml</t>
  </si>
  <si>
    <t>DILLON'S VODKA 750ml</t>
  </si>
  <si>
    <t>DILLON'S RYE WHISKY 750ml</t>
  </si>
  <si>
    <t>HAVANA CLUB SELECCION DE MAESTROS 700ml</t>
  </si>
  <si>
    <t>FLECHA AZUL BLANCO 750ml</t>
  </si>
  <si>
    <t>SEA FEVER COFFEE LIQUEUR 750ml</t>
  </si>
  <si>
    <t>BOLS TRIPLE SEC 750ml</t>
  </si>
  <si>
    <t>FUNKSTILLE GRUNER VELTLINER 750ml</t>
  </si>
  <si>
    <t>FUNKSTILLE RIESFUNKSTILLE RIESLING 750ml</t>
  </si>
  <si>
    <t>YELLOW TAIL SHELFIE SHIRAZ 3000ml</t>
  </si>
  <si>
    <t>YELLOW TAIL SHELFIE CHARDONNAY 3000ml</t>
  </si>
  <si>
    <t>SHOT IN THE DARK CABERNET SAUV 750ml</t>
  </si>
  <si>
    <t>SHOT IN THE DARK PETITE SIRAH 750ml</t>
  </si>
  <si>
    <t>EVERMORE CHARDONNAY VQA 750ml</t>
  </si>
  <si>
    <t>CLOUD HOUSE COLD BREW INFUSED RUM 750ml</t>
  </si>
  <si>
    <t>MOZART CHOCOLATE CREAM 700ml</t>
  </si>
  <si>
    <t>STAVE &amp; STEEL WHISKY CAB SAUV 750ml</t>
  </si>
  <si>
    <t>EL CAMARON ALBARINO 750ml</t>
  </si>
  <si>
    <t>FREIXENET STILL PRIMITIVO 750ml</t>
  </si>
  <si>
    <t>FREIXENET STILL MOSCATO 750ml</t>
  </si>
  <si>
    <t>BLOMIDON ESTATE SPARKLING ROSE 750ml</t>
  </si>
  <si>
    <t>THREE FINGER JACK RUM BARREL RED 750ml</t>
  </si>
  <si>
    <t>XOXO PINOT GRIGIO CHARDONNAY 4000ml</t>
  </si>
  <si>
    <t>NEON COAST CHARDONNAY 750ml</t>
  </si>
  <si>
    <t>NEON COAST CABERNET SAUVIGNON 750ml</t>
  </si>
  <si>
    <t>HONEST LOT PINOT GRIGIO 750ml</t>
  </si>
  <si>
    <t>VIVO RESERVA PINOT NOIR 750ml</t>
  </si>
  <si>
    <t>CHRISTMAS ASTI 750ml</t>
  </si>
  <si>
    <t>BOUCHARD A &amp; F HERITAGE PINOT NOIR 750ml</t>
  </si>
  <si>
    <t>COLDSTREAM COOKIES AND CREAM 750ml</t>
  </si>
  <si>
    <t>COLDSTREAM COFFEE RUM CREAM 1140ml</t>
  </si>
  <si>
    <t>DECLARATION WINE &amp; SPIRITS INC</t>
  </si>
  <si>
    <t>MADRI</t>
  </si>
  <si>
    <t>BEVVY CANADA</t>
  </si>
  <si>
    <t>DONATIEN BEHUAUD</t>
  </si>
  <si>
    <t>BREAKTHRU BEVERAGE UNITED DIV.</t>
  </si>
  <si>
    <t>LA CELESTE</t>
  </si>
  <si>
    <t>SHAUNPIERRE INC</t>
  </si>
  <si>
    <t>HALF COCKED BREWING</t>
  </si>
  <si>
    <t>KEEP CALM</t>
  </si>
  <si>
    <t>DUCKS CROSSING</t>
  </si>
  <si>
    <t>AIREN</t>
  </si>
  <si>
    <t>ROUE</t>
  </si>
  <si>
    <t>JAMES ROUE BEVERAGE CO</t>
  </si>
  <si>
    <t>FLECHA AZUL</t>
  </si>
  <si>
    <t>FUNKSTILLE</t>
  </si>
  <si>
    <t>WIEN</t>
  </si>
  <si>
    <t>PIO CESARE BARBERA D'ALBA 750ml</t>
  </si>
  <si>
    <t>JOST TESSA DRY RED 1500ml</t>
  </si>
  <si>
    <t>GLENMORANGIE THE ORIGINAL 12 YO 750ml</t>
  </si>
  <si>
    <t>VINT PRIVATE SEL PINOT NOIR 750ml</t>
  </si>
  <si>
    <t>VINT PRIVATE SEL CHARDONNAY 750ml</t>
  </si>
  <si>
    <t>JOST TERRA SMOOTH RED 1500ml</t>
  </si>
  <si>
    <t>JOST TESSA DRY WHITE 1500ml</t>
  </si>
  <si>
    <t>JOST TERRA SMOOTH WHITE 1500ml</t>
  </si>
  <si>
    <t>ROBERTSON SAUVIGNON BLANC 750ml</t>
  </si>
  <si>
    <t>FANTINI MONTEPULCIANO D'ABRUZZO 750ml</t>
  </si>
  <si>
    <t>BLOMIDON CHARDONNAY 750ml</t>
  </si>
  <si>
    <t>HENRY OF PELHAM BACO NOIR 750ml</t>
  </si>
  <si>
    <t>7 DEADLY ZINS 750ml</t>
  </si>
  <si>
    <t>SELLA MOSCA LA CALA VERMENTINO 750ml</t>
  </si>
  <si>
    <t>CAYMUS ZINFANDEL 750ml</t>
  </si>
  <si>
    <t>VINT PRIVATE SEL CABERNET SAUV 750ml</t>
  </si>
  <si>
    <t>BOOKERS BOURBON EXPORT BATCH 750ml</t>
  </si>
  <si>
    <t>LABATT BLUE PILSNER 15x341ml</t>
  </si>
  <si>
    <t>HENRY OF PELHAM PINOT GRIGIO 750ml</t>
  </si>
  <si>
    <t>FRANCIS COPPOLA DIAMOND CABERNET 750ml</t>
  </si>
  <si>
    <t>CAVE SPRINGS DRY RIESLING 750ml</t>
  </si>
  <si>
    <t>TEDESCHI AMARONE VALPOLIC CLASSICO 750ml</t>
  </si>
  <si>
    <t>CAYMUS NAPA CABERNET SAUVIGNON 750ml</t>
  </si>
  <si>
    <t>BERINGER PRIV RES NAPA CHARDONNAY 750ml</t>
  </si>
  <si>
    <t>SMOKING LOON PINOT NOIR 750ml</t>
  </si>
  <si>
    <t>CHATEAU MUSAR JEUNE RED 750ml</t>
  </si>
  <si>
    <t>BENJAMIN BRIDGE BRUT RESERVE 750ml</t>
  </si>
  <si>
    <t>CUMARO CONERO RISERVA DOCG 750ml</t>
  </si>
  <si>
    <t>MONTELENA NAPA VALLEY CHARDONNAY 750ml</t>
  </si>
  <si>
    <t>CORONA EXTRA LAGER 473ml Can</t>
  </si>
  <si>
    <t>ERRAZURIZ DON MAXIMIANO 750ml</t>
  </si>
  <si>
    <t>BENJAMIN BRIDGE BRUT ROSE 750ml</t>
  </si>
  <si>
    <t>TWISTED TEA ORIGINAL 12x355ml Cans</t>
  </si>
  <si>
    <t>MOOSEHEAD DRY ICE 12x355ml Cans</t>
  </si>
  <si>
    <t>BUSCH LAGER 12x355ml Cans</t>
  </si>
  <si>
    <t>PLUME CAB SAUV ALEXANDER VALLEY 750ml</t>
  </si>
  <si>
    <t>CASAL DI VERDICCHIO CLASSICO SUP 750ml</t>
  </si>
  <si>
    <t>BLOMIDON RESERVE CHARDONNAY 750ml</t>
  </si>
  <si>
    <t>VERSADO OLD VINE MALBEC 750ml</t>
  </si>
  <si>
    <t>LOUIS MARTINI NAPA CABERNET SAUV 750ml</t>
  </si>
  <si>
    <t>RUFFINO IL LEO 750ml</t>
  </si>
  <si>
    <t>PERRIN MIRAVAL ROSE 750ml</t>
  </si>
  <si>
    <t>DOPPIO PASSO PRIMITIVO PUGLIA LGT 750ml</t>
  </si>
  <si>
    <t>BENJAMIN BRIDGE BRUT 750ml</t>
  </si>
  <si>
    <t>CLOS HENRI ESTATE SAUVIGNON BLANC 750ml</t>
  </si>
  <si>
    <t>BERINGER KNOLL LUMINUS CHARDONNAY 750ml</t>
  </si>
  <si>
    <t>ANTINORI TORMARESCA TORCICODA 2009 750ml</t>
  </si>
  <si>
    <t>MICHTER'S  US 1 KENTUCKY RYE 750ml</t>
  </si>
  <si>
    <t>MICHTER'S US 1 KENTUCKY BOURBON 750ml</t>
  </si>
  <si>
    <t>CLOS HENRI ESTATE PINOT NOIR 750ml</t>
  </si>
  <si>
    <t>YALUMBA THE SIGNATURE CAB SAUV 750ml</t>
  </si>
  <si>
    <t>POST SCRIPTUM DE CHRYSEIA DOURO 750ml</t>
  </si>
  <si>
    <t>MICHTER'S US 1 SOUR MASH 750ml</t>
  </si>
  <si>
    <t>MICHTER'S US 1 SM BATCH UNBLENDED 750ml</t>
  </si>
  <si>
    <t>CONO SUR BICICLETA PINOT NOIR ROSE 750ml</t>
  </si>
  <si>
    <t>ANGELINE CHARDONNAY 750ml</t>
  </si>
  <si>
    <t>A.KEITHS FUNDY LOW TIDE WIPA 6x341ml</t>
  </si>
  <si>
    <t>JOSH CELLARS CHARDONNAY 750ml</t>
  </si>
  <si>
    <t>THELEMA MOUNTAIN WHITE 750ml</t>
  </si>
  <si>
    <t>THELEMA MOUNTAIN RED 750ml</t>
  </si>
  <si>
    <t>PLANTERS RIDGE CHARDONNAY 750ml</t>
  </si>
  <si>
    <t>ZENATO VENETO ROSSO IGT 750ml</t>
  </si>
  <si>
    <t>VINT BOURBON BARREL CABERNET 750ml</t>
  </si>
  <si>
    <t>BIG SPRUCE KITCHEN PARTY 4x473ml Cans</t>
  </si>
  <si>
    <t>BOTTEGA GOLD PROSECCO 200ml</t>
  </si>
  <si>
    <t>QUILT NAPA VALLEY CABERNET SAUV 750ml</t>
  </si>
  <si>
    <t>MAXIMO MARCHE IGT BOTRYTIS CINEREA 375ml</t>
  </si>
  <si>
    <t>LOUIS BY L BERNARD COTE RHONE VIL 750ml</t>
  </si>
  <si>
    <t>THELEMA SUTHERLAND SYRAH 750ml</t>
  </si>
  <si>
    <t>BENJAMIN BRIDGE NV ROSE 750ml</t>
  </si>
  <si>
    <t>MOET &amp; CHANDON IMPERIAL BRUT 200ml</t>
  </si>
  <si>
    <t>CHATEAU MUSAR RED 750ml</t>
  </si>
  <si>
    <t>ANTINORI TORMARESCA CHARDONNAY IGT 750ml</t>
  </si>
  <si>
    <t>AVONDALE SKY FERRY ROAD 750ml</t>
  </si>
  <si>
    <t>BLOMIDON BRUT RESERVE 750ml</t>
  </si>
  <si>
    <t>FOUR VIRTUES BOURBON BARREL ZIN 750ml</t>
  </si>
  <si>
    <t>BEARFACE TRIPLE OAK 750ml</t>
  </si>
  <si>
    <t>ARRAN QUARTER CASK 700ml</t>
  </si>
  <si>
    <t>BLOMIDON BLANC DE BLANCS 750ml</t>
  </si>
  <si>
    <t>CARPINETO NOBILE MONTEPILCIANO 750ml</t>
  </si>
  <si>
    <t>BOTTEGA ROSE GOLD PROSECCO 200ml</t>
  </si>
  <si>
    <t>CASILLERO DIABLO ROSE 750ml</t>
  </si>
  <si>
    <t>LA CREMA MONTEREY CHARDONNAY 750ml</t>
  </si>
  <si>
    <t>LA CREMA MONTEREY PINOT NOIR 750ml</t>
  </si>
  <si>
    <t>GARRISON GEORGIA PEACH 473ml Can</t>
  </si>
  <si>
    <t>HEAVENS DOOR REFUGE STRAIGHT RYE 750ml</t>
  </si>
  <si>
    <t>QUINTA DA MURTA SHAKESPEARE WHITE 750ml</t>
  </si>
  <si>
    <t>DECOY PINOT NOIR 750ml</t>
  </si>
  <si>
    <t>1924 BARREL RESERVE CAB SAUV 750ml</t>
  </si>
  <si>
    <t>MOOSEHEAD SB EAST COAST IPA 473ml Can</t>
  </si>
  <si>
    <t>BOUTIQUEY GIN ADVENT CALENDAR 24x30ml</t>
  </si>
  <si>
    <t>THE BUSH RUM ORIGINAL SPICED 700ml</t>
  </si>
  <si>
    <t>BOXING ROCK PUCK OFF BLONDE 473ml Can</t>
  </si>
  <si>
    <t>CAYMUS NAPA CAB SAUVIGNON 21 1500ml</t>
  </si>
  <si>
    <t>REATA CHARDONNAY 750ml</t>
  </si>
  <si>
    <t>GREAT ROADS 7 DAY IPA 473ml Can</t>
  </si>
  <si>
    <t>JURA BOURBON CASK 750ml</t>
  </si>
  <si>
    <t>TWISTED TEA ORIGINAL 24x355ml Cans</t>
  </si>
  <si>
    <t>ESTEBAN MARTIN GARNACHA SYRAH 750ml</t>
  </si>
  <si>
    <t>BU ORGANIC SANGIOVESE 750ml</t>
  </si>
  <si>
    <t>CH HAUT GARRIGA ENTRE DEUX MERS 750ml</t>
  </si>
  <si>
    <t>CH HAUT GARRIGA BORDEAUX BLANC 750ml</t>
  </si>
  <si>
    <t>THE PRISONER CABERNET SAUVIGNON 750ml</t>
  </si>
  <si>
    <t>MACALLAN DOUBLE CASK 18 YO 750ml</t>
  </si>
  <si>
    <t>CAYMUS NAPA CABERNET SAUVIGNON 375ml</t>
  </si>
  <si>
    <t>ANGOVE NATURALIS ORGANIC SHIRAZ 750ml</t>
  </si>
  <si>
    <t>CHATEAU MUSAR WHITE 750ml</t>
  </si>
  <si>
    <t>HARLAN ESTATE NAPA VALLEY RED 750ml</t>
  </si>
  <si>
    <t>BOND MELBURY NAPA VALLEY RED 750ml</t>
  </si>
  <si>
    <t>BOND QUELLA NAPA VALLEY RED 750ml</t>
  </si>
  <si>
    <t>BOND ST EDEN NAPA VALLEY RED 750ml</t>
  </si>
  <si>
    <t>BOND VECINA NAPA VALLEY RED 750ml</t>
  </si>
  <si>
    <t>BOND PLURIBUS NAPA VALLEY RED 750ml</t>
  </si>
  <si>
    <t>LAPHROAIG CAIRDEAS 2023 EDITION 700ml</t>
  </si>
  <si>
    <t>COTTAGE SPRINGS CRAN LEMONADE 5000ml</t>
  </si>
  <si>
    <t>BLACKFLY STAY COZY MIXER 12x473ml Cans</t>
  </si>
  <si>
    <t>MOTTS CAESAR VARIETY PACK 12x341ml Cans</t>
  </si>
  <si>
    <t>ROAD TRIP CABERNET SAUVIGNON 750ml</t>
  </si>
  <si>
    <t>LUVO CUBE LACADIE P. GRIGIO 4x250ml Cans</t>
  </si>
  <si>
    <t>BARRELLING TIDE GIN 100ml</t>
  </si>
  <si>
    <t>AUSTIN CABERNET SAUVIGNON 750ml</t>
  </si>
  <si>
    <t>SOURWOOD BLUEBERRY PET NAT 750ml</t>
  </si>
  <si>
    <t>CODIGO 1530 TEQUILA ROSA 750ml</t>
  </si>
  <si>
    <t>CODIGO 1530 TEQUILA RESPOSADO 750ml</t>
  </si>
  <si>
    <t>GLENDALOUGH WHISKEY 7 YO MIZUNARA 750ml</t>
  </si>
  <si>
    <t>CASA GRAN DEL SIURANA GR 65-5 750ml</t>
  </si>
  <si>
    <t>PETER MERTES TRAD RHEINHESSAN 1000ml</t>
  </si>
  <si>
    <t>OBAN 11 YO 750ml</t>
  </si>
  <si>
    <t>TALISKER NAD SINGLE MALT 750ml</t>
  </si>
  <si>
    <t>MORTLACH NAD SINGLE MALT 750ml</t>
  </si>
  <si>
    <t>CLYNELISH 10 YO 750ml</t>
  </si>
  <si>
    <t>THE SINGLETON OF GLENDULLAN 14 YO 750ml</t>
  </si>
  <si>
    <t>ROSEISLE 12 YO 750ml</t>
  </si>
  <si>
    <t>NINE LOCKS WIENER LOGGER 473ml Can</t>
  </si>
  <si>
    <t>GLENDALOUGH WILD ROSE GIN 750ml</t>
  </si>
  <si>
    <t>AO BLENDED WHISKY 700ml</t>
  </si>
  <si>
    <t>TOKI 100TH ANNIVERSARY 750ml</t>
  </si>
  <si>
    <t>J - SHED J - HARDEN CAB SAUVIGNON 750ml</t>
  </si>
  <si>
    <t>VILLAGES BEAUNE BLANC 750ml</t>
  </si>
  <si>
    <t>VILLAGES MEURSAULT BLANC 750ml</t>
  </si>
  <si>
    <t>VILLAGES SAINT AUBIN 1ER CRU 750ml</t>
  </si>
  <si>
    <t>CHASSAGNE MONTRACHET 1ER CAILLERET 750ml</t>
  </si>
  <si>
    <t>HERESIE CORBIERES BLANC 750ml</t>
  </si>
  <si>
    <t>BULWARK WINTER CIDER 473ml Can</t>
  </si>
  <si>
    <t>SARTORI REIUS AMARONE CLASSICO 750ml</t>
  </si>
  <si>
    <t>CORTON CHARLEMAGNE GRAND CRU 2021 750ml</t>
  </si>
  <si>
    <t>MONTRACHET GRAND CRU 2021 750ml</t>
  </si>
  <si>
    <t>VILL HAUTES COTES DE BEAUNE ROUGE 750ml</t>
  </si>
  <si>
    <t>ALOXE CORTON 1ER CRU LES CHAILLOTS 750ml</t>
  </si>
  <si>
    <t>BEAUNE 1ER CRU VIGNES FRANCHES 750ml</t>
  </si>
  <si>
    <t>VOLNAY 1ER CRU EN CHEVRET 2021 750ml</t>
  </si>
  <si>
    <t>POMMARD 1ER CRU LES EPENOTS 2021 750ml</t>
  </si>
  <si>
    <t>VILLAGES MARSANNAY ROUGE 2021 750ml</t>
  </si>
  <si>
    <t>GRAND CRU CUVEE HERITIERS LATOUR 750ml</t>
  </si>
  <si>
    <t>ROMANEE SAINT VIVANT GR CRU QUATRE 750ml</t>
  </si>
  <si>
    <t>GUIGAL ERMITAGE EX - VOTO ROUGE 750ml</t>
  </si>
  <si>
    <t>GUIGAL ERMITAGE EX - VOTO BLANC 750ml</t>
  </si>
  <si>
    <t>GUIGAL COTE ROTIE BRUNE ET BLONDE 750ml</t>
  </si>
  <si>
    <t>GUIGAL ST JOSEPH VIGNES DE HOSPICE 750ml</t>
  </si>
  <si>
    <t>GUIGAL CONDRIEU LA DORIANE 750ml</t>
  </si>
  <si>
    <t>MAN ORGANIC 750ml</t>
  </si>
  <si>
    <t>ESSAY WHITE 750ml</t>
  </si>
  <si>
    <t>ESSAY RED 750ml</t>
  </si>
  <si>
    <t>BORGO CONVENTI ISONZO DEL FRIULI 750ml</t>
  </si>
  <si>
    <t>BARBARESCO TRADIZIONE DOCG 750ml</t>
  </si>
  <si>
    <t>BAROLO SARMASSA DOCG 750ml</t>
  </si>
  <si>
    <t>TRIVENTO RESERVE WHITE MALBEC 750ml</t>
  </si>
  <si>
    <t>BONPAS GR RES CHALLIERES LUBERON 750ml</t>
  </si>
  <si>
    <t>PIEDRA NEGRA ARROYO GRANDE MALBEC 750ml</t>
  </si>
  <si>
    <t>VINA BORGIA ORGANIC GRANACHA 750ml</t>
  </si>
  <si>
    <t>MAKER'S MARK PRIVATE SELECT 750ml</t>
  </si>
  <si>
    <t>ANCIANO RIOJA GARNACHA 750ml</t>
  </si>
  <si>
    <t>DAOU DISCOVERY CHARDONNAY 750ml</t>
  </si>
  <si>
    <t>BUDWEISER LAGER 20x355ml Cans</t>
  </si>
  <si>
    <t>BUD LIGHT LAGER 20x355ml Cans</t>
  </si>
  <si>
    <t>OVID EXPERIMENT RED 750ml</t>
  </si>
  <si>
    <t>TOMINTOUL CARIB CSK FN SINGLE MALT 700ml</t>
  </si>
  <si>
    <t>PLANTATION BARBADOS 10 YO ARRAN 750ml</t>
  </si>
  <si>
    <t>PLANTATION EL SALVADOR 2015 RED 750ml</t>
  </si>
  <si>
    <t>PLANTATION GUYANA 2011 BIG PEAT 750ml</t>
  </si>
  <si>
    <t>PLANTATION TRINIDAD 2011 BURGUNDY 750ml</t>
  </si>
  <si>
    <t>WON SOJU SPIRIT 375ml</t>
  </si>
  <si>
    <t>WON SOJU CLASSIC 375ml</t>
  </si>
  <si>
    <t>QUINTA DA CORTE 20 YO TAWNY 750ml</t>
  </si>
  <si>
    <t>LES GRIFFONS PICHON BARON PAUILAC 750ml</t>
  </si>
  <si>
    <t>CHATEAU VAL D'OR ST EMILION G CRU 750ml</t>
  </si>
  <si>
    <t>CHATEAU FONGABAN COTES B CASTILON 750ml</t>
  </si>
  <si>
    <t>BRUNO PAILLARD DOSAGE ZERO 750ml</t>
  </si>
  <si>
    <t>BRUNO PAILLARD ROSE 1ER CRU CHAMP 750ml</t>
  </si>
  <si>
    <t>CHATEAU HAUT SELVE GRAVES ROUGE 750ml</t>
  </si>
  <si>
    <t>SMIRNOFF SODA PARTY PACK 12x355ml Cans</t>
  </si>
  <si>
    <t>DOMAINE L'HORTUS LE BERGERIE ROUGE 750ml</t>
  </si>
  <si>
    <t>CHATEAU DE LAUBADE VSOP 700ml</t>
  </si>
  <si>
    <t>CHATEAU DE LAUBADE XO 700ml</t>
  </si>
  <si>
    <t>CHATEAU DE LAUBADE XO DECANTER 700ml</t>
  </si>
  <si>
    <t>CHATEAU DE LAUBADE 21 YO 700ml</t>
  </si>
  <si>
    <t>COTARELLA MACIOCHE BRUNELLO 2016 750ml</t>
  </si>
  <si>
    <t>HIRSCH HORIZON STRAIGHT BOURBON 750ml</t>
  </si>
  <si>
    <t>STAG'S LEAP CELLARS CASK 23 2010 750ml</t>
  </si>
  <si>
    <t>STAG'S LEAP CELLARS FAY 1500ml</t>
  </si>
  <si>
    <t>TRINITY HILL 125 GIMBLETT CHARD 750ml</t>
  </si>
  <si>
    <t>SILVERADO VINEYARDS CAB SAUVIGNON 750ml</t>
  </si>
  <si>
    <t>TREFETHEN CHARDONNAY 750ml</t>
  </si>
  <si>
    <t>ARCHERY SUMMIT VIRETON PINOT NOIR 750ml</t>
  </si>
  <si>
    <t>SARACINA UNOAKED CHARDONNAY 750ml</t>
  </si>
  <si>
    <t>SARACINA SOUL OF MENDOCINO 750ml</t>
  </si>
  <si>
    <t>BECKSTOFFER GEORGES III CAB SAUV 750ml</t>
  </si>
  <si>
    <t>MEDHYK OLD VINE MCLAREN SHIRAZ 750ml</t>
  </si>
  <si>
    <t>VINA ARDANZA RESERVA DOC RIOJA 750ml</t>
  </si>
  <si>
    <t>ARMORIK WHISKY BRETON S MALT DBL M 700ml</t>
  </si>
  <si>
    <t>ARMORIK WHISKY BRETON S MALT 10 YO 700ml</t>
  </si>
  <si>
    <t>FRANCIS COPPOLA ELEANOR 750ml</t>
  </si>
  <si>
    <t>MY GRAPPA BARRIQUE 500ml</t>
  </si>
  <si>
    <t>TRIVENTO EOLO MALBEC 750ml</t>
  </si>
  <si>
    <t>GRAVAS DEL MAIPO SYRAH 750ml</t>
  </si>
  <si>
    <t>ROSIE SPARKLING ROSE 750ml</t>
  </si>
  <si>
    <t>DE BORTOLI ROSE ROSE 750ml</t>
  </si>
  <si>
    <t>DIORA LA BELLE FETE ROSE 750ml</t>
  </si>
  <si>
    <t>CHERRY PIE ROSE 750ml</t>
  </si>
  <si>
    <t>QUINTA DA LIXA ANJOS DE PORTUGAL R 750ml</t>
  </si>
  <si>
    <t>DOPPIO PASSO GRILLO SICILIA DOC 750ml</t>
  </si>
  <si>
    <t>BLUE LOBSTER PEACH ICED TEA 6x355ml Cans</t>
  </si>
  <si>
    <t>STILLWELL TOGETHER WE BREW 473ml Can</t>
  </si>
  <si>
    <t>JAMESON SINGLE POT FIVE OAK CASK 750ml</t>
  </si>
  <si>
    <t>COMPASS HELL ISLE CASK RESERVE 750ml</t>
  </si>
  <si>
    <t>MACALLAN SHERRY OAK 18 YO 750ml</t>
  </si>
  <si>
    <t>BRETON LIGHT LAGER 12x355ml Cans</t>
  </si>
  <si>
    <t>CUTWATER TEQUILA MARGARITA 4x355ml Cans</t>
  </si>
  <si>
    <t>W L WELLER C.Y.P.B. 750ml</t>
  </si>
  <si>
    <t>SMIRNOFF CREAMSICLE SODA 6x355ml Cans</t>
  </si>
  <si>
    <t>CARPINETO CHAINTI GRAN SELEZIONE 750ml</t>
  </si>
  <si>
    <t>CASA FERREIRINHA QUINTA DE LEDA 19 750ml</t>
  </si>
  <si>
    <t>CH BEAUCASTEL CHAT ROUSSANNE 22 750ml</t>
  </si>
  <si>
    <t>CORTE GIARA AMARONE VALPOLICELLA 750ml</t>
  </si>
  <si>
    <t>VESCOVO MILLEEOTTANTATRE TOSCANA 750ml</t>
  </si>
  <si>
    <t>TENUTA COLONNE ROSSO BOLGHERI 2019 750ml</t>
  </si>
  <si>
    <t>QUINTA DE LA ROSA VINTAGE PORT 750ml</t>
  </si>
  <si>
    <t>ELENA WALCH ATON PT NOIR RIS DOC 750ml</t>
  </si>
  <si>
    <t>DOM MALANDES CRU CHABLIS MONTMAINS 750ml</t>
  </si>
  <si>
    <t>CHATEAU LE PUY MARIE CECILE 750ml</t>
  </si>
  <si>
    <t>PIQUENA DILEMA DOC DOURO BRANCO 750ml</t>
  </si>
  <si>
    <t>TEDESCHI ANSARI AMARONE VALPOLCELA 750ml</t>
  </si>
  <si>
    <t>CLOUD 90 CAVIT PINOT GRIGIO 750ml</t>
  </si>
  <si>
    <t>CUTWATER TEQUILA PALOMA 4x355ml Cans</t>
  </si>
  <si>
    <t>BORGO PAGLIANETTO VERDICCHIO DOCG 750ml</t>
  </si>
  <si>
    <t>COMTE D ARNAULD 750ml</t>
  </si>
  <si>
    <t>ALAIN CORCIA MONTHELIE CRU RIOTTE 750ml</t>
  </si>
  <si>
    <t>GIVRY 1ER CRU DOMAINE TATRAUX 750ml</t>
  </si>
  <si>
    <t>NEW AMSTERDAM PINK WHITNEY 10x50ml</t>
  </si>
  <si>
    <t>TEDESCHI ANSARI AMARONE MAGNUM 1500ml</t>
  </si>
  <si>
    <t>2023 XANADU CIRCA 77 ROSE 750ml</t>
  </si>
  <si>
    <t>PARES BALTA ROS DE PACS 750ml</t>
  </si>
  <si>
    <t>DR ZENZEN PINK 750ml</t>
  </si>
  <si>
    <t>MIKES LEMONADE 12x355ml Cans</t>
  </si>
  <si>
    <t>GARRISON HOLD FAST PALE ALE 473ml Can</t>
  </si>
  <si>
    <t>TWO STACKS DRAM IRISH WHISKEY 100ml Can</t>
  </si>
  <si>
    <t>ZENATO BIANCO TREVENEZIE 1500ml</t>
  </si>
  <si>
    <t>ZENATO ROSSO TREVENEZIE 1500ml</t>
  </si>
  <si>
    <t>CARDO ORGANIC RED 750ml</t>
  </si>
  <si>
    <t>CUTWATER TEQUILA MARGARITA 355ml Can</t>
  </si>
  <si>
    <t>PEDRA CANCELA SELECTION WHITE 750ml</t>
  </si>
  <si>
    <t>RIBERA SANTO PINHA ENCRUZADO WHITE 750ml</t>
  </si>
  <si>
    <t>HAPPY DAD HARD GRAPE 12x355ml Cans</t>
  </si>
  <si>
    <t>COLDSTREAM VODKA WATER MIX 12x355ml Cans</t>
  </si>
  <si>
    <t>COLDSTREAM VODKA SODA MIX 12x355ml Cans</t>
  </si>
  <si>
    <t>COLDSTREAM PEACH ICED TEA 24x355ml Cans</t>
  </si>
  <si>
    <t>COLDSTREAM PEACH VOD WATER BIB 4000ml</t>
  </si>
  <si>
    <t>NINE LOCKS VODKA SODA MIX 12x355ml Cans</t>
  </si>
  <si>
    <t>NINE LOCKS JAKES LAGER 12x355ml Cans</t>
  </si>
  <si>
    <t>NINE LOCKS DIRTY BLONDE 24x355ml Cans</t>
  </si>
  <si>
    <t>TWISTED TEA SLIGHTLY SWEET 12x355ml Cans</t>
  </si>
  <si>
    <t>TWISTED TEA ROCKET POP 12x355ml Cans</t>
  </si>
  <si>
    <t>OKANAGAN CRISP APPLE 12x355ml Cans</t>
  </si>
  <si>
    <t>COORS SELTZER ISLAND PACK 12x355ml Cans</t>
  </si>
  <si>
    <t>BUD LIGHT DOUBLE LIME 12x355ml Cans</t>
  </si>
  <si>
    <t>JACK DANIELS COCA COLA ZERO 473ml Can</t>
  </si>
  <si>
    <t>JACK DANIELS COCA COLA 473ml Can</t>
  </si>
  <si>
    <t>PLANTATION AUSTRALIA 2007 750ml</t>
  </si>
  <si>
    <t>PLANTATION BARBADOS 2013 750ml</t>
  </si>
  <si>
    <t>PLANTATION VENEZUELA 2010 750ml</t>
  </si>
  <si>
    <t>PLANTATION GUYANA 2007 750ml</t>
  </si>
  <si>
    <t>BULWARK BARTLETT PEAR CRAFT 473ml Can</t>
  </si>
  <si>
    <t>LAKE CITY PEACH 473ml Can</t>
  </si>
  <si>
    <t>PROPELLER HARD ORANGE CREAM 473ml Can</t>
  </si>
  <si>
    <t>BAREFOOT PEACH FRUITSCATO 1500ml</t>
  </si>
  <si>
    <t>WESTCOAST VINEYARDS CABERNET 750ml</t>
  </si>
  <si>
    <t>NS Fruit Wine</t>
  </si>
  <si>
    <t>CAYMUS CANADA INC</t>
  </si>
  <si>
    <t>GREAT ROADS BREWING</t>
  </si>
  <si>
    <t>QSS RARE</t>
  </si>
  <si>
    <t>PETER MERTES</t>
  </si>
  <si>
    <t>BORGO CONVENTI</t>
  </si>
  <si>
    <t>SV</t>
  </si>
  <si>
    <t>EL SALVADOR</t>
  </si>
  <si>
    <t>WON SOJU</t>
  </si>
  <si>
    <t>SMIRNOFF VODKA SODA</t>
  </si>
  <si>
    <t>CHATEAU DE LAUBADE</t>
  </si>
  <si>
    <t>GOOD SUNDAY INC</t>
  </si>
  <si>
    <t>SVNS</t>
  </si>
  <si>
    <t>CASA FERREIRINHA</t>
  </si>
  <si>
    <t>CHATEAU BEAUCASTEL</t>
  </si>
  <si>
    <t>XANADU</t>
  </si>
  <si>
    <t>K</t>
  </si>
  <si>
    <t>BEAVERCREEK_WINERY</t>
  </si>
  <si>
    <t>BEVVY_CANADA</t>
  </si>
  <si>
    <t>CASK_VINE_DISTRIBUTORS_INC</t>
  </si>
  <si>
    <t>CAYMUS_CANADA_INC</t>
  </si>
  <si>
    <t>DECLARATION_WINE_SPIRITS_INC</t>
  </si>
  <si>
    <t>GOOD_SUNDAY_INC</t>
  </si>
  <si>
    <t>JAMES_ROUE_BEVERAGE_CO</t>
  </si>
  <si>
    <t>LA_CELESTE</t>
  </si>
  <si>
    <t>LOUIS_GUNTRUM</t>
  </si>
  <si>
    <t>SHAUNPIERRE_INC</t>
  </si>
  <si>
    <t>VINS_MAISON_MEUSE_ET_FILS</t>
  </si>
  <si>
    <r>
      <t xml:space="preserve">Please review these instructions carefully.
Any new listings or changes to articles will be captured 3 times per year.  When preparing your submissions, please ensure you are using the most recent spreadsheet; the spreadsheet will have the date posted.  Please do not re-use the same spreadsheet for more than one submission period set as it will </t>
    </r>
    <r>
      <rPr>
        <b/>
        <sz val="11"/>
        <rFont val="Verdana"/>
        <family val="2"/>
      </rPr>
      <t>not</t>
    </r>
    <r>
      <rPr>
        <sz val="11"/>
        <rFont val="Verdana"/>
        <family val="2"/>
      </rPr>
      <t xml:space="preserve"> contain the most recent information.</t>
    </r>
  </si>
  <si>
    <r>
      <t>Indicate the number of AIR MILES</t>
    </r>
    <r>
      <rPr>
        <sz val="11"/>
        <rFont val="Calibri"/>
        <family val="2"/>
      </rPr>
      <t>®</t>
    </r>
    <r>
      <rPr>
        <sz val="11"/>
        <rFont val="Verdana"/>
        <family val="2"/>
      </rPr>
      <t>.  Please indicate if it's a mix and match offer with other skus.</t>
    </r>
  </si>
  <si>
    <r>
      <t>AIR MILES</t>
    </r>
    <r>
      <rPr>
        <b/>
        <sz val="12"/>
        <rFont val="Calibri"/>
        <family val="2"/>
      </rPr>
      <t>®</t>
    </r>
    <r>
      <rPr>
        <b/>
        <sz val="12"/>
        <rFont val="Arial"/>
        <family val="2"/>
      </rPr>
      <t xml:space="preserve"> Offer</t>
    </r>
  </si>
  <si>
    <t>Indicate the donation amount if selected for the Community display and specify if there is a maximum accumulated donation amount within the period.</t>
  </si>
  <si>
    <t>Use this field to indicate any other details we should know about the promotion (link to national programming, launch support, scan to win contest, etc).</t>
  </si>
  <si>
    <t>CHATEAU CASTAGNAC 750ml</t>
  </si>
  <si>
    <t>LES JAMELLES MINIMALIST 750ml</t>
  </si>
  <si>
    <t>THE CHRISTMAS WHISKY TASTING SET 5x30ml</t>
  </si>
  <si>
    <t>MASTER OF MALT WHISKY CRACKER SET 6x30ml</t>
  </si>
  <si>
    <t>EL PASADO DE ORO DISCOVERY BOX 3x200ml</t>
  </si>
  <si>
    <t>FOLONARI PROSECCO 750ml</t>
  </si>
  <si>
    <t>KOSKIL PATAGONIA PINOT NOIR 750ml</t>
  </si>
  <si>
    <t>CAMPO SAN GIORGIO CONERO RISERVA 750ml</t>
  </si>
  <si>
    <t>HISTORICAL VERDICCHIO SUPERIORE 750ml</t>
  </si>
  <si>
    <t>1365 CHURCH STREET RED ROOF 750ml</t>
  </si>
  <si>
    <t>1365 CHURCH STREET SMALL LOT ROSE 750ml</t>
  </si>
  <si>
    <t>1365 CHURCH STREET UNICYCLE 750ml</t>
  </si>
  <si>
    <t>MAGISTRATE GEM SPRING MOUNTAIN CAB 750ml</t>
  </si>
  <si>
    <t>SILVER SPUR NAPA VALLEY CAB SAUV 750ml</t>
  </si>
  <si>
    <t>2 CROWS JAMBOREE BLKBERRY APRI 473ml Can</t>
  </si>
  <si>
    <t>VILLA MARIA EARTH GARDEN SAUV BLNC 750ml</t>
  </si>
  <si>
    <t>VILLA MARIA TAYLORS PASS SAUV BLNC 750ml</t>
  </si>
  <si>
    <t>GRAND BALLON CHARDONNAY 750ml</t>
  </si>
  <si>
    <t>GRANGENEUVE SAUVIGNON BLANC 750ml</t>
  </si>
  <si>
    <t>GRANGENEUVE BORDEAUX SUPERIEUR 750ml</t>
  </si>
  <si>
    <t>QSS RARE GRANDE RESERVA VINHO RED 750ml</t>
  </si>
  <si>
    <t>AUSTIN PASO ROBLES CHARDONNAY 750ml</t>
  </si>
  <si>
    <t>MATT &amp; STEVES SIPPER PACK 4x213ml Cans</t>
  </si>
  <si>
    <t>DILLON'S VODKA VARIETY PK 12x355ml Cans</t>
  </si>
  <si>
    <t>SANDBAGGER SELTZER GIN MIX 12x355ml Cans</t>
  </si>
  <si>
    <t>SIMPLY SPIKED SIG CRAN 12x355ml Cans</t>
  </si>
  <si>
    <t>GEORGIAN BAY MARTINI MIXER 8x355ml Cans</t>
  </si>
  <si>
    <t>FARNITO CHARDONNAY BRUT SPARKLING 750ml</t>
  </si>
  <si>
    <t>CARPINETO FARNITO CHARDONNAY 750ml</t>
  </si>
  <si>
    <t>DRUMSHANBO LTD GUNPOWDER IRISH GIN 700ml</t>
  </si>
  <si>
    <t>PLANTERS RIDGE SEK 750ml</t>
  </si>
  <si>
    <t>PLANTERS RIDGE SPARKLING ROSE 750ml</t>
  </si>
  <si>
    <t>UGGIANO FAGIANO CHIANTI RES DOCG 1500ml</t>
  </si>
  <si>
    <t>BENJAMIN BRIDGE WILD ROCK WHITE 3000ml</t>
  </si>
  <si>
    <t>BENJAMIN BRIDGE WILD ROCK RED 3000ml</t>
  </si>
  <si>
    <t>TROMBA ANEJO 750ml</t>
  </si>
  <si>
    <t>TROMBA REPOSADO 750ml</t>
  </si>
  <si>
    <t>BOWMORE 30 YO 700ml</t>
  </si>
  <si>
    <t>TERRE MAGRE CABERNET SAUVIGNON 750ml</t>
  </si>
  <si>
    <t>MOUTON CADET NATHAN ORGANIC WHITE 750ml</t>
  </si>
  <si>
    <t>LAPHROAIG 10 YO CASK ST BATCH 17 750ml</t>
  </si>
  <si>
    <t>A.KEITHS THUNDERBREW 473ml Can</t>
  </si>
  <si>
    <t>SALTBOX FEELS LIKE HOME CIDER 473ml Can</t>
  </si>
  <si>
    <t>WHITE CLAW TEQUILA SMASH 8x355ml Cans</t>
  </si>
  <si>
    <t>THE GARDENER GIN 700ml</t>
  </si>
  <si>
    <t>BLUE LOBSTER PEAR GINGER 6x355ml Cans</t>
  </si>
  <si>
    <t>TATA APRES CREAM ALE 12x355ml Cans</t>
  </si>
  <si>
    <t>VILLA MARIA SEASPRAY SAUV BLANC 750ml</t>
  </si>
  <si>
    <t>VILLA MARIA TAYLORS PASS CHARD 750ml</t>
  </si>
  <si>
    <t>VILLA MARIA TAYLORS PASS PINOT 750ml</t>
  </si>
  <si>
    <t>COOPER &amp; THIEF PINOT NOIR 750ml</t>
  </si>
  <si>
    <t>COOPER &amp; THIEF RED BLEND 750ml</t>
  </si>
  <si>
    <t>CUPCAKE CITRUSKISSED PINOT GRIGIO 750ml</t>
  </si>
  <si>
    <t>BOATSKEG PINK LEMONADE 6x355ml Cans</t>
  </si>
  <si>
    <t>FIREBALL DRAGNUM 1750ml</t>
  </si>
  <si>
    <t>OTR SPICED PEAR WHISKEY SOUR 375ml</t>
  </si>
  <si>
    <t>SKREWBALL PNUT BTR WHISKEY KREW P 8x50ml</t>
  </si>
  <si>
    <t>RASCAL PINOT NOIR 750ml</t>
  </si>
  <si>
    <t>ROGER GOULART CORAL ROSE CAVA 750ml</t>
  </si>
  <si>
    <t>TUZKO EST CLASSIC SAUVIGNON BLANC 750ml</t>
  </si>
  <si>
    <t>GLENROTHES 18 YO 700ml</t>
  </si>
  <si>
    <t>GLENROTHES 25 YO 700ml</t>
  </si>
  <si>
    <t>ROGER GOULART BRUT VINTAGE CAVA 750ml</t>
  </si>
  <si>
    <t>GERARD BERTRAND LE CHOUCHOU 750ml</t>
  </si>
  <si>
    <t>PROPELLER BLACK BEAR LAGER 6x355ml Cans</t>
  </si>
  <si>
    <t>GRAND PRE CONVERSATION WT PINK 250ml Can</t>
  </si>
  <si>
    <t>PABST STRONG ICED TEA 12x355ml Cans</t>
  </si>
  <si>
    <t>ST REMY SIGNATURE 750ml</t>
  </si>
  <si>
    <t>TORRES SANGRE DE TORO RIOJA DOC 750ml</t>
  </si>
  <si>
    <t>JIM BEAM BLACK LABEL 7 YO BOURBON 750ml</t>
  </si>
  <si>
    <t>BOATSKEG HIDDEN BARREL AMBER RUM 750ml</t>
  </si>
  <si>
    <t>KAHLUA CHOCOLATE SIPS 750ml</t>
  </si>
  <si>
    <t>1792 SMALL BATCH 12 YO 750ml</t>
  </si>
  <si>
    <t>JOSH CELLARS PROSECCO 750ml</t>
  </si>
  <si>
    <t>GARRISON HOLD FAST 6x355ml Cans</t>
  </si>
  <si>
    <t>PIO CESARE SAUVIGNON BLANC 750ml</t>
  </si>
  <si>
    <t>PIO CESARE VERMOUTH DI TORINO 750ml</t>
  </si>
  <si>
    <t>PIO CESARE L'ALTO CHARDONNAY 750ml</t>
  </si>
  <si>
    <t>YELLOW TAIL PURE BRIGHT CHARDONNAY 750ml</t>
  </si>
  <si>
    <t>EAST COAST LOW TIDE DRY CIDER 473ml Can</t>
  </si>
  <si>
    <t>NINE LOCKS HOP BOX IPA MIX 12x355ml Cans</t>
  </si>
  <si>
    <t>BOXING ROCK ENGLISH PUB ALE 473ml Can</t>
  </si>
  <si>
    <t>MEUKOW COGNAC VS 750ml</t>
  </si>
  <si>
    <t>KAMORA DULCE DE LECHE 750ml</t>
  </si>
  <si>
    <t>GLENMORANGIE NECTAR 16 YO 750ml</t>
  </si>
  <si>
    <t>2 CROWS WHAT IN TARNATION IPA 473ml Can</t>
  </si>
  <si>
    <t>BELVEDERE ORGANIC VODKA 750ml</t>
  </si>
  <si>
    <t>BEAUSOLEIL BELLINI 375ml</t>
  </si>
  <si>
    <t>DR KOMBU BLACK CAT MEAD 473ml Can</t>
  </si>
  <si>
    <t>BARKEEP ESPRESSO MARTINI 237ml Can</t>
  </si>
  <si>
    <t>GOOD ROBOT PILSNER 473ml Can</t>
  </si>
  <si>
    <t>GOOD ROBOT TROPICAL STORM DIPA 473ml Can</t>
  </si>
  <si>
    <t>STILLWELL BREWING CREAM ALE 6x355ml Cans</t>
  </si>
  <si>
    <t>BENJAMIN BRIDGE WILD ROCK ROSE 3000ml</t>
  </si>
  <si>
    <t>TIDE TANGERINE GINGER GIN 6x355ml Cans</t>
  </si>
  <si>
    <t>METAXA 7 STAR 700ml</t>
  </si>
  <si>
    <t>FOLONARI LIGHT PINOT GRIGIO 750ml</t>
  </si>
  <si>
    <t>DOMAINE LAFAGE COTE SUD ROUGE 750ml</t>
  </si>
  <si>
    <t>PARADOU VIOGNIER 750ml</t>
  </si>
  <si>
    <t>SWEET SIPPIN MAPLE WHISKY CREAM 750ml</t>
  </si>
  <si>
    <t>PARADOU GRENACHE 750ml</t>
  </si>
  <si>
    <t>RIGHI GRASPAROSSA DI CASTELVETRO 750ml</t>
  </si>
  <si>
    <t>THIERRY DELAUNAY TOURAINE 750ml</t>
  </si>
  <si>
    <t>CEVER DOURO DOC 750ml</t>
  </si>
  <si>
    <t>PADDY FITZ HONEYED CIDER 473ml Can</t>
  </si>
  <si>
    <t>PRESQUIE ED 1912 M VENTOUX ROUGE 750ml</t>
  </si>
  <si>
    <t>PRESQUIE ED 1912 M VENTOUX BLANC 750ml</t>
  </si>
  <si>
    <t>CHATEAU DE LUC LES JUMELLES BLANC 750ml</t>
  </si>
  <si>
    <t>OTTOCENTONERO LAMBRUSCO 750ml</t>
  </si>
  <si>
    <t>TOUR DE RIEUX LA BERGERIE MINEVOIS 750ml</t>
  </si>
  <si>
    <t>TERRE MAGRE PINOT GRIGIO L'ALTRO 750ml</t>
  </si>
  <si>
    <t>LA VOUTE TOURAINE CHENONEAUX 750ml</t>
  </si>
  <si>
    <t>LUX RED CORBIERES 750ml</t>
  </si>
  <si>
    <t>ROGER GOULART BRUT NATURE CAVA 750ml</t>
  </si>
  <si>
    <t>MOMMESSIN GRANDES MISES BEAUJOLAIS 750ml</t>
  </si>
  <si>
    <t>SWEAR JAR MAPLE DONUT WHISKY 750ml</t>
  </si>
  <si>
    <t>E SPENCER MENDOCINO ORG CAB SAUV 750ml</t>
  </si>
  <si>
    <t>E SPENCER SONOMA COAST PINOT NOIR 750ml</t>
  </si>
  <si>
    <t>E SPENCER SONOMA NAPPA VALLEY CAB 750ml</t>
  </si>
  <si>
    <t>MINT CHOCOLATE LIQUEUR 200ml</t>
  </si>
  <si>
    <t>RIUSSANELLE AOP MINEVOIS 750ml</t>
  </si>
  <si>
    <t>CHATEAU DE RIEX DEMI-MUID MINEVIOS 750ml</t>
  </si>
  <si>
    <t>SPICEBOX CHOCOLATE WHISKY 375ml</t>
  </si>
  <si>
    <t>CHATEAU FABRE-GASPARETS BOUTENAC 750ml</t>
  </si>
  <si>
    <t>TRUE NORTH EGGNOG CREAM 750ml</t>
  </si>
  <si>
    <t>TRUE NORTH CANDY CANE CREAM 750ml</t>
  </si>
  <si>
    <t>JAVALLEY COFFEE LIQUEUR 375ml</t>
  </si>
  <si>
    <t>POLAR ICE CINNAMON SUGAR 750ml</t>
  </si>
  <si>
    <t>CRYSTAL HEAD ONYX GIFT 750ml</t>
  </si>
  <si>
    <t>MARITIME EXPRESS SNOWED IN 473ml Can</t>
  </si>
  <si>
    <t>BOATSKEG SPICED GINGERBREAD RUM 375ml</t>
  </si>
  <si>
    <t>BENJAMIN BRIDGE 75 COCKTAIL PACK 4x200ml</t>
  </si>
  <si>
    <t>NORTH BREW CINNAMON BUN STOUT 473ml Can</t>
  </si>
  <si>
    <t>STILLWELL 12º OF CHRISTMAS 473ml Can</t>
  </si>
  <si>
    <t>GR TOM WAITS FOR NO ONE STOUT 473ml Can</t>
  </si>
  <si>
    <t>COLDSTREAM COFFEE RUM CREAM 1750ml</t>
  </si>
  <si>
    <t>SAPPORO BLACK LAGER 4x473ml Cans</t>
  </si>
  <si>
    <t>PROPELLER PB CUP DESSERT STOUT 473ml Can</t>
  </si>
  <si>
    <t>NINE LOCKS OF CHRISTMAS 7x473ml Cans</t>
  </si>
  <si>
    <t>MARITIME BLUEBERRY EXPRESS 4x355ml Cans</t>
  </si>
  <si>
    <t>CHAIN YARD ROSE CIDER 473ml Can</t>
  </si>
  <si>
    <t>COLDSTREAM PARTY BUCKET 10x50ml</t>
  </si>
  <si>
    <t>NOVASECCO CLASSIC CHERRY VANILLA 750ml</t>
  </si>
  <si>
    <t>NOVASECCO BLACK CURRANT 750ml</t>
  </si>
  <si>
    <t>NOVASECCO ELEGANT BARTLETT PEAR 750ml</t>
  </si>
  <si>
    <t>NOVASECCO PASSIONATE PEACH 750ml</t>
  </si>
  <si>
    <t>NOVASECCO ROSE CRANBERRY 750ml</t>
  </si>
  <si>
    <t>NOVASECCO STRAWBERRY RHUBARB 750ml</t>
  </si>
  <si>
    <t>RELAX PINOT GRIGIO 750ml</t>
  </si>
  <si>
    <t>RELAX BUBBLES 750ml</t>
  </si>
  <si>
    <t>BOLLINGER PINOT NOIR 750ml</t>
  </si>
  <si>
    <t>KANONKOP ESTATE CABERNET SAUVIGNON 750ml</t>
  </si>
  <si>
    <t>CLOS DES LUNES-LUNE D'ARGENT 750ml</t>
  </si>
  <si>
    <t>CHATEAU LE VERSANT CASTILON COTES 750ml</t>
  </si>
  <si>
    <t>CHATEAU SIAURAC LALANDE DE POMEROL 750ml</t>
  </si>
  <si>
    <t>JACQUES BOYD DE BOYD CANTENAC MARG 750ml</t>
  </si>
  <si>
    <t>OLD EZRA 7 YO BARREL STR BOURBON 750ml</t>
  </si>
  <si>
    <t>OLD EZRA 7 YO RYE 750ml</t>
  </si>
  <si>
    <t>REBEL 100 PROOF 6 YO BOURBON 750ml</t>
  </si>
  <si>
    <t>REMUS REPEAL RESERVE SERIES 8 750ml</t>
  </si>
  <si>
    <t>ROSSVILLE UNION BTL IN BOND 6 YO 700ml</t>
  </si>
  <si>
    <t>L’EQUILIBRISTE BORDEAUX ROUGE 750ml</t>
  </si>
  <si>
    <t>CUVEE RAPHAEL BORDEAUX SUPERIEUR 750ml</t>
  </si>
  <si>
    <t>DEEP ROOTS ORNAMENT GIFT PACK 4x50ml</t>
  </si>
  <si>
    <t>ESPRIT DE PARENCHERE BORDEAUX SUP 750ml</t>
  </si>
  <si>
    <t>VVE TERRE DEL BAROLO 750ml</t>
  </si>
  <si>
    <t>SOUR PUSS PASSIONFRUIT MANGO 750ml</t>
  </si>
  <si>
    <t>UKIYO JAPANESE TOKYO DRY GIN 700ml</t>
  </si>
  <si>
    <t>COLDSTREAM PEACH 355ml &amp; 473ml &amp; 1140ml</t>
  </si>
  <si>
    <t>BURNSIDE HAPPY PLACE DIPA 568ml Can</t>
  </si>
  <si>
    <t>NORTH BREW COZY OATMEAL STOUT 473ml Can</t>
  </si>
  <si>
    <t>TENUTA CALIMAIA MONTEPULCIANO RIS 750ml</t>
  </si>
  <si>
    <t>MALBICHO MALBEC 750ml</t>
  </si>
  <si>
    <t>SALTBOX OLD FOUNDRY STOUT 473ml Can</t>
  </si>
  <si>
    <t>GOLDENEYE GOWAN CREEK PINOT NOIR 750ml</t>
  </si>
  <si>
    <t>GOLDENEYE TEN DEGREES PINOT NOIR 750ml</t>
  </si>
  <si>
    <t>BOUCHARD PERE MONTRACHET GRAND CRU 750ml</t>
  </si>
  <si>
    <t>BOUCHARD PERE CHEVALIER MONTRACHET 750ml</t>
  </si>
  <si>
    <t>BOUCHARD PERE BEAUNE SAINT LANDRY 750ml</t>
  </si>
  <si>
    <t>BOUCHARD PERE MEURSAULT GENEVRIERE 750ml</t>
  </si>
  <si>
    <t>BOUCHARD PERE MEURSAULT LES CLOUS 750ml</t>
  </si>
  <si>
    <t>BOUCHARD PERE &amp; FILS MEURSAULT 750ml</t>
  </si>
  <si>
    <t>JESSIAUME ALIGOTE BLANC 750ml</t>
  </si>
  <si>
    <t>JESSIAUME RULLY BLANC 750ml</t>
  </si>
  <si>
    <t>JESSIAUME SANTENAY VIEILLES VIGNES 750ml</t>
  </si>
  <si>
    <t>CAOL ILA 11 YO SPECIAL RELEASE 750ml</t>
  </si>
  <si>
    <t>JESSIAUME SANTENAY LA CASSIERE 750ml</t>
  </si>
  <si>
    <t>JESSIAUME SANTENAY BLANC 750ml</t>
  </si>
  <si>
    <t>JESSIAUME SANTENAY NUMERUS CLAUSUS 750ml</t>
  </si>
  <si>
    <t>OBAN 10 YO 750ml</t>
  </si>
  <si>
    <t>RARE BIRD STILT WALKER PILSNER 473ml Can</t>
  </si>
  <si>
    <t>RON ZACAPA XO 750ml</t>
  </si>
  <si>
    <t>BENJAMIN BRIDGE NV BRUT WANDERERS 750ml</t>
  </si>
  <si>
    <t>BENJAMIN BRIDGE SM LT NYM PIQUETTE 750ml</t>
  </si>
  <si>
    <t>BENJAMIN BRIDGE SM LT PINOT NOIR 750ml</t>
  </si>
  <si>
    <t>BENJAMIN BRIDGE SM PINOT NOIR PIQ 750ml</t>
  </si>
  <si>
    <t>BENJAMIN BRIDGE SM LT ORTEGA MAG 1500ml</t>
  </si>
  <si>
    <t>BLAKE BLVD CABERNET SAUVIGNON 3000ml</t>
  </si>
  <si>
    <t>TELMO RODRIGUEZ TABUERNIGA RIOJA 750ml</t>
  </si>
  <si>
    <t>TELMO RODRIGUEZ AS CABORCAS 750ml</t>
  </si>
  <si>
    <t>ESPETO TEMPRANILLO 750ml</t>
  </si>
  <si>
    <t>TUA RITA LODANO TOSCANA ROSSO 750ml</t>
  </si>
  <si>
    <t>JD SHORE SHOTS COLLECTION 10x30ml</t>
  </si>
  <si>
    <t>JEAN LORON ST VERAN LES OMBRELLES 750ml</t>
  </si>
  <si>
    <t>PARENCHERE BORDEAUX SUPERIOR ROUGE 750ml</t>
  </si>
  <si>
    <t>LE MOULIN ROSE DE MALECASSE 2020 750ml</t>
  </si>
  <si>
    <t>JEAN LORON BEAUJOLAIS PUR GAMAY 750ml</t>
  </si>
  <si>
    <t>DOMAINE DE LA GARENNE BOUFFANTS 750ml</t>
  </si>
  <si>
    <t>DOMAINE SOLENCE LES TROIS PERES 750ml</t>
  </si>
  <si>
    <t>CUTWATER MAI TAI 4x355ml Cans</t>
  </si>
  <si>
    <t>ANGELS ENVY FINISHED TAWNY PORT 750ml</t>
  </si>
  <si>
    <t>BENRIACH 25 YO 750ml</t>
  </si>
  <si>
    <t>BENRIACH 30 YO 750ml</t>
  </si>
  <si>
    <t>DON JULIO ROSADO 750ml</t>
  </si>
  <si>
    <t>SIDNEY PINOT GRIGIO 750ml</t>
  </si>
  <si>
    <t>DOM SOLENCE VACQUEYRAS SOLETERRAE 750ml</t>
  </si>
  <si>
    <t>MOMMESSIN MISES MORGON COTE DU PY 750ml</t>
  </si>
  <si>
    <t>POGGIO ARGENTIERA BELLAMARSILIA 750ml</t>
  </si>
  <si>
    <t>LAMOLE DI LAMOLE LAREALE CHIANTI 750ml</t>
  </si>
  <si>
    <t>DAOU RESERVE CABERNET SAUVIGNON 750ml</t>
  </si>
  <si>
    <t>MADRI EXCEPCIONAL LAGER 473ml Can</t>
  </si>
  <si>
    <t>TATA HIERLIHY IRISH STOUT 473ml Can</t>
  </si>
  <si>
    <t>WILLIAM FEVRE BOUGROS GR 2022 750ml</t>
  </si>
  <si>
    <t>WILLIAM FEVRE VALMURS GRAND CRU 750ml</t>
  </si>
  <si>
    <t>WILLIAM FEVRE MONTEE DE TONNERRE 750ml</t>
  </si>
  <si>
    <t>SINGLETON OF GLEN ORD 14 YO 750ml</t>
  </si>
  <si>
    <t>WILLIAM FEVRE FOUCHAUME 750ml</t>
  </si>
  <si>
    <t>BATASIOLO LUZZATTO BARBERA D'ALBA 750ml</t>
  </si>
  <si>
    <t>BATASIOLO LUZZATTO LANGHE NEBBIOLO 750ml</t>
  </si>
  <si>
    <t>NORTH BREWING DISHOOM IPA 473ml Can</t>
  </si>
  <si>
    <t>GLITTER SPRITZ APERITIVO 700ml</t>
  </si>
  <si>
    <t>BATASIOLO LANGHE CHARD SERBATO DOC 750ml</t>
  </si>
  <si>
    <t>CONTI BOSSI FEDRIGOTTI VIGN'ASMARA 750ml</t>
  </si>
  <si>
    <t>ANSELMO MENDES MAGMA VERDELHO 750ml</t>
  </si>
  <si>
    <t>GD VAJRA BAROLO CHINATO 750ml</t>
  </si>
  <si>
    <t>GD VAJRA JC CLARE 750ml</t>
  </si>
  <si>
    <t>RUM NOVA BRULE 750ml</t>
  </si>
  <si>
    <t>CROWN ROYAL 12 YO RESERVE 750ml</t>
  </si>
  <si>
    <t>PROPELLER SLABTOWN IPA 473ml Can</t>
  </si>
  <si>
    <t>PERI PERI GRILLO NINI 750ml</t>
  </si>
  <si>
    <t>ELENA WALCH LAGREIN RES CASTEL RIN 750ml</t>
  </si>
  <si>
    <t>DUCHESSALIA BARBERESCO DOCG 750ml</t>
  </si>
  <si>
    <t>ALLEGRINI LUGANA OASI MANTELLINA 750ml</t>
  </si>
  <si>
    <t>CASTELLO DI BROLIO CHIANTI CL DOCG 750ml</t>
  </si>
  <si>
    <t>PINK CONVERSATION WATER 750ml</t>
  </si>
  <si>
    <t>MUSCAT END RECOTE FINALE ORGANIC 750ml</t>
  </si>
  <si>
    <t>SIDNEY CABERNET SAUVIGNON 750ml</t>
  </si>
  <si>
    <t>99 PEACHES 50ml</t>
  </si>
  <si>
    <t>JAMESON 18 YO IRISH WHISKEY 750ml</t>
  </si>
  <si>
    <t>99 WATERMELONS 50ml</t>
  </si>
  <si>
    <t>HEINEKEN SILVER 12x330ml Cans</t>
  </si>
  <si>
    <t>HEINEKEN SILVER 500ml Can</t>
  </si>
  <si>
    <t>MIKES PINK FREEZE 473ml Can</t>
  </si>
  <si>
    <t>COORS SELTZER MIXABLES 12x355ml Cans</t>
  </si>
  <si>
    <t>VIZZY CREAM POP VP 12x355ml Cans</t>
  </si>
  <si>
    <t>BLACK HARBOUR LOBSTER VODKA 750ml</t>
  </si>
  <si>
    <t>BLACK HARBOUR MOON MIST VODKA 750ml</t>
  </si>
  <si>
    <t>SIMPLY SPIKED LIMEADE VP 12x355ml Cans</t>
  </si>
  <si>
    <t>COMPASS BEER WHISKY 500ml</t>
  </si>
  <si>
    <t>COMPASS SUNSHINE GIN 750ml</t>
  </si>
  <si>
    <t>FIREBALL APPLE CINNAMON 473ml Can</t>
  </si>
  <si>
    <t>TWISTED TEA EXTREME BLUE RAZZ 473ml Can</t>
  </si>
  <si>
    <t>ARBOLENCIA GARNACHA ROSE 750ml</t>
  </si>
  <si>
    <t>ABSOLUT OCEAN SPRAY VP 8x355ml Cans</t>
  </si>
  <si>
    <t>PROPELLER BLONDE ALE 12x355ml Cans</t>
  </si>
  <si>
    <t>PINK PASSION CREAM LIQUEUR 375ml</t>
  </si>
  <si>
    <t>DOMAINE DE LA GARENNE L'ESPRIT 750ml</t>
  </si>
  <si>
    <t>SMIRNOFF COCKTAIL VP 12x355ml Cans</t>
  </si>
  <si>
    <t>BLUE LOBSTER COCKTAIL MIX 12x355ml Cans</t>
  </si>
  <si>
    <t>WALLAROO TRAIL SKIP CAB MERLOT 1000ml</t>
  </si>
  <si>
    <t>WALLAROO TRAIL SKIP CHENIN SAUV 1000ml</t>
  </si>
  <si>
    <t>DONNAFUGATA TANCREDI DOLCE GABB 750ml</t>
  </si>
  <si>
    <t>PROPELLER NZ PILSNER 473ml Can</t>
  </si>
  <si>
    <t>NORTH BREWING WELL READ LAGER 473ml Can</t>
  </si>
  <si>
    <t>GARRISON PB&amp;J 473ml Can</t>
  </si>
  <si>
    <t>A.KEITHS RED 12x355ml Cans</t>
  </si>
  <si>
    <t>OLE SMOKY SALTY CARAMEL WHISKEY 50ml</t>
  </si>
  <si>
    <t>A.KEITHS WHITE 12x355ml Cans</t>
  </si>
  <si>
    <t>PUMPHOUSE CRAFTY ORANGE MANGO 473ml Can</t>
  </si>
  <si>
    <t>NINE LOCKS LITTLE PUCKER 6x355ml Cans</t>
  </si>
  <si>
    <t>A.KEITHS BOHEMIAN LAGER 12x355ml Cans</t>
  </si>
  <si>
    <t>MIKES HARDER MIXER 12x355ml Cans</t>
  </si>
  <si>
    <t>SVNS VARIETY PACK 12x355ml Cans</t>
  </si>
  <si>
    <t>CUTWATER MAI TAI 355ml Can</t>
  </si>
  <si>
    <t>CUTWATER VODKA MULE 4x355ml Cans</t>
  </si>
  <si>
    <t>CUTWATER MANGO MARGARITA 4x355ml Cans</t>
  </si>
  <si>
    <t>MIKES HARDER LEMONADE 4x222ml Cans</t>
  </si>
  <si>
    <t>BLACKFLY MAXX CHERRY BOMB 250ml Can</t>
  </si>
  <si>
    <t>WYATT ROSE RANCH WATER MIX 12x355ml Cans</t>
  </si>
  <si>
    <t>BENJAMIN BRIDGE NOVA 7 375ml</t>
  </si>
  <si>
    <t>LIVELY AIRS STRAWBERRY BASIL 473ml Can</t>
  </si>
  <si>
    <t>TRAILER PARK BOYS MIX PACK 12x355ml Cans</t>
  </si>
  <si>
    <t>LOUIS ROEDERER BRUT ROSE 750ml</t>
  </si>
  <si>
    <t>SANTA CAROLINA LUIS PERIERA CAB SA 750ml</t>
  </si>
  <si>
    <t>MOOSEHEAD LIMEADE 12x355ml Cans</t>
  </si>
  <si>
    <t>SLEEMAN HONEY BLONDE LAGER 12x355ml Cans</t>
  </si>
  <si>
    <t>BUSCH MAX ICE 8x355ml Cans</t>
  </si>
  <si>
    <t>BARRELLING TIDE PICKLEBACK 50ml</t>
  </si>
  <si>
    <t>BOMBAY SAPPHIRE 200ml</t>
  </si>
  <si>
    <t>BLUE LOBSTER ZERO SUGAR 12x355ml Cans</t>
  </si>
  <si>
    <t>GOOD ROBOT TOGETHER WE BREW 473ml Can</t>
  </si>
  <si>
    <t>MICHELOB ULTRA LAGER 8x355ml Cans</t>
  </si>
  <si>
    <t>SCHOOLHOUSE FUZZY PEACH DIPA 473ml Can</t>
  </si>
  <si>
    <t>CHATEAU CASTAGNAC</t>
  </si>
  <si>
    <t>CHRISTMAS WHISKY</t>
  </si>
  <si>
    <t>MASTER OF MALT</t>
  </si>
  <si>
    <t>KOSKIL PATAGONIA</t>
  </si>
  <si>
    <t>MAGISTRATE</t>
  </si>
  <si>
    <t>SILVER SPUR</t>
  </si>
  <si>
    <t>AUSTIN PASO ROBLES</t>
  </si>
  <si>
    <t>UGGIANO FAGIANO</t>
  </si>
  <si>
    <t>THE GARDENER</t>
  </si>
  <si>
    <t>COOPER &amp; THIEF</t>
  </si>
  <si>
    <t>RASCAL</t>
  </si>
  <si>
    <t>ROGER GOULART</t>
  </si>
  <si>
    <t>MEUKOW</t>
  </si>
  <si>
    <t>DR KOMBU</t>
  </si>
  <si>
    <t>BARKEEP COCKTAILS</t>
  </si>
  <si>
    <t>PARADOU</t>
  </si>
  <si>
    <t>THIERRY DELAUNAY</t>
  </si>
  <si>
    <t>CEVER</t>
  </si>
  <si>
    <t>PADDYS BREWERY</t>
  </si>
  <si>
    <t>PRESQUIE</t>
  </si>
  <si>
    <t>MINT CHOCOLATE</t>
  </si>
  <si>
    <t>SPICEBOX</t>
  </si>
  <si>
    <t>MIXER PACK</t>
  </si>
  <si>
    <t>KANONKOP</t>
  </si>
  <si>
    <t>EZRA BROOKS</t>
  </si>
  <si>
    <t>REMUS REPEAL</t>
  </si>
  <si>
    <t>ROSSVILLE UNION</t>
  </si>
  <si>
    <t>DEEP ROOTS</t>
  </si>
  <si>
    <t>DEEP ROOTS DISTILLERY</t>
  </si>
  <si>
    <t>VVE TERRE DEL</t>
  </si>
  <si>
    <t>COLDSTREAM RTD</t>
  </si>
  <si>
    <t>MENCIA</t>
  </si>
  <si>
    <t>BENRIACH</t>
  </si>
  <si>
    <t>BREAKTHRU BEVERAGE PINNACLE D.</t>
  </si>
  <si>
    <t>SIDNEY</t>
  </si>
  <si>
    <t>POGGIO ARTGENTIERA</t>
  </si>
  <si>
    <t>LAMOLE DI LAMOLE</t>
  </si>
  <si>
    <t>Vintage</t>
  </si>
  <si>
    <t>VERDELHO</t>
  </si>
  <si>
    <t>GD VAJRA</t>
  </si>
  <si>
    <t>LAGREIN</t>
  </si>
  <si>
    <t>BLACK HARBOUR</t>
  </si>
  <si>
    <t>FIREBALL</t>
  </si>
  <si>
    <t>KEITHS RED AMBER ALE</t>
  </si>
  <si>
    <t>KEITHS PREMIUM WHITE</t>
  </si>
  <si>
    <t>BLACK_HARBOUR</t>
  </si>
  <si>
    <t>BREAKTHRU_BEVERAGE_PINNACLE</t>
  </si>
  <si>
    <t>BREAKTHRU_BEVERAGE_UNITED</t>
  </si>
  <si>
    <t>PADDYS_BREWERY</t>
  </si>
  <si>
    <r>
      <rPr>
        <b/>
        <sz val="11"/>
        <rFont val="Verdana"/>
        <family val="2"/>
      </rPr>
      <t>In addition to the this promotional application, suppliers must provide a proposal containing the following by August 15, 2025.
Program Overview</t>
    </r>
    <r>
      <rPr>
        <sz val="11"/>
        <rFont val="Verdana"/>
        <family val="2"/>
      </rPr>
      <t xml:space="preserve">
Please describe the overall program including the brand, products and vision.
</t>
    </r>
    <r>
      <rPr>
        <b/>
        <sz val="11"/>
        <rFont val="Verdana"/>
        <family val="2"/>
      </rPr>
      <t>Goal</t>
    </r>
    <r>
      <rPr>
        <sz val="11"/>
        <rFont val="Verdana"/>
        <family val="2"/>
      </rPr>
      <t xml:space="preserve">
What are you trying to achieve? How does the display align with shopper trends?
</t>
    </r>
    <r>
      <rPr>
        <b/>
        <sz val="11"/>
        <rFont val="Verdana"/>
        <family val="2"/>
      </rPr>
      <t>In-Store Execution</t>
    </r>
    <r>
      <rPr>
        <sz val="11"/>
        <rFont val="Verdana"/>
        <family val="2"/>
      </rPr>
      <t xml:space="preserve">
How will this look in-store?  Please include visuals and measurements for proposed in-store assets and retail-tainment. Be sure to include small, medium &amp; large execution mock-ups of in-store elements, including how your products will be merchandised across various display sizes and locations.
</t>
    </r>
    <r>
      <rPr>
        <b/>
        <sz val="11"/>
        <rFont val="Verdana"/>
        <family val="2"/>
      </rPr>
      <t>Shopper Incentive</t>
    </r>
    <r>
      <rPr>
        <sz val="11"/>
        <rFont val="Verdana"/>
        <family val="2"/>
      </rPr>
      <t xml:space="preserve">
How will this be supported in store? For example, education, shopper tastings, retail team display incentive
</t>
    </r>
    <r>
      <rPr>
        <b/>
        <sz val="11"/>
        <rFont val="Verdana"/>
        <family val="2"/>
      </rPr>
      <t xml:space="preserve">In-Store Support
</t>
    </r>
    <r>
      <rPr>
        <sz val="11"/>
        <rFont val="Verdana"/>
        <family val="2"/>
      </rPr>
      <t xml:space="preserve">What is the offer? For example. LT, Air Miles, Added Value, Shopper Contest
</t>
    </r>
    <r>
      <rPr>
        <b/>
        <sz val="11"/>
        <rFont val="Verdana"/>
        <family val="2"/>
      </rPr>
      <t>Media and Support Tactics</t>
    </r>
    <r>
      <rPr>
        <sz val="11"/>
        <rFont val="Verdana"/>
        <family val="2"/>
      </rPr>
      <t xml:space="preserve">
How will you be supporting and activating the program out of store? For example. Social media, billboards, paid advertisements </t>
    </r>
  </si>
  <si>
    <r>
      <t xml:space="preserve">P2 May 4 - June 7, 2026                                     </t>
    </r>
    <r>
      <rPr>
        <i/>
        <sz val="11"/>
        <rFont val="Verdana"/>
        <family val="2"/>
      </rPr>
      <t>August 15, 2025</t>
    </r>
  </si>
  <si>
    <r>
      <t xml:space="preserve">P1 April 1 - May 3, 2026                                      </t>
    </r>
    <r>
      <rPr>
        <i/>
        <sz val="11"/>
        <rFont val="Verdana"/>
        <family val="2"/>
      </rPr>
      <t>August 15, 2025</t>
    </r>
  </si>
  <si>
    <r>
      <t xml:space="preserve">P3 June 8 - July 19, 2026                                 </t>
    </r>
    <r>
      <rPr>
        <i/>
        <sz val="11"/>
        <rFont val="Verdana"/>
        <family val="2"/>
      </rPr>
      <t xml:space="preserve">  October 3, 2025</t>
    </r>
  </si>
  <si>
    <r>
      <t xml:space="preserve">P4 July 20 - August 23, 2026                             </t>
    </r>
    <r>
      <rPr>
        <i/>
        <sz val="11"/>
        <rFont val="Verdana"/>
        <family val="2"/>
      </rPr>
      <t>October 3, 2025</t>
    </r>
  </si>
  <si>
    <r>
      <t xml:space="preserve">P5 August 24 - September 27, 2025                 </t>
    </r>
    <r>
      <rPr>
        <i/>
        <sz val="11"/>
        <rFont val="Verdana"/>
        <family val="2"/>
      </rPr>
      <t>December 5, 2025</t>
    </r>
  </si>
  <si>
    <r>
      <t xml:space="preserve">P6 September 28 - November 15, 2026           </t>
    </r>
    <r>
      <rPr>
        <i/>
        <sz val="11"/>
        <rFont val="Verdana"/>
        <family val="2"/>
      </rPr>
      <t xml:space="preserve"> December 5, 2025</t>
    </r>
  </si>
  <si>
    <r>
      <t xml:space="preserve">P7 November 16, 2026 - January 3, 2027        </t>
    </r>
    <r>
      <rPr>
        <i/>
        <sz val="11"/>
        <rFont val="Verdana"/>
        <family val="2"/>
      </rPr>
      <t xml:space="preserve"> January 30, 2026</t>
    </r>
  </si>
  <si>
    <r>
      <t xml:space="preserve">P8 January 4 - February 21, 2027                     </t>
    </r>
    <r>
      <rPr>
        <i/>
        <sz val="11"/>
        <rFont val="Verdana"/>
        <family val="2"/>
      </rPr>
      <t>April 10, 2026</t>
    </r>
  </si>
  <si>
    <r>
      <t xml:space="preserve">P9 February 22 - March 31, 2027                      </t>
    </r>
    <r>
      <rPr>
        <i/>
        <sz val="11"/>
        <rFont val="Verdana"/>
        <family val="2"/>
      </rPr>
      <t>April 10, 2026</t>
    </r>
  </si>
  <si>
    <t>RON MATUSALEM RESERVA 15 YO AMBER 750ml</t>
  </si>
  <si>
    <t>OLD PULTENEY 12 YO 750ml</t>
  </si>
  <si>
    <t>DELIRIUMS TREMENS ALE 330ml</t>
  </si>
  <si>
    <t>BACARDI LIMON 750ml</t>
  </si>
  <si>
    <t>MCGUINNESS CREME DE MENTHE 750ml</t>
  </si>
  <si>
    <t>SEAGRAMS FIVESTAR 1140ml</t>
  </si>
  <si>
    <t>PRINCE IGOR 375ml</t>
  </si>
  <si>
    <t>BEAULIEU COASTAL CABERNET 750ml</t>
  </si>
  <si>
    <t>HEINEKEN LAGER 6x330ml Cans</t>
  </si>
  <si>
    <t>MOTTS CLAMATO SPICY CAESAR 4x355ml</t>
  </si>
  <si>
    <t>ALBERTA SPRINGS VINTAGE 750ml</t>
  </si>
  <si>
    <t>RON CARIOCA WHITE (PET) 750ml</t>
  </si>
  <si>
    <t>SKYY 750ml</t>
  </si>
  <si>
    <t>GH MUMM GRAND CORDON 750ml</t>
  </si>
  <si>
    <t>ALBERTA SPRINGS VINTAGE 1140ml</t>
  </si>
  <si>
    <t>GALLIANO VANILLA 375ml</t>
  </si>
  <si>
    <t>PRINCE IGOR 750ml</t>
  </si>
  <si>
    <t>PRINCE IGOR 1140ml</t>
  </si>
  <si>
    <t>BEAULIEU COASTAL CHARDONNAY 750ml</t>
  </si>
  <si>
    <t>CARMEN RESERVA CARMENERE 750ml</t>
  </si>
  <si>
    <t>KRONENBOURG 1664 500ml Can</t>
  </si>
  <si>
    <t>BACARDI COCONUT 750ml</t>
  </si>
  <si>
    <t>SMIRNOFF GREEN APPLE TWIST 750ml</t>
  </si>
  <si>
    <t>ST GALL TRADITION PREMIER CRU 750ml</t>
  </si>
  <si>
    <t>ERDINGER WHEAT ALE 500ml</t>
  </si>
  <si>
    <t>ALVEAR FINO 750ml</t>
  </si>
  <si>
    <t>STIEGL BIER LAGER 500ml Can</t>
  </si>
  <si>
    <t>TSINGTAO PILSNER STYLE LAGER 330ml</t>
  </si>
  <si>
    <t>RED STRIPE LAGER 6x330ml</t>
  </si>
  <si>
    <t>SHERIDANS 750ml</t>
  </si>
  <si>
    <t>CARPINETO CASTALDO CHIANTI 750ml</t>
  </si>
  <si>
    <t>PELLER FAMILY SAUVIGNON BLANC 1500ml</t>
  </si>
  <si>
    <t>SKYY 375ml</t>
  </si>
  <si>
    <t>SKYY 1140ml</t>
  </si>
  <si>
    <t>WYBOROWA 750ml</t>
  </si>
  <si>
    <t>CABO WABO REPOSADO 750ml</t>
  </si>
  <si>
    <t>VODKA MUDSHAKE CHOCOLATE 270ml</t>
  </si>
  <si>
    <t>CHIMAY TRILOGY PACK WITH GLASS 3x330ml</t>
  </si>
  <si>
    <t>TROIKA PREMIUM VODKA PET CN 1750ml</t>
  </si>
  <si>
    <t>FLOR DE CANA CENTENARIO 18 YO 750ml</t>
  </si>
  <si>
    <t>GLENFIDDICH 21 YO GRAN RESERVA 750ml</t>
  </si>
  <si>
    <t>LEAPING HORSE CHARDONNAY 750ml</t>
  </si>
  <si>
    <t>HENRY PELHAM OLD VINES BACO NOIR 750ml</t>
  </si>
  <si>
    <t>PIO CESARE BARBARESCO DOCG 750ml</t>
  </si>
  <si>
    <t>TENUTA SAN GUIDO SASSICAIA 750ml</t>
  </si>
  <si>
    <t>LEAPING HORSE CABERNET SAUV 750ml</t>
  </si>
  <si>
    <t>POL ROGER BRUT 2018 750ml</t>
  </si>
  <si>
    <t>SAMUEL SMITHS TADDY PORTER 550ml</t>
  </si>
  <si>
    <t>ASAHI SUPER DRY 500ml Cans</t>
  </si>
  <si>
    <t>TAKARA JUN SHOCHU-TAKARA 750ml</t>
  </si>
  <si>
    <t>LUKSUSOWA POTATO VODKA AGROS 750ml</t>
  </si>
  <si>
    <t>GIANDUIA AND GRAPPA - BOTTEGA 500ml</t>
  </si>
  <si>
    <t>MARTINI &amp; ROSSI BIANCO - BACARDI 1000ml</t>
  </si>
  <si>
    <t>SILENT SAM 1140ml</t>
  </si>
  <si>
    <t>RUM CORUBA DARK 750ml</t>
  </si>
  <si>
    <t>SHO CHIKU BAI GINJO PREMIUM 300ml</t>
  </si>
  <si>
    <t>BURROWING OWL MERLOT 750ml</t>
  </si>
  <si>
    <t>SPY VALLEY SAUVIGNON BLANC 750ml</t>
  </si>
  <si>
    <t>SPY VALLEY SAUVIGNON BLANC 375ml</t>
  </si>
  <si>
    <t>AVELEDA VINHO VERDE BRANCO 750ml</t>
  </si>
  <si>
    <t>KINSEN PLUM 750ml</t>
  </si>
  <si>
    <t>SHO CHIKU BAI ORGANIC NAMA 300ml</t>
  </si>
  <si>
    <t>GRAN HACIENDA SAUVIGNON BLANC 750ml</t>
  </si>
  <si>
    <t>WILLIAM FEVRE PETIT CHABLIS 750ml</t>
  </si>
  <si>
    <t>SKOURAS CUVEE PRESTIGE WHITE 750ml</t>
  </si>
  <si>
    <t>CITRA PINOT IGT 750ml</t>
  </si>
  <si>
    <t>CRAGGY RANGE SAUVIGNON BLANC 750ml</t>
  </si>
  <si>
    <t>CHAKANA ATTORRSNTE MALBEC 750ml</t>
  </si>
  <si>
    <t>LINDEMANS PREMIER SEL SHIRAZ CAB 750ml</t>
  </si>
  <si>
    <t>ST FRANCIS CHARDONNAY 750ml</t>
  </si>
  <si>
    <t>SKOURAS CUVEE PRESTIGE RED 750ml</t>
  </si>
  <si>
    <t>IL BLU LA BRANCAIA 750ml</t>
  </si>
  <si>
    <t>SPY VALLEY PINOT NOIR 750ml</t>
  </si>
  <si>
    <t>SEGHESIO SONOMA ZINFANDEL 750ml</t>
  </si>
  <si>
    <t>FIRESTEED OREGON PINOT NOIR 750ml</t>
  </si>
  <si>
    <t>ANTINORI PEPPOLI CHIANT CLASS 750ml</t>
  </si>
  <si>
    <t>TRE LA BRANCAIA 750ml</t>
  </si>
  <si>
    <t>SPY VALLEY PINOT NOIR 375ml</t>
  </si>
  <si>
    <t>CAKEBREAD CABERNET SAUVIGNON 750ml</t>
  </si>
  <si>
    <t>JOSEPH PHELPS INSIGNIA 750ml</t>
  </si>
  <si>
    <t>MERLOT- MCMANIS VINEYARDS 750ml</t>
  </si>
  <si>
    <t>EVOLUTION PINOT NOIR 750ml</t>
  </si>
  <si>
    <t>TAITTINGER BRUT RESERVE 750ml</t>
  </si>
  <si>
    <t>TAITTINGER BRUT RESERVE 375ml</t>
  </si>
  <si>
    <t>FREIXENET CARTA NEVADA BRUT 750ml</t>
  </si>
  <si>
    <t>VODKA MUDSHAKE BANANA 270ml</t>
  </si>
  <si>
    <t>CELLINI LEMONCELLO 700ml</t>
  </si>
  <si>
    <t>GEFFEIKAN DRAFT SAKE GEKKEIKAN 300ml</t>
  </si>
  <si>
    <t>LOT 5255 LAMBLIN CHABLIS ACACIA 23 750ml</t>
  </si>
  <si>
    <t>LA FIN DU MONDE 6x341ml</t>
  </si>
  <si>
    <t>SINGHA BEER 330ml</t>
  </si>
  <si>
    <t>ALEXANDER CRU GRAPPA-BOTTEGA 700ml</t>
  </si>
  <si>
    <t>LOT 4762 RIES SCHOENENBOURG AOC 22 750ml</t>
  </si>
  <si>
    <t>GUSTAVE LORENTZ RIESLING RESERVE 750ml</t>
  </si>
  <si>
    <t>LOT 4819 FOLIES HERITAGE BLANC 23 750ml</t>
  </si>
  <si>
    <t>MARQUES DE MURRIETA CAPELLANIA 750ml</t>
  </si>
  <si>
    <t>SALENTEIN BARREL CAB SAUV 750ml</t>
  </si>
  <si>
    <t>CHAKANA NUNA VINEYARD MALBEC 750ml</t>
  </si>
  <si>
    <t>SALENTEIN BARREL SELECT PINOT NOIR 750ml</t>
  </si>
  <si>
    <t>CONO SUR ORGANIC RED BLEND 750ml</t>
  </si>
  <si>
    <t>CAFAGGIO CHIANTI CLASS 750ml</t>
  </si>
  <si>
    <t>ALTANZA CAPITOSO RIOJA 750ml</t>
  </si>
  <si>
    <t>GNARLY HEAD OLD VINE ZINFANDEL 750ml</t>
  </si>
  <si>
    <t>CHAMPAGNE POP POMMERY 200ml</t>
  </si>
  <si>
    <t>CHIANTI CLASSICO 375ml</t>
  </si>
  <si>
    <t>VINO POETI PROSECCO-BOTTEGA 750ml</t>
  </si>
  <si>
    <t>FREIXENET CARTA NEVADA BRUT 200ml</t>
  </si>
  <si>
    <t>ZENATO VALPOLICELLA RIPASSA 750ml</t>
  </si>
  <si>
    <t>BOD NEKEAS VEGAS TEMPRAN 750ml</t>
  </si>
  <si>
    <t>MALBEC BARREL SELECT 750ml</t>
  </si>
  <si>
    <t>CABERNET SAUVIGNON EXCELSIOR 750ml</t>
  </si>
  <si>
    <t>ALTANZA LEALTANZA CRIANZA 750ml</t>
  </si>
  <si>
    <t>GRAND VIN MAS DAUMAS GASSAC BLANC 750ml</t>
  </si>
  <si>
    <t>SPRINGBANK SINGLE MALT 10 YO 700ml</t>
  </si>
  <si>
    <t>CAKEBREAD CHARDONNAY 750ml</t>
  </si>
  <si>
    <t>BLANCS DE BLANCS BRUT COMTES CHAMP 750ml</t>
  </si>
  <si>
    <t>WILLIAM FEVRE BOUGROS GRAND CRU 750ml</t>
  </si>
  <si>
    <t>WILLIAM FEVRE VAILLONS PR CRU 2022 750ml</t>
  </si>
  <si>
    <t>QUAILS GATE CHARDONNAY 750ml</t>
  </si>
  <si>
    <t>QUAILS GATE PINOT NOIR 750ml</t>
  </si>
  <si>
    <t>MICRO COSME RED 750ml</t>
  </si>
  <si>
    <t>GIOVANNI CAPOSALDO PINOT GRIGO 750ml</t>
  </si>
  <si>
    <t>MONTES ALPHA CHARDONNAY 750ml</t>
  </si>
  <si>
    <t>MONTES ALPHA CABERNET SAUVIGN 750ml</t>
  </si>
  <si>
    <t>PUMPHOUSE SEASONAL ALE 20000ml Keg</t>
  </si>
  <si>
    <t>RITTENHOUSE STRAIGHT RYE 750ml</t>
  </si>
  <si>
    <t>CASA GIRELLI LAMURA NERO D'AVOLA 750ml</t>
  </si>
  <si>
    <t>LOT 4972 CH PIQUE SEGUE OP SELECT 750ml</t>
  </si>
  <si>
    <t>PLANTERAY 5YO 750ml</t>
  </si>
  <si>
    <t>GEKKEIKAN SAKE 18000ml Keg</t>
  </si>
  <si>
    <t>E &amp; E BLACK PEPPER SHIRAZ 750ml</t>
  </si>
  <si>
    <t>PENFOLDS RWT BAROSSA VALLEY SHIRAZ 750ml</t>
  </si>
  <si>
    <t>CAVE SPRINGS PINOT NOIR 750ml</t>
  </si>
  <si>
    <t>MOMMESSIN BEAUJOLAIS NOUVEAU 2023 750ml</t>
  </si>
  <si>
    <t>PATRON XO CAFE 750ml</t>
  </si>
  <si>
    <t>ANTINORI PRUNOTTO BUISSIA BAROL 750ml</t>
  </si>
  <si>
    <t>SOLAIA 95 750ml</t>
  </si>
  <si>
    <t>ZAYA GRAN RESERVA 750ml</t>
  </si>
  <si>
    <t>CROFT VINTAGE 2000 375ml</t>
  </si>
  <si>
    <t>CROFT VINTAGE 2000 750ml</t>
  </si>
  <si>
    <t>CATENA ATLA CABERNET SAUVIGNON 750ml</t>
  </si>
  <si>
    <t>DONA PAULA LOS CARDOS SAUVIGNON BL 750ml</t>
  </si>
  <si>
    <t>DONA PAULA LOS CARDOS CABERNET 750ml</t>
  </si>
  <si>
    <t>SAUZA TRES GENERACIONES ANEJO 750ml</t>
  </si>
  <si>
    <t>SAUZA TRES GENERACIONES REPOSADO 750ml</t>
  </si>
  <si>
    <t>SAUZA TRES GENERACIONES PLATA 750ml</t>
  </si>
  <si>
    <t>BULLDOG 750ml</t>
  </si>
  <si>
    <t>J LOHR HILLTOP CABERNET SAU 750ml</t>
  </si>
  <si>
    <t>GNARLY HEAD CHARDONNAY 750ml</t>
  </si>
  <si>
    <t>HEITZ WINE CELLAR NAPA CAB SAU 750ml</t>
  </si>
  <si>
    <t>LOT 5440 CUL NA CREAGAN 12 YO 700ml</t>
  </si>
  <si>
    <t>LOT 4821 LAMBLIN ROUGE PARISIENNES 750ml</t>
  </si>
  <si>
    <t>CASA GIRELLI FONTELLA CHIANTI 750ml</t>
  </si>
  <si>
    <t>ERDINGER DUNKEL WEISSBIER ALE 500ml</t>
  </si>
  <si>
    <t>CONCHA TORO AMELIA CHARDONNAY 750ml</t>
  </si>
  <si>
    <t>CARLSBERG LAGER BOTTLES 6x330ml</t>
  </si>
  <si>
    <t>TERA VEGA KOSHER MERLOT 750ml</t>
  </si>
  <si>
    <t>TERRA VEGA KOSHER CHARDONNAY 750ml</t>
  </si>
  <si>
    <t>TIGER LAGER 500ml Can</t>
  </si>
  <si>
    <t>PRUNOTTO BAROLO DOCG 750ml</t>
  </si>
  <si>
    <t>MILL STREET ORGANIC LAGER 6x341ml</t>
  </si>
  <si>
    <t>MONTES CLASSIC MERLOT 750ml</t>
  </si>
  <si>
    <t>LOT 4727 EXPRESION PINOT NOIR 23 750ml</t>
  </si>
  <si>
    <t>LOT 4722 CORNELLANA SAU BL 2023 750ml</t>
  </si>
  <si>
    <t>LOT 4737 CARM CASA NUEVA 2023 750ml</t>
  </si>
  <si>
    <t>TWISTED SHOTZ BUTTERY SWIRL 4x30ml</t>
  </si>
  <si>
    <t>GRANT BURGE MIAMBA SHIRAZ 750ml</t>
  </si>
  <si>
    <t>MOOSEHEAD LIGHT 473ml Can</t>
  </si>
  <si>
    <t>TENUTA SANS GUIDO GUIDALBERTO 750ml</t>
  </si>
  <si>
    <t>CASA SANTO LIMA QUINTA ESPIGA 750ml</t>
  </si>
  <si>
    <t>DON NICANOR MALBEC 750ml</t>
  </si>
  <si>
    <t>LOT 5505 HOPLER ROSE CELESTIA 2024 750ml</t>
  </si>
  <si>
    <t>PERRIN GIGONDAS LA GILLE 750ml</t>
  </si>
  <si>
    <t>LOT 4973 PIQUE SEGUE MONTRAVEL 23 750ml</t>
  </si>
  <si>
    <t>LOT 4974 PIQUE SEGUE BERGERAC 22 750ml</t>
  </si>
  <si>
    <t>DOMAINE DE L AIGLE PINOT NOIR 750ml</t>
  </si>
  <si>
    <t>PENFOLDS YATTARNA CHARDONNAY 750ml</t>
  </si>
  <si>
    <t>MOSELLAND RED CAT RIESLING 500ml</t>
  </si>
  <si>
    <t>TAITTINGER CHAMPAGNE NV 1500ml</t>
  </si>
  <si>
    <t>TERRUNYO CABERNET SAUVIGNON 750ml</t>
  </si>
  <si>
    <t>ARBOLEDA CARMENERE 750ml</t>
  </si>
  <si>
    <t>CHATEAU FIGEAC 2005 750ml</t>
  </si>
  <si>
    <t>SUTHERLAND ELGIN SAUVIGNON BLANC 750ml</t>
  </si>
  <si>
    <t>CRYSTAL HEAD VODKA 750ml</t>
  </si>
  <si>
    <t>DONNAFUGATA MILLE E UNA NOTTE 750ml</t>
  </si>
  <si>
    <t>SEQUOIA GROVE CABERNET SAUVIGNON 750ml</t>
  </si>
  <si>
    <t>CONCHA TORO CARMIN DE PEUMO 750ml</t>
  </si>
  <si>
    <t>NOBLE VINES 337 CAB SAUV 750ml</t>
  </si>
  <si>
    <t>L'ACADIE ORGANIC SPARKLING ROSE 750ml</t>
  </si>
  <si>
    <t>CHATEAU HAUT MONPLAISIER PRESTIGE 750ml</t>
  </si>
  <si>
    <t>DELOACH CABERNET SAUVIGNON 750ml</t>
  </si>
  <si>
    <t>BOTTER OGGI PRIMITIVO 750ml</t>
  </si>
  <si>
    <t>BOTTER OGGI PINOT GRIGIO 750ml</t>
  </si>
  <si>
    <t>RIDGE LYTTON SPRINGS 750ml</t>
  </si>
  <si>
    <t>TWISTED SHOTZ SUPER STAR 4x30ml</t>
  </si>
  <si>
    <t>TONON PROSECCO FRIZZANTE BIOLOGIC 750ml</t>
  </si>
  <si>
    <t>CATENA ZAPATA ALTA CHARDONNAY 19 750ml</t>
  </si>
  <si>
    <t>DOMAINE DU TARIQUET CLASSIC 750ml</t>
  </si>
  <si>
    <t>VINCOR VITTORI MONTEPUL DABRUZZO 1000ml</t>
  </si>
  <si>
    <t>CASTELLO BOSSI CHIANTI CLASSICO 750ml</t>
  </si>
  <si>
    <t>BERINGER MAIN VINE PINOT GRIGIO 750ml</t>
  </si>
  <si>
    <t>LEYDA CLASSIC RESERVE PINOT NOIR 750ml</t>
  </si>
  <si>
    <t>L'ACADIE ORGANIC ESTATE BRUT 750ml</t>
  </si>
  <si>
    <t>GRAND PRE MUSCAT 750ml</t>
  </si>
  <si>
    <t>DE BORTOLI DB SELECTION SHIRAZ 750ml</t>
  </si>
  <si>
    <t>LOT 5504 HOPLER GRUNR VELTLINER 24 750ml</t>
  </si>
  <si>
    <t>CASA SANTO LIMA QUINTA ESPIGA BLAN 750ml</t>
  </si>
  <si>
    <t>TERREGAIE PROSECCO VQSA 1500ml</t>
  </si>
  <si>
    <t>TERREGAIE PROSECCO VQSA 750ml</t>
  </si>
  <si>
    <t>WEYNANTS CHIMAY WHITE CAP 330ml</t>
  </si>
  <si>
    <t>HAKUTSURU DRAFT SAKE 300ml</t>
  </si>
  <si>
    <t>HAKUTSURU JUNMAI GINJO SAKE 300ml</t>
  </si>
  <si>
    <t>MASTROJANNI BRUNELLO MONTALC 1500ml</t>
  </si>
  <si>
    <t>LOT 5145 STONE VALLEY MERLOT 2022 750ml</t>
  </si>
  <si>
    <t>LOT 5147 STONE VALLEY CHARD 2022 750ml</t>
  </si>
  <si>
    <t>LOT 5146 STONE VALLEY CAB SAUV 22 750ml</t>
  </si>
  <si>
    <t>ZENATO AMARONE VALPOLICELLA DOC 750ml</t>
  </si>
  <si>
    <t>HERMANOS REAL DE ARAGON CAVA BRUT 750ml</t>
  </si>
  <si>
    <t>CASAL THAULERO MERLOT CABERNET 750ml</t>
  </si>
  <si>
    <t>FOUR GRACES WILLAMETTE PINOT NOIR 750ml</t>
  </si>
  <si>
    <t>MASTROJANNI BRUNELLO MONTALCIN 750ml</t>
  </si>
  <si>
    <t>POEMA CAVA BRUT 750ml</t>
  </si>
  <si>
    <t>ZENATO AMARONE VALPOLICELLA 375ml</t>
  </si>
  <si>
    <t>ZENATO VALPOLICELLA SUPERIORE 750ml</t>
  </si>
  <si>
    <t>CHATEAU ROUET RESERVE TRAD ROSE 750ml</t>
  </si>
  <si>
    <t>CALABRIA RICHLAND CAB SAUV 750ml</t>
  </si>
  <si>
    <t>UMANI RONCHI BIANCHI VERDICCHIO 750ml</t>
  </si>
  <si>
    <t>UMANI RONCHI PODERE MONTEPULCIANO 750ml</t>
  </si>
  <si>
    <t>HAKUTSURU SAYURI NIGORI SAKE 300ml</t>
  </si>
  <si>
    <t>MYERS PLANTERS PUNCH RUM 1140ml</t>
  </si>
  <si>
    <t>PAULA MALBEC 750ml</t>
  </si>
  <si>
    <t>BRANCAIA BRACAIA ILATRAIA 750ml</t>
  </si>
  <si>
    <t>BOTTER MERLOT IGT CA LUNGHETTA 1000ml</t>
  </si>
  <si>
    <t>CONCILIO PINOT GRIGIO TRENTINO DOC 750ml</t>
  </si>
  <si>
    <t>BOTTER P GRIGIO CA LUNGHETTA 1000ml</t>
  </si>
  <si>
    <t>JOSEPH PHELPS CABERNET SAU 750ml</t>
  </si>
  <si>
    <t>BANFI CUM LAUDE TOSCANA IGT 750ml</t>
  </si>
  <si>
    <t>CASA SANTOS LIMA QUINTA ESPIGA RED 375ml</t>
  </si>
  <si>
    <t>CASA SANTOS LIMA QUINT ESPIGA ROSE 750ml</t>
  </si>
  <si>
    <t>CASA SANTOS LIMA DAS AMORAS RED 750ml</t>
  </si>
  <si>
    <t>CALVO CASAJUS ANTIGUOS VINEDOS 750ml</t>
  </si>
  <si>
    <t>BODEGAS LAXA ALBARINO LAXAS 750ml</t>
  </si>
  <si>
    <t>SAMUEL SMITHS ORGANIC ALE 550ml</t>
  </si>
  <si>
    <t>AYINGER BRAU WEISSE 500ml</t>
  </si>
  <si>
    <t>AYINGER OKTOBER FEST MARZEN  500ml</t>
  </si>
  <si>
    <t>LOT 4723 RES CHARD CACHAPOAL 23 750ml</t>
  </si>
  <si>
    <t>PROVENCE PASTIS HENRI BARDOUIN 700ml</t>
  </si>
  <si>
    <t>CARMEN GRAN RESERVA CARMENERE 750ml</t>
  </si>
  <si>
    <t>CROFT VINTAGE 2007 750ml</t>
  </si>
  <si>
    <t>SEGURA VIUDAS BRUT RESERVA 750ml</t>
  </si>
  <si>
    <t>THE ARRAN SINGL CASK SERIES SHERRY 700ml</t>
  </si>
  <si>
    <t>LAN CRIANZA 750ml</t>
  </si>
  <si>
    <t>TENUTA SANS GUIDO LE DIFESE 750ml</t>
  </si>
  <si>
    <t>TENUTA SANS GUIDO SASSICAIA 1500ml</t>
  </si>
  <si>
    <t>CHATEAU FAMAEY CUVEE X 750ml</t>
  </si>
  <si>
    <t>L'ACADIE ORGANIC ESTATE L'ACADIE 750ml</t>
  </si>
  <si>
    <t>L'ACADIE ORGANIC VINTAGE CUVEE 750ml</t>
  </si>
  <si>
    <t>CHANG LAGER 6x320ml</t>
  </si>
  <si>
    <t>ROMATE PEDRO XIMENEZ SHERRY 750ml</t>
  </si>
  <si>
    <t>ROMATE AMONTILLADO SHERRY 750ml</t>
  </si>
  <si>
    <t>ROMATE CREAM SHERRY 750ml</t>
  </si>
  <si>
    <t>ROMATE FINO SHERRY 750ml</t>
  </si>
  <si>
    <t>TRADER VICS MACADAMIA NUT 750ml</t>
  </si>
  <si>
    <t>LOT 5543 PETIT CANTENAC CRU 2023 750ml</t>
  </si>
  <si>
    <t>MORETTI LAGER 6x330ml</t>
  </si>
  <si>
    <t>JACK DANIELS W/ GLASSES 750ml</t>
  </si>
  <si>
    <t>BLANQUETTE DE LIMOUX LE MOULIN 750ml</t>
  </si>
  <si>
    <t>LOT 5074 CANET SYRAH PAYS IGP 2023 750ml</t>
  </si>
  <si>
    <t>COURVOISIER L'ESSENCE 700ml</t>
  </si>
  <si>
    <t>DE BORTOLI DB SELECTION CHARDONNAY 750ml</t>
  </si>
  <si>
    <t>BVLAND TRIPLE SEC 18 700ml</t>
  </si>
  <si>
    <t>BVLAND BLUE CURACAO 700ml</t>
  </si>
  <si>
    <t>BVLAND CREME DE BANANES 700ml</t>
  </si>
  <si>
    <t>TORTOISE CABERNET SAUVIGNON 750ml</t>
  </si>
  <si>
    <t>BOSCO BRUNELLO DI MONTALCINO 750ml</t>
  </si>
  <si>
    <t>ANTINORI VERMENTINO BOGHERI DOC 750ml</t>
  </si>
  <si>
    <t>HUNDRED ACRES LAYER CAKE SHIRAZ 750ml</t>
  </si>
  <si>
    <t>IL BORRO IGT TOSCANA ROSSO 1500ml</t>
  </si>
  <si>
    <t>ILLUMINATI ZANNA MONTEPULCIANO RIS 750ml</t>
  </si>
  <si>
    <t>ANTINORI SABAZIO MONTEPULCIANO 750ml</t>
  </si>
  <si>
    <t>PORTILLO MALBEC 750ml</t>
  </si>
  <si>
    <t>PORTILLO PINOT NOIR 750ml</t>
  </si>
  <si>
    <t>POL ROGER BRUT RESERVE 3000ml</t>
  </si>
  <si>
    <t>CROWN ROYAL BLACK 750ml</t>
  </si>
  <si>
    <t>ALTANZA LEALTANZA SAUVIGNON BLANC 750ml</t>
  </si>
  <si>
    <t>MONGOZO GLUTEN FREE ORGANIC 330ml</t>
  </si>
  <si>
    <t>ANDRE CLOUET GRAND CRU 1911 NV 750ml</t>
  </si>
  <si>
    <t>VIGNE PASSIONE PRIMITIVO SALENTO 750ml</t>
  </si>
  <si>
    <t>ZENATO LUGANA DOC SAN BENEDETTO 750ml</t>
  </si>
  <si>
    <t>TAWSE ESTATE RIESLING 750ml</t>
  </si>
  <si>
    <t>BOONES SANGRIA 750ml</t>
  </si>
  <si>
    <t>ROCCO MARCHESE TORRE MERLOT 750ml</t>
  </si>
  <si>
    <t>TAWSE QUARRY ROAD CHARDONNAY 750ml</t>
  </si>
  <si>
    <t>GROWERS 1927 CIDER 473ml Can</t>
  </si>
  <si>
    <t>DR HEIDEMANNS BERGWEILER RIESLING 750ml</t>
  </si>
  <si>
    <t>LOUIS M MARTINI CABERNET SAUVIGNON 750ml</t>
  </si>
  <si>
    <t>L'ACADIE ORGANIC VINT CUVEE ROSE 750ml</t>
  </si>
  <si>
    <t>FONTSAINTE GRIS DE GRIS ROSE 750ml</t>
  </si>
  <si>
    <t>JEAN MAX ROGER SANCERRE BLANC CUVE 750ml</t>
  </si>
  <si>
    <t>VIEUX TELEGRAPHE CDP ROUGE 750ml</t>
  </si>
  <si>
    <t>TELEGRAPHE TELEGRAMME ROUGE 750ml</t>
  </si>
  <si>
    <t>WYNNS BLACK LABEL CABERNET SAUV 750ml</t>
  </si>
  <si>
    <t>JP BRUN DORREE BEAUJOLAIS ANCIEN 750ml</t>
  </si>
  <si>
    <t>JP BRUN DORREE COTE BROUILLY 750ml</t>
  </si>
  <si>
    <t>BGS NEKEAS VEGA SINDOA CHARDONNAY 750ml</t>
  </si>
  <si>
    <t>BGS NEKEAS VEGA SINDOA CAB SAU 750ml</t>
  </si>
  <si>
    <t>BOTTER OGGI MOSCATO IGT 750ml</t>
  </si>
  <si>
    <t>CLOS DU VAL CABERNET SAUVIGNON 750ml</t>
  </si>
  <si>
    <t>ALOIS LAGEDER RIFF PINOT GRIGIO 750ml</t>
  </si>
  <si>
    <t>GRAFFIGNA CENTENARIO PINOT GRIGIO 750ml</t>
  </si>
  <si>
    <t>ARBOLEDA CABERNET SAUVIGNON 750ml</t>
  </si>
  <si>
    <t>ARBOLEDA SAUVIGNON BLANC 750ml</t>
  </si>
  <si>
    <t>ZUCCARDI ALAMBRADO MALBEC 750ml</t>
  </si>
  <si>
    <t>TWO HANDS BELLA GARDEN SHIRAZ 750ml</t>
  </si>
  <si>
    <t>OSOYOOS LAROSE PETALES VQA 750ml</t>
  </si>
  <si>
    <t>SAINT COSME COTE DU RHONE 750ml</t>
  </si>
  <si>
    <t>MICRO COSME WHITE 750ml</t>
  </si>
  <si>
    <t>DUPONT SAISON DUPONT 750ml</t>
  </si>
  <si>
    <t>RODNEY STRONG SONOMA CABERNET SAUV 750ml</t>
  </si>
  <si>
    <t>LUXARDO MARASCHINO 750ml</t>
  </si>
  <si>
    <t>PENFOLDS BIN 311 CHARDONNAY 750ml</t>
  </si>
  <si>
    <t>ALTO MONCAYO GARNACHA 750ml</t>
  </si>
  <si>
    <t>DEMORGENZON RESERVE CHENIN BL 750ml</t>
  </si>
  <si>
    <t>DEMORGENZON DMZ CHARDONNAY 750ml</t>
  </si>
  <si>
    <t>BEVELAND CREME DE CAFE 700ml</t>
  </si>
  <si>
    <t>CYNAR APERITIF 1000ml</t>
  </si>
  <si>
    <t>CAPARZO BRUNELLO MONTALCINO 750ml</t>
  </si>
  <si>
    <t>TOMMASI IL SESTANTE RIPASSO 750ml</t>
  </si>
  <si>
    <t>SALENTEIN BARREL MERLOT 750ml</t>
  </si>
  <si>
    <t>PORTILLO CHARDONNAY 750ml</t>
  </si>
  <si>
    <t>PORTILLO SAUVIGNON BLANC 750ml</t>
  </si>
  <si>
    <t>J LOHR SEVEN OAK CAB SAUVIGNON 375ml</t>
  </si>
  <si>
    <t>BVLAND CARAMELO LIQUEUR 700ml</t>
  </si>
  <si>
    <t>ALTANZA LEALTANZA RIOJA RESERVA 750ml</t>
  </si>
  <si>
    <t>BORGO SCOPETO CHIANTI CLASSICO 750ml</t>
  </si>
  <si>
    <t>GASSMANN PINOT BLANC 750ml</t>
  </si>
  <si>
    <t>GASSMANN RIESLING 750ml</t>
  </si>
  <si>
    <t>CRYSTAL HEAD MINI 50ml</t>
  </si>
  <si>
    <t>VODKA MUDSHAKE EGG NOG 4x270ml</t>
  </si>
  <si>
    <t>GIRELLI CAFFAGGIO CHIANT CLASS RES 750ml</t>
  </si>
  <si>
    <t>FATTORIA DI SCANNANO CHIANTI DOCG 750ml</t>
  </si>
  <si>
    <t>PLANTERAY XO AMBER 750ml</t>
  </si>
  <si>
    <t>ST REMY AUTHENTIC VSOP 375ml</t>
  </si>
  <si>
    <t>KINGFISHER PREMIUM LAGER BEER 330ml</t>
  </si>
  <si>
    <t>EXCELSIOR CHARDONNAY 750ml</t>
  </si>
  <si>
    <t>MAISON SICHEL CHATEAU ARGADEN 750ml</t>
  </si>
  <si>
    <t>FERNET BRANCA BITTER 500ml</t>
  </si>
  <si>
    <t>DUCHESSE DE BOURGOGNE 330ml</t>
  </si>
  <si>
    <t>TRAPICHE VARIETALS CAB SAUVIGNON 1500ml</t>
  </si>
  <si>
    <t>TRAPICHE VARIETALS PINOT GRIGIO 1500ml</t>
  </si>
  <si>
    <t>SLEDGEHAMMER CABERNET SAUV 750ml</t>
  </si>
  <si>
    <t>CUTTY SARK 750ml</t>
  </si>
  <si>
    <t>NEGRA MODELO 6x355ml</t>
  </si>
  <si>
    <t>ARDMORE TRADITIONAL CASK 750ml</t>
  </si>
  <si>
    <t>TAWSE CHARDONNAY EST CHARDONNAY 750ml</t>
  </si>
  <si>
    <t>THE BALVENIE PORTWOOD 21 YO 750ml</t>
  </si>
  <si>
    <t>LE VIGNE DI ZAMO PINOT GRIGIO 750ml</t>
  </si>
  <si>
    <t>KEITHS INDIA PALE ALE 24x355ml Cans</t>
  </si>
  <si>
    <t>KUNG FU GIRL RIESLING 750ml</t>
  </si>
  <si>
    <t>THE VELVET DEVIL MERLOT 750ml</t>
  </si>
  <si>
    <t>TOMMASI ARELE APPASSIMENTO IGT 750ml</t>
  </si>
  <si>
    <t>CALITERRA RESERVA CAB SAU 750ml</t>
  </si>
  <si>
    <t>CALITERRA RESERVA CHARDONNAY 750ml</t>
  </si>
  <si>
    <t>SALVARD CHEVERNY BLANC 750ml</t>
  </si>
  <si>
    <t>VIGNE VINI MOI PRIMITIVO PUGLIA 750ml</t>
  </si>
  <si>
    <t>BORGO SCOPETO CHIANTI CLASSICO 375ml</t>
  </si>
  <si>
    <t>CAPARZO ROSSO DI MONTALCINO 750ml</t>
  </si>
  <si>
    <t>LOT 5346 RESERVE CARMENERE 2024 750ml</t>
  </si>
  <si>
    <t>SEGURA VIUDAS BRUT RESERVA 200ml</t>
  </si>
  <si>
    <t>KANONKOP ESTATE PINOTAGE 2019 750ml</t>
  </si>
  <si>
    <t>TERRUNYO SAUVIGNON BLANC 750ml</t>
  </si>
  <si>
    <t>DIPLOMATICO EXCLUSI 12 YO DARK RUM 750ml</t>
  </si>
  <si>
    <t>ZENATO PINOT GRIGIO VENEZIE IGT 750ml</t>
  </si>
  <si>
    <t>LAN AMANO 750ml</t>
  </si>
  <si>
    <t>LIVON CLASSIC PINOT GRIGI DOC 750ml</t>
  </si>
  <si>
    <t>LIVON CLASSIC SAU BLANC DOC 750ml</t>
  </si>
  <si>
    <t>RIDGE ESTATE CABERNET SAUVIGNON 750ml</t>
  </si>
  <si>
    <t>RIDGE ESTATE CHARDONNAY 750ml</t>
  </si>
  <si>
    <t>RIDGE ESTATE MONT BELLO CAB SAU 750ml</t>
  </si>
  <si>
    <t>SANTOS LIMA QUINTA ESPIGA WHITE 3000ml</t>
  </si>
  <si>
    <t>SANTOS LIMA QUINTA ESPIGA RED 3000ml</t>
  </si>
  <si>
    <t>LEITZ EINS ZWEI DRY RIESLING 750ml</t>
  </si>
  <si>
    <t>BORSAO SELECCION CAMPO DE BORJA 750ml</t>
  </si>
  <si>
    <t>PLYMOUTH GIN 750ml</t>
  </si>
  <si>
    <t>MASTROJANNI BRUNELLO VIGNA LORETO 750ml</t>
  </si>
  <si>
    <t>LAS MORAS MALBEC 750ml</t>
  </si>
  <si>
    <t>LAS MORAS CAB SAU 750ml</t>
  </si>
  <si>
    <t>LAS MORAS PINOT GRIGIO 750ml</t>
  </si>
  <si>
    <t>SPY VALLEY SATELITE SAU BLANC 750ml</t>
  </si>
  <si>
    <t>SEAGRAMS FIVESTAR 1750ml</t>
  </si>
  <si>
    <t>LOT 5161 ZINFANDELIC LODI ZIN 2021 750ml</t>
  </si>
  <si>
    <t>LUCE LUCENTE 750ml</t>
  </si>
  <si>
    <t>TORBRECK WOODCUTTERS SHIRAZ 750ml</t>
  </si>
  <si>
    <t>CASA SANTOS LIMA THE LAB WHITE 750ml</t>
  </si>
  <si>
    <t>CASA SANTOS LIMA THE LAB RED 750ml</t>
  </si>
  <si>
    <t>BARCO REALE DOC DI CAMIGNANO 750ml</t>
  </si>
  <si>
    <t>VISTA POINT PINOT GRIGIO 750ml</t>
  </si>
  <si>
    <t>BANFI ROSSO DI MOTALCINO DOC 750ml</t>
  </si>
  <si>
    <t>PUMPHOUSE BLUEBERRY ALE 473ml Can</t>
  </si>
  <si>
    <t>PENFOLDS RAWSON RETREAT CAB 750ml</t>
  </si>
  <si>
    <t>BERINGER COLLECTION MOSCATO 750ml</t>
  </si>
  <si>
    <t>ALTANZA DOMINIO DE HEREDIA 750ml</t>
  </si>
  <si>
    <t>SAGET LA PETITE PERRIERE SAU BLANC 750ml</t>
  </si>
  <si>
    <t>SAGET PETITE PERRIERE PINOT NOIR 750ml</t>
  </si>
  <si>
    <t>CAPARZO BRUNELLO MONTALCINO 375ml</t>
  </si>
  <si>
    <t>MASTROJANNI BRUNELLO DI MONTALCINO 375ml</t>
  </si>
  <si>
    <t>DIVA ALAVEREZ DE TOLEDO ROBLE 750ml</t>
  </si>
  <si>
    <t>FIGEAC 750ml</t>
  </si>
  <si>
    <t>COS D ESTOURNEL 750ml</t>
  </si>
  <si>
    <t>ZENATO AMARONE RISERVA SERGIO 750ml</t>
  </si>
  <si>
    <t>IL POGGIONE BRUNELLO MONTALCINO 750ml</t>
  </si>
  <si>
    <t>ACCENT TERROIR MENARD CUVEE MARINE 750ml</t>
  </si>
  <si>
    <t>DOLIN VERMOUTH DRY 750ml</t>
  </si>
  <si>
    <t>DOLIN VERMOUTH RED 750ml</t>
  </si>
  <si>
    <t>MICHELE CHIARLO CEREQUIO BAROLO 11 750ml</t>
  </si>
  <si>
    <t>UNCLE VALS BOTANICAL GIN 750ml</t>
  </si>
  <si>
    <t>CAKEBREAD DANCING BEAR CAB 750ml</t>
  </si>
  <si>
    <t>CONNEMARA PEATED 750ml</t>
  </si>
  <si>
    <t>MARLBOROUGH SAUVIGNON BLANC 2021 750ml</t>
  </si>
  <si>
    <t>PUERTO ANCONA EL ENEMIGO MALBEC 750ml</t>
  </si>
  <si>
    <t>KIRK AND SWEENEY 12 YO DOMINICAN 750ml</t>
  </si>
  <si>
    <t>CANADIAN CLUB PREM AND GINGER 473ml Can</t>
  </si>
  <si>
    <t>GRANDIAL BLANC DE BLANC BRUT 750ml</t>
  </si>
  <si>
    <t>PUY DU DOME PINOT NOIR IGP 750ml</t>
  </si>
  <si>
    <t>LA CASONA DE CASTANO MONTASTRELL 750ml</t>
  </si>
  <si>
    <t>VERSADO CENTENARY VINES MALBEC 750ml</t>
  </si>
  <si>
    <t>AQUIINAS CABERNET SAUVIGNON 750ml</t>
  </si>
  <si>
    <t>THE CRUSHER PETITE SIRAH 750ml</t>
  </si>
  <si>
    <t>SKYY INFUSIONS PINEAPPLE 750ml</t>
  </si>
  <si>
    <t>SAN PEDRO REDALADO EMBOCADERO 750ml</t>
  </si>
  <si>
    <t>TOOWO VILLA ANGRES SAU BLANC 750ml</t>
  </si>
  <si>
    <t>SAINT JAMES AGRICOLE AMBRE RUM 750ml</t>
  </si>
  <si>
    <t>RIDGE VINEYARDS THREE VALLEYS 750ml</t>
  </si>
  <si>
    <t>TRAPICHE ESTACION 1883 CAB SAU 750ml</t>
  </si>
  <si>
    <t>TRAPICHE ESTACION 1883 MALBEC 750ml</t>
  </si>
  <si>
    <t>TOMMASI LE FORNACI LUGANA DOCG 750ml</t>
  </si>
  <si>
    <t>PAUL MAS MARSANNE LE FORGE VINE 750ml</t>
  </si>
  <si>
    <t>PAUL MAS PINOT NOIR GARDE MIEL 750ml</t>
  </si>
  <si>
    <t>PAUL MAS MALBEC GARDE MIEL VINE 750ml</t>
  </si>
  <si>
    <t>CHATEAU GUIRAUD SAUTERNES G 375ml</t>
  </si>
  <si>
    <t>SLEEMANS TROIS PISTOLES 6x341ml</t>
  </si>
  <si>
    <t>TOOWO VILLA DE ANGE CABERNET 750ml</t>
  </si>
  <si>
    <t>TOOWO THE WAY OF WINE DARONS 750ml</t>
  </si>
  <si>
    <t>BEAULIEU COASTAL ESTATE PINOT NOIR 750ml</t>
  </si>
  <si>
    <t>THE LAB BAG IN BOX 3000ml</t>
  </si>
  <si>
    <t>BATASIOLO BAROLO BRICCOLINA DOCG 750ml</t>
  </si>
  <si>
    <t>RAMIREZ RIOJA JOVEN 750ml</t>
  </si>
  <si>
    <t>RAMIREZ RIOJA CRIANZA 750ml</t>
  </si>
  <si>
    <t>OKANAGAN HARVEST PEAR 6x355ml Cans</t>
  </si>
  <si>
    <t>SPRINGBANK SINGLE MALT 15 YO 700ml</t>
  </si>
  <si>
    <t>CHABLIS ST CLAIRE J MAR BROCARD 750ml</t>
  </si>
  <si>
    <t>COPPOLA DIAMOND SERIES CLARET 750ml</t>
  </si>
  <si>
    <t>SICHEL CHATEAU GUIRAUD G 750ml</t>
  </si>
  <si>
    <t>BARON HERZOG CHENIN BLANC 750ml</t>
  </si>
  <si>
    <t>PINE RIDGE NAPA CAB SAU 750ml</t>
  </si>
  <si>
    <t>VIGNE E VINI PAPALE ORO 750ml</t>
  </si>
  <si>
    <t>VILLA SAN MARTINO PINOT GRIGIO 750ml</t>
  </si>
  <si>
    <t>NO 3 LONDON DRY 750ml</t>
  </si>
  <si>
    <t>BODEGAS CALVO CASAJUS NIC 750ml</t>
  </si>
  <si>
    <t>GIGONDAS CHATEAU SAINT-COSME 750ml</t>
  </si>
  <si>
    <t>LONGROW PEATED 700ml</t>
  </si>
  <si>
    <t>KILCHOMAN MACHIR BAY 700ml</t>
  </si>
  <si>
    <t>COMPASS BOX ARTIST BLEND 750ml</t>
  </si>
  <si>
    <t>JIM BEAM HONEY 750ml</t>
  </si>
  <si>
    <t>BULLEIT RYE 750ml</t>
  </si>
  <si>
    <t>JACK DANIELS WINTER JACK 750ml</t>
  </si>
  <si>
    <t>CALLIA ESPERADO 750ml</t>
  </si>
  <si>
    <t>TAWSE CABERNET MERLOT 750ml</t>
  </si>
  <si>
    <t>GLUTENBERG BLONDE ALE 4x473ml Cans</t>
  </si>
  <si>
    <t>L’ACADIE VINEYARDS ORGANIC ROSE 750ml</t>
  </si>
  <si>
    <t>LEONARDO PRUBICONE ROSSO 750ml</t>
  </si>
  <si>
    <t>VINCENZO VALPOLICELLA RIPASSO 750ml</t>
  </si>
  <si>
    <t>CIAO PINOT GRIGIO 1000ml</t>
  </si>
  <si>
    <t>CIAO PRIMITIVO MERLOT 1000ml</t>
  </si>
  <si>
    <t>VILLA FRANCESCA PROSECCO 750ml</t>
  </si>
  <si>
    <t>REVOLUTION RED 750ml</t>
  </si>
  <si>
    <t>REVOLUTION WHITE 750ml</t>
  </si>
  <si>
    <t>CHATEAU ROUTAS ROUVIERE ROSE 750ml</t>
  </si>
  <si>
    <t>PORTILLO CAB SAUV 750ml</t>
  </si>
  <si>
    <t>LOT 5250 CHABLIS VIEILLES VIGN 23 750ml</t>
  </si>
  <si>
    <t>LA MAGDALENA SUENO TEMPRANILLO 750ml</t>
  </si>
  <si>
    <t>DMZ CHENIN BLANC 750ml</t>
  </si>
  <si>
    <t>LAPIERRE RAISINS GAULOIS 750ml</t>
  </si>
  <si>
    <t>MEYER FONNE CREMANT D'ALSACE 750ml</t>
  </si>
  <si>
    <t>FAMILLE QUIOT HOCHART ROSE 750ml</t>
  </si>
  <si>
    <t>CHATEAU TRINQUEVEDEL TAVEL ROSE 750ml</t>
  </si>
  <si>
    <t>CALMEL + JOSEPH VILLA CHARDONNAY 750ml</t>
  </si>
  <si>
    <t>THE CRUSHER CABERNET SAUVIGNON 750ml</t>
  </si>
  <si>
    <t>ANGRY ORCHARD CRISP APPLE 6x355ml</t>
  </si>
  <si>
    <t>LE REGGE CHIANTI CLASSICO DOCG 750ml</t>
  </si>
  <si>
    <t>BLACK STALLION NAPA CAB SAU 750ml</t>
  </si>
  <si>
    <t>DOMAINE TEMPIER BANDOL ROSE 750ml</t>
  </si>
  <si>
    <t>DR HEIDEMANNS DRY RIESLING 750ml</t>
  </si>
  <si>
    <t>BERTRAND HERITAGE LES ASPRES 750ml</t>
  </si>
  <si>
    <t>CASA SANTOS LIMA BONAVITA 750ml</t>
  </si>
  <si>
    <t>LOT 5544 PETIT CANTENAC AOC 23 1500ml</t>
  </si>
  <si>
    <t>LOT 4966 PETIT CANTENAC AOC 22 3000ml</t>
  </si>
  <si>
    <t>LE PIVE ORGANIC ROSE 750ml</t>
  </si>
  <si>
    <t>PAUL MAS VERMENTINO 750ml</t>
  </si>
  <si>
    <t>COPPER MOON MERLOT 4000ml</t>
  </si>
  <si>
    <t>COPPER MOON PINOT GRIGIO 4000ml</t>
  </si>
  <si>
    <t>VICTORIA PARK SAUVIGNON BLANC 750ml</t>
  </si>
  <si>
    <t>VICTORIA PARK CHARDONNAY 750ml</t>
  </si>
  <si>
    <t>VICTORIA PARK CABERNET SAUVIGNON 750ml</t>
  </si>
  <si>
    <t>BENDER PINOT NOIR 750ml</t>
  </si>
  <si>
    <t>BENDER KULINA RIESLING 750ml</t>
  </si>
  <si>
    <t>CAPARZO SANGIOVESE IGT TOSCANA 750ml</t>
  </si>
  <si>
    <t>BRANCAIA IL BIANCO IGT BIANCO 750ml</t>
  </si>
  <si>
    <t>CHAMPAGNE FAUBERT BRUT 750ml</t>
  </si>
  <si>
    <t>LAPIERRE MORGON ROUGE 750ml</t>
  </si>
  <si>
    <t>MEYER FONNE RIESLING RESERVE 750ml</t>
  </si>
  <si>
    <t>SGARZI COLLINA D'ESTATE VALPOLICEL 750ml</t>
  </si>
  <si>
    <t>FRULI STRAWBERRY ALE 330ml</t>
  </si>
  <si>
    <t>IL PADRINO PT GR PROV PAVIA IGT 1000ml</t>
  </si>
  <si>
    <t>MGM VINO ROSSE IL PADRINO 1000ml</t>
  </si>
  <si>
    <t>ANTINORI CASTELLO DEL CERVARO IGT 750ml</t>
  </si>
  <si>
    <t>DELIRIUM CHRISTMAS 330ml</t>
  </si>
  <si>
    <t>JOSE CUERVO ESPECIAL SILVER 750ml</t>
  </si>
  <si>
    <t>L'ACADIE ORGANIC PRESTIGE BRUT EST 750ml</t>
  </si>
  <si>
    <t>PENDERYN SHERRYWOOD 700ml</t>
  </si>
  <si>
    <t>RUINART ROSE 750ml</t>
  </si>
  <si>
    <t>FERRARI PERLE TRENTODOC 750ml</t>
  </si>
  <si>
    <t>DOMAINE LAFOND COTE DU RHONE ROUGE 750ml</t>
  </si>
  <si>
    <t>QUINTARELLI ROSSO DEL BEPI 750ml</t>
  </si>
  <si>
    <t>DEVIL'S FIFTH LEG SHIRAZ 750ml</t>
  </si>
  <si>
    <t>MARLBOROUGH PINOT NOIR 750ml</t>
  </si>
  <si>
    <t>GOLDENEYE ANDERSON PINOT NOIR 750ml</t>
  </si>
  <si>
    <t>CASTELLANI SANTA LUCIA ROSSO IGT 750ml</t>
  </si>
  <si>
    <t>CASTELLANI CHIANTI DOCG 750ml</t>
  </si>
  <si>
    <t>AVERNA AMARO 750ml</t>
  </si>
  <si>
    <t>EMILIANA ADOBE RESERVA ORG ROSE 750ml</t>
  </si>
  <si>
    <t>MIDLETON VERY RARE 700ml</t>
  </si>
  <si>
    <t>DOLIN VERMOUTH BLANC 750ml</t>
  </si>
  <si>
    <t>MODELO ESPECIAL 6x355ml</t>
  </si>
  <si>
    <t>NUGAN 3RD GENERATION CHARDONNAY 750ml</t>
  </si>
  <si>
    <t>NUGAN 3RD GENERATION SHIRAZ 750ml</t>
  </si>
  <si>
    <t>BEACH CHAIR LAGER 12x355ml Cans</t>
  </si>
  <si>
    <t>ST GEORGE DRY RYE DRY GIN 750ml</t>
  </si>
  <si>
    <t>MODELO ESPECIAL 12x355ml Cans</t>
  </si>
  <si>
    <t>BERTRAND GRAND TERRIOR TAUTAVEL 750ml</t>
  </si>
  <si>
    <t>BERTRAND TERRIOR LAGUEDOC RED 750ml</t>
  </si>
  <si>
    <t>RADIO BOKA VERDEJO 750ml</t>
  </si>
  <si>
    <t>PRIMITIVO AMASTUOLA 750ml</t>
  </si>
  <si>
    <t>SAS DOLIN BONAL 750ml</t>
  </si>
  <si>
    <t>MESSER DEL FAUNO SANGIOV PUGLIA 750ml</t>
  </si>
  <si>
    <t>SANTOS LIMA THE LAB RESERVA RED 750ml</t>
  </si>
  <si>
    <t>SANTOS LIMA THE LAB MOSCATO 750ml</t>
  </si>
  <si>
    <t>CATTIN GEWURZ RESERVE 750ml</t>
  </si>
  <si>
    <t>LAYER CAKE CABERNET SAUVIGNON 750ml</t>
  </si>
  <si>
    <t>RODNEY STRONG CHALKHILL CHARD 750ml</t>
  </si>
  <si>
    <t>GIRARD NAPA CABERNET SAU 750ml</t>
  </si>
  <si>
    <t>PINE RIDGE CHENIN VIOGNIER 750ml</t>
  </si>
  <si>
    <t>WILLIAM FEVRE CHABLIS GR LES CLOS 750ml</t>
  </si>
  <si>
    <t>SLEEMAN MACLAYS 24x355ml Can</t>
  </si>
  <si>
    <t>OLD MILWAUKEE ICE 6x473ml Can</t>
  </si>
  <si>
    <t>MICHELE CHIARLO LE ORME BARBERA 750ml</t>
  </si>
  <si>
    <t>THE ORIGINAL TWISTED TEA 6x355ml Cans</t>
  </si>
  <si>
    <t>TAYLOR FLADGATE CHIP DRY WHIT PORT 750ml</t>
  </si>
  <si>
    <t>SLEEMAN MACLAYS 6x473ml Cans</t>
  </si>
  <si>
    <t>GUILIO COCCHI AMERICANO 750ml</t>
  </si>
  <si>
    <t>GEKKEIKAN NIGORI SAKE 300ml</t>
  </si>
  <si>
    <t>CALLIA TERROIR DE MALBEC 750ml</t>
  </si>
  <si>
    <t>DEL MAGUEY VIDA MEZCAL 750ml</t>
  </si>
  <si>
    <t>LUSTAU LOS ARCOS 375ml</t>
  </si>
  <si>
    <t>LUSTAU AMONTILLADO DON NUNO 375ml</t>
  </si>
  <si>
    <t>FLOR DE CANA 25 YO 750ml</t>
  </si>
  <si>
    <t>PERELADA CAVA STAR BRUT NATUR 750ml</t>
  </si>
  <si>
    <t>JEAN BARROUX LA SOURCE 750ml</t>
  </si>
  <si>
    <t>COPPOLA ROSSO CAB SAU 750ml</t>
  </si>
  <si>
    <t>ALLEGRINI AMARONE DELLA VALPO DOC 750ml</t>
  </si>
  <si>
    <t>RUFFINO AZIANO CHIANTI CLASSICO 750ml</t>
  </si>
  <si>
    <t>BORGOGNO VINTAGE BAROLO CANNUBI 750ml</t>
  </si>
  <si>
    <t>FONTANAFREDDA GAVI DE GAVI 2014 750ml</t>
  </si>
  <si>
    <t>JIP JIP ROCKS SHIRAZ CABERNET 750ml</t>
  </si>
  <si>
    <t>BEAM OLD GRAND DAD BOURBON 750ml</t>
  </si>
  <si>
    <t>CASILLERO DIABLO CABERNET 1500ml</t>
  </si>
  <si>
    <t>MGM PROSECCO TREVISO ITYNERA 750ml</t>
  </si>
  <si>
    <t>THE BALVENIE 30 YO 700ml</t>
  </si>
  <si>
    <t>VIETTI BAROLO CASTIGLIONE 750ml</t>
  </si>
  <si>
    <t>BEVELAND NAPOLEON BRANDY 700ml</t>
  </si>
  <si>
    <t>BEVELAND CASA D EMILIA LIMONCELLO 700ml</t>
  </si>
  <si>
    <t>BANFI LA PETTEGOLA 750ml</t>
  </si>
  <si>
    <t>BACARDI BENEDICTINE 750ml</t>
  </si>
  <si>
    <t>DELICATO NOBLE VINE 446 CHARD 750ml</t>
  </si>
  <si>
    <t>ALLAN SCOTT SAUVIGNON BLANC 750ml</t>
  </si>
  <si>
    <t>THELEMA ESTATE RABELAIS 750ml</t>
  </si>
  <si>
    <t>CHRONIC PURPLE PARADISE RED 750ml</t>
  </si>
  <si>
    <t>DELIRIUM TREMENS 30000ml Keg</t>
  </si>
  <si>
    <t>ERDINGER WEISSBIER 30000ml Keg</t>
  </si>
  <si>
    <t>MOTTS CLAMATO CAESAR LIME 458ml Can</t>
  </si>
  <si>
    <t>QUINTA DA LIXA POUCO COM ALVARINHO 750ml</t>
  </si>
  <si>
    <t>EL COTO CRIANZA 2021 750ml</t>
  </si>
  <si>
    <t>NINE LOCKS ESB 473ml Can</t>
  </si>
  <si>
    <t>LOT 5367 GEWURZTRAMINER RES AOC 23 750ml</t>
  </si>
  <si>
    <t>BIANCO SALENTO AMASTUOLA 750ml</t>
  </si>
  <si>
    <t>ZENATO CHIARETTO BARDOLINO ROSE 750ml</t>
  </si>
  <si>
    <t>ERDINGER DUNKEL WEISSBIER 20000ml Keg</t>
  </si>
  <si>
    <t>LUSTAU EAST INDIA 500ml</t>
  </si>
  <si>
    <t>BEAULIEU PRIVATE RESERV GEORGES 20 750ml</t>
  </si>
  <si>
    <t>PLANTERAY 3 STARS 750ml</t>
  </si>
  <si>
    <t>PIQUERA BIB WHITE 3000ml</t>
  </si>
  <si>
    <t>PIQUERAS BIB RED 3000ml</t>
  </si>
  <si>
    <t>ALCENO ROBLE 4 MESES 750ml</t>
  </si>
  <si>
    <t>ALCENO PREMIUM 50 BARRICAS 750ml</t>
  </si>
  <si>
    <t>GEKKEIKAN SAKE BLACK AND GOLD 750ml</t>
  </si>
  <si>
    <t>GEKKEIKAN HORIN SAKE 300ml</t>
  </si>
  <si>
    <t>BRANCAIA TRE 1500ml</t>
  </si>
  <si>
    <t>WURZBURGER SILVANER 750ml</t>
  </si>
  <si>
    <t>WILLAMETTE VALLEY PINOT NOIR 750ml</t>
  </si>
  <si>
    <t>CRYSTAL HEAD AURORA 750ml</t>
  </si>
  <si>
    <t>BEEFSTEAK CLUB MALBEC 750ml</t>
  </si>
  <si>
    <t>STIEGL GRAPEFRUIT RADLER 20000ml Keg</t>
  </si>
  <si>
    <t>PYROS BARREL SELECTED MALBEC 750ml</t>
  </si>
  <si>
    <t>COCCHI BAROLO CHINATO IN GIFT BOX 500ml</t>
  </si>
  <si>
    <t>CRAZY UNCLE HARD ROOT BEER 473ml Can</t>
  </si>
  <si>
    <t>VIVA LA PEPA MANZANILLA 750ml</t>
  </si>
  <si>
    <t>DON JOSE OLOROSO 750ml</t>
  </si>
  <si>
    <t>HUMO BLANCO SAUVIGNON BLANC 750ml</t>
  </si>
  <si>
    <t>PIERRE GIMONNET CUIS 1ER CRU BRUT 750ml</t>
  </si>
  <si>
    <t>DELIRIUM NOCTURNUM 330ml</t>
  </si>
  <si>
    <t>D'USSE VSOP COGNAC 750ml</t>
  </si>
  <si>
    <t>CHATEAU FAMAEY OAK AGED MALBEC 750ml</t>
  </si>
  <si>
    <t>JACK DANIELS WATERMELON PUNCH 6x296ml</t>
  </si>
  <si>
    <t>RICOSSA BAROLO DOCG 2011 750ml</t>
  </si>
  <si>
    <t>PAUL MAS MOURVEDRE 750ml</t>
  </si>
  <si>
    <t>RIVE DROITE GAUCHE COTES RHONE RED 750ml</t>
  </si>
  <si>
    <t>MALIVOIRE GAMAY 750ml</t>
  </si>
  <si>
    <t>BEAUX FRERES WILLAMETTE CHARDONNAY 750ml</t>
  </si>
  <si>
    <t>PUMPHOUSE CRAFTY RADLER 20000ml Keg</t>
  </si>
  <si>
    <t>CHATEAU LABATUT CUVEE PRESTIGE 750ml</t>
  </si>
  <si>
    <t>LA DELIZIA PINOT GRIGIO 750ml</t>
  </si>
  <si>
    <t>MUSCHELKALK RIESLING 750ml</t>
  </si>
  <si>
    <t>CASTEGGIO PINOT GRIGIO 750ml</t>
  </si>
  <si>
    <t>PRINCE IGOR 1750ml</t>
  </si>
  <si>
    <t>LOT 5152 HOLLORAN PINOT NOIR 22 750ml</t>
  </si>
  <si>
    <t>SKYY VODKA 1750ml</t>
  </si>
  <si>
    <t>SKYY VODKA INFUSIONS RASPBERRY 750ml</t>
  </si>
  <si>
    <t>SKYY VODKA BLOOD ORANGE 750ml</t>
  </si>
  <si>
    <t>CASAJUS VENDIMIA SELECCIONADA 750ml</t>
  </si>
  <si>
    <t>FAMILIA PACHECO ORGANIC 750ml</t>
  </si>
  <si>
    <t>MAOLA RESERVE CABERNET SAUV 750ml</t>
  </si>
  <si>
    <t>RANSACK THE UNIVERSE IPA 473ml Can</t>
  </si>
  <si>
    <t>AQUINAS PINOT NOIR 750ml</t>
  </si>
  <si>
    <t>O'HARAS IRISH ALES GIFTPACK 3x500ml</t>
  </si>
  <si>
    <t>SLEEMAN CLEAR 473ml Can</t>
  </si>
  <si>
    <t>HORNITOS PLATA 750ml</t>
  </si>
  <si>
    <t>SAUTERNES SICHEL SWEET WHITE 375ml</t>
  </si>
  <si>
    <t>REUILLY BLANC LES PIERRES PLATE 750ml</t>
  </si>
  <si>
    <t>THOMAS GOSS SAUVIGNON BLANC 750ml</t>
  </si>
  <si>
    <t>JD SHORE WHITE 1140ml</t>
  </si>
  <si>
    <t>PIERRE GIMONNET CUIS 1ER CRU BRUT 375ml</t>
  </si>
  <si>
    <t>L ARGILE 750ml</t>
  </si>
  <si>
    <t>JESSIAUME SANTENAY CLOS GENET 750ml</t>
  </si>
  <si>
    <t>JESSIAUME SANTENAY GRAVIERE ROUGE 750ml</t>
  </si>
  <si>
    <t>JESSIAUME SANTENAY GRAVIERE BLANC 750ml</t>
  </si>
  <si>
    <t>BV COASTAL ESTATES MERLOT 750ml</t>
  </si>
  <si>
    <t>ANTINORI MONTENISA CUVEE ROYALE 750ml</t>
  </si>
  <si>
    <t>SOLENGO IGT TOSCANA 750ml</t>
  </si>
  <si>
    <t>BARON HERZOG CABERNET SAUVIGNON 750ml</t>
  </si>
  <si>
    <t>CINZANO PROSECCO 750ml</t>
  </si>
  <si>
    <t>WOOLSHED SAUVIGNON BLANC 750ml</t>
  </si>
  <si>
    <t>WOOLSHED CHARDONNAY 750ml</t>
  </si>
  <si>
    <t>KROMBACHER PILSENER 500ml Can</t>
  </si>
  <si>
    <t>KILKERRAN 12 YO CAMPBELTOWN 700ml</t>
  </si>
  <si>
    <t>BULWARK RUM CRAFT 473ml Can</t>
  </si>
  <si>
    <t>CANNONBALL CABERNET SAUVIGNON 750ml</t>
  </si>
  <si>
    <t>JIM BEAM BONDED 750ml</t>
  </si>
  <si>
    <t>ERDINGER OKTOBERFEST 500ml</t>
  </si>
  <si>
    <t>ERDINGER PIKANTUS 500ml</t>
  </si>
  <si>
    <t>REDEMPTION RYE 750ml</t>
  </si>
  <si>
    <t>JIM BEAM RYE 750ml</t>
  </si>
  <si>
    <t>JIM BEAM DOUBLE OAK 750ml</t>
  </si>
  <si>
    <t>DELIRIUM RED 330ml</t>
  </si>
  <si>
    <t>O HARA IRISH STOUT 30000ml Keg</t>
  </si>
  <si>
    <t>BERTRAND COTE ROSES ROSE 1500ml</t>
  </si>
  <si>
    <t>ZUCCARDI CONCRETO MALBEC 750ml</t>
  </si>
  <si>
    <t>PIPOLI ROSATO 750ml</t>
  </si>
  <si>
    <t>QUINTARELLI VALPOLICELLA SUPERIOR 750ml</t>
  </si>
  <si>
    <t>REMELLURI RIOJA RESERVA 750ml</t>
  </si>
  <si>
    <t>GIRLS NIGHT OUT RED SANGRIA 750ml</t>
  </si>
  <si>
    <t>BIG SPRUCE TIMS IPA 473ml Can</t>
  </si>
  <si>
    <t>REMONTI SANGIOVESE 750ml</t>
  </si>
  <si>
    <t>CROFT WHITE PORT 750ml</t>
  </si>
  <si>
    <t>LOT 5290 GROOTE POST SAUV BLANC 24 750ml</t>
  </si>
  <si>
    <t>LOT 5536 ROZELIEURES SINGLE MALT 700ml</t>
  </si>
  <si>
    <t>AMARO QUINTESSENTIA NONINO 700ml</t>
  </si>
  <si>
    <t>HU JON HOPS 473ml Cans</t>
  </si>
  <si>
    <t>RUSTENBERG STELLENBOSCH SAUV BLANC 750ml</t>
  </si>
  <si>
    <t>RUSTENBERG STELLENBOSCH CAB SAUV 750ml</t>
  </si>
  <si>
    <t>RUSTENBERG JOHN X MERRIMAN 750ml</t>
  </si>
  <si>
    <t>LOT 4724 EXPRESION RES SAUV BL 23 750ml</t>
  </si>
  <si>
    <t>CHAMISUL CLASSIC 360ml</t>
  </si>
  <si>
    <t>APERITIVO LUXARDO 750ml</t>
  </si>
  <si>
    <t>TENACITY SHIRAZ 750ml</t>
  </si>
  <si>
    <t>TABALI VETAS BLANCAS PINOT RES 14 750ml</t>
  </si>
  <si>
    <t>LOT 5339 BARREL RES CARMENERE 2023 750ml</t>
  </si>
  <si>
    <t>LOT 4720 CORNELLANA CUVEE GRAN 19 750ml</t>
  </si>
  <si>
    <t>EXOPTO COSECHA TINTO 750ml</t>
  </si>
  <si>
    <t>TINTO NEGRO MALBEC MENDOZA 750ml</t>
  </si>
  <si>
    <t>LINDEMANS FRAMBOISE 355ml</t>
  </si>
  <si>
    <t>LINDEMANS CUVEE RENEE GUEUZE 750ml</t>
  </si>
  <si>
    <t>CHABLIS STE CLAIRE 375ml</t>
  </si>
  <si>
    <t>MCGUIGAN THE BROTHERS CHARDONNAY 750ml</t>
  </si>
  <si>
    <t>LIVON LINEA GRAND WHITE BLEND 750ml</t>
  </si>
  <si>
    <t>SUTHERLAND ELGIN CAB SAUV 750ml</t>
  </si>
  <si>
    <t>LOT 5179 COLPASSO PINOT GRIGIO 23 750ml</t>
  </si>
  <si>
    <t>LOT 5177 COLPASSO NERO DOC 2023 750ml</t>
  </si>
  <si>
    <t>NONINO GRAPPA MONOVITIGNO VENDEM 700ml</t>
  </si>
  <si>
    <t>GRAPPA MONOVITIGNO CHARD BARRIQUES 700ml</t>
  </si>
  <si>
    <t>TRAPICHE PURE BLACK 750ml</t>
  </si>
  <si>
    <t>DUCKHORN NAPA VALLEY CABERNET SAUV 375ml</t>
  </si>
  <si>
    <t>ERDINGER WEISSBIER 20000ml Keg</t>
  </si>
  <si>
    <t>BLOSSOM GUEUZE 750ml</t>
  </si>
  <si>
    <t>LINDEMANS SPONTANEOUS BASIL 750ml</t>
  </si>
  <si>
    <t>TELMO RODRIGUEZ BASA VERDEJO 750ml</t>
  </si>
  <si>
    <t>HARAS DE PIRQUE HUSSONET CAB SAUV 750ml</t>
  </si>
  <si>
    <t>SIERRA DE ENMEDIO SAUV BLANC 750ml</t>
  </si>
  <si>
    <t>PARAJE DE TITOS 750ml</t>
  </si>
  <si>
    <t>LOT 4866 MONTBLANC 362 BRUT RES DO 750ml</t>
  </si>
  <si>
    <t>LOT 4871 MONTBLANC 362 SYRAH DO 21 750ml</t>
  </si>
  <si>
    <t>ENCOSTA DO SOBRAL SELECTION WHITE 750ml</t>
  </si>
  <si>
    <t>PASSION RESERVA 750ml</t>
  </si>
  <si>
    <t>COLOSSAL RESERVA 750ml</t>
  </si>
  <si>
    <t>VALCATRINA 750ml</t>
  </si>
  <si>
    <t>LOT 5473 BOTAS BARRO TEMP DO 23 750ml</t>
  </si>
  <si>
    <t>LOT 4890 BOTAS BARRO MONASTRELL 22 750ml</t>
  </si>
  <si>
    <t>LOT 5472 BOTAS BARRO TINTA TORO 23 750ml</t>
  </si>
  <si>
    <t>LOT 5462 LOESS INSPIRATION DO 2023 750ml</t>
  </si>
  <si>
    <t>PERONI NASTRO AZZURRO 30000ml Keg</t>
  </si>
  <si>
    <t>JAW DROP SUCKING LEMONS 473ml Can</t>
  </si>
  <si>
    <t>JAW DROP SQUIRTING ORANGES 473ml Can</t>
  </si>
  <si>
    <t>STIEGL RADLER ZITRONE 500ml</t>
  </si>
  <si>
    <t>ATANASIUS 750ml</t>
  </si>
  <si>
    <t>JOSCHUARI 750ml</t>
  </si>
  <si>
    <t>HEINRICH GRAUE FREYHEIT 750ml</t>
  </si>
  <si>
    <t>LOT 5187 DEA DEL MARE PROSECCO DOP 750ml</t>
  </si>
  <si>
    <t>LOT 4697 SOGATIA CHIANTI DOCG 20 750ml</t>
  </si>
  <si>
    <t>LOT 5001 MACRAME PRIMITIVO IGT 22 750ml</t>
  </si>
  <si>
    <t>LOT 4992 STEPP RIESLING 2023 750ml</t>
  </si>
  <si>
    <t>LUXARDO LIMONCELLO 50ml</t>
  </si>
  <si>
    <t>INNERE LEISTE SPATBURGUNDER 750ml</t>
  </si>
  <si>
    <t>AM BERG 750ml</t>
  </si>
  <si>
    <t>CHEVALIER PECH LATT CORBIERES 750ml</t>
  </si>
  <si>
    <t>DOMAINE LAFAGE CENTENAIRE 750ml</t>
  </si>
  <si>
    <t>JEAN CLAUDE MAS GEWURZTRAMINER 750ml</t>
  </si>
  <si>
    <t>PIERRE GIMONNET CUIS 1ER CRU BRUT 1500ml</t>
  </si>
  <si>
    <t>OUTBACK JACK CHARDONNAY 750ml</t>
  </si>
  <si>
    <t>MESSAGE IN A BOTTLE VERMENTINO IGT 750ml</t>
  </si>
  <si>
    <t>MESSAGE IN A BOTTLE ROSSO IGT 750ml</t>
  </si>
  <si>
    <t>OUTBACK JACK PINOT GIRGIO 750ml</t>
  </si>
  <si>
    <t>OUTBACK JACK SHIRAZ 750ml</t>
  </si>
  <si>
    <t>SIPSMITH LONDON DRY 750ml</t>
  </si>
  <si>
    <t>LUXARDO BITTER BIANCO 750ml</t>
  </si>
  <si>
    <t>PAOLO SCAVINO BAROLO DOCG 750ml</t>
  </si>
  <si>
    <t>MICHELE CHIARLO IL PRINCIPE 750ml</t>
  </si>
  <si>
    <t>MAOLA RESERVE PINOT NOIR 750ml</t>
  </si>
  <si>
    <t>BEEFSTEAK OV TEMPRANILLO 750ml</t>
  </si>
  <si>
    <t>BIG BOYS ZINFANDEL 750ml</t>
  </si>
  <si>
    <t>CYCLISTE COTES DU RHONE 750ml</t>
  </si>
  <si>
    <t>MEERLUST ESTATE RED 750ml</t>
  </si>
  <si>
    <t>CONTE DI MATAROCCO SYRAH 750ml</t>
  </si>
  <si>
    <t>MAYFLY MARLBOROUGH SAUVIGNON BLANC 750ml</t>
  </si>
  <si>
    <t>SANTA CAROLINA HERENCIA CARMENERE 750ml</t>
  </si>
  <si>
    <t>PROMISED LAND UNWOODED CHARD 750ml</t>
  </si>
  <si>
    <t>GD VAJRA BAROLO ALBE 750ml</t>
  </si>
  <si>
    <t>GD VAJRA BARBERA D'ALBA 750ml</t>
  </si>
  <si>
    <t>GD VAJRA LANGHE ROSSO 750ml</t>
  </si>
  <si>
    <t>PROMISED LAND CABERNET SAUV 750ml</t>
  </si>
  <si>
    <t>PAUL MAS VIGNES DE NICOLE 750ml</t>
  </si>
  <si>
    <t>THELEMA ESTATE THE MINT CAB SAUV 750ml</t>
  </si>
  <si>
    <t>FORADORI TEROLDEGO VIGNETI DOLOMIT 750ml</t>
  </si>
  <si>
    <t>FANTANASANTA MANZONI BIANCO 750ml</t>
  </si>
  <si>
    <t>MILLA CALA 750ml</t>
  </si>
  <si>
    <t>LOT 5099 TOURAINE AOC CECILE 2023 750ml</t>
  </si>
  <si>
    <t>LOT 5077 VIEILLES JASSE IGP 23 750ml</t>
  </si>
  <si>
    <t>LOT 5079 RESERVE D EXCELLENCE 22 750ml</t>
  </si>
  <si>
    <t>LOT 5080 TETE CUVEE JASSE IGP 22 750ml</t>
  </si>
  <si>
    <t>MALIVOIRE CHARDONNAY 750ml</t>
  </si>
  <si>
    <t>NINE LOCKS SCOTCH ALE 473ml Can</t>
  </si>
  <si>
    <t>ARMAGNAC CASTAREDE VS 700ml</t>
  </si>
  <si>
    <t>CAHORS CROIZILLON 750ml</t>
  </si>
  <si>
    <t>SP68 WHITE 750ml</t>
  </si>
  <si>
    <t>SP68 RED 750ml</t>
  </si>
  <si>
    <t>BIG SPRUCE CEREAL KILLER STOUT 473ml Can</t>
  </si>
  <si>
    <t>AOP COTES DU RHONE COSME 1500ml</t>
  </si>
  <si>
    <t>MOOSEHEAD RADLER 473ml Can</t>
  </si>
  <si>
    <t>BOLGHERI ROSSO 750ml</t>
  </si>
  <si>
    <t>AVERBODE ABBEY 330ml</t>
  </si>
  <si>
    <t>DOM LAFAGE ST ROCH CORBAROL ROUGE 750ml</t>
  </si>
  <si>
    <t>O HARAS IRISH RED 500ml</t>
  </si>
  <si>
    <t>O HARAS LEANN FOLLAIN 500ml</t>
  </si>
  <si>
    <t>O HARAS IRISH PALE ALE 500ml</t>
  </si>
  <si>
    <t>BUSHMILLS RED BUSH 750ml</t>
  </si>
  <si>
    <t>THEODORA 750ml</t>
  </si>
  <si>
    <t>TIMOTHEUS 750ml</t>
  </si>
  <si>
    <t>GUT OGGAU WEISS 750ml</t>
  </si>
  <si>
    <t>SALENTEIN RESERVE MALBEC 1500ml</t>
  </si>
  <si>
    <t>HYDE NO 3 SGL GRAIN BOURBON CASK 700ml</t>
  </si>
  <si>
    <t>SIETE MISTERIOS DOBA YEJ 750ml</t>
  </si>
  <si>
    <t>CHATEAU LA DOMINIQUE 750ml</t>
  </si>
  <si>
    <t>CHATEAU CANTEMERLE 750ml</t>
  </si>
  <si>
    <t>CLARENDELL BLC BORDEAUX ROUGE 750ml</t>
  </si>
  <si>
    <t>CLARENDELL BLANC BORDEAUX WHITE 750ml</t>
  </si>
  <si>
    <t>LOT 5227 GMH MERITAGE 2023 750ml</t>
  </si>
  <si>
    <t>LOT 5228 GMH CABERNET SAUV 2022 750ml</t>
  </si>
  <si>
    <t>LOT 5229 GMH SHIRAZ SOUTH AUS 23 750ml</t>
  </si>
  <si>
    <t>FONTANAFREDDA SOLEROSE 750ml</t>
  </si>
  <si>
    <t>COTTAGE SPRINGS LEMON LIME SLK 355ml Can</t>
  </si>
  <si>
    <t>SIEMPRE TEQUILA PLATA 750ml</t>
  </si>
  <si>
    <t>LUSTAU SOLERA RES BRANDY DE JEREZ 700ml</t>
  </si>
  <si>
    <t>GAHAN SIR JOHN A HONEY WHEAT 473ml Can</t>
  </si>
  <si>
    <t>MILLER HIGH LIFE 15x355ml Cans</t>
  </si>
  <si>
    <t>JAMES READY DRY ICE 15x355ml Cans</t>
  </si>
  <si>
    <t>MILLER LITE 12x341ml</t>
  </si>
  <si>
    <t>SIERRA DE ENMEDIO ROSE 750ml</t>
  </si>
  <si>
    <t>SMIRNOFF ICE BERRY BLAST 473ml Can</t>
  </si>
  <si>
    <t>CASAMIGOS ANEJO 750ml</t>
  </si>
  <si>
    <t>CAZADORES EXTRA ANEJO 750ml</t>
  </si>
  <si>
    <t>LOT 5292 GROOTE POST SHIRAZ 2023 750ml</t>
  </si>
  <si>
    <t>LOT 5379 DM EMPREINTE CHAMPAGNE 750ml</t>
  </si>
  <si>
    <t>LOT 5382 DM EXTRA BRUT CHAMPAGNE 750ml</t>
  </si>
  <si>
    <t>VECCHIO AMARO DEL CAPO 750ml</t>
  </si>
  <si>
    <t>HORNITOS CRISTALINO 750ml</t>
  </si>
  <si>
    <t>BECHTHOLD CINSAULT 750ml</t>
  </si>
  <si>
    <t>AMARO ABANO 750ml</t>
  </si>
  <si>
    <t>ZENATO BIANCO DI CUSTOZA 750ml</t>
  </si>
  <si>
    <t>KROMBACHER WHEAT 500ml Can</t>
  </si>
  <si>
    <t>CASAL GARCIA VINHO VERDE WHITE 750ml</t>
  </si>
  <si>
    <t>CASAL GARCIA VINHO VERDE ROSE 750ml</t>
  </si>
  <si>
    <t>CASAL GARCIA RED 750ml</t>
  </si>
  <si>
    <t>SAN LEONARDO VETTE 750ml</t>
  </si>
  <si>
    <t>LAB ROSE BOX 3000ml</t>
  </si>
  <si>
    <t>PHOENIX CABERNET SAUVIGNON 750ml</t>
  </si>
  <si>
    <t>MICHELOB ULTRA LAGER 15x355ml Cans</t>
  </si>
  <si>
    <t>LINDEMANS CUVEE RENE KRIEK 750ml</t>
  </si>
  <si>
    <t>VILLA MARIA RES WAIRAU SAUV BLANC 750ml</t>
  </si>
  <si>
    <t>COTE DE BROUILLY 750ml</t>
  </si>
  <si>
    <t>JACK DANIELS HONEY LEMONADE 473ml Can</t>
  </si>
  <si>
    <t>CABANA COAST MOSCOW MULE 473ml Can</t>
  </si>
  <si>
    <t>FLYING MONKEY JUICY ASS 473ml Can</t>
  </si>
  <si>
    <t>LALANDE DE CHATEAU TIFAYNE 750ml</t>
  </si>
  <si>
    <t>GATONEGRO CABERNET SAUVIGNON 1500ml</t>
  </si>
  <si>
    <t>GATONEGRO SAUVNIGNON BLANC 1500ml</t>
  </si>
  <si>
    <t>RUSTENBERG UNWOODED CHARDONNAY 750ml</t>
  </si>
  <si>
    <t>RUSTENBERG CHENIN BLANC 750ml</t>
  </si>
  <si>
    <t>CHARDONNAY ANDERSON VALLEY 750ml</t>
  </si>
  <si>
    <t>PINOT NOIR ANDERSON VALLEY 750ml</t>
  </si>
  <si>
    <t>CROWN ROYAL WITH FLASK 750ml</t>
  </si>
  <si>
    <t>FOLLY OF THE BEAST PINOT NOIR 750ml</t>
  </si>
  <si>
    <t>COLLIDING TIDES GIN TWIST 473ml Can</t>
  </si>
  <si>
    <t>C'EST LA VIE PINOT NOIR SYRAH 750ml</t>
  </si>
  <si>
    <t>MASSERIA BORGO DEI TRULLI PRIM 750ml</t>
  </si>
  <si>
    <t>LOT 5452 DE ALTO RIOJA PRIV RES 19 750ml</t>
  </si>
  <si>
    <t>MICHELE CHIARLO PALAS MOSCATO 750ml</t>
  </si>
  <si>
    <t>LOT 5457 MNTBLNC 362 CONCA BARB 19 750ml</t>
  </si>
  <si>
    <t>LOT 5140 CABECO PEDRA VR TEJO 2022 750ml</t>
  </si>
  <si>
    <t>ENCOSTA DO SOBRAL RESERVE RED 750ml</t>
  </si>
  <si>
    <t>CARTA ROJA GRAN RESERVADO 750ml</t>
  </si>
  <si>
    <t>LE CHAI DUCHET MACON VILLAGES 750ml</t>
  </si>
  <si>
    <t>LES TERRASSES CHINON 750ml</t>
  </si>
  <si>
    <t>COMPASS DISTILLERS AQUAVIT 750ml</t>
  </si>
  <si>
    <t>STREET PARTY SOUR RASPBERRY 750ml</t>
  </si>
  <si>
    <t>TERRE GIUMARA FRAPPATO NERELLO 750ml</t>
  </si>
  <si>
    <t>FEUDI GREGORIO RUBRATO AGLIANICO 750ml</t>
  </si>
  <si>
    <t>RUB MONT D ABRUZZO DOC CONTUCCI 750ml</t>
  </si>
  <si>
    <t>CONFIDENCIAL 750ml</t>
  </si>
  <si>
    <t>LOT 5302 CINCIANO CHIANTI DOCG 23 750ml</t>
  </si>
  <si>
    <t>SAMUEL ADAMS OCTOBERFEST 6x355ml Cans</t>
  </si>
  <si>
    <t>OLD OVERHOLT STRAIGHT RYE 750ml</t>
  </si>
  <si>
    <t>SUZE 750ml</t>
  </si>
  <si>
    <t>MISSION HILL RESERVE PINOT GRIS 750ml</t>
  </si>
  <si>
    <t>MISSION HILL RESERVE MERITAGE 750ml</t>
  </si>
  <si>
    <t>VINA SANTURNIA JOVEN TINTO 750ml</t>
  </si>
  <si>
    <t>VINA SANTURNIA RESERVA 750ml</t>
  </si>
  <si>
    <t>HEINRICH NAKED RED 750ml</t>
  </si>
  <si>
    <t>ROCCA CASTAGNOLI MOLINO CHARD 750ml</t>
  </si>
  <si>
    <t>LOT 5541 L EXUBERANCE ROSE 2024 750ml</t>
  </si>
  <si>
    <t>PODERI DAL NESPOLINO SANG MERLOT 750ml</t>
  </si>
  <si>
    <t>BIG FLOWER CABERNET SAUVIGNON 750ml</t>
  </si>
  <si>
    <t>BIG FLOWER CABERNET FRANC 750ml</t>
  </si>
  <si>
    <t>HEIDEBODEN 750ml</t>
  </si>
  <si>
    <t>MASOTTINA PROSECCO DOC BRUT 750ml</t>
  </si>
  <si>
    <t>KALKUNDKIESEL BLANC 750ml</t>
  </si>
  <si>
    <t>LOS CARDOS CHARDONNAY 750ml</t>
  </si>
  <si>
    <t>LOS CARDOS MALBEC 750ml</t>
  </si>
  <si>
    <t>CHATEAU PETIT THOUARS CHINON ROUGE 750ml</t>
  </si>
  <si>
    <t>ALBERTA SPRINGS WHISKY 375ml</t>
  </si>
  <si>
    <t>MARCHAND TAWSE COTE DU NUITS 750ml</t>
  </si>
  <si>
    <t>KANONKOP ESTATE PAUL SAUER 2018 750ml</t>
  </si>
  <si>
    <t>TALISKER 8 YO 750ml</t>
  </si>
  <si>
    <t>CLAUS PREISINGER PUSTZA 750ml</t>
  </si>
  <si>
    <t>LE MACCHIOLE PALEO ROSSO 750ml</t>
  </si>
  <si>
    <t>CAFAGGI0 CORTACCIO GIRELLI 750ml</t>
  </si>
  <si>
    <t>LIFE IN THE CLOUDS 473ml Can</t>
  </si>
  <si>
    <t>CHUM CHURUM APPLE SOJU 360ml</t>
  </si>
  <si>
    <t>CHUM CHURUM PEACH SOJU 360ml</t>
  </si>
  <si>
    <t>SSAL MAKKOLI 750ml</t>
  </si>
  <si>
    <t>SEOL JOONG MAE 375ml</t>
  </si>
  <si>
    <t>AMERO DELLA SACRA 750ml</t>
  </si>
  <si>
    <t>FOOTPRINT MERLOT 6 CASE 750ml</t>
  </si>
  <si>
    <t>HAKU VODKA 750ml</t>
  </si>
  <si>
    <t>ANTINORI CONT UGO BOLGHERI DOC 750ml</t>
  </si>
  <si>
    <t>ANTINORI BRAMITO SALA UMBRIA IGT 750ml</t>
  </si>
  <si>
    <t>GLENALLACHIE 12YO SPEYSIDE SINGLE 700ml</t>
  </si>
  <si>
    <t>TOKINOKA 500ml</t>
  </si>
  <si>
    <t>TOKINOKA BLACK 500ml</t>
  </si>
  <si>
    <t>NORMINDIA DISTILLED GIN 700ml</t>
  </si>
  <si>
    <t>PINOT VOM BERG 750ml</t>
  </si>
  <si>
    <t>LA RIOJANA BELIEVER MALEBEC 750ml</t>
  </si>
  <si>
    <t>PUYFROMAGE BLANC 750ml</t>
  </si>
  <si>
    <t>NARDINI AMARO 700ml</t>
  </si>
  <si>
    <t>NARDINI RABARBARO 700ml</t>
  </si>
  <si>
    <t>CARMEN FRIDA KAHLO CAB SAU 750ml</t>
  </si>
  <si>
    <t>LA GUILLOTINE 330ml</t>
  </si>
  <si>
    <t>DELIRIA 750ml</t>
  </si>
  <si>
    <t>MIONETTO PRESTIGE PROSECCO BRUT 200ml</t>
  </si>
  <si>
    <t>CHUM CHURUM STRAWBERRY 355ml</t>
  </si>
  <si>
    <t>CHUM CHURUM BLUEBERRY 360ml</t>
  </si>
  <si>
    <t>SIPSMITH LONDON DRY 375ml</t>
  </si>
  <si>
    <t>LE CINQ MONTPEYROUX 750ml</t>
  </si>
  <si>
    <t>LE PETIT CLAMENS ROUGE 750ml</t>
  </si>
  <si>
    <t>EL PICOTEO ROSE 750ml</t>
  </si>
  <si>
    <t>EL PICOTEO WHITE 750ml</t>
  </si>
  <si>
    <t>EL PICOTEO RED 750ml</t>
  </si>
  <si>
    <t>GAVI DEL COM DI GAVI DOCG VIL SPAR 750ml</t>
  </si>
  <si>
    <t>STIEGL LAGER 20000ml Keg</t>
  </si>
  <si>
    <t>MOTTS CLAMATO GIN &amp; CUCUMBER 458ml Can</t>
  </si>
  <si>
    <t>ELENA WALCH EWA CUVEE BIANCO DOC 750ml</t>
  </si>
  <si>
    <t>VINO DEI POETI PROSECCO SPUMANTE 200ml</t>
  </si>
  <si>
    <t>LOT 4717 CORNELLANA CHARD BRUT 23 750ml</t>
  </si>
  <si>
    <t>RIPASSA VALPOL DOC SUPERIORE 1500ml</t>
  </si>
  <si>
    <t>ORG DE RAC MERLOT 750ml</t>
  </si>
  <si>
    <t>CLAUDE VAL RED 750ml</t>
  </si>
  <si>
    <t>CLAUDE VAL WHITE 750ml</t>
  </si>
  <si>
    <t>CLAUDE VAL ROSE 750ml</t>
  </si>
  <si>
    <t>DA VIOGNIER 750ml</t>
  </si>
  <si>
    <t>KARAM MAISON 750ml</t>
  </si>
  <si>
    <t>LEZER ROSSO VIGNETI DOLOMITI IGT 750ml</t>
  </si>
  <si>
    <t>BRANCAMENTA 500ml</t>
  </si>
  <si>
    <t>ANTICA FORMULA VERMOUTH 1000ml</t>
  </si>
  <si>
    <t>PUNT E MES VERMOUTH 750ml</t>
  </si>
  <si>
    <t>KILKERRAN 8 YO CASK STRENGTH 700ml</t>
  </si>
  <si>
    <t>TWOMEY ANDERSON VALLEY 750ml</t>
  </si>
  <si>
    <t>LOT 4820 FOLIES HERITAGE ROSE 23 750ml</t>
  </si>
  <si>
    <t>COLLIDING TIDES VODKA TWIST 473ml Can</t>
  </si>
  <si>
    <t>GROWERS STONEFRUIT CIDER 473ml Can</t>
  </si>
  <si>
    <t>GROWERS PEAR FLAVOURED CIDER 473ml Can</t>
  </si>
  <si>
    <t>GROWERS GRAPEFRUITPOMELO CIDER 473ml Can</t>
  </si>
  <si>
    <t>VODKA MUDSHAKE STRAWBERRY 270ml</t>
  </si>
  <si>
    <t>ROSSO CA DEL MERLO 750ml</t>
  </si>
  <si>
    <t>CHUM CHURUM YOGURT 360ml</t>
  </si>
  <si>
    <t>CHUM CHURUM GREEN GRAPE 360ml</t>
  </si>
  <si>
    <t>RICE MAKGEOLLI BANANA 750ml</t>
  </si>
  <si>
    <t>DALRYMPLE TASMANIAN PINOT NOIR 750ml</t>
  </si>
  <si>
    <t>TERRE MAGRE PINOT GRIGIO DOC 2021 750ml</t>
  </si>
  <si>
    <t>MOTTS CLAMATO EXTRA SPICY 458ml Can</t>
  </si>
  <si>
    <t>LAFAGE COTE EST BLANC 750ml</t>
  </si>
  <si>
    <t>MONCONTOUR BRUT PREDILICTION 750ml</t>
  </si>
  <si>
    <t>MONCONTOUR VOUVRAY DEMI SEC 750ml</t>
  </si>
  <si>
    <t>MONCONTOUR BRUT TETE DE CUVEE NV 750ml</t>
  </si>
  <si>
    <t>SALTBOX DORY RACER NEIPA 473ml Can</t>
  </si>
  <si>
    <t>YVECOURT BORDEAUX SAUVIGNON 750ml</t>
  </si>
  <si>
    <t>TRAMIER RONCIER ROUGE 750ml</t>
  </si>
  <si>
    <t>FOOTPRINT SAUVIGNON BLANC 6 CASE 750ml</t>
  </si>
  <si>
    <t>CONCHO TORO GRAVAS ROJAS CAB 750ml</t>
  </si>
  <si>
    <t>AMALAYA GRAN CORTE MALBEC 750ml</t>
  </si>
  <si>
    <t>BOUGRIER PURE VALLEE PINOT NOIR 750ml</t>
  </si>
  <si>
    <t>MARCO BARBA BARBAROSSA 750ml</t>
  </si>
  <si>
    <t>JM BROCARD KIMMERIDGIEN CHARDONNAY 750ml</t>
  </si>
  <si>
    <t>PEZOULES MERLOT XINOMAVRO 750ml</t>
  </si>
  <si>
    <t>GARZON RESERVA TANNAT 750ml</t>
  </si>
  <si>
    <t>FLYING MONKEYS SPARKLEPUFF 473ml Can</t>
  </si>
  <si>
    <t>RABO DE GALA RED 750ml</t>
  </si>
  <si>
    <t>RABO DE GALA WHITE 750ml</t>
  </si>
  <si>
    <t>PORTUGA WHITE 3000ml</t>
  </si>
  <si>
    <t>PORTUGA RED 3000ml</t>
  </si>
  <si>
    <t>VILLA CAFFAGIO SINGLE EST CHIANTI 750ml</t>
  </si>
  <si>
    <t>GRAZINAO PRA OTTO SOAVE CLASSICO 750ml</t>
  </si>
  <si>
    <t>GRAZIANO MORANDINA VALPOLICELLA 750ml</t>
  </si>
  <si>
    <t>LOT 5185 CERASUOLO CLASSIC DOCG 22 750ml</t>
  </si>
  <si>
    <t>LOT 5181 FEDELE ROSSO IGP 2023 750ml</t>
  </si>
  <si>
    <t>LOT 5207 FOUNDERS CHOICE 2022 750ml</t>
  </si>
  <si>
    <t>FEUDO DI SANTA TRESA RINA IANCA 750ml</t>
  </si>
  <si>
    <t>FEUDO DI SANTA TRESA FRAPPATO 750ml</t>
  </si>
  <si>
    <t>STIEGL GOLDBRAU LAGER 6x330ml</t>
  </si>
  <si>
    <t>ROMEO SAUVIGNON BLANC 750ml</t>
  </si>
  <si>
    <t>FOOTPRINT CABERNET 750ml</t>
  </si>
  <si>
    <t>PETIT ROZIER RED 750ml</t>
  </si>
  <si>
    <t>PETIT ROZIER WHITE 750ml</t>
  </si>
  <si>
    <t>CRYSTAL HEAD GIFTPACK WITH GLASSES 750ml</t>
  </si>
  <si>
    <t>MOOSEHEAD SB IRISH RED ALE 473ml Can</t>
  </si>
  <si>
    <t>ALLURIA ORGANIC PINOT GRIGIO 750ml</t>
  </si>
  <si>
    <t>THE HOROLOGIST SAUVIGNON BLANC 750ml</t>
  </si>
  <si>
    <t>MOST WANTED ALBARINO 750ml</t>
  </si>
  <si>
    <t>PINOTPINOT PINOT NOIR 750ml</t>
  </si>
  <si>
    <t>VENERDI PINK LEMONADE 4x355ml Cans</t>
  </si>
  <si>
    <t>GRAND PRE MOSCATO 750ml</t>
  </si>
  <si>
    <t>DONATELLA BRUNELLO MONTALCINO DOCG 750ml</t>
  </si>
  <si>
    <t>VEUVE OLIVIER NV 750ml</t>
  </si>
  <si>
    <t>COUDRAY MONTPENSIER CHINON TRAD 750ml</t>
  </si>
  <si>
    <t>ANTONELLI BAIOCCO SANGIOVESE 750ml</t>
  </si>
  <si>
    <t>DONNHOFF KREUZNACHER RIESL DRY 750ml</t>
  </si>
  <si>
    <t>FIEUZAL 750ml</t>
  </si>
  <si>
    <t>LOT 5100 CECILE AOC CHINON 2023 750ml</t>
  </si>
  <si>
    <t>CYROT BUTHIAU POMMARD 750ml</t>
  </si>
  <si>
    <t>FUORIPISTA PINOT GRIGIO IGT 750ml</t>
  </si>
  <si>
    <t>FORDS GIN 750ml</t>
  </si>
  <si>
    <t>EL HOWARD MERLOT 2018 750ml</t>
  </si>
  <si>
    <t>EL HOWARD CHARDONNAY 2019 750ml</t>
  </si>
  <si>
    <t>EL HOWARD CABERNET SAUVIGNON 2018 750ml</t>
  </si>
  <si>
    <t>EL HOWARD SAUVIGNON BLANC 2018 750ml</t>
  </si>
  <si>
    <t>BLAUFRANKISCH KALKSTEIN 750ml</t>
  </si>
  <si>
    <t>BANFI POGGIO BRUNELLO MONTALCINO 750ml</t>
  </si>
  <si>
    <t>BANFI EXCELSUS TOSCANA IGT 750ml</t>
  </si>
  <si>
    <t>BANFI FONTE ALLA SELVA G SELEZIONE 750ml</t>
  </si>
  <si>
    <t>CONFESSIONS CABERNET SAUVIGNON 750ml</t>
  </si>
  <si>
    <t>CONFESSIONS PINOT GRIGIO 750ml</t>
  </si>
  <si>
    <t>GERARD BERTRAND CLOS DU TEMPLE 750ml</t>
  </si>
  <si>
    <t>PENDERYN LEGEND 700ml</t>
  </si>
  <si>
    <t>JM BOILLOT PULIGNY MONTRACHET 750ml</t>
  </si>
  <si>
    <t>CLOS DE L'ORATOIRE DU PAPE ROUGE 750ml</t>
  </si>
  <si>
    <t>VERMOUTH COMOZ BLANC 750ml</t>
  </si>
  <si>
    <t>CHARTREUSE YELLOW 750ml</t>
  </si>
  <si>
    <t>PLUMA VINHO VERDO 750ml</t>
  </si>
  <si>
    <t>LA PERA RIOJA BLANCO 750ml</t>
  </si>
  <si>
    <t>HACIENDA EL TERNERO CRIANZA 750ml</t>
  </si>
  <si>
    <t>BRANCAIA CHIANTI CLASSICO RESERVA 750ml</t>
  </si>
  <si>
    <t>CHAMPAGNE AUTREAU BRUT 1ER CRU 200ml</t>
  </si>
  <si>
    <t>GIACONDI MERLOT 3000ml</t>
  </si>
  <si>
    <t>GIACONDI CHARDONNAY 3000ml</t>
  </si>
  <si>
    <t>JEAN BOURDY COTES DU JURA BLANC 750ml</t>
  </si>
  <si>
    <t>FLOWER AND THE BEE TREIXADURA 750ml</t>
  </si>
  <si>
    <t>1792 SWEET WHEAT 750ml</t>
  </si>
  <si>
    <t>JOSH CELLARS ROSE 750ml</t>
  </si>
  <si>
    <t>HINE H VSOP 750ml</t>
  </si>
  <si>
    <t>HINE RARE VSOP 750ml</t>
  </si>
  <si>
    <t>LINDEMANS KRIEK 355ml</t>
  </si>
  <si>
    <t>BROADSIDE APA 473ml Can</t>
  </si>
  <si>
    <t>AVELEDA FONTE VINHO VERDE ROSE 19 750ml</t>
  </si>
  <si>
    <t>CAKEBREAD BENCHLAND SELECT 750ml</t>
  </si>
  <si>
    <t>LOT 5230 GMH FAM SEL RED BLEND 21 750ml</t>
  </si>
  <si>
    <t>LOT 5224 K1 MIDDLE HILL SHIRAZ 22 750ml</t>
  </si>
  <si>
    <t>RAWSONS RETREAT CHARDONNAY 750ml</t>
  </si>
  <si>
    <t>E H TAYLOR STRAIGHT RYE 750ml</t>
  </si>
  <si>
    <t>AMARO MELETTI 700ml</t>
  </si>
  <si>
    <t>PABST BLUE RIBBON 5.9 12x355ml Cans</t>
  </si>
  <si>
    <t>KILKERRAN HEAVILY PEATED BATCH 2 700ml</t>
  </si>
  <si>
    <t>HAZELBURN 10 YO 700ml</t>
  </si>
  <si>
    <t>LOT 4837 DM EMPREINTE CHAMPAGNE 1500ml</t>
  </si>
  <si>
    <t>MONTIDORI SANGIOVESE 750ml</t>
  </si>
  <si>
    <t>PORTILLO ROSE 750ml</t>
  </si>
  <si>
    <t>ANTONELLI MONTEFALCO GRECHETTO 750ml</t>
  </si>
  <si>
    <t>GARRISON LIL JUICY IPA 473ml Can</t>
  </si>
  <si>
    <t>LES 3 PETITS COCHONS ROSE 750ml</t>
  </si>
  <si>
    <t>BODEGAS AESSIR BLANC DE NOIRS 750ml</t>
  </si>
  <si>
    <t>DOMAINE LAURIGA LE GRIS 2019 750ml</t>
  </si>
  <si>
    <t>LEZER ROSSO DOLOMITI IGT 1500ml</t>
  </si>
  <si>
    <t>WHITE CLAW BLACK CHERRY 473ml Can</t>
  </si>
  <si>
    <t>WHITE CLAW MANGO 473ml Can</t>
  </si>
  <si>
    <t>TE KANO CHARDONNAY 750ml</t>
  </si>
  <si>
    <t>SIGNATURE PINOT NOIR 750ml</t>
  </si>
  <si>
    <t>DOMAINE LAFAGE CADIRETA 750ml</t>
  </si>
  <si>
    <t>TRIVENTO RESERVE PINOT GRIGIO 750ml</t>
  </si>
  <si>
    <t>COTTAGE SPRINGS WILD CHERRY 355ml Can</t>
  </si>
  <si>
    <t>CHRONIC CELLARS SIR REAL CAB SAUV 750ml</t>
  </si>
  <si>
    <t>THREE FINGER JACK CAB SAUV 750ml</t>
  </si>
  <si>
    <t>LOT 5252 LAMBLIN BRUT ROSE AOC 23 750ml</t>
  </si>
  <si>
    <t>COLLIDING TIDES HARD SELTZER 473ml Can</t>
  </si>
  <si>
    <t>CARPINETO CHIANTI CLASSICO RISERVA 750ml</t>
  </si>
  <si>
    <t>VENEGAZZU DELLA CASA MONTELLO 750ml</t>
  </si>
  <si>
    <t>ALLUME NERO D'AVOLA MERLOT ORG 750ml</t>
  </si>
  <si>
    <t>ZENSA PRIMITIVO IGP PUGLIA ORGANIC 750ml</t>
  </si>
  <si>
    <t>BEEFSTEAK CLUB MALBEC 250ml Can</t>
  </si>
  <si>
    <t>MARQUES DE CACERES RUEDA VERDEJO 750ml</t>
  </si>
  <si>
    <t>HEAVEN GIN FIZZ STRAW RHUB 4x355ml Cans</t>
  </si>
  <si>
    <t>HEAVEN DRY GIN TONIC 4x355ml Cans</t>
  </si>
  <si>
    <t>WINE OF SHAKESPEARE SPARKLING ROSE 750ml</t>
  </si>
  <si>
    <t>NOILLY PRAT EXTRA DRY VERMOUTH 750ml</t>
  </si>
  <si>
    <t>CANYON ROAD CABERNET SAUVIGNON 750ml</t>
  </si>
  <si>
    <t>GROWERS RASPBERRY GINGER CIDER 473ml Can</t>
  </si>
  <si>
    <t>GROWERS CLEMENTINE PINEAPPLE 473ml Can</t>
  </si>
  <si>
    <t>GROWERS EXTRA DRY APPLE 2000ml</t>
  </si>
  <si>
    <t>APOLLO FALTAR BIO PINOT NOIR 750ml</t>
  </si>
  <si>
    <t>NUDE VODKA SODA PEACH 6x355ml Cans</t>
  </si>
  <si>
    <t>JOSE CUERVO ESPECIAL SILVER 375ml</t>
  </si>
  <si>
    <t>JOSE CUERVO ESPECIAL SILVER 1140ml</t>
  </si>
  <si>
    <t>HIGHLAND QUEEN BLEND 700ml</t>
  </si>
  <si>
    <t>TRAPICHE ASTICA WHITE 750ml</t>
  </si>
  <si>
    <t>NORTHERN KEEP VODKA 750ml</t>
  </si>
  <si>
    <t>ZENSA PINOT GRIGIO IGP ORGANIC 750ml</t>
  </si>
  <si>
    <t>COLLECTIVE ART HAZY STATE DIPA 473ml Can</t>
  </si>
  <si>
    <t>LOT 5178 FEDELE BIANCO IGP 2023 750ml</t>
  </si>
  <si>
    <t>LOT 5201 DOGLIANI DOCG 23 750ml</t>
  </si>
  <si>
    <t>NERO AVOLA APPASSIMENTO 2019 750ml</t>
  </si>
  <si>
    <t>MAXALE PRIMITIVO APPASSIMENTO 750ml</t>
  </si>
  <si>
    <t>FAT DUCK RED 750ml</t>
  </si>
  <si>
    <t>BRANCAIA MAREMMA TOSCANA DOC 17 750ml</t>
  </si>
  <si>
    <t>EGON MULLER SCHARZHOFBERG KABINETT 750ml</t>
  </si>
  <si>
    <t>EGON MULLER SCHARZHOFBERG SPATLESE 750ml</t>
  </si>
  <si>
    <t>TUA RITA REDIGAFFI 750ml</t>
  </si>
  <si>
    <t>TUA RITA GIUSTO DI NOTRI ROSSO 750ml</t>
  </si>
  <si>
    <t>MOOSEHEAD CRACKED CANOE 473ml Can</t>
  </si>
  <si>
    <t>G TSIMBIDIS VOLTES WHITE 750ml</t>
  </si>
  <si>
    <t>G TSIMBIDIS VOLTES RED 750ml</t>
  </si>
  <si>
    <t>LUSTAU VERMUT WHITE 750ml</t>
  </si>
  <si>
    <t>LUSTAU VERMUT ROSE 750ml</t>
  </si>
  <si>
    <t>DUNES GREENE CHARD PINOT NOIR NV 750ml</t>
  </si>
  <si>
    <t>MORTAR PESTLE CABERNET MERLOT 750ml</t>
  </si>
  <si>
    <t>COUNTERPOINT ROSE 2019 750ml</t>
  </si>
  <si>
    <t>COUNTERPOINT SHIRAZ 750ml</t>
  </si>
  <si>
    <t>COUNTERPOINT BRUT SPARKLING NV 750ml</t>
  </si>
  <si>
    <t>LILLET ROSE 750ml</t>
  </si>
  <si>
    <t>LINDEMANS TASTER PACK 4x250ml</t>
  </si>
  <si>
    <t>MERSER AND CO DOUBLE BARREL RUM 700ml</t>
  </si>
  <si>
    <t>DUCHESSE CHERRY CHOCOLATE 330ml</t>
  </si>
  <si>
    <t>CHIMAY BLUE LABEL 330ml</t>
  </si>
  <si>
    <t>DELIRIUM TREMENS 5000ml</t>
  </si>
  <si>
    <t>STIEGL LAGER GOLDBRAU 50000ml Keg</t>
  </si>
  <si>
    <t>BARONE VALFORTE MONTEPULCIANO 750ml</t>
  </si>
  <si>
    <t>BARONE VALFORTE PECORINO 750ml</t>
  </si>
  <si>
    <t>MOSKOVSKAYA VODKA 750ml</t>
  </si>
  <si>
    <t>MOTTS CLAMATO PICKLED BEAN 6x341Cans</t>
  </si>
  <si>
    <t>HELL BAY TANNEN BOMB 473ml Can</t>
  </si>
  <si>
    <t>QUINTA DE SOALHEIRO ALLO ALVARINHO 750ml</t>
  </si>
  <si>
    <t>GACHOT MONOT COTES DE BEAUNE 750ml</t>
  </si>
  <si>
    <t>DR ZEN ZEN ELITE RIESLING 750ml</t>
  </si>
  <si>
    <t>MOOSEHEAD LIGHT 24x355ml Cans</t>
  </si>
  <si>
    <t>GOOSEBERRY AND ELDERFLOWER GIN 700ml</t>
  </si>
  <si>
    <t>LONE OAK HOLLYWOOD WST CST IPA 473ml Can</t>
  </si>
  <si>
    <t>1800 ANEJO 750ml</t>
  </si>
  <si>
    <t>GRAN CENTENARIO ANEJO 750ml</t>
  </si>
  <si>
    <t>FOLLOW THE RABBIT CHARDONNAY 750ml</t>
  </si>
  <si>
    <t>EL ABUELO SELECCION 750ml</t>
  </si>
  <si>
    <t>HEINRICH NAKED WHITE 750ml</t>
  </si>
  <si>
    <t>BENROMACH 10 YO 750ml</t>
  </si>
  <si>
    <t>FLOR DEL DESIERTO ONO 750ml</t>
  </si>
  <si>
    <t>LIBERTY SCHOOL CLASSIC CABERNET 750ml</t>
  </si>
  <si>
    <t>CHIMAY RED LABEL 330ml</t>
  </si>
  <si>
    <t>GLENALLACHIE 10 YO CASK BATCH 6 700ml</t>
  </si>
  <si>
    <t>ALARIO CABERNET SAUVIGNON 750ml</t>
  </si>
  <si>
    <t>ALARIO SAUVIGNON BLANC 750ml</t>
  </si>
  <si>
    <t>EL ENEMIGO CHARDONNAY 750ml</t>
  </si>
  <si>
    <t>AMANCAYA 750ml</t>
  </si>
  <si>
    <t>ARUMA 750ml</t>
  </si>
  <si>
    <t>MACALLAN SHERRY OAK 12 YO 750ml</t>
  </si>
  <si>
    <t>ON THE ROCKS KC OLD FASHIONED 100ml</t>
  </si>
  <si>
    <t>ON THE ROCKS HORNITOS MARGARITA 100ml</t>
  </si>
  <si>
    <t>CARDAMARO 750ml</t>
  </si>
  <si>
    <t>CHUM CHURUM MANGO 360ml</t>
  </si>
  <si>
    <t>DOMAINE RIMBERT FOR ME 750ml</t>
  </si>
  <si>
    <t>DOMAINE RIMBERT COUSIN OSCAR 750ml</t>
  </si>
  <si>
    <t>KOKANEE 30x355ml Cans</t>
  </si>
  <si>
    <t>WORTHY PARK RUM BAR OVERPROOF 750ml</t>
  </si>
  <si>
    <t>WORTHY PARK SINGLE ESTATE RESERVE 750ml</t>
  </si>
  <si>
    <t>PROSECCO DOC ROSE MILLESIMATO 750ml</t>
  </si>
  <si>
    <t>KIRIN ICHIBAN 473ml Can</t>
  </si>
  <si>
    <t>DOS LOCOS TEQUILA SUNRISE 440ml Can</t>
  </si>
  <si>
    <t>DUCKHORN CAB SAUV NAPA 750ml</t>
  </si>
  <si>
    <t>DUCKHORN MERLOT NAPA 750ml</t>
  </si>
  <si>
    <t>MURUA RESERVA 750ml</t>
  </si>
  <si>
    <t>MASCHIO PROSECCO ROSE 750ml</t>
  </si>
  <si>
    <t>COTO DE IMAZ GRAN RESERVA 2018 750ml</t>
  </si>
  <si>
    <t>KC ILLUMINATE PIQUETTE SAUV BLANC 750ml</t>
  </si>
  <si>
    <t>CASAMIGOS MEZCAL 750ml</t>
  </si>
  <si>
    <t>VEUVE OLIVIER ROSE 750ml</t>
  </si>
  <si>
    <t>LOT 5281 GEN 8 CHENIN BLANC 2024 750ml</t>
  </si>
  <si>
    <t>LOT 5284 GEN 8 MERLOT 2024 750ml</t>
  </si>
  <si>
    <t>LOT 5282 GEN 8 CABERNET SAUV 2024 750ml</t>
  </si>
  <si>
    <t>LOT 5283 GEN 8 SHIRAZ 2024 750ml</t>
  </si>
  <si>
    <t>LOT 4665 SERIOUSLY OLD DIRT 2021 750ml</t>
  </si>
  <si>
    <t>1365 CHURCH STREET EIGHT BIKES RED 750ml</t>
  </si>
  <si>
    <t>LOT 5293 OLD MAN SAUV BL CHENIN 24 750ml</t>
  </si>
  <si>
    <t>LOT 5294 OLD MAN MER CAB SAUV 24 750ml</t>
  </si>
  <si>
    <t>LOT 5291 SEASALT SV BL SEMILLON 24 750ml</t>
  </si>
  <si>
    <t>LOT 4678 GROOTE POST RIESLING 23 750ml</t>
  </si>
  <si>
    <t>MONTES ALPHA SPECIAL CUVEE CHARD 750ml</t>
  </si>
  <si>
    <t>MONTES ALPHA CARMENERE 750ml</t>
  </si>
  <si>
    <t>SPARINA BARBERA DEL MONFERRATO DOC 750ml</t>
  </si>
  <si>
    <t>SPARINA BRUT BLANC DE BLANC 750ml</t>
  </si>
  <si>
    <t>CRYSTAL HEAD ONYX 750ml</t>
  </si>
  <si>
    <t>SMIRNOFF ICE BLUE RASPBLK 6x355ml Cans</t>
  </si>
  <si>
    <t>GLENLIVET CARIBBEAN RESERVE 750ml</t>
  </si>
  <si>
    <t>GEORGIAN BAY TEQUILA SMASH 6x355ml Cans</t>
  </si>
  <si>
    <t>ETNA CONTRADA PIERTRARIZZO BIANCO 750ml</t>
  </si>
  <si>
    <t>TORNATORE ETNA BIANCO 750ml</t>
  </si>
  <si>
    <t>TORNATORE ETNA ROSSO 750ml</t>
  </si>
  <si>
    <t>HUTEAU MUSCADET LES BONNET BLANCS 750ml</t>
  </si>
  <si>
    <t>DOMAINE BERNARD DEFAIX CHABLIS 750ml</t>
  </si>
  <si>
    <t>NICOLAS MARIOTTI BINDI ZINZINU 1000ml</t>
  </si>
  <si>
    <t>BRETON BLACK ANGUS IPA 6x355ml Cans</t>
  </si>
  <si>
    <t>COLLECTIVE ARTS PINK GIN RASPB 355ml Can</t>
  </si>
  <si>
    <t>SCREECH PUNCH 355ml Can</t>
  </si>
  <si>
    <t>FIVE FARMS IRISH CREAM LIQUEUR 750ml</t>
  </si>
  <si>
    <t>LOT 5329 LORCA FANTASIA MALBEC 24 750ml</t>
  </si>
  <si>
    <t>LOT 5332 LORCA FANTASIA SYRAH 24 750ml</t>
  </si>
  <si>
    <t>TIMELESS NAPA VALLEY 750ml</t>
  </si>
  <si>
    <t>OVID RED NAPA VALLEY 750ml</t>
  </si>
  <si>
    <t>SAINT JAMES AGRICOLE BLANC RUM 750ml</t>
  </si>
  <si>
    <t>LUVO SIMPLY RED 250ml Can</t>
  </si>
  <si>
    <t>DIEU D CIEL BLANCHE DU PARADIS 473ml Can</t>
  </si>
  <si>
    <t>DIEU DU CIEL MORALITE IPA 4x473ml Cans</t>
  </si>
  <si>
    <t>DIEU DU CIEL PECHE MORTEL 330ml</t>
  </si>
  <si>
    <t>TWO SHEPHERDS PICPOUL BLANC 750ml</t>
  </si>
  <si>
    <t>MARY DELANY COLLECTION CHEN BLANC 750ml</t>
  </si>
  <si>
    <t>JEAN MARC BOILLOT MONTAGNY 1ER CRU 750ml</t>
  </si>
  <si>
    <t>L'ACADIE ORGANIC TIDAL BAY 750ml</t>
  </si>
  <si>
    <t>DOMAINE DE LA MADONE LE PERREON 750ml</t>
  </si>
  <si>
    <t>DOMAINE DE LA MADONE BLANC 750ml</t>
  </si>
  <si>
    <t>FRANCOIS XAVIER NICOLAS VDF 750ml</t>
  </si>
  <si>
    <t>FRANCOIS XAVIER NICOLAS VDF BLANC 750ml</t>
  </si>
  <si>
    <t>COTES DE CASTILLON CHATEAU BREHAT 750ml</t>
  </si>
  <si>
    <t>SONNEN HILL HEART LAKE PILS 355ml Can</t>
  </si>
  <si>
    <t>BERINGER M AND V CHARDONNAY 750ml</t>
  </si>
  <si>
    <t>QUINTARELLI PRIMOFIORE 750ml</t>
  </si>
  <si>
    <t>QUINTARELLI AMARONE VALPOLICELLA 750ml</t>
  </si>
  <si>
    <t>GRANT BURGE BAROSSA INK SHIRAZ 750ml</t>
  </si>
  <si>
    <t>GRANT BURGE BARROSA INK CAB SAUV 750ml</t>
  </si>
  <si>
    <t>PHILIPPE GUERIN ABSTRACTN 3 CHARD 750ml</t>
  </si>
  <si>
    <t>MOULIN CAMUS CABERNET FRANC 750ml</t>
  </si>
  <si>
    <t>OHARAS IRISH STOUT 440ml Can</t>
  </si>
  <si>
    <t>STIEGL HIMBEERE RASPBERRY 500ml Can</t>
  </si>
  <si>
    <t>ALLUMEA GRILLO CHARD DOP ORG 20 750ml</t>
  </si>
  <si>
    <t>BEEFSTEAK CLUB CAB SAUV 19 750ml</t>
  </si>
  <si>
    <t>CARTA ROJA ORGANIC TEMPRANILLO 19 750ml</t>
  </si>
  <si>
    <t>GEKKEIKAN SAKE 1500ml</t>
  </si>
  <si>
    <t>GEKKEIKAN BLUEBERRY SAKE 750ml</t>
  </si>
  <si>
    <t>GEKKEIKAN PINEAPPLE SAKE 750ml</t>
  </si>
  <si>
    <t>POGGIO SALAIA PECORINO 750ml</t>
  </si>
  <si>
    <t>BEEFSTEAK CLUB THE MIGHTY MALBEC 1500ml</t>
  </si>
  <si>
    <t>CHATEAU MANGOT ST EMILION 750ml</t>
  </si>
  <si>
    <t>GUINNESS DRAFT 500ml Can</t>
  </si>
  <si>
    <t>L'ACADIE ORGANIC JOIE DE VIVRE 750ml</t>
  </si>
  <si>
    <t>DRINKS BY THE DRAM WHISKY ADVENT 25x30ml</t>
  </si>
  <si>
    <t>SAN SILVESTRO BAROLO DOCG PATRES 750ml</t>
  </si>
  <si>
    <t>AIX ROSE 750ml</t>
  </si>
  <si>
    <t>TERRESCURE LOTTO UNICO IGT 750ml</t>
  </si>
  <si>
    <t>TERRESCURE BERNARDESCHI IGT 750ml</t>
  </si>
  <si>
    <t>SAN SILVESTRO DOC BARBERA PASSITO 750ml</t>
  </si>
  <si>
    <t>FIRE CHIEFS RED ALE 473ml Can</t>
  </si>
  <si>
    <t>EL PICOTEO WHITE 3000ml</t>
  </si>
  <si>
    <t>EL PICOTEO RED 3000ml</t>
  </si>
  <si>
    <t>BURGENLANDWHITE 750ml</t>
  </si>
  <si>
    <t>LAVRADORES DE FEITORIA RED BEES 750ml</t>
  </si>
  <si>
    <t>GLENTURRET 10 YO PEAT SMOKED 700ml</t>
  </si>
  <si>
    <t>DOMAINE GAYDA EN PASSANT BLANC 750ml</t>
  </si>
  <si>
    <t>RIDGE S CRUZ MOUNTNS MONTE BELLO 1500ml</t>
  </si>
  <si>
    <t>HERITAGE WHEAT KING PINEAPPLE 473ml Can</t>
  </si>
  <si>
    <t>EDINBURGH RHUBARB AND GINGER GIN 700ml</t>
  </si>
  <si>
    <t>MENAUD GIN 750ml</t>
  </si>
  <si>
    <t>EL DORADO RUM CREAM 750ml</t>
  </si>
  <si>
    <t>LINDEMANS RED GIN 700ml</t>
  </si>
  <si>
    <t>PARANOIA 4x330ml Cans</t>
  </si>
  <si>
    <t>DELIRIUM BARREL AGED BLACK 750ml</t>
  </si>
  <si>
    <t>WHISTLEPIG PIGGYBACK 6 YO RYE 750ml</t>
  </si>
  <si>
    <t>SIEMPRE TEQUILA REPOSADO 750ml</t>
  </si>
  <si>
    <t>SIEMPRE TEQUILA ANEJO 750ml</t>
  </si>
  <si>
    <t>CHATEAU PILET ROUGE 750ml</t>
  </si>
  <si>
    <t>SGARZI BIO CAB SAUV ITALIA ORGNC 750ml</t>
  </si>
  <si>
    <t>BIO PG IGT TERRE DI CHIETI ORGNC 750ml</t>
  </si>
  <si>
    <t>SGARZI BIO SANGIO IGT RUBCN ORGNC 750ml</t>
  </si>
  <si>
    <t>SALENTEIN BARREL SELECTN CAB FRANC 750ml</t>
  </si>
  <si>
    <t>MOUNT ROZIER CLASSICS ROSE 750ml</t>
  </si>
  <si>
    <t>REIGN OF TERROIR CHENIN 750ml</t>
  </si>
  <si>
    <t>LOT 5183 COLPASSO NERO DOC 23 750ml</t>
  </si>
  <si>
    <t>LOT 5190 DEA MARE MONTEPUL DOC 23 750ml</t>
  </si>
  <si>
    <t>LOT 5188 MARE PINOT GRIGIO IGP 23 750ml</t>
  </si>
  <si>
    <t>LOT 5189 DEA DEL MARE PG IGP 23 750ml</t>
  </si>
  <si>
    <t>PHEBUS CHARDONNAY 750ml</t>
  </si>
  <si>
    <t>PHEBUS MALBEC 750ml</t>
  </si>
  <si>
    <t>FABRE MONTMAYOU RESERVA CAB FRANC 750ml</t>
  </si>
  <si>
    <t>HONOR CAVA SELECTED BRUT 750ml</t>
  </si>
  <si>
    <t>POEMA CAVA BRUT ROSE 750ml</t>
  </si>
  <si>
    <t>SERRANO ROSSO CONERO DOC 750ml</t>
  </si>
  <si>
    <t>GRAY WHALE GIN 750ml</t>
  </si>
  <si>
    <t>KILKERRAN 16 YO 700ml</t>
  </si>
  <si>
    <t>SPRINGBANK 21 YO 700ml</t>
  </si>
  <si>
    <t>MCHL CHIARLO ORME BARBERA D'ASTI 1500ml</t>
  </si>
  <si>
    <t>CLAY CREEK CABERNET SAUVIGNON 750ml</t>
  </si>
  <si>
    <t>ANGELO PINOT GRIGIO 750ml</t>
  </si>
  <si>
    <t>JEAN LORON BEAUJ-VILLAGES NOUVEAU 750ml</t>
  </si>
  <si>
    <t>ZENATO GARDA MERLOT 750ml</t>
  </si>
  <si>
    <t>TILIA MALBEC 750ml</t>
  </si>
  <si>
    <t>LA BELLA PROSECCO 750ml</t>
  </si>
  <si>
    <t>BOWMORE VAULT EDITION 1 SEA SALT 700ml</t>
  </si>
  <si>
    <t>EAST COAST CIDER CHERRY 473ml Can</t>
  </si>
  <si>
    <t>THE MACALLAN CLASSIC CUT 750ml</t>
  </si>
  <si>
    <t>MACALLAN A NIGHT ON EARTH NO 3 750ml</t>
  </si>
  <si>
    <t>APPLETON ESTATE TASTER PK 3x200ml</t>
  </si>
  <si>
    <t>MARSANNAY LONGEROIES 750ml</t>
  </si>
  <si>
    <t>CHAMPAGNE VINCENT COUCHE ECLIPSIA 750ml</t>
  </si>
  <si>
    <t>CHATEAU BREHAT 1500ml</t>
  </si>
  <si>
    <t>LOT 5076 BLANC BLANC JASSE IGP 23 750ml</t>
  </si>
  <si>
    <t>KILBEGGAN BLACK 700ml</t>
  </si>
  <si>
    <t>ALTANZA RESERVA 3000ml</t>
  </si>
  <si>
    <t>TRES PAPALOTE MEZCAL 750ml</t>
  </si>
  <si>
    <t>MOULIN CAMUS IGP SAUV BLANC 750ml</t>
  </si>
  <si>
    <t>CHURCH HEART OF GOLD AMBER 473ml Can</t>
  </si>
  <si>
    <t>BUMBU ORIGINAL 375ml</t>
  </si>
  <si>
    <t>LOT 5124 RAMILO COLHEITA BRANCO 23 750ml</t>
  </si>
  <si>
    <t>MARSANNAY ST URBAIN WHITE 750ml</t>
  </si>
  <si>
    <t>BENJAMIN BRIDGE UNDERWATER QUEST 750ml</t>
  </si>
  <si>
    <t>LOT 5149 KAUTZ KRAMER CAB SAUV 21 750ml</t>
  </si>
  <si>
    <t>HIGH NOON PINEAPPLE SELTZER 4x355ml Cans</t>
  </si>
  <si>
    <t>PORTILLO ORGANIC MALBEC 750ml</t>
  </si>
  <si>
    <t>PORRAIS SIGNATURE DOURO 750ml</t>
  </si>
  <si>
    <t>DIEU DU CIEL APHRODISIAQUE 473ml Can</t>
  </si>
  <si>
    <t>TRESOR GIN 13 750ml</t>
  </si>
  <si>
    <t>MONGOZO MANGO 330ml</t>
  </si>
  <si>
    <t>BREAD &amp; BUTTER MERLOT 750ml</t>
  </si>
  <si>
    <t>LAROCHE CHEVALIERE ROSE 750ml</t>
  </si>
  <si>
    <t>SOUTHLANDS SAUVIGNON BLANC 750ml</t>
  </si>
  <si>
    <t>DELIRIUM CHRISTMAS 750ml</t>
  </si>
  <si>
    <t>TULLIBARDINE 15 YO 750ml</t>
  </si>
  <si>
    <t>TULLIBARDINE SOVEREIGN 750ml</t>
  </si>
  <si>
    <t>GRUNER VELTLINER WEINVIERTEL DAC 750ml</t>
  </si>
  <si>
    <t>RIESLING RIED KONIGSBERG 750ml</t>
  </si>
  <si>
    <t>GRUNER VELTLINER PUNKT GENAU 750ml</t>
  </si>
  <si>
    <t>LOT 5007 GIOVANNA ROSE DOC 23 750ml</t>
  </si>
  <si>
    <t>ANDRE COLONGE BEAUJOLAIS AOC 20 YO 750ml</t>
  </si>
  <si>
    <t>TOURAINE L ESCALE YO 750ml</t>
  </si>
  <si>
    <t>SHERINGHAM DISTILLERY SEASIDE GIN 750ml</t>
  </si>
  <si>
    <t>SANTA EMA SELECT TERROIR CAB SAUV 750ml</t>
  </si>
  <si>
    <t>SANTA EMA SELECT TERROIR CARMENERE 750ml</t>
  </si>
  <si>
    <t>SANTA EMA SELECT TERROIR SAUV BLC 750ml</t>
  </si>
  <si>
    <t>ANCHO REYES VERDE 750ml</t>
  </si>
  <si>
    <t>LA GRIFFE MUSCADET SM 750ml</t>
  </si>
  <si>
    <t>DECOY LIMITED SONOMA COAST CHARD 750ml</t>
  </si>
  <si>
    <t>DECOY LTD SONOMA COAST PINOT NOIR 750ml</t>
  </si>
  <si>
    <t>COLLEZIONE 96 CONEG PROS SUP DOCG 750ml</t>
  </si>
  <si>
    <t>CHATEAU GROS MOULIN COTES DE BOURG 750ml</t>
  </si>
  <si>
    <t>LE ALBARE MONTE MAJORE DOC CLASSIC 750ml</t>
  </si>
  <si>
    <t>ETNA ROSSO CONTRADA PIETRARIZZO 1500ml</t>
  </si>
  <si>
    <t>CALA AND JA JA TEMPRANILLO 750ml</t>
  </si>
  <si>
    <t>CALA AND JA CALA NO 1 750ml</t>
  </si>
  <si>
    <t>ESCONDIDO 750ml</t>
  </si>
  <si>
    <t>MANADERO 750ml</t>
  </si>
  <si>
    <t>MARQUES DE TOSOS GRAN RESERVA 750ml</t>
  </si>
  <si>
    <t>QUAILS GATE ROSE 750ml</t>
  </si>
  <si>
    <t>ARDNAMURCHAN AD HIGHLAND SNGL MALT 700ml</t>
  </si>
  <si>
    <t>LOT 5231 B H WINES SPARKLING NV 750ml</t>
  </si>
  <si>
    <t>LOT 5233 B H WINES CAB SAUV 2023 750ml</t>
  </si>
  <si>
    <t>LOT 5225 K1 GRUNER VELTLINER 2023 750ml</t>
  </si>
  <si>
    <t>FOUNDERS ULTIMATE COCKTAIL 8x355ml Cans</t>
  </si>
  <si>
    <t>BRISE MARINE 750ml</t>
  </si>
  <si>
    <t>ABRUNET BLANC 750ml</t>
  </si>
  <si>
    <t>LES ALIFARES DE FRISACH 750ml</t>
  </si>
  <si>
    <t>GARZON ESTATE PINOT ROSE DE CORTE 750ml</t>
  </si>
  <si>
    <t>AGHIONE IGP ILE DE BEAUTE CASA 750ml</t>
  </si>
  <si>
    <t>BOUCHON SKIN SEMILLON 750ml</t>
  </si>
  <si>
    <t>J BOUCHON RESERVE CAB SAUVIGNON 750ml</t>
  </si>
  <si>
    <t>J BOUCHON RESEVA CHARDONNAY 750ml</t>
  </si>
  <si>
    <t>LOT 4673 ADAMA RED WO WELL 2021 750ml</t>
  </si>
  <si>
    <t>LOT 4692 C CAMP CHIANTI DOCG 2020 750ml</t>
  </si>
  <si>
    <t>LOT 5308 SORBAIANO ROSSO DOC 2023 750ml</t>
  </si>
  <si>
    <t>LOT 5309 FEBO TOSCANA IGT 2020 750ml</t>
  </si>
  <si>
    <t>LOT 5311 V SANTO SORBAIANO DOC 20 375ml</t>
  </si>
  <si>
    <t>LOT 4681 G P PINOT NOIR ROSE 2023 750ml</t>
  </si>
  <si>
    <t>GLENALLACHIE 15 YO SPEYSIDE SGL 700ml</t>
  </si>
  <si>
    <t>JERMANN CHARDONNAY 750ml</t>
  </si>
  <si>
    <t>LUNAZUL TEQUILA BLANCO 750ml</t>
  </si>
  <si>
    <t>RUINART BLANC DE BLANCS 750ml</t>
  </si>
  <si>
    <t>CHATEAU LEOVILLE POYFERRE 2009 750ml</t>
  </si>
  <si>
    <t>CASTELLI DEL DUCA RANUCCIO BARBERA 750ml</t>
  </si>
  <si>
    <t>LAMURA ORGANIC GRILLO 750ml</t>
  </si>
  <si>
    <t>SIERRA DE ENMEDIO TEMPRANILLO 750ml</t>
  </si>
  <si>
    <t>LE BOTANISTE PETIT MANSENG 750ml</t>
  </si>
  <si>
    <t>RIVESALTES AMBRE 500ml</t>
  </si>
  <si>
    <t>BELLWOODS JELLY KING 473ml Can</t>
  </si>
  <si>
    <t>NAKANO UME JAPANESE PLUM WINE 300ml</t>
  </si>
  <si>
    <t>YOSHI NO GAWA BREW HONJOZO SAKE 720ml</t>
  </si>
  <si>
    <t>DASSAI 45 JUNMAI DAIGINJO SP SAKE 300ml</t>
  </si>
  <si>
    <t>CLOS PARADIS 750ml</t>
  </si>
  <si>
    <t>DOMAINE LE MEULIERE CHABLIS VILLAG 750ml</t>
  </si>
  <si>
    <t>HIDDEN BENCH ESTATE SERIES CHARD 750ml</t>
  </si>
  <si>
    <t>HIDDEN BENCH EST SERIES PINOT NOIR 750ml</t>
  </si>
  <si>
    <t>LOT 5331 TEMATICO JOVEN CAB SAU 24 750ml</t>
  </si>
  <si>
    <t>LOT 4733 FOUNDERS CHOICE 2022 750ml</t>
  </si>
  <si>
    <t>DELOACH HERITAGE PINOT NOIR 750ml</t>
  </si>
  <si>
    <t>DELOACH HERITAGE CHARDONNAY 750ml</t>
  </si>
  <si>
    <t>CHATEAU KSARA MERWAH 750ml</t>
  </si>
  <si>
    <t>CHATEAU KSARA 3RD MILLENIUM 750ml</t>
  </si>
  <si>
    <t>GIN SODA GRAPEFRUIT LEMON LYME 355ml Can</t>
  </si>
  <si>
    <t>GLENMORANGIE GRAND VINTAGE 1997 750ml</t>
  </si>
  <si>
    <t>IL POGGIONE BRUNELLO RISERVA VIGNA 750ml</t>
  </si>
  <si>
    <t>BENJAMIN BRIDGE WILD ROCK WHITE 750ml</t>
  </si>
  <si>
    <t>COCO VODKA 473ml Cans</t>
  </si>
  <si>
    <t>GREAT ROADS LIGHT 473ml Can</t>
  </si>
  <si>
    <t>RARE BIRD FOHAWK SESSION ALE 473ml Can</t>
  </si>
  <si>
    <t>LA PURISIMA SYRAH 750ml</t>
  </si>
  <si>
    <t>EDINBURGH GIN 700ml</t>
  </si>
  <si>
    <t>JINRO PLUM SOJU 360ml</t>
  </si>
  <si>
    <t>JINRO GREEN GRAPE SOJU 360ml</t>
  </si>
  <si>
    <t>TSINGTAO LAGER 640ml</t>
  </si>
  <si>
    <t>SELLA MOSCA CARA REALE VERM D SARD 750ml</t>
  </si>
  <si>
    <t>SELLA MOSCA CANNONAU DI SARDEGNA 750ml</t>
  </si>
  <si>
    <t>TWISTED TEA SLIGHTLY SWEET 473ml Can</t>
  </si>
  <si>
    <t>BLANTONS SPECIAL RESERVE 750ml</t>
  </si>
  <si>
    <t>LOT 5378 DM EMPREINTE CHAMPAGNE 375ml</t>
  </si>
  <si>
    <t>LOT 5428 DOMAINE FONTNOBLES AOP 23 750ml</t>
  </si>
  <si>
    <t>BARBARESCO 750ml</t>
  </si>
  <si>
    <t>MONTELOCCO ROSSO 750ml</t>
  </si>
  <si>
    <t>GERARD BERTRAND GRIS BLANC 750ml</t>
  </si>
  <si>
    <t>BELLE GLOS TAYLOR LANE SONOMA 1500ml</t>
  </si>
  <si>
    <t>DILLONS TANG LEMON MT SELTZER 473ml Can</t>
  </si>
  <si>
    <t>DILLONS  BLKBRY LEMON SELTZER 473ml Can</t>
  </si>
  <si>
    <t>OLE PALOMA 4x355ml Cans</t>
  </si>
  <si>
    <t>TAMNAVULIN SHERRY CASK 750ml</t>
  </si>
  <si>
    <t>ETUDE CARNEROS PINOT NOIR 750ml</t>
  </si>
  <si>
    <t>TAMNAVULIN DOUBLE 750ml</t>
  </si>
  <si>
    <t>STELLA ARTOIS 6x355ml Cans</t>
  </si>
  <si>
    <t>CORONA LIGHT 6x330ml</t>
  </si>
  <si>
    <t>ROCKSTAR GRAPE 473ml Can</t>
  </si>
  <si>
    <t>D ARDHUY MEURSAULT LES PELLANS 750ml</t>
  </si>
  <si>
    <t>SPACE AGE SUNSHINE QUAD IPA 473ml Can</t>
  </si>
  <si>
    <t>CHOCOLATE MANIFESTO TRP STOUT 473ml Can</t>
  </si>
  <si>
    <t>CHIMAY GREEN 150 330ml</t>
  </si>
  <si>
    <t>PELEE ISLAND PINOT GRIGIO 750ml</t>
  </si>
  <si>
    <t>APEROL 375ml</t>
  </si>
  <si>
    <t>CAFE DE PARIS ROSE 750ml</t>
  </si>
  <si>
    <t>CAFE DE PARIS DEMI SEC BRUT 750ml</t>
  </si>
  <si>
    <t>PADDYS IRISH WHISKEY 750ml</t>
  </si>
  <si>
    <t>PTG 750ml</t>
  </si>
  <si>
    <t>AESSIR EXPRESION WHITE 750ml</t>
  </si>
  <si>
    <t>LA JUNTA SAUVIGNON BLANC 750ml</t>
  </si>
  <si>
    <t>LA JUNTA CABERNET SAUVIGNON 750ml</t>
  </si>
  <si>
    <t>ANTARES CARMENERE 750ml</t>
  </si>
  <si>
    <t>ANTARES CHARDONNAY 750ml</t>
  </si>
  <si>
    <t>OCHAGAVIA CABERNET SAUVIGNON 750ml</t>
  </si>
  <si>
    <t>OCHAGAVIA SAUVIGNON BLANC 750ml</t>
  </si>
  <si>
    <t>CAPOSALDO PROSECCO 750ml</t>
  </si>
  <si>
    <t>CONO SUR TOCORNAL SAUV BLANC 1500ml</t>
  </si>
  <si>
    <t>LUXARDO LIMONCELLO 200ml</t>
  </si>
  <si>
    <t>DR MCGILLICUDDYS COFFEE 750ml</t>
  </si>
  <si>
    <t>LUXARDO LONDON DRY GIN 50ml</t>
  </si>
  <si>
    <t>LUXARDO AMARETTO DISASCHIRO 50ml</t>
  </si>
  <si>
    <t>LUXARDO KIRSCH 500ml</t>
  </si>
  <si>
    <t>CONO SUR TOCORNAL CAB SAUV 1500ml</t>
  </si>
  <si>
    <t>LUXARDO CHERRY LIQUEUR SANGUE 50ml</t>
  </si>
  <si>
    <t>BELLWOODS ROMAN CANDLE 1PA 473ml Can</t>
  </si>
  <si>
    <t>PUMPHOUSE VENERDI PK LEMON 20000ml Keg</t>
  </si>
  <si>
    <t>CAVE SPRING RIESLING DOLOMITE 750ml</t>
  </si>
  <si>
    <t>CHAMPAGNE JOSEPH PERRIER ROYALE 750ml</t>
  </si>
  <si>
    <t>LEONCE VERMOUTH RED 750ml</t>
  </si>
  <si>
    <t>TOMMASI LE VOLPARE SOAVE 750ml</t>
  </si>
  <si>
    <t>LEONCE VERMOUTH WHITE 750ml</t>
  </si>
  <si>
    <t>TOMMASI ILSESTANTE AMARONE 750ml</t>
  </si>
  <si>
    <t>TOMMASI LE ROSSE PINOT GRIGIO 750ml</t>
  </si>
  <si>
    <t>LORENZO INGA AMARETTO 700ml</t>
  </si>
  <si>
    <t>MY SAMBUCA 500ml</t>
  </si>
  <si>
    <t>WHITE CLAW HARD SELTZER PINE 473ml Can</t>
  </si>
  <si>
    <t>BOUCHON PAIS VIEGO 750ml</t>
  </si>
  <si>
    <t>LE MACCHIOLE PALEO BIANCO 750ml</t>
  </si>
  <si>
    <t>LE MACCHIOLE SCRIO TOSCANA IGT 750ml</t>
  </si>
  <si>
    <t>VELTINS PILSENER 500ml Can</t>
  </si>
  <si>
    <t>CIGAR BOX CABERNET SAUVIGNON 750ml</t>
  </si>
  <si>
    <t>LOT 5466 FLOR GARNACHA BLC ROS CS 750ml</t>
  </si>
  <si>
    <t>LOT 4908 GUTIERREZ SHERRY CASE 375ml</t>
  </si>
  <si>
    <t>L'ACADIE ORGANIC LA VIE EN ROSE 750ml</t>
  </si>
  <si>
    <t>WILLIAM FEVRE LES LYS DOMAINE 2022 750ml</t>
  </si>
  <si>
    <t>SANDBAGGER LEMON LIME 355ml Can</t>
  </si>
  <si>
    <t>SANTA MARGHERITA LAMOLE CHIANTI 750ml</t>
  </si>
  <si>
    <t>PHILLIPS PEACH 750ml</t>
  </si>
  <si>
    <t>VEGA SICILIA UNI RIBERA DEL DUERO 750ml</t>
  </si>
  <si>
    <t>VEGA SICILIA VALBUENA 5 RIB DUERO 750ml</t>
  </si>
  <si>
    <t>ST GEORGE SPIRITS NOLA COFFEE 750ml</t>
  </si>
  <si>
    <t>LE BOTANISTE FIG 4 GSM RES ORGANIC 750ml</t>
  </si>
  <si>
    <t>CLASSIC GRUNER VELTLINER 750ml</t>
  </si>
  <si>
    <t>CLASSIC ZWEIGELT 750ml</t>
  </si>
  <si>
    <t>REAL LEMON LIME VODKA WATER 4x355ml Cans</t>
  </si>
  <si>
    <t>REAL RASPBERRY PEACH VODKA 4x355ml Cans</t>
  </si>
  <si>
    <t>CHATEAU DE TRACY POUILLY FUME 750ml</t>
  </si>
  <si>
    <t>LOT 4945 PETITE M LA ROSE AOC 2023 750ml</t>
  </si>
  <si>
    <t>LUCA OLD VINES MALBEC 750ml</t>
  </si>
  <si>
    <t>SICHEL MARGAUX 750ml</t>
  </si>
  <si>
    <t>FUORIPISTA PIN GRI IGT DOLOMITI 1500ml</t>
  </si>
  <si>
    <t>ARIZONA HARD MIXER 12x355ml Cans</t>
  </si>
  <si>
    <t>ROMBAUER CHARDONNAY 750ml</t>
  </si>
  <si>
    <t>BOUCHON RESERVA CARMENERE SYRAH 750ml</t>
  </si>
  <si>
    <t>MOLSON EXPORT 30x355ml Cans</t>
  </si>
  <si>
    <t>BOWMORE 30 YO 2022 ED 700ml</t>
  </si>
  <si>
    <t>ANGOVE FAMILY ORGANIC SHIRAZ 750ml</t>
  </si>
  <si>
    <t>ANGOVE FAMILY ORGANIC SAUV BLC 750ml</t>
  </si>
  <si>
    <t>ANGOVE FAMILY ORGANIC SHIRAZ CAB 750ml</t>
  </si>
  <si>
    <t>ANGOVE FAMILY ORGANIC CHARDONNAY 750ml</t>
  </si>
  <si>
    <t>LA DELFINA PROSECCO SPUNANTE 750ml</t>
  </si>
  <si>
    <t>BEEFSTEAK CLUB RESERVE MALBEC 750ml</t>
  </si>
  <si>
    <t>BEEFSTEAK CLUB THE BEAST 750ml</t>
  </si>
  <si>
    <t>PINOT PINOT PINOT GRIGO 750ml</t>
  </si>
  <si>
    <t>VINEYARD FRDS MONGOOSE CHENIN BLC 750ml</t>
  </si>
  <si>
    <t>VINEYARD FRDS BAT EAR FOX PINOTAGE 750ml</t>
  </si>
  <si>
    <t>ST FRANCIS CABERNET 750ml</t>
  </si>
  <si>
    <t>ST FRANCIS PINOT NOIR 750ml</t>
  </si>
  <si>
    <t>ST FRANCIS CHARDONNAY 375ml</t>
  </si>
  <si>
    <t>BAY OF FUNDY BLONDE 473ml Can</t>
  </si>
  <si>
    <t>INNIS &amp; GUNN ISLAY WHISKY CASK 2x330ml</t>
  </si>
  <si>
    <t>EL GALAYO RED 750ml</t>
  </si>
  <si>
    <t>EL GALAYO WHITE ORANGE 750ml</t>
  </si>
  <si>
    <t>BELLWOODS A STOUT WITH COFFEE 473ml Can</t>
  </si>
  <si>
    <t>DEINHARD PINOT NOIR ROSE 750ml</t>
  </si>
  <si>
    <t>SAMUEL SMITH NUT BROWN 440ml Can</t>
  </si>
  <si>
    <t>SLEEMAN CLEAR 2.0 24x355ml Cans</t>
  </si>
  <si>
    <t>2 CROWS CLASSIC MARITIME STOUT 473ml Can</t>
  </si>
  <si>
    <t>INNIS GUNN IRISH WHISKEY CASK 500ml Can</t>
  </si>
  <si>
    <t>LUNAZUL TEQUILA REPOSADO 750ml</t>
  </si>
  <si>
    <t>LOT 5060 VICTORIA CHARD IGP 2023 750ml</t>
  </si>
  <si>
    <t>MURRIETA CASTILLO YGAY GRA RES 11 3000ml</t>
  </si>
  <si>
    <t>MURRIETA LA COMTESSE 750ml</t>
  </si>
  <si>
    <t>THE SKYBOLT CHARDONNAY 750ml</t>
  </si>
  <si>
    <t>THE BARNSTORMER SYRAH 750ml</t>
  </si>
  <si>
    <t>OSOYOOS LAROSE LE GRAND VIN 750ml</t>
  </si>
  <si>
    <t>WILLIBALD GINGERBREAD MULE 355ml Can</t>
  </si>
  <si>
    <t>GLENMORANGIE GRAND VINTAGE 1998 750ml</t>
  </si>
  <si>
    <t>ARDBEG 19 YO BATCH 6 700ml</t>
  </si>
  <si>
    <t>GREAT ROADS NAUGHTY OR NICE 473ml Can</t>
  </si>
  <si>
    <t>BELLWOODS BELLWEISER 473ml Can</t>
  </si>
  <si>
    <t>SANCERRE BLANC PRE SEMELE 750ml</t>
  </si>
  <si>
    <t>POGGIO DI SOTTO BRUNELLO DOCG 750ml</t>
  </si>
  <si>
    <t>GRATTAMACCO BOLGERI SUPERIORE 750ml</t>
  </si>
  <si>
    <t>COLLEMASSARI MONTECUCCO ROSSO DOC 750ml</t>
  </si>
  <si>
    <t>C POGGIO LOMBRONE MONTECUCCO DOCG 750ml</t>
  </si>
  <si>
    <t>O HARAS NITRO PACK WITH GLASS 440ml Cans</t>
  </si>
  <si>
    <t>CHIMAY SAMPLER PACK W GLASS 4x330ml</t>
  </si>
  <si>
    <t>HEITZ LOT C 91 CABERNET SAUVIGNON 750ml</t>
  </si>
  <si>
    <t>BRENDEL COOPERS REED CAB SAUV 750ml</t>
  </si>
  <si>
    <t>HEITZ MARTHAS VINEYARD CAB SAUV 750ml</t>
  </si>
  <si>
    <t>MEULIERE CHABLIS 1ER CRU LES FOURN 750ml</t>
  </si>
  <si>
    <t>JERMANN SAUVIGNON BLANC 750ml</t>
  </si>
  <si>
    <t>LOT 5127 RAMILO MALVASIA BRANCO 22 750ml</t>
  </si>
  <si>
    <t>EMMANUEL GIBOULOT SOUS LE MONT 750ml</t>
  </si>
  <si>
    <t>HAUT MARIN COLOMBARD SAUV GROS 750ml</t>
  </si>
  <si>
    <t>COLLIDING TIDES HRD SELTZER 6x355ml Cans</t>
  </si>
  <si>
    <t>COLLIDING TIDES GIN SELTZER 6x355ml Cans</t>
  </si>
  <si>
    <t>ENTRE COPAINS IGP COTES ROUGE 750ml</t>
  </si>
  <si>
    <t>RAFALE IGP PAYS DOC CAB SAUV 750ml</t>
  </si>
  <si>
    <t>RAFALE IGT PAY DOC SAUVIGNON 750ml</t>
  </si>
  <si>
    <t>DEUX ROCHES SAINT VERAN TRADITION 750ml</t>
  </si>
  <si>
    <t>MCGUIGAN THE BROTHERS CAB SAUV 750ml</t>
  </si>
  <si>
    <t>COLLE CORVI SANG TERRE CHIETI IGP 750ml</t>
  </si>
  <si>
    <t>ORG DE RAC CHENIN BLANC 750ml</t>
  </si>
  <si>
    <t>STELLENBOSCH HILLS CAB SAUV 750ml</t>
  </si>
  <si>
    <t>LARUTAN TEMPRANILLO 750ml</t>
  </si>
  <si>
    <t>EL GUARDIAN TEMPRANILLO DOCA RIOJA 750ml</t>
  </si>
  <si>
    <t>EL GUARDIAN VIURA DOCA RIOJA 750ml</t>
  </si>
  <si>
    <t>JEAN PAUL BRUN SAINT AMOUR 750ml</t>
  </si>
  <si>
    <t>PRINCIPATO PINOT NOIR 750ml</t>
  </si>
  <si>
    <t>PRINCIPATO PINOT GRIGIO 750ml</t>
  </si>
  <si>
    <t>PRINCIPATO CHARDONNAY 750ml</t>
  </si>
  <si>
    <t>JOEL DELAUNAY CASCA ORANGE 750ml</t>
  </si>
  <si>
    <t>CHIMAY BARREL AGED RHUM 750ml</t>
  </si>
  <si>
    <t>ECHEVERRIA RESERVA SYRAH 750ml</t>
  </si>
  <si>
    <t>CLAY CREEK PINOT NOIR 750ml</t>
  </si>
  <si>
    <t>THE CRUSHER UNOAKED CHARDONNAY 750ml</t>
  </si>
  <si>
    <t>PASK GIMBLETT GRAVELS SAUV BLANC 750ml</t>
  </si>
  <si>
    <t>DOMAINE BOUSQUET PREM CHARDANNY 750ml</t>
  </si>
  <si>
    <t>DOMAINE BOUSQUET PREMIUM MALBEC 750ml</t>
  </si>
  <si>
    <t>BOUCHARD CORTON CHARLEMANGE G CRU 750ml</t>
  </si>
  <si>
    <t>WILLIAM FEVRE LES CLOS DOMAINE 750ml</t>
  </si>
  <si>
    <t>BERKSHIRE DRY GIN 500ml</t>
  </si>
  <si>
    <t>BERKSHIRE HONEY ORANGE GIN 500ml</t>
  </si>
  <si>
    <t>FUGNANO CHIANTI COLLI SENESI 750ml</t>
  </si>
  <si>
    <t>BROCHET FACILE SAUVIGNON BLANC 750ml</t>
  </si>
  <si>
    <t>VAL DE LOIRE BROCHET PT NOIR IGP 750ml</t>
  </si>
  <si>
    <t>BROUGHTONS LIGHT RED 750ml</t>
  </si>
  <si>
    <t>BROUGHTONS ROSATO 750ml</t>
  </si>
  <si>
    <t>LOT 1085 HARRIS BCH RYE 51 WHISKY 750ml</t>
  </si>
  <si>
    <t>BROUGHTONS WHITE ROSATO 750ml</t>
  </si>
  <si>
    <t>BROUGHTONS HAUT SAUTERNE 750ml</t>
  </si>
  <si>
    <t>LOT 5172 VIGNAIOLI BAROLO DOCG 19 750ml</t>
  </si>
  <si>
    <t>LOT 5200 CABUTTO TENUTA DOCG 2020 750ml</t>
  </si>
  <si>
    <t>OHARAS LEANN FOLLAIN 440ml Can</t>
  </si>
  <si>
    <t>OHARAS RED NITRO 440ml Can</t>
  </si>
  <si>
    <t>CHEMIN DE LA PATTE DE CHAT 750ml</t>
  </si>
  <si>
    <t>SAINT GAYAN CHAT DU PAPE BLANC 750ml</t>
  </si>
  <si>
    <t>BROUGHTONS GOLDEN ANGELICA 750ml</t>
  </si>
  <si>
    <t>VECCHIA MODENA 750ml</t>
  </si>
  <si>
    <t>LOT 5220 TE MATA MERLOT CAB 2023 750ml</t>
  </si>
  <si>
    <t>LOT 5221 TE MATA ESTATE SYRAH 2023 750ml</t>
  </si>
  <si>
    <t>LOT 5218 TE MATA SAUV BLANC 2024 750ml</t>
  </si>
  <si>
    <t>BEAUJOLAIS BLANC NOS 2 ELLES 750ml</t>
  </si>
  <si>
    <t>FAIRWEATHER HIGH GRADE IPA 473ml Can</t>
  </si>
  <si>
    <t>ZUDUGARAI GETARIAKO TXAKOLINA 750ml</t>
  </si>
  <si>
    <t>CHATEAU FLEUR DE LISSE 750ml</t>
  </si>
  <si>
    <t>BERLUCCHI 61 FRANCIACORTA NV 750ml</t>
  </si>
  <si>
    <t>FAMAEY L INCONTOURNABLE 750ml</t>
  </si>
  <si>
    <t>HYGGE IGP PAYS D OC 750ml</t>
  </si>
  <si>
    <t>FRUITLOOPS WEISS 750ml</t>
  </si>
  <si>
    <t>FRUITLOOPS ROT 750ml</t>
  </si>
  <si>
    <t>SUMMER BLUSH ROSE 750ml</t>
  </si>
  <si>
    <t>LOT 5295 THE OLD MANS BLEND 2024 1500ml</t>
  </si>
  <si>
    <t>LOT 5320 SOGATIA CHIANTI DOCG 22 750ml</t>
  </si>
  <si>
    <t>TWISTED TEA ISLAND PACK 12x355ml Cans</t>
  </si>
  <si>
    <t>NUITS ST GEORGES PETITE CHARMOTTE 750ml</t>
  </si>
  <si>
    <t>DOC ROSSO DI VALTELLINA 750ml</t>
  </si>
  <si>
    <t>VALTELLINA SUP DOCG II PETTIROSSO 750ml</t>
  </si>
  <si>
    <t>LOT 5314 VERMENT SCANTIANUM IGT 23 750ml</t>
  </si>
  <si>
    <t>LOT 4704 SANGIOV SCANTIANUM IGT 22 750ml</t>
  </si>
  <si>
    <t>LOT 5317 VIN FATTORE TOSCAN DOC 23 750ml</t>
  </si>
  <si>
    <t>LOT 5313 ROGGIANO SCANSANO DOCG 23 750ml</t>
  </si>
  <si>
    <t>CORRALEJO ANEJO 750ml</t>
  </si>
  <si>
    <t>CORRALEJO SILVER 750ml</t>
  </si>
  <si>
    <t>CORRALEJO REPOSADO 750ml</t>
  </si>
  <si>
    <t>ETNA ROSATO 750ml</t>
  </si>
  <si>
    <t>ETNA ROSSO SAN LORENZO 750ml</t>
  </si>
  <si>
    <t>BANISHED SPACE PUFFIN 473ml Can</t>
  </si>
  <si>
    <t>BANISHED JIM TIME 473ml Can</t>
  </si>
  <si>
    <t>JAMES READY DRY ICE 8x355ml Cans</t>
  </si>
  <si>
    <t>BAROLO DOCG 750ml</t>
  </si>
  <si>
    <t>BAROLO DOCG VIGNA RIONDA RISERVA 750ml</t>
  </si>
  <si>
    <t>BAROLO DOCG PARUSSI 750ml</t>
  </si>
  <si>
    <t>BARBERA D ALBA DOC 750ml</t>
  </si>
  <si>
    <t>GIUSEPEP CORTESE LANGHE DOC NEBB 750ml</t>
  </si>
  <si>
    <t>TARAPACA RESERVA CAB SAUVIGNON 750ml</t>
  </si>
  <si>
    <t>TORBRECK DESCENDANT 750ml</t>
  </si>
  <si>
    <t>TORBRECK WOODCUTTERS SEMILLON 750ml</t>
  </si>
  <si>
    <t>BANISHED SPACE PUFFIN NEIPA 473ml Can</t>
  </si>
  <si>
    <t>PERRIN NATURE COTES DU RHONE ROUGE 750ml</t>
  </si>
  <si>
    <t>PERRIN NATURE COTES DU RHONE BLANC 750ml</t>
  </si>
  <si>
    <t>SOLIS LUMEN ORGANIC 750ml</t>
  </si>
  <si>
    <t>RUINART BRUT 750ml</t>
  </si>
  <si>
    <t>LOT 4739 PROPUESTA CURICO 2022 750ml</t>
  </si>
  <si>
    <t>BERNARD DEFAIX CHABLIS COTE LECHET 750ml</t>
  </si>
  <si>
    <t>DOMAINE LE CENGLE 750ml</t>
  </si>
  <si>
    <t>ROCHE DE LUNE VOUVRAY AOP 750ml</t>
  </si>
  <si>
    <t>KLIPFEL SUSHI 750ml</t>
  </si>
  <si>
    <t>ARDBEG ANTHOLOGY V1 HARPY'S TALE 750ml</t>
  </si>
  <si>
    <t>LOT 4809 GR SERRES AOP BLANC 2023 750ml</t>
  </si>
  <si>
    <t>LOT 5439 AM PRABAN GAELIC WHISKY 700ml</t>
  </si>
  <si>
    <t>COLLECT FRUIT PASSION MOJITO 355ml Can</t>
  </si>
  <si>
    <t>VOUVRAY CHENIN LA DILETTANTE 750ml</t>
  </si>
  <si>
    <t>CABANA COAST DIRTY SHIRLEY 473ml Can</t>
  </si>
  <si>
    <t>COTTAGE VODKA WATER MIX 8x355ml Cans</t>
  </si>
  <si>
    <t>BODEGAS LANZAGA RIOJA LANZAGA 750ml</t>
  </si>
  <si>
    <t>BILLECART SALMON BRUT RESERVE NV 750ml</t>
  </si>
  <si>
    <t>COORS SELTZ CHERRY SLUSHIE 6x355ml Cans</t>
  </si>
  <si>
    <t>SIMPLY SPIKED LEMONADE 12x355ml Cans</t>
  </si>
  <si>
    <t>TRIPLE BOGEY TRANSFUSION 355ml Can</t>
  </si>
  <si>
    <t>CINCORO TEQUILA BLANCO 750ml</t>
  </si>
  <si>
    <t>CINCORO TEQUILA REPOSADO 750ml</t>
  </si>
  <si>
    <t>CINCORO TEQUILA ANEJO 750ml</t>
  </si>
  <si>
    <t>WILLIBALD EXPORT LAGER 473ml Can</t>
  </si>
  <si>
    <t>WILLIBALD GIN TONIC 355ml Can</t>
  </si>
  <si>
    <t>WILLIBALD GIN MULE 355ml Can</t>
  </si>
  <si>
    <t>MORADOR WHITE DO NAVARRA 750ml</t>
  </si>
  <si>
    <t>INVICTAS CABERNET SAUVIGNON 1000ml</t>
  </si>
  <si>
    <t>BUMPER CROP BLK CH CIDER 6x355ml Cans</t>
  </si>
  <si>
    <t>BUMPER MOUNTAIN PEAR CIDER 6x355ml Cans</t>
  </si>
  <si>
    <t>BUMPER CRISP APPLE CIDER 6x355ml Cans</t>
  </si>
  <si>
    <t>AMIGO PERRO CARMENERE 750ml</t>
  </si>
  <si>
    <t>SMIRNOFF ICE 473ml Can</t>
  </si>
  <si>
    <t>SMIRNOFF ICE CREAMSICLE BLAST 473ml Can</t>
  </si>
  <si>
    <t>CAPT MORGAN PINEAPPLE DAIQ 4x355ml Cans</t>
  </si>
  <si>
    <t>DILLONS STRAW RHUB AND LIME 473ml Can</t>
  </si>
  <si>
    <t>WHITE CLAW SURGE BLOOD ORANGE 473ml Can</t>
  </si>
  <si>
    <t>WHITE CLAW BLACKBERRY 473ml Can</t>
  </si>
  <si>
    <t>2 HOOTS ICED TEA 473ml Can</t>
  </si>
  <si>
    <t>AMIGO PERRO SAUVIGNON BLANC 750ml</t>
  </si>
  <si>
    <t>FAMILY TREE GOAT LADY CHARD VQA 750ml</t>
  </si>
  <si>
    <t>CHAMP DEVAUX COER BAR PINOT NOIR 750ml</t>
  </si>
  <si>
    <t>J RIEGER AND CO VODKA 750ml</t>
  </si>
  <si>
    <t>J RIEGER AND CO WHISKEY 750ml</t>
  </si>
  <si>
    <t>J RIEGER AND CO CAFFE AMARO 750ml</t>
  </si>
  <si>
    <t>J RIEGER CO BOTTLED IN BOND RYE 750ml</t>
  </si>
  <si>
    <t>J RIEGER BOTTLED IN BOND BOURBON 750ml</t>
  </si>
  <si>
    <t>J RIEGER AND CO GIN 750ml</t>
  </si>
  <si>
    <t>PHOENIX SKIN CONTACT MERWAH 750ml</t>
  </si>
  <si>
    <t>LEBNANI AHMAR 1000ml</t>
  </si>
  <si>
    <t>RED VELVET 750ml</t>
  </si>
  <si>
    <t>MERSEL PIQUETTE 750ml</t>
  </si>
  <si>
    <t>LOFI QUADRAPHONIC 750ml</t>
  </si>
  <si>
    <t>LOFI CHARDONNAY 750ml</t>
  </si>
  <si>
    <t>BOXING ROCK FISTICUFFS AGED STOUT 355ml</t>
  </si>
  <si>
    <t>SILLAGES D ALBARINO IGP 750ml</t>
  </si>
  <si>
    <t>TURI MARINO BIANCO 750ml</t>
  </si>
  <si>
    <t>TURI MARINO ROSSO 750ml</t>
  </si>
  <si>
    <t>TURI MARINO ROSATO 750ml</t>
  </si>
  <si>
    <t>CHAKANA 20TH ANNIVERSARY MALBEC 750ml</t>
  </si>
  <si>
    <t>MOLSON XXX 473ml Can</t>
  </si>
  <si>
    <t>MOLSON CANADIAN COLD SHOTS 4x222ml Cans</t>
  </si>
  <si>
    <t>HIGH NOON PASSION FRUIT 4x355ml Cans</t>
  </si>
  <si>
    <t>PANNOBILE 750ml</t>
  </si>
  <si>
    <t>LEITHABERG CHARDONNAY 750ml</t>
  </si>
  <si>
    <t>ST LAURENT 750ml</t>
  </si>
  <si>
    <t>PINOT NOIR 750ml</t>
  </si>
  <si>
    <t>PUMP HOUSE UNCOMMON KOLSCH 20000ml Keg</t>
  </si>
  <si>
    <t>CROFT QUINTA ROEDA 1995 750ml</t>
  </si>
  <si>
    <t>BRANCAIA ILATRAIA 1500ml</t>
  </si>
  <si>
    <t>BRANCAIA IL BLU 1500ml</t>
  </si>
  <si>
    <t>ILLICIT CABERNET 750ml</t>
  </si>
  <si>
    <t>SALENTEIN BARREL SELECT SAUV BLANC 750ml</t>
  </si>
  <si>
    <t>TIME FLIES WHEN HAVIN FUN CAB SAUV 750ml</t>
  </si>
  <si>
    <t>LETS CALL IT A DAY SHIRAZ 2021 750ml</t>
  </si>
  <si>
    <t>CORONA TROPICAL RASP LEMON 6x355mml Cans</t>
  </si>
  <si>
    <t>MIKES WHITE FREEZE 6x355ml Cans</t>
  </si>
  <si>
    <t>SLEEMAN CLEAR 2.0 LIME 12x355ml Cans</t>
  </si>
  <si>
    <t>WHISTLING TRACK N ZEALAND SAUV BLC 750ml</t>
  </si>
  <si>
    <t>ELMSTONE MARLBOROUGH SAUV BLANC 750ml</t>
  </si>
  <si>
    <t>JOSEPH MELLOT DESTINEA SAUV BLANC 750ml</t>
  </si>
  <si>
    <t>JOHNY BOOTLEGGER APPLE 200ml</t>
  </si>
  <si>
    <t>JOHNY BOOTLEGGER GRAPE 200ml</t>
  </si>
  <si>
    <t>LOT 5458 MNTBLNC 362 MACB CHARD 24 750ml</t>
  </si>
  <si>
    <t>FAIRWEATHER CHEAP SEATS PALE 473ml Can</t>
  </si>
  <si>
    <t>DINAMO NUCLEO X 1000ml</t>
  </si>
  <si>
    <t>DINAMO NUCLEO 1 1000ml</t>
  </si>
  <si>
    <t>DINAMO NUCLEO 2 1000ml</t>
  </si>
  <si>
    <t>DINAMO NUCLEO 3 1000ml</t>
  </si>
  <si>
    <t>LOT 5459 MNTBLNC TMPRNLL CAB DO 24 750ml</t>
  </si>
  <si>
    <t>LOT 4894 LEONOR DE CARRERA BRUT DO 750ml</t>
  </si>
  <si>
    <t>LOT 5487 ALMA GILDO DO TORO 2021 750ml</t>
  </si>
  <si>
    <t>LOT 4912 GOMEZ VENDIMIA DOCA 2023 750ml</t>
  </si>
  <si>
    <t>LA PIUMA CHIANTI DOCG 750ml</t>
  </si>
  <si>
    <t>HIGH NOON VARIETY PACK 8x355ml Cans</t>
  </si>
  <si>
    <t>MAC TALLA TERRA CLASSIC ISLAY 700ml</t>
  </si>
  <si>
    <t>EXPEDICION SUR CABERNET SAUVIGNON 750ml</t>
  </si>
  <si>
    <t>EXPEDICION SUR MALBEC 750ml</t>
  </si>
  <si>
    <t>SASSARA VINI GARBO FIZZ 750ml</t>
  </si>
  <si>
    <t>SASSARA VINI COCONAR 750ml</t>
  </si>
  <si>
    <t>SASSARA VINI ESOTICA 750ml</t>
  </si>
  <si>
    <t>SASSARA VINI GOTTO BARDOLINO 750ml</t>
  </si>
  <si>
    <t>MALOOF WHERE YA PJS AT 750ml</t>
  </si>
  <si>
    <t>MALOOF WAX ON WAX SOIF 750ml</t>
  </si>
  <si>
    <t>GROWERS CRANBERRY POMEGRANATE 2000ml</t>
  </si>
  <si>
    <t>GROWERS CLEMENTINE PINEAPPLE 2000ml</t>
  </si>
  <si>
    <t>GAHAN BALMY PINEAPPLE SOUR 473ml Can</t>
  </si>
  <si>
    <t>VELTINS PILSENER 30000ml Keg</t>
  </si>
  <si>
    <t>ELENA WALCH PINOT GRIGIO SELEZIONE 750ml</t>
  </si>
  <si>
    <t>LOT 5516 CH ROUQUETTE BLANC 24 375ml</t>
  </si>
  <si>
    <t>LOT 5517 CH ROUQUETTE BLANC 24 750ml</t>
  </si>
  <si>
    <t>LOT 5518 CH ROUQUETTE ROUGE 24 375ml</t>
  </si>
  <si>
    <t>LOT 5519 CH ROUQUETTE ROUGE 24 750ml</t>
  </si>
  <si>
    <t>LOT 5513 CH DAUPHINE CUVEE D'OR 18 375ml</t>
  </si>
  <si>
    <t>DUVAL LEROY BRUT BLANC PRESTIGE 750ml</t>
  </si>
  <si>
    <t>MOULIN A VENT 750ml</t>
  </si>
  <si>
    <t>DOMAINE VIRGINIE THUNEVIN 750ml</t>
  </si>
  <si>
    <t>MYTHES LEGENDES NEPTUNE CHARDONNAY 750ml</t>
  </si>
  <si>
    <t>CAVE LA PETITE FOUNTAINE SANCERRE 750ml</t>
  </si>
  <si>
    <t>JEAN CLAUDE BOISSET COTES DE NUITS 750ml</t>
  </si>
  <si>
    <t>MORGON 750ml</t>
  </si>
  <si>
    <t>THUNEVIN BAD BOY 750ml</t>
  </si>
  <si>
    <t>HUBERT METZ PINOT GRIS RES DIME 750ml</t>
  </si>
  <si>
    <t>KINGS COUNTY STRAIGHT BOURBON 750ml</t>
  </si>
  <si>
    <t>KINGS COUNTY BLENDED BOURBON 750ml</t>
  </si>
  <si>
    <t>KINGS COUNTY EMPIRE RYE 750ml</t>
  </si>
  <si>
    <t>400 CONEJOS ESPADIN 750ml</t>
  </si>
  <si>
    <t>1800 CRISTALINO ANEJO 750ml</t>
  </si>
  <si>
    <t>GLENALLACHIE VIN CUVEE WINE CASK 700ml</t>
  </si>
  <si>
    <t>TERRUNYO CARMENERE 750ml</t>
  </si>
  <si>
    <t>GRAFFIGNA ELIXO CABERNET SAUVIGNON 750ml</t>
  </si>
  <si>
    <t>GRAFFIGNA ELIXO MALBEC 750ml</t>
  </si>
  <si>
    <t>VINA BUJANDA RESERVA 750ml</t>
  </si>
  <si>
    <t>CANTOS DE VALPIEDRA 750ml</t>
  </si>
  <si>
    <t>FINCA MONTEPEDROSO 750ml</t>
  </si>
  <si>
    <t>PACCINI CHIANT COLLEZIONE ORO DOCG 750ml</t>
  </si>
  <si>
    <t>PAUL JABOULET P45 ORGANIC WHITE 750ml</t>
  </si>
  <si>
    <t>J DE VILLEBOIS AOP POUILLY FUME 750ml</t>
  </si>
  <si>
    <t>VILLA ANNABERTA AMARONE 2020 750ml</t>
  </si>
  <si>
    <t>QSS RARE RED BLEND 750ml</t>
  </si>
  <si>
    <t>LOREDAN GASPARINI ASOLO PROSECCO 750ml</t>
  </si>
  <si>
    <t>QSS RARE VINO VERDI 750ml</t>
  </si>
  <si>
    <t>CHATEAU DU VAL D OR 2019 750ml</t>
  </si>
  <si>
    <t>SOEURETTE 2020 750ml</t>
  </si>
  <si>
    <t>COTTAGE V2 VODKA SODA 8x355ml Cans</t>
  </si>
  <si>
    <t>MYTHES AND LEGENDES POMONE SAUV 750ml</t>
  </si>
  <si>
    <t>J LOHR PURE PASO PROPRIETARY RED 750ml</t>
  </si>
  <si>
    <t>IL MORTELLITO CALA NIURU 750ml</t>
  </si>
  <si>
    <t>IL MORTELLITO CALA LANCO 750ml</t>
  </si>
  <si>
    <t>BARBADILLO SOLEAR MANZANILLA DO 375ml</t>
  </si>
  <si>
    <t>LOS CANTOS TORREMILANOS DO RIBERA 750ml</t>
  </si>
  <si>
    <t>BARBADILLO BLANCO ALBARIZA VDIT 750ml</t>
  </si>
  <si>
    <t>TORREMILANOS DO RIBERA DUERO 750ml</t>
  </si>
  <si>
    <t>PASTORA MANZANILLA PASADA EN RAMA 375ml</t>
  </si>
  <si>
    <t>LE BUSHE CHARDONNAY MARCHE IGT 750ml</t>
  </si>
  <si>
    <t>BORGO CONVENTI MERLOT DOC COLLIO 750ml</t>
  </si>
  <si>
    <t>BORGO CONVENTI FRUILANO DOC COLLIO 750ml</t>
  </si>
  <si>
    <t>L SASSI CONERO RISERVA DOCG 750ml</t>
  </si>
  <si>
    <t>PLENIO VERDICCHIO CLASS RIS DOCG 750ml</t>
  </si>
  <si>
    <t>ALTANZA LA NINA DE MIS OJOS 750ml</t>
  </si>
  <si>
    <t>CHASSAGNE MONTRAHCET 750ml</t>
  </si>
  <si>
    <t>CONDRIEU 2021 750ml</t>
  </si>
  <si>
    <t>CHATEAU MUSAR L ARACK DE MUSAR 500ml</t>
  </si>
  <si>
    <t>GEN 5 MERLOT 750ml</t>
  </si>
  <si>
    <t>FIRST FIDDLE CHARDONNAY 750ml</t>
  </si>
  <si>
    <t>CRIS CROSS OLD VINE ZINFANDEL 750ml</t>
  </si>
  <si>
    <t>STONE FENCE CABERNET SAUVIGNON 750ml</t>
  </si>
  <si>
    <t>FIRST FIDDLE CABERNET SAUVIGNON 750ml</t>
  </si>
  <si>
    <t>CRIS CROSS PETITE SIRAH 750ml</t>
  </si>
  <si>
    <t>GEN 5 SAUVIGNON BLANC 750ml</t>
  </si>
  <si>
    <t>DIEU DE REQUIN WEST COAST IPA 473ml Can</t>
  </si>
  <si>
    <t>CHATEAU TOUR DE MIRAMBEAU RES BLC 750ml</t>
  </si>
  <si>
    <t>CH TOUR DE MIRAMBEAU RES ROUGE 750ml</t>
  </si>
  <si>
    <t>DOMAINE DE LA GARENNE BLANC 750ml</t>
  </si>
  <si>
    <t>DOMAINE DE LA GARENNE ROUGE 750ml</t>
  </si>
  <si>
    <t>CANNONBALL CHARDONNAY 750ml</t>
  </si>
  <si>
    <t>BODEGAS CORUNA CONDE BC DC BLACK 750ml</t>
  </si>
  <si>
    <t>IM NATURAL DONT PANIC N17 750ml</t>
  </si>
  <si>
    <t>IM NATURAL TIERRA SAUVAGE N1 750ml</t>
  </si>
  <si>
    <t>IM NATURAL DONT PANIC N22 750ml</t>
  </si>
  <si>
    <t>OLD MILWAUKEE 6x473ml Cans</t>
  </si>
  <si>
    <t>CHLOE CABERNET SAUVIGNON 750ml</t>
  </si>
  <si>
    <t>CHLOE PINOT GRIGIO 750ml</t>
  </si>
  <si>
    <t>CHATEAU BEAULIEU PROVENCE ROSE 750ml</t>
  </si>
  <si>
    <t>BELOKI RIOJA CRIANZA 750ml</t>
  </si>
  <si>
    <t>MORAMARI PINOT GRIGIO 750ml</t>
  </si>
  <si>
    <t>BODEGA SARMENTERO BARRICA MESES 19 750ml</t>
  </si>
  <si>
    <t>BODEGA SARMENTERO BARRICA MESES 20 750ml</t>
  </si>
  <si>
    <t>CHATEAU PUYBARBE 750ml</t>
  </si>
  <si>
    <t>SCHUG CARNEROS CHARDONNAY 750ml</t>
  </si>
  <si>
    <t>SOMERSBY PEAR CIDER 473ml Can</t>
  </si>
  <si>
    <t>GRAN CORAMINO 750ml</t>
  </si>
  <si>
    <t>STOLI FLAVOURS BLUEBERI VODKA 750ml</t>
  </si>
  <si>
    <t>JOSE CUERVO TRADICIONAL ANEJO 750ml</t>
  </si>
  <si>
    <t>JURA 10 YO ISLAND SINGLE MALT 750ml</t>
  </si>
  <si>
    <t>MATHILDE CASSIS 375ml</t>
  </si>
  <si>
    <t>GOLD BAR DOUBLE CASK STRAIGHT 750ml</t>
  </si>
  <si>
    <t>HIGHLAND QUEEN MAJESTY CLASSIC 700ml</t>
  </si>
  <si>
    <t>PENDERYN HEADLINER 700ml</t>
  </si>
  <si>
    <t>STOLI PREMIUM 375ml</t>
  </si>
  <si>
    <t>PIERRE FERRAND DRY CURACAO 750ml</t>
  </si>
  <si>
    <t>ARMORIK WHISKY BRETON SINGLE MALT 700ml</t>
  </si>
  <si>
    <t>JURA 18 YO 750ml</t>
  </si>
  <si>
    <t>GIACONDI SANGIOVESE 1000ml</t>
  </si>
  <si>
    <t>GIACONDI TREBBIANO 1000ml</t>
  </si>
  <si>
    <t>GLYNNEVAN MAPLE WHISKY GIFT 750ml</t>
  </si>
  <si>
    <t>SINGLE VINEYARD TURTLES MALAGOUSIA 750ml</t>
  </si>
  <si>
    <t>ARGYOS ESTATE ASSYRTIKO 750ml</t>
  </si>
  <si>
    <t>KIR YIANNI LE NORD ASSYRTIKO 750ml</t>
  </si>
  <si>
    <t>NAOUSSA CUVEE VILLAGES XINOMAVRO 750ml</t>
  </si>
  <si>
    <t>ALPHA ESTATE AXIA SYRAH XINOMAVRO 750ml</t>
  </si>
  <si>
    <t>SINGLE VINEYARD HEDGEHOG XINOMAVRO 750ml</t>
  </si>
  <si>
    <t>GROWERS STONE FRUIT 2000ml</t>
  </si>
  <si>
    <t>GROWERS ROSE 1000ml</t>
  </si>
  <si>
    <t>DOMAINE SKOURAS MOSCHOFILERO 750ml</t>
  </si>
  <si>
    <t>SKOURAS ST GEORGE AGIORGITIKO 750ml</t>
  </si>
  <si>
    <t>POGGIO CAPATOSTA TOSCANA IGT 750ml</t>
  </si>
  <si>
    <t>POGGIORASO CABERNET FRANC 750ml</t>
  </si>
  <si>
    <t>DOMAINE GALUVAL LE COQ ROUGE 750ml</t>
  </si>
  <si>
    <t>ARMAGNAC CASTAREDE 2003 VINTAGE 700ml</t>
  </si>
  <si>
    <t>ARMAGNAC CASTAREDE 1966 VINTAGE 700ml</t>
  </si>
  <si>
    <t>ARMAGNAC CASTAREDE 1945 VINTAGE 700ml</t>
  </si>
  <si>
    <t>MOVIA MODRI PINOT NOIR BRDA ZGP 750ml</t>
  </si>
  <si>
    <t>MOVIA CAB SAUV BRDA ZGP ORGANIC 750ml</t>
  </si>
  <si>
    <t>MOVIA REBULA BRDA ZGP ORGANIC 750ml</t>
  </si>
  <si>
    <t>EXTO GREDIC GREEN SAUV BRDA ZGP 750ml</t>
  </si>
  <si>
    <t>MOVIA LUNAR REBULA BRDA ZGP 1000ml</t>
  </si>
  <si>
    <t>MOVIA VELIKO RDECE BRDA ZGP ORG 750ml</t>
  </si>
  <si>
    <t>MOVIA PURO ROSE SPARKLING BRDA ZGP 750ml</t>
  </si>
  <si>
    <t>PORT CHARLOTTE ISLAY BARLEY 2014 700ml</t>
  </si>
  <si>
    <t>COLLECTIVE ARTS LAGER 473ml Can</t>
  </si>
  <si>
    <t>COLLECTIVE ARTS BEYOND REASON 473ml Can</t>
  </si>
  <si>
    <t>COLLECTIVE ARTS JAM UP MASH 473ml Can</t>
  </si>
  <si>
    <t>CONCIERE BOURBON 1000ml</t>
  </si>
  <si>
    <t>DOM GALUVAL LES COLLINES RASTEAU 750ml</t>
  </si>
  <si>
    <t>EL TOCADOR TEMPRANILLO 750ml</t>
  </si>
  <si>
    <t>BANISHED SERIES OF MIRRORS 473ml Can</t>
  </si>
  <si>
    <t>TWO SHEPHERDS CARIGNAN 750ml</t>
  </si>
  <si>
    <t>MAXZILLA PIQUETTE 200ml Can</t>
  </si>
  <si>
    <t>TWO SHEPHERDS VERMENTINO 750ml</t>
  </si>
  <si>
    <t>PRUNOTTO BAROLO DOCG 1500ml</t>
  </si>
  <si>
    <t>CHUM CHURUM SAERO ZERO SUGAR SOJU 375ml</t>
  </si>
  <si>
    <t>COSTAMIOLE NIZZA DOCG RIS BARBERA 750ml</t>
  </si>
  <si>
    <t>PRUNOTTO BAROLA BUSSIA 1500ml</t>
  </si>
  <si>
    <t>OCCHETTI LANGHE DOC NEBBIOLO 1500ml</t>
  </si>
  <si>
    <t>PASK GIMBLETT GRAVELS CHARDONNAY 750ml</t>
  </si>
  <si>
    <t>PASK GIMBLETT GRAVELS SYRAH 750ml</t>
  </si>
  <si>
    <t>JACKSON ESTATE HOMESTEAD PIN NOIR 750ml</t>
  </si>
  <si>
    <t>MILAN NESTAREC OKR 1000ml</t>
  </si>
  <si>
    <t>AVALLEN CALVADOS 700ml</t>
  </si>
  <si>
    <t>AVALLEN CALVADOS FRUGALPAC 700ml</t>
  </si>
  <si>
    <t>MONTY SAYS GLOU GLOU GLOU 750ml</t>
  </si>
  <si>
    <t>SAMUEL SMITH CHOCOLATE STOUT 440ml Can</t>
  </si>
  <si>
    <t>SAMUEL SMITH OATMEAL STOUT 440ml Can</t>
  </si>
  <si>
    <t>MAS DES TOURELLES 750ml</t>
  </si>
  <si>
    <t>GERARD BERTRAND GENORA VIN ORANGE 750ml</t>
  </si>
  <si>
    <t>LIONEL OSMIN CIE LA BAIE ORIENTAL 750ml</t>
  </si>
  <si>
    <t>SIROCCO TREBBIANO TERRE SICILIANE 750ml</t>
  </si>
  <si>
    <t>SIROCCO SANGIOVESE TERRE SICILIANE 750ml</t>
  </si>
  <si>
    <t>CLASSIQUE VENTOUX ROUGE 750ml</t>
  </si>
  <si>
    <t>CLASSIQUE VENTOUX BLANC 750ml</t>
  </si>
  <si>
    <t>COCCHI BAROLO CHINATO 1000ml</t>
  </si>
  <si>
    <t>COCCHI X DRY PIEMONTESE DI TORINO 500ml</t>
  </si>
  <si>
    <t>PERLAPP SPUMANTE EXTRA DRY WHITE 750ml</t>
  </si>
  <si>
    <t>PERLAPP SPUMANTE EXTRA DRY ROSE 750ml</t>
  </si>
  <si>
    <t>LOLA PINOT GRIGIO 250ml Can</t>
  </si>
  <si>
    <t>LOLA CABERNET FRANC CAB SAUV 250ml Can</t>
  </si>
  <si>
    <t>DILLONS GIN STRAWBERRY GIN 750ml</t>
  </si>
  <si>
    <t>HIKA TXAKOLINA 750ml</t>
  </si>
  <si>
    <t>DILLONS LIQUEURS LIMONCELLO 750ml</t>
  </si>
  <si>
    <t>ENCOSTA DO SOBRAL SELECTION RED 750ml</t>
  </si>
  <si>
    <t>LOT 4501 ENCOSTA DO SOBRAL LTD 21 750ml</t>
  </si>
  <si>
    <t>LOT 5142 JANGADA TINTO VR TEJO 22 750ml</t>
  </si>
  <si>
    <t>LOT 5144 SONETO PORTO DOC NV 750ml</t>
  </si>
  <si>
    <t>LOT 5122 BEL AIR AOC BORD SAUV 23 750ml</t>
  </si>
  <si>
    <t>LOT 5123 BEL AIR AOC MERLOT CAB 21 750ml</t>
  </si>
  <si>
    <t>LOT 5121 CH CALENDREAU AOC BORD 20 750ml</t>
  </si>
  <si>
    <t>BEAUJOLOAIS NOVEAU JULES WE TRUST 750ml</t>
  </si>
  <si>
    <t>BEAUJOLAIS NOUVEAU COCCINELLE 750ml</t>
  </si>
  <si>
    <t>LE RESERVOIR PINOT NOIR 750ml</t>
  </si>
  <si>
    <t>LA BELLE ETOILE PINOT NOIR 750ml</t>
  </si>
  <si>
    <t>RIUNITE LAMBRUSCO BIANCO 750ml</t>
  </si>
  <si>
    <t>RIUNITE LAMBRUSCO 750ml</t>
  </si>
  <si>
    <t>KNOB CREEK SINGLE BARREL 750ml</t>
  </si>
  <si>
    <t>BELLWOODS MILKSHARK IPA 473ml Can</t>
  </si>
  <si>
    <t>BELLWOODS CAT LADY IPA 473ml Can</t>
  </si>
  <si>
    <t>FAIRWEATHER SCUZI PILSNER 473ml Can</t>
  </si>
  <si>
    <t>WILLIBALD CHATTERBOX IPA 473ml Can</t>
  </si>
  <si>
    <t>WILLBALD FRUIT PUNCH SELTZER 355ml Can</t>
  </si>
  <si>
    <t>GREYSTONE PARK BIN 86 CHARDONNAY 750ml</t>
  </si>
  <si>
    <t>FOGO CHARNU 750ml</t>
  </si>
  <si>
    <t>GREYSTONE PARK BIN 87 CAB SHIRAZ 750ml</t>
  </si>
  <si>
    <t>COTARELLA SOLADE LAZIO MERLOT 750ml</t>
  </si>
  <si>
    <t>LEROUX BLUE CURACAO 750ml</t>
  </si>
  <si>
    <t>LEROUX TRIPLE SEC 750ml</t>
  </si>
  <si>
    <t>BEATUM TINTO 750ml</t>
  </si>
  <si>
    <t>BEATUM BIANCO 750ml</t>
  </si>
  <si>
    <t>GARCIA GEORGIEVA MALVASIA 750ml</t>
  </si>
  <si>
    <t>JOVEN DE VINAS VIEJAS 750ml</t>
  </si>
  <si>
    <t>FINCA VINAS DE ARCILLA 750ml</t>
  </si>
  <si>
    <t>FINCA GUIJARRELES GRACIANO 750ml</t>
  </si>
  <si>
    <t>GGV 1986 750ml</t>
  </si>
  <si>
    <t>GARCIA GEORGIEVA BIANCO 750ml</t>
  </si>
  <si>
    <t>DOMAINE DE L AIGLE CHARDONNAY 750ml</t>
  </si>
  <si>
    <t>CUERNOS DI CIERVO CHARDONNAY RES 750ml</t>
  </si>
  <si>
    <t>CUERNOS DI CIERVO CARMENERE RES 750ml</t>
  </si>
  <si>
    <t>MARTINS PICK UP SHIRAZ 750ml</t>
  </si>
  <si>
    <t>MARTINS PICK UP SAUVIGNON BLANC 750ml</t>
  </si>
  <si>
    <t>MARTINS PICK UP CABERNET SAUVIGNON 750ml</t>
  </si>
  <si>
    <t>FOSS MARAI GUIA DOCG BRUT 750ml</t>
  </si>
  <si>
    <t>OLAND SCHOONER 24x355ml Cans</t>
  </si>
  <si>
    <t>BLANDYS 10 YO BUAL 3000ml</t>
  </si>
  <si>
    <t>SON OF A TITON SHIRAZ 750ml</t>
  </si>
  <si>
    <t>MARKERS MARK CASK STRENGTH 750ml</t>
  </si>
  <si>
    <t>CANADIAN CLUB 15 YO SHERRY CASK 750ml</t>
  </si>
  <si>
    <t>TUMBLER ROCKS EL MARG 375ml</t>
  </si>
  <si>
    <t>TUMBLER ROCK OLD FASHIONED 375ml</t>
  </si>
  <si>
    <t>CLIFF 79 CABERNET SAUV SHIRAZ 3000ml</t>
  </si>
  <si>
    <t>CLIFF 79 CHARDONNAY 3000ml</t>
  </si>
  <si>
    <t>CABALLERO DE CHILE CAB SAUVIGNON 4000ml</t>
  </si>
  <si>
    <t>TULLIBARDINE 18 YO 750ml</t>
  </si>
  <si>
    <t>SORI SAN LORENZO BARBARESCO DOP 750ml</t>
  </si>
  <si>
    <t>DARMAGI LANGHE DOP 750ml</t>
  </si>
  <si>
    <t>CA MARCANDA PROMIS 750ml</t>
  </si>
  <si>
    <t>CA MARCANDA MAGARI 750ml</t>
  </si>
  <si>
    <t>COSTA RUSSI BARBARESCO DOP 750ml</t>
  </si>
  <si>
    <t>GAJA BARBARESCO 750ml</t>
  </si>
  <si>
    <t>SPERSS BAROLO DOP 750ml</t>
  </si>
  <si>
    <t>SITO MORESCO 750ml</t>
  </si>
  <si>
    <t>SORI TILDIN BARBARESCO DOP 750ml</t>
  </si>
  <si>
    <t>ROSSJ BASS 750ml</t>
  </si>
  <si>
    <t>CA MARCANDA VISTAMARE 750ml</t>
  </si>
  <si>
    <t>CONTEISA BAROLO DOP 750ml</t>
  </si>
  <si>
    <t>ROSSO PASSO VENETO IGT ROSSO 750ml</t>
  </si>
  <si>
    <t>AMARONE DELLA VALPOLICELLA DOCG 750ml</t>
  </si>
  <si>
    <t>VALPOLICELLA DOC CLASSICO 750ml</t>
  </si>
  <si>
    <t>CHARDONNAY TREVENZIE IGT 750ml</t>
  </si>
  <si>
    <t>CROSARE RIPASSO VALPOLICELLA DOC 750ml</t>
  </si>
  <si>
    <t>TAWSE SKIN FERMENTED WHITE 750ml</t>
  </si>
  <si>
    <t>LOT 5180 CLPSS FIAN TR SCLN IGP 23 750ml</t>
  </si>
  <si>
    <t>LOT 5193 TUNILA CANNONAU DOC 23 750ml</t>
  </si>
  <si>
    <t>ALTITUDES CABERNET SAUVIGNON 750ml</t>
  </si>
  <si>
    <t>ALTITUDES SAUVIGNON BLANC 750ml</t>
  </si>
  <si>
    <t>ALTITUDES CARMENERE 750ml</t>
  </si>
  <si>
    <t>MOVIA SIVI PINOT BRDA ZGP ORGANIC 750ml</t>
  </si>
  <si>
    <t>TAWSE QUARRY ROAD PINOT NOIR 750ml</t>
  </si>
  <si>
    <t>PABST BLUE RIBBON 20x355ml Cans</t>
  </si>
  <si>
    <t>TRINITY HILL THOMSONS BLOCK SYRAH 750ml</t>
  </si>
  <si>
    <t>FONTENELLES ELYSEE 750ml</t>
  </si>
  <si>
    <t>MAGISTRATE RESERVE NV CHARD 750ml</t>
  </si>
  <si>
    <t>MALIVOIRE STOUK MERLOT 750ml</t>
  </si>
  <si>
    <t>CHIANTI CLASSICO 750ml</t>
  </si>
  <si>
    <t>CHIANTI CLASSICO RISERVA BUGIALLA 750ml</t>
  </si>
  <si>
    <t>LINDEMANS TAROT D'OR 250ml</t>
  </si>
  <si>
    <t>LINDEMANS TAROT NOIR 250ml</t>
  </si>
  <si>
    <t>LE MORETTE BARDOLINO CLASSICO DOC 750ml</t>
  </si>
  <si>
    <t>LE MORETTE SERAI BIANCO 750ml</t>
  </si>
  <si>
    <t>ECHEVERRIA VALLE DORADO SAUV BLANC 750ml</t>
  </si>
  <si>
    <t>ECHEVERRIA VALLE DORADO CABERNET 750ml</t>
  </si>
  <si>
    <t>ECHEVERRIA VALLE DORADO MERLOT 750ml</t>
  </si>
  <si>
    <t>ECHEVERRIA RESERVA SAUVIGNON BLANC 750ml</t>
  </si>
  <si>
    <t>DILLIONS PREMIXED MANHATTON SINGLE 125ml</t>
  </si>
  <si>
    <t>DILLIONS PREMIXED NEGRONI SINGLE 125ml</t>
  </si>
  <si>
    <t>SPINELLI ROSATO TERRE CHIETI IGT 750ml</t>
  </si>
  <si>
    <t>SPINELLI PINOT GRIGIO CHIETI IGT 750ml</t>
  </si>
  <si>
    <t>SPINELLI MONTEPULCIANO ABRUZZO DOC 750ml</t>
  </si>
  <si>
    <t>FONTANASANTA BIANCO VIGNETI IGT 1500ml</t>
  </si>
  <si>
    <t>ACROBAT PINOT NOIR 750ml</t>
  </si>
  <si>
    <t>ACROBAT CHARDONNAY 750ml</t>
  </si>
  <si>
    <t>SAUVIGNON VENETO IGT KALI 750ml</t>
  </si>
  <si>
    <t>PINOT NERO VENETO IGT STEMA 750ml</t>
  </si>
  <si>
    <t>HENRY OF PELHAM RIESLING 750ml</t>
  </si>
  <si>
    <t>CUVEE CATHARINE ROSE BRUT 750ml</t>
  </si>
  <si>
    <t>TEARS OF LLORONA BATCH 15 TEQUILA 1000ml</t>
  </si>
  <si>
    <t>LAPHROAIG IAN HUNTER CHAPTER 5 750ml</t>
  </si>
  <si>
    <t>MACALLAN HARMONY 750ml</t>
  </si>
  <si>
    <t>DOMAINE HAUT MARIN TRITON 750ml</t>
  </si>
  <si>
    <t>BOUCHON CANTO SUR 750ml</t>
  </si>
  <si>
    <t>BORGO SCOPETO SANTO CHIANTI DOC 375ml</t>
  </si>
  <si>
    <t>TRAPICHE ZAPHY CABERNET SAUVIGNON 750ml</t>
  </si>
  <si>
    <t>AMA ROSSO PUGLIA IGP ORGANIC 750ml</t>
  </si>
  <si>
    <t>AMA ROSE PUGLIA IGP ORGANIC 750ml</t>
  </si>
  <si>
    <t>AMA BIANCO PUGLIA IGP ORGANIC 750ml</t>
  </si>
  <si>
    <t>TERS ANCE LAMBRUSCO IGP FRIZ ROSSO 750ml</t>
  </si>
  <si>
    <t>SVNS HARD 7UP LEMONADE 6x355ml Cans</t>
  </si>
  <si>
    <t>SVNS HARD 7UP ORIGINAL 6x355ml Cans</t>
  </si>
  <si>
    <t>LOT 5242 THISTLEDOWN GRENACHE 23 750ml</t>
  </si>
  <si>
    <t>LOT 5232 BEC HARDY WINES SHIRAZ 23 750ml</t>
  </si>
  <si>
    <t>CARLSBERG 473ml Can</t>
  </si>
  <si>
    <t>VOUVRAY DENIS MEUNIER SILEX 750ml</t>
  </si>
  <si>
    <t>JINRO 24 SOJU 700ml</t>
  </si>
  <si>
    <t>SIGNAL HILL FOUNDERS SEL OVERPROOF 750ml</t>
  </si>
  <si>
    <t>GOLD LABEL BRUT 750ml</t>
  </si>
  <si>
    <t>TREFETHEN RES CAB SAUVIGNON 2008 1500ml</t>
  </si>
  <si>
    <t>TREFETHEN EST CAB SAUVIGNON 2014 1500ml</t>
  </si>
  <si>
    <t>TREFETHEN DRAGONS TOOTH RED 2013 1500ml</t>
  </si>
  <si>
    <t>TREFETHEN DRAGONS TOOTH RED 2013 3000ml</t>
  </si>
  <si>
    <t>TREFETHEN EST CAB SAUVIGNON 2012 3000ml</t>
  </si>
  <si>
    <t>TREFETHEN ESTATE CAB SAUV 2016 1500ml</t>
  </si>
  <si>
    <t>PLATEAU DES CHENES LIRAC LE TEMPS 750ml</t>
  </si>
  <si>
    <t>CHATEAU LE REY ARGILEUSES 750ml</t>
  </si>
  <si>
    <t>ALIANCA VINHO VERDE 750ml</t>
  </si>
  <si>
    <t>ALCENO SAUV BL FERMENTED IN BARREL 750ml</t>
  </si>
  <si>
    <t>PRAZO DE RORIZ DUORO DOC 750ml</t>
  </si>
  <si>
    <t>POCAS 10 YO WHITE 750ml</t>
  </si>
  <si>
    <t>PERELADA CAPS DE CANNONS DO 750ml</t>
  </si>
  <si>
    <t>CHIVITE FINCA GARDETA GARNACHA IGP 750ml</t>
  </si>
  <si>
    <t>CHALK HILL SONOMA COAST CHARD 750ml</t>
  </si>
  <si>
    <t>LAURENT MIQUEL ALAINA ROSE 750ml</t>
  </si>
  <si>
    <t>LAURENT MIQUEL CLACSON LE ROSE 750ml</t>
  </si>
  <si>
    <t>LAURENT MIQUEL CLACSON LE ROUGE 750ml</t>
  </si>
  <si>
    <t>LAURENT MIQUEL CLACSON LE BLANC 750ml</t>
  </si>
  <si>
    <t>LAURENT MIQUEL ALAINA ALBARINO 750ml</t>
  </si>
  <si>
    <t>DIAMOND APPELLATION SON SAUV BLC 750ml</t>
  </si>
  <si>
    <t>GRATTAMACCO BOLGHERI ROSSO DOC 750ml</t>
  </si>
  <si>
    <t>CIRKA PASSION 750ml</t>
  </si>
  <si>
    <t>NINE LOCKS BLONDE MIXER 12x355ml Cans</t>
  </si>
  <si>
    <t>DUPONT SAISON DUPONT 330ml</t>
  </si>
  <si>
    <t>WILLIBALD CITY SLICKER IPA 473ml Can</t>
  </si>
  <si>
    <t>PISCO TRES ERRES 35 750ml</t>
  </si>
  <si>
    <t>GERARD BERTRAND NATURE ORANGE 750ml</t>
  </si>
  <si>
    <t>PORTILLO ORGANIC MALBEC 12 CASE 750ml</t>
  </si>
  <si>
    <t>DIEU DU CIEL GENESE APRICOT TRIPEL 341ml</t>
  </si>
  <si>
    <t>BELLWOODS MONOGAMY IPA 473ml Can</t>
  </si>
  <si>
    <t>MARIUS ROSE 750ml</t>
  </si>
  <si>
    <t>HENRY OF PELHAM ROSE VQA 750ml</t>
  </si>
  <si>
    <t>ROSE BY HOLA 750ml</t>
  </si>
  <si>
    <t>VALLATE PROSECCO ROSE BRUT 750ml</t>
  </si>
  <si>
    <t>TILMANS DAS HELLES 500ml</t>
  </si>
  <si>
    <t>TILMANS PILSNER 330ml</t>
  </si>
  <si>
    <t>TILMANS DIE DUNKLE 500ml</t>
  </si>
  <si>
    <t>TILMANS DER WEIZEN 500ml</t>
  </si>
  <si>
    <t>SAINT PIERRE TRADITION 750ml</t>
  </si>
  <si>
    <t>COL D ORCIA BRUNELLA MONTAL 2020 750ml</t>
  </si>
  <si>
    <t>CAPTAIN MORGAN COCKTAIL PK 12x355ml Cans</t>
  </si>
  <si>
    <t>MALIBU PINEAPPLE BAY BREEZE 4x355ml Cans</t>
  </si>
  <si>
    <t>VIVANCO RIOJA ROSE 750ml</t>
  </si>
  <si>
    <t>CUPCAKE ROSE 750ml</t>
  </si>
  <si>
    <t>MAISON MARIGNY BUDDY ROSE 750ml</t>
  </si>
  <si>
    <t>ROMEO ROSE 750ml</t>
  </si>
  <si>
    <t>ENTRE COPAINS IGP COTES BLANC 750ml</t>
  </si>
  <si>
    <t>LOT 4676 FIDES GRENACHE BLANC 2020 750ml</t>
  </si>
  <si>
    <t>LOT 4702 TREBBIANO SCANTIAN IGT 22 750ml</t>
  </si>
  <si>
    <t>LOT 4711 THE MASTERS CASE 750ml</t>
  </si>
  <si>
    <t>LOT 5301 CINCIANO PREZIANO IGT 24 750ml</t>
  </si>
  <si>
    <t>LOT 4694 CINCIANO CHIANTI RISERVA 750ml</t>
  </si>
  <si>
    <t>LOT 4696 CINCIANO CHIANTI TOSCANA 1500ml</t>
  </si>
  <si>
    <t>LOT 5310 SORBAIANO BIANCO DOC 23 750ml</t>
  </si>
  <si>
    <t>LOT 4685 GROOTE POST MERLOT 2021 750ml</t>
  </si>
  <si>
    <t>LOT 4689 WHITE WINE SELECT 2023 750ml</t>
  </si>
  <si>
    <t>LOT 5327 GIOVANNA BRUNELLO DOCG 19 750ml</t>
  </si>
  <si>
    <t>LOT 4714 FOUNDERS CHOICE 2020 750ml</t>
  </si>
  <si>
    <t>GEORGIA BAY SER GIN 10 BOTANICALS 700ml</t>
  </si>
  <si>
    <t>PROSEC TREVISO DOC BRUT COLLEZIONE 200ml</t>
  </si>
  <si>
    <t>QUAILS GATE QUEUE 750ml</t>
  </si>
  <si>
    <t>BLUE MOUNTAIN SAUVIGNON BLANC 750ml</t>
  </si>
  <si>
    <t>SARDINE SUBMARINE WHITE 750ml</t>
  </si>
  <si>
    <t>SMILING DONKEY 750ml</t>
  </si>
  <si>
    <t>SARDINE SUBMARINE RED 750ml</t>
  </si>
  <si>
    <t>CALVET ROSE D ANJOU 750ml</t>
  </si>
  <si>
    <t>CHLOE ROSE 750ml</t>
  </si>
  <si>
    <t>L'ORANGERAIE ROSE 750ml</t>
  </si>
  <si>
    <t>CAVE SPRING CABERNET FRANC BB 750ml</t>
  </si>
  <si>
    <t>JOSH CELLARS ZINFANDEL 750ml</t>
  </si>
  <si>
    <t>MELETTI LIMONCELLO 700ml</t>
  </si>
  <si>
    <t>MOTTS CLAMATO ORIG CAESAR 12x341ml Cans</t>
  </si>
  <si>
    <t>ARGIANO BRUNELLO MONTALCINO DOCG 750ml</t>
  </si>
  <si>
    <t>ARGIANO ROSSO DI MONTALCINO 750ml</t>
  </si>
  <si>
    <t>MEIKLE PEATED SPEY 5 YO CHINQUAPIN 700ml</t>
  </si>
  <si>
    <t>MEIKLE PEATED SPEY 5 YO ORIGINAL 700ml</t>
  </si>
  <si>
    <t>QUPE GRENACHE SANTA BARBARA CO 750ml</t>
  </si>
  <si>
    <t>QUPE CHARD SANTA BARBARA Y BLOCK 750ml</t>
  </si>
  <si>
    <t>INNIS GUNN CARIBBEAN RUM CASK 500ml Can</t>
  </si>
  <si>
    <t>LA MULE ROSE 750ml</t>
  </si>
  <si>
    <t>LA MULE BLANC 750ml</t>
  </si>
  <si>
    <t>LA MULE MERLOT 750ml</t>
  </si>
  <si>
    <t>ECHEVERRIA GRAN RESERVA PINOT NOIR 750ml</t>
  </si>
  <si>
    <t>HERE &amp; NOW PINOT NOIR 750ml</t>
  </si>
  <si>
    <t>HERE &amp; NOW SAUVIGNON BLANC 750ml</t>
  </si>
  <si>
    <t>JOSH CELLARS SEASWEPT 750ml</t>
  </si>
  <si>
    <t>LA GELSOMINA ETNA BIANCO 750ml</t>
  </si>
  <si>
    <t>LA GELSOMINA ETNA ROSSO 750ml</t>
  </si>
  <si>
    <t>CHIMNEY ROCK STAGS LEAP DIST CAB 750ml</t>
  </si>
  <si>
    <t>MOREY SAINT DENIS 1ER CRU LES BROC 750ml</t>
  </si>
  <si>
    <t>AVAMPOSTI PINOT NERO 750ml</t>
  </si>
  <si>
    <t>AVAMPOSTI SLARINA CERCHI 750ml</t>
  </si>
  <si>
    <t>AVAMPOSTI MONFERRATO NEBB ALTROVE 750ml</t>
  </si>
  <si>
    <t>IL CASCINONE RIVE BARBERA SUP DOCG 750ml</t>
  </si>
  <si>
    <t>GRAN PASSIONE AMARONE 750ml</t>
  </si>
  <si>
    <t>GERARD BERTRAND LE VIALA 750ml</t>
  </si>
  <si>
    <t>GERARD BERT CUVEE 101 ARBOUSIERS 750ml</t>
  </si>
  <si>
    <t>GERARD BERT VILLEMAJOU CORB BOUT 750ml</t>
  </si>
  <si>
    <t>CHATEAU REDON 750ml</t>
  </si>
  <si>
    <t>890 GRAN RESERVA 750ml</t>
  </si>
  <si>
    <t>DAVID DUBAND GEVREY CHAMBERTIN 750ml</t>
  </si>
  <si>
    <t>CHATEAU CHEVAL NOIR GRAND CRU 750ml</t>
  </si>
  <si>
    <t>DOMAINE CENDRILLON CUVEE INEDITE 750ml</t>
  </si>
  <si>
    <t>DAVID DUBAND NUITS SAINT GEORGES 750ml</t>
  </si>
  <si>
    <t>CHATEAU GLORIA 750ml</t>
  </si>
  <si>
    <t>BOURGOGNE ROUGE 750ml</t>
  </si>
  <si>
    <t>COTE DE NUITS VILLAGES 750ml</t>
  </si>
  <si>
    <t>BOROLI BAROLO CLASSICO 750ml</t>
  </si>
  <si>
    <t>YENI RAKI 700ml</t>
  </si>
  <si>
    <t>TRULY BERRY MIX PACK 12x355ml Cans</t>
  </si>
  <si>
    <t>CHABLIS MOUTARD 750ml</t>
  </si>
  <si>
    <t>LAYLINE PINOT NOIR 750ml</t>
  </si>
  <si>
    <t>T H GIMBLETT GRAVELS BORDEAUX 750ml</t>
  </si>
  <si>
    <t>T H HAWKES BAY THE TRINITY RED 750ml</t>
  </si>
  <si>
    <t>T H GIMBLETT GRAVELS SYRAH 750ml</t>
  </si>
  <si>
    <t>T H HAWKES BAY SYRAH 750ml</t>
  </si>
  <si>
    <t>PETIT CHABLIS MOUTARD 750ml</t>
  </si>
  <si>
    <t>SONNEN HILL RIESLING BEER 750ml</t>
  </si>
  <si>
    <t>BOURGOGNE IRANCY LA CROIX BUTEIX 750ml</t>
  </si>
  <si>
    <t>SONNEN HILL FRANK 355ml Can</t>
  </si>
  <si>
    <t>BOURGOGNE TONNERRE 750ml</t>
  </si>
  <si>
    <t>SONNEN HILL NO WORRY 750ml</t>
  </si>
  <si>
    <t>BOURGOGNE CHARDONNAY MOUTARD 750ml</t>
  </si>
  <si>
    <t>TORNATORE ETNA ROSATO 750ml</t>
  </si>
  <si>
    <t>RIESLING LES ELEMENTS 750ml</t>
  </si>
  <si>
    <t>REVEL STOKE S MOREGASM 750ml</t>
  </si>
  <si>
    <t>BOIS ROYALE BORDEAUX ROUGE 750ml</t>
  </si>
  <si>
    <t>BOIS ROYAL BLANC 750ml</t>
  </si>
  <si>
    <t>CH BENITEY SAINT EMILION GRAND CRU 750ml</t>
  </si>
  <si>
    <t>CH CAPET DUVERGER ST EMILION GRAND 750ml</t>
  </si>
  <si>
    <t>LOS MEDANOS BONARDA 750ml</t>
  </si>
  <si>
    <t>LOS MEDANOS MALBEC 750ml</t>
  </si>
  <si>
    <t>VINECOL TERROIR SELECTION MALBEC 750ml</t>
  </si>
  <si>
    <t>LOS MEDANOS TORRONTES 750ml</t>
  </si>
  <si>
    <t>MORANDE BLACK SERIES CHARDONNAY 750ml</t>
  </si>
  <si>
    <t>MORANDE BLACK SERIES PINOT NOIR 750ml</t>
  </si>
  <si>
    <t>VIK MILLAHUE 750ml</t>
  </si>
  <si>
    <t>IPA27 PEAK TO PEAK WEST COAST 473ml Can</t>
  </si>
  <si>
    <t>COLLECT GRAPEFRUIT LIME GOSE 473ml Can</t>
  </si>
  <si>
    <t>SMIRNOFF ICE LEMON TEA 6x355ml Cans</t>
  </si>
  <si>
    <t>SMIRNOFF ICE PEACH TEA 6x355ml Cans</t>
  </si>
  <si>
    <t>CAPT MORGAN TROPICAL PUNCH 4x355ml Cans</t>
  </si>
  <si>
    <t>MEINKLANG BURGENLANDRED 750ml</t>
  </si>
  <si>
    <t>ETNA BIANCO VIGNE NICHE SPIRITO 750ml</t>
  </si>
  <si>
    <t>ETNA ROSSO CALDERARA BELLACOLONNA 750ml</t>
  </si>
  <si>
    <t>ALTANZA SELECCION ESPECIAL 2010 750ml</t>
  </si>
  <si>
    <t>ALTANZA ALMA BOHEMIA 2023 750ml</t>
  </si>
  <si>
    <t>LANDWASH SPYHOP SOUR IPA 473ml Can</t>
  </si>
  <si>
    <t>LANDWASH TIDEPOOL GERMAN PILS 473ml Can</t>
  </si>
  <si>
    <t>BANNERMAN ALL HANDS HELLES 473ml Can</t>
  </si>
  <si>
    <t>BANNERMAN ECLIPSE NEIPA 473ml Can</t>
  </si>
  <si>
    <t>IRON ROCK HAPPY VAL HEFEWEIZEN 473ml Can</t>
  </si>
  <si>
    <t>IRON ROCK LAWN SWEEPER CREAM 473ml Can</t>
  </si>
  <si>
    <t>BANISHED IMPERIAL STOUT 473ml Can</t>
  </si>
  <si>
    <t>MAC TALLA MARA CASK SINGLE MALT 700ml</t>
  </si>
  <si>
    <t>MAC TALLA STRATA 15 YO ISLAY 700ml</t>
  </si>
  <si>
    <t>KILKERRAN HEAVILY PEATED BATCH 10 700ml</t>
  </si>
  <si>
    <t>TULLIBARDINE MURRAY 2008 CHAT PAPE 700ml</t>
  </si>
  <si>
    <t>MACLEANS NOSE 700ml</t>
  </si>
  <si>
    <t>ARDNAMURCHAN CASK STRENGTH 700ml</t>
  </si>
  <si>
    <t>POCAS WHITE PORT 750ml</t>
  </si>
  <si>
    <t>FERRATUS SENSACIONES 750ml</t>
  </si>
  <si>
    <t>DILLIONS VODKA BB PEACH LEMON 473ml Can</t>
  </si>
  <si>
    <t>WHITE CLAW SURGE GREEN APPLE 473ml Can</t>
  </si>
  <si>
    <t>WHITE CLAW LEMONADE LIMON 473ml Can</t>
  </si>
  <si>
    <t>ALPINE LAGER 24x355ml Cans</t>
  </si>
  <si>
    <t>MALIBU STRAWBERRY DAIQUIRI TETRA 1000ml</t>
  </si>
  <si>
    <t>MALIBU PINA COLADA 4x355ml Cans</t>
  </si>
  <si>
    <t>ABSOLUTE VARIETY PACK 8x355ml Cans</t>
  </si>
  <si>
    <t>JAMESON GINGER LIME 473ml Can</t>
  </si>
  <si>
    <t>JAMESON LEMONADE 473ml Can</t>
  </si>
  <si>
    <t>POLAR ICE BERRY BLIZZARD 473ml Can</t>
  </si>
  <si>
    <t>POLAR ICE ORANGE BLIZZARD 473ml Can</t>
  </si>
  <si>
    <t>ALTOS STRAWBERRY MARGARITA 750ml</t>
  </si>
  <si>
    <t>BRUICHLADDICH 18 YO 700ml</t>
  </si>
  <si>
    <t>CHATEAU GISCOURS 750ml</t>
  </si>
  <si>
    <t>PETIT MANOU 750ml</t>
  </si>
  <si>
    <t>CHATEAU MALARTIC LAGRAVIERE 2016 750ml</t>
  </si>
  <si>
    <t>CHATEAU TRONQUOY 750ml</t>
  </si>
  <si>
    <t>ALBERTO VERDEJO SOBRE LIAS 750ml</t>
  </si>
  <si>
    <t>MONASTERIO PALAZUELOS SAUV BLANC 750ml</t>
  </si>
  <si>
    <t>MELETTI SAMBUCA 700ml</t>
  </si>
  <si>
    <t>COQUEREL CALVADOS VS 700ml</t>
  </si>
  <si>
    <t>TELMO RODRIGUEZ MUVEDRE MONASTRELL 750ml</t>
  </si>
  <si>
    <t>ALVEAR PEDRO XIMENEZ 1927 SHERRY 750ml</t>
  </si>
  <si>
    <t>YANGHE DA QU BAIJIU 750ml</t>
  </si>
  <si>
    <t>LONE OAK LIGHT LAGER 473ml Can</t>
  </si>
  <si>
    <t>LONE OAK FIXED LINK PILSNER 473ml Can</t>
  </si>
  <si>
    <t>JOHNSON ESTATE SAUVIGNON BLANC 750ml</t>
  </si>
  <si>
    <t>THE BOXER'S GHOST PINOT NOIR 750ml</t>
  </si>
  <si>
    <t>REDWOOD EMP LOST MONARCH WHISKEY 750ml</t>
  </si>
  <si>
    <t>REDWOOD EMP EMERALD GIANT RYE 750ml</t>
  </si>
  <si>
    <t>REDWOOD EMP PIPE DREAM BOURBON 750ml</t>
  </si>
  <si>
    <t>BOURBON CUMBERLAND FALLS 750ml</t>
  </si>
  <si>
    <t>ELEGANCE VIOGNIER 750ml</t>
  </si>
  <si>
    <t>ELEGANCE PINOT NOIR 750ml</t>
  </si>
  <si>
    <t>TERRAS LUCAS RED 750ml</t>
  </si>
  <si>
    <t>TERRAS LUCAS WHITE 750ml</t>
  </si>
  <si>
    <t>CORBINIE CHIANTI 750ml</t>
  </si>
  <si>
    <t>HOLY SNAIL SAUVIGNON BLANC 750ml</t>
  </si>
  <si>
    <t>HOLY SNAIL GAMAY 750ml</t>
  </si>
  <si>
    <t>TENUTA ORESTIADI CATARRATTO 750ml</t>
  </si>
  <si>
    <t>TENUTA ORESTIADI FRAPPATO 750ml</t>
  </si>
  <si>
    <t>PASTELLO ROSATO 750ml</t>
  </si>
  <si>
    <t>CAHORS COEUR DE MALBEC 750ml</t>
  </si>
  <si>
    <t>CHABLIS 750ml</t>
  </si>
  <si>
    <t>VALPOLICELLA RIPASSO CLASSICO SUP 750ml</t>
  </si>
  <si>
    <t>BENJAMIN MALBEC 750ml</t>
  </si>
  <si>
    <t>HIDDEN BENCH GAMAY 750ml</t>
  </si>
  <si>
    <t>MELDVILLE CHARONNAY BARREL SELECT 750ml</t>
  </si>
  <si>
    <t>MELDVILLE RIESLING 750ml</t>
  </si>
  <si>
    <t>MELDVILLE SYRAH 750ml</t>
  </si>
  <si>
    <t>MELDVILLE PINOT NOIR BARREL SELECT 750ml</t>
  </si>
  <si>
    <t>LIV VINHO VERDE 750ml</t>
  </si>
  <si>
    <t>ABSINTHE ORDINAIRE 750ml</t>
  </si>
  <si>
    <t>SANCERRE BLANC LUCIEN CROCHET 750ml</t>
  </si>
  <si>
    <t>LOT 4751 LORCA SAUV BLANC 2023 750ml</t>
  </si>
  <si>
    <t>LOT 4753 LORCA CHARD WHITE BLEND 750ml</t>
  </si>
  <si>
    <t>LOT 4757 MAURICIO LORCA GRAN WINES 750ml</t>
  </si>
  <si>
    <t>LOT 4767 PINOT BLANC RES VIEILLES 750ml</t>
  </si>
  <si>
    <t>LOT 4768 RIESLLING RES VIEILLES CS 750ml</t>
  </si>
  <si>
    <t>LOT 4769 GEWURZTRAMINER GRAND CS 750ml</t>
  </si>
  <si>
    <t>LOT 4770 WHITE WINE SELECT 2022 750ml</t>
  </si>
  <si>
    <t>LOT 4771 MOULIN CALCAIRE BL IGP 22 750ml</t>
  </si>
  <si>
    <t>LOT 4772 MOULIN CALCAIRE RG IGP 22 750ml</t>
  </si>
  <si>
    <t>LOT 4773 MOULIN BLANC IGP 2022 750ml</t>
  </si>
  <si>
    <t>LOT 4774 MOULIN ROSE IGP 2022 750ml</t>
  </si>
  <si>
    <t>LOT 4775 MOULIN ROUGE IGP 2022 750ml</t>
  </si>
  <si>
    <t>GRAND VIN MAS DAUMAS GASSAC ROUGE 750ml</t>
  </si>
  <si>
    <t>LOT 4725 CHARD GRAND VIN CASA 22 750ml</t>
  </si>
  <si>
    <t>LOT 4732 THE MASTERS CASE 750ml</t>
  </si>
  <si>
    <t>ALTOS PLATA TEQUILA 750ml</t>
  </si>
  <si>
    <t>CODIGO 1530 TEQUILA BLANCO 750ml</t>
  </si>
  <si>
    <t>LOT 4734 CASA NUEVA RES CHARD 2021 750ml</t>
  </si>
  <si>
    <t>LOT 4735 CASA NUEVA GRAN CHARD 22 750ml</t>
  </si>
  <si>
    <t>LOT 4736 CASA NUEVA ROSE 2023 750ml</t>
  </si>
  <si>
    <t>LOT 4738 CASA NUEVA RES SYRAH 23 750ml</t>
  </si>
  <si>
    <t>LOT 4740 HACIENDA MOLINA BLENDS CS 750ml</t>
  </si>
  <si>
    <t>LOT 4741 CASA NUEVA RES SYRAH 2022 750ml</t>
  </si>
  <si>
    <t>LOT 4742 CASA NUEVA CAB SAUV 22 750ml</t>
  </si>
  <si>
    <t>LOT 4743 GRENACHE MOURVEDRE 2021 750ml</t>
  </si>
  <si>
    <t>LOT 4744 EL BARRIO MAULE WINE 23 750ml</t>
  </si>
  <si>
    <t>LOT 4745 CASA NUEVA SEL SYRAH 23 750ml</t>
  </si>
  <si>
    <t>LOT 4746 CASA NUEVA CARMENERE 22 750ml</t>
  </si>
  <si>
    <t>LOT 5341 CORNELLANA CARMENERE 23 750ml</t>
  </si>
  <si>
    <t>LOT 5338 CORNELLANA RES CARMEN 23 375ml</t>
  </si>
  <si>
    <t>LOT 4721 CORNELLANA COLLUV CARM 21 750ml</t>
  </si>
  <si>
    <t>CIPRIANI BELLINI 200ml</t>
  </si>
  <si>
    <t>KABIN OTT 2022 750ml</t>
  </si>
  <si>
    <t>PIEVE SANTA RESTITUTA BRUNELLO DOP 750ml</t>
  </si>
  <si>
    <t>MONTEE DE TONNERRE CHABLIS 1ER CRU 750ml</t>
  </si>
  <si>
    <t>ARIONE SPRITZ 250ml Can</t>
  </si>
  <si>
    <t>ARIONE SPRITZ 750ml</t>
  </si>
  <si>
    <t>BELLWOODS GREENBELLY TRIPLE 473ml Can</t>
  </si>
  <si>
    <t>DIEU DU CIEL DISCO SOLEIL IPA 473ml Can</t>
  </si>
  <si>
    <t>WILLIBALD DREAMY IPA 473ml Can</t>
  </si>
  <si>
    <t>PIERRE GIMONNET ROSE DE BLANCS 750ml</t>
  </si>
  <si>
    <t>MICHELE CHIARLO TORTONIANO DOCG 750ml</t>
  </si>
  <si>
    <t>RIPPLE CARBONIC NERO 750ml</t>
  </si>
  <si>
    <t>CHN CHENIIN BLANC 750ml</t>
  </si>
  <si>
    <t>ZBO ZIBIBBO 750ml</t>
  </si>
  <si>
    <t>SHZ SHIRAZ 750ml</t>
  </si>
  <si>
    <t>HAPPY DAD HARD FRUIT PUNCH 473ml Can</t>
  </si>
  <si>
    <t>HAPPY DAD HARD LEMON LIME 473ml Can</t>
  </si>
  <si>
    <t>HAPPY DAD HARD SELZTER GRAPE 473ml Can</t>
  </si>
  <si>
    <t>LOS LOSARES MONASTRELL 750ml</t>
  </si>
  <si>
    <t>CANYON OAKS CABERNET SAUVIGNON 750ml</t>
  </si>
  <si>
    <t>CANYON OAKS MERLOT 750ml</t>
  </si>
  <si>
    <t>CANYON OAKS CHARDONNAY 750ml</t>
  </si>
  <si>
    <t>PARES BALTA BUT NATURE 750ml</t>
  </si>
  <si>
    <t>PARES BALTA ROSA CUSINE 750ml</t>
  </si>
  <si>
    <t>PARES BALTA HISTORIC 750ml</t>
  </si>
  <si>
    <t>LUXARDO SOUR CHERRY NEGRONI 200ml</t>
  </si>
  <si>
    <t>LUXARDO AMERICANO 200ml</t>
  </si>
  <si>
    <t>SOJU SPRITZ VARIEY PACK 4x355ml Cans</t>
  </si>
  <si>
    <t>METHODE TRAD BLANC BRUT IMPERIALE 750ml</t>
  </si>
  <si>
    <t>SANTA BARBARA PINOT NOIR 750ml</t>
  </si>
  <si>
    <t>CARPINETO ROSSO DI MONTEPULCIANO 750ml</t>
  </si>
  <si>
    <t>CARPINETO FARNITO VINSANTO CHIANTI 500ml</t>
  </si>
  <si>
    <t>MARBOROUGH SUN CHARDONNAY 750ml</t>
  </si>
  <si>
    <t>MARBOROUGH SUN PINOT NOIR 750ml</t>
  </si>
  <si>
    <t>MARBOROUGH SUN SPARKLING SAUV BLC 750ml</t>
  </si>
  <si>
    <t>BACARDI CARIBBEAN SPICED 700ml</t>
  </si>
  <si>
    <t>KRUG ROSE 750ml</t>
  </si>
  <si>
    <t>VEGA BARCELONA 750ml</t>
  </si>
  <si>
    <t>QUILT NAPA VALLEY CHARDONNAY 750ml</t>
  </si>
  <si>
    <t>KILKERRAN HEAVILY PEATED BATCH 7 700ml</t>
  </si>
  <si>
    <t>SPRINGBANK 10 YO PX SHERRY 700ml</t>
  </si>
  <si>
    <t>LION AND THE LILY AOP BORDEAUX RED 750ml</t>
  </si>
  <si>
    <t>BERTRAND BACHELET POMMARD 750ml</t>
  </si>
  <si>
    <t>BERTRAND BACHELET CHASSAGNE MONT 750ml</t>
  </si>
  <si>
    <t>MILLER CYROT MEURSAULT 750ml</t>
  </si>
  <si>
    <t>BLUE RUN KS BOURBON WH REFLECTION 750ml</t>
  </si>
  <si>
    <t>HENDRICKS GRAND CABARET 750ml</t>
  </si>
  <si>
    <t>THE LAST WARRIOR WHITE 750ml</t>
  </si>
  <si>
    <t>CHARDONNAY RESERVE 750ml</t>
  </si>
  <si>
    <t>FAMILY RED 750ml</t>
  </si>
  <si>
    <t>THE SUIMMIT 750ml</t>
  </si>
  <si>
    <t>EMMA RESERVE 750ml</t>
  </si>
  <si>
    <t>BLOOM SPARKLING RICE WINE 750ml</t>
  </si>
  <si>
    <t>TRIPLE BOGEY AZALEA 355ml Can</t>
  </si>
  <si>
    <t>INNIS GUNN TEQUILA CASK 500ml Can</t>
  </si>
  <si>
    <t>GIGONDAS CHATEAU SAINT COSME 750ml</t>
  </si>
  <si>
    <t>LE FOLAGHE LUGANA DOC 750ml</t>
  </si>
  <si>
    <t>BAILEYS BIRTHDAY CAKE 750ml</t>
  </si>
  <si>
    <t>SEQUOIA GROVE NAPA VALLEY CHARD 750ml</t>
  </si>
  <si>
    <t>THE FOUR GRACES ROSE 750ml</t>
  </si>
  <si>
    <t>LANGHE DOC CHARDONNAY 750ml</t>
  </si>
  <si>
    <t>TORNATORE ETNA ROSSO DOC PIETRA 750ml</t>
  </si>
  <si>
    <t>GOOD DAY LYCHEE SOJU 360ml</t>
  </si>
  <si>
    <t>GOOD DAY PEACH SOJU 360ml</t>
  </si>
  <si>
    <t>LAVIGNONE BARBERA D ASTI DOCG 750ml</t>
  </si>
  <si>
    <t>BARCO DEL COMUNE SERRALUNGA DOCG 750ml</t>
  </si>
  <si>
    <t>FERRARI CARANO FUME BLANC 750ml</t>
  </si>
  <si>
    <t>DOMAINE ALBERT DE CONTI PETNAT 750ml</t>
  </si>
  <si>
    <t>DOMAINE ALBERT DE CONTI LA VIGNE 750ml</t>
  </si>
  <si>
    <t>DOMAINE ALBERT DE CONTI CUVEE 750ml</t>
  </si>
  <si>
    <t>LOT 5427 DOMAINE AOP VACQUEYRAS 22 750ml</t>
  </si>
  <si>
    <t>LOT 5426 DOMAINE AOP GIGONDAS 2023 750ml</t>
  </si>
  <si>
    <t>LOT 4779 DR AOP COTES DU RHONE 22 750ml</t>
  </si>
  <si>
    <t>LOT 4780 DR AOP COTES MAGNUMS 22 1500ml</t>
  </si>
  <si>
    <t>LOT 4782 DOM TRUFFES NOIRE AOP 22 750ml</t>
  </si>
  <si>
    <t>LOT 4785 DOM BERTHET RAYNE AOP 22 750ml</t>
  </si>
  <si>
    <t>LOT 4788 CH BENEZET AOP ROUGE 22 750ml</t>
  </si>
  <si>
    <t>LOT 4789 CH BENEZET ROSE AOP 23 750ml</t>
  </si>
  <si>
    <t>LOT 4790 DOMAIN AOP HERMITAGE 2022 750ml</t>
  </si>
  <si>
    <t>LOT 4793 DOMAIN ROUGE AOP HERMIAGE 750ml</t>
  </si>
  <si>
    <t>LOT 4798 CH MONT AOP GIGONDAS 22 750ml</t>
  </si>
  <si>
    <t>LOT 4806 CHAMPAGNE DUCOS BRUT 750ml</t>
  </si>
  <si>
    <t>LOT 4807 THE MASTERS CASE 750ml</t>
  </si>
  <si>
    <t>LOT 4808 FOUNDERS CHOICE 2020 750ml</t>
  </si>
  <si>
    <t>WHITE CLAW STRAWBERRY 473ml Can</t>
  </si>
  <si>
    <t>WILLIBALD CHERRY SPRITZ 355ml Can</t>
  </si>
  <si>
    <t>WILLIBALD HONEY GIN FIZZ 355ml Can</t>
  </si>
  <si>
    <t>LOT 5257 CHABLIS AOC 2023 750ml</t>
  </si>
  <si>
    <t>LOT 5251 CHABLIS AOC 2023 1500ml</t>
  </si>
  <si>
    <t>LOT 5253 BOURGOGNE ALIGOTE AOC 23 750ml</t>
  </si>
  <si>
    <t>LOT 4825 BOURGOGNE CHARD AOC 2022 750ml</t>
  </si>
  <si>
    <t>LOT 4829 CHABLIS EVASION AOC 22 750ml</t>
  </si>
  <si>
    <t>LOT 5261 CHABLIS PREMIER CRU CS 750ml</t>
  </si>
  <si>
    <t>LOT 4831 CHABLIS AOC JEROBOAMS 22 3000ml</t>
  </si>
  <si>
    <t>LOT 4834 COTES DU RHONE AOC 2022 750ml</t>
  </si>
  <si>
    <t>LOT 4842 DM MILLESIME CHARD BLC 15 750ml</t>
  </si>
  <si>
    <t>LOT 4815 GRAND AVEN BLANC AOP 23 750ml</t>
  </si>
  <si>
    <t>LOT 5438 VIOGNIER IGP ARDECHE 750ml</t>
  </si>
  <si>
    <t>LOT 4817 ARDECHE PAR NATURE 750ml</t>
  </si>
  <si>
    <t>LOT 4818 WHITE WINE SELECT 2023 750ml</t>
  </si>
  <si>
    <t>MILLER HIGH LIFE 24x355ml Cans</t>
  </si>
  <si>
    <t>BLUE MOON 4x473ml Cans</t>
  </si>
  <si>
    <t>FINE COMPANY RADLER 6x355ml Cans</t>
  </si>
  <si>
    <t>COORS SELT PINEAPPLE COLADA 6x355ml Cans</t>
  </si>
  <si>
    <t>VIZZY MAX DRAGON FRT MANGO 6x355ml Cans</t>
  </si>
  <si>
    <t>SIMPLY SPIKED PEACH 24x355ml Cans</t>
  </si>
  <si>
    <t>GLENLIVET 12 YO 200TH ANNIVESARY 700ml</t>
  </si>
  <si>
    <t>PORTA DA RAVESSA TINTO 750ml</t>
  </si>
  <si>
    <t>PORTA DA RAVESSA VINHAS VELHAS TIN 750ml</t>
  </si>
  <si>
    <t>DELIRIUM VARIETY PACK W GLASS 4x330ml</t>
  </si>
  <si>
    <t>SEAGRAMS FIVE STAR 375ml</t>
  </si>
  <si>
    <t>CUSTOZA SUPERIORE CA DEL MAGRO 750ml</t>
  </si>
  <si>
    <t>ROMBAUER SAUVIGNON BLANC 750ml</t>
  </si>
  <si>
    <t>CASAL THAULERO PINOT GRIGIO 750ml</t>
  </si>
  <si>
    <t>TARAPACA RESERVA SAUVIGNON BLANC 750ml</t>
  </si>
  <si>
    <t>STONE CAP SYRAH 750ml</t>
  </si>
  <si>
    <t>STONE CAP CHARDONNAY 750ml</t>
  </si>
  <si>
    <t>JP WISERS 42 YO CANADIAN WHISKY 750ml</t>
  </si>
  <si>
    <t>FORTY CREEK MAPLEWOOD SELECT 750ml</t>
  </si>
  <si>
    <t>JIM BEAM BLACK CHERRY 750ml</t>
  </si>
  <si>
    <t>CABOT TRAIL BLUEBERRY MAPLE CREAM 750ml</t>
  </si>
  <si>
    <t>BELO BRDA SUHO KAKOVOSTNO ZGP 750ml</t>
  </si>
  <si>
    <t>BRDA KAKOVOSTNA PENECE VINO ZGP 750ml</t>
  </si>
  <si>
    <t>DOL MALVAL BRDA SUHO BELO VINO ZGP 750ml</t>
  </si>
  <si>
    <t>NAT PENECE VINO PGO PRIMORSKA 750ml</t>
  </si>
  <si>
    <t>MINUTY M ROSE AOP 750ml</t>
  </si>
  <si>
    <t>CASILLERO DIABLO CRYSTAL SAUVIGNON 750ml</t>
  </si>
  <si>
    <t>VAN LOVEREN SHIRAZ PINOTAGE 2023 750ml</t>
  </si>
  <si>
    <t>FOUR COUSINS PINOTAGE 2023 750ml</t>
  </si>
  <si>
    <t>VAN LOVEREN CHENIN BLANC 2024 750ml</t>
  </si>
  <si>
    <t>FOUR COUSINS SAUVIGNON BLANC 2024 750ml</t>
  </si>
  <si>
    <t>PALLINI LIMONCELLO 500ml</t>
  </si>
  <si>
    <t>JOSH CELLARS RESERVE BUTTERY CHARD 750ml</t>
  </si>
  <si>
    <t>J CELLARS RES NORTH COAST CAB SAUV 750ml</t>
  </si>
  <si>
    <t>LUXARDO SAMBUCA RASPBERRY LIQUEUR 750ml</t>
  </si>
  <si>
    <t>NORTH BREWING FOOL MOON WIT 473ml Can</t>
  </si>
  <si>
    <t>GLUTENBERG BLONDE ALE  4x473ml Can</t>
  </si>
  <si>
    <t>UGG ROCCIALTA CHIANTI RISERVA DOCG 750ml</t>
  </si>
  <si>
    <t>UGGIANO ROCCIALTA CHIANTI DOCG 750ml</t>
  </si>
  <si>
    <t>UGGIANO FALCONERI IGT 2019 750ml</t>
  </si>
  <si>
    <t>UG ROCCIALTA CHIANTI CLASSICO DOCG 750ml</t>
  </si>
  <si>
    <t>TERREGAIE PINOT NERO VENETO IGT 750ml</t>
  </si>
  <si>
    <t>ROCCIALTA CHIANTI CLASS RISER DOCG 750ml</t>
  </si>
  <si>
    <t>MOOSEHEAD SMALL BATCH MSH IPA 473ml Can</t>
  </si>
  <si>
    <t>SHELTER BAY MARLBOROUGH SAUV BLANC 750ml</t>
  </si>
  <si>
    <t>SIX STS CARIB RUM HOT SPICY CASK 700ml</t>
  </si>
  <si>
    <t>SIX SAINTS CARIBBEAN RUM 700ml</t>
  </si>
  <si>
    <t>PLANTA SANTA MEZCAL JOVEN 700ml</t>
  </si>
  <si>
    <t>ANSELMO MENDES ALVARINHO CONTACTO 750ml</t>
  </si>
  <si>
    <t>CHANT DES VIGNES AOP JURANCON SEC 750ml</t>
  </si>
  <si>
    <t>SIMON FAMILY SAUV BLANC GOLDEN ORE 750ml</t>
  </si>
  <si>
    <t>SIMON FAMILY ROSE GRENACHE TIGRESS 750ml</t>
  </si>
  <si>
    <t>SIMON FAMILY NAPA VALLEY CAB SAUV 750ml</t>
  </si>
  <si>
    <t>SIMON FAMILY RESERVE NAPA CAB SAUV 750ml</t>
  </si>
  <si>
    <t>S F CAB SAUV DBL BLESSINGS MICHAEL 750ml</t>
  </si>
  <si>
    <t>SIMON CAB SAUV DBL BLESSINGS PETER 750ml</t>
  </si>
  <si>
    <t>ALTITUDES IXSIR RED 750ml</t>
  </si>
  <si>
    <t>ALTITUDES IXSIR WHITE 750ml</t>
  </si>
  <si>
    <t>IXSIR GRAND RESERVE RED 750ml</t>
  </si>
  <si>
    <t>IXSIR GRAND RESERVE ROSE 750ml</t>
  </si>
  <si>
    <t>IXSIR ARAK 700ml</t>
  </si>
  <si>
    <t>GLENMORANGIE TALE OF ICE CREAM 750ml</t>
  </si>
  <si>
    <t>BPS 60TH ANNIV DIAMOND ALE 50000ml Keg</t>
  </si>
  <si>
    <t>GRAN ORENDAIN ANEJO 750ml</t>
  </si>
  <si>
    <t>GRAN ORENDAIN 3 YO ANEJO 750ml</t>
  </si>
  <si>
    <t>CASA MARIOL VERMUT BLANC 1000ml</t>
  </si>
  <si>
    <t>CASA MARIOL VERMUT NEGRE 1000ml</t>
  </si>
  <si>
    <t>EARTHSONG DILLONS POINT SAUV BLANC 750ml</t>
  </si>
  <si>
    <t>GERARD BERTRAND HERIGAGE VIOGNIER 750ml</t>
  </si>
  <si>
    <t>GERARD BERTRAND HERITAGE LARZAC 750ml</t>
  </si>
  <si>
    <t>GLENMORANGIE CALVADOS BSR 750ml</t>
  </si>
  <si>
    <t>GLENMORANGIE CADBOLL 15 YO V4 750ml</t>
  </si>
  <si>
    <t>ARDBEG COMMITTEE RELEASE 17 YO 750ml</t>
  </si>
  <si>
    <t>CARLSBERG PILSNER 30000ml Keg</t>
  </si>
  <si>
    <t>BELLWOODS PURPLE PAISLEY IPA 473ml Can</t>
  </si>
  <si>
    <t>BELLWOODS JELLY KING MARGARITA 473ml Can</t>
  </si>
  <si>
    <t>ARDBEG SPECTACULAR 750ml</t>
  </si>
  <si>
    <t>DIEU CIEL SOLISTICE ETE MANGUE 473ml Can</t>
  </si>
  <si>
    <t>HATOZAKI PURE MALT WHISKY 700ml</t>
  </si>
  <si>
    <t>HATOZAKI BLENDED WHISKY 700ml</t>
  </si>
  <si>
    <t>REDSTONE ROSE 2023 750ml</t>
  </si>
  <si>
    <t>LOT 4870 MONTBLANC SELECCIO DO 21 750ml</t>
  </si>
  <si>
    <t>LOT 4872 PROYECTO CU4TRO CASE 750ml</t>
  </si>
  <si>
    <t>LOT 4873 TE QUIERO WHTE BLD DO 22 750ml</t>
  </si>
  <si>
    <t>LOT 4874 TE QUIERO RED BLD DO 21 750ml</t>
  </si>
  <si>
    <t>LOT 4875 DE ALTO CRIANZA DOCA 19 750ml</t>
  </si>
  <si>
    <t>LOT 1079 HARRIS BCH RYE 51 WHISKY 750ml</t>
  </si>
  <si>
    <t>LOT 3933 HARIS BCH 100 RYE WHISKY 200ml</t>
  </si>
  <si>
    <t>LOT 4879 LOESS BLUE CAPSULE DO 21 750ml</t>
  </si>
  <si>
    <t>LOT 5464 MARQUES DE REINOSA CASE 750ml</t>
  </si>
  <si>
    <t>LOT 5475 ARADON RESERVA DOCA 17 750ml</t>
  </si>
  <si>
    <t>LOT 4893 MI TRACTOR AZUL CASE 750ml</t>
  </si>
  <si>
    <t>LOT 4897 FOUNDERS CHOICE 2019 750ml</t>
  </si>
  <si>
    <t>LOT 4898 THE MASTERS CASE 750ml</t>
  </si>
  <si>
    <t>LOT 4909 GOMEZ TEMPRANILLO DOC 23 750ml</t>
  </si>
  <si>
    <t>LOT 4914 GOMEZ DE SEGURA CASE 750ml</t>
  </si>
  <si>
    <t>LOT 5467 FLOR UNX GARNACHA DO 23 750ml</t>
  </si>
  <si>
    <t>LOT 4917 OROT BODEGA CASE 750ml</t>
  </si>
  <si>
    <t>LOT 4921 WHITE WINE SELECT 2023 750ml</t>
  </si>
  <si>
    <t>LOT 5449 HISTORIAS ALBARIN 24 750ml</t>
  </si>
  <si>
    <t>LOT 4900 HISTORIAS PAS MEMORIAS 22 750ml</t>
  </si>
  <si>
    <t>LOT 4901 ABRIENDO CAMINOS RED BLD 750ml</t>
  </si>
  <si>
    <t>LOT 4904 CAMINO EMPEDRADO 2021 750ml</t>
  </si>
  <si>
    <t>LOT 4849 MARKUS MOLITOR TRAD 22 750ml</t>
  </si>
  <si>
    <t>SILENT SAM VODDA (PET) 1140ml</t>
  </si>
  <si>
    <t>L'ACADIE ORGANIC ORANGE WINE 750ml</t>
  </si>
  <si>
    <t>NORAY DOQ PRIORAT 750ml</t>
  </si>
  <si>
    <t>RICE MAKEGEOLLI CHESTNUT 750ml</t>
  </si>
  <si>
    <t>LONE OAK SOUTH SHORE SOUR 473ml Can</t>
  </si>
  <si>
    <t>NINJA KICKS RIESLING QBA 750ml</t>
  </si>
  <si>
    <t>COL D ORCIA SPEZIERI ROSSO IGT 22 750ml</t>
  </si>
  <si>
    <t>MAN OSWORD FIRST FILL BOURBON 56 700ml</t>
  </si>
  <si>
    <t>MAN OSWORDS OLOROSO SHERRY BUTT 700ml</t>
  </si>
  <si>
    <t>THE DALMATION DOG BABIC 750ml</t>
  </si>
  <si>
    <t>THE DALMATION DOG POPIC 750ml</t>
  </si>
  <si>
    <t>PROPELLER ANYTIME IPA 12x355ml Cans</t>
  </si>
  <si>
    <t>MCMANIS BRUT 750ml</t>
  </si>
  <si>
    <t>POLAR ICE ORANGE BLIZZARD 750ml</t>
  </si>
  <si>
    <t>JAW DROP FLASHING PEACHES 473ml Can</t>
  </si>
  <si>
    <t>JAW DROP TICKLING PINK 473ml Can</t>
  </si>
  <si>
    <t>LIVON WHITE LABEL PINOT GRIGIO 750ml</t>
  </si>
  <si>
    <t>DUCHESS LEMON DROP 4x280ml</t>
  </si>
  <si>
    <t>L ANIT DE FRISACH 750ml</t>
  </si>
  <si>
    <t>ABRUNET ROSAT 750ml</t>
  </si>
  <si>
    <t>COUDOULET DE BEAUCASTEL RHONE RED 750ml</t>
  </si>
  <si>
    <t>GRANDIAL 200ml</t>
  </si>
  <si>
    <t>M CHAPOUTIER CIBOISE LUBERON ROUGE 750ml</t>
  </si>
  <si>
    <t>M CHAPOUTIER CIBOISE LUBERON BLANC 750ml</t>
  </si>
  <si>
    <t>LAYER CAKE 19 CAB SAUV BOUR BARREL 750ml</t>
  </si>
  <si>
    <t>LAYER CAKE CHARDONNAY 750ml</t>
  </si>
  <si>
    <t>GIRARD CHARDONNAY CARNEROS 750ml</t>
  </si>
  <si>
    <t>GIRARD N V OLD VINE ZINFANDEL 750ml</t>
  </si>
  <si>
    <t>MICHELE CHIARLO REYNA BARB DOCG 750ml</t>
  </si>
  <si>
    <t>CHABLIS LES DOYENNES 750ml</t>
  </si>
  <si>
    <t>OPEN COAST GIN 750ml</t>
  </si>
  <si>
    <t>SAVIGNY BEAUNE CRU LES LAVIERES 750ml</t>
  </si>
  <si>
    <t>VINS D ALSACE FELIX MEYER RIESLING 750ml</t>
  </si>
  <si>
    <t>CASA RAY TEQUILA COCKTAIL 6x355ml Cans</t>
  </si>
  <si>
    <t>COTTAGE VODKA DOCK DAY 8x355ml Cans</t>
  </si>
  <si>
    <t>CH D AGEL GNEU ORANGE WINE ORGANIC 750ml</t>
  </si>
  <si>
    <t>LAVAU CHATEAUNEUF DU PAPA 750ml</t>
  </si>
  <si>
    <t>CASTELLO BOSSI CHIANTI SELEZIONE 750ml</t>
  </si>
  <si>
    <t>SANTA EMA AMPLUS MARSELAN 750ml</t>
  </si>
  <si>
    <t>LIBERTY OF BURGUNDY CHARDONNAY 750ml</t>
  </si>
  <si>
    <t>J LAURENS CLOS DES DEMOISELLES 750ml</t>
  </si>
  <si>
    <t>LAVAU COTES DU RHONE VILLAGES 750ml</t>
  </si>
  <si>
    <t>GERARD BERTRAND NATURAE MINERVOIS 750ml</t>
  </si>
  <si>
    <t>GERARD BERTRAND HERITAGE SAUV BLC 750ml</t>
  </si>
  <si>
    <t>THELEMA ESTATE MERLOT 750ml</t>
  </si>
  <si>
    <t>THELEMA ESTATE SAUVIGNON BLANC 750ml</t>
  </si>
  <si>
    <t>PINTA NEGRA RED 750ml</t>
  </si>
  <si>
    <t>PINTA NEGRA WHITE 750ml</t>
  </si>
  <si>
    <t>MONTE ZOVO OLTREMONTE SAUV BLC 750ml</t>
  </si>
  <si>
    <t>MONTE ZOVO SA SALIN RIP SUPERIORE 750ml</t>
  </si>
  <si>
    <t>HOUSE OF MORANDE 750ml</t>
  </si>
  <si>
    <t>PROTOS VERDEJO 750ml</t>
  </si>
  <si>
    <t>V SANDI VALD PROSECCO DOCG RIVETTA 750ml</t>
  </si>
  <si>
    <t>VAN ZELLARS CO RESERVE TAWNY PORTO 750ml</t>
  </si>
  <si>
    <t>CABRIOLA BY BORSAO 750ml</t>
  </si>
  <si>
    <t>CHAMPAGNE LOMBARD BRUT BLAN NOIR 750ml</t>
  </si>
  <si>
    <t>CHIARLO CEREQUIO RISERVA BAROLO 750ml</t>
  </si>
  <si>
    <t>CHIARLO CEREQUIO RIS BAROLO 2010 750ml</t>
  </si>
  <si>
    <t>MICHELE CHIARLO CEREQUIO BAROLO 10 750ml</t>
  </si>
  <si>
    <t>MICHELE CHIARLO CEREQUIO BAROLO 12 750ml</t>
  </si>
  <si>
    <t>MICHELE CHIARLO CEREQUIO BAROLO 15 750ml</t>
  </si>
  <si>
    <t>MICHELE CHIARLO CEREQUIO BAROLO 16 750ml</t>
  </si>
  <si>
    <t>MICHELE CHIARLO CEREQUIO BAROLO 18 750ml</t>
  </si>
  <si>
    <t>MICHELE CHIARLO CEREQUIO BAROLO 5000ml</t>
  </si>
  <si>
    <t>MICHELE CHIARLO CEREQUIO BAROLO 1500ml</t>
  </si>
  <si>
    <t>MICHELE CHIARLO CEREQUIO BAROLO 3000ml</t>
  </si>
  <si>
    <t>TENUTA REGALEALI NERO D AVOLA 750ml</t>
  </si>
  <si>
    <t>PIAZZANO SANGIOVESE TOSCANA 750ml</t>
  </si>
  <si>
    <t>TENUTA REGALEALI BIANCO 750ml</t>
  </si>
  <si>
    <t>RESALTE ORIGEN DO 750ml</t>
  </si>
  <si>
    <t>VINAS VIEJAS DE PANIZA GARNACHA 750ml</t>
  </si>
  <si>
    <t>THE FISHWIVES SAUVIGNON BLANC 750ml</t>
  </si>
  <si>
    <t>THE FISHWIVES MERLOT 750ml</t>
  </si>
  <si>
    <t>RESALTE SELECCIONADA VENDAMIA DO 750ml</t>
  </si>
  <si>
    <t>DOMAINE HAMELIN CHABLIS 750ml</t>
  </si>
  <si>
    <t>CHATEAU HAUCHAT FRONSAC 750ml</t>
  </si>
  <si>
    <t>DOMAINE DE JOY L INSOLENT 750ml</t>
  </si>
  <si>
    <t>DOMAINE DE JOY L ECLAT 750ml</t>
  </si>
  <si>
    <t>THE NATURAL CIRCUS 750ml</t>
  </si>
  <si>
    <t>FALUA DUAS CASTAS WHITE 750ml</t>
  </si>
  <si>
    <t>FALUA DUAS CASTAS RED 750ml</t>
  </si>
  <si>
    <t>ORG DE RAC CABERNET SAUV MERLOT 750ml</t>
  </si>
  <si>
    <t>CHIARLO LE MADRI ROERO ARNEIS 750ml</t>
  </si>
  <si>
    <t>CHIARLO TORTONIANO BAROLO 1500ml</t>
  </si>
  <si>
    <t>CHIARLO LA COURT NIZZA RISERVA 750ml</t>
  </si>
  <si>
    <t>GRATTAMACCO BOLGHERI VERMENT DOC 750ml</t>
  </si>
  <si>
    <t>MASOTTINA VIRAGE 750ml</t>
  </si>
  <si>
    <t>CHATEAU LYNCH MOUSSAS 750ml</t>
  </si>
  <si>
    <t>CHATEAU L ENCLOS 750ml</t>
  </si>
  <si>
    <t>CHATEAU LAFON ROCHET 750ml</t>
  </si>
  <si>
    <t>CRU VAUDESIR BAUDOUIN MILLET 750ml</t>
  </si>
  <si>
    <t>PULIGNY REFERTS JEAN MARC BOILLOT 750ml</t>
  </si>
  <si>
    <t>CORTON CHARLEMAGNE CRU MONIOT NIE 750ml</t>
  </si>
  <si>
    <t>CHAMBERTIN BIO ORGANIC TORTOCHOT 750ml</t>
  </si>
  <si>
    <t>PULIGNY CANET JEAN MARC BOILLOT 750ml</t>
  </si>
  <si>
    <t>PULIGNY CRU TRUF JEAN MARK BOILLOT 750ml</t>
  </si>
  <si>
    <t>BERNARD MILLOT MEURSAULT LURAULA 750ml</t>
  </si>
  <si>
    <t>CHASSAGNE MONT MORGEOT BACHELET 750ml</t>
  </si>
  <si>
    <t>MEURSAULT PIECE BAPTIST JESSIAUME 750ml</t>
  </si>
  <si>
    <t>CHASSAGNE MON JEAN MARC BOILLOT 750ml</t>
  </si>
  <si>
    <t>FIXIN DEUX VELLES GEANTET PANSIOT 750ml</t>
  </si>
  <si>
    <t>CHARMES CHAMBERTIN GEANTET PANSIOT 750ml</t>
  </si>
  <si>
    <t>MEURSAULT CRU CHARMES D ARDHUY 750ml</t>
  </si>
  <si>
    <t>COTE NUITS VILLAGES GACHOT MONOT 750ml</t>
  </si>
  <si>
    <t>BOURGOGNE PERRIERES D ARDHUY 750ml</t>
  </si>
  <si>
    <t>TERRGAIE CHARDONNAY 750ml</t>
  </si>
  <si>
    <t>BOGGINA B IGT TUSCANA TREB ORG 21 750ml</t>
  </si>
  <si>
    <t>PIATTELLI CAFAYATE MALBEC TANNAT 750ml</t>
  </si>
  <si>
    <t>DUNBRODY IRISH WH CARIBBAEN RUM 700ml</t>
  </si>
  <si>
    <t>DUNBRODY IRISH WH BOURBON CASK 700ml</t>
  </si>
  <si>
    <t>DUNBRODY IRISH WH MADEIRA CASK 700ml</t>
  </si>
  <si>
    <t>OLD PERTH ORIGINAL 700ml</t>
  </si>
  <si>
    <t>GRAHAM NORTON IRISH GIN CLASSIC 700ml</t>
  </si>
  <si>
    <t>GRAHAM NORTON PINK GIN CONTEMP 700ml</t>
  </si>
  <si>
    <t>PANAREA ISLAND SUNSET GIN 700ml</t>
  </si>
  <si>
    <t>PANAREA ISLAND VODKA 700ml</t>
  </si>
  <si>
    <t>CASKS OF LINDORES SHERRY BUTT 700ml</t>
  </si>
  <si>
    <t>CASKS OF LINDORES BOURBON BARREL 700ml</t>
  </si>
  <si>
    <t>ARMORIK BRETON SGL MLT MAITRE CHAI 700ml</t>
  </si>
  <si>
    <t>KELT COGNAC RARE VSOP 750ml</t>
  </si>
  <si>
    <t>MELETTI CIOCCOLATO 700ml</t>
  </si>
  <si>
    <t>TAVERNELLO PT GR DELLE VENEZIE DOC 750ml</t>
  </si>
  <si>
    <t>JOSEPH MELLOTT SINCERITE SAUV BLC 750ml</t>
  </si>
  <si>
    <t>TAVERNELLO SANGIO CAB RUBICONE IGT 750ml</t>
  </si>
  <si>
    <t>LOT 4961 DEVINE CANTENAC AOC 22 750ml</t>
  </si>
  <si>
    <t>LOT 4958 BEL AIR MARG ROUGE AOC 19 750ml</t>
  </si>
  <si>
    <t>LOT 4976 QUINTESSENCE BEAUP AOP 19 750ml</t>
  </si>
  <si>
    <t>LOT 4979 DOMAINE CUVEE AOP 23 750ml</t>
  </si>
  <si>
    <t>LOT 1109 CH DU PIN AOC BORDEAUX 21 750ml</t>
  </si>
  <si>
    <t>LOT 4927 CH PIN AOC BORDEAUX CASE 750ml</t>
  </si>
  <si>
    <t>LOT 4928 SINGULIER MALBEC AOC 2022 750ml</t>
  </si>
  <si>
    <t>LOT 4930 CH CLOS CAB SAUV AOC 22 750ml</t>
  </si>
  <si>
    <t>LOT 4931 CH CLOS BLANC ROSE CASE 750ml</t>
  </si>
  <si>
    <t>LOT 4933 CH HAUT AOC BORDEAUX 23 750ml</t>
  </si>
  <si>
    <t>LOT 4935 CH BOIS NOIR AOC BORD 20 750ml</t>
  </si>
  <si>
    <t>LOT 4939 PROMESSE CH SOLEIL AOC 21 750ml</t>
  </si>
  <si>
    <t>LOT 4941 CH HAUT BERGERON AOC CASE 750ml</t>
  </si>
  <si>
    <t>LOT 4942 FOUNDERS CHOICE 2019 750ml</t>
  </si>
  <si>
    <t>LOT 4943 THE MASTER CASE 750ml</t>
  </si>
  <si>
    <t>STILLHEAD RHUBARB GIN 750ml</t>
  </si>
  <si>
    <t>STILLHEAD SHERRY CASK RYE WHISKY 750ml</t>
  </si>
  <si>
    <t>TWO DRIFTERS OV SPICED PINEAPPLE 700ml</t>
  </si>
  <si>
    <t>TWO DRIFTERS SIGNATURE RUM 700ml</t>
  </si>
  <si>
    <t>TWO DRIFTERS LIGHTLY SPICED RUM 700ml</t>
  </si>
  <si>
    <t>TWO DRIFTERS PURE WHITE RUM 700ml</t>
  </si>
  <si>
    <t>EPICUREAN LOWLAND SCOTCH WHISKY 700ml</t>
  </si>
  <si>
    <t>GAULDRONS CAMPBELTOWN SCOTCH 700ml</t>
  </si>
  <si>
    <t>THE CLYDESIDE STOBCROSS 700ml</t>
  </si>
  <si>
    <t>THE CLYDESIDE NAPIER SHERRIED 700ml</t>
  </si>
  <si>
    <t>OLAFSSON ICELANDIC GIN 700ml</t>
  </si>
  <si>
    <t>STAUNING EL CLASS VERMOUTH FINISH 700ml</t>
  </si>
  <si>
    <t>STAUNING BASTARD MEZCAL CASK FIN 700ml</t>
  </si>
  <si>
    <t>CAMPO FLORES TINTO ORGANICO 750ml</t>
  </si>
  <si>
    <t>DE ALTO AURKITU GANACHA 750ml</t>
  </si>
  <si>
    <t>COTE DE BROUILLY LES GRILLES 750ml</t>
  </si>
  <si>
    <t>FLEURIE 750ml</t>
  </si>
  <si>
    <t>BROUILLY 750ml</t>
  </si>
  <si>
    <t>REGNIE 750ml</t>
  </si>
  <si>
    <t>VIN DE FRANCE 750ml</t>
  </si>
  <si>
    <t>BEAUJOLAIS 1500ml</t>
  </si>
  <si>
    <t>GERARD BERTRAND TROUBLE RED 750ml</t>
  </si>
  <si>
    <t>GERARD BERTRAND TROUBLE WHITE 750ml</t>
  </si>
  <si>
    <t>GERARD BERTRAND HERITAGE MINERVOIS 750ml</t>
  </si>
  <si>
    <t>GERARD BERTRAND COTES ROSES LEGER 750ml</t>
  </si>
  <si>
    <t>LUIGI BOSCA LA LINDA MALBEC 750ml</t>
  </si>
  <si>
    <t>LUIGI BOSCA LA LINDA CHARDONNAY 750ml</t>
  </si>
  <si>
    <t>CARLIN PAOLA MOSCATO D ASTI DOCG 750ml</t>
  </si>
  <si>
    <t>CARLIN PAOLA BARBARESCO DOCG 750ml</t>
  </si>
  <si>
    <t>CARLIN PAOLA BAROLO DOCG 750ml</t>
  </si>
  <si>
    <t>LOT 4975 CH BEAUPORTAIL AOP 2019 750ml</t>
  </si>
  <si>
    <t>LOT 4980 CH DURETTE CUR CASE 750ml</t>
  </si>
  <si>
    <t>LOT 4981 CH DURETTE CRU CASE 750ml</t>
  </si>
  <si>
    <t>LOT 4984 DOM REVOL CUVEE AOP 22 750ml</t>
  </si>
  <si>
    <t>LOT 4987 DOM MONTANGERON AOP 23 750ml</t>
  </si>
  <si>
    <t>LOT 4989 EARL MILLION SAVOIE CASE 750ml</t>
  </si>
  <si>
    <t>LOT 4990 WHITE WINE SELECT 2023 750ml</t>
  </si>
  <si>
    <t>LOT 4951 CUVEE CH DAUPHINE AOC 03 750ml</t>
  </si>
  <si>
    <t>LAURENT PERRIER MILLESIME 750ml</t>
  </si>
  <si>
    <t>LAURENT PERRIER BLANC DE BLANC 750ml</t>
  </si>
  <si>
    <t>LAURENT PERRIER ULTRA BRUT 750ml</t>
  </si>
  <si>
    <t>ROYAL RANTHAMBORE WHISKY 750ml</t>
  </si>
  <si>
    <t>TIMOROUS BEASTIE HIGHLAND SCOTCH 700ml</t>
  </si>
  <si>
    <t>ELECTRIC SPIRIT CO ACHROOUS GIN 700ml</t>
  </si>
  <si>
    <t>MACHRIE MOOR CASK STRENGTH 700ml</t>
  </si>
  <si>
    <t>MACHRIE MOOR 10 YO 700ml</t>
  </si>
  <si>
    <t>BENJAMIN BRIDGE WILD ROCK SANGRIA 3000ml</t>
  </si>
  <si>
    <t>ON THE ROCKS JALAPENA PINEAPPLE 100ml</t>
  </si>
  <si>
    <t>ON THE ROCKS COSMOPOLITAN 100ml</t>
  </si>
  <si>
    <t>MONEYBAG ULTRA LUXURY VODKA 750ml</t>
  </si>
  <si>
    <t>ANDRE CLOUET GRANDE RESERVE 750ml</t>
  </si>
  <si>
    <t>ANDRE CLOUET DREAM VINTAGE 750ml</t>
  </si>
  <si>
    <t>LUNARIS MALBEC 750ml</t>
  </si>
  <si>
    <t>LUNARIS PINOT GRIGIO 750ml</t>
  </si>
  <si>
    <t>OSADO MALBEC 750ml</t>
  </si>
  <si>
    <t>OSADO WHITE MALBEC 750ml</t>
  </si>
  <si>
    <t>SPRINGBANK 12 YO CASK STRENGTH 700ml</t>
  </si>
  <si>
    <t>SPRINGBANK AMONTILLADO 700ml</t>
  </si>
  <si>
    <t>KILKERRAN HEAVY PEAT BATCH 11 700ml</t>
  </si>
  <si>
    <t>GLENALLACHIE 10 YO GRATTAMACCO 700ml</t>
  </si>
  <si>
    <t>GLENALLACHIE 18 YO 700ml</t>
  </si>
  <si>
    <t>CARN MOR AULTMORE 2012 700ml</t>
  </si>
  <si>
    <t>CARN MO GLENTAUCHERS 2014 700ml</t>
  </si>
  <si>
    <t>BOWMORE SHERRY OAK 12 YO 700ml</t>
  </si>
  <si>
    <t>NIKKA MIYAGIKYO SINGLE MALT 700ml</t>
  </si>
  <si>
    <t>NIKKA FROM THE BARREL 500ml</t>
  </si>
  <si>
    <t>CATENA WHITE CLAY CHENIN BLANC 750ml</t>
  </si>
  <si>
    <t>POGG ARGENTIERA PODERE ADUA SYRAH 750ml</t>
  </si>
  <si>
    <t>GOLD BAR AMERICAN BLENDED WHISKEY 750ml</t>
  </si>
  <si>
    <t>GOLD BAR AMERICAN BLENDED WHISKEY 50ml</t>
  </si>
  <si>
    <t>MACALLAN 200 YEAR RELEASE 700ml</t>
  </si>
  <si>
    <t>CALIFORNIA ROOTS CABERNET SAUV 750ml</t>
  </si>
  <si>
    <t>CALIFORNIA ROOTS CHARDONNAY 750ml</t>
  </si>
  <si>
    <t>LOT 1091 HARRIS BCH RYE 51 WHISKY 750ml</t>
  </si>
  <si>
    <t>LOT 5031 VIGNE SAMMARCO BIANCA CS 750ml</t>
  </si>
  <si>
    <t>LOT 5034 NEGROAMARO SALENTO IGP 23 375ml</t>
  </si>
  <si>
    <t>LOT 5042 RONO MARG CAB SAUV DOC 19 750ml</t>
  </si>
  <si>
    <t>LOT 5047 SFOZATO BLACK DOCG 18 750ml</t>
  </si>
  <si>
    <t>LOT 5048 CINQUANTA 50 IGT 2014 750ml</t>
  </si>
  <si>
    <t>LOT 5049 FOUNDERS CHOICE 2021 750ml</t>
  </si>
  <si>
    <t>LOT 4993 STEPP RIESLING SGL CRU CS 750ml</t>
  </si>
  <si>
    <t>LOT 4998 STEPP PINOT NOIR CASE 750ml</t>
  </si>
  <si>
    <t>LOT 4999 THE MASTERS CASE 750ml</t>
  </si>
  <si>
    <t>LOT 5000 EVERYTHING BUT RED 2023 750ml</t>
  </si>
  <si>
    <t>LOT 5017 TRIADE BIANCO IGP 2022 750ml</t>
  </si>
  <si>
    <t>LOT 5020 PRIMANERO PRIMITIV IGP 22 750ml</t>
  </si>
  <si>
    <t>LOT 5021 INDESIO PT GRIGIO DOC 23 750ml</t>
  </si>
  <si>
    <t>LOT 5003 VERSO SUD PUGLIA IGP 22 750ml</t>
  </si>
  <si>
    <t>LOT 5008 GIOVANNA PT GRIG DOC 23 750ml</t>
  </si>
  <si>
    <t>INDRI SINGLE MALT INDIAN WHISKY 750ml</t>
  </si>
  <si>
    <t>LEIPERS FORK BOURBON 700ml</t>
  </si>
  <si>
    <t>ALTITUDES CHARDONNAY 750ml</t>
  </si>
  <si>
    <t>HUMBLE MELON 750ml</t>
  </si>
  <si>
    <t>OLE TEQUILA SUNRISE 24x355ml Cans</t>
  </si>
  <si>
    <t>VIA CARITATIS VOX ANGELORUM ROUGE 750ml</t>
  </si>
  <si>
    <t>VIA CARITATIS VOX TURTURIS BLANC 750ml</t>
  </si>
  <si>
    <t>VIA CARITATIS PAX IN TERRA ROUGE 750ml</t>
  </si>
  <si>
    <t>VIA CARITATIS LUX EXCELSIOR ROUGE 750ml</t>
  </si>
  <si>
    <t>PINOT NOIR FLEUR DE COUCOU 750ml</t>
  </si>
  <si>
    <t>SAUVIGNON CHARD FLEUR DE COUCOU 750ml</t>
  </si>
  <si>
    <t>LA DELFINA PINOT GRIGIO 750ml</t>
  </si>
  <si>
    <t>CHATEAU DE FONTENELLES NOTRE DAME 750ml</t>
  </si>
  <si>
    <t>DOMAINE DE FONTENELLES LE POETE 750ml</t>
  </si>
  <si>
    <t>HEAVEN HILL BOTTLED IN BOND 7 YO 750ml</t>
  </si>
  <si>
    <t>WHISTLEPIG PIGGYBACK 6 YO BOURBON 750ml</t>
  </si>
  <si>
    <t>BOHEM NATTY 2023 750ml</t>
  </si>
  <si>
    <t>PEZSGO SPARKLING FURMINT 2021 750ml</t>
  </si>
  <si>
    <t>PIXU OLASZRIZLING 2022 750ml</t>
  </si>
  <si>
    <t>PIXU FURMINT 2022 750ml</t>
  </si>
  <si>
    <t>GEORGE CUVEE FURMINT RIESLING 2022 750ml</t>
  </si>
  <si>
    <t>AVIATION GIN 375ml</t>
  </si>
  <si>
    <t>J FRENANDO VERDEJO 750ml</t>
  </si>
  <si>
    <t>BOLD VODKA 750ml</t>
  </si>
  <si>
    <t>BOLD GIN 750ml</t>
  </si>
  <si>
    <t>BOLD SPICED RUM 750ml</t>
  </si>
  <si>
    <t>BOLD MAPLE WHISKY LIQUEUR 700ml</t>
  </si>
  <si>
    <t>LUCIEN JOSPEH CHABLIS 750ml</t>
  </si>
  <si>
    <t>LUCIEN JOSPEH BOURGOGNE PINOT NOIR 750ml</t>
  </si>
  <si>
    <t>BURBUJA 750ml</t>
  </si>
  <si>
    <t>CHATEAU FRANC LE MAINE 2020 750ml</t>
  </si>
  <si>
    <t>CHATEAU PONTET FUMET 2019 750ml</t>
  </si>
  <si>
    <t>DIRTY SOUTH ST EMILION GRAND CRU 750ml</t>
  </si>
  <si>
    <t>ST GEORGE SPIRITS BRUTO AMERICANO 750ml</t>
  </si>
  <si>
    <t>SGARZI LUIGI CHIANTI DOCG 750ml</t>
  </si>
  <si>
    <t>LETIZIA SANGIOVESE IGT PUGLIA 750ml</t>
  </si>
  <si>
    <t>STEFANO BRUNELLO MONTALCINO DOCG 750ml</t>
  </si>
  <si>
    <t>IL PIATTO PINOT GRIGIO DOC VENEZIE 750ml</t>
  </si>
  <si>
    <t>IL PIATTO NEGROMARO IGT PUGLIA 750ml</t>
  </si>
  <si>
    <t>IL PIATTO PINOT GRIGIO ROSATO DOC 750ml</t>
  </si>
  <si>
    <t>NAADIA PECORINO IGT TERRE CHIETI 750ml</t>
  </si>
  <si>
    <t>LIMONI SPARKLING BEVANDA SPUMANTE 750ml</t>
  </si>
  <si>
    <t>NAADIA PINOT NERO IGT CHIETI 750ml</t>
  </si>
  <si>
    <t>MOVIMENTO SANGIOVESE IGT 250ml Can</t>
  </si>
  <si>
    <t>MOVIMENTO PINOT GRIGIO IGT 250ml Can</t>
  </si>
  <si>
    <t>MOVIMENTO ROSATO IGT RUBICONE 250ml Can</t>
  </si>
  <si>
    <t>MOVIMENTO BIANCO IGT RUBICONE 250ml Can</t>
  </si>
  <si>
    <t>CORNE FOLLE GRETA RED 750ml</t>
  </si>
  <si>
    <t>CORNE FOLLE LILA WHITE 750ml</t>
  </si>
  <si>
    <t>LES FRANCS CABERNET FRANC 750ml</t>
  </si>
  <si>
    <t>BLANDINE LE BLANC 750ml</t>
  </si>
  <si>
    <t>ENTRENOTAS TEMPRANILLO 750ml</t>
  </si>
  <si>
    <t>ENTRENOTAS VERDEJO 750ml</t>
  </si>
  <si>
    <t>INICIO VERDEJO 750ml</t>
  </si>
  <si>
    <t>INICIO MENCIA 750ml</t>
  </si>
  <si>
    <t>ALLAGASH WHITE 473ml Can</t>
  </si>
  <si>
    <t>ALLAGASH HOP REACH IPA 473ml Can</t>
  </si>
  <si>
    <t>ALLAGASH NORTH SKY STOUT 473ml Can</t>
  </si>
  <si>
    <t>ALLAGASH TRIPLE 355ml</t>
  </si>
  <si>
    <t>TWO BREWERS SINGLE MALT RELEASE 40 750ml</t>
  </si>
  <si>
    <t>TWO BREWERS SINGLE MALT RELEASE 42 750ml</t>
  </si>
  <si>
    <t>TWO BREWERS SINGLE MALT RELEASE 43 750ml</t>
  </si>
  <si>
    <t>TRESOR GIN 7 750ml</t>
  </si>
  <si>
    <t>TRESOR GIN 6 750ml</t>
  </si>
  <si>
    <t>LOT 5062 VICTORIA PT NOIR IGP 23 750ml</t>
  </si>
  <si>
    <t>LOT 5072 DOMAINE CANET SAUV IGP 23 750ml</t>
  </si>
  <si>
    <t>LOT 5073 DOM CANET CHARD IGP 2023 750ml</t>
  </si>
  <si>
    <t>WILLIBALD FLUFF PALE ALE 473ml Can</t>
  </si>
  <si>
    <t>LOT 5075 DOM CANET MERLOT IGP 23 750ml</t>
  </si>
  <si>
    <t>LOT 5103 ELISABETH AOC PINEAU BLC 750ml</t>
  </si>
  <si>
    <t>CAP DIAMANT VODKA 750ml</t>
  </si>
  <si>
    <t>TRAIT CARRE GIN 750ml</t>
  </si>
  <si>
    <t>TRAIT CARRE 1665 AGED GIN 750ml</t>
  </si>
  <si>
    <t>TRAIT CARRE OR 750ml</t>
  </si>
  <si>
    <t>ST ROC FONDATION RUM 750ml</t>
  </si>
  <si>
    <t>LOT 5088 CROIX ACACIA CHARMEUR CS 750ml</t>
  </si>
  <si>
    <t>CLERMONT STEEP 750ml</t>
  </si>
  <si>
    <t>LOT 5089 ORENGA SCALA SANTA 22 750ml</t>
  </si>
  <si>
    <t>LOT 5095 THE MASTERS CASE 750ml</t>
  </si>
  <si>
    <t>LOT 5078 HORIZONS GRENACHE IGP 22 750ml</t>
  </si>
  <si>
    <t>LOT 5081 EVERYTHING BUT RED 750ml</t>
  </si>
  <si>
    <t>LOT 5082 ALTURA 350 AOC 2018 750ml</t>
  </si>
  <si>
    <t>LOT 5083 PETER SICHEL IGP BLANC 21 750ml</t>
  </si>
  <si>
    <t>LOT 5084 PETER SICHEL IGP ROUGE 19 750ml</t>
  </si>
  <si>
    <t>LOT 5051 FOUNDERS CHOICE 2022 750ml</t>
  </si>
  <si>
    <t>CAPERITIF 750ml</t>
  </si>
  <si>
    <t>SECATEURS CHENIN BLANC 750ml</t>
  </si>
  <si>
    <t>ANTINORI MONTALCINO DOCG 1500ml</t>
  </si>
  <si>
    <t>PRUNOTTO BARBERRA D ALBA DOC 750ml</t>
  </si>
  <si>
    <t>TORMARESCA MAIME SALENTINO IGT 750ml</t>
  </si>
  <si>
    <t>SANTOS RESERVA ALVARINHO BRANCO 750ml</t>
  </si>
  <si>
    <t>MENAUD DISTILLERY VODKA 750ml</t>
  </si>
  <si>
    <t>FAMILLE BOUGRIER CHARDONNAY VDF 750ml</t>
  </si>
  <si>
    <t>L ARTISTE PINOT NOIR VDF 750ml</t>
  </si>
  <si>
    <t>L ARTISTE SAUVIGNON BLANC VDF 750ml</t>
  </si>
  <si>
    <t>LE VILAIN PETIT CANARD 750ml</t>
  </si>
  <si>
    <t>LES 2 VACHES ROUGES 750ml</t>
  </si>
  <si>
    <t>COTTAGE SPRING TANGERINE VODKA 355ml Can</t>
  </si>
  <si>
    <t>NARDINI AQUA CREDO 1000ml</t>
  </si>
  <si>
    <t>PLYMOUTH SLOE GIN 750ml</t>
  </si>
  <si>
    <t>ALAIN CHAMBARD BEAUJOLAIS NOUV 750ml</t>
  </si>
  <si>
    <t>LUCIEN LARDY BEAUJOLAIS NOUVEAU 750ml</t>
  </si>
  <si>
    <t>DE GALL ORPALE GRAND CRU MILESIME 750ml</t>
  </si>
  <si>
    <t>DE SAINTE GALL BLANC PREMIER CRU 750ml</t>
  </si>
  <si>
    <t>BEAUJOLAIS VILLAGES MARGUERITE 750ml</t>
  </si>
  <si>
    <t>BEAUJOLAIS BIO LES REPENTIS 750ml</t>
  </si>
  <si>
    <t>MACON VILLAGES NOUVEAU WHITE 750ml</t>
  </si>
  <si>
    <t>UMA CHARDONNAY 750ml</t>
  </si>
  <si>
    <t>UMA MALBEC 750ml</t>
  </si>
  <si>
    <t>URBAN TORRONTES 750ml</t>
  </si>
  <si>
    <t>URBAN CABERNET FRANC 750ml</t>
  </si>
  <si>
    <t>URBAN MALBEC 750ml</t>
  </si>
  <si>
    <t>GLUTEN FREE LAGER 473ml Can</t>
  </si>
  <si>
    <t>WHITECAP SESSION NEIPA 473ml Can</t>
  </si>
  <si>
    <t>FIRESHOUSE RED 473ml Can</t>
  </si>
  <si>
    <t>WILLIAM FEVRE CHABLIS TONNERRE 750ml</t>
  </si>
  <si>
    <t>WILLIAM FEVRE CHABLIS VAULORENT 750ml</t>
  </si>
  <si>
    <t>WILLIAM FEVRE CHABLIS NON DOMAINE 750ml</t>
  </si>
  <si>
    <t>I SASSI PECORINO TERRE CHIETI IGT 750ml</t>
  </si>
  <si>
    <t>FONTE DEL RE LACRIMA DI MORRO DOC 750ml</t>
  </si>
  <si>
    <t>VIGOR PASSERINA IGT 750ml</t>
  </si>
  <si>
    <t>FORTUNAE BIANCHELLO METAURO DOC 750ml</t>
  </si>
  <si>
    <t>STRATHEARN SINGLE MALT WHISKY 700ml</t>
  </si>
  <si>
    <t>THE BALVENIE 40 YO 700ml</t>
  </si>
  <si>
    <t>LOT 5159 ARLING SIGRID IN BLACK 22 750ml</t>
  </si>
  <si>
    <t>LOT 5160 PITCH BLACK CAB SAUV 21 750ml</t>
  </si>
  <si>
    <t>LOT 1103 HARRIS BEACH RYE 51 750ml</t>
  </si>
  <si>
    <t>LOT 5151 BLACK SHEEP ZIN BLEND 20 750ml</t>
  </si>
  <si>
    <t>LOT 5120 CH BIENVEILLANCE AOC 20 750ml</t>
  </si>
  <si>
    <t>POL ROGER RICH CHAMPAGNE DEMI SEC 750ml</t>
  </si>
  <si>
    <t>LOT 5129 RAMILO DOC COLARES 19 750ml</t>
  </si>
  <si>
    <t>POL ROGER PURE CHAMPAGNE BRUT 750ml</t>
  </si>
  <si>
    <t>LOT 5130 CANDEEIRA DOC ALENTEJO 21 750ml</t>
  </si>
  <si>
    <t>LOT 5131 LAUREANO TERROIR TINTO 22 750ml</t>
  </si>
  <si>
    <t>LOT 5133 LAUREANO BRNC VR ALNTJ 22 750ml</t>
  </si>
  <si>
    <t>LOT 5134 LAUREANO TNTO VR ALNTJ 22 750ml</t>
  </si>
  <si>
    <t>LOT 5135 EVERYTHING BUT RED 23 750ml</t>
  </si>
  <si>
    <t>LOT 5112 CARBONNEAU AOC ST FOY 20 750ml</t>
  </si>
  <si>
    <t>LOT 5113 CH LALANDE PTV AOC GRAVES 750ml</t>
  </si>
  <si>
    <t>LOT 5114 ANES AOC MEDOC CAB FR 23 750ml</t>
  </si>
  <si>
    <t>LOT 5117 CH CROIX AOC POMEROL 19 750ml</t>
  </si>
  <si>
    <t>LOT 5118 THE MASTERS CASE 750ml</t>
  </si>
  <si>
    <t>LOT 5119 FOUNDERS CHOICE 750ml</t>
  </si>
  <si>
    <t>QUINTA DA LIXA RESERVA TINTO 750ml</t>
  </si>
  <si>
    <t>QUINTA DA LIXA RESERVA ALVARINHO 750ml</t>
  </si>
  <si>
    <t>BELLWOODS HELL VANILLA STOUT 473ml Can</t>
  </si>
  <si>
    <t>WILLIBALD FULL TILT DIPA 473ml Can</t>
  </si>
  <si>
    <t>LA MUSE AOP CREMANT DE LOIRE 750ml</t>
  </si>
  <si>
    <t>CHATEAU MALESCASSE 750ml</t>
  </si>
  <si>
    <t>RIESLING G CRU ALTENBERG BERGHEIM 750ml</t>
  </si>
  <si>
    <t>BELLWOODS POSITIVELY BANGIN 473ml Can</t>
  </si>
  <si>
    <t>OPUS ONE 2021 NAPA VALLEY 750ml</t>
  </si>
  <si>
    <t>BRANCAIA CHIANTI GRAN SELEZIONE 750ml</t>
  </si>
  <si>
    <t>CHAPILLON HARMONIE 750ml</t>
  </si>
  <si>
    <t>PAUL ET REMY TEMRANILLO 750ml</t>
  </si>
  <si>
    <t>CHAPILLON SIENDRA 750ml</t>
  </si>
  <si>
    <t>CHAPILLON SECRET 750ml</t>
  </si>
  <si>
    <t>LAURENT PERRIER BRUT 750ml</t>
  </si>
  <si>
    <t>LAURENT PERRIER ROSE 750ml</t>
  </si>
  <si>
    <t>LAURENT PERRIER GRAND SIECLE NO 26 750ml</t>
  </si>
  <si>
    <t>CHAPILLON CUVEE PAUL 750ml</t>
  </si>
  <si>
    <t>GARZON ESTATE SAUV BLANC DE CORTE 750ml</t>
  </si>
  <si>
    <t>GARZON RESERVA CABERNET FRANC 750ml</t>
  </si>
  <si>
    <t>BU SAUVIGNON BLANC SEMILLON 750ml</t>
  </si>
  <si>
    <t>BU ORGANIC TEMPRANILLO 750ml</t>
  </si>
  <si>
    <t>BU ORGANIC VERDEJO SAUVIGNON 750ml</t>
  </si>
  <si>
    <t>SCREECH SANGRIA 355ml Can</t>
  </si>
  <si>
    <t>SCREECH HONEY 375ml</t>
  </si>
  <si>
    <t>GARZON SINGLE VINEYARD TANNAT 750ml</t>
  </si>
  <si>
    <t>GARZON SINGLE VINEYARD PET VERDOT 750ml</t>
  </si>
  <si>
    <t>GARZON BALASTO 750ml</t>
  </si>
  <si>
    <t>CRISTOM MT JEFFERSON CUVEE PT NOIR 750ml</t>
  </si>
  <si>
    <t>CRISTOM WILLIAMATTE VALLEY CHARD 750ml</t>
  </si>
  <si>
    <t>DAOU RESERVE CHARDONNAY 750ml</t>
  </si>
  <si>
    <t>GLENALLACHIE 9 YO DURO VALLEY 700ml</t>
  </si>
  <si>
    <t>FARMERS RES STRENGTH ORGANIC GIN 750ml</t>
  </si>
  <si>
    <t>SAS MOULIN GASSAC PICPOUL DE PINET 750ml</t>
  </si>
  <si>
    <t>DEUX ROCHES MACON VILLAGE TRDN 750ml</t>
  </si>
  <si>
    <t>DEUX ROCHES POUILLY VIEILLES VIGNE 750ml</t>
  </si>
  <si>
    <t>CORNE FOLLE ROSA ROSE 750ml</t>
  </si>
  <si>
    <t>BOWMORE SHERRY OAK 15 YO 700ml</t>
  </si>
  <si>
    <t>BOWMORE SHERRY OAK 18 YO 700ml</t>
  </si>
  <si>
    <t>BOWMORE SHERRY OAK 21 YO 700ml</t>
  </si>
  <si>
    <t>CANADIAN CLUB 18 YO 750ml</t>
  </si>
  <si>
    <t>ALBERTA PREMIUM BATCH 10 LEGACY 750ml</t>
  </si>
  <si>
    <t>B QA ROUGE 2019 750ml</t>
  </si>
  <si>
    <t>B QA BLANC 2019 750ml</t>
  </si>
  <si>
    <t>HOLDVOLGY VISION 750ml</t>
  </si>
  <si>
    <t>HOLDVOLGY HOLD AND HOLLO SWEET 750ml</t>
  </si>
  <si>
    <t>THE DEACON BLENDED SCOTCH WHISKY 750ml</t>
  </si>
  <si>
    <t>GERARD BERTAND COTES ROSE PT NOIR 375ml</t>
  </si>
  <si>
    <t>GERARD BERTAND ROUGE CHAIR 750ml</t>
  </si>
  <si>
    <t>CHATEAU PIPEAU SAINT EMILION G CRU 750ml</t>
  </si>
  <si>
    <t>LOT 5162 GEWURZ ALTO ADIGE DOC 23 750ml</t>
  </si>
  <si>
    <t>LOT 5192 CALALUNA VERMNTINO DOC 23 750ml</t>
  </si>
  <si>
    <t>LOT 5163 FEST PI GR ALTO AD DOC 23 750ml</t>
  </si>
  <si>
    <t>LOT 5194 TERAMAN MONTPLCNO DOCG 21 750ml</t>
  </si>
  <si>
    <t>LOT 5196 TRRNA MNTPLCN ABRZ DOC 23 750ml</t>
  </si>
  <si>
    <t>LOT 5202 TRRA LNGHE DOC NBBIOLO 22 750ml</t>
  </si>
  <si>
    <t>LOT 5204 TRRA PIEMNT DOC BRBERA 23 750ml</t>
  </si>
  <si>
    <t>LOT 5205 ZRB GAVI DOCG TASS BIO 17 750ml</t>
  </si>
  <si>
    <t>LOT 5206 ZRB GAVI DOCG TASS BIO 23 750ml</t>
  </si>
  <si>
    <t>LOT 5176 THE MASTERS CASE 750ml</t>
  </si>
  <si>
    <t>LOT 5164 FST MERANER ALT AD DOC 23 750ml</t>
  </si>
  <si>
    <t>LOT 5182 TR KM CRSL VTTRIA DOCG 22 750ml</t>
  </si>
  <si>
    <t>LOT 5191 EVERYTHING BUT RED NV 750ml</t>
  </si>
  <si>
    <t>LOT 5167 VIGIN RUBY DALBA DOC 23 750ml</t>
  </si>
  <si>
    <t>LOT 5168 VIGIN BARBARESCO CASE 750ml</t>
  </si>
  <si>
    <t>LOT 5173 PIEMONTE DOC ROSAT 23 750ml</t>
  </si>
  <si>
    <t>LOIMER GRUNER VELTLINER SPIEGEL 15 750ml</t>
  </si>
  <si>
    <t>HEREDIAS GRANDE RESERVA RED DOC 750ml</t>
  </si>
  <si>
    <t>MAJUELOS DE CALLEJO 750ml</t>
  </si>
  <si>
    <t>SHORELINE SALTED STOUT 473ml Can</t>
  </si>
  <si>
    <t>GLUTEN FREE RASPBERRY SOUR 473ml Can</t>
  </si>
  <si>
    <t>NDV 750ml</t>
  </si>
  <si>
    <t>CINS 750ml</t>
  </si>
  <si>
    <t>BLOOM 750ml</t>
  </si>
  <si>
    <t>NYMPH 750ml</t>
  </si>
  <si>
    <t>TE KANO ESTATE LIFE PINOT NOIR 750ml</t>
  </si>
  <si>
    <t>TE KANO ESTATE LIFE PINOT GRIS 750ml</t>
  </si>
  <si>
    <t>TE KANO ESTATE LIFE BLANC DE NOIR 750ml</t>
  </si>
  <si>
    <t>PRATS SYMINGTON CHRYSEIA DOURO DOC 750ml</t>
  </si>
  <si>
    <t>ALTOLANDON MIL HISTORIAS ROSADO 750ml</t>
  </si>
  <si>
    <t>MONTROSE OLIVIER RARE CARIGNAN BLC 750ml</t>
  </si>
  <si>
    <t>MONTROSE COSTE OLDSTAR CARIGNAN NR 750ml</t>
  </si>
  <si>
    <t>MONTROSE SOLIS LUMEN ORANGE VDF 750ml</t>
  </si>
  <si>
    <t>VIK A CABERNET SAUVIGNON 750ml</t>
  </si>
  <si>
    <t>VIK A CARMENERE 750ml</t>
  </si>
  <si>
    <t>VIK A CABERNET FRANC 750ml</t>
  </si>
  <si>
    <t>TROIKA PREMIUM VODKA PET CN 750ml</t>
  </si>
  <si>
    <t>MOULIN DE GASSAC ELISE 750ml</t>
  </si>
  <si>
    <t>MOULIN DE GASSAC ERAUS 750ml</t>
  </si>
  <si>
    <t>BANISHED SKELEPHONE 473ml Can</t>
  </si>
  <si>
    <t>BANISHED CLOCKIN OUT 473ml Can</t>
  </si>
  <si>
    <t>BANISHED ATL CANADA IS MILD 473ml Can</t>
  </si>
  <si>
    <t>DAGROMIS BAROLO DOP 750ml</t>
  </si>
  <si>
    <t>JP BRUN MORGAN COTE DE PY 750ml</t>
  </si>
  <si>
    <t>CAVA CYGNUS SADOR BRUT NATURE RES 750ml</t>
  </si>
  <si>
    <t>CAVA RARA AVIS LARUS BRUT NAT RES 750ml</t>
  </si>
  <si>
    <t>CAVA RARA AVIS ARDEA BRUT ROSE 750ml</t>
  </si>
  <si>
    <t>STONEVIK 750ml</t>
  </si>
  <si>
    <t>ORANGE CLOS ROUSSELY 750ml</t>
  </si>
  <si>
    <t>CVNE LA VAL FINCA ARANTEI ALBARINO 750ml</t>
  </si>
  <si>
    <t>VINA ARANA GRAN RESERVA DOC RIOJA 750ml</t>
  </si>
  <si>
    <t>LIBRE SALVAJE PACO EL FEO CARINENA 750ml</t>
  </si>
  <si>
    <t>LES MARNES SAUVIGNON BLANC 750ml</t>
  </si>
  <si>
    <t>LES MARNES PINOT NOIR 750ml</t>
  </si>
  <si>
    <t>JAMESON TRIPLE TRIPLE 750ml</t>
  </si>
  <si>
    <t>DOMAINE LAFAGE MIRAFLORS ROSE 750ml</t>
  </si>
  <si>
    <t>HAUT GARRIGA BORDEAUX ROSE 750ml</t>
  </si>
  <si>
    <t>L'ORANGERAIE IGP PAYS D'OC ROSE 3000ml</t>
  </si>
  <si>
    <t>MOUTON CADET MATHILDE ROSE 750ml</t>
  </si>
  <si>
    <t>GORGEOUS PINOT NOIR CHARDONNAY 750ml</t>
  </si>
  <si>
    <t>KLEINE ZALZE ROSE 750ml</t>
  </si>
  <si>
    <t>VOGA PINOT GRIGIO SPARKLING ROSE 750ml</t>
  </si>
  <si>
    <t>MONIOT NIE SANTENAY CLOS GRAVIERES 750ml</t>
  </si>
  <si>
    <t>CAPUANO CHASSAGNE MONTRACHET 750ml</t>
  </si>
  <si>
    <t>J VILLEBOIS MARNES KIMMERIDGIENNES 750ml</t>
  </si>
  <si>
    <t>J VILLEBOIS ROUGE LE VALLON AOP 750ml</t>
  </si>
  <si>
    <t>CHATEAU CLIMENS ASPHODELE 2020 750ml</t>
  </si>
  <si>
    <t>MARQUIS DE LASCOMBES MARGAUX AOC 750ml</t>
  </si>
  <si>
    <t>REINE MATHILDE CHABLIS PREMIER CRU 750ml</t>
  </si>
  <si>
    <t>DOMAINE DE BEAURENARD CNDP ORGANIC 750ml</t>
  </si>
  <si>
    <t>FLEUR PEDESCALAUX PAUILLAC ORGANIC 750ml</t>
  </si>
  <si>
    <t>NUIT SAINT GEORGE 1ER CRU 750ml</t>
  </si>
  <si>
    <t>MONTHELIE 1ER CRU 750ml</t>
  </si>
  <si>
    <t>PRIEURE LICHINE MARGAUX CRU CLASSE 750ml</t>
  </si>
  <si>
    <t>LA FIORITA BRUNELLO DI MONTALCINO 750ml</t>
  </si>
  <si>
    <t>LA FIORITA ROSSO DI MONTALCINO 750ml</t>
  </si>
  <si>
    <t>LA FIORITA FIORE DI NO BRUNELLO 750ml</t>
  </si>
  <si>
    <t>TOMATO WHEELS LAMBRUSCO 750ml</t>
  </si>
  <si>
    <t>VITO BIANCO D ITALIA CHARDONNAY 750ml</t>
  </si>
  <si>
    <t>VITO ROSSO D ITALIA CAB SAUVIGNON 750ml</t>
  </si>
  <si>
    <t>BADIA COLTIBUONO MONTEBELLO ROSSO 750ml</t>
  </si>
  <si>
    <t>PRODUTTORI DEL BARBARESCO DOCG 750ml</t>
  </si>
  <si>
    <t>PRODUTTORI DEL BARBARESCO MAGNUM 1500ml</t>
  </si>
  <si>
    <t>MICHELE SATTA CAVALIERE TOSCANA 750ml</t>
  </si>
  <si>
    <t>COLLAZZI IGT TOSCANA 750ml</t>
  </si>
  <si>
    <t>INAMA VULCAIA FUME IGT 750ml</t>
  </si>
  <si>
    <t>ARIA DI CAIAROSSA 750ml</t>
  </si>
  <si>
    <t>BATASIOLO BAROLO CEREQUIO DOCG 750ml</t>
  </si>
  <si>
    <t>TORRE ZAMBRA VILLAMAGNA 750ml</t>
  </si>
  <si>
    <t>TORRE ZAMBRA VILLAMAGNA MAGNUM 1500ml</t>
  </si>
  <si>
    <t>TENUTA MYSTERIUM BARBERA D ASTI 750ml</t>
  </si>
  <si>
    <t>JACK DANIELS WATERMELON 6x355ml Cans</t>
  </si>
  <si>
    <t>JACK DANIELS DOWNHOME 6x355ml Cans</t>
  </si>
  <si>
    <t>JACK DANIELS LEMONADE 6x355ml Cans</t>
  </si>
  <si>
    <t>LOT 5234 BEC HARDY BAROSSA CAB 21 750ml</t>
  </si>
  <si>
    <t>LOT 5245 LAMBLIN IGP SAUV BLANC 23 750ml</t>
  </si>
  <si>
    <t>LOT 5246 LAMBLIN MUSCAT IGP 23 750ml</t>
  </si>
  <si>
    <t>LOT 5247 LAMBLIN CHARDONNAY IGP 23 750ml</t>
  </si>
  <si>
    <t>REWILD PINOT GRIGIO 750ml</t>
  </si>
  <si>
    <t>LOT 5248 LAMBLIN ROSE IGP 23 750ml</t>
  </si>
  <si>
    <t>LOT 5249 LAMBLIN MERLOT CAB IGP 23 750ml</t>
  </si>
  <si>
    <t>LOT 5254 SAINT BRIS SAUVIGNON 23 750ml</t>
  </si>
  <si>
    <t>REWILD CABERNET SAUVIGNON 750ml</t>
  </si>
  <si>
    <t>LOT 5258 COTES DU RHONE AOC 23 750ml</t>
  </si>
  <si>
    <t>NIKKA DAYS BLENDED 700ml</t>
  </si>
  <si>
    <t>NIKKA YOICHI SINGLE MALT 700ml</t>
  </si>
  <si>
    <t>LE MORETTE LUGANA MANDOLARA DOC 750ml</t>
  </si>
  <si>
    <t>LOT 5262 CHABLIS GRAND CRU CASE 750ml</t>
  </si>
  <si>
    <t>LE MORETTE CHIARETTO DI BARDOLINO 750ml</t>
  </si>
  <si>
    <t>ROMEO TEMPRANILLO 750ml</t>
  </si>
  <si>
    <t>POMEROL PORTE CHIC 750ml</t>
  </si>
  <si>
    <t>QUINTA DA LIXA UNICO 360 750ml</t>
  </si>
  <si>
    <t>CASILLERO DEL DIABLO BELIGHT SB 750ml</t>
  </si>
  <si>
    <t>QUINTA DA LIXA UNICO TINTO 750ml</t>
  </si>
  <si>
    <t>CARMEN PREMIERE CHARDONNAY 750ml</t>
  </si>
  <si>
    <t>ELIXIO CHARDONNAY 750ml</t>
  </si>
  <si>
    <t>KING MAUI SAUVIGNON BLANC 750ml</t>
  </si>
  <si>
    <t>CH BEAUCASTEL CHATEANEUF DU PAPE 750ml</t>
  </si>
  <si>
    <t>MONTROSE DOMAINE IGP D OC ROSE 750ml</t>
  </si>
  <si>
    <t>GUSTAVE LORENTZ KANZLERBERG RIES 750ml</t>
  </si>
  <si>
    <t>GUSTAVE LORENTZ EVIDENCE PT GRIS 750ml</t>
  </si>
  <si>
    <t>GUSTAVE LORENTZ EVIDENCE PT BLANC 750ml</t>
  </si>
  <si>
    <t>LOT 5226 GMH FAMILY SEL WHITE 24 750ml</t>
  </si>
  <si>
    <t>G LORENTZ EVIDENCE GEWURZTRAMINER 750ml</t>
  </si>
  <si>
    <t>MEMORIAS ORIGEN 750ml</t>
  </si>
  <si>
    <t>MEMORIAS BLANCO 750ml</t>
  </si>
  <si>
    <t>INSPIRATION BY CHLOE WHITE 750ml</t>
  </si>
  <si>
    <t>INSPIRATION BY CHLOE ROSE 750ml</t>
  </si>
  <si>
    <t>LAPHROAIG 10 YO GIFT SET 750ml</t>
  </si>
  <si>
    <t>CH FIEUZAL AOC PESSAC LEOGNAN 2015 750ml</t>
  </si>
  <si>
    <t>DESMIRAIL 750ml</t>
  </si>
  <si>
    <t>LILIAN LADOUYS AOC SAINT ESTEPHE 750ml</t>
  </si>
  <si>
    <t>CH FOMBRAUGE AOC SAINT EMILION 21 750ml</t>
  </si>
  <si>
    <t>VIRAGE ROSE BRUT 750ml</t>
  </si>
  <si>
    <t>DOM NICOLAS ROSSIGNOL VOLNAY 2020 750ml</t>
  </si>
  <si>
    <t>DOM NICOLAS ROSSIGNOL VOLNAY 2018 750ml</t>
  </si>
  <si>
    <t>DOM NICOLAS ROSSIGNOL POMMARD 2019 750ml</t>
  </si>
  <si>
    <t>TAITTINGER PRELUDE GRANDS CRU BRUT 750ml</t>
  </si>
  <si>
    <t>HAUT MARIN NO 3 GULF STREAM ROSE 750ml</t>
  </si>
  <si>
    <t>MONTALTO NERO D'AVOLA ROSATO 750ml</t>
  </si>
  <si>
    <t>ENTREFLORES ROSADO 750ml</t>
  </si>
  <si>
    <t>FINNISH LONG DRINK TRADITIONAL 473ml Can</t>
  </si>
  <si>
    <t>FINNISH LONG DRINK ZERO SUGAR 473ml Can</t>
  </si>
  <si>
    <t>ESQUIMALT ROSSO VERMOUTH 500ml</t>
  </si>
  <si>
    <t>ESQUIMALT DRY VERMOUTH 500ml</t>
  </si>
  <si>
    <t>VIETTI TORTONESI TIMORASSO DOC 750ml</t>
  </si>
  <si>
    <t>VIETTI BAROLO DOCG RISERVA 750ml</t>
  </si>
  <si>
    <t>TOLTEN CABERNET SAUVIGNON 750ml</t>
  </si>
  <si>
    <t>TOLTEN SAUVIGNON BLANC 750ml</t>
  </si>
  <si>
    <t>ANDRE CLOUET ROSE SPIRITUM 96 750ml</t>
  </si>
  <si>
    <t>BELLWOODS BOUNTY HUNTER STOUT 473ml Can</t>
  </si>
  <si>
    <t>WILLIBALD LAZER LAND PALE ALE 473ml Can</t>
  </si>
  <si>
    <t>ALTANZA COLECCION ROBERTO AMILLO 500ml</t>
  </si>
  <si>
    <t>ALTANZA COLECCION ROBERTO BRANDY 500ml</t>
  </si>
  <si>
    <t>CHATEAU LANGOA BARTON 2009 750ml</t>
  </si>
  <si>
    <t>CHATEAU LANGOA BARTON 2010 750ml</t>
  </si>
  <si>
    <t>GLENALLACHIE 9 YO FINO SHERRY 700ml</t>
  </si>
  <si>
    <t>GLENALLACHIE 17 YO MIZUN OLOROSO 700ml</t>
  </si>
  <si>
    <t>CH D EPIRE SAVENNIERES LE HU BOYAU 750ml</t>
  </si>
  <si>
    <t>DOM DU PRE SEMELE CHASSEIGNES AOP 750ml</t>
  </si>
  <si>
    <t>DOM HIPPOLYTE REVERDY AOP BLANC 750ml</t>
  </si>
  <si>
    <t>DOM HIPPOLYTE REVERDY AOP ROUGE 750ml</t>
  </si>
  <si>
    <t>LA NERTHE CASSAGNES COTES DU RHONE 750ml</t>
  </si>
  <si>
    <t>CH LA NERTHE CHATEAUNEAUF DU PAPE 750ml</t>
  </si>
  <si>
    <t>PRIEURE DE MONTEZARGUES TAVEL AOC 750ml</t>
  </si>
  <si>
    <t>FONTALEONI VERNACCIA SAN GIMIGNANO 750ml</t>
  </si>
  <si>
    <t>GLENALLACHIE MEIKLE TOIR SHERRY CK 700ml</t>
  </si>
  <si>
    <t>EIREGOLD SPECIAL RESERVE BLENDED 700ml</t>
  </si>
  <si>
    <t>BENDITO CLASSIC CABERNET SAUVIGNON 750ml</t>
  </si>
  <si>
    <t>BENDITO CLASSIC SAUVIGNON BLANC 750ml</t>
  </si>
  <si>
    <t>BENJAMIN BRIDGE NOVA 7 FROSE 170ml</t>
  </si>
  <si>
    <t>PIO CESARE DOLCETTO D ALBA 2024 750ml</t>
  </si>
  <si>
    <t>PIO CESARE II NEBBIO 2024 750ml</t>
  </si>
  <si>
    <t>PIO CESARE ROSY 2024 750ml</t>
  </si>
  <si>
    <t>CONO SUR ORGANIC SAUVIGNON BLANC 750ml</t>
  </si>
  <si>
    <t>DON MELCHOR 2021 750ml</t>
  </si>
  <si>
    <t>BOXING ROCK IPA 6x355ml Cans</t>
  </si>
  <si>
    <t>BUSCH BULLET 4x222ml Cans</t>
  </si>
  <si>
    <t>CARLSBERG LITE 473ml Can</t>
  </si>
  <si>
    <t>GARRISON BEERS OF SUMMER 12x355ml Cans</t>
  </si>
  <si>
    <t>GOOD ROBOT DIABLO 4x473ml Cans</t>
  </si>
  <si>
    <t>NINE LOCKS FRIG OFF IPA 12x355ml Cans</t>
  </si>
  <si>
    <t>NORTH BREWING LAWRENCETOWN 12x355ml Cans</t>
  </si>
  <si>
    <t>VERSADO RESERVA 2018 750ml</t>
  </si>
  <si>
    <t>VERSADO RESERVA 2013 750ml</t>
  </si>
  <si>
    <t>TATA GUAVA HEIST 6x355ml Cans</t>
  </si>
  <si>
    <t>OLAND EXPORT ALE 24x355ml Cans</t>
  </si>
  <si>
    <t>MAN O WORDS STR UNPEATED CASK STR 700ml</t>
  </si>
  <si>
    <t>MAN O SWORD STR PEATED CASK STR 700ml</t>
  </si>
  <si>
    <t>DOMAINE ALBERT DE CONTI ODETTE 750ml</t>
  </si>
  <si>
    <t>DOMAINE ALBERT CONTI BOIS DE VIE 750ml</t>
  </si>
  <si>
    <t>ILEGAL JOVEN MEZCAL 750ml</t>
  </si>
  <si>
    <t>OLD MILWAUKEE REGULAR 4.9 24x355ml Cans</t>
  </si>
  <si>
    <t>PABST BLUE RIBBON 5.9 710ml Can</t>
  </si>
  <si>
    <t>OLD MILWAUKEE ICE 710ml Can</t>
  </si>
  <si>
    <t>VIRE - CLESSE CHARDONNAY 750ml</t>
  </si>
  <si>
    <t>MACON - VILLAGES CHARDONNAY 750ml</t>
  </si>
  <si>
    <t>QUEYRET POUILLAC ENTRE DEUX MERS 750ml</t>
  </si>
  <si>
    <t>PEZAT BOURDEAUX BLANC 750ml</t>
  </si>
  <si>
    <t>CHATEAU VIEUX ROBIN BOIS DE LUNIER 750ml</t>
  </si>
  <si>
    <t>PEZAT BORDEAUX ROUGE 750ml</t>
  </si>
  <si>
    <t>MARQUIS DE MONS MARGAUX 750ml</t>
  </si>
  <si>
    <t>CHATEAU HAUT BEAUSEJOUR ST ESTEPHE 750ml</t>
  </si>
  <si>
    <t>CHATEAU BELLEGRAVE PAUILLAC 750ml</t>
  </si>
  <si>
    <t>COS LABORY GRAND CRU ST ESTEPHE 750ml</t>
  </si>
  <si>
    <t>LA CROIX DE GAY POMEROL 750ml</t>
  </si>
  <si>
    <t>CHATEAU MAROJALLIA MARGAUX 750ml</t>
  </si>
  <si>
    <t>CHATEAU VRAY CROIX DE GAY POMEROL 750ml</t>
  </si>
  <si>
    <t>PANACHEE CHATEAU PICHON BARON 750ml</t>
  </si>
  <si>
    <t>VINO CHARDONNAY MAYA 750ml</t>
  </si>
  <si>
    <t>SANDBAGGER TRANSFUSION 355ml Can</t>
  </si>
  <si>
    <t>SANDBAGGER CRANSFUSION 355ml Can</t>
  </si>
  <si>
    <t>KAVALAN SOLIST VINHO BARRIQUE CASK 700ml</t>
  </si>
  <si>
    <t>CHATEAU BOURBON LA CHAPELLE 750ml</t>
  </si>
  <si>
    <t>CHATEAU AME DE VIAUD 750ml</t>
  </si>
  <si>
    <t>CHATEAU DU TAILLAN 750ml</t>
  </si>
  <si>
    <t>PAUILLAC 750ml</t>
  </si>
  <si>
    <t>LE PETIT PETIT VILLAGE 750ml</t>
  </si>
  <si>
    <t>DISZNOKO DRY FURMINT 750ml</t>
  </si>
  <si>
    <t>DISZNOKO INSPIRATION 750ml</t>
  </si>
  <si>
    <t>FIXIN LE ROZIER ROUGE 750ml</t>
  </si>
  <si>
    <t>LOT 5321 KUBILA IGT SICLN BIANC 23 750ml</t>
  </si>
  <si>
    <t>LOT 5322 KUBILA IGT SICLN ROSSO 23 750ml</t>
  </si>
  <si>
    <t>LOT 5324 OTTOV CATARRAT SICLN DOC 750ml</t>
  </si>
  <si>
    <t>FEUDI DI SAN GREGORIO FALANGHINA 750ml</t>
  </si>
  <si>
    <t>LOT 5325 THE MASTER CASE 750ml</t>
  </si>
  <si>
    <t>LOT 5312 FOUNDERS CHOICE 2020 750ml</t>
  </si>
  <si>
    <t>CONCIERE TRIPLE SEC 1000ml</t>
  </si>
  <si>
    <t>LOT 5299 TERRA VALPOL SUPER DOC 19 750ml</t>
  </si>
  <si>
    <t>LOT 5296 FONTE SOAVE CLASS DOC 23 750ml</t>
  </si>
  <si>
    <t>LOT 5300 VERSO SOAVE SUPE CLASS 19 750ml</t>
  </si>
  <si>
    <t>ASIO OUTUS CABERNET SAUVIGNON 750ml</t>
  </si>
  <si>
    <t>DUCKS CROSSING ROSE 750ml</t>
  </si>
  <si>
    <t>DUCKS CROSSING ROSE 4000ml</t>
  </si>
  <si>
    <t>MARE DI SIRENA PINOT GRIGIO 750ml</t>
  </si>
  <si>
    <t>ORSO BRUNO OLD VINE ZINFANDEL 750ml</t>
  </si>
  <si>
    <t>JACKSON TRIGGS ROSE 4000ml</t>
  </si>
  <si>
    <t>SIDNEY ROSE 750ml</t>
  </si>
  <si>
    <t>WALLAROO TRAIL SKIP PG ROSE 1000ml</t>
  </si>
  <si>
    <t>BUD LIGHT LIMETIME MIXER 12x355ml Cans</t>
  </si>
  <si>
    <t>ISOLE E OLENA CAPPARELLO 750ml</t>
  </si>
  <si>
    <t>ISOLE E OLENA CHIANTI 1500ml</t>
  </si>
  <si>
    <t>CAVE SPRING VINYARD ROSE 750ml</t>
  </si>
  <si>
    <t>ISOLE E OLENA CHIANTI 750ml</t>
  </si>
  <si>
    <t>TOLLER LITE DOG DAYS MIXER 12x355ml Cans</t>
  </si>
  <si>
    <t>APEROL SPRITZ 4x200ml</t>
  </si>
  <si>
    <t>COLDSTREAM CHILLY POP 12x355ml Cans</t>
  </si>
  <si>
    <t>COLDSTREAM RASPBERRY SODA 6x355ml Cans</t>
  </si>
  <si>
    <t>COLDSTREAM ORANGE SODA 6x355ml Cans</t>
  </si>
  <si>
    <t>COLDSTREAM CLEAR LAGER 473ml Can</t>
  </si>
  <si>
    <t>COLLIDING TIDES FROST TANG 6x355ml Cans</t>
  </si>
  <si>
    <t>COMPASS TIKI DAIQUIRI 4x355ml Cans</t>
  </si>
  <si>
    <t>BRETON BLACK ANGUS IPA 12x355ml Cans</t>
  </si>
  <si>
    <t>BRETON HAZY ANGUS IPA 473ml Can</t>
  </si>
  <si>
    <t>BRETON LIGHT 473ml Can</t>
  </si>
  <si>
    <t>VIZZY ORANGE CREAM POP 6x355ml Cans</t>
  </si>
  <si>
    <t>COTTAGE SPRINGS REAL JUICE 8x355ml Cans</t>
  </si>
  <si>
    <t>HAPPY DAD FRUIT PUNCH 12x355ml Cans</t>
  </si>
  <si>
    <t>OLE TEQUILA VARIETY PACK 8x355ml Cans</t>
  </si>
  <si>
    <t>REAL VODKA WATER TROPICAL 12x355ml Cans</t>
  </si>
  <si>
    <t>SCILLY ISLAND GIN 700ml</t>
  </si>
  <si>
    <t>SANDBAGGER CRANFUSION 6x355ml Cans</t>
  </si>
  <si>
    <t>TIDE PINA COLADA SELTZER 4x355ml Cans</t>
  </si>
  <si>
    <t>TIDE STRAW RHUB LEMONADE 4x355ml Cans</t>
  </si>
  <si>
    <t>WHITE CLAW PEACH 6x355ml Cans</t>
  </si>
  <si>
    <t>WHITE CLAW SURGE PASSION FRUIT 473ml Can</t>
  </si>
  <si>
    <t>WHITE CLAW BIG SURF TROP PUNCH 473ml Can</t>
  </si>
  <si>
    <t>DILLONS VODKA WATERMELON MINT 473ml Can</t>
  </si>
  <si>
    <t>FLYING FISH LEMON 6x355ml Cans</t>
  </si>
  <si>
    <t>PROPELLER CERVEZA 6x341ml</t>
  </si>
  <si>
    <t>ANNAPOLIS CIDER EARL BLUE 473ml Can</t>
  </si>
  <si>
    <t>MIKES HARDER LEMONADE 740ml Can</t>
  </si>
  <si>
    <t>OKANAGAN CRISP APPLE 473ml Can</t>
  </si>
  <si>
    <t>BUSCH MAX ICE 473ml Can</t>
  </si>
  <si>
    <t>MODELO ESPECIAL 473ml Can</t>
  </si>
  <si>
    <t>JOSE CUERVO TEQUILA SUNRISE 4x355ml Cans</t>
  </si>
  <si>
    <t>TWISTED TEA ROCKET POP 6x355ml Cans</t>
  </si>
  <si>
    <t>2 CROWS SUNNY DESTINATION IPA 473ml Can</t>
  </si>
  <si>
    <t>ARRAN BARREL RESERVE SINGLE MALT 700ml</t>
  </si>
  <si>
    <t>BEAUSOLEIL FRONTENAC AND BLUE 750ml</t>
  </si>
  <si>
    <t>BLACKFLY CRUSHED ROOT BEER 473ml Can</t>
  </si>
  <si>
    <t>CROWN ROYAL BLACKBRRY LEMONADE 473ml Can</t>
  </si>
  <si>
    <t>GIRLS NIGHT OUT PINEAPPLE MANGO 1500ml</t>
  </si>
  <si>
    <t>ISLAND FOLK LEMON SQUEEZY 473ml Can</t>
  </si>
  <si>
    <t>CHATEAU DE LAUBADE VINTAGE 1995 700ml</t>
  </si>
  <si>
    <t>COMPASS BOX GLASGOW BLEND 750ml</t>
  </si>
  <si>
    <t>NO BOATS LEMONADE CIDER 6x473ml Cans</t>
  </si>
  <si>
    <t>BULWARK BLUSH ROSE 473ml Can</t>
  </si>
  <si>
    <t>SALTBOX BLOSSOM CIDER 473ml Can</t>
  </si>
  <si>
    <t>TINY BUBS TRADITIONAL METHOD CIDER 750ml</t>
  </si>
  <si>
    <t>DARTY BREWING IPA 473ml Can</t>
  </si>
  <si>
    <t>GARRISON HAWAIIAN CRUSH 473ml Can</t>
  </si>
  <si>
    <t>BIG SPRUCE CERBERUS IPA 473ml Can</t>
  </si>
  <si>
    <t>SUTHERLAND ELGIN PINOT NOIR 750ml</t>
  </si>
  <si>
    <t>BIG SPRUCE OH CHUTE LIGHT ALE 473ml Can</t>
  </si>
  <si>
    <t>AVONDALE SKY BLISS ROSE 750ml</t>
  </si>
  <si>
    <t>NINE LOCKS TANGERINE BLONDE 473ml Can</t>
  </si>
  <si>
    <t>NINE LOCKS PESH FUZE SOUR 473ml Can</t>
  </si>
  <si>
    <t>NINE LOCKS WHITE IPA 473ml Can</t>
  </si>
  <si>
    <t>HERITAGE LAGER D'LA MER 473ml Can</t>
  </si>
  <si>
    <t>HERITAGE KM ZERO CREAM ALE 473ml Can</t>
  </si>
  <si>
    <t>LUNNS MILL CHARMING MOLLY 473ml Can</t>
  </si>
  <si>
    <t>LUNNS MILL HOLD MY EARRINGS 473ml Can</t>
  </si>
  <si>
    <t>HELL BAY PRIVATEER PILSNER 473ml Can</t>
  </si>
  <si>
    <t>GREAT ROADS BLUEBERRY WHEAT 473ml Can</t>
  </si>
  <si>
    <t>PROPELLER SHANDY LEMONADE 473ml Can</t>
  </si>
  <si>
    <t>SMOKEHOUSE FAMOUS AMOS IPA 473ml Can</t>
  </si>
  <si>
    <t>RESERVE DE COLLOMBE 750ml</t>
  </si>
  <si>
    <t>SMOKEHOUSE COTTAGE CREAM ALE 473ml Can</t>
  </si>
  <si>
    <t>CANADIAN CLUB CITRUS SMASH 473ml Can</t>
  </si>
  <si>
    <t>BLOMIDON ESTATE CREMANT ROSE 750ml</t>
  </si>
  <si>
    <t>HALF COCKED GOOD STUFF SOUR 473ml Can</t>
  </si>
  <si>
    <t>ANNAPOLIS BREWING FENWICK ALE 473ml Can</t>
  </si>
  <si>
    <t>NORTH BREWING SUNNY DAYS 473ml Can</t>
  </si>
  <si>
    <t>SEA LEVEL SUMMER CRUSH 473ml Can</t>
  </si>
  <si>
    <t>TUSKETFALLS BLUR IPA 473ml Can</t>
  </si>
  <si>
    <t>AVENUE ROSE 750ml</t>
  </si>
  <si>
    <t>PELLER FAMILY VINEYARDS ROSE 4000ml</t>
  </si>
  <si>
    <t>BOSCHENDAL BLANC DE NOIR 750ml</t>
  </si>
  <si>
    <t>CH BEL BORDEAUX MOLLEAUX NIGHT OWL 750ml</t>
  </si>
  <si>
    <t>CHATEAU BEL AIR LA VIE EN ROSE 750ml</t>
  </si>
  <si>
    <t>KAVALAN SELECT NO 2 700ml</t>
  </si>
  <si>
    <t>STILLWELL BREWING CREAM ALE 473ml Can</t>
  </si>
  <si>
    <t>COORS SELTZER SLUSHIE GRAPE 473ml Can</t>
  </si>
  <si>
    <t>BOXING ROCK FUSION COLD IPA 473ml Can</t>
  </si>
  <si>
    <t>MCGUINNESS BLUE CUROCAO 375ml</t>
  </si>
  <si>
    <t>CHURCH 1 UNDER LIGHT LAGER 473ml Can</t>
  </si>
  <si>
    <t>CHURCH PEACH SHANDY 473ml Can</t>
  </si>
  <si>
    <t>TATA DIPA 473ml Can</t>
  </si>
  <si>
    <t>GIAN LUCA BARBERA D ALBA SUPERIORE 750ml</t>
  </si>
  <si>
    <t>2 CROWS AC LIGHT LAGER 473ml Can</t>
  </si>
  <si>
    <t>GIAN LUCA LANGHE DOC NEBBIOLO 750ml</t>
  </si>
  <si>
    <t>GIAN LUCA COLOMBA BAROLO DOCG 750ml</t>
  </si>
  <si>
    <t>MILLER HIGH LIFE 12x355ml</t>
  </si>
  <si>
    <t>ALPINE LAGER 36x355ml Cans</t>
  </si>
  <si>
    <t>FARM LEAGUE BIRDIE JUICE IPA 473ml Can</t>
  </si>
  <si>
    <t>FARM LEAGUE HAULER LAGER 473ml Cans</t>
  </si>
  <si>
    <t>PELICAN CLUB LIMONCELLO SPRITZ 355ml Can</t>
  </si>
  <si>
    <t>EL COTO ROSADO 750ml</t>
  </si>
  <si>
    <t>LAROCHE CHABLIS GRAND BOUGUEROTS 750ml</t>
  </si>
  <si>
    <t>MAISON CHAMPY PULIGNY MONTRACHET 750ml</t>
  </si>
  <si>
    <t>MAISON CHAMPY CHARMES CHAMBERTIN 750ml</t>
  </si>
  <si>
    <t>ETNA ROSSO MOGANAZZI 750ml</t>
  </si>
  <si>
    <t>GIRLS NIGHT OUT WHITE SANGRIA 750ml</t>
  </si>
  <si>
    <t>GRACE O MALLEY IRISH WHISKEY CASK 700ml</t>
  </si>
  <si>
    <t>HALF EYE RED BLEND 750ml</t>
  </si>
  <si>
    <t>CASAJUS SPLENDORE ROSE 750ml</t>
  </si>
  <si>
    <t>MOULIN DE GASSAC PINOT NOIR 750ml</t>
  </si>
  <si>
    <t>AMARETTO VENEZIA 700ml</t>
  </si>
  <si>
    <t>ANTICA SAMBUCA CLASSIC 750ml</t>
  </si>
  <si>
    <t>CHATEAU LAFON ROCHET 2016 750ml</t>
  </si>
  <si>
    <t>LA DAME DE MONTROSE 2014 3000ml</t>
  </si>
  <si>
    <t>CHATEAU TALBOT 2021 3000ml</t>
  </si>
  <si>
    <t>CHATEAU TALBOT 2019 6000ml</t>
  </si>
  <si>
    <t>CHATEAU DU TERTRE 2015 750ml</t>
  </si>
  <si>
    <t>MEURSAULT 750ml</t>
  </si>
  <si>
    <t>MAISON CHAMPY EDME BOURGOGNE ROUGE 750ml</t>
  </si>
  <si>
    <t>MOOSHEAD SMALL BTH TMAVY PIVO 473ml Can</t>
  </si>
  <si>
    <t>TWISTED TEA TROPICAL 12x355ml Cans</t>
  </si>
  <si>
    <t>TRULY LEMONADE 12x355ml Cans</t>
  </si>
  <si>
    <t>TRULY BERRY 473ml Can</t>
  </si>
  <si>
    <t>TRULY PEACH 473ml Can</t>
  </si>
  <si>
    <t>SUN CRUISER CLASSIC 6x355ml Cans</t>
  </si>
  <si>
    <t>LA BARONNE LES CHEMINS 750ml</t>
  </si>
  <si>
    <t>LA BARONNE JUSTE LE ROUGE 750ml</t>
  </si>
  <si>
    <t>MOOSEHEAD LAGER 24x355ml Cans</t>
  </si>
  <si>
    <t>VALTELLINA SASSELLA STELLA RETICA 750ml</t>
  </si>
  <si>
    <t>VALTELLINA INFERNO FIAMME ANTICHE 750ml</t>
  </si>
  <si>
    <t>VALTELLINA SASSELLA ROCCO ROSSE 750ml</t>
  </si>
  <si>
    <t>VALTELLINA GRUMELLO BUON CONSIGLIO 750ml</t>
  </si>
  <si>
    <t>VOUVRAY DENIS MEUNIER CLOS BAGLIN 750ml</t>
  </si>
  <si>
    <t>BRIG AND BARQ BIG IPA 473ml Can</t>
  </si>
  <si>
    <t>WILLIBALD MIXED SPRITZ 12x355ml Cans</t>
  </si>
  <si>
    <t>BELLWOODS MONOGAMY LORAL IPA 473ml Can</t>
  </si>
  <si>
    <t>BELLWOODS IWD BROWN ALE 473ml Can</t>
  </si>
  <si>
    <t>NINE LOCKS OHEARNS IRISH RED 473ml Can</t>
  </si>
  <si>
    <t>LA SPINONA BARBARESCO BRICCO FASET 750ml</t>
  </si>
  <si>
    <t>MOLSON XXX 8x355ml Cans</t>
  </si>
  <si>
    <t>OLE MARGARITA 355ml Can</t>
  </si>
  <si>
    <t>JOHANES BOUBEE J KIEFFER BLANC 750ml</t>
  </si>
  <si>
    <t>ALBERTA PURE VODKA (PET) 1750ml</t>
  </si>
  <si>
    <t>ALBERTA PURE VODKA (PET) 375ml</t>
  </si>
  <si>
    <t>NOVASECCO PASSIONATE PEACH 355ml Can</t>
  </si>
  <si>
    <t>NOVASECCO STRAWBERRY RHUBARB 355ml Can</t>
  </si>
  <si>
    <t>NOVASECCO ROSE CRANBERRY 355ml Can</t>
  </si>
  <si>
    <t>ROEBUCK ESTATES BLANC DE NOIRS 750ml</t>
  </si>
  <si>
    <t>ROEBUCK ESTATES CLASSIC CUVEE 750ml</t>
  </si>
  <si>
    <t>ESQUIMALT BITTER RED AMERICANO 500ml</t>
  </si>
  <si>
    <t>FRESH SAUVIGNON BLANC 750ml</t>
  </si>
  <si>
    <t>GRAND PRE TIDAL BAY 375ml</t>
  </si>
  <si>
    <t>C J COLLECTION CEPAGES CHARDONNAY 750ml</t>
  </si>
  <si>
    <t>C J COLLECTION DE CEPAGES SYRAH 750ml</t>
  </si>
  <si>
    <t>IL PADRINO ROSE 1000ml</t>
  </si>
  <si>
    <t>CAVA MURVIEDRO BRUT NATURE ORGANIC 750ml</t>
  </si>
  <si>
    <t>ANGOVE FAMILY ORGANIC PINOT GRIGIO 750ml</t>
  </si>
  <si>
    <t>HELIX IPA 473ml Can</t>
  </si>
  <si>
    <t>HELIX BLONDE ALE 473ml Can</t>
  </si>
  <si>
    <t>PABST BLUE RIBBON 5.9 473ml Can</t>
  </si>
  <si>
    <t>CANADIAN CLUB VARIETY PACK 12x355ml Cans</t>
  </si>
  <si>
    <t>DEEP ROOTS PEANUT BUTTER 375ml</t>
  </si>
  <si>
    <t>GIFFARD CURACAO TRIPLE SEC 700ml</t>
  </si>
  <si>
    <t>GIFFARD BLUE CURACAO 700ml</t>
  </si>
  <si>
    <t>GERARD BERTRAND HERITAGE CLAIRETTE 750ml</t>
  </si>
  <si>
    <t>BOATSKEG CINNAMON HEART VODKA 375ml</t>
  </si>
  <si>
    <t>COMPASS HELL ISLE AMBURANA CASK 750ml</t>
  </si>
  <si>
    <t>GAIA DE CHATEAU PUYBARBE 750ml</t>
  </si>
  <si>
    <t>CAVE SPRING GAMAY BEAMSVILLE BENCH 750ml</t>
  </si>
  <si>
    <t>CAVE SPRING PINOT NOIR DOLOMITE 750ml</t>
  </si>
  <si>
    <t>CAVE SPRING CHARDONNAY BEAMSVILLE 750ml</t>
  </si>
  <si>
    <t>CIBOLO SAUVIGNON BLANC 750ml</t>
  </si>
  <si>
    <t>CIBOLO MONASTRELL 750ml</t>
  </si>
  <si>
    <t>INAT PET NAT 750ml</t>
  </si>
  <si>
    <t>LES ECLAIREURS EL CHARDO 750ml</t>
  </si>
  <si>
    <t>LES ECLAIREURS EL PINOT 750ml</t>
  </si>
  <si>
    <t>LES ECLAIREURS O DE MAR 750ml</t>
  </si>
  <si>
    <t>SAN VITO FIOR DI SELVA GRAPPA 500ml</t>
  </si>
  <si>
    <t>SAN VITO MALMANTICO CHIANTI 375ml</t>
  </si>
  <si>
    <t>SAN VITO DARNO CHIANTI 750ml</t>
  </si>
  <si>
    <t>SAN VITO MADIERE CHIANTI 750ml</t>
  </si>
  <si>
    <t>SAN VITO CHIANTI 750ml</t>
  </si>
  <si>
    <t>BANISHED PARADISE TOWN SOUR 473ml Can</t>
  </si>
  <si>
    <t>BANNERMAN THIRST TRAP PALE ALE 473ml Can</t>
  </si>
  <si>
    <t>GLENALLACHIE 12 YO PX HOGSHEAD CK 700ml</t>
  </si>
  <si>
    <t>HAPPY MOM HARD RASPBERRY 12x355ml Cans</t>
  </si>
  <si>
    <t>HAPPY DAD PEACH ICED TEA 473ml Can</t>
  </si>
  <si>
    <t>SHORE SHAKERS TROPICAL CITRUS 355ml Can</t>
  </si>
  <si>
    <t>CASA DEL REY FRESCA PINEAPPLE 355ml Can</t>
  </si>
  <si>
    <t>COTTAGE SPRINGS ROCKET BERRY 4000ml</t>
  </si>
  <si>
    <t>COTTAGE SPR PEACH CLEMENTINE 473ml Can</t>
  </si>
  <si>
    <t>COTTAG SPR PUNCHED PINK LEMON 473ml Can</t>
  </si>
  <si>
    <t>MODUS BIBENDI BIANCO 750ml</t>
  </si>
  <si>
    <t>MODUS BIBENDI ROSSO 750ml</t>
  </si>
  <si>
    <t>GLOU GLOU ROSSO 750ml</t>
  </si>
  <si>
    <t>KATAMACERATO CATARRATTO 750ml</t>
  </si>
  <si>
    <t>BLANC DE BLANCS 750ml</t>
  </si>
  <si>
    <t>FAIRWEATHER BE NIMBLE GUAVEA 473ml Can</t>
  </si>
  <si>
    <t>FAIRWEATHER SOFT MILKSHAKE 473ml Can</t>
  </si>
  <si>
    <t>BRUICHLADDICH THE ORGANIC 2011 700ml</t>
  </si>
  <si>
    <t>BRUICHLADDICH ISLAY BARELY 2013 700ml</t>
  </si>
  <si>
    <t>BRUICHLADDICH PORT CHARLOTTE 2012 700ml</t>
  </si>
  <si>
    <t>BEAUSOLEIL TIDAL BAY 750ml</t>
  </si>
  <si>
    <t>SAPIENTIA VERDEJO 750ml</t>
  </si>
  <si>
    <t>SAPIENTIA SAUVIGNON BLANC 750ml</t>
  </si>
  <si>
    <t>NIKKA COFFEY GRAIN WHISKY 700ml</t>
  </si>
  <si>
    <t>LIGHTHOUSE UNPEATED BLENDED SCOTCH 700ml</t>
  </si>
  <si>
    <t>LIGHTHOUSE PEATED BLENDED SCOTCH 700ml</t>
  </si>
  <si>
    <t>BONNIE PRINCE BLENDED SCOTCH 700ml</t>
  </si>
  <si>
    <t>OLD SMITTYS SINGLE MALT SCOTCH 700ml</t>
  </si>
  <si>
    <t>TRIPLE BOG ORANGE TRANSFUSION 355ml Can</t>
  </si>
  <si>
    <t>RAMON ROQUETA TEMPRANILLO 750ml</t>
  </si>
  <si>
    <t>SMIRNOFF RASPBERRY MULE 4x355ml Cans</t>
  </si>
  <si>
    <t>GERARD BERTRAND HERITAGE CAB SAUV 750ml</t>
  </si>
  <si>
    <t>BEYCHELLE 750ml</t>
  </si>
  <si>
    <t>DAUZAC 750ml</t>
  </si>
  <si>
    <t>GISCOURS 2018 750ml</t>
  </si>
  <si>
    <t>GISCOURS 2011 750ml</t>
  </si>
  <si>
    <t>GRAND PUY LACOSTE 750ml</t>
  </si>
  <si>
    <t>KIRWAN 750ml</t>
  </si>
  <si>
    <t>LAGRANGE 750ml</t>
  </si>
  <si>
    <t>LASCOMBES 750ml</t>
  </si>
  <si>
    <t>LEOVILLE POYFERRE 750ml</t>
  </si>
  <si>
    <t>MALESCOT ST EXUPERY 750ml</t>
  </si>
  <si>
    <t>MARQUIS D ALESME 750ml</t>
  </si>
  <si>
    <t>PHELAN SEGUR 750ml</t>
  </si>
  <si>
    <t>PICHON LALANDE 750ml</t>
  </si>
  <si>
    <t>PONTET CANET 750ml</t>
  </si>
  <si>
    <t>SIRAN 750ml</t>
  </si>
  <si>
    <t>ST PIERRE 750ml</t>
  </si>
  <si>
    <t>TALBOT 750ml</t>
  </si>
  <si>
    <t>DU TERTRE 750ml</t>
  </si>
  <si>
    <t>DASSAULT 750ml</t>
  </si>
  <si>
    <t>CHEVAL BLANC 750ml</t>
  </si>
  <si>
    <t>TROPLONG MONDOT 750ml</t>
  </si>
  <si>
    <t>PAVIE 2017 750ml</t>
  </si>
  <si>
    <t>HAUT BRION 750ml</t>
  </si>
  <si>
    <t>HAUT BAILLY 750ml</t>
  </si>
  <si>
    <t>DOMAINE DE CHEVALIER 750ml</t>
  </si>
  <si>
    <t>ANGELUS 2005 750ml</t>
  </si>
  <si>
    <t>ANGELUS 2009 750ml</t>
  </si>
  <si>
    <t>COMPASS GRANITE &amp; GRAIN 750ml</t>
  </si>
  <si>
    <t>WYATT ROSE MEXIAN LIME 6x355ml Cans</t>
  </si>
  <si>
    <t>WYATT PINEAPPLE COCONUT 6x355ml Cans</t>
  </si>
  <si>
    <t>DOM GEANTET PANSIOT CHARMBERT 750ml</t>
  </si>
  <si>
    <t>DOM GEANET PANSIOT CHAMBOLLE 750ml</t>
  </si>
  <si>
    <t>DOM GEANTET PANSIOT GEVREY 750ml</t>
  </si>
  <si>
    <t>DOM GEANTET PANSIO GEVREY VILLAGES 750ml</t>
  </si>
  <si>
    <t>HERITIERS ST GENYS PULIGNEY BLANC 750ml</t>
  </si>
  <si>
    <t>HERITIERS ST GENYS CHASSANGE BLANC 750ml</t>
  </si>
  <si>
    <t>GIODO BRUNELLE DI MONTALCINO 750ml</t>
  </si>
  <si>
    <t>SIEPI MAZZEI 750ml</t>
  </si>
  <si>
    <t>PETROLO GALATRONA 2017 750ml</t>
  </si>
  <si>
    <t>PETROLO GALATRONA 2019 750ml</t>
  </si>
  <si>
    <t>ORENO 750ml</t>
  </si>
  <si>
    <t>MAZZEI CONCERTO DI FONTERUTOLO 750ml</t>
  </si>
  <si>
    <t>PICHON BARON 750ml</t>
  </si>
  <si>
    <t>CERETTO BERNADOT BARBARESCO 94 750ml</t>
  </si>
  <si>
    <t>CERETTO BRUNATE BAROLO 96 750ml</t>
  </si>
  <si>
    <t>GIOVANI ROSSO BAROLO CERETTA 750ml</t>
  </si>
  <si>
    <t>PARUSSO BUSSIA RISERVA ORO BAROLO 750ml</t>
  </si>
  <si>
    <t>PAVIE 2009 750ml</t>
  </si>
  <si>
    <t>SOLAIA 97 750ml</t>
  </si>
  <si>
    <t>PEARL MORISSETTE FLAMMEROLE 750ml</t>
  </si>
  <si>
    <t>GRIS GRIS AOP COTES DU ROUSSILLON 750ml</t>
  </si>
  <si>
    <t>PEARL MORISSETTE RACINES DU CIEL 750ml</t>
  </si>
  <si>
    <t>DUCKS CROSSING CHARDONNAY 4000ml</t>
  </si>
  <si>
    <t>DUCKS CROSSING SHIRAZ 4000ml</t>
  </si>
  <si>
    <t>BASK CABERNET SAUVIGNON 3000ml</t>
  </si>
  <si>
    <t>SUN CRUISER VARIETY PACK 12x355ml Cans</t>
  </si>
  <si>
    <t>CHURCH LEMON SHANDY 473ml Can</t>
  </si>
  <si>
    <t>BASK CHARDONNAY 750ml</t>
  </si>
  <si>
    <t>DUCKS CROSSING CHARDONNAY 750ml</t>
  </si>
  <si>
    <t>DUCKS CROSSING SHIRAZ 750ml</t>
  </si>
  <si>
    <t>DUCKS CROSSING PINOT GRIGIO 1500ml</t>
  </si>
  <si>
    <t>DUCKS CROSSING CABERNET SAUVIGNON 1500ml</t>
  </si>
  <si>
    <t>DUCKS CROSSING SAUVIGNON BLANC 1500ml</t>
  </si>
  <si>
    <t>DUCKS CROSSING MALBEC 1500ml</t>
  </si>
  <si>
    <t>OUT OF REACH PINOT GRIGIO 0G SUGAR 750ml</t>
  </si>
  <si>
    <t>OUT OF REACH CAB SAUV 0G SUGAR 750ml</t>
  </si>
  <si>
    <t>LUVO MOSCATO 250ml Can</t>
  </si>
  <si>
    <t>TERROIR SERIES CHARDONNAY 750ml</t>
  </si>
  <si>
    <t>JOST BLUE LATITUDE NS COOL WHITE 750ml</t>
  </si>
  <si>
    <t>PLANTERS RIDGE WHITE BLEND 750ml</t>
  </si>
  <si>
    <t>OUR STORY CHARMING WHITE ON VQA 750ml</t>
  </si>
  <si>
    <t>OUR STORY CABERNET MERLOT ON VQA 750ml</t>
  </si>
  <si>
    <t>LIGHTFOOT WOLFVILLE ANCIENNE RIESL 750ml</t>
  </si>
  <si>
    <t>LIGHTFOOT WOLF PARADISE SPRITZ 237ml Can</t>
  </si>
  <si>
    <t>BEAR RIVER TIDAL BAY 750ml</t>
  </si>
  <si>
    <t>COMTE ALEXANDRE PIERRE COTES RHONE 750ml</t>
  </si>
  <si>
    <t>BELLWOODS BARN OWL NO 37 473ml Can</t>
  </si>
  <si>
    <t>WILLIBALD EUREKA IPA 473ml Can</t>
  </si>
  <si>
    <t>LEFT FIELD ICE COLD BEER 473ml Can</t>
  </si>
  <si>
    <t>LEFT FIELD GREENWOOD IPA 473ml Cans</t>
  </si>
  <si>
    <t>LEFT FIELD RASPBERRY HIB WHEAT 473ml Can</t>
  </si>
  <si>
    <t>SMOKY BAY 0G SAUV CHARD 4000ml</t>
  </si>
  <si>
    <t>PROPELLER PINA COLADA IPA 473ml Can</t>
  </si>
  <si>
    <t>MONTES WINGS CARMENERE 750ml</t>
  </si>
  <si>
    <t>HARBOUR BREWING TITANIC DIPA 473ml Can</t>
  </si>
  <si>
    <t>ANNAPOLIS YOLO LIME LAGER 473ml Can</t>
  </si>
  <si>
    <t>2 CROWS ADANAC PALE ALE 473ml Can</t>
  </si>
  <si>
    <t>BLUE LOBSTER ZERO SUGAR 24x355ml Cans</t>
  </si>
  <si>
    <t>ROSEWOOD FLORA 750ml</t>
  </si>
  <si>
    <t>ROSEWOOD PURE IMAGINATION 750ml</t>
  </si>
  <si>
    <t>ROSEWOOD PTG 750ml</t>
  </si>
  <si>
    <t>ROSEWOOD WHITE RABBIT 750ml</t>
  </si>
  <si>
    <t>ROSEWOOD LOOKING GLASS 750ml</t>
  </si>
  <si>
    <t>ROSEWOOD CHARMAT ROSE 750ml</t>
  </si>
  <si>
    <t>NORTH BREWING WAVES IPA 473ml Can</t>
  </si>
  <si>
    <t>TATA AMBER LAGER 473ml Can</t>
  </si>
  <si>
    <t>ED EDMUNDO DOUBLE OAKED CHARD 750ml</t>
  </si>
  <si>
    <t>ED EDMUNDO CABERNET SAUVIGNON 750ml</t>
  </si>
  <si>
    <t>SIETE MISTERIOS ENSAMBLE CUISHE 750ml</t>
  </si>
  <si>
    <t>SIETE MISTERIOS ESPADIN ENSAMBLE 750ml</t>
  </si>
  <si>
    <t>SIETE MISTERIOS ESPADIN TEPEZTATE 750ml</t>
  </si>
  <si>
    <t>KAHLUA COFFEE (CDN) 375ml</t>
  </si>
  <si>
    <t>KAHLUA COFFEE (CDN) 750ml</t>
  </si>
  <si>
    <t>KAHLUA COFFEE (CDN) 1750ml</t>
  </si>
  <si>
    <t>GARRISON QUEER BERRY BREW 473ml Can</t>
  </si>
  <si>
    <t>JAMESON ORANGE 473ml Can</t>
  </si>
  <si>
    <t>POLAR ICE BLUE HAWAIIAN RTS (PET) 1000ml</t>
  </si>
  <si>
    <t>ABSOLUT OCEAN CRANBERRY 4x355ml Cans</t>
  </si>
  <si>
    <t>HENRY OF PELHAM PINOT NOIR VQA 750ml</t>
  </si>
  <si>
    <t>JOSE CUERVO DEVIL'S RESERVE 750ml</t>
  </si>
  <si>
    <t>ETNA BIANCO 750ml</t>
  </si>
  <si>
    <t>ALBERTA PREMIUM 9 YO GOLDEN RYE 750ml</t>
  </si>
  <si>
    <t>TROIKA PREMIUM VODKA PET CN 1140ml</t>
  </si>
  <si>
    <t>FIREBALL PARTY BUCKET 20x50ml</t>
  </si>
  <si>
    <t>BOATSKEG VODKA 750ml</t>
  </si>
  <si>
    <t>PRINCE IGOR EXTREME PICKLE VODKA 750ml</t>
  </si>
  <si>
    <t>COMPASS GIN ROYAL 375ml</t>
  </si>
  <si>
    <t>CALIFORNIA ONE CABERNET SAUVIGNON 750ml</t>
  </si>
  <si>
    <t>BACARDI GOLD (CDN) 750ml</t>
  </si>
  <si>
    <t>BACARDI GOLD (CDN) 1140ml</t>
  </si>
  <si>
    <t>COLLINGWOOD SIGNATURE 750ml</t>
  </si>
  <si>
    <t>MAILROOM VODKA 750ml</t>
  </si>
  <si>
    <t>RON MATUSALEM</t>
  </si>
  <si>
    <t>PW</t>
  </si>
  <si>
    <t>OLD PULTENEY</t>
  </si>
  <si>
    <t>DELIRIUMS</t>
  </si>
  <si>
    <t>3rd Party DS Beer</t>
  </si>
  <si>
    <t>SKYY</t>
  </si>
  <si>
    <t>GALLIANO</t>
  </si>
  <si>
    <t>Direct Ship Wine</t>
  </si>
  <si>
    <t>BACARDI ROCK COCONUT</t>
  </si>
  <si>
    <t>TSINGTAO</t>
  </si>
  <si>
    <t>RED STRIPE</t>
  </si>
  <si>
    <t>SHERIDANS</t>
  </si>
  <si>
    <t>FANTINI</t>
  </si>
  <si>
    <t>WYBOROWA</t>
  </si>
  <si>
    <t>Direct Ship Spirits</t>
  </si>
  <si>
    <t>ASAHI</t>
  </si>
  <si>
    <t>LUKSUSOWA</t>
  </si>
  <si>
    <t>BURROWING OWL</t>
  </si>
  <si>
    <t>BURROWING OWL ESTATE</t>
  </si>
  <si>
    <t>GRAN HACIENDA</t>
  </si>
  <si>
    <t>IL BLU</t>
  </si>
  <si>
    <t>FIRESTEED</t>
  </si>
  <si>
    <t>TRE LA BRANCAIA</t>
  </si>
  <si>
    <t>Direct Ship RTD</t>
  </si>
  <si>
    <t>OP</t>
  </si>
  <si>
    <t>GNARLY HEAD</t>
  </si>
  <si>
    <t>CHIANTI</t>
  </si>
  <si>
    <t>AtlPr Beer - Kegs</t>
  </si>
  <si>
    <t>RITTENHOUSE</t>
  </si>
  <si>
    <t>RH PHILLIPS</t>
  </si>
  <si>
    <t>VINA SENA</t>
  </si>
  <si>
    <t>ZAYA</t>
  </si>
  <si>
    <t>BULLDOG</t>
  </si>
  <si>
    <t>CASA GIRELLI</t>
  </si>
  <si>
    <t>AMELIA</t>
  </si>
  <si>
    <t>TIGER</t>
  </si>
  <si>
    <t>SINGAPORE</t>
  </si>
  <si>
    <t>LUCE</t>
  </si>
  <si>
    <t>TERRUNYO</t>
  </si>
  <si>
    <t>OLD TOM</t>
  </si>
  <si>
    <t>ARBOLEDA</t>
  </si>
  <si>
    <t>CHATEAU FIGEAC</t>
  </si>
  <si>
    <t>NOBLE VINES</t>
  </si>
  <si>
    <t>MANSENG</t>
  </si>
  <si>
    <t>DOMAINE DU TARIQUET</t>
  </si>
  <si>
    <t>CASA SANTOS LIMA</t>
  </si>
  <si>
    <t>TERREGAIE</t>
  </si>
  <si>
    <t>WEYNANTS</t>
  </si>
  <si>
    <t>CALABRIA</t>
  </si>
  <si>
    <t>BRANCAIA</t>
  </si>
  <si>
    <t>CHATEAU FAMAEY</t>
  </si>
  <si>
    <t>CHANG BEER</t>
  </si>
  <si>
    <t>THAILAND</t>
  </si>
  <si>
    <t>TRADER VICS</t>
  </si>
  <si>
    <t>MORETTI</t>
  </si>
  <si>
    <t>CASTIGLION DEL BOSCO</t>
  </si>
  <si>
    <t>ILLUMINATTI ZANNA</t>
  </si>
  <si>
    <t>MONGOZO</t>
  </si>
  <si>
    <t>CALERA MILLS</t>
  </si>
  <si>
    <t>VELLODORO</t>
  </si>
  <si>
    <t>CUMARO</t>
  </si>
  <si>
    <t>YELLOW</t>
  </si>
  <si>
    <t>DR HEIDEMANNS</t>
  </si>
  <si>
    <t>LOUIS MARTINI</t>
  </si>
  <si>
    <t>ALOIS LAGEDER</t>
  </si>
  <si>
    <t>OSOYOOS LAROSE</t>
  </si>
  <si>
    <t>ACE OF SPADES</t>
  </si>
  <si>
    <t>ALTO MONCAYO</t>
  </si>
  <si>
    <t>CAPARZO</t>
  </si>
  <si>
    <t>FATTORIA</t>
  </si>
  <si>
    <t>KINGFISHER</t>
  </si>
  <si>
    <t>FERNET BRANCA</t>
  </si>
  <si>
    <t>DUCHESSE</t>
  </si>
  <si>
    <t>SLEDGEHAMMER</t>
  </si>
  <si>
    <t>CHARLES SMITH WINES</t>
  </si>
  <si>
    <t>PLUME</t>
  </si>
  <si>
    <t>LIVON</t>
  </si>
  <si>
    <t>SANTOS LIMA</t>
  </si>
  <si>
    <t>FINCA VILLACRECES</t>
  </si>
  <si>
    <t>VERSADO OLD VINE</t>
  </si>
  <si>
    <t>MICHELE CHIARLO</t>
  </si>
  <si>
    <t>CONNEMARA</t>
  </si>
  <si>
    <t>ASTROLABE PROVINCE</t>
  </si>
  <si>
    <t>KIRK AND SWEENEY</t>
  </si>
  <si>
    <t>GRANDIAL</t>
  </si>
  <si>
    <t>ABS WINE AGENCIES</t>
  </si>
  <si>
    <t>CHATEAU BELLEVUE</t>
  </si>
  <si>
    <t>AQUIINAS</t>
  </si>
  <si>
    <t>THE CRUSHER</t>
  </si>
  <si>
    <t>TOOWO</t>
  </si>
  <si>
    <t>SAINT JAMES</t>
  </si>
  <si>
    <t>MARTINIQUE</t>
  </si>
  <si>
    <t>RIDGE</t>
  </si>
  <si>
    <t>THE LAB</t>
  </si>
  <si>
    <t>CAMPBELTOWN</t>
  </si>
  <si>
    <t>DOPPIO PASSO</t>
  </si>
  <si>
    <t>VILLA SAN MARTINO</t>
  </si>
  <si>
    <t>NO 3 LONDON DRY</t>
  </si>
  <si>
    <t>SPRINGBANK</t>
  </si>
  <si>
    <t>CONNEXION OENOPHILIA</t>
  </si>
  <si>
    <t>KILCHOMAN</t>
  </si>
  <si>
    <t>COMPASS BOX</t>
  </si>
  <si>
    <t>GLUTENBURG</t>
  </si>
  <si>
    <t>REVOLUTION</t>
  </si>
  <si>
    <t>ROUTAS</t>
  </si>
  <si>
    <t>VAR</t>
  </si>
  <si>
    <t>BLACK STALLION</t>
  </si>
  <si>
    <t>COPPER MOON</t>
  </si>
  <si>
    <t>VICTORIA PARK</t>
  </si>
  <si>
    <t>FRULI</t>
  </si>
  <si>
    <t>IL PADRINO</t>
  </si>
  <si>
    <t>MGM</t>
  </si>
  <si>
    <t>PENDERYN</t>
  </si>
  <si>
    <t>FERRARI</t>
  </si>
  <si>
    <t>AVERNA</t>
  </si>
  <si>
    <t>MODELO ESPECIAL</t>
  </si>
  <si>
    <t>BEACH CHAIR LAGER</t>
  </si>
  <si>
    <t>CASTILLA Y LEON</t>
  </si>
  <si>
    <t>MESSER DEL FAUNO</t>
  </si>
  <si>
    <t>LAYER CAKE</t>
  </si>
  <si>
    <t>PINE RIDGE</t>
  </si>
  <si>
    <t>BORGOGNO</t>
  </si>
  <si>
    <t>GUILIO COCCHI</t>
  </si>
  <si>
    <t>CORTE GIARA</t>
  </si>
  <si>
    <t>VIETTI</t>
  </si>
  <si>
    <t>BIO BIO</t>
  </si>
  <si>
    <t>ALLAN SCOTT</t>
  </si>
  <si>
    <t>CHRONIC CELLARS</t>
  </si>
  <si>
    <t>PIQUERAS</t>
  </si>
  <si>
    <t>THELEMA MOUNTAIN</t>
  </si>
  <si>
    <t>BREWER'S</t>
  </si>
  <si>
    <t>LA DELIZIA</t>
  </si>
  <si>
    <t>QUEYLUS</t>
  </si>
  <si>
    <t>BIRICHINO</t>
  </si>
  <si>
    <t>BLINDFOLD</t>
  </si>
  <si>
    <t>O HARAS</t>
  </si>
  <si>
    <t>ADELAIDE HILLS</t>
  </si>
  <si>
    <t>REDEMPTION</t>
  </si>
  <si>
    <t>VADIO TINTO</t>
  </si>
  <si>
    <t>COLOMBO</t>
  </si>
  <si>
    <t>REMONTI</t>
  </si>
  <si>
    <t>BILLECART</t>
  </si>
  <si>
    <t>TRAILWAY BREWING</t>
  </si>
  <si>
    <t>TRAILWAY BREWING COMPANY INC</t>
  </si>
  <si>
    <t>CHAMISUL</t>
  </si>
  <si>
    <t>FORTUNA TERRAE</t>
  </si>
  <si>
    <t>NONINO</t>
  </si>
  <si>
    <t>GRAPPA</t>
  </si>
  <si>
    <t>FELIX CALLEJO</t>
  </si>
  <si>
    <t>PARAJE</t>
  </si>
  <si>
    <t>ENCOSTA DO SOBRAL</t>
  </si>
  <si>
    <t>JAW DROP</t>
  </si>
  <si>
    <t>ST. PETERS</t>
  </si>
  <si>
    <t>CANICATTI</t>
  </si>
  <si>
    <t>CASTELLO DI RADDA</t>
  </si>
  <si>
    <t>SIPSMITH</t>
  </si>
  <si>
    <t>MAYFLY</t>
  </si>
  <si>
    <t>PROMISED LAND</t>
  </si>
  <si>
    <t>ARMAGNAC</t>
  </si>
  <si>
    <t>JOGUET</t>
  </si>
  <si>
    <t>DOMAINE LAFAGE</t>
  </si>
  <si>
    <t>BODEGAS CARO</t>
  </si>
  <si>
    <t>HYDE</t>
  </si>
  <si>
    <t>DOROTHY PARKER</t>
  </si>
  <si>
    <t>CLARENDELLE</t>
  </si>
  <si>
    <t>LE DIX DE LOS VASCOS</t>
  </si>
  <si>
    <t>VECCHIO AMARO</t>
  </si>
  <si>
    <t>CASAL GARCIA</t>
  </si>
  <si>
    <t>LAB</t>
  </si>
  <si>
    <t>FLYING MONKEY</t>
  </si>
  <si>
    <t>LALANDE DE CHATEAU</t>
  </si>
  <si>
    <t>CH JACQUES</t>
  </si>
  <si>
    <t>ANDERSON VALLEY</t>
  </si>
  <si>
    <t>FOLLY OF THE BEAST</t>
  </si>
  <si>
    <t>GOLDEN MULLET</t>
  </si>
  <si>
    <t>TRINCADEIRA</t>
  </si>
  <si>
    <t>CHATEAU L'HOSPITALET</t>
  </si>
  <si>
    <t>RUB MONT D ABRUZZO</t>
  </si>
  <si>
    <t>CONFIDENCIAL</t>
  </si>
  <si>
    <t>OLD OVERHOLT</t>
  </si>
  <si>
    <t>ROCCA CASTAGNOLI</t>
  </si>
  <si>
    <t>HEIDEBODEN</t>
  </si>
  <si>
    <t>MASOTTINA</t>
  </si>
  <si>
    <t>LOS CARDOS</t>
  </si>
  <si>
    <t>DAL FORNO</t>
  </si>
  <si>
    <t>CLAUS</t>
  </si>
  <si>
    <t>CAFAGGIO</t>
  </si>
  <si>
    <t>NORMINDIA</t>
  </si>
  <si>
    <t>MIONETTO</t>
  </si>
  <si>
    <t>LE CINQ</t>
  </si>
  <si>
    <t>EL PICOTEO</t>
  </si>
  <si>
    <t>EWA VINO</t>
  </si>
  <si>
    <t>SWARTLAND</t>
  </si>
  <si>
    <t>BRANCAMENTA</t>
  </si>
  <si>
    <t>ANTICA</t>
  </si>
  <si>
    <t>DALRYMPLE</t>
  </si>
  <si>
    <t>TASMANIA</t>
  </si>
  <si>
    <t>MARCO BARBA</t>
  </si>
  <si>
    <t>MACEDONIA - GREECE</t>
  </si>
  <si>
    <t>GARZON</t>
  </si>
  <si>
    <t>RABO DE GALA</t>
  </si>
  <si>
    <t>PORTUGA</t>
  </si>
  <si>
    <t>GRAZIANO</t>
  </si>
  <si>
    <t>BERTRAND CIGALUS</t>
  </si>
  <si>
    <t>RIAS BAIXAS</t>
  </si>
  <si>
    <t>PINOTPINOT</t>
  </si>
  <si>
    <t>MK</t>
  </si>
  <si>
    <t>MACEDONIA</t>
  </si>
  <si>
    <t>VEUVE OLIVIER</t>
  </si>
  <si>
    <t>ANTONELLI</t>
  </si>
  <si>
    <t>EL HOWARD</t>
  </si>
  <si>
    <t>CLOS D'LORATOIRE</t>
  </si>
  <si>
    <t>PLUMA</t>
  </si>
  <si>
    <t>COPPER BOTTOM BREWING</t>
  </si>
  <si>
    <t>RAWSONS RETREAT</t>
  </si>
  <si>
    <t>MC14307</t>
  </si>
  <si>
    <t>Cider Other</t>
  </si>
  <si>
    <t>WORLD WIDE BEVERAGES</t>
  </si>
  <si>
    <t>TE KANO</t>
  </si>
  <si>
    <t>MARSHMALLOW POP</t>
  </si>
  <si>
    <t>MONKEY 47</t>
  </si>
  <si>
    <t>BONANZA</t>
  </si>
  <si>
    <t>THREE WINE EST 1885</t>
  </si>
  <si>
    <t>TOMFOOLERY</t>
  </si>
  <si>
    <t>VENEGAZZU</t>
  </si>
  <si>
    <t>XIJIU JIAOCANG</t>
  </si>
  <si>
    <t>EL MIRACLE</t>
  </si>
  <si>
    <t>REVEL STOKE</t>
  </si>
  <si>
    <t>NOILLY PRAT</t>
  </si>
  <si>
    <t>THE BLACK CRAFT</t>
  </si>
  <si>
    <t>SILVER</t>
  </si>
  <si>
    <t>SIGNAL HILL</t>
  </si>
  <si>
    <t>CHATEAU MARGAUX</t>
  </si>
  <si>
    <t>CHATEAU CHEVAL</t>
  </si>
  <si>
    <t>BOUTIQUEY</t>
  </si>
  <si>
    <t>ZENSA</t>
  </si>
  <si>
    <t>EGON MULLER</t>
  </si>
  <si>
    <t>COMTE DE GRASSE</t>
  </si>
  <si>
    <t>G TSIMBIDIS</t>
  </si>
  <si>
    <t>COUNTERPOINT</t>
  </si>
  <si>
    <t>BARONE VALFORTE</t>
  </si>
  <si>
    <t>QUINTA DE SOALHEIRO</t>
  </si>
  <si>
    <t>ANCHO REYES</t>
  </si>
  <si>
    <t>DINGLE</t>
  </si>
  <si>
    <t>CREYENTE</t>
  </si>
  <si>
    <t>PHILIPP BASSLER</t>
  </si>
  <si>
    <t>BENROMACH</t>
  </si>
  <si>
    <t>CHIMAY</t>
  </si>
  <si>
    <t>EQUIANO</t>
  </si>
  <si>
    <t>ALARIO</t>
  </si>
  <si>
    <t>KOKANEE</t>
  </si>
  <si>
    <t>DUKANG MIANROU</t>
  </si>
  <si>
    <t>DUCKHORN</t>
  </si>
  <si>
    <t>REATA</t>
  </si>
  <si>
    <t>LICOR 43</t>
  </si>
  <si>
    <t>TORNATORE ETNA</t>
  </si>
  <si>
    <t>CORSICA</t>
  </si>
  <si>
    <t>HENNERS</t>
  </si>
  <si>
    <t>GRANT BURGE</t>
  </si>
  <si>
    <t>COTE ROTIE</t>
  </si>
  <si>
    <t>BICYCLE THIEF</t>
  </si>
  <si>
    <t>BLACK</t>
  </si>
  <si>
    <t>THE ROYAL RHINO</t>
  </si>
  <si>
    <t>SAN SILVESTRO</t>
  </si>
  <si>
    <t>TERRESCURE</t>
  </si>
  <si>
    <t>FIRE CHIEFS</t>
  </si>
  <si>
    <t>CHRISTMAS</t>
  </si>
  <si>
    <t>BURGENLAND</t>
  </si>
  <si>
    <t>DOMAINE GAYDA</t>
  </si>
  <si>
    <t>SCAPEGRACE</t>
  </si>
  <si>
    <t>THE VEGAN WINE PROJECT</t>
  </si>
  <si>
    <t>MENAUD</t>
  </si>
  <si>
    <t>CH HAUT</t>
  </si>
  <si>
    <t>THE PRISONER</t>
  </si>
  <si>
    <t>PHEBUS</t>
  </si>
  <si>
    <t>COSY DE CAUSE</t>
  </si>
  <si>
    <t>CLAY CREEK</t>
  </si>
  <si>
    <t>TILIA</t>
  </si>
  <si>
    <t>MY</t>
  </si>
  <si>
    <t>THE DUPPY</t>
  </si>
  <si>
    <t>MAOTAI CHUN</t>
  </si>
  <si>
    <t>ROE &amp; CO</t>
  </si>
  <si>
    <t>CAPEZZANA</t>
  </si>
  <si>
    <t>06 VODKA</t>
  </si>
  <si>
    <t>BAD NA A-ACHLAISE</t>
  </si>
  <si>
    <t>SHERINGHAM</t>
  </si>
  <si>
    <t>DECOY LTD</t>
  </si>
  <si>
    <t>ARDNAMURCHAN</t>
  </si>
  <si>
    <t>CRAZY MONDAY</t>
  </si>
  <si>
    <t>ESK VALLEY</t>
  </si>
  <si>
    <t>CHATEAU ARNAULD</t>
  </si>
  <si>
    <t>PAVILLON DE LEOVILLE</t>
  </si>
  <si>
    <t>JERMANN</t>
  </si>
  <si>
    <t>VILLAMAGNA</t>
  </si>
  <si>
    <t>BRUNE ROSSE</t>
  </si>
  <si>
    <t>SALUS</t>
  </si>
  <si>
    <t>LAMMIDIA</t>
  </si>
  <si>
    <t>DOMAINE QUEYLUS</t>
  </si>
  <si>
    <t>SOCIETA OSCURA</t>
  </si>
  <si>
    <t>SILVERTHORNE</t>
  </si>
  <si>
    <t>STEL + MAR</t>
  </si>
  <si>
    <t>BELLWOODS BREWERY</t>
  </si>
  <si>
    <t>BORACAY</t>
  </si>
  <si>
    <t>CHATEAU MUSAR</t>
  </si>
  <si>
    <t>DELOACH</t>
  </si>
  <si>
    <t>TANDUAY</t>
  </si>
  <si>
    <t>STARLINO</t>
  </si>
  <si>
    <t>EDOUARD DELAUNEY</t>
  </si>
  <si>
    <t>FRESCO DI MASI</t>
  </si>
  <si>
    <t>MALLETTE</t>
  </si>
  <si>
    <t>TEMPO D'ANGELUS</t>
  </si>
  <si>
    <t>RTD Kegs</t>
  </si>
  <si>
    <t>VELTINS</t>
  </si>
  <si>
    <t>PURGATORI</t>
  </si>
  <si>
    <t>EL MALBEC</t>
  </si>
  <si>
    <t>GREENWING</t>
  </si>
  <si>
    <t>PARADUXX PROPRIETARY</t>
  </si>
  <si>
    <t>818 TEQUILA</t>
  </si>
  <si>
    <t>LUCA</t>
  </si>
  <si>
    <t>CELLIER DAUPHINS</t>
  </si>
  <si>
    <t>CACIQUE</t>
  </si>
  <si>
    <t>MD</t>
  </si>
  <si>
    <t>MOLDOVA (REPUBLIC OF)</t>
  </si>
  <si>
    <t>BAY OF FUNDY BREWING</t>
  </si>
  <si>
    <t>DEINHARD</t>
  </si>
  <si>
    <t>CATAMAYOR</t>
  </si>
  <si>
    <t>BONPAS</t>
  </si>
  <si>
    <t>SPOTTED HOUND</t>
  </si>
  <si>
    <t>CELLIER DES PRINCES</t>
  </si>
  <si>
    <t>LE PETIT MARTIN</t>
  </si>
  <si>
    <t>ENTRE COPAINS</t>
  </si>
  <si>
    <t>RAFALE</t>
  </si>
  <si>
    <t>CHATEAU LA SOUJEOLE</t>
  </si>
  <si>
    <t>BERKSHIRE</t>
  </si>
  <si>
    <t>BROCHET</t>
  </si>
  <si>
    <t>VAL DE LOIRE</t>
  </si>
  <si>
    <t>BROUGHTONS</t>
  </si>
  <si>
    <t>REIFEL</t>
  </si>
  <si>
    <t>MAKOLLI902</t>
  </si>
  <si>
    <t>CUVAISON</t>
  </si>
  <si>
    <t>DELAS</t>
  </si>
  <si>
    <t>LOMBARD</t>
  </si>
  <si>
    <t>MACROSTIE</t>
  </si>
  <si>
    <t>BAROLO</t>
  </si>
  <si>
    <t>CV CURRICULUM</t>
  </si>
  <si>
    <t>INFINITO</t>
  </si>
  <si>
    <t>TELMO RODRIGUEZ</t>
  </si>
  <si>
    <t>BIG SIPPER</t>
  </si>
  <si>
    <t>BERLUCCHI</t>
  </si>
  <si>
    <t>H-HERO</t>
  </si>
  <si>
    <t>FRUITLOOPS</t>
  </si>
  <si>
    <t>NUITS SAINT GEORGES</t>
  </si>
  <si>
    <t>MILAN NESTAREC</t>
  </si>
  <si>
    <t>COTE DE ROSES</t>
  </si>
  <si>
    <t>SUNNY WITH A CHANCE OF FLOWERS</t>
  </si>
  <si>
    <t>H3</t>
  </si>
  <si>
    <t>LE LOUP DANS LA BERGERIE</t>
  </si>
  <si>
    <t>REAL VODKA WATER</t>
  </si>
  <si>
    <t>OLMECA ALTOS</t>
  </si>
  <si>
    <t>SAVE WATER</t>
  </si>
  <si>
    <t>ROAD TRIP</t>
  </si>
  <si>
    <t>DOM GRANDE ORMEAU</t>
  </si>
  <si>
    <t>CHATEAU LA TRUFFE</t>
  </si>
  <si>
    <t>CELSUS</t>
  </si>
  <si>
    <t>IL BORRO</t>
  </si>
  <si>
    <t>WILLIBALD</t>
  </si>
  <si>
    <t>2 HOOTS</t>
  </si>
  <si>
    <t>CHAMP DEVAUX</t>
  </si>
  <si>
    <t>CHAMP PLOYEZ</t>
  </si>
  <si>
    <t>JIP JIP</t>
  </si>
  <si>
    <t>HALLASAN</t>
  </si>
  <si>
    <t>MOLINO A VENTO</t>
  </si>
  <si>
    <t>AMBO</t>
  </si>
  <si>
    <t>AMBASCIATA</t>
  </si>
  <si>
    <t>MOLSON XXX</t>
  </si>
  <si>
    <t>NATURAL SELECTION</t>
  </si>
  <si>
    <t>FLAMINGOO TRAIL</t>
  </si>
  <si>
    <t>JOHNY BOOTLEGGER</t>
  </si>
  <si>
    <t>SYDNEY BACK</t>
  </si>
  <si>
    <t>CAMPOMACCIONE</t>
  </si>
  <si>
    <t>EXPEDICION</t>
  </si>
  <si>
    <t>HUADU BEIJING</t>
  </si>
  <si>
    <t>PLUVIUM</t>
  </si>
  <si>
    <t>ALTO ADIGE</t>
  </si>
  <si>
    <t>BEYOND THE CLOUDS</t>
  </si>
  <si>
    <t>PAGO CALZADILLA</t>
  </si>
  <si>
    <t>VILADELLOPS</t>
  </si>
  <si>
    <t>VIA TERRA</t>
  </si>
  <si>
    <t>VIA EDETANA</t>
  </si>
  <si>
    <t>RITME</t>
  </si>
  <si>
    <t>SOURWOOD</t>
  </si>
  <si>
    <t>ASTORIA</t>
  </si>
  <si>
    <t>BANHEZ ENSEMBLE</t>
  </si>
  <si>
    <t>GIGLIO</t>
  </si>
  <si>
    <t>RUEDA</t>
  </si>
  <si>
    <t>TORMARESCA</t>
  </si>
  <si>
    <t>QSS</t>
  </si>
  <si>
    <t>LE THADEE</t>
  </si>
  <si>
    <t>DOMAINE CARMIGNAN</t>
  </si>
  <si>
    <t>M DE MARVILLE</t>
  </si>
  <si>
    <t>MICHEL</t>
  </si>
  <si>
    <t>IL MAGGIO</t>
  </si>
  <si>
    <t>CODIGO 1530</t>
  </si>
  <si>
    <t>LEESE FITCH</t>
  </si>
  <si>
    <t>INEDITO</t>
  </si>
  <si>
    <t>CHATEAU BEAULIEU</t>
  </si>
  <si>
    <t>AVENUE</t>
  </si>
  <si>
    <t>ROSEISLE</t>
  </si>
  <si>
    <t>PAUL JOHN</t>
  </si>
  <si>
    <t>AO</t>
  </si>
  <si>
    <t>J-SHED J-HARDEN</t>
  </si>
  <si>
    <t>POGGIO CAPATOSTA</t>
  </si>
  <si>
    <t>SLOVENIA</t>
  </si>
  <si>
    <t>ARBOLENCIA</t>
  </si>
  <si>
    <t>PASK GIMBLETT</t>
  </si>
  <si>
    <t>FOGO</t>
  </si>
  <si>
    <t>FOSS MARAI</t>
  </si>
  <si>
    <t>CHATEAU HAUT SELVE</t>
  </si>
  <si>
    <t>DOMAINE L'HORTUS</t>
  </si>
  <si>
    <t>COTARELLA</t>
  </si>
  <si>
    <t>SHIPWRECK</t>
  </si>
  <si>
    <t>HIRSCH HORIZON</t>
  </si>
  <si>
    <t>TRINITY HILL</t>
  </si>
  <si>
    <t>SILVERADO</t>
  </si>
  <si>
    <t>SARACINA</t>
  </si>
  <si>
    <t>BLAKE BLVD</t>
  </si>
  <si>
    <t>MEDHYK</t>
  </si>
  <si>
    <t>ARMORIK</t>
  </si>
  <si>
    <t>GRAVAS DEL MAIPO</t>
  </si>
  <si>
    <t>ROSIE</t>
  </si>
  <si>
    <t>DIORA</t>
  </si>
  <si>
    <t>CHERRY PIE</t>
  </si>
  <si>
    <t>BACALHOA</t>
  </si>
  <si>
    <t>QUINTA DE LA ROSA</t>
  </si>
  <si>
    <t>DOM MALANDES</t>
  </si>
  <si>
    <t>TEDESCHI</t>
  </si>
  <si>
    <t>BORGO</t>
  </si>
  <si>
    <t>COMTE D ARNAULD</t>
  </si>
  <si>
    <t>ALAIN CORCIA</t>
  </si>
  <si>
    <t>TWO STACKS</t>
  </si>
  <si>
    <t>PRAZO DE RORIZ</t>
  </si>
  <si>
    <t>RIBERA SANTO PINHA</t>
  </si>
  <si>
    <t>WESTCOAST VINEYARDS</t>
  </si>
  <si>
    <t>IMAGERY</t>
  </si>
  <si>
    <t>ATANGA</t>
  </si>
  <si>
    <t>TRAVELLER</t>
  </si>
  <si>
    <t>JULIETTE</t>
  </si>
  <si>
    <t>VILLA MONCIGALE</t>
  </si>
  <si>
    <t>NATURAL</t>
  </si>
  <si>
    <t>ORANGE</t>
  </si>
  <si>
    <t>HERE &amp; NOW</t>
  </si>
  <si>
    <t>CHATEAU PITRAY</t>
  </si>
  <si>
    <t>MAISON PIUZE</t>
  </si>
  <si>
    <t>DOMAINE DAVID DUBAND</t>
  </si>
  <si>
    <t>BORGOGNE</t>
  </si>
  <si>
    <t>DOMAINE SEGUIN MANUEL</t>
  </si>
  <si>
    <t>TURKEY</t>
  </si>
  <si>
    <t>CHABLIS MOUTARD</t>
  </si>
  <si>
    <t>WAIRARAPA</t>
  </si>
  <si>
    <t>DOMAINE BOTT-GEYL</t>
  </si>
  <si>
    <t>BLADE AND BOW</t>
  </si>
  <si>
    <t>VALLEY OF MOTHER OF GOD</t>
  </si>
  <si>
    <t>MACLEANS</t>
  </si>
  <si>
    <t>JOHNSON ESTATE</t>
  </si>
  <si>
    <t>HOUSE OF DRAGON</t>
  </si>
  <si>
    <t>STILE NATURALE</t>
  </si>
  <si>
    <t>BARON M FRENCH</t>
  </si>
  <si>
    <t>ORIGINAL</t>
  </si>
  <si>
    <t>VIVIR</t>
  </si>
  <si>
    <t>DOMAINE BOUSQUET</t>
  </si>
  <si>
    <t>TALBOT KALI</t>
  </si>
  <si>
    <t>BEND</t>
  </si>
  <si>
    <t>CRUX</t>
  </si>
  <si>
    <t>VEGA BARCELONA</t>
  </si>
  <si>
    <t>QUILT</t>
  </si>
  <si>
    <t>TOP SHELF</t>
  </si>
  <si>
    <t>KEEP CALM &amp; LAUGH</t>
  </si>
  <si>
    <t>SYNC</t>
  </si>
  <si>
    <t>ESPORAO</t>
  </si>
  <si>
    <t>PORTA DA RAVESSA</t>
  </si>
  <si>
    <t>TARANTULA</t>
  </si>
  <si>
    <t>MINUTY M</t>
  </si>
  <si>
    <t>SHOT IN THE DARK</t>
  </si>
  <si>
    <t>EVERMORE</t>
  </si>
  <si>
    <t>CLOUD HOUSE</t>
  </si>
  <si>
    <t>MOZART</t>
  </si>
  <si>
    <t>SHELTER BAY</t>
  </si>
  <si>
    <t>SIX SAINTS</t>
  </si>
  <si>
    <t>IXSIR</t>
  </si>
  <si>
    <t>EARTHSONG</t>
  </si>
  <si>
    <t>EL CAMARON</t>
  </si>
  <si>
    <t>HATOZAKI</t>
  </si>
  <si>
    <t>CROATIA</t>
  </si>
  <si>
    <t>DUCHESS</t>
  </si>
  <si>
    <t>LES DOYENNES</t>
  </si>
  <si>
    <t>OPEN COAST</t>
  </si>
  <si>
    <t>CASA RAY</t>
  </si>
  <si>
    <t>TAVERNELLO</t>
  </si>
  <si>
    <t>ICELAND</t>
  </si>
  <si>
    <t>CAMPO FLORES</t>
  </si>
  <si>
    <t>DE ALTO</t>
  </si>
  <si>
    <t>MACHRIE MOOR</t>
  </si>
  <si>
    <t>POGG ARGENTIERA</t>
  </si>
  <si>
    <t>IL PIATTO</t>
  </si>
  <si>
    <t>TRESOR</t>
  </si>
  <si>
    <t>MALBICHO</t>
  </si>
  <si>
    <t>CHAPILLON</t>
  </si>
  <si>
    <t>LAURENT PERRIER</t>
  </si>
  <si>
    <t>CRISTOM</t>
  </si>
  <si>
    <t>MERLOT BLANC</t>
  </si>
  <si>
    <t>LOIMER</t>
  </si>
  <si>
    <t>HEREDIAS</t>
  </si>
  <si>
    <t>MAJUELOS</t>
  </si>
  <si>
    <t>PRATS &amp; SYMINGTON</t>
  </si>
  <si>
    <t>CVNE</t>
  </si>
  <si>
    <t>VINA ARANA</t>
  </si>
  <si>
    <t>LIBRE SALVAJE</t>
  </si>
  <si>
    <t>J VILLEBOIS</t>
  </si>
  <si>
    <t>CHATEAU CLIMENS</t>
  </si>
  <si>
    <t>MARQUIS DE LASCOMBES</t>
  </si>
  <si>
    <t>REINE</t>
  </si>
  <si>
    <t>FLEUR DE PEDESCALAUX</t>
  </si>
  <si>
    <t>PRIEURE LICHINE</t>
  </si>
  <si>
    <t>CILIEGIOLO</t>
  </si>
  <si>
    <t>BADIA</t>
  </si>
  <si>
    <t>PRODUTTORI</t>
  </si>
  <si>
    <t>MICHELE SATTA</t>
  </si>
  <si>
    <t>COLLAZZI</t>
  </si>
  <si>
    <t>INAMA</t>
  </si>
  <si>
    <t>ARIA DI CAIAROSSA</t>
  </si>
  <si>
    <t>TORRE</t>
  </si>
  <si>
    <t>AVESSO</t>
  </si>
  <si>
    <t>BENDITO</t>
  </si>
  <si>
    <t>DON MELCHOR</t>
  </si>
  <si>
    <t>MEDOCAINE</t>
  </si>
  <si>
    <t>COMPAGNIE MEDOCAINE</t>
  </si>
  <si>
    <t>OLE COCKTAIL CO</t>
  </si>
  <si>
    <t>FLYING FISH</t>
  </si>
  <si>
    <t>DARTY BREWING</t>
  </si>
  <si>
    <t>BRIG &amp; BARQ</t>
  </si>
  <si>
    <t>DIAMOND ESTATE</t>
  </si>
  <si>
    <t>PUYBARBE</t>
  </si>
  <si>
    <t>PEARL MORISSETTE</t>
  </si>
  <si>
    <t>SUN CRUISER</t>
  </si>
  <si>
    <t>BEAR RIVER VINEYARDS</t>
  </si>
  <si>
    <t>HARBOUR BREWING</t>
  </si>
  <si>
    <t>BAY_OF_FUNDY_BREWING</t>
  </si>
  <si>
    <t>BEAR_RIVER_VINEYARDS</t>
  </si>
  <si>
    <t>COMPAGNIE_MEDOCAINE</t>
  </si>
  <si>
    <t>DEEP_ROOTS_DISTILLERY</t>
  </si>
  <si>
    <t>GREAT_ROADS_BREWING</t>
  </si>
  <si>
    <t>HALF_COCKED_BREWING</t>
  </si>
  <si>
    <t>NVS_HOLDINGS_INC</t>
  </si>
  <si>
    <t>WALSH_WHISKEY</t>
  </si>
  <si>
    <t>Air Miles Exclusive Offer (Bulk Buy-In participants only)</t>
  </si>
  <si>
    <t>Air Miles Targeted Offer (Bulk Buy-In participants only)</t>
  </si>
  <si>
    <t>Insights Add-On Program (Cannabis data)</t>
  </si>
  <si>
    <t>SOMERSBY PINEAPPLE LIME CIDER 473ml Can</t>
  </si>
  <si>
    <t>FOUNDER'S OLD FASHIONED 4x100ml Cans</t>
  </si>
  <si>
    <t>BARRELLING TIDE CRANBERRY 375ml</t>
  </si>
  <si>
    <t>WORTHY PARK OVERPROOF WHITE RUM 750ml</t>
  </si>
  <si>
    <t>ALMA BOHEMIA WHITE 750ml</t>
  </si>
  <si>
    <t>ALMA BOHEMIA RED 750ml</t>
  </si>
  <si>
    <t>F LLI CASETTA BARBARESCO RIS 2006 750ml</t>
  </si>
  <si>
    <t>CORTI ADAMI AMARONE VALPOLICELLA 750ml</t>
  </si>
  <si>
    <t>VENDRAME VIGNIS RIBOLLA SPUMANTE 750ml</t>
  </si>
  <si>
    <t>VENDRAME VIGNIS REFOSOCO FRIULI 22 750ml</t>
  </si>
  <si>
    <t>TENUTE RADE MOSCATO BELE FIJE 750ML</t>
  </si>
  <si>
    <t>TENUTE RADE BARBARA LA PRUNA 750ml</t>
  </si>
  <si>
    <t>F LLI CASETTA GAVI DOCG 2024 750ml</t>
  </si>
  <si>
    <t>F LLI CASETTA BAROLO CASA NERE 10 750ml</t>
  </si>
  <si>
    <t>F LLI CASETTA BARBARESCO RIS 1990 750ml</t>
  </si>
  <si>
    <t>F LLI CASETTA BARBARESCO RIS 2004 750ml</t>
  </si>
  <si>
    <t>BOATSKEG HOLIDAY PACK 3x200ml</t>
  </si>
  <si>
    <t>HAZELNUT LIQUEUR 200ml</t>
  </si>
  <si>
    <t>RUM GIFT PACK 6x50ml</t>
  </si>
  <si>
    <t>COLDSTREAM COOKIES AND CREAM 200ml</t>
  </si>
  <si>
    <t>TWISTED BUBBLE GUM 200ml</t>
  </si>
  <si>
    <t>THELEMA ESTATE CABERNET SAUVIGNON 750ml</t>
  </si>
  <si>
    <t>SUTHERLAND ELGIN VALLEY CHARDONNAY 750ml</t>
  </si>
  <si>
    <t>BLACK HARBOUR HOLIDAY PACK 3x235ml</t>
  </si>
  <si>
    <t>GLUTEN FREE PALE ALE 473ml Can</t>
  </si>
  <si>
    <t>CROWN ROYAL CHOCOLATE 750ml</t>
  </si>
  <si>
    <t>HEARKWELL CABERNET SAUVIGNON 750ml</t>
  </si>
  <si>
    <t>KEITHS INDIA PALE ALE 20x355ml Cans</t>
  </si>
  <si>
    <t>LUCKETT SKIN CONTACT RIESLING 750ml</t>
  </si>
  <si>
    <t>CHATEAU PENIN CABERNET FRANC 750ml</t>
  </si>
  <si>
    <t>TWO STACKS DRAM SINGLE MALT 100ml Can</t>
  </si>
  <si>
    <t>CHATEAU PENIN CLAIRET 750ml</t>
  </si>
  <si>
    <t>CHATEAU PENIN TRADITION 750ml</t>
  </si>
  <si>
    <t>VIN DE FRANCE PISCINE OLYMPIQUE 750ml</t>
  </si>
  <si>
    <t>COTE DE BROUILLY LA CHAPELLE 750ml</t>
  </si>
  <si>
    <t>FLEURIE PONCIE 750ml</t>
  </si>
  <si>
    <t>BROUILLY 100 COTTON 750ml</t>
  </si>
  <si>
    <t>BEAUJOLAIS BAS LES MASQUES 1000ml</t>
  </si>
  <si>
    <t>VIN DE FRANCE BLANC 750ml</t>
  </si>
  <si>
    <t>SANTA CAROLINA RESERVA CAB SAUV 375ml</t>
  </si>
  <si>
    <t>MEYERS DARK RUM 750ml</t>
  </si>
  <si>
    <t>CHATEAU PENIN GRANDE SELECTION 750ml</t>
  </si>
  <si>
    <t>ASIO OUTUS PROSECCO 750ml</t>
  </si>
  <si>
    <t>SPRIZZI GIN FIZZ WANDERERS 473ml Can</t>
  </si>
  <si>
    <t>CHATEAU PICORON NO LEMON NO MELON 750ml</t>
  </si>
  <si>
    <t>BLANDY'S GIFT PACK 4x50ml</t>
  </si>
  <si>
    <t>ORNELLAIA LE SERRE NUOVE DELL 2023 750ml</t>
  </si>
  <si>
    <t>ORNELLAIA LE VOLTE DELL 2023 750ml</t>
  </si>
  <si>
    <t>PAOLO SCAVINO VINO ROSSO 750ml</t>
  </si>
  <si>
    <t>PAOLO SCAVINO SORRISO LANGH BIANCO 750ml</t>
  </si>
  <si>
    <t>PAOLO SCAVINO RAVERA SINGLE BAROLO 750ml</t>
  </si>
  <si>
    <t>PAOLO SCAVINO BAROLO PRAPO DOCG 750ml</t>
  </si>
  <si>
    <t>PAOLO SCAVINO BAROLO DOCG 1500ml</t>
  </si>
  <si>
    <t>PAOLO SCAVINO BRIC FIASC BAROLO 750ml</t>
  </si>
  <si>
    <t>EDIZION WHITE BIANCO 750ml</t>
  </si>
  <si>
    <t>FANTINI TREBBIANO 750ml</t>
  </si>
  <si>
    <t>GRAZIANO STAFORTE SOAVE CLASSICO 750ml</t>
  </si>
  <si>
    <t>GRAZIANO MORANDINA AMARONE CLASS 750ml</t>
  </si>
  <si>
    <t>ZARDETTO PROSECCO 750ml</t>
  </si>
  <si>
    <t>CAVIT COLLECTION MOS TREVENEZIE 750ml</t>
  </si>
  <si>
    <t>ADEGAMAE DORY WHITE 750ml</t>
  </si>
  <si>
    <t>ADEGAMAE CABERNET SAUVIGNON 750ml</t>
  </si>
  <si>
    <t>ADEGAMAE TERRIOR TINTO 750ml</t>
  </si>
  <si>
    <t>BORGOGNO BAROLO CLASSICO DOCG 750ml</t>
  </si>
  <si>
    <t>BORGOGNO LANGHE ANCUM 750ml</t>
  </si>
  <si>
    <t>CVNE LA VAL GRAND ANADA ALBARINO 750ml</t>
  </si>
  <si>
    <t>CVNE IMPERIAL GRAN RESERVA 750ml</t>
  </si>
  <si>
    <t>LAN VERDEJO 750ml</t>
  </si>
  <si>
    <t>LUCKETT VINEYARDS SEAFOAM 500ml</t>
  </si>
  <si>
    <t>LUCKETT VINEYARDS SEAFOAM ROSE 500ml</t>
  </si>
  <si>
    <t>TARIMA SELECCION 750ml</t>
  </si>
  <si>
    <t>TARIMA HILL 750ml</t>
  </si>
  <si>
    <t>FLOR DE TARIMA 750ml</t>
  </si>
  <si>
    <t>CLOS MONTBLANC CASTELL CHARDONNAY 750ml</t>
  </si>
  <si>
    <t>BOLS CHERRY BRANDY 750ml</t>
  </si>
  <si>
    <t>ARQUIPELAGO IG ACORES WHITE 2023 750ml</t>
  </si>
  <si>
    <t>AQUIPELAGO IG ACORES ROSE 750ml</t>
  </si>
  <si>
    <t>DESVARIO ALVARINHO DOC VERDE WHITE 750ml</t>
  </si>
  <si>
    <t>MEIA SERRA ALFROCHEIRO DOC DOA RED 750ml</t>
  </si>
  <si>
    <t>MEIA SERRA ENCRUZADO DOC DOA WHITE 750ml</t>
  </si>
  <si>
    <t>BANNERMAN POOL BAR IPA 473ml Can</t>
  </si>
  <si>
    <t>DOMAINE DE NIZAS LE CLOS ROUGE 750ml</t>
  </si>
  <si>
    <t>GAYDA SPHERE SYRAH 750ml</t>
  </si>
  <si>
    <t>CH PUYFROMAGE ALBERT SIGNATURE 750ml</t>
  </si>
  <si>
    <t>AMPHORE DE PUYFROMAGE 750ml</t>
  </si>
  <si>
    <t>HENRI BOURGEOIS SANCERRE DAMNES 750ml</t>
  </si>
  <si>
    <t>HENRI BOURGEOIS SAUVIGNON BLANC 750ml</t>
  </si>
  <si>
    <t>C BOURG LES 2 COMPLICES DUPERRAY 750ml</t>
  </si>
  <si>
    <t>DESPAGNE GIROLATE NAUJAN ROUGE 750ml</t>
  </si>
  <si>
    <t>DESPAGNE GIROLATE NAUJAN BLANC 750ml</t>
  </si>
  <si>
    <t>CHATEAU MONT PERAT BLANC 750ml</t>
  </si>
  <si>
    <t>CHATEAU MONT PERAT ROUGE 750ml</t>
  </si>
  <si>
    <t>DESPAGNE GIROLATE ROUGE 750ml</t>
  </si>
  <si>
    <t>DOM GARENNE BILLETE SANCERRE BLANC 750ml</t>
  </si>
  <si>
    <t>GLENALLACHIE 21 YO SINGLE MALT 700ml</t>
  </si>
  <si>
    <t>NINE LOCKS PUCKER PINK 6x355ml Cans</t>
  </si>
  <si>
    <t>GRANVILLE LIONS WINTER ALE 473ml Can</t>
  </si>
  <si>
    <t>NORTH BREWING MARZEN 473ml Can</t>
  </si>
  <si>
    <t>CAMPOROMANO 750ml</t>
  </si>
  <si>
    <t>MIKES HARDER MIXER 24x355ml Cans</t>
  </si>
  <si>
    <t>CECCHI CHIANTI DOCG 750ml</t>
  </si>
  <si>
    <t>COMPASS BOX ORCHARD HOUSE 700ml</t>
  </si>
  <si>
    <t>CANADIAN CLUB CRANBERRY GINGER 473ml Can</t>
  </si>
  <si>
    <t>PARADIGMA 750ml</t>
  </si>
  <si>
    <t>CHATEAU PICORON TATTARRATTAT 750ml</t>
  </si>
  <si>
    <t>CHATEAU PICORON MON NOM 750ml</t>
  </si>
  <si>
    <t>JARDIN D'EDEN JEUNES VIGNES GC 750ml</t>
  </si>
  <si>
    <t>CIPRIANI AMARO 700ml</t>
  </si>
  <si>
    <t>PENSEE PINOT BLANC 750ml</t>
  </si>
  <si>
    <t>CERISIER EN FLEUR ALSACE BLEND 750ml</t>
  </si>
  <si>
    <t>LA NAISSA G CRU SCHOENENBOURG REV 750ml</t>
  </si>
  <si>
    <t>LA NAISSA G CRU LEGENDE PINOT GRIS 750ml</t>
  </si>
  <si>
    <t>ADDED VALUE FORTRESS WHITE RUM 50ml</t>
  </si>
  <si>
    <t>ADDED VALUE SEA FEVER SPICED RUM 50ml</t>
  </si>
  <si>
    <t>ADDED VALUE ALBERTA PREMIUM 200ml</t>
  </si>
  <si>
    <t>WILLIBALD CAT CEMETERY DIPA 473ml Can</t>
  </si>
  <si>
    <t>UNAPOLOGETICALLY BRASH WHITE 750ml</t>
  </si>
  <si>
    <t>UNAPOLOGETICALLY SINFUL RED 750ml</t>
  </si>
  <si>
    <t>OLD HORSE TOWN PINOT GRIGIO 750ml</t>
  </si>
  <si>
    <t>OLD HORSE TOWN CABERNET MERLOT 750ml</t>
  </si>
  <si>
    <t>STIRLING GAIT CHARDONNAY 750ml</t>
  </si>
  <si>
    <t>STIRLING GAIT MERITAGE 750ml</t>
  </si>
  <si>
    <t>NEDERBURG WINEMASTERS CAB SAUV 750ml</t>
  </si>
  <si>
    <t>FORTY CREEK CINNAMON BUN CREAM 750ml</t>
  </si>
  <si>
    <t>THE DALMORE 18 YO 700ml</t>
  </si>
  <si>
    <t>THE DALMORE CASK NO.3 RED WINE ED 700ml</t>
  </si>
  <si>
    <t>DOMAINE DES TOURELLES RED 750ml</t>
  </si>
  <si>
    <t>DOMAINE DES TOURELLES WHITE 750ml</t>
  </si>
  <si>
    <t>VIEILLES VIGNES CINSAULT 750ml</t>
  </si>
  <si>
    <t>MARQUIS DES BEYS RED 750ml</t>
  </si>
  <si>
    <t>MARQUIS DES BEYS WHITE 750ml</t>
  </si>
  <si>
    <t>ARAK BRUN SPECIAL RESERVE 5 YO 750ml</t>
  </si>
  <si>
    <t>BEARFACE WILDERNESS 3.0 750ml</t>
  </si>
  <si>
    <t>FLYING FAIRY KWEICHOW MOUTAI CHIEW 500ml</t>
  </si>
  <si>
    <t>SOLAIA 2019 750ml</t>
  </si>
  <si>
    <t>SOLAIA 2020 1500ml</t>
  </si>
  <si>
    <t>SOLAIA 2019 1500ml</t>
  </si>
  <si>
    <t>SOLAIA 2012 1500ml</t>
  </si>
  <si>
    <t>JACK PINE WHITE 750ml</t>
  </si>
  <si>
    <t>JACK PINE RED 750ml</t>
  </si>
  <si>
    <t>DREAS SPARKLING CUVEE ROSE 750ml</t>
  </si>
  <si>
    <t>DREAS SAUVIGNON BLANC 750ml</t>
  </si>
  <si>
    <t>DREAS CABERNET FRANC 750ml</t>
  </si>
  <si>
    <t>TAKE ME HOME VIDAL 750ml</t>
  </si>
  <si>
    <t>REIF ESTATE RIESLING 750ml</t>
  </si>
  <si>
    <t>REIF ESTATE SHIRAZ 750ml</t>
  </si>
  <si>
    <t>CHAIN YARD RED SKY 750ml</t>
  </si>
  <si>
    <t>BEAUSOLEIL RED SKY 750ml</t>
  </si>
  <si>
    <t>ISLAND FOLK RED SKY 750ml</t>
  </si>
  <si>
    <t>MOONRISE RIDGE RED SKY 750ml</t>
  </si>
  <si>
    <t>LAKE CITY RED SKY 750ml</t>
  </si>
  <si>
    <t>ANNAPOLIS CIDER RED SKY 750ml</t>
  </si>
  <si>
    <t>MONKEENUTS 750ml</t>
  </si>
  <si>
    <t>SPURR BROTHERS RED SKY 750ml</t>
  </si>
  <si>
    <t>TWISTED TEA PINEAPPLE 473ml Can</t>
  </si>
  <si>
    <t>PROPELLER GHOST SHIP IPA 473ml Can</t>
  </si>
  <si>
    <t>2 CROWS SAL ITALIAN PILSNER 473ml Can</t>
  </si>
  <si>
    <t>ARDBEG EUREKA 750ml</t>
  </si>
  <si>
    <t>ARDBEG SMOKIVERSE 750ml</t>
  </si>
  <si>
    <t>ARDBEG TRAIGH BHAN 19 YO BATCH 7 700ml</t>
  </si>
  <si>
    <t>ARDBEG ANTHOLOGY V3 BEITHIR'S TALE 750ml</t>
  </si>
  <si>
    <t>TUES BREWING PARADISCO NA 4x355ml Cans</t>
  </si>
  <si>
    <t>GLENMORANGIE TALE OF SPICES 750ml</t>
  </si>
  <si>
    <t>FORTY CREEK NIAGARA TRIPLE RESERVE 750ml</t>
  </si>
  <si>
    <t>GARRISON LIL JUICY IPA 12x355ml Cans</t>
  </si>
  <si>
    <t>COTTAGE SPRINGS CRAN LEMON GIFT 4000ml</t>
  </si>
  <si>
    <t>DILLONS WHITE CRAN COSMO 4x222ml Cans</t>
  </si>
  <si>
    <t>BEAUSOLEIL REVERIE BUBBLY WHITE 750ml</t>
  </si>
  <si>
    <t>FOUNDER'S ESPRESSO MARTINI 4x355ml Cans</t>
  </si>
  <si>
    <t>GLENCADAM AMERICAN OAK 700ml</t>
  </si>
  <si>
    <t>TRIPLE BOGEY WATER HAZARD 355ml Can</t>
  </si>
  <si>
    <t>TRULY BRUNCH PACK 12x355ml Cans</t>
  </si>
  <si>
    <t>ISLE OF RAASAY CASK STRENGTH 700ml</t>
  </si>
  <si>
    <t>ISLE OF RAASAY MARSALA CASK 700ml</t>
  </si>
  <si>
    <t>POLAR ICE COOKIES AND CREAM 750ml</t>
  </si>
  <si>
    <t>PATRON ANEJO CRISTALINO 750ml</t>
  </si>
  <si>
    <t>GLENDRONACH 28 YO 700ml</t>
  </si>
  <si>
    <t>BELLWOODS GOBLINS TRILL DIPA 473ml Can</t>
  </si>
  <si>
    <t>BELLWOODS JELLY RASP MANGO 473ml Can</t>
  </si>
  <si>
    <t>LEFT FIELD EEPHUS BROWN ALE 473ml Can</t>
  </si>
  <si>
    <t>FAIRWEATHER SPLITTIN HAIRS IPA 473ml Can</t>
  </si>
  <si>
    <t>HELIX GLUTEN FREE NEIPA 473ml Can</t>
  </si>
  <si>
    <t>BU SPLENDIDO CHARDONNAY 750ml</t>
  </si>
  <si>
    <t>BU PINOT NOIR 750ml</t>
  </si>
  <si>
    <t>SKREWBALL PEANUT BUTTER CDN 750ml</t>
  </si>
  <si>
    <t>BUSHMILLS 12 YO 750ml</t>
  </si>
  <si>
    <t>ROCK ISLAND 700ml</t>
  </si>
  <si>
    <t>DILLONS PREMIXED GIN MARTINI 125ml</t>
  </si>
  <si>
    <t>GOOD ROBOT BURBAN LEGEND APA 473ml Can</t>
  </si>
  <si>
    <t>SLEEMAN VINTAGE COLLECTION 12x355ml Cans</t>
  </si>
  <si>
    <t>STONEBRIDGE CHARDONNAY 2019 750ml</t>
  </si>
  <si>
    <t>STONEBRIDGE CABERNET FRANC 2019 750ml</t>
  </si>
  <si>
    <t>LAILEY PINOT NOIR 2022 750ml</t>
  </si>
  <si>
    <t>LAILEY RIESLING 2022 750ml</t>
  </si>
  <si>
    <t>STONEBRIDGE BRUT PREMIER 2021 750ml</t>
  </si>
  <si>
    <t>LAILEY MERITAGE 2022 750ml</t>
  </si>
  <si>
    <t>ALBERTA DISTILLERS RARE BATCH NO 2 750ml</t>
  </si>
  <si>
    <t>FUNKSTILLE SKIN CONTACT ORGE WINE 750ml</t>
  </si>
  <si>
    <t>OLD MONK RUM 750ml</t>
  </si>
  <si>
    <t>ROMERO BOURBON BARREL AGED 750ml</t>
  </si>
  <si>
    <t>ROMERO SHERRY CASK FINISH AMBER 750ml</t>
  </si>
  <si>
    <t>BEAR RIVER ROSE EH 750ml</t>
  </si>
  <si>
    <t>CHURCH CANADA ROCKS LAGER 473ml Can</t>
  </si>
  <si>
    <t>CHURCH MILKSHAKE IPA 473ml Can</t>
  </si>
  <si>
    <t>CHURCH VANILLA LATTE STOUT 473ml Can</t>
  </si>
  <si>
    <t>HERITAGE UNDER THE PATIO DIPA 473ml Can</t>
  </si>
  <si>
    <t>ANNAPOLIS COURTHOUSE STOUT 473ml Can</t>
  </si>
  <si>
    <t>NINE LOCKS LITTLE FRIGGER IPA 473ml Can</t>
  </si>
  <si>
    <t>NINE LOCKS VIENNA LAGER 473ml Can</t>
  </si>
  <si>
    <t>PRIME TEN LAGER 473ml Can</t>
  </si>
  <si>
    <t>STILLWELL BREWING IPA 473ml Can</t>
  </si>
  <si>
    <t>2 CROWS SEA WORDS DIPA 473ml Can</t>
  </si>
  <si>
    <t>SEA LEVEL PORT STORM PORTER 473ml Can</t>
  </si>
  <si>
    <t>2 CROWS NECTAR TROPICAL CIDER 473ml Can</t>
  </si>
  <si>
    <t>BRETON ANGUS MIXER 12x355ml Cans</t>
  </si>
  <si>
    <t>JOST BLUE LATITUDE COOL WHITE 4000ml</t>
  </si>
  <si>
    <t>OLOROSO ROMATE VINEDOS PROPIOS 750ml</t>
  </si>
  <si>
    <t>ROLLING RIDGE CABERNET SAUVIGNON 4000ml</t>
  </si>
  <si>
    <t>ROLLING RIDGE SHIRAZ 4000ml</t>
  </si>
  <si>
    <t>ROLLING RIDGE PINOT GRIGIO 4000ml</t>
  </si>
  <si>
    <t>ROLLING RIDGE SAUVIGNON BLANC 4000ml</t>
  </si>
  <si>
    <t>DEWARS WHITE LABEL 375ml</t>
  </si>
  <si>
    <t>PROPELLER SPARKLING LEMONADE 473ml Can</t>
  </si>
  <si>
    <t>PADDYS CRANTASTIC CIDER 473ml Can</t>
  </si>
  <si>
    <t>BLACKFLY TEQUILA MARGARITA 473ml Can</t>
  </si>
  <si>
    <t>OCEAN CRISP HONEY CRISP CIDER 473ml Can</t>
  </si>
  <si>
    <t>SASSY FARMER PREMIUM DRY CIDER 355ml Can</t>
  </si>
  <si>
    <t>HOW DO YOU LIKE THEM APPLES 473ml Can</t>
  </si>
  <si>
    <t>PUMPHOUSE C RADLER VARIETY 12x355ml Cans</t>
  </si>
  <si>
    <t>CARLING LAGER 15x355ml Cans</t>
  </si>
  <si>
    <t>SMART N TART CIDER 473ml Can</t>
  </si>
  <si>
    <t>CHAIN YARD RHUBY ROSE 473ml Can</t>
  </si>
  <si>
    <t>HIGH STICK VODKA 750ml</t>
  </si>
  <si>
    <t>HIGH STICK WHISKY 750ml</t>
  </si>
  <si>
    <t>CUTWATER SIGNATURE VARIETY 8x355ml Cans</t>
  </si>
  <si>
    <t>IRONWORKS BLUENOSE RUM N COLA 355ml Can</t>
  </si>
  <si>
    <t>CHAIN YARD FROSTBITE 473ml Can</t>
  </si>
  <si>
    <t>COLLIDING TIDES HOLIDAY 12x355ml Cans</t>
  </si>
  <si>
    <t>HARD COAST DIRTY SHIRLEY 473ml Can</t>
  </si>
  <si>
    <t>ISLAND FOLK CRAN CINNAMON 473ml Can</t>
  </si>
  <si>
    <t>PROPELLER CRAN PERFECT STORM 473ml Can</t>
  </si>
  <si>
    <t>NINE LOCKS CHOCO ORANGE STOUT 473ml Can</t>
  </si>
  <si>
    <t>AMARO PUNICO 700ml</t>
  </si>
  <si>
    <t>HAVANA CLUB ESPECIAL 750ml</t>
  </si>
  <si>
    <t>HAVANA CLUB ESPECIAL 1140ml</t>
  </si>
  <si>
    <t>WORTH PARK 109 DARK RUM 750ml</t>
  </si>
  <si>
    <t>TOAST &amp; JAM CABERNET SAUVIGNON 750ml</t>
  </si>
  <si>
    <t>WILLIBALD HOUSE PARTY SPECIAL 473ml Can</t>
  </si>
  <si>
    <t>LAMOLE CAMPOLUNGO CHIANTI DOCG 750ml</t>
  </si>
  <si>
    <t>SANTA MARGHERITA PINOT GRIGIO 375ml</t>
  </si>
  <si>
    <t>MAISON CHAMPY MEURSAULT 2023 750ml</t>
  </si>
  <si>
    <t>MAISON CHAMPY CORTON ROGNET CRU 20 750ml</t>
  </si>
  <si>
    <t>LAROCHE GRAND CRU CHABLIS LES CLOS 750ml</t>
  </si>
  <si>
    <t>LAROCHE MONTMAINS PREMIER CHABLIS 750ml</t>
  </si>
  <si>
    <t>LAROCHE CHABLIS 1 CRU VAILLONS BLC 750ml</t>
  </si>
  <si>
    <t>BANNERMAN SAFE BET MARZEN 473ml Can</t>
  </si>
  <si>
    <t>REDSTONE BISTRO CABERNET MERLOT 750ml</t>
  </si>
  <si>
    <t>JD SHORE RUM SHOTS COLLECTION 10x30ml</t>
  </si>
  <si>
    <t>BARKEEP SPICY MARGARITA 4x237ml Cans</t>
  </si>
  <si>
    <t>CHIMAY BARREL AGED CALVADOS 750ml</t>
  </si>
  <si>
    <t>CLOCKWORK AGED IMPERIAL STOUT 473ml Can</t>
  </si>
  <si>
    <t>DARTY CHRISTMAS STOUT 473ml Can</t>
  </si>
  <si>
    <t>NORTH BREW MONGO'S GINGERBREAD 473ml Can</t>
  </si>
  <si>
    <t>TURTLE BAY BERMUEDIAN RUM 473ml Can</t>
  </si>
  <si>
    <t>TURTLE BAY CARNIVAL RUM PUNCH 473ml Can</t>
  </si>
  <si>
    <t>TOLLER GOLD 5000ml Keg</t>
  </si>
  <si>
    <t>BLACKSMITH WHISKY 500ml</t>
  </si>
  <si>
    <t>WINDWARD WHISKY 750ml</t>
  </si>
  <si>
    <t>GRAND PRE SMALL LOT FIELD BLEND 750ml</t>
  </si>
  <si>
    <t>BELLEVOYE WHITE SAUTRENES WHISKEY 700ml</t>
  </si>
  <si>
    <t>GARRISON WINTERVENTION STOUT 473ml Can</t>
  </si>
  <si>
    <t>HIGHWOOD NINETY 5YO WHISKY 750ml</t>
  </si>
  <si>
    <t>CANDID BREWING PARTY LINE IPA 473ml Can</t>
  </si>
  <si>
    <t>CHIVAS ROYAL SALUTE 21YO 750ml</t>
  </si>
  <si>
    <t>BELLWOODS THREE TIMES THREE 473ml Can</t>
  </si>
  <si>
    <t>BELLWOODS JELLY KING CRAN TAN 473ml Can</t>
  </si>
  <si>
    <t>PELICAN CHERRY AMARETTO SOUR 355ml Can</t>
  </si>
  <si>
    <t>FLYING FISH PRESSED LEMON 473ml Can</t>
  </si>
  <si>
    <t>BRETON GIANT ANGUS TRIPLE IPA 473ml Can</t>
  </si>
  <si>
    <t>AMA BENE ROSSO 4000ml</t>
  </si>
  <si>
    <t>POGGIOARGENTIERA VERMENTINO 750ml</t>
  </si>
  <si>
    <t>ABERLOUR A'BUNADH SHERRY CASK 700ml</t>
  </si>
  <si>
    <t>THE KRAKEN BLACK SPICED CDN 750ml</t>
  </si>
  <si>
    <t>BUDWEISER LAGER 48x355ml Cans</t>
  </si>
  <si>
    <t>DNU (BACARDI GOLD 1750-US) 1750ml</t>
  </si>
  <si>
    <t>DNU (BACARDI WHITE 1750-US) 1750ml</t>
  </si>
  <si>
    <t>THE KRAKEN BLACK SPICED CDN 1140ml</t>
  </si>
  <si>
    <t>REDBREAST 12YO CASK STRENGTH 750ml</t>
  </si>
  <si>
    <t>BLUE SPOT 750ml</t>
  </si>
  <si>
    <t>REDBREAST 18YO 750ml</t>
  </si>
  <si>
    <t>THE KRAKEN GOLD SPICED CDN 750ml</t>
  </si>
  <si>
    <t>CHATEAU PENIN</t>
  </si>
  <si>
    <t>ORNELLAIA</t>
  </si>
  <si>
    <t>MARK ANTHONY WINE AND SPIRITS</t>
  </si>
  <si>
    <t>PAOLO</t>
  </si>
  <si>
    <t>EDIZION</t>
  </si>
  <si>
    <t>ZARDETTO</t>
  </si>
  <si>
    <t>DOLCETTO</t>
  </si>
  <si>
    <t>OSCELOA MUSCAT</t>
  </si>
  <si>
    <t>TARIMA</t>
  </si>
  <si>
    <t>CLOS MONTBLANC</t>
  </si>
  <si>
    <t>DOMAINE DE NIZAS</t>
  </si>
  <si>
    <t>AMPHORE</t>
  </si>
  <si>
    <t>HENRI BOURGEOIS</t>
  </si>
  <si>
    <t>COTEAUX BOURGUIGNONS</t>
  </si>
  <si>
    <t>DESPAGNE</t>
  </si>
  <si>
    <t>CHATEAU MONT</t>
  </si>
  <si>
    <t>DOMAINE DE LA GARENNE</t>
  </si>
  <si>
    <t>GRANVILLE ISLAND</t>
  </si>
  <si>
    <t>NC</t>
  </si>
  <si>
    <t>No price band</t>
  </si>
  <si>
    <t>DOMAINE DES TOURELLES</t>
  </si>
  <si>
    <t>VIEILLES VIGNES</t>
  </si>
  <si>
    <t>MARQUIS DES BEYS</t>
  </si>
  <si>
    <t>ARAK BRUN</t>
  </si>
  <si>
    <t>SPURR BROTHERS</t>
  </si>
  <si>
    <t>Non Alcohol Beer</t>
  </si>
  <si>
    <t>MC13901</t>
  </si>
  <si>
    <t>Non-Alcohol Beer</t>
  </si>
  <si>
    <t>GLENCADAM</t>
  </si>
  <si>
    <t>BISHOP'S CELLAR</t>
  </si>
  <si>
    <t>HARVEST WINES</t>
  </si>
  <si>
    <t>AUTALET TRADES</t>
  </si>
  <si>
    <t>NOGGINS</t>
  </si>
  <si>
    <t>NOGGINS CORNER FARM</t>
  </si>
  <si>
    <t>RED FOX</t>
  </si>
  <si>
    <t>UNITED CRAFT INC</t>
  </si>
  <si>
    <t>NS Beer - Kegs</t>
  </si>
  <si>
    <t>BLUE SPOT</t>
  </si>
  <si>
    <t>PIO CESARE BARBERA D ALBA DOC 2022 750ml</t>
  </si>
  <si>
    <t>MOOSEHEAD LIGHT 8x355ml Cans</t>
  </si>
  <si>
    <t>MOOSEHEAD LAGER 8x355ml Cans</t>
  </si>
  <si>
    <t>BACARDI GOLD CDN 1750ml</t>
  </si>
  <si>
    <t>BACARDI SUPERIOR CDN 1750ml</t>
  </si>
  <si>
    <t>CHIVAS REGAL 18 YO 750ml</t>
  </si>
  <si>
    <t>D'ARENBERG THE DEAD ARM SHIRAZ 750ml</t>
  </si>
  <si>
    <t>GUIGAL COTE ROTIE CHATEAU D AMPUIS 750ml</t>
  </si>
  <si>
    <t>PIO CESARE BRICCO BARBARESCO DOCG 750ml</t>
  </si>
  <si>
    <t>CAPTAIN MORGAN WHITE SPICED 750ml</t>
  </si>
  <si>
    <t>HUGH HAMILTON THE RASCAL SHIRAZ 750ml</t>
  </si>
  <si>
    <t>MARQUES DE MURRIETA RESERVA 2021 750ml</t>
  </si>
  <si>
    <t>CHACAYES SINGLE VINEYARD MALBEC 750ml</t>
  </si>
  <si>
    <t>SAGET MUSCADET SEVRE ET MAINE 750ml</t>
  </si>
  <si>
    <t>MUSCADET SEVRE ET MAINE SUR LIES 750ml</t>
  </si>
  <si>
    <t>GLENCADAM 15 YO 700ml</t>
  </si>
  <si>
    <t>COL DORCIA BRUNELLO POGGIO VENT 13 750ml</t>
  </si>
  <si>
    <t>ADDED VALUE BAILEYS IRISH CREAM 50ml</t>
  </si>
  <si>
    <t>NICOLAS CATENA ZAPATA 2004 750ml</t>
  </si>
  <si>
    <t>REV 473ml</t>
  </si>
  <si>
    <t>LOT 5345 CORNELLANA SAUV BLANC 24 750ml</t>
  </si>
  <si>
    <t>AMALAYA MALBEC 750ml</t>
  </si>
  <si>
    <t>CHAMPY CORTON CHARLEMAGNE 2022 750ml</t>
  </si>
  <si>
    <t>MEERLUST ESTATE RUBICON 750ml</t>
  </si>
  <si>
    <t>CATENA ARGENTINO MALBEC 750ml</t>
  </si>
  <si>
    <t>ADDED VALUE JIM BEAM BLACK PRERUNG 50ml</t>
  </si>
  <si>
    <t>OPAWA PINOT NOIR 750ml</t>
  </si>
  <si>
    <t>SALADINI PILASTRI ROSSO PICENO DOC 750ml</t>
  </si>
  <si>
    <t>NEBBIOLO LANGHE DOC 750ml</t>
  </si>
  <si>
    <t>MISSION HILL RESERVE CAB SAUVIGNON 750ml</t>
  </si>
  <si>
    <t>WOLF BLASS RED LABEL UNOAKED CHARD 750ml</t>
  </si>
  <si>
    <t>THE ARRAN CASK SERIES AMARONE 700ml</t>
  </si>
  <si>
    <t>THE ARRAN CASK SERIES SAUTERNES 700ml</t>
  </si>
  <si>
    <t>STRATUS RED 750ml</t>
  </si>
  <si>
    <t>STRATUS WHITE 750ml</t>
  </si>
  <si>
    <t>GIFFARD PAMPLEMOUSSE ROSE 700ml</t>
  </si>
  <si>
    <t>ABSOLUT GLIMMER 700ml</t>
  </si>
  <si>
    <t>CHATEAU GISCOURS 2009 750ml</t>
  </si>
  <si>
    <t>PELAGO MARCHE ROSSO IGT 750ml</t>
  </si>
  <si>
    <t>JEAN PAUL BRUN FLEURIE 750ml</t>
  </si>
  <si>
    <t>TAYLOR FLADGATE OLD TAWNY 30 YO 750ml</t>
  </si>
  <si>
    <t>ERRAZURIZ DON MAXIMIANO CAB SAUV 750ml</t>
  </si>
  <si>
    <t>COORS LIGHT LAGER 24x355ml Cans</t>
  </si>
  <si>
    <t>BOUCHARD PERE BEAUNE MARCONNETS 08 750ml</t>
  </si>
  <si>
    <t>LATOUR POUILLY VINZELLES PARADIS 750ml</t>
  </si>
  <si>
    <t>ILLUMINATI MONTEPULCIANO ABRUZZ 750ml</t>
  </si>
  <si>
    <t>CASTILLO YGAY RED 750ml</t>
  </si>
  <si>
    <t>CATENA NICASIA VINEYARD MALBEC 750ml</t>
  </si>
  <si>
    <t>COORS LIGHT LAGER 15x355ml Cans</t>
  </si>
  <si>
    <t>BOUCHARD PERE LE CORTON 2008 750ml</t>
  </si>
  <si>
    <t>KANONKOP KADETTE CAPE BLEND 750ml</t>
  </si>
  <si>
    <t>BATASIOLO BARBERA  D ALBA SOVERNA 750ml</t>
  </si>
  <si>
    <t>FELTON ROAD BANNOCKBURN PINOT NOIR 750ml</t>
  </si>
  <si>
    <t>LOT 5610 PICPOUL PINET TETE CUV 24 750ml</t>
  </si>
  <si>
    <t>HALO DE JUPITER COTES DU RHONE 750ml</t>
  </si>
  <si>
    <t>LOT 5366 RIESLING RESERVE AOC 23 750ml</t>
  </si>
  <si>
    <t>GLENMORANGIE 18 YO INFINITA 750ml</t>
  </si>
  <si>
    <t>GLENCADAM 10 YO 700ml</t>
  </si>
  <si>
    <t>SPRINGBANK 12 YO CS BATCH 1 700ml</t>
  </si>
  <si>
    <t>BENJAMIN BRIDGE BLANC DE BLANCS 20 750ml</t>
  </si>
  <si>
    <t>ALLEGRINI PALAZZO DELLA TORRE IGT 750ml</t>
  </si>
  <si>
    <t>GRAN LURTON CABERNET SAUVIGNON 750ml</t>
  </si>
  <si>
    <t>LAROCHE CHABLIS VAU DE VEY 1ER CRU 750ml</t>
  </si>
  <si>
    <t>BOUCHARD PERE BEAUNE MARCONNETS 12 750ml</t>
  </si>
  <si>
    <t>CHARLES HEIDSIECK CHAMPAGNE BRUT 750ml</t>
  </si>
  <si>
    <t>CAPTAIN MORGAN WHITE SPICED 1140ml</t>
  </si>
  <si>
    <t>LOT 5615 CANET RESRVE MINERVOIS 24 750ml</t>
  </si>
  <si>
    <t>CAPTAIN MORGAN WHITE SPICED 375ml</t>
  </si>
  <si>
    <t>GRAND SUD CHARDONNAY 1000ml</t>
  </si>
  <si>
    <t>ADDED VALUE CAN CLUB CHAIRMAN RYE 50ml</t>
  </si>
  <si>
    <t>JOSE CUERVO RESERVA DE LA FAMILIA 750ml</t>
  </si>
  <si>
    <t>BUSHMILLS 16 YO 750ml</t>
  </si>
  <si>
    <t>KAVALAN SOLIST FINO CASK 700ml</t>
  </si>
  <si>
    <t>ERRAZURIZ ACONCAGUA COSTA SAUV BLC 750ml</t>
  </si>
  <si>
    <t>CASTILLO DE MONSERAN OLD VINE 750ml</t>
  </si>
  <si>
    <t>THE DALMORE 25 YO 750ml</t>
  </si>
  <si>
    <t>BULWARK BARREL AGED CIDER SPCA 750ml</t>
  </si>
  <si>
    <t>ADDED VALUE CHAMBORD 50ml</t>
  </si>
  <si>
    <t>DONNAFUGATA ENTELLINA LUMERA ROSE 750ml</t>
  </si>
  <si>
    <t>DIEVOLE CHIANT CLASSICO DAL 1090 750ml</t>
  </si>
  <si>
    <t>SCALLYWAG 700ml</t>
  </si>
  <si>
    <t>TOMATIN LEGACY 750ml</t>
  </si>
  <si>
    <t>ADDED VALUE PRERUNG FORTY CREEK DBL 50ml</t>
  </si>
  <si>
    <t>ADDED VALUE FORTY CREEK SELECT 50ml</t>
  </si>
  <si>
    <t>LOT 5354 PROPUESTA ROBERTO 2023 750ml</t>
  </si>
  <si>
    <t>ADDED VALUE ST GERMAINE 50ml</t>
  </si>
  <si>
    <t>PERRIER JOUET BLASON BRUT 750ml</t>
  </si>
  <si>
    <t>GROWERS HONEYCRISP APPLE 473ml Can</t>
  </si>
  <si>
    <t>ADDED VALUE BACARDI SPICED 50ml</t>
  </si>
  <si>
    <t>CASTILLO YGAY BLANCO 1986 750ml</t>
  </si>
  <si>
    <t>GIRLS NIGHT OUT CHOCOLATE TRUFFLE 750ml</t>
  </si>
  <si>
    <t>CASISANO BRUNELLO DI MONTALCINO 750ml</t>
  </si>
  <si>
    <t>ADDED VALUE CIROC 50ml</t>
  </si>
  <si>
    <t>REDBREAST 21 YO 750ml</t>
  </si>
  <si>
    <t>BOUCHARD BEAUNE GREVES JESUS 2021 750ml</t>
  </si>
  <si>
    <t>LOT 5358 EXPRESION RESERV CHARD 24 750ml</t>
  </si>
  <si>
    <t>CATENA FORTUNA TERREA MALBEC 750ml</t>
  </si>
  <si>
    <t>BONESHAKER UNFILTERED IPA 473ml Can</t>
  </si>
  <si>
    <t>LOT 5593 COLPASSO PRMITIVO PUGL 24 750ml</t>
  </si>
  <si>
    <t>PODERI NESPOLI FICO SANGIOVESE 750ml</t>
  </si>
  <si>
    <t>PODERI NESPOLI LE COSTE TREBBIANO 750ml</t>
  </si>
  <si>
    <t>ADDED VALUE PRERUNG FORTY COP POT 50ml</t>
  </si>
  <si>
    <t>DEAKIN ESTATE CABERNET SAUVIGNON 750ml</t>
  </si>
  <si>
    <t>FATTORIA II MURO SPIGALLO DOCG 15 750ml</t>
  </si>
  <si>
    <t>LA PIU BELLE 2022 750ml</t>
  </si>
  <si>
    <t>LOT 5625 CECILE LEBRUN TOURAINE 24 750ml</t>
  </si>
  <si>
    <t>BENJAMIN BRIDGE NOVA 7 DUO PACK 2x750ml</t>
  </si>
  <si>
    <t>SAINT ROCH CORBAROL ROUGE 750ml</t>
  </si>
  <si>
    <t>HYDE 5 IRISH WHISKEY CASK FINISH 700ml</t>
  </si>
  <si>
    <t>GIFFARD BANANE DU BRESIL 700ml</t>
  </si>
  <si>
    <t>LOT 5381 DM ROSE CHAMPAGNE 750ml</t>
  </si>
  <si>
    <t>LOT 5591 CARLOMAGNO PRIM APPASS 24 750ml</t>
  </si>
  <si>
    <t>ERRAZURIZ ANCONCAGUA COSTA PT NOIR 750ml</t>
  </si>
  <si>
    <t>LOT 5556 STEPP GEWRZTRMNR PFALZ 24 750ml</t>
  </si>
  <si>
    <t>LOT 5303 CIN CHIANTI CLASS RIS 22 750ml</t>
  </si>
  <si>
    <t>SAINT GAYAN COTES DU RHONE 750ml</t>
  </si>
  <si>
    <t>LOT 5627 BRETONNIERE MUSCADET 24 750ml</t>
  </si>
  <si>
    <t>LA STOPPA AGENO 750ml</t>
  </si>
  <si>
    <t>LA STOPPA VIGNA DEL VOLTA 500ml</t>
  </si>
  <si>
    <t>LUPE CHOLET MACON VILLAGES 750ml</t>
  </si>
  <si>
    <t>ADDED VALUE TANQUERAY RANGPUR 50ml</t>
  </si>
  <si>
    <t>LOT 5594 INTEGRO NGRAMRO PUGLIA 24 750ml</t>
  </si>
  <si>
    <t>LOT 5577 SAMMARCO SALICE SALENTINO 750ml</t>
  </si>
  <si>
    <t>REDBREAST 15 YO 750ml</t>
  </si>
  <si>
    <t>ADDED VALUE COLDSTREAM PREM VODKA 50ml</t>
  </si>
  <si>
    <t>ADDED VALUE PRERUNG APPLETON 8YO 50ml</t>
  </si>
  <si>
    <t>DOLCETTO D ALBA MADONNA DEL DONO 750ml</t>
  </si>
  <si>
    <t>LOT 5701 CAMPELO DOC VINHO VERD 24 750ml</t>
  </si>
  <si>
    <t>CHATEAU MAYNE GUYON 750ml</t>
  </si>
  <si>
    <t>LOT 5574 NEGROAMARO SALENTO IGP 24 750ml</t>
  </si>
  <si>
    <t>UNDICICOMUNI BAROLO DOCG 750ml</t>
  </si>
  <si>
    <t>RAVERA BAROLO DOCG 750ml</t>
  </si>
  <si>
    <t>MONVIGLIERO BAROLO DOCG 750ml</t>
  </si>
  <si>
    <t>TUA RITA SYRAH KIER 750ml</t>
  </si>
  <si>
    <t>G TSIMBIDIS KYDONITSA WHITE 750ml</t>
  </si>
  <si>
    <t>LUNNS MILL ECLIPSE BLACK IPA 473ml Can</t>
  </si>
  <si>
    <t>HERITAGE GALE FORCE STOUT 473ml Can</t>
  </si>
  <si>
    <t>LUNNS MILL CHINWAG PUB ALE 473ml Can</t>
  </si>
  <si>
    <t>LOT 5365 PINOT BLANC RESERV AOC 23 750ml</t>
  </si>
  <si>
    <t>BRUNO PAILLARD 1ER CUVEE XTRA BRUT 750ml</t>
  </si>
  <si>
    <t>TORRE ZAMBRA POGGIO SALAIA PECORIN 750ml</t>
  </si>
  <si>
    <t>ADDED VALUE PRERUNG PRINCE IGOR 50ml</t>
  </si>
  <si>
    <t>ADDED VALUE CROWN ROYAL PEACH 50ml</t>
  </si>
  <si>
    <t>ADDED VALUE CAP MORGAN SLICED APPLE 50ml</t>
  </si>
  <si>
    <t>LOT 5567 ZUCCHETTO PROSECO CASE 24 750ml</t>
  </si>
  <si>
    <t>CLAUS PREISINGER DOPE 750ml</t>
  </si>
  <si>
    <t>POEMA CAVA DULCE 750ml</t>
  </si>
  <si>
    <t>HUADU BEIJING ER GUO TOU 750ml</t>
  </si>
  <si>
    <t>LOT 5619 FLEUR CHARLOTTE VIOGNR 24 750ml</t>
  </si>
  <si>
    <t>LOT 5620 FLEUR CHARLOTTE SYRAH 24 750ml</t>
  </si>
  <si>
    <t>LOT 5621 FLEUR CHARLOTT CB SAUV 24 750ml</t>
  </si>
  <si>
    <t>LOT 5618 FLEUR CHARLOTTE CHARD 24 750ml</t>
  </si>
  <si>
    <t>LOT 5606 KATIE JONES ROUGE VDF 24 750ml</t>
  </si>
  <si>
    <t>LOT 5629 LEBRUN SANCERR POUILLY 24 750ml</t>
  </si>
  <si>
    <t>CAFAGGIO PRUNETO MERLOT 750ml</t>
  </si>
  <si>
    <t>SANTA JULIA EL BURRO NATURAL 750ml</t>
  </si>
  <si>
    <t>SANTA JULIA LA OVEJA NATURAL 750ml</t>
  </si>
  <si>
    <t>OYSTER BAY MARLBOROUGH ROSE 750ml</t>
  </si>
  <si>
    <t>SHOREDRIFT FAIRTRADE SAUV BLANC 750ml</t>
  </si>
  <si>
    <t>LOT 5030 TEMATICO JOVEN TORR 2024 750ml</t>
  </si>
  <si>
    <t>ASTROLABE DURVILLEA SAUVIGNON BLC 750ml</t>
  </si>
  <si>
    <t>LA PURISIMA MONASTRELL CONSENTIDO 750ml</t>
  </si>
  <si>
    <t>ADDED VALUE SINGLETON OF DUFFTOWN 50ml</t>
  </si>
  <si>
    <t>ADDED VALUE BULLEIT BOURBON 50ml</t>
  </si>
  <si>
    <t>ADDED VALUE SMIRNOFF PEACH LEMONADE 50ml</t>
  </si>
  <si>
    <t>LAMOLE MAGGIOLO CHIANTI CLASS DOCG 750ml</t>
  </si>
  <si>
    <t>LA POSTA MALBEC DOMINGO FAZZIO 750ml</t>
  </si>
  <si>
    <t>ADDED VALUE SMIRNOFF PEACH LEMON 2x50ml</t>
  </si>
  <si>
    <t>POEMA PURA CAVA ORGANIC 750ml</t>
  </si>
  <si>
    <t>LOT 5566 ZUCCHETTO PROSECCO DOC 24 750ml</t>
  </si>
  <si>
    <t>LOT 5575 PRIMITIVO SALENTO IGP 24 750ml</t>
  </si>
  <si>
    <t>LOT 5586 TRIADE NEGROAMARO PRIM 23 750ml</t>
  </si>
  <si>
    <t>LOT 5585 PASSO BARONE ROSSO 2023 750ml</t>
  </si>
  <si>
    <t>LOT 5555 STEPP SAUV BLANC PFALZ 24 750ml</t>
  </si>
  <si>
    <t>LOT 5603 DOM JONES OLD VN FITOU 23 750ml</t>
  </si>
  <si>
    <t>LOT 5617 FLEUR CHARLOTTE SAUV 24 750ml</t>
  </si>
  <si>
    <t>CASTILLO YGAY RED 1500ml</t>
  </si>
  <si>
    <t>LA COMTESSE 750ml</t>
  </si>
  <si>
    <t>LE GRAND BALLON SAUVIGNON BLANC 750ml</t>
  </si>
  <si>
    <t>BLACKFLY FIRESIDE MIXER 12x473ml Cans</t>
  </si>
  <si>
    <t>WILLIBALD GINGERBREAD GIN 375ml</t>
  </si>
  <si>
    <t>FRESCOBALDI CASTELGIOCONDO RIPE 750ml</t>
  </si>
  <si>
    <t>JERMANN VINNAE RIBOLLA GIALLA 750ml</t>
  </si>
  <si>
    <t>JERMANN FRIULI PINOT GRIOGIO 750ml</t>
  </si>
  <si>
    <t>ERDELUFTGRASUNDREBEN 750ml</t>
  </si>
  <si>
    <t>BONSAI 750ml</t>
  </si>
  <si>
    <t>LOT 5306 PIETRA FORTE IGT TOSC 21 750ml</t>
  </si>
  <si>
    <t>LOT 5316 VIGNA BENEFIZIO DOCG 23 750ml</t>
  </si>
  <si>
    <t>CATENA ADRIANNA WHITE BONES CHARD 750ml</t>
  </si>
  <si>
    <t>CATENA ADRIANNA WHITE STONES CHARD 750ml</t>
  </si>
  <si>
    <t>RIGAL 646 CAHORS MALBEC 750ml</t>
  </si>
  <si>
    <t>ERRAZURIZ VILLA DON MAXIMIANO 750ml</t>
  </si>
  <si>
    <t>GIFFARD RHUBARB 700ml</t>
  </si>
  <si>
    <t>TRAPICHE TESORO CHARDONNAY 750ml</t>
  </si>
  <si>
    <t>LOT 5558 STEPP RIESLN CRU PFALZ 24 750ml</t>
  </si>
  <si>
    <t>LOT 5564 84 PROSECCO SUPERIOR DOC 750ml</t>
  </si>
  <si>
    <t>LOT 5569 VALPOLICELLA CLASS DOC 23 750ml</t>
  </si>
  <si>
    <t>LOT 5570 VALPO RIP CLASSICO DOC 21 750ml</t>
  </si>
  <si>
    <t>LATOUR VILLAGES POUILLY FUISSE 750ml</t>
  </si>
  <si>
    <t>LOT 5604 KATIE JONES BLANC VDF 24 750ml</t>
  </si>
  <si>
    <t>TOMINTOUL 40 YO SINGLE MALT WHISKY 700ml</t>
  </si>
  <si>
    <t>LA RIOJA GRAN RESERV 904 SELECCION 750ml</t>
  </si>
  <si>
    <t>LOT 5698 MIRANTE BRANCO VINHO 24 750ml</t>
  </si>
  <si>
    <t>LOT 5699 MIRANTE TINTO VINHO 23 750ml</t>
  </si>
  <si>
    <t>ADDED VALUE CROWN ROYAL PEACH 2x50ml</t>
  </si>
  <si>
    <t>PLANTERAY BARBADOS 10 YO ARRAN 750ml</t>
  </si>
  <si>
    <t>QUINTA DA CORTE 30 YO TAWNY 750ml</t>
  </si>
  <si>
    <t>BRUNO PAILLARD BLANC DE BLANC CHAM 750ml</t>
  </si>
  <si>
    <t>ADDED VALUE HOWLER HEAD 50ml</t>
  </si>
  <si>
    <t>ADDED VALUE COMPASS HELL ISLE RUM 50ml</t>
  </si>
  <si>
    <t>DUBAND CLOS DE VOUGEOT GRAND CRU 750ml</t>
  </si>
  <si>
    <t>ADDED VALUE BACARDI SUPERIOR 50ml</t>
  </si>
  <si>
    <t>ADDED VALUE COMPASS GIN WILD 50ml</t>
  </si>
  <si>
    <t>ADDED VALUE REIFEL RYE 50ml</t>
  </si>
  <si>
    <t>ADDED VALUE CAZADORES REPOSADO 50ml</t>
  </si>
  <si>
    <t>ADDED VALUE GREY GOOSE 50ml</t>
  </si>
  <si>
    <t>ADDED VALUE CAZADORES BLANCO 50ml</t>
  </si>
  <si>
    <t>ALBERTA RARE BATCH ISSUE NO 1 750ml</t>
  </si>
  <si>
    <t>LE GRAND BALLON CHARDONNAY 750ml</t>
  </si>
  <si>
    <t>LICOR BEIRAO 700ml</t>
  </si>
  <si>
    <t>LAKE CITY CRANBERRY 473ml Can</t>
  </si>
  <si>
    <t>MACALLAN HARMONY RELEASE NO 4 750ml</t>
  </si>
  <si>
    <t>LOT 5573 NERO TROIA PUGLIA IGP 24 750ml</t>
  </si>
  <si>
    <t>LOT 5554 STEPP PINOT BLANC GRIS 24 750ml</t>
  </si>
  <si>
    <t>LOT 5592 TAJAPIERA AMARONE CLSS 21 750ml</t>
  </si>
  <si>
    <t>LOT 5588 SALARIIS CAB SAUV 24 750ml</t>
  </si>
  <si>
    <t>LOT 5589 SALARIIS FRIU PIGR RIB 24 750ml</t>
  </si>
  <si>
    <t>LOT 5571 AMARONE CLASSICO DOCG 20 750ml</t>
  </si>
  <si>
    <t>ADDED VALUE HONEST LOT SAUV BLANC 200ml</t>
  </si>
  <si>
    <t>ADDED VALUE HONEST LOT CAB SAUV 200ml</t>
  </si>
  <si>
    <t>LOT 5628 CECILE LEBRUN VOUVRAY 24 750ml</t>
  </si>
  <si>
    <t>KANONKOP KADETTE CAB SAUVIGNON 750ml</t>
  </si>
  <si>
    <t>DUN CANA SHERRY QTR CASK SECOND ED 700ml</t>
  </si>
  <si>
    <t>ADDED VALUE BAILEYS BIRTHDAY CAKE 50ml</t>
  </si>
  <si>
    <t>FRENCH CANCAN BEAUJOLAIS NOVEAU 750ml</t>
  </si>
  <si>
    <t>LOT 5683 CH GEORGE AOC FRONSAC NV 750ml</t>
  </si>
  <si>
    <t>LOT 5700 ADAMANTE BRANCO TEJO 24 750ml</t>
  </si>
  <si>
    <t>LOT 1110 HARRIS BEACH RYE 51 750ml</t>
  </si>
  <si>
    <t>COLLAZZI TOSCANA IGT 750ml</t>
  </si>
  <si>
    <t>LOT 5263 PIERRE DES DAMES PINOT 23 750ml</t>
  </si>
  <si>
    <t>LOT 5266 THEVENOT BEAUNES BLANC 23 750ml</t>
  </si>
  <si>
    <t>LOT 5267 THEVENOT NUITS BLANC 23 750ml</t>
  </si>
  <si>
    <t>LOT 5269 THEVENOT NUITS ROUGE 23 750ml</t>
  </si>
  <si>
    <t>LOT 5270 THEVENOT NUITS ROUGE 23 1500ml</t>
  </si>
  <si>
    <t>LOT 5271 BONNARDOT NUIT VILLAGE 23 750ml</t>
  </si>
  <si>
    <t>LOT 5272 BONNARDOT LES RANCHES 23 750ml</t>
  </si>
  <si>
    <t>LOT 5275 DEPERNON GRANDE PLANTE 23 750ml</t>
  </si>
  <si>
    <t>LOT 5276 DEPERNON MARANGES AOP 23 750ml</t>
  </si>
  <si>
    <t>LOT 5279 EVERYTHING BUT RED 23 750ml</t>
  </si>
  <si>
    <t>LOT 5217 TE MATA COLERAINE 22 750ml</t>
  </si>
  <si>
    <t>LOT 5219 TE MATA ESTATE CHARD 23 750ml</t>
  </si>
  <si>
    <t>LOT 5222 TE MATA AWATEA CAB MER 22 750ml</t>
  </si>
  <si>
    <t>LOT 5235 FOOL ON THE HILL 22 750ml</t>
  </si>
  <si>
    <t>LOT 5236 THE WILD ONES CHARD 23 750ml</t>
  </si>
  <si>
    <t>LOT 5237 THE COURTESAN RIESLING 22 750ml</t>
  </si>
  <si>
    <t>LOT 5239 THE PUGILIST CAB SAUV 22 750ml</t>
  </si>
  <si>
    <t>LOT 5240 THE OPPORTUNIST SHIRAZ 22 750ml</t>
  </si>
  <si>
    <t>LOT 5241 GORGEOUS SHIRAZ NO 4 23 750ml</t>
  </si>
  <si>
    <t>LOT 5243 THE MASTERS CASE NV 750ml</t>
  </si>
  <si>
    <t>LOT 5244 FOUNDERS CHOICE 23 750ml</t>
  </si>
  <si>
    <t>CHABLIS 1ER CRU LES SECHETS 750ml</t>
  </si>
  <si>
    <t>KAVALAN SELECT NO 1 700ml</t>
  </si>
  <si>
    <t>KAVALAN LAN 700ml</t>
  </si>
  <si>
    <t>LOT 5287 BOSMAN HEMEL QUINTET 22 750ml</t>
  </si>
  <si>
    <t>LOT 5288 EVERYTHING BUT RED 24 750ml</t>
  </si>
  <si>
    <t>LOT 5318 SCANTIAN VIOG ROSATO CASE 750ml</t>
  </si>
  <si>
    <t>LOT 5319 ROGGIANO SICOMORO RISERVA 750ml</t>
  </si>
  <si>
    <t>LOT 5304 CINCIANO RISERVA CASE 750ml</t>
  </si>
  <si>
    <t>LOT 5305 CNCIAN CHNTI CLAS GRN SEL 750ml</t>
  </si>
  <si>
    <t>LOT 5307 CINCIANO MAGNUMS 1500ml</t>
  </si>
  <si>
    <t>LOT 5326 GIOV CIACCI MONTAL DOC 23 750ml</t>
  </si>
  <si>
    <t>BUSSIA BAROLO DOCG 750ml</t>
  </si>
  <si>
    <t>GIAN LUCA VERDUNO PELAVERGA DOC 750ml</t>
  </si>
  <si>
    <t>CAPOSALDO BELLINI 750ml</t>
  </si>
  <si>
    <t>CHLOE PINOT NOIR 750ml</t>
  </si>
  <si>
    <t>CHATEAU DE LA DAUPHINE AOP FRONSAC 750ml</t>
  </si>
  <si>
    <t>CHATEAU ESCALETTE 750ml</t>
  </si>
  <si>
    <t>CHATEAU ANGLUDET MARRGAUX 2020 750ml</t>
  </si>
  <si>
    <t>CH LARRIVET HAUT BRION PESSAC 2019 750ml</t>
  </si>
  <si>
    <t>CH GRAND PUY LACOSTE PAUILLAC 2019 750ml</t>
  </si>
  <si>
    <t>CH LA DOMINIQUE SAINT EMILION 2016 750ml</t>
  </si>
  <si>
    <t>FIEFS DE LAGRANGE SAINT JULIEN 21 750ml</t>
  </si>
  <si>
    <t>CHATEAU HAUT MARBUZET 2022 750ml</t>
  </si>
  <si>
    <t>CHATEAU CROIZET BAGES 2020 750ml</t>
  </si>
  <si>
    <t>CHATEAU GLORIA 2016 750ml</t>
  </si>
  <si>
    <t>REDWOOD CABERNET SAUVIGNON 750ml</t>
  </si>
  <si>
    <t>REDWOOD CHARDONNAY 750ml</t>
  </si>
  <si>
    <t>FAMILLE FOUREL GRENACHE 750ml</t>
  </si>
  <si>
    <t>FAMILLE FOUREL CHARDONNAY 750ml</t>
  </si>
  <si>
    <t>BERNARD MILLOT MEURSAULT LA BARRE 750ml</t>
  </si>
  <si>
    <t>LOT 5343 CORNELLANA SPAKLING 750ml</t>
  </si>
  <si>
    <t>LOT 5348 CASA NUEVA RES CHARD 22 750ml</t>
  </si>
  <si>
    <t>LOT 5344 CORNELLANA COMBO CASE 750ml</t>
  </si>
  <si>
    <t>LOT 5349 CASA NUEVA SEL MERLOT 24 750ml</t>
  </si>
  <si>
    <t>LOT 5350 CASA NUEVA SEL SYRAH 24 750ml</t>
  </si>
  <si>
    <t>LOT 5351 CASA NUEVA SEL CARM 24 750ml</t>
  </si>
  <si>
    <t>LOT 5347 FOUNDERS CHOICE 2022 750ml</t>
  </si>
  <si>
    <t>LOT 5352 CASA NUEVA RES SYRAH 24 750ml</t>
  </si>
  <si>
    <t>LOT 5353 CASA NUEVA RES CARM 24 750ml</t>
  </si>
  <si>
    <t>LOT 5355 EL BARRIO CARIGNAN 24 750ml</t>
  </si>
  <si>
    <t>LOT 5356 CASA NUEVA GRN RES CAB 23 750ml</t>
  </si>
  <si>
    <t>LOT 5357 HACIENDA DE MOLINA CASE 750ml</t>
  </si>
  <si>
    <t>LOT 5364 RIESLN GR CRU SCHNNBRG 23 750ml</t>
  </si>
  <si>
    <t>LOT 5369 GEWURTZTRAMINER GRAND CRU 750ml</t>
  </si>
  <si>
    <t>ADDED VALUE PATRON SILVER 50ml</t>
  </si>
  <si>
    <t>CH GUIRAUD G DE GRUIRAUD BLANC SEC 750ml</t>
  </si>
  <si>
    <t>KILCHOMAN BATCH STRENGTH 700ml</t>
  </si>
  <si>
    <t>ROSCATO SMOOTH RED BLEND 750ml</t>
  </si>
  <si>
    <t>PASQUA PROSECCO SPUMANTE EXTRA DRY 750ml</t>
  </si>
  <si>
    <t>CARPENE MALVOLTI PROSECCO SUPERIOR 750ml</t>
  </si>
  <si>
    <t>RIBERA SANTO PINHA TINTO RESERVA 750ml</t>
  </si>
  <si>
    <t>BICYCLE THIEF WHITE 1500ml</t>
  </si>
  <si>
    <t>C J COLLECTION CEPAGES PINOT NOIR 750ml</t>
  </si>
  <si>
    <t>AMARO LUCANO 700ml</t>
  </si>
  <si>
    <t>CARPINUS FURMINT SPARKLING METHODE 750ml</t>
  </si>
  <si>
    <t>CARPINUS FURMINT DRY 750ml</t>
  </si>
  <si>
    <t>CARPINUS TOKAJI ASZU 5 PUTTONYOS 500ml</t>
  </si>
  <si>
    <t>CUVEE BLANCS VRAIS 750ml</t>
  </si>
  <si>
    <t>CUVEE BATARDE 750ml</t>
  </si>
  <si>
    <t>CUVEE BONNES BONDES 750ml</t>
  </si>
  <si>
    <t>BANFI STILNOVO 750ml</t>
  </si>
  <si>
    <t>EMMERAM WEISS 750ml</t>
  </si>
  <si>
    <t>BANFI SAN ANGELO PINOT GRIGIO 750ml</t>
  </si>
  <si>
    <t>MALBICHO CHARDONNAY 750ml</t>
  </si>
  <si>
    <t>BACHELET RAM CHASSAGNE MONTRACHET 750ml</t>
  </si>
  <si>
    <t>SIERRA IBERICA 750ml</t>
  </si>
  <si>
    <t>ASTROLABE DURILLEA PINOT NOIR 750ml</t>
  </si>
  <si>
    <t>ABSINTHE 55 700ml</t>
  </si>
  <si>
    <t>BEVELAND ELDERFLOWER 700ml</t>
  </si>
  <si>
    <t>BEVELAND PASSIONFRUIT 700ml</t>
  </si>
  <si>
    <t>CHATEAU MARJOSSE 2024 750ml</t>
  </si>
  <si>
    <t>LIONS DE SUDUIRAUT 2024 750ml</t>
  </si>
  <si>
    <t>BOUCHARD HERITAGE CHARDONNAY 750ml</t>
  </si>
  <si>
    <t>M DE MAGNOL AOP HAUT MEDOC 750ml</t>
  </si>
  <si>
    <t>GRAND VELOURS GRENACHE IGP 750ml</t>
  </si>
  <si>
    <t>ORO DE CASTILLA VERDEJO 750ml</t>
  </si>
  <si>
    <t>VALDECUEVAS SAUVIGNON BLANC 750ml</t>
  </si>
  <si>
    <t>ORO DE CASTILLA SAUVIGNON BLANC 750ml</t>
  </si>
  <si>
    <t>VALDECUEVAS VERDEJO 750ml</t>
  </si>
  <si>
    <t>DOMINIO DE LA GRANADILLA 750ml</t>
  </si>
  <si>
    <t>NEKORA VERDEJO 750ml</t>
  </si>
  <si>
    <t>MOMENTO DIEZ 750ml</t>
  </si>
  <si>
    <t>CHAPIRETE SELECCION 750ml</t>
  </si>
  <si>
    <t>CHAPIRETE PREFILOXERICO 750ml</t>
  </si>
  <si>
    <t>WHEN WE DANCE CHIANTI DOCG 750ml</t>
  </si>
  <si>
    <t>DON MELCHOR 2022 750ml</t>
  </si>
  <si>
    <t>SMIRNOFF ICE LIGHT VARIETY 12x355ml Cans</t>
  </si>
  <si>
    <t>CHATEAU BELGRAVE 750ml</t>
  </si>
  <si>
    <t>BRANAS GRANDS POUJEAUX 750ml</t>
  </si>
  <si>
    <t>CAMENSAC 750ml</t>
  </si>
  <si>
    <t>FONREAUD BLANC LE CYGNE 750ml</t>
  </si>
  <si>
    <t>TOUR CARNET 750ml</t>
  </si>
  <si>
    <t>SENEJAC 750ml</t>
  </si>
  <si>
    <t>BERARDO CHIANTI RISERVA DOCG 750ml</t>
  </si>
  <si>
    <t>DOM GEANTET PANSIOT BOURGOGNE 750ml</t>
  </si>
  <si>
    <t>DOM GEANTET PANSIOT HAUTES COTES 750ml</t>
  </si>
  <si>
    <t>CHATEAU RECOUGNE BORDEAUX SUP 750ml</t>
  </si>
  <si>
    <t>LES HAUTS DE JANEIL ROUGE 750ml</t>
  </si>
  <si>
    <t>CHATEAU RECOUGNE BORDEAUX BLANC 750ml</t>
  </si>
  <si>
    <t>COL DE MOLLO RED AOP COLLIOURE 750ml</t>
  </si>
  <si>
    <t>COL DE MOLLO WHITE AOP COLLIOURE 750ml</t>
  </si>
  <si>
    <t>OTU SAUVIGNON BLANC 750ml</t>
  </si>
  <si>
    <t>LOT 5383 DM MILLESIME BRUT CASE 750ml</t>
  </si>
  <si>
    <t>LOT 5388 DIDIER-DUCOS ABLUTEN BRUT 750ml</t>
  </si>
  <si>
    <t>LOT 5389 DIDIER-DUCOS ABSOLU BRUT 750ml</t>
  </si>
  <si>
    <t>LOT 5390 DOMAIN ROMARIN AOP CDR 23 750ml</t>
  </si>
  <si>
    <t>LOT 5391 DOMAIN ROMARN AOP CDR 23 1500ml</t>
  </si>
  <si>
    <t>LOT 5393 LE MAZET ROMARIN ROSE IGP 750ml</t>
  </si>
  <si>
    <t>LOT 5394 MAZET ROMARIN ROUGE IGP 750ml</t>
  </si>
  <si>
    <t>LOT 5395 ST-BENEZET BAGUET ROUGE 750ml</t>
  </si>
  <si>
    <t>LOT 5396 BENEZET COSTE-RIVES ROUGE 750ml</t>
  </si>
  <si>
    <t>LOT 5397 BENEZET COSTE-RIVES ROSE 750ml</t>
  </si>
  <si>
    <t>LOT 5399 BELLEFONTAINE ROUGE IGP 750ml</t>
  </si>
  <si>
    <t>LOT 5400 BELLEFONTAINE BLANC IGP 750ml</t>
  </si>
  <si>
    <t>LOT 5401 BENEZET SYRAH GRNACHE IGP 750ml</t>
  </si>
  <si>
    <t>LOT 5402 ST-BENEZET CHARDONNAY IGP 750ml</t>
  </si>
  <si>
    <t>LOT 5403 BENEZET SAUV GREN BLANC 750ml</t>
  </si>
  <si>
    <t>LOT 5404 DOM MARTIN CDR PLAN DIEU 750ml</t>
  </si>
  <si>
    <t>LOT 5411 TRUFFES NOIRES AOP CDR 750ml</t>
  </si>
  <si>
    <t>LOT 5413 REMIZIERES AOP ST JOSEPH 750ml</t>
  </si>
  <si>
    <t>LOT 5414 REMIZIERE EMILIE AOP HERM 750ml</t>
  </si>
  <si>
    <t>LOT 5415 REMIZIERES CROZES HERMIT 750ml</t>
  </si>
  <si>
    <t>LOT 5417 MURINAIS AOP CROZE HERM 750ml</t>
  </si>
  <si>
    <t>LOT 5419 LES CIGALONS AOP CNDP 750ml</t>
  </si>
  <si>
    <t>LOT 5423 TANGUY CHEVAL MASTER CASE 750ml</t>
  </si>
  <si>
    <t>LOT 5424 TANGUY EVERYTHING BUT RED 750ml</t>
  </si>
  <si>
    <t>LOT 5425 TANGUY FOUNDERS CHOICE 750ml</t>
  </si>
  <si>
    <t>LIBERO PINOT GRIGIO 750ml</t>
  </si>
  <si>
    <t>MAISON CASTEL BORDEAUX SAUV BLANC 750ml</t>
  </si>
  <si>
    <t>LA PIU BELLE ROSE 750ml</t>
  </si>
  <si>
    <t>LOST WEEKEND CHARDONNAY 750ml</t>
  </si>
  <si>
    <t>TWIST OF FATE CABERNET SAUVIGNON 750ml</t>
  </si>
  <si>
    <t>GALLIANO EXPRESSO 375ml</t>
  </si>
  <si>
    <t>CH ROZIER SAINT EMILION GRAND CRU 750ml</t>
  </si>
  <si>
    <t>CHATEAU ORMEAUX LALANDE DE POMEROL 750ml</t>
  </si>
  <si>
    <t>LAVAU COTES DU RHONE WHITE 750ml</t>
  </si>
  <si>
    <t>PLANETA LA SEGRETA BIANCO DOC 750ml</t>
  </si>
  <si>
    <t>PLANETA LA SEGRETA ROSSO DOC 750ml</t>
  </si>
  <si>
    <t>TOMMASI RAFEL VALPOLICELLA DOC 750ml</t>
  </si>
  <si>
    <t>BORGO CONVENTI REFOSCO ISONZO 750ml</t>
  </si>
  <si>
    <t>BORGO CONVENTI FRIULANO ISONZO 750ml</t>
  </si>
  <si>
    <t>THELEMA ESTATE THE ABBEY RED BLEND 750ml</t>
  </si>
  <si>
    <t>IL MURO SASSONE BIANCO TOSCANA IGT 750ml</t>
  </si>
  <si>
    <t>IL MURO CASTRO ROSSO TOSCANA IGT 750ml</t>
  </si>
  <si>
    <t>SANTIA SOFIA MERLOT CORVINA IGT 750ml</t>
  </si>
  <si>
    <t>HALO DE JUPITER VACQUEYRAS 750ml</t>
  </si>
  <si>
    <t>GRAPUR BIANCO D'ITALIA 750ml</t>
  </si>
  <si>
    <t>BARON DE BOUTISSE ST EMILION G CRU 750ml</t>
  </si>
  <si>
    <t>THE WANDERER MALBEC 750ml</t>
  </si>
  <si>
    <t>ADDED VALUE BLUE LOBSTER VODKA 50ml</t>
  </si>
  <si>
    <t>ADDED VALUE FISHERMAN'S HELPER RUM 50ml</t>
  </si>
  <si>
    <t>ADDED VALUE WILLING TO LEARN GIN 50ml</t>
  </si>
  <si>
    <t>ROCHE MAZET CABERNET SAUVIGNON 750ml</t>
  </si>
  <si>
    <t>ROCHE MAZET CHARDONNAY 750ml</t>
  </si>
  <si>
    <t>ROCHE MAZET SAUVIGNON BLANC 750ml</t>
  </si>
  <si>
    <t>BAS ARMAGNAC VSOP 700ml</t>
  </si>
  <si>
    <t>GLENMORANGIE THE ALTUS 25 YO 750ml</t>
  </si>
  <si>
    <t>EXCELLENCE SAINT LAURENT BLANC AOC 750ml</t>
  </si>
  <si>
    <t>EXCELLENCE SAINT LAURENT ROUGE AOC 750ml</t>
  </si>
  <si>
    <t>CH MASBUREL CONSUL ROUGE AOC 750ml</t>
  </si>
  <si>
    <t>PAZAC LE PIGEONNIER BLANC AOC 750ml</t>
  </si>
  <si>
    <t>PAZAC LE PIGEONNIER ROUGE AOC 750ml</t>
  </si>
  <si>
    <t>CH DE BON AMI CUVEE TRADITION AOC 750ml</t>
  </si>
  <si>
    <t>CHATEAU HAUT MEYREAU BLANC AOP 750ml</t>
  </si>
  <si>
    <t>CHATEAU HAUT MEYREAU ROUGE AOP 750ml</t>
  </si>
  <si>
    <t>IL PALAZZO DINASTICO ROSSO TOSCANA 750ml</t>
  </si>
  <si>
    <t>IL PALAZZO VIN SANTO DEL CHIANTI 375ml</t>
  </si>
  <si>
    <t>PERDIDO CABERNET SAUVIGNON 750ml</t>
  </si>
  <si>
    <t>PYRENE LUNE NOIRE 750ml</t>
  </si>
  <si>
    <t>PYRENE CUVEE MARINE 750ml</t>
  </si>
  <si>
    <t>BIARRITZ BONHEUR MINT LIQUEUR 700ml</t>
  </si>
  <si>
    <t>LA BAIE ORIENTALE RED 750ml</t>
  </si>
  <si>
    <t>HOT BLOOD BLANC IGT CHARDONNAY 750ml</t>
  </si>
  <si>
    <t>HOT BLOOD ROUGE AOP CAB SAUVIGNON 750ml</t>
  </si>
  <si>
    <t>M WESSMAN SAINT CERNIN BERGERAC 750ml</t>
  </si>
  <si>
    <t>DOM REINE JULIETTE PICPOUL PINET 750ml</t>
  </si>
  <si>
    <t>DOMAINE REINE JULIETTE CARIGNAN 750ml</t>
  </si>
  <si>
    <t>ARDNAMURCHAN AD SHERRY CASK 700ml</t>
  </si>
  <si>
    <t>BENJAMIN BRIDGE NOVA ZERO 750ml</t>
  </si>
  <si>
    <t>SMOKY BAY 0G SHIRAZ CAB 4000ml</t>
  </si>
  <si>
    <t>RUTA 5 CABERNET SAUVIGNON 750ml</t>
  </si>
  <si>
    <t>RUTA 5 SAUVIGNON BLANC 750ml</t>
  </si>
  <si>
    <t>BAILEYS CHOCOLATE 750ml</t>
  </si>
  <si>
    <t>DONINI PINOT GRIGIO 1500ml</t>
  </si>
  <si>
    <t>ZENATO BARDOLINO DOC 750ml</t>
  </si>
  <si>
    <t>FRENCH DOG CABERNET SAUVIGNON 750ml</t>
  </si>
  <si>
    <t>CASAJUS BLANCO 750ml</t>
  </si>
  <si>
    <t>CASAJUS FINCA DONA LEN 750ml</t>
  </si>
  <si>
    <t>COLLEMASSARI IRISSE 750ml</t>
  </si>
  <si>
    <t>SMOKY BAY 0.0 SPARKLING 750ml</t>
  </si>
  <si>
    <t>THE ACORN SAUVIGNON BLANC 750ml</t>
  </si>
  <si>
    <t>WHITE CLAW ZERO BCHRRY CRAN 4x355ml Cans</t>
  </si>
  <si>
    <t>E GRINO 1000ml</t>
  </si>
  <si>
    <t>E ORANGE 1000ml</t>
  </si>
  <si>
    <t>E ROSATO 1000ml</t>
  </si>
  <si>
    <t>LANGHE DOC DOLCETTO DUZAT 750ml</t>
  </si>
  <si>
    <t>CAPOSTAZIONE PECORINO IGT 750ml</t>
  </si>
  <si>
    <t>CAPOSTAZIONE CERASUOLO ABRUZZO 750ml</t>
  </si>
  <si>
    <t>CAPOSTAZIONE MONTEPULCIANO ABRUZZO 750ml</t>
  </si>
  <si>
    <t>TOCCO ENISIO MONTEPULCIANO ABRUZZO 750ml</t>
  </si>
  <si>
    <t>VERSANTE NORD IGT TERRE SICILIANE 750ml</t>
  </si>
  <si>
    <t>VERSANTE NORD UVE BIANCHE TERRE 750ml</t>
  </si>
  <si>
    <t>DOGLIANI CORRADINI DOZZET 750ml</t>
  </si>
  <si>
    <t>BANDITS KLOOF DAISYS POND 2022 750ml</t>
  </si>
  <si>
    <t>EL BANDITO SWEET CHEEKS 750ml</t>
  </si>
  <si>
    <t>EL BANDITO HALLELUJAH CHICKEN RUN 750ml</t>
  </si>
  <si>
    <t>EL BANDITO QUEEN OF SPADES 750ml</t>
  </si>
  <si>
    <t>EL BANDITO I AM THE NINJA 750ml</t>
  </si>
  <si>
    <t>BABY BANDITO STAY BRAVE 750ml</t>
  </si>
  <si>
    <t>BABY BANDITO FOLLOW YOUR DREAMS 750ml</t>
  </si>
  <si>
    <t>BABY BANDITO CHIN UP 750ml</t>
  </si>
  <si>
    <t>LANGHE DOC FAVORITA LA FREA 750ml</t>
  </si>
  <si>
    <t>VOGA PROSECCO STILL 750ml</t>
  </si>
  <si>
    <t>SAN MICHELE CHIANTI FIORENTINI 750ml</t>
  </si>
  <si>
    <t>SAN MICHELE TORRI IGT TOSCANA ROSE 750ml</t>
  </si>
  <si>
    <t>PROSECCO MILLESIMATO COLLIO BLU 750ml</t>
  </si>
  <si>
    <t>GRAND ROSE SPUMANTE EXTRA DRY 750ml</t>
  </si>
  <si>
    <t>CAJO GRAND CUVEE EXTRA DRY 750ml</t>
  </si>
  <si>
    <t>DOLCETTO PIEMONTE DOC NE 750ml</t>
  </si>
  <si>
    <t>CHIANTI DOCG DACASTELLO 750ml</t>
  </si>
  <si>
    <t>CABERNET SAUV VENETO IGT BEGHEL 750ml</t>
  </si>
  <si>
    <t>BONARDA PIACENTINI DACASTELLO 750ml</t>
  </si>
  <si>
    <t>SOAVE DOC DACASTELLO 750ml</t>
  </si>
  <si>
    <t>CHARDONNAY VICENZA DOC FIO 750ml</t>
  </si>
  <si>
    <t>PINOT GRIGIO VICENZA DOC MANDIS 750ml</t>
  </si>
  <si>
    <t>SAUVIGNON FRIULI DOC MANDIS 750ml</t>
  </si>
  <si>
    <t>FALANGHINA CAMPANA IGT DACASTELLO 750ml</t>
  </si>
  <si>
    <t>CHARDONNAY FRIZZANTE WHY NOT 750ml</t>
  </si>
  <si>
    <t>ROSE FRIZZANTE WHY NOT 750ml</t>
  </si>
  <si>
    <t>BAROLO BUSSIA DOCG BORDA 750ml</t>
  </si>
  <si>
    <t>AMARONE VALPOLICELLA DOCG CLIVIE 750ml</t>
  </si>
  <si>
    <t>BARRUSCO 750ml</t>
  </si>
  <si>
    <t>VINO CHE NON C E ORANGE 750ml</t>
  </si>
  <si>
    <t>DOGLIANI DOCG SAN LUIGI 750ml</t>
  </si>
  <si>
    <t>PIEMONTE BARBERA SABINOT CAPSULA 750ml</t>
  </si>
  <si>
    <t>COLOMBO ROSIE ROSE 2024 750ml</t>
  </si>
  <si>
    <t>COLOMBO MUSCAT ALEXANDRIA 2024 750ml</t>
  </si>
  <si>
    <t>COLOMBO WHITE BLEND 2024 750ml</t>
  </si>
  <si>
    <t>COLOMBO COLOMBAR 2024 750ml</t>
  </si>
  <si>
    <t>COLOMBO SYRAH 2023 750ml</t>
  </si>
  <si>
    <t>A PORTELA BLANCO 750ml</t>
  </si>
  <si>
    <t>A PORTELA TINTO 750ml</t>
  </si>
  <si>
    <t>LA ANTIGUA CLASICO RESERVA 750ml</t>
  </si>
  <si>
    <t>CARE GARNACHA NATIVA 750ml</t>
  </si>
  <si>
    <t>CARA GARNACHA BLANCA NATIVA 750ml</t>
  </si>
  <si>
    <t>CARPINETO BRUNELLO MONTALCINO 2012 750ml</t>
  </si>
  <si>
    <t>CARPINETO BRUN MONTALCINO RIS 2015 750ml</t>
  </si>
  <si>
    <t>CARPINETO CHAINTI G SELEZIONE 2015 750ml</t>
  </si>
  <si>
    <t>CARPINETO NOBILE MONTEPILCIANO RIS 750ml</t>
  </si>
  <si>
    <t>TARDANO BLANCO 750ml</t>
  </si>
  <si>
    <t>LA PINADA BOBAL 750ml</t>
  </si>
  <si>
    <t>HALO DE JUPITER GIGONDAS 750ml</t>
  </si>
  <si>
    <t>HALO DE JUPITER CHATEAUNEUF PAPE  750ml</t>
  </si>
  <si>
    <t>MEERLUST ESTATE CHARDONNAY 750ml</t>
  </si>
  <si>
    <t>TAPAS WINE COLLECTION MONASTRELL 750ml</t>
  </si>
  <si>
    <t>TAPAS WINE COLLECTION VERDEJO 750ml</t>
  </si>
  <si>
    <t>TAPAS WINE COLLECTION CAVA 750ml</t>
  </si>
  <si>
    <t>EYA MONASTRELL 750ml</t>
  </si>
  <si>
    <t>EYA MOSCATO 750ml</t>
  </si>
  <si>
    <t>VINAMARIS BLANCO 750ml</t>
  </si>
  <si>
    <t>VINAMARIS TINTO 750ml</t>
  </si>
  <si>
    <t>YERING STATION LITTLE YERING PNOIR 750ml</t>
  </si>
  <si>
    <t>RECAREDO TERRERS BRUT NATURE 750ml</t>
  </si>
  <si>
    <t>HEAPHY SAUVIGNON BLANC 750ml</t>
  </si>
  <si>
    <t>TWO HANDS SEXY BEAST CAB SAUV 750ml</t>
  </si>
  <si>
    <t>L INATTENDUE BRUT 750ml</t>
  </si>
  <si>
    <t>AU FIL DU TEMPS 2019 750ml</t>
  </si>
  <si>
    <t>TIM SMITH BUGALUGS BAROSSA SHIRAZ 750ml</t>
  </si>
  <si>
    <t>PURE COASTAL SAUVIGNON BLANC 750ml</t>
  </si>
  <si>
    <t>LOST FARM TASMANIAN PINOT NOIR 750ml</t>
  </si>
  <si>
    <t>MT LANGI GHIRAN BILLI BILLI SHIRAZ 750ml</t>
  </si>
  <si>
    <t>CRUSET 750ml</t>
  </si>
  <si>
    <t>CONO SUR BICICLETA UNOAKED CHARD 750ml</t>
  </si>
  <si>
    <t>BRUT D'ARGENT 750ml</t>
  </si>
  <si>
    <t>CURATOR RED 750ml</t>
  </si>
  <si>
    <t>HUMO BLANCO CHARDONNAY 750ml</t>
  </si>
  <si>
    <t>JOHANES BOUBEE LES SONNAILLES ROSE 750ml</t>
  </si>
  <si>
    <t>BLACK HARBOUR BLUEBERRY VODKA 750ml</t>
  </si>
  <si>
    <t>JOHANES BOUBEE GRAIN SOLEIL ROSE 750ml</t>
  </si>
  <si>
    <t>JOHANES BOUBEE TALANDIERES IGP 750ml</t>
  </si>
  <si>
    <t>JOHNNIE WALKER LUNAR NEW YEAR 750ml</t>
  </si>
  <si>
    <t>KC ILLUMINATE DEALCOHOLIZED SB 750ml</t>
  </si>
  <si>
    <t>GLEN KEITH 10 YO 2013 700ml</t>
  </si>
  <si>
    <t>HEINEKEN 0.0 LAGER 12x330ml Cans</t>
  </si>
  <si>
    <t>CORONA CERO LAGER 12x355ml Cans</t>
  </si>
  <si>
    <t>NINE LOCKS DIRTY BLONDE AF 4x355ml Cans</t>
  </si>
  <si>
    <t>PROPELLER HAZY 0.5 IPA 4x355ml Cans</t>
  </si>
  <si>
    <t>GUINNESS ZERO 4x440ml Cans</t>
  </si>
  <si>
    <t>TOKI BLACK 750ml</t>
  </si>
  <si>
    <t>PUMPHOUSE 0.0 CRAFTY RADLER 4x473ml Cans</t>
  </si>
  <si>
    <t>BULWARK APPL GING 0.5 CIDER 6x355ml Cans</t>
  </si>
  <si>
    <t>COLDSTREAM PEACH TEA ZERO 6x355ml Cans</t>
  </si>
  <si>
    <t>KUE 750ml</t>
  </si>
  <si>
    <t>AMMARU 750ml</t>
  </si>
  <si>
    <t>V90 NERO D AVOLA 750ml</t>
  </si>
  <si>
    <t>HER 750ml</t>
  </si>
  <si>
    <t>BLACK HOLE 750ml</t>
  </si>
  <si>
    <t>V90 CATARRATTO 750ml</t>
  </si>
  <si>
    <t>GOOD ROBOT ULTRA 0.5 6x355ml Cans</t>
  </si>
  <si>
    <t>BARKEEP NO-NO SPRITZ 0.5 4x237ml Cans</t>
  </si>
  <si>
    <t>FONTANABIANCA BARBARESCO DOCG 750ml</t>
  </si>
  <si>
    <t>CHATEAU D ISSAN 2015 750ml</t>
  </si>
  <si>
    <t>BLASON D ISSAN 2016 750ml</t>
  </si>
  <si>
    <t>CHATEAU PEDESCLAUX 2014 750ml</t>
  </si>
  <si>
    <t>CHATEAU LAFON ROCHET 2015 750ml</t>
  </si>
  <si>
    <t>CHATEAU LILIAN LADOUYS 2016 750ml</t>
  </si>
  <si>
    <t>RENAIS GIN 700ml</t>
  </si>
  <si>
    <t>EMPRESS ELDERFLOWER ROSE GIN 750ml</t>
  </si>
  <si>
    <t>MEERLUST ESTATE CABERNET SAUVIGNON 750ml</t>
  </si>
  <si>
    <t>ABSOLUT ESPRESSO MARTINI 750ml</t>
  </si>
  <si>
    <t>GLENMORANGIE TASTER PACK 3x100ml</t>
  </si>
  <si>
    <t>MOZART WHITE CHOCOLATE CREAM 700ml</t>
  </si>
  <si>
    <t>BIG PEAT CASK STRENGTH SHERRY CASK 700ml</t>
  </si>
  <si>
    <t>ISLE OF RAASAY HEBRIDEAN GIN GIFT 700ml</t>
  </si>
  <si>
    <t>CALIFORNIA ONE PINOT GRIGIO 750ml</t>
  </si>
  <si>
    <t>CHATEAU LA CROIX DE GAY 2022 750ml</t>
  </si>
  <si>
    <t>CHATEAU PUYBLANQUET 2021 750ml</t>
  </si>
  <si>
    <t>CHATEAU PHELAN SEGUR 2021 750ml</t>
  </si>
  <si>
    <t>CHATEAU CANTENAC BROWN 2019 750ml</t>
  </si>
  <si>
    <t>PACIFIC OUTPOST CABERNET SAUVIGNON 750ml</t>
  </si>
  <si>
    <t>PACIFIC OUTPOST PINOT GRIGIO 750ml</t>
  </si>
  <si>
    <t>PACIFIC OUTPOST WHITE ZINFANDEL 750ml</t>
  </si>
  <si>
    <t>PILLITTERI MARKET CHARDONNAY 750ml</t>
  </si>
  <si>
    <t>PILLITTERI MARKET CABERNET MERLOT 750ml</t>
  </si>
  <si>
    <t>PILLITTERI EXCLAMATION CHARDONNAY 750ml</t>
  </si>
  <si>
    <t>PILLITTERI EXCLAMATION CAB FRANC 750ml</t>
  </si>
  <si>
    <t>ADDED VALUE PRINCE IGOR PICKLE 50ml</t>
  </si>
  <si>
    <t>ICEBERG LEMON LIME SODA 4x355ml Cans</t>
  </si>
  <si>
    <t>ICEBERG BLUEBRRY LEMON SODA 4x355ml Cans</t>
  </si>
  <si>
    <t>LAURENT PERRIER ROSE METAL JACKET 750ml</t>
  </si>
  <si>
    <t>BREAD &amp; BUTTER ZINFANDEL 750ml</t>
  </si>
  <si>
    <t>KAIYO JAPANESE WHISKY SIGNATURE 700ml</t>
  </si>
  <si>
    <t>ADDED VALUE CANADIAN CLUB PET 200ml</t>
  </si>
  <si>
    <t>LEITH EXPORT SINGLE GRAIN SCOTCH 700ml</t>
  </si>
  <si>
    <t>AGITATOR SWEDISH SGL MALT WHISKY 700ml</t>
  </si>
  <si>
    <t>KING OF SCOTS BLENDED SCOTCH 700ml</t>
  </si>
  <si>
    <t>BIG PEAT 12 YO ISLAY SCOTCH WHISKY 700ml</t>
  </si>
  <si>
    <t>TWO STACKS CHRISTMAS CRACKER 100ml</t>
  </si>
  <si>
    <t>EMPRESS 1908 GIN COLLECTION 3x375ml</t>
  </si>
  <si>
    <t>MEUKOW VS GIFT PACK 750ml</t>
  </si>
  <si>
    <t>SCREECH SNOWBALL LIQUEUR 375ml</t>
  </si>
  <si>
    <t>LANGHE DOC NEBBIOLO 750ml</t>
  </si>
  <si>
    <t>PATRON VARIETY PACK 3x200ml</t>
  </si>
  <si>
    <t>FORNACI TASSAROLO GAVI 750ml</t>
  </si>
  <si>
    <t>BARBARESCO MONTESTEFANO RISERVA 750ml</t>
  </si>
  <si>
    <t>BARBARESCO ASILI DOCG 750ml</t>
  </si>
  <si>
    <t>BARBARESCO FASET DOCG 750ml</t>
  </si>
  <si>
    <t>GAVI ROVERETO DEL COMUNE DI GAVI 750ml</t>
  </si>
  <si>
    <t>BARBERA D ASTI PALAS DOCG 750ml</t>
  </si>
  <si>
    <t>CONCHA TORO AMELIA PINOT NOIR 750ml</t>
  </si>
  <si>
    <t>MARQUES DE CASA CONCHA HERITAGE 750ml</t>
  </si>
  <si>
    <t>TRIVENTO STRATUS 750ml</t>
  </si>
  <si>
    <t>JOHN SLEEMAN AND SON RYE 750ml</t>
  </si>
  <si>
    <t>RED BANK SAILORS RESERVE 750ml</t>
  </si>
  <si>
    <t>ALEA ESPRESSO 700ml</t>
  </si>
  <si>
    <t>JOHN SLEEMAN AND SON WHISKEY 750ml</t>
  </si>
  <si>
    <t>D'ARENBURG</t>
  </si>
  <si>
    <t>PLANTERAY</t>
  </si>
  <si>
    <t>MEERLUST</t>
  </si>
  <si>
    <t>STRATUS</t>
  </si>
  <si>
    <t>SAINTE-FAMILLE BEVERAGE CO</t>
  </si>
  <si>
    <t>TRE AMICI IMPORTS</t>
  </si>
  <si>
    <t>FAMILLE GASSIER</t>
  </si>
  <si>
    <t>FRENCH SOUTHERN TERRITORIES</t>
  </si>
  <si>
    <t>DIEVOLE</t>
  </si>
  <si>
    <t>SCALLYWAG</t>
  </si>
  <si>
    <t>SANTIAGO</t>
  </si>
  <si>
    <t>AMSTERDAM</t>
  </si>
  <si>
    <t>CHATEAU MAYNE</t>
  </si>
  <si>
    <t>ARNALDO RIVERA</t>
  </si>
  <si>
    <t>KYDONITSA</t>
  </si>
  <si>
    <t>MOLSON EXPORT</t>
  </si>
  <si>
    <t>RIGAL</t>
  </si>
  <si>
    <t>LA RIOJA ALTA</t>
  </si>
  <si>
    <t>SOUTHERN GLAZERS WINE&amp;SPIRIT</t>
  </si>
  <si>
    <t>LANGHORN CREEK</t>
  </si>
  <si>
    <t>RIO DAO</t>
  </si>
  <si>
    <t>ARTINO</t>
  </si>
  <si>
    <t>CHATEAU RECOUGNE</t>
  </si>
  <si>
    <t>Non Alcohol Wine</t>
  </si>
  <si>
    <t>MC12902</t>
  </si>
  <si>
    <t>Non Alcohol Table Wi</t>
  </si>
  <si>
    <t>Non-Alcohol Wine</t>
  </si>
  <si>
    <t>MC12901</t>
  </si>
  <si>
    <t>Non Alcohol Sparklin</t>
  </si>
  <si>
    <t>Non Alcohol RTD</t>
  </si>
  <si>
    <t>MC14901</t>
  </si>
  <si>
    <t>Non Alcohol Coolers</t>
  </si>
  <si>
    <t>Non-Alcohol RTD</t>
  </si>
  <si>
    <t>NELSON</t>
  </si>
  <si>
    <t>MC14902</t>
  </si>
  <si>
    <t>Non Alcohol Ciders</t>
  </si>
  <si>
    <t>BIG PEAT</t>
  </si>
  <si>
    <t>MARK_ANTHONY_WINE_AND_SPIRITS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</si>
</sst>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409]* #,##0.00_);_([$$-409]* \(#,##0.00\);_([$$-409]* &quot;-&quot;??_);_(@_)"/>
  </numFmts>
  <fonts count="19" x14ac:knownFonts="1">
    <font>
      <sz val="11"/>
      <name val="Verdana"/>
    </font>
    <font>
      <sz val="11"/>
      <color theme="1"/>
      <name val="Calibri"/>
      <family val="2"/>
      <scheme val="minor"/>
    </font>
    <font>
      <sz val="11"/>
      <name val="Verdana"/>
      <family val="2"/>
    </font>
    <font>
      <sz val="8"/>
      <name val="Verdana"/>
      <family val="2"/>
    </font>
    <font>
      <b/>
      <sz val="12"/>
      <name val="Arial"/>
      <family val="2"/>
    </font>
    <font>
      <b/>
      <sz val="14"/>
      <name val="Arial"/>
      <family val="2"/>
    </font>
    <font>
      <sz val="11"/>
      <color indexed="10"/>
      <name val="Verdana"/>
      <family val="2"/>
    </font>
    <font>
      <sz val="11"/>
      <name val="Verdana"/>
      <family val="2"/>
    </font>
    <font>
      <b/>
      <sz val="11"/>
      <name val="Verdana"/>
      <family val="2"/>
    </font>
    <font>
      <sz val="11"/>
      <color theme="1"/>
      <name val="Verdana"/>
      <family val="2"/>
    </font>
    <font>
      <sz val="11"/>
      <color rgb="FFFF0000"/>
      <name val="Verdana"/>
      <family val="2"/>
    </font>
    <font>
      <sz val="28"/>
      <color rgb="FFFF0000"/>
      <name val="Verdana"/>
      <family val="2"/>
    </font>
    <font>
      <i/>
      <sz val="11"/>
      <name val="Verdana"/>
      <family val="2"/>
    </font>
    <font>
      <sz val="11"/>
      <name val="Calibri"/>
      <family val="2"/>
      <scheme val="minor"/>
    </font>
    <font>
      <b/>
      <sz val="10"/>
      <name val="Calibri"/>
      <family val="2"/>
      <scheme val="minor"/>
    </font>
    <font>
      <b/>
      <sz val="11"/>
      <name val="Calibri"/>
      <family val="2"/>
      <scheme val="minor"/>
    </font>
    <font>
      <b/>
      <sz val="20"/>
      <color theme="0"/>
      <name val="Verdana"/>
      <family val="2"/>
    </font>
    <font>
      <sz val="11"/>
      <name val="Calibri"/>
      <family val="2"/>
    </font>
    <font>
      <b/>
      <sz val="12"/>
      <name val="Calibri"/>
      <family val="2"/>
    </font>
  </fonts>
  <fills count="8">
    <fill>
      <patternFill patternType="none"/>
    </fill>
    <fill>
      <patternFill patternType="gray125"/>
    </fill>
    <fill>
      <patternFill patternType="solid">
        <fgColor indexed="4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4" fontId="2" fillId="0" borderId="0" applyFont="0" applyFill="0" applyBorder="0" applyAlignment="0" applyProtection="0"/>
    <xf numFmtId="0" fontId="9" fillId="0" borderId="0"/>
    <xf numFmtId="43" fontId="9" fillId="0" borderId="0" applyFont="0" applyFill="0" applyBorder="0" applyAlignment="0" applyProtection="0"/>
  </cellStyleXfs>
  <cellXfs count="62">
    <xf numFmtId="0" fontId="0" fillId="0" borderId="0" xfId="0"/>
    <xf numFmtId="0" fontId="4" fillId="0" borderId="0" xfId="0" applyFont="1" applyAlignment="1" applyProtection="1">
      <alignment vertical="top" wrapText="1"/>
      <protection locked="0"/>
    </xf>
    <xf numFmtId="0" fontId="0" fillId="0" borderId="0" xfId="0" applyAlignment="1" applyProtection="1">
      <alignment wrapText="1"/>
      <protection locked="0"/>
    </xf>
    <xf numFmtId="0" fontId="4" fillId="0" borderId="2" xfId="0" applyFont="1" applyBorder="1" applyAlignment="1" applyProtection="1">
      <alignment horizontal="left" vertical="top"/>
      <protection locked="0"/>
    </xf>
    <xf numFmtId="0" fontId="0" fillId="0" borderId="3" xfId="0" applyBorder="1" applyAlignment="1" applyProtection="1">
      <alignment wrapText="1"/>
      <protection locked="0"/>
    </xf>
    <xf numFmtId="0" fontId="4" fillId="0" borderId="4" xfId="0" applyFont="1" applyBorder="1" applyAlignment="1" applyProtection="1">
      <alignment vertical="top" wrapText="1"/>
      <protection locked="0"/>
    </xf>
    <xf numFmtId="0" fontId="0" fillId="0" borderId="5" xfId="0" applyBorder="1" applyAlignment="1" applyProtection="1">
      <alignment wrapText="1"/>
      <protection locked="0"/>
    </xf>
    <xf numFmtId="0" fontId="4" fillId="0" borderId="4"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0" fontId="0" fillId="0" borderId="0" xfId="0" applyAlignment="1" applyProtection="1">
      <alignment vertical="center" wrapText="1"/>
      <protection locked="0"/>
    </xf>
    <xf numFmtId="0" fontId="4" fillId="0" borderId="0" xfId="0" applyFont="1" applyAlignment="1" applyProtection="1">
      <alignment vertical="center" wrapText="1"/>
      <protection locked="0"/>
    </xf>
    <xf numFmtId="0" fontId="7" fillId="0" borderId="0" xfId="0" applyFont="1"/>
    <xf numFmtId="0" fontId="7"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pplyProtection="1">
      <alignment wrapText="1"/>
      <protection locked="0"/>
    </xf>
    <xf numFmtId="0" fontId="2" fillId="0" borderId="0" xfId="0" applyFont="1"/>
    <xf numFmtId="0" fontId="2" fillId="0" borderId="0" xfId="0" applyFont="1" applyAlignment="1" applyProtection="1">
      <alignment vertical="center" wrapText="1"/>
      <protection locked="0"/>
    </xf>
    <xf numFmtId="0" fontId="2" fillId="0" borderId="0" xfId="0" applyFont="1" applyAlignment="1">
      <alignment horizontal="left"/>
    </xf>
    <xf numFmtId="0" fontId="4" fillId="0" borderId="2"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4" fillId="0" borderId="6" xfId="0" applyFont="1" applyBorder="1" applyAlignment="1" applyProtection="1">
      <alignment vertical="top" wrapText="1"/>
      <protection locked="0"/>
    </xf>
    <xf numFmtId="0" fontId="4" fillId="5" borderId="0" xfId="0" applyFont="1" applyFill="1" applyAlignment="1" applyProtection="1">
      <alignment vertical="center" wrapText="1"/>
      <protection locked="0"/>
    </xf>
    <xf numFmtId="0" fontId="13" fillId="0" borderId="0" xfId="0" applyFont="1"/>
    <xf numFmtId="0" fontId="13" fillId="0" borderId="0" xfId="0" applyFont="1" applyAlignment="1">
      <alignment wrapText="1"/>
    </xf>
    <xf numFmtId="44" fontId="13" fillId="0" borderId="0" xfId="1" applyFont="1" applyFill="1"/>
    <xf numFmtId="0" fontId="13" fillId="0" borderId="0" xfId="0" applyFont="1" applyAlignment="1">
      <alignment horizontal="center"/>
    </xf>
    <xf numFmtId="0" fontId="13" fillId="0" borderId="0" xfId="0" applyFont="1" applyAlignment="1">
      <alignment horizontal="left" wrapText="1"/>
    </xf>
    <xf numFmtId="0" fontId="14"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14" fillId="3" borderId="1" xfId="1" applyNumberFormat="1" applyFont="1" applyFill="1" applyBorder="1" applyAlignment="1">
      <alignment horizontal="center" vertical="center" wrapText="1"/>
    </xf>
    <xf numFmtId="44" fontId="14" fillId="3" borderId="1" xfId="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0" fontId="13" fillId="0" borderId="1" xfId="0" applyFont="1" applyBorder="1" applyAlignment="1">
      <alignment horizontal="center" wrapText="1"/>
    </xf>
    <xf numFmtId="0" fontId="13" fillId="4" borderId="1" xfId="0" applyFont="1" applyFill="1" applyBorder="1" applyAlignment="1">
      <alignment wrapText="1"/>
    </xf>
    <xf numFmtId="0" fontId="13" fillId="0" borderId="1" xfId="0" applyFont="1" applyBorder="1" applyAlignment="1">
      <alignment wrapText="1"/>
    </xf>
    <xf numFmtId="0" fontId="13" fillId="0" borderId="1" xfId="0" applyFont="1" applyBorder="1"/>
    <xf numFmtId="0" fontId="13" fillId="0" borderId="1" xfId="0" applyFont="1" applyBorder="1" applyAlignment="1">
      <alignment horizontal="center"/>
    </xf>
    <xf numFmtId="44" fontId="13" fillId="0" borderId="1" xfId="1" applyFont="1" applyFill="1" applyBorder="1"/>
    <xf numFmtId="44" fontId="13" fillId="0" borderId="1" xfId="1" applyFont="1" applyFill="1" applyBorder="1" applyAlignment="1">
      <alignment wrapText="1"/>
    </xf>
    <xf numFmtId="0" fontId="2" fillId="0" borderId="5" xfId="0" applyFont="1" applyBorder="1" applyAlignment="1" applyProtection="1">
      <alignment wrapText="1"/>
      <protection locked="0"/>
    </xf>
    <xf numFmtId="0" fontId="2" fillId="0" borderId="3" xfId="0" applyFont="1" applyBorder="1" applyAlignment="1" applyProtection="1">
      <alignment vertical="center" wrapText="1"/>
      <protection locked="0"/>
    </xf>
    <xf numFmtId="0" fontId="0" fillId="0" borderId="7" xfId="0" applyBorder="1" applyAlignment="1" applyProtection="1">
      <alignment wrapText="1"/>
      <protection locked="0"/>
    </xf>
    <xf numFmtId="0" fontId="8" fillId="5" borderId="0" xfId="0" applyFont="1" applyFill="1" applyAlignment="1" applyProtection="1">
      <alignment vertical="center" wrapText="1"/>
      <protection locked="0"/>
    </xf>
    <xf numFmtId="0" fontId="1" fillId="0" borderId="0" xfId="0" applyFont="1"/>
    <xf numFmtId="0" fontId="10" fillId="0" borderId="0" xfId="0" applyFont="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49" fontId="1" fillId="0" borderId="0" xfId="0" applyNumberFormat="1" applyFont="1"/>
    <xf numFmtId="0" fontId="8" fillId="0" borderId="5" xfId="0" applyFont="1" applyBorder="1" applyAlignment="1" applyProtection="1">
      <alignment wrapText="1"/>
      <protection locked="0"/>
    </xf>
    <xf numFmtId="0" fontId="16" fillId="7" borderId="9" xfId="0" applyFont="1" applyFill="1" applyBorder="1" applyAlignment="1" applyProtection="1">
      <alignment vertical="center" wrapText="1"/>
      <protection locked="0"/>
    </xf>
    <xf numFmtId="0" fontId="0" fillId="0" borderId="10" xfId="0" applyBorder="1" applyAlignment="1" applyProtection="1">
      <alignment wrapText="1"/>
      <protection locked="0"/>
    </xf>
    <xf numFmtId="8" fontId="13" fillId="0" borderId="1" xfId="1" applyNumberFormat="1" applyFont="1" applyFill="1" applyBorder="1"/>
    <xf numFmtId="0" fontId="0" fillId="0" borderId="0" xfId="0" applyFill="1"/>
    <xf numFmtId="0" fontId="0" fillId="0" borderId="0" xfId="0" applyNumberFormat="1"/>
    <xf numFmtId="0" fontId="0" fillId="0" borderId="0" xfId="0" applyNumberFormat="1" applyFill="1"/>
    <xf numFmtId="0" fontId="2" fillId="2" borderId="0" xfId="0" applyFont="1" applyFill="1" applyAlignment="1" applyProtection="1">
      <alignment horizontal="left" wrapText="1"/>
      <protection locked="0"/>
    </xf>
    <xf numFmtId="0" fontId="0" fillId="2" borderId="0" xfId="0" applyFill="1" applyAlignment="1" applyProtection="1">
      <alignment horizontal="left" wrapText="1"/>
      <protection locked="0"/>
    </xf>
    <xf numFmtId="0" fontId="5" fillId="0" borderId="0" xfId="0" applyFont="1" applyAlignment="1" applyProtection="1">
      <alignment horizontal="center" wrapText="1"/>
      <protection locked="0"/>
    </xf>
    <xf numFmtId="0" fontId="2" fillId="0" borderId="10"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15" fillId="6" borderId="8" xfId="0" applyFont="1" applyFill="1" applyBorder="1" applyAlignment="1">
      <alignment horizontal="center" vertical="center" wrapText="1"/>
    </xf>
  </cellXfs>
  <cellStyles count="4">
    <cellStyle name="Comma 2" xfId="3" xr:uid="{00000000-0005-0000-0000-000000000000}"/>
    <cellStyle name="Currency" xfId="1" builtinId="4"/>
    <cellStyle name="Normal" xfId="0" builtinId="0"/>
    <cellStyle name="Normal 2" xfId="2" xr:uid="{00000000-0005-0000-0000-000003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132080</xdr:colOff>
      <xdr:row>0</xdr:row>
      <xdr:rowOff>101600</xdr:rowOff>
    </xdr:from>
    <xdr:to>
      <xdr:col>1</xdr:col>
      <xdr:colOff>2635250</xdr:colOff>
      <xdr:row>3</xdr:row>
      <xdr:rowOff>165100</xdr:rowOff>
    </xdr:to>
    <xdr:pic>
      <xdr:nvPicPr>
        <xdr:cNvPr id="1026" name="Picture 15" descr="NSLC%20Logo%20clr%20no%20tag">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1600"/>
          <a:ext cx="250317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14300" cy="120650"/>
    <xdr:pic>
      <xdr:nvPicPr>
        <xdr:cNvPr id="2" name="BEx973S463FCQVJ7QDFBUIU0WJ3F" descr="ZQTVYL8DCSADVT0QMRXFLU0TR" hidden="1">
          <a:extLst>
            <a:ext uri="{FF2B5EF4-FFF2-40B4-BE49-F238E27FC236}">
              <a16:creationId xmlns:a16="http://schemas.microsoft.com/office/drawing/2014/main" id="{731CE67F-E3AD-4F98-8C44-0D2C81106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3" name="BExRZO0PLWWMCLGRH7EH6UXYWGAJ" descr="9D4GQ34QB727H10MA3SSAR2R9" hidden="1">
          <a:extLst>
            <a:ext uri="{FF2B5EF4-FFF2-40B4-BE49-F238E27FC236}">
              <a16:creationId xmlns:a16="http://schemas.microsoft.com/office/drawing/2014/main" id="{746242E6-C5D9-4693-8358-0B3973424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 name="BExBDP6HNAAJUM39SE5G2C8BKNRQ" descr="1TM64TL2QIMYV7WYSV2VLGXY4" hidden="1">
          <a:extLst>
            <a:ext uri="{FF2B5EF4-FFF2-40B4-BE49-F238E27FC236}">
              <a16:creationId xmlns:a16="http://schemas.microsoft.com/office/drawing/2014/main" id="{9CE7960D-5CA3-463B-9D47-7E5275F0D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 name="BExTY1BCS6HZIF6HI5491FGHDVAE" descr="MJ6976KI2UH1IE8M227DUYXMJ" hidden="1">
          <a:extLst>
            <a:ext uri="{FF2B5EF4-FFF2-40B4-BE49-F238E27FC236}">
              <a16:creationId xmlns:a16="http://schemas.microsoft.com/office/drawing/2014/main" id="{CA174532-D6AB-4E39-8400-A74215A2E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6" name="BExS8T38WLC2R738ZC7BDJQAKJAJ" descr="MRI962L5PB0E0YWXCIBN82VJH" hidden="1">
          <a:extLst>
            <a:ext uri="{FF2B5EF4-FFF2-40B4-BE49-F238E27FC236}">
              <a16:creationId xmlns:a16="http://schemas.microsoft.com/office/drawing/2014/main" id="{B267BE67-3F64-423D-9A08-8EE6927305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7" name="BEx1X6AMHV6ZK3UJB2BXIJTJHYJU" descr="OALR4L95ELQLZ1Y1LETHM1CS9" hidden="1">
          <a:extLst>
            <a:ext uri="{FF2B5EF4-FFF2-40B4-BE49-F238E27FC236}">
              <a16:creationId xmlns:a16="http://schemas.microsoft.com/office/drawing/2014/main" id="{4165F29E-FB7C-4665-BEB6-C76CC59EF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8" name="BEx1QZGQZBAWJ8591VXEIPUOVS7X" descr="MEW27CPIFG44B7E7HEQUUF5QF" hidden="1">
          <a:extLst>
            <a:ext uri="{FF2B5EF4-FFF2-40B4-BE49-F238E27FC236}">
              <a16:creationId xmlns:a16="http://schemas.microsoft.com/office/drawing/2014/main" id="{8749A7F3-3386-47F8-90C5-E51B6DF67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9" name="BExS343F8GCKP6HTF9Y97L133DX8" descr="ZRF0KB1IYQSNV63CTXT25G67G" hidden="1">
          <a:extLst>
            <a:ext uri="{FF2B5EF4-FFF2-40B4-BE49-F238E27FC236}">
              <a16:creationId xmlns:a16="http://schemas.microsoft.com/office/drawing/2014/main" id="{684A1454-A3E2-434F-B8F5-8EEE46D0E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0" name="BExZMRC09W87CY4B73NPZMNH21AH" descr="78CUMI0OVLYJRSDRQ3V2YX812" hidden="1">
          <a:extLst>
            <a:ext uri="{FF2B5EF4-FFF2-40B4-BE49-F238E27FC236}">
              <a16:creationId xmlns:a16="http://schemas.microsoft.com/office/drawing/2014/main" id="{02F9AAF7-9BC7-45DA-95E7-94B9EA8D06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1" name="BExZXVFJ4DY4I24AARDT4AMP6EN1" descr="TXSMH2MTH86CYKA26740RQPUC" hidden="1">
          <a:extLst>
            <a:ext uri="{FF2B5EF4-FFF2-40B4-BE49-F238E27FC236}">
              <a16:creationId xmlns:a16="http://schemas.microsoft.com/office/drawing/2014/main" id="{F0000657-E1F8-40D9-BD58-A02F413D9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2" name="BExOCUIOFQWUGTBU5ESTW3EYEP5C" descr="9BNF49V0R6VVYPHEVMJ3ABDQZ" hidden="1">
          <a:extLst>
            <a:ext uri="{FF2B5EF4-FFF2-40B4-BE49-F238E27FC236}">
              <a16:creationId xmlns:a16="http://schemas.microsoft.com/office/drawing/2014/main" id="{BDC8476F-91FD-4EFA-9ACA-34958F8F0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3" name="BExU65O9OE4B4MQ2A3OYH13M8BZJ" descr="3INNIMMPDBB0JF37L81M6ID21" hidden="1">
          <a:extLst>
            <a:ext uri="{FF2B5EF4-FFF2-40B4-BE49-F238E27FC236}">
              <a16:creationId xmlns:a16="http://schemas.microsoft.com/office/drawing/2014/main" id="{3189F601-95B6-4D71-A1EA-D60EFBEBB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4" name="BExOPRCR0UW7TKXSV5WDTL348FGL" descr="S9JM17GP1802LHN4GT14BJYIC" hidden="1">
          <a:extLst>
            <a:ext uri="{FF2B5EF4-FFF2-40B4-BE49-F238E27FC236}">
              <a16:creationId xmlns:a16="http://schemas.microsoft.com/office/drawing/2014/main" id="{88F2A379-5361-49B6-85BD-CB0A527B1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5" name="BEx5OESAY2W8SEGI3TSB65EHJ04B" descr="9CN2Y88X8WYV1HWZG1QILY9BK" hidden="1">
          <a:extLst>
            <a:ext uri="{FF2B5EF4-FFF2-40B4-BE49-F238E27FC236}">
              <a16:creationId xmlns:a16="http://schemas.microsoft.com/office/drawing/2014/main" id="{CE3D58F3-0C63-4CE1-98F3-73ED7A43F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6" name="BEx973S463FCQVJ7QDFBUIU0WJ3F" descr="ZQTVYL8DCSADVT0QMRXFLU0TR" hidden="1">
          <a:extLst>
            <a:ext uri="{FF2B5EF4-FFF2-40B4-BE49-F238E27FC236}">
              <a16:creationId xmlns:a16="http://schemas.microsoft.com/office/drawing/2014/main" id="{9E7F349C-1411-4C43-B0A7-6F78CA3CB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 name="BExRZO0PLWWMCLGRH7EH6UXYWGAJ" descr="9D4GQ34QB727H10MA3SSAR2R9" hidden="1">
          <a:extLst>
            <a:ext uri="{FF2B5EF4-FFF2-40B4-BE49-F238E27FC236}">
              <a16:creationId xmlns:a16="http://schemas.microsoft.com/office/drawing/2014/main" id="{E6956F0B-327C-44FA-ABFE-451422C40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 name="BExBDP6HNAAJUM39SE5G2C8BKNRQ" descr="1TM64TL2QIMYV7WYSV2VLGXY4" hidden="1">
          <a:extLst>
            <a:ext uri="{FF2B5EF4-FFF2-40B4-BE49-F238E27FC236}">
              <a16:creationId xmlns:a16="http://schemas.microsoft.com/office/drawing/2014/main" id="{2955E906-F4AD-4B19-8895-64A1E9E9F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 name="BExTY1BCS6HZIF6HI5491FGHDVAE" descr="MJ6976KI2UH1IE8M227DUYXMJ" hidden="1">
          <a:extLst>
            <a:ext uri="{FF2B5EF4-FFF2-40B4-BE49-F238E27FC236}">
              <a16:creationId xmlns:a16="http://schemas.microsoft.com/office/drawing/2014/main" id="{238E2D69-C06C-4753-94BA-4F7BF2640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 name="BExS8T38WLC2R738ZC7BDJQAKJAJ" descr="MRI962L5PB0E0YWXCIBN82VJH" hidden="1">
          <a:extLst>
            <a:ext uri="{FF2B5EF4-FFF2-40B4-BE49-F238E27FC236}">
              <a16:creationId xmlns:a16="http://schemas.microsoft.com/office/drawing/2014/main" id="{AC97F16E-A234-4FB8-870C-CD6DB4462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1" name="BEx1X6AMHV6ZK3UJB2BXIJTJHYJU" descr="OALR4L95ELQLZ1Y1LETHM1CS9" hidden="1">
          <a:extLst>
            <a:ext uri="{FF2B5EF4-FFF2-40B4-BE49-F238E27FC236}">
              <a16:creationId xmlns:a16="http://schemas.microsoft.com/office/drawing/2014/main" id="{9BC756EB-D778-40CB-9007-13A39CF67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2" name="BEx1QZGQZBAWJ8591VXEIPUOVS7X" descr="MEW27CPIFG44B7E7HEQUUF5QF" hidden="1">
          <a:extLst>
            <a:ext uri="{FF2B5EF4-FFF2-40B4-BE49-F238E27FC236}">
              <a16:creationId xmlns:a16="http://schemas.microsoft.com/office/drawing/2014/main" id="{2C7EEB22-60C2-4203-AD22-561A52948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3" name="BExS343F8GCKP6HTF9Y97L133DX8" descr="ZRF0KB1IYQSNV63CTXT25G67G" hidden="1">
          <a:extLst>
            <a:ext uri="{FF2B5EF4-FFF2-40B4-BE49-F238E27FC236}">
              <a16:creationId xmlns:a16="http://schemas.microsoft.com/office/drawing/2014/main" id="{FD4D288A-C991-4316-AA79-0D66EA7E3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4" name="BExZMRC09W87CY4B73NPZMNH21AH" descr="78CUMI0OVLYJRSDRQ3V2YX812" hidden="1">
          <a:extLst>
            <a:ext uri="{FF2B5EF4-FFF2-40B4-BE49-F238E27FC236}">
              <a16:creationId xmlns:a16="http://schemas.microsoft.com/office/drawing/2014/main" id="{5B0328F7-ECF5-411A-AF8A-D340F0D4E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 name="BExZXVFJ4DY4I24AARDT4AMP6EN1" descr="TXSMH2MTH86CYKA26740RQPUC" hidden="1">
          <a:extLst>
            <a:ext uri="{FF2B5EF4-FFF2-40B4-BE49-F238E27FC236}">
              <a16:creationId xmlns:a16="http://schemas.microsoft.com/office/drawing/2014/main" id="{73EACF07-5F16-411A-BC96-63E894F5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 name="BExOCUIOFQWUGTBU5ESTW3EYEP5C" descr="9BNF49V0R6VVYPHEVMJ3ABDQZ" hidden="1">
          <a:extLst>
            <a:ext uri="{FF2B5EF4-FFF2-40B4-BE49-F238E27FC236}">
              <a16:creationId xmlns:a16="http://schemas.microsoft.com/office/drawing/2014/main" id="{9E0FBDAF-6573-47E6-8ED5-434511B6E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 name="BExU65O9OE4B4MQ2A3OYH13M8BZJ" descr="3INNIMMPDBB0JF37L81M6ID21" hidden="1">
          <a:extLst>
            <a:ext uri="{FF2B5EF4-FFF2-40B4-BE49-F238E27FC236}">
              <a16:creationId xmlns:a16="http://schemas.microsoft.com/office/drawing/2014/main" id="{F3B3474A-1898-45FC-BCD5-A033C8C4C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 name="BExOPRCR0UW7TKXSV5WDTL348FGL" descr="S9JM17GP1802LHN4GT14BJYIC" hidden="1">
          <a:extLst>
            <a:ext uri="{FF2B5EF4-FFF2-40B4-BE49-F238E27FC236}">
              <a16:creationId xmlns:a16="http://schemas.microsoft.com/office/drawing/2014/main" id="{E81FBAF9-FEBE-4285-900D-4850E48A7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9" name="BEx5OESAY2W8SEGI3TSB65EHJ04B" descr="9CN2Y88X8WYV1HWZG1QILY9BK" hidden="1">
          <a:extLst>
            <a:ext uri="{FF2B5EF4-FFF2-40B4-BE49-F238E27FC236}">
              <a16:creationId xmlns:a16="http://schemas.microsoft.com/office/drawing/2014/main" id="{CCBDCB32-931E-4DCF-B70F-2B2DE7A76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30" name="BExW253QPOZK9KW8BJC3LBXGCG2N" descr="Y5HX37BEUWSN1NEFJKZJXI3SX" hidden="1">
          <a:extLst>
            <a:ext uri="{FF2B5EF4-FFF2-40B4-BE49-F238E27FC236}">
              <a16:creationId xmlns:a16="http://schemas.microsoft.com/office/drawing/2014/main" id="{C2D2B6D6-BDC9-4B70-8EE2-B1A5A9F9C6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 name="BEx973S463FCQVJ7QDFBUIU0WJ3F" descr="ZQTVYL8DCSADVT0QMRXFLU0TR" hidden="1">
          <a:extLst>
            <a:ext uri="{FF2B5EF4-FFF2-40B4-BE49-F238E27FC236}">
              <a16:creationId xmlns:a16="http://schemas.microsoft.com/office/drawing/2014/main" id="{238EF7BA-BC28-4EDA-A50B-67A1D9AE2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 name="BExRZO0PLWWMCLGRH7EH6UXYWGAJ" descr="9D4GQ34QB727H10MA3SSAR2R9" hidden="1">
          <a:extLst>
            <a:ext uri="{FF2B5EF4-FFF2-40B4-BE49-F238E27FC236}">
              <a16:creationId xmlns:a16="http://schemas.microsoft.com/office/drawing/2014/main" id="{5BABDB05-85F9-40B8-A6DF-70591F44D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 name="BExQEGJP61DL2NZY6LMBHBZ0J5YT" descr="D6ZNRZJ7EX4GZT9RO8LE0C905" hidden="1">
          <a:extLst>
            <a:ext uri="{FF2B5EF4-FFF2-40B4-BE49-F238E27FC236}">
              <a16:creationId xmlns:a16="http://schemas.microsoft.com/office/drawing/2014/main" id="{2D93E890-CBFE-4851-9946-4DAF8E4927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 name="BExTY1BCS6HZIF6HI5491FGHDVAE" descr="MJ6976KI2UH1IE8M227DUYXMJ" hidden="1">
          <a:extLst>
            <a:ext uri="{FF2B5EF4-FFF2-40B4-BE49-F238E27FC236}">
              <a16:creationId xmlns:a16="http://schemas.microsoft.com/office/drawing/2014/main" id="{03913B71-03DD-42AB-8B71-10AA861782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5" name="BEx5FXJGJOT93D0J2IRJ3985IUMI" hidden="1">
          <a:extLst>
            <a:ext uri="{FF2B5EF4-FFF2-40B4-BE49-F238E27FC236}">
              <a16:creationId xmlns:a16="http://schemas.microsoft.com/office/drawing/2014/main" id="{E2CDEA7D-91A9-4EDD-86E8-EB5CA36C1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6" name="BExS8T38WLC2R738ZC7BDJQAKJAJ" descr="MRI962L5PB0E0YWXCIBN82VJH" hidden="1">
          <a:extLst>
            <a:ext uri="{FF2B5EF4-FFF2-40B4-BE49-F238E27FC236}">
              <a16:creationId xmlns:a16="http://schemas.microsoft.com/office/drawing/2014/main" id="{1DC27C01-643F-4297-8EF8-FCF811F85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7" name="BEx5F64BJ6DCM4EJH81D5ZFNPZ0V" descr="7DJ9FILZD2YPS6X1JBP9E76TU" hidden="1">
          <a:extLst>
            <a:ext uri="{FF2B5EF4-FFF2-40B4-BE49-F238E27FC236}">
              <a16:creationId xmlns:a16="http://schemas.microsoft.com/office/drawing/2014/main" id="{3AB73453-E441-482D-B58F-9113D664A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8" name="BExQEXXHA3EEXR44LT6RKCDWM6ZT" hidden="1">
          <a:extLst>
            <a:ext uri="{FF2B5EF4-FFF2-40B4-BE49-F238E27FC236}">
              <a16:creationId xmlns:a16="http://schemas.microsoft.com/office/drawing/2014/main" id="{F8679550-8AA5-435C-B6C9-32CB1F245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9" name="BEx1X6AMHV6ZK3UJB2BXIJTJHYJU" descr="OALR4L95ELQLZ1Y1LETHM1CS9" hidden="1">
          <a:extLst>
            <a:ext uri="{FF2B5EF4-FFF2-40B4-BE49-F238E27FC236}">
              <a16:creationId xmlns:a16="http://schemas.microsoft.com/office/drawing/2014/main" id="{58BB886A-2669-43BD-A239-08671AD3B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0" name="BEx1QZGQZBAWJ8591VXEIPUOVS7X" descr="MEW27CPIFG44B7E7HEQUUF5QF" hidden="1">
          <a:extLst>
            <a:ext uri="{FF2B5EF4-FFF2-40B4-BE49-F238E27FC236}">
              <a16:creationId xmlns:a16="http://schemas.microsoft.com/office/drawing/2014/main" id="{60A51979-C8B9-4522-A36E-41A5E58CD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1" name="BExMF7LICJLPXSHM63A6EQ79YQKG" descr="U084VZL15IMB1OFRRAY6GVKAE" hidden="1">
          <a:extLst>
            <a:ext uri="{FF2B5EF4-FFF2-40B4-BE49-F238E27FC236}">
              <a16:creationId xmlns:a16="http://schemas.microsoft.com/office/drawing/2014/main" id="{2DD55915-CED2-47E0-A8FF-4F31BA9AE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2" name="BExZMRC09W87CY4B73NPZMNH21AH" descr="78CUMI0OVLYJRSDRQ3V2YX812" hidden="1">
          <a:extLst>
            <a:ext uri="{FF2B5EF4-FFF2-40B4-BE49-F238E27FC236}">
              <a16:creationId xmlns:a16="http://schemas.microsoft.com/office/drawing/2014/main" id="{7C0CD5AF-EC70-4926-9349-5BE144EAD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3" name="BExZXVFJ4DY4I24AARDT4AMP6EN1" descr="TXSMH2MTH86CYKA26740RQPUC" hidden="1">
          <a:extLst>
            <a:ext uri="{FF2B5EF4-FFF2-40B4-BE49-F238E27FC236}">
              <a16:creationId xmlns:a16="http://schemas.microsoft.com/office/drawing/2014/main" id="{2FBEC464-48F1-4D0B-AB7D-807321DB3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4" name="BExOCUIOFQWUGTBU5ESTW3EYEP5C" descr="9BNF49V0R6VVYPHEVMJ3ABDQZ" hidden="1">
          <a:extLst>
            <a:ext uri="{FF2B5EF4-FFF2-40B4-BE49-F238E27FC236}">
              <a16:creationId xmlns:a16="http://schemas.microsoft.com/office/drawing/2014/main" id="{7D8104C9-F368-4F60-B7EE-70F5B5C95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 name="BExU65O9OE4B4MQ2A3OYH13M8BZJ" descr="3INNIMMPDBB0JF37L81M6ID21" hidden="1">
          <a:extLst>
            <a:ext uri="{FF2B5EF4-FFF2-40B4-BE49-F238E27FC236}">
              <a16:creationId xmlns:a16="http://schemas.microsoft.com/office/drawing/2014/main" id="{9283D2ED-2713-4657-93A6-72855E8A1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 name="BExOPRCR0UW7TKXSV5WDTL348FGL" descr="S9JM17GP1802LHN4GT14BJYIC" hidden="1">
          <a:extLst>
            <a:ext uri="{FF2B5EF4-FFF2-40B4-BE49-F238E27FC236}">
              <a16:creationId xmlns:a16="http://schemas.microsoft.com/office/drawing/2014/main" id="{78E24052-12BF-4851-AA87-269ACEC0E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 name="BEx5OESAY2W8SEGI3TSB65EHJ04B" descr="9CN2Y88X8WYV1HWZG1QILY9BK" hidden="1">
          <a:extLst>
            <a:ext uri="{FF2B5EF4-FFF2-40B4-BE49-F238E27FC236}">
              <a16:creationId xmlns:a16="http://schemas.microsoft.com/office/drawing/2014/main" id="{5314C07D-5AA3-4437-A426-B48DC33FB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 name="BExGMWEQ2BYRY9BAO5T1X850MJN1" descr="AZ9ST0XDIOP50HSUFO5V31BR0" hidden="1">
          <a:extLst>
            <a:ext uri="{FF2B5EF4-FFF2-40B4-BE49-F238E27FC236}">
              <a16:creationId xmlns:a16="http://schemas.microsoft.com/office/drawing/2014/main" id="{83DC5C18-5A94-41D6-A089-4FE092881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 name="BExW253QPOZK9KW8BJC3LBXGCG2N" descr="Y5HX37BEUWSN1NEFJKZJXI3SX" hidden="1">
          <a:extLst>
            <a:ext uri="{FF2B5EF4-FFF2-40B4-BE49-F238E27FC236}">
              <a16:creationId xmlns:a16="http://schemas.microsoft.com/office/drawing/2014/main" id="{B337A114-3F5C-44E0-BCF4-78AD4DB35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 name="BEx973S463FCQVJ7QDFBUIU0WJ3F" descr="ZQTVYL8DCSADVT0QMRXFLU0TR" hidden="1">
          <a:extLst>
            <a:ext uri="{FF2B5EF4-FFF2-40B4-BE49-F238E27FC236}">
              <a16:creationId xmlns:a16="http://schemas.microsoft.com/office/drawing/2014/main" id="{FDE7220F-23F6-4757-80D6-4DC1D028C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 name="BExBDP6HNAAJUM39SE5G2C8BKNRQ" descr="1TM64TL2QIMYV7WYSV2VLGXY4" hidden="1">
          <a:extLst>
            <a:ext uri="{FF2B5EF4-FFF2-40B4-BE49-F238E27FC236}">
              <a16:creationId xmlns:a16="http://schemas.microsoft.com/office/drawing/2014/main" id="{2DC61C0E-28BA-48C8-B568-0FBB375159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2" name="BExQEGJP61DL2NZY6LMBHBZ0J5YT" descr="D6ZNRZJ7EX4GZT9RO8LE0C905" hidden="1">
          <a:extLst>
            <a:ext uri="{FF2B5EF4-FFF2-40B4-BE49-F238E27FC236}">
              <a16:creationId xmlns:a16="http://schemas.microsoft.com/office/drawing/2014/main" id="{2BC3EAB3-4BC9-406F-9D34-2619EF32F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 name="BExTY1BCS6HZIF6HI5491FGHDVAE" descr="MJ6976KI2UH1IE8M227DUYXMJ" hidden="1">
          <a:extLst>
            <a:ext uri="{FF2B5EF4-FFF2-40B4-BE49-F238E27FC236}">
              <a16:creationId xmlns:a16="http://schemas.microsoft.com/office/drawing/2014/main" id="{395F9CA2-6429-4960-B9D3-E032593F1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 name="BEx5FXJGJOT93D0J2IRJ3985IUMI" hidden="1">
          <a:extLst>
            <a:ext uri="{FF2B5EF4-FFF2-40B4-BE49-F238E27FC236}">
              <a16:creationId xmlns:a16="http://schemas.microsoft.com/office/drawing/2014/main" id="{676CA9D8-D7AC-4EE6-B5E9-361B8E587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5" name="BEx3RTMHAR35NUAAK49TV6NU7EPA" descr="QFXLG4ZCXTRQSJYFCKJ58G9N8" hidden="1">
          <a:extLst>
            <a:ext uri="{FF2B5EF4-FFF2-40B4-BE49-F238E27FC236}">
              <a16:creationId xmlns:a16="http://schemas.microsoft.com/office/drawing/2014/main" id="{5DAE79E1-9484-46F3-9097-6817BA6058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 name="BExS8T38WLC2R738ZC7BDJQAKJAJ" descr="MRI962L5PB0E0YWXCIBN82VJH" hidden="1">
          <a:extLst>
            <a:ext uri="{FF2B5EF4-FFF2-40B4-BE49-F238E27FC236}">
              <a16:creationId xmlns:a16="http://schemas.microsoft.com/office/drawing/2014/main" id="{0ACF0845-67BD-4E45-AC4E-90539ECD09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7" name="BEx5F64BJ6DCM4EJH81D5ZFNPZ0V" descr="7DJ9FILZD2YPS6X1JBP9E76TU" hidden="1">
          <a:extLst>
            <a:ext uri="{FF2B5EF4-FFF2-40B4-BE49-F238E27FC236}">
              <a16:creationId xmlns:a16="http://schemas.microsoft.com/office/drawing/2014/main" id="{92DCB2DD-5AAB-4421-969E-D1B38F68E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8" name="BExQEXXHA3EEXR44LT6RKCDWM6ZT" hidden="1">
          <a:extLst>
            <a:ext uri="{FF2B5EF4-FFF2-40B4-BE49-F238E27FC236}">
              <a16:creationId xmlns:a16="http://schemas.microsoft.com/office/drawing/2014/main" id="{3D310B85-561E-4C43-AD04-3ED1597660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9" name="BEx1X6AMHV6ZK3UJB2BXIJTJHYJU" descr="OALR4L95ELQLZ1Y1LETHM1CS9" hidden="1">
          <a:extLst>
            <a:ext uri="{FF2B5EF4-FFF2-40B4-BE49-F238E27FC236}">
              <a16:creationId xmlns:a16="http://schemas.microsoft.com/office/drawing/2014/main" id="{224B887A-FC40-4F3A-8F43-D38EC6E0B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0" name="BExSDIVCE09QKG3CT52PHCS6ZJ09" descr="9F076L7EQCF2COMMGCQG6BQGU" hidden="1">
          <a:extLst>
            <a:ext uri="{FF2B5EF4-FFF2-40B4-BE49-F238E27FC236}">
              <a16:creationId xmlns:a16="http://schemas.microsoft.com/office/drawing/2014/main" id="{4CB46048-BA20-4590-B65E-6F1FD7C764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1" name="BExMF7LICJLPXSHM63A6EQ79YQKG" descr="U084VZL15IMB1OFRRAY6GVKAE" hidden="1">
          <a:extLst>
            <a:ext uri="{FF2B5EF4-FFF2-40B4-BE49-F238E27FC236}">
              <a16:creationId xmlns:a16="http://schemas.microsoft.com/office/drawing/2014/main" id="{C8130AE3-BE0B-4ACA-92BB-CA365790E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2" name="BExS343F8GCKP6HTF9Y97L133DX8" descr="ZRF0KB1IYQSNV63CTXT25G67G" hidden="1">
          <a:extLst>
            <a:ext uri="{FF2B5EF4-FFF2-40B4-BE49-F238E27FC236}">
              <a16:creationId xmlns:a16="http://schemas.microsoft.com/office/drawing/2014/main" id="{6735A802-652A-41B0-B35B-5C528B90F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63" name="BExZXVFJ4DY4I24AARDT4AMP6EN1" descr="TXSMH2MTH86CYKA26740RQPUC" hidden="1">
          <a:extLst>
            <a:ext uri="{FF2B5EF4-FFF2-40B4-BE49-F238E27FC236}">
              <a16:creationId xmlns:a16="http://schemas.microsoft.com/office/drawing/2014/main" id="{112F9DE3-B96E-4C7B-B634-4DE92AB46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4" name="BExOCUIOFQWUGTBU5ESTW3EYEP5C" descr="9BNF49V0R6VVYPHEVMJ3ABDQZ" hidden="1">
          <a:extLst>
            <a:ext uri="{FF2B5EF4-FFF2-40B4-BE49-F238E27FC236}">
              <a16:creationId xmlns:a16="http://schemas.microsoft.com/office/drawing/2014/main" id="{EC4758FD-6892-4839-B845-1D534C79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5" name="BExU65O9OE4B4MQ2A3OYH13M8BZJ" descr="3INNIMMPDBB0JF37L81M6ID21" hidden="1">
          <a:extLst>
            <a:ext uri="{FF2B5EF4-FFF2-40B4-BE49-F238E27FC236}">
              <a16:creationId xmlns:a16="http://schemas.microsoft.com/office/drawing/2014/main" id="{1B069417-790A-4D5D-B412-A8ED30F50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6" name="BExOPRCR0UW7TKXSV5WDTL348FGL" descr="S9JM17GP1802LHN4GT14BJYIC" hidden="1">
          <a:extLst>
            <a:ext uri="{FF2B5EF4-FFF2-40B4-BE49-F238E27FC236}">
              <a16:creationId xmlns:a16="http://schemas.microsoft.com/office/drawing/2014/main" id="{059E4687-B8DB-4778-97A9-2B51743F55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7" name="BEx5OESAY2W8SEGI3TSB65EHJ04B" descr="9CN2Y88X8WYV1HWZG1QILY9BK" hidden="1">
          <a:extLst>
            <a:ext uri="{FF2B5EF4-FFF2-40B4-BE49-F238E27FC236}">
              <a16:creationId xmlns:a16="http://schemas.microsoft.com/office/drawing/2014/main" id="{D76C330B-D184-4D2F-B94A-44C21D17D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8" name="BExGMWEQ2BYRY9BAO5T1X850MJN1" descr="AZ9ST0XDIOP50HSUFO5V31BR0" hidden="1">
          <a:extLst>
            <a:ext uri="{FF2B5EF4-FFF2-40B4-BE49-F238E27FC236}">
              <a16:creationId xmlns:a16="http://schemas.microsoft.com/office/drawing/2014/main" id="{619805AA-0BF1-4CFB-92B7-5D2E5B407D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9" name="BExW253QPOZK9KW8BJC3LBXGCG2N" descr="Y5HX37BEUWSN1NEFJKZJXI3SX" hidden="1">
          <a:extLst>
            <a:ext uri="{FF2B5EF4-FFF2-40B4-BE49-F238E27FC236}">
              <a16:creationId xmlns:a16="http://schemas.microsoft.com/office/drawing/2014/main" id="{A01F51DA-F3E4-4226-B1F9-9E118BFCBA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0" name="BEx973S463FCQVJ7QDFBUIU0WJ3F" descr="ZQTVYL8DCSADVT0QMRXFLU0TR" hidden="1">
          <a:extLst>
            <a:ext uri="{FF2B5EF4-FFF2-40B4-BE49-F238E27FC236}">
              <a16:creationId xmlns:a16="http://schemas.microsoft.com/office/drawing/2014/main" id="{EF061271-5E3E-4FA3-B9C6-1B3ADFF9C9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1" name="BExBDP6HNAAJUM39SE5G2C8BKNRQ" descr="1TM64TL2QIMYV7WYSV2VLGXY4" hidden="1">
          <a:extLst>
            <a:ext uri="{FF2B5EF4-FFF2-40B4-BE49-F238E27FC236}">
              <a16:creationId xmlns:a16="http://schemas.microsoft.com/office/drawing/2014/main" id="{7604C640-0AF0-4843-90D0-DE1D90F61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2" name="BExQEGJP61DL2NZY6LMBHBZ0J5YT" descr="D6ZNRZJ7EX4GZT9RO8LE0C905" hidden="1">
          <a:extLst>
            <a:ext uri="{FF2B5EF4-FFF2-40B4-BE49-F238E27FC236}">
              <a16:creationId xmlns:a16="http://schemas.microsoft.com/office/drawing/2014/main" id="{AA2FCEA9-A679-4DBB-A116-04AA211D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3" name="BExTY1BCS6HZIF6HI5491FGHDVAE" descr="MJ6976KI2UH1IE8M227DUYXMJ" hidden="1">
          <a:extLst>
            <a:ext uri="{FF2B5EF4-FFF2-40B4-BE49-F238E27FC236}">
              <a16:creationId xmlns:a16="http://schemas.microsoft.com/office/drawing/2014/main" id="{DED146F6-7A65-400F-A7FE-A3E019044F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4" name="BEx5FXJGJOT93D0J2IRJ3985IUMI" hidden="1">
          <a:extLst>
            <a:ext uri="{FF2B5EF4-FFF2-40B4-BE49-F238E27FC236}">
              <a16:creationId xmlns:a16="http://schemas.microsoft.com/office/drawing/2014/main" id="{2E7A836F-0100-4282-84FC-2AB55061FB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5" name="BEx3RTMHAR35NUAAK49TV6NU7EPA" descr="QFXLG4ZCXTRQSJYFCKJ58G9N8" hidden="1">
          <a:extLst>
            <a:ext uri="{FF2B5EF4-FFF2-40B4-BE49-F238E27FC236}">
              <a16:creationId xmlns:a16="http://schemas.microsoft.com/office/drawing/2014/main" id="{74FDCC7E-C774-45A4-B24F-4E4511598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6" name="BExS8T38WLC2R738ZC7BDJQAKJAJ" descr="MRI962L5PB0E0YWXCIBN82VJH" hidden="1">
          <a:extLst>
            <a:ext uri="{FF2B5EF4-FFF2-40B4-BE49-F238E27FC236}">
              <a16:creationId xmlns:a16="http://schemas.microsoft.com/office/drawing/2014/main" id="{B6D479A6-4CD7-4A46-913F-2092F93400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7" name="BEx5F64BJ6DCM4EJH81D5ZFNPZ0V" descr="7DJ9FILZD2YPS6X1JBP9E76TU" hidden="1">
          <a:extLst>
            <a:ext uri="{FF2B5EF4-FFF2-40B4-BE49-F238E27FC236}">
              <a16:creationId xmlns:a16="http://schemas.microsoft.com/office/drawing/2014/main" id="{F6C573E2-0357-4DCF-8A7C-987763C1E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8" name="BExQEXXHA3EEXR44LT6RKCDWM6ZT" hidden="1">
          <a:extLst>
            <a:ext uri="{FF2B5EF4-FFF2-40B4-BE49-F238E27FC236}">
              <a16:creationId xmlns:a16="http://schemas.microsoft.com/office/drawing/2014/main" id="{8A754A64-DDB4-4E16-B155-F7578458B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9" name="BEx1X6AMHV6ZK3UJB2BXIJTJHYJU" descr="OALR4L95ELQLZ1Y1LETHM1CS9" hidden="1">
          <a:extLst>
            <a:ext uri="{FF2B5EF4-FFF2-40B4-BE49-F238E27FC236}">
              <a16:creationId xmlns:a16="http://schemas.microsoft.com/office/drawing/2014/main" id="{AC7874AE-F478-4E36-A809-8D3DB99C4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0" name="BExSDIVCE09QKG3CT52PHCS6ZJ09" descr="9F076L7EQCF2COMMGCQG6BQGU" hidden="1">
          <a:extLst>
            <a:ext uri="{FF2B5EF4-FFF2-40B4-BE49-F238E27FC236}">
              <a16:creationId xmlns:a16="http://schemas.microsoft.com/office/drawing/2014/main" id="{443A2FB1-175E-4A1B-812A-491224FFD6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1" name="BExMF7LICJLPXSHM63A6EQ79YQKG" descr="U084VZL15IMB1OFRRAY6GVKAE" hidden="1">
          <a:extLst>
            <a:ext uri="{FF2B5EF4-FFF2-40B4-BE49-F238E27FC236}">
              <a16:creationId xmlns:a16="http://schemas.microsoft.com/office/drawing/2014/main" id="{A63A58B7-DB7B-4C81-84E5-B31A63EACF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2" name="BExS343F8GCKP6HTF9Y97L133DX8" descr="ZRF0KB1IYQSNV63CTXT25G67G" hidden="1">
          <a:extLst>
            <a:ext uri="{FF2B5EF4-FFF2-40B4-BE49-F238E27FC236}">
              <a16:creationId xmlns:a16="http://schemas.microsoft.com/office/drawing/2014/main" id="{F59D3F71-5F93-47E5-90CC-1FC2CC7E8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83" name="BExZXVFJ4DY4I24AARDT4AMP6EN1" descr="TXSMH2MTH86CYKA26740RQPUC" hidden="1">
          <a:extLst>
            <a:ext uri="{FF2B5EF4-FFF2-40B4-BE49-F238E27FC236}">
              <a16:creationId xmlns:a16="http://schemas.microsoft.com/office/drawing/2014/main" id="{0CC58630-46BC-4EC0-8248-D442F0CE9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4" name="BExOCUIOFQWUGTBU5ESTW3EYEP5C" descr="9BNF49V0R6VVYPHEVMJ3ABDQZ" hidden="1">
          <a:extLst>
            <a:ext uri="{FF2B5EF4-FFF2-40B4-BE49-F238E27FC236}">
              <a16:creationId xmlns:a16="http://schemas.microsoft.com/office/drawing/2014/main" id="{CA1CDC64-8329-4983-BC34-B765D4D6B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5" name="BExU65O9OE4B4MQ2A3OYH13M8BZJ" descr="3INNIMMPDBB0JF37L81M6ID21" hidden="1">
          <a:extLst>
            <a:ext uri="{FF2B5EF4-FFF2-40B4-BE49-F238E27FC236}">
              <a16:creationId xmlns:a16="http://schemas.microsoft.com/office/drawing/2014/main" id="{7823EB59-D01B-48A7-BF8B-EBDE44914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6" name="BExOPRCR0UW7TKXSV5WDTL348FGL" descr="S9JM17GP1802LHN4GT14BJYIC" hidden="1">
          <a:extLst>
            <a:ext uri="{FF2B5EF4-FFF2-40B4-BE49-F238E27FC236}">
              <a16:creationId xmlns:a16="http://schemas.microsoft.com/office/drawing/2014/main" id="{363D13E3-7F39-4A27-9A01-6F09A83EE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7" name="BEx5OESAY2W8SEGI3TSB65EHJ04B" descr="9CN2Y88X8WYV1HWZG1QILY9BK" hidden="1">
          <a:extLst>
            <a:ext uri="{FF2B5EF4-FFF2-40B4-BE49-F238E27FC236}">
              <a16:creationId xmlns:a16="http://schemas.microsoft.com/office/drawing/2014/main" id="{68216C01-8CAF-40C1-9A88-18B17C7F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8" name="BExGMWEQ2BYRY9BAO5T1X850MJN1" descr="AZ9ST0XDIOP50HSUFO5V31BR0" hidden="1">
          <a:extLst>
            <a:ext uri="{FF2B5EF4-FFF2-40B4-BE49-F238E27FC236}">
              <a16:creationId xmlns:a16="http://schemas.microsoft.com/office/drawing/2014/main" id="{D8AF745A-4EEF-43B7-8714-DD0EDE8853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89" name="BEx973S463FCQVJ7QDFBUIU0WJ3F" descr="ZQTVYL8DCSADVT0QMRXFLU0TR" hidden="1">
          <a:extLst>
            <a:ext uri="{FF2B5EF4-FFF2-40B4-BE49-F238E27FC236}">
              <a16:creationId xmlns:a16="http://schemas.microsoft.com/office/drawing/2014/main" id="{8DB89E64-44A8-4D99-A2E2-C56F5CAFD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0" name="BExRZO0PLWWMCLGRH7EH6UXYWGAJ" descr="9D4GQ34QB727H10MA3SSAR2R9" hidden="1">
          <a:extLst>
            <a:ext uri="{FF2B5EF4-FFF2-40B4-BE49-F238E27FC236}">
              <a16:creationId xmlns:a16="http://schemas.microsoft.com/office/drawing/2014/main" id="{F3C82580-40E4-49C2-94CF-3FF407479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1" name="BExBDP6HNAAJUM39SE5G2C8BKNRQ" descr="1TM64TL2QIMYV7WYSV2VLGXY4" hidden="1">
          <a:extLst>
            <a:ext uri="{FF2B5EF4-FFF2-40B4-BE49-F238E27FC236}">
              <a16:creationId xmlns:a16="http://schemas.microsoft.com/office/drawing/2014/main" id="{E2BA654B-B4B7-4603-850C-4EFB65999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2" name="BExTY1BCS6HZIF6HI5491FGHDVAE" descr="MJ6976KI2UH1IE8M227DUYXMJ" hidden="1">
          <a:extLst>
            <a:ext uri="{FF2B5EF4-FFF2-40B4-BE49-F238E27FC236}">
              <a16:creationId xmlns:a16="http://schemas.microsoft.com/office/drawing/2014/main" id="{3680E225-3DA9-4302-83C3-55342B548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3" name="BExS8T38WLC2R738ZC7BDJQAKJAJ" descr="MRI962L5PB0E0YWXCIBN82VJH" hidden="1">
          <a:extLst>
            <a:ext uri="{FF2B5EF4-FFF2-40B4-BE49-F238E27FC236}">
              <a16:creationId xmlns:a16="http://schemas.microsoft.com/office/drawing/2014/main" id="{A62A5294-FDD5-4925-9095-E4B29E9A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4" name="BEx1X6AMHV6ZK3UJB2BXIJTJHYJU" descr="OALR4L95ELQLZ1Y1LETHM1CS9" hidden="1">
          <a:extLst>
            <a:ext uri="{FF2B5EF4-FFF2-40B4-BE49-F238E27FC236}">
              <a16:creationId xmlns:a16="http://schemas.microsoft.com/office/drawing/2014/main" id="{10C51E50-5346-43C2-8068-849D4AD9E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5" name="BEx1QZGQZBAWJ8591VXEIPUOVS7X" descr="MEW27CPIFG44B7E7HEQUUF5QF" hidden="1">
          <a:extLst>
            <a:ext uri="{FF2B5EF4-FFF2-40B4-BE49-F238E27FC236}">
              <a16:creationId xmlns:a16="http://schemas.microsoft.com/office/drawing/2014/main" id="{35531881-1E58-42E8-956A-B475B5A424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6" name="BExS343F8GCKP6HTF9Y97L133DX8" descr="ZRF0KB1IYQSNV63CTXT25G67G" hidden="1">
          <a:extLst>
            <a:ext uri="{FF2B5EF4-FFF2-40B4-BE49-F238E27FC236}">
              <a16:creationId xmlns:a16="http://schemas.microsoft.com/office/drawing/2014/main" id="{D7F20515-6E22-41FE-A118-60DD937A5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7" name="BExZMRC09W87CY4B73NPZMNH21AH" descr="78CUMI0OVLYJRSDRQ3V2YX812" hidden="1">
          <a:extLst>
            <a:ext uri="{FF2B5EF4-FFF2-40B4-BE49-F238E27FC236}">
              <a16:creationId xmlns:a16="http://schemas.microsoft.com/office/drawing/2014/main" id="{EDD50A95-3CD5-442D-8114-083E45C8E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8" name="BExZXVFJ4DY4I24AARDT4AMP6EN1" descr="TXSMH2MTH86CYKA26740RQPUC" hidden="1">
          <a:extLst>
            <a:ext uri="{FF2B5EF4-FFF2-40B4-BE49-F238E27FC236}">
              <a16:creationId xmlns:a16="http://schemas.microsoft.com/office/drawing/2014/main" id="{F03935CE-F1BA-40A5-812F-28B2D0BA3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9" name="BExOCUIOFQWUGTBU5ESTW3EYEP5C" descr="9BNF49V0R6VVYPHEVMJ3ABDQZ" hidden="1">
          <a:extLst>
            <a:ext uri="{FF2B5EF4-FFF2-40B4-BE49-F238E27FC236}">
              <a16:creationId xmlns:a16="http://schemas.microsoft.com/office/drawing/2014/main" id="{44B35E4F-0ECD-4BD6-9AF2-3FE1A97BB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0" name="BExU65O9OE4B4MQ2A3OYH13M8BZJ" descr="3INNIMMPDBB0JF37L81M6ID21" hidden="1">
          <a:extLst>
            <a:ext uri="{FF2B5EF4-FFF2-40B4-BE49-F238E27FC236}">
              <a16:creationId xmlns:a16="http://schemas.microsoft.com/office/drawing/2014/main" id="{6568E5B2-415E-4BDA-8672-BCF307F69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1" name="BExOPRCR0UW7TKXSV5WDTL348FGL" descr="S9JM17GP1802LHN4GT14BJYIC" hidden="1">
          <a:extLst>
            <a:ext uri="{FF2B5EF4-FFF2-40B4-BE49-F238E27FC236}">
              <a16:creationId xmlns:a16="http://schemas.microsoft.com/office/drawing/2014/main" id="{B5DE7448-54B3-40E1-BE9D-FC0AE94628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2" name="BEx5OESAY2W8SEGI3TSB65EHJ04B" descr="9CN2Y88X8WYV1HWZG1QILY9BK" hidden="1">
          <a:extLst>
            <a:ext uri="{FF2B5EF4-FFF2-40B4-BE49-F238E27FC236}">
              <a16:creationId xmlns:a16="http://schemas.microsoft.com/office/drawing/2014/main" id="{0C785DBE-B618-4149-9E43-6FFC43E04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3" name="BEx973S463FCQVJ7QDFBUIU0WJ3F" descr="ZQTVYL8DCSADVT0QMRXFLU0TR" hidden="1">
          <a:extLst>
            <a:ext uri="{FF2B5EF4-FFF2-40B4-BE49-F238E27FC236}">
              <a16:creationId xmlns:a16="http://schemas.microsoft.com/office/drawing/2014/main" id="{8001E649-04A6-4E1C-873A-D9CB295D9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4" name="BExRZO0PLWWMCLGRH7EH6UXYWGAJ" descr="9D4GQ34QB727H10MA3SSAR2R9" hidden="1">
          <a:extLst>
            <a:ext uri="{FF2B5EF4-FFF2-40B4-BE49-F238E27FC236}">
              <a16:creationId xmlns:a16="http://schemas.microsoft.com/office/drawing/2014/main" id="{2544358F-71E6-4460-A09F-519EE216D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5" name="BExBDP6HNAAJUM39SE5G2C8BKNRQ" descr="1TM64TL2QIMYV7WYSV2VLGXY4" hidden="1">
          <a:extLst>
            <a:ext uri="{FF2B5EF4-FFF2-40B4-BE49-F238E27FC236}">
              <a16:creationId xmlns:a16="http://schemas.microsoft.com/office/drawing/2014/main" id="{CD40A414-4B33-41E4-A849-3A9B88B73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6" name="BExTY1BCS6HZIF6HI5491FGHDVAE" descr="MJ6976KI2UH1IE8M227DUYXMJ" hidden="1">
          <a:extLst>
            <a:ext uri="{FF2B5EF4-FFF2-40B4-BE49-F238E27FC236}">
              <a16:creationId xmlns:a16="http://schemas.microsoft.com/office/drawing/2014/main" id="{3F813621-9620-4B2A-8967-79B198CFC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7" name="BExS8T38WLC2R738ZC7BDJQAKJAJ" descr="MRI962L5PB0E0YWXCIBN82VJH" hidden="1">
          <a:extLst>
            <a:ext uri="{FF2B5EF4-FFF2-40B4-BE49-F238E27FC236}">
              <a16:creationId xmlns:a16="http://schemas.microsoft.com/office/drawing/2014/main" id="{57D1B434-DEA0-4366-8834-C407684DA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8" name="BEx1X6AMHV6ZK3UJB2BXIJTJHYJU" descr="OALR4L95ELQLZ1Y1LETHM1CS9" hidden="1">
          <a:extLst>
            <a:ext uri="{FF2B5EF4-FFF2-40B4-BE49-F238E27FC236}">
              <a16:creationId xmlns:a16="http://schemas.microsoft.com/office/drawing/2014/main" id="{B45B6B4C-D447-4E78-A83C-9B6071D7B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9" name="BEx1QZGQZBAWJ8591VXEIPUOVS7X" descr="MEW27CPIFG44B7E7HEQUUF5QF" hidden="1">
          <a:extLst>
            <a:ext uri="{FF2B5EF4-FFF2-40B4-BE49-F238E27FC236}">
              <a16:creationId xmlns:a16="http://schemas.microsoft.com/office/drawing/2014/main" id="{6E809593-D679-4EB5-93B0-7E29BD195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0" name="BExS343F8GCKP6HTF9Y97L133DX8" descr="ZRF0KB1IYQSNV63CTXT25G67G" hidden="1">
          <a:extLst>
            <a:ext uri="{FF2B5EF4-FFF2-40B4-BE49-F238E27FC236}">
              <a16:creationId xmlns:a16="http://schemas.microsoft.com/office/drawing/2014/main" id="{5B61515C-34E4-4991-B850-D03904731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1" name="BExZMRC09W87CY4B73NPZMNH21AH" descr="78CUMI0OVLYJRSDRQ3V2YX812" hidden="1">
          <a:extLst>
            <a:ext uri="{FF2B5EF4-FFF2-40B4-BE49-F238E27FC236}">
              <a16:creationId xmlns:a16="http://schemas.microsoft.com/office/drawing/2014/main" id="{E6FFB28D-2BA5-49A4-AC60-DAA5A8DC9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2" name="BExZXVFJ4DY4I24AARDT4AMP6EN1" descr="TXSMH2MTH86CYKA26740RQPUC" hidden="1">
          <a:extLst>
            <a:ext uri="{FF2B5EF4-FFF2-40B4-BE49-F238E27FC236}">
              <a16:creationId xmlns:a16="http://schemas.microsoft.com/office/drawing/2014/main" id="{C7125152-2E06-4DBD-88FA-BB319CAFD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3" name="BExOCUIOFQWUGTBU5ESTW3EYEP5C" descr="9BNF49V0R6VVYPHEVMJ3ABDQZ" hidden="1">
          <a:extLst>
            <a:ext uri="{FF2B5EF4-FFF2-40B4-BE49-F238E27FC236}">
              <a16:creationId xmlns:a16="http://schemas.microsoft.com/office/drawing/2014/main" id="{AA662C19-713A-43A5-94D4-F797DE765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4" name="BExU65O9OE4B4MQ2A3OYH13M8BZJ" descr="3INNIMMPDBB0JF37L81M6ID21" hidden="1">
          <a:extLst>
            <a:ext uri="{FF2B5EF4-FFF2-40B4-BE49-F238E27FC236}">
              <a16:creationId xmlns:a16="http://schemas.microsoft.com/office/drawing/2014/main" id="{E647CCD0-E5E9-4BAA-BCEC-15FCA9575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5" name="BExOPRCR0UW7TKXSV5WDTL348FGL" descr="S9JM17GP1802LHN4GT14BJYIC" hidden="1">
          <a:extLst>
            <a:ext uri="{FF2B5EF4-FFF2-40B4-BE49-F238E27FC236}">
              <a16:creationId xmlns:a16="http://schemas.microsoft.com/office/drawing/2014/main" id="{8F6A4E5C-EAC5-40A8-97A3-3E6F67C19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6" name="BEx5OESAY2W8SEGI3TSB65EHJ04B" descr="9CN2Y88X8WYV1HWZG1QILY9BK" hidden="1">
          <a:extLst>
            <a:ext uri="{FF2B5EF4-FFF2-40B4-BE49-F238E27FC236}">
              <a16:creationId xmlns:a16="http://schemas.microsoft.com/office/drawing/2014/main" id="{31D77D27-EBB5-470F-9EEC-1DD3647CDC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117" name="BExW253QPOZK9KW8BJC3LBXGCG2N" descr="Y5HX37BEUWSN1NEFJKZJXI3SX" hidden="1">
          <a:extLst>
            <a:ext uri="{FF2B5EF4-FFF2-40B4-BE49-F238E27FC236}">
              <a16:creationId xmlns:a16="http://schemas.microsoft.com/office/drawing/2014/main" id="{B7FA23CA-FBDE-4F37-A263-8E88CA9AA6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18" name="BEx973S463FCQVJ7QDFBUIU0WJ3F" descr="ZQTVYL8DCSADVT0QMRXFLU0TR" hidden="1">
          <a:extLst>
            <a:ext uri="{FF2B5EF4-FFF2-40B4-BE49-F238E27FC236}">
              <a16:creationId xmlns:a16="http://schemas.microsoft.com/office/drawing/2014/main" id="{D2F7544B-84B0-410D-B353-17683E432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19" name="BExRZO0PLWWMCLGRH7EH6UXYWGAJ" descr="9D4GQ34QB727H10MA3SSAR2R9" hidden="1">
          <a:extLst>
            <a:ext uri="{FF2B5EF4-FFF2-40B4-BE49-F238E27FC236}">
              <a16:creationId xmlns:a16="http://schemas.microsoft.com/office/drawing/2014/main" id="{4A0BDFCF-157A-462C-B29C-0999F75CCE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0" name="BExQEGJP61DL2NZY6LMBHBZ0J5YT" descr="D6ZNRZJ7EX4GZT9RO8LE0C905" hidden="1">
          <a:extLst>
            <a:ext uri="{FF2B5EF4-FFF2-40B4-BE49-F238E27FC236}">
              <a16:creationId xmlns:a16="http://schemas.microsoft.com/office/drawing/2014/main" id="{59CDC595-B1D9-4926-82AA-F80B354C31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1" name="BExTY1BCS6HZIF6HI5491FGHDVAE" descr="MJ6976KI2UH1IE8M227DUYXMJ" hidden="1">
          <a:extLst>
            <a:ext uri="{FF2B5EF4-FFF2-40B4-BE49-F238E27FC236}">
              <a16:creationId xmlns:a16="http://schemas.microsoft.com/office/drawing/2014/main" id="{2BDDD3C3-836C-43A9-8568-1696A3BD7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2" name="BEx5FXJGJOT93D0J2IRJ3985IUMI" hidden="1">
          <a:extLst>
            <a:ext uri="{FF2B5EF4-FFF2-40B4-BE49-F238E27FC236}">
              <a16:creationId xmlns:a16="http://schemas.microsoft.com/office/drawing/2014/main" id="{06DD0866-E861-41B6-8194-6EBF0BEA4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23" name="BExS8T38WLC2R738ZC7BDJQAKJAJ" descr="MRI962L5PB0E0YWXCIBN82VJH" hidden="1">
          <a:extLst>
            <a:ext uri="{FF2B5EF4-FFF2-40B4-BE49-F238E27FC236}">
              <a16:creationId xmlns:a16="http://schemas.microsoft.com/office/drawing/2014/main" id="{9F9E1F83-9871-432D-AF2A-D9CF06E77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4" name="BEx5F64BJ6DCM4EJH81D5ZFNPZ0V" descr="7DJ9FILZD2YPS6X1JBP9E76TU" hidden="1">
          <a:extLst>
            <a:ext uri="{FF2B5EF4-FFF2-40B4-BE49-F238E27FC236}">
              <a16:creationId xmlns:a16="http://schemas.microsoft.com/office/drawing/2014/main" id="{B4CFF36A-720B-4F02-9DB7-548DEA7CB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5" name="BExQEXXHA3EEXR44LT6RKCDWM6ZT" hidden="1">
          <a:extLst>
            <a:ext uri="{FF2B5EF4-FFF2-40B4-BE49-F238E27FC236}">
              <a16:creationId xmlns:a16="http://schemas.microsoft.com/office/drawing/2014/main" id="{355DF31D-B387-41EB-A8AA-C8F90379B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26" name="BEx1X6AMHV6ZK3UJB2BXIJTJHYJU" descr="OALR4L95ELQLZ1Y1LETHM1CS9" hidden="1">
          <a:extLst>
            <a:ext uri="{FF2B5EF4-FFF2-40B4-BE49-F238E27FC236}">
              <a16:creationId xmlns:a16="http://schemas.microsoft.com/office/drawing/2014/main" id="{1B3F2788-842E-44B4-943D-5D2EF79E27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7" name="BEx1QZGQZBAWJ8591VXEIPUOVS7X" descr="MEW27CPIFG44B7E7HEQUUF5QF" hidden="1">
          <a:extLst>
            <a:ext uri="{FF2B5EF4-FFF2-40B4-BE49-F238E27FC236}">
              <a16:creationId xmlns:a16="http://schemas.microsoft.com/office/drawing/2014/main" id="{85849481-D13B-4FB1-86D5-6FE2AE0EC5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8" name="BExMF7LICJLPXSHM63A6EQ79YQKG" descr="U084VZL15IMB1OFRRAY6GVKAE" hidden="1">
          <a:extLst>
            <a:ext uri="{FF2B5EF4-FFF2-40B4-BE49-F238E27FC236}">
              <a16:creationId xmlns:a16="http://schemas.microsoft.com/office/drawing/2014/main" id="{982BA0F8-F01B-4090-B5BB-4617ECF4B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9" name="BExZMRC09W87CY4B73NPZMNH21AH" descr="78CUMI0OVLYJRSDRQ3V2YX812" hidden="1">
          <a:extLst>
            <a:ext uri="{FF2B5EF4-FFF2-40B4-BE49-F238E27FC236}">
              <a16:creationId xmlns:a16="http://schemas.microsoft.com/office/drawing/2014/main" id="{E365E50C-5D49-43E9-93ED-4973ADD33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0" name="BExZXVFJ4DY4I24AARDT4AMP6EN1" descr="TXSMH2MTH86CYKA26740RQPUC" hidden="1">
          <a:extLst>
            <a:ext uri="{FF2B5EF4-FFF2-40B4-BE49-F238E27FC236}">
              <a16:creationId xmlns:a16="http://schemas.microsoft.com/office/drawing/2014/main" id="{3B55C2EE-2DC6-40DB-8D3A-6149BE616B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1" name="BExOCUIOFQWUGTBU5ESTW3EYEP5C" descr="9BNF49V0R6VVYPHEVMJ3ABDQZ" hidden="1">
          <a:extLst>
            <a:ext uri="{FF2B5EF4-FFF2-40B4-BE49-F238E27FC236}">
              <a16:creationId xmlns:a16="http://schemas.microsoft.com/office/drawing/2014/main" id="{31A2C81E-0A5F-46F7-A6B2-3A8E9D963E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2" name="BExU65O9OE4B4MQ2A3OYH13M8BZJ" descr="3INNIMMPDBB0JF37L81M6ID21" hidden="1">
          <a:extLst>
            <a:ext uri="{FF2B5EF4-FFF2-40B4-BE49-F238E27FC236}">
              <a16:creationId xmlns:a16="http://schemas.microsoft.com/office/drawing/2014/main" id="{223DD66F-350E-49E1-BD02-C972EE5DC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3" name="BExOPRCR0UW7TKXSV5WDTL348FGL" descr="S9JM17GP1802LHN4GT14BJYIC" hidden="1">
          <a:extLst>
            <a:ext uri="{FF2B5EF4-FFF2-40B4-BE49-F238E27FC236}">
              <a16:creationId xmlns:a16="http://schemas.microsoft.com/office/drawing/2014/main" id="{ECB3D144-B7E6-49C7-A2E7-D7C221034A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4" name="BEx5OESAY2W8SEGI3TSB65EHJ04B" descr="9CN2Y88X8WYV1HWZG1QILY9BK" hidden="1">
          <a:extLst>
            <a:ext uri="{FF2B5EF4-FFF2-40B4-BE49-F238E27FC236}">
              <a16:creationId xmlns:a16="http://schemas.microsoft.com/office/drawing/2014/main" id="{276F871C-62DB-4A8E-BEF3-06F69875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5" name="BExGMWEQ2BYRY9BAO5T1X850MJN1" descr="AZ9ST0XDIOP50HSUFO5V31BR0" hidden="1">
          <a:extLst>
            <a:ext uri="{FF2B5EF4-FFF2-40B4-BE49-F238E27FC236}">
              <a16:creationId xmlns:a16="http://schemas.microsoft.com/office/drawing/2014/main" id="{CD588605-51EB-44D1-9502-E6CFA0D52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136" name="BExW253QPOZK9KW8BJC3LBXGCG2N" descr="Y5HX37BEUWSN1NEFJKZJXI3SX" hidden="1">
          <a:extLst>
            <a:ext uri="{FF2B5EF4-FFF2-40B4-BE49-F238E27FC236}">
              <a16:creationId xmlns:a16="http://schemas.microsoft.com/office/drawing/2014/main" id="{8D78B74E-B3F8-4D9B-8C91-F08C370806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7" name="BEx973S463FCQVJ7QDFBUIU0WJ3F" descr="ZQTVYL8DCSADVT0QMRXFLU0TR" hidden="1">
          <a:extLst>
            <a:ext uri="{FF2B5EF4-FFF2-40B4-BE49-F238E27FC236}">
              <a16:creationId xmlns:a16="http://schemas.microsoft.com/office/drawing/2014/main" id="{49EE92D0-5267-4A16-AEAA-61AFC0DDC3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8" name="BExBDP6HNAAJUM39SE5G2C8BKNRQ" descr="1TM64TL2QIMYV7WYSV2VLGXY4" hidden="1">
          <a:extLst>
            <a:ext uri="{FF2B5EF4-FFF2-40B4-BE49-F238E27FC236}">
              <a16:creationId xmlns:a16="http://schemas.microsoft.com/office/drawing/2014/main" id="{9DB5F3C8-8609-4371-B0B0-B7398936D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9" name="BExQEGJP61DL2NZY6LMBHBZ0J5YT" descr="D6ZNRZJ7EX4GZT9RO8LE0C905" hidden="1">
          <a:extLst>
            <a:ext uri="{FF2B5EF4-FFF2-40B4-BE49-F238E27FC236}">
              <a16:creationId xmlns:a16="http://schemas.microsoft.com/office/drawing/2014/main" id="{866D74F1-5C6A-400A-849C-BE8B60F7FA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0" name="BExTY1BCS6HZIF6HI5491FGHDVAE" descr="MJ6976KI2UH1IE8M227DUYXMJ" hidden="1">
          <a:extLst>
            <a:ext uri="{FF2B5EF4-FFF2-40B4-BE49-F238E27FC236}">
              <a16:creationId xmlns:a16="http://schemas.microsoft.com/office/drawing/2014/main" id="{9266E017-450F-4FE4-9FD5-1AF568F30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1" name="BEx5FXJGJOT93D0J2IRJ3985IUMI" hidden="1">
          <a:extLst>
            <a:ext uri="{FF2B5EF4-FFF2-40B4-BE49-F238E27FC236}">
              <a16:creationId xmlns:a16="http://schemas.microsoft.com/office/drawing/2014/main" id="{FAB5643F-3988-4AB5-91A9-5896C45AA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42" name="BEx3RTMHAR35NUAAK49TV6NU7EPA" descr="QFXLG4ZCXTRQSJYFCKJ58G9N8" hidden="1">
          <a:extLst>
            <a:ext uri="{FF2B5EF4-FFF2-40B4-BE49-F238E27FC236}">
              <a16:creationId xmlns:a16="http://schemas.microsoft.com/office/drawing/2014/main" id="{590723F4-8CF2-4A36-BAB1-AA941AC6F9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43" name="BExS8T38WLC2R738ZC7BDJQAKJAJ" descr="MRI962L5PB0E0YWXCIBN82VJH" hidden="1">
          <a:extLst>
            <a:ext uri="{FF2B5EF4-FFF2-40B4-BE49-F238E27FC236}">
              <a16:creationId xmlns:a16="http://schemas.microsoft.com/office/drawing/2014/main" id="{2912AB98-A1A9-4125-B7A1-47EA37EC3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4" name="BEx5F64BJ6DCM4EJH81D5ZFNPZ0V" descr="7DJ9FILZD2YPS6X1JBP9E76TU" hidden="1">
          <a:extLst>
            <a:ext uri="{FF2B5EF4-FFF2-40B4-BE49-F238E27FC236}">
              <a16:creationId xmlns:a16="http://schemas.microsoft.com/office/drawing/2014/main" id="{8539C033-FF11-4CA8-96A4-3D3A52E697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5" name="BExQEXXHA3EEXR44LT6RKCDWM6ZT" hidden="1">
          <a:extLst>
            <a:ext uri="{FF2B5EF4-FFF2-40B4-BE49-F238E27FC236}">
              <a16:creationId xmlns:a16="http://schemas.microsoft.com/office/drawing/2014/main" id="{30E7E728-D01D-4296-BE1E-A33F2CDD75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46" name="BEx1X6AMHV6ZK3UJB2BXIJTJHYJU" descr="OALR4L95ELQLZ1Y1LETHM1CS9" hidden="1">
          <a:extLst>
            <a:ext uri="{FF2B5EF4-FFF2-40B4-BE49-F238E27FC236}">
              <a16:creationId xmlns:a16="http://schemas.microsoft.com/office/drawing/2014/main" id="{D9A0CA83-2701-435E-B8D9-5E2C57CA85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47" name="BExSDIVCE09QKG3CT52PHCS6ZJ09" descr="9F076L7EQCF2COMMGCQG6BQGU" hidden="1">
          <a:extLst>
            <a:ext uri="{FF2B5EF4-FFF2-40B4-BE49-F238E27FC236}">
              <a16:creationId xmlns:a16="http://schemas.microsoft.com/office/drawing/2014/main" id="{D6A9608A-866D-4CDB-BFE4-10536208B2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8" name="BExMF7LICJLPXSHM63A6EQ79YQKG" descr="U084VZL15IMB1OFRRAY6GVKAE" hidden="1">
          <a:extLst>
            <a:ext uri="{FF2B5EF4-FFF2-40B4-BE49-F238E27FC236}">
              <a16:creationId xmlns:a16="http://schemas.microsoft.com/office/drawing/2014/main" id="{AC26DD93-1619-45D8-9793-0F8ABB0D6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9" name="BExS343F8GCKP6HTF9Y97L133DX8" descr="ZRF0KB1IYQSNV63CTXT25G67G" hidden="1">
          <a:extLst>
            <a:ext uri="{FF2B5EF4-FFF2-40B4-BE49-F238E27FC236}">
              <a16:creationId xmlns:a16="http://schemas.microsoft.com/office/drawing/2014/main" id="{A5B876C1-34F9-4535-83E1-95AB3F297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150" name="BExZXVFJ4DY4I24AARDT4AMP6EN1" descr="TXSMH2MTH86CYKA26740RQPUC" hidden="1">
          <a:extLst>
            <a:ext uri="{FF2B5EF4-FFF2-40B4-BE49-F238E27FC236}">
              <a16:creationId xmlns:a16="http://schemas.microsoft.com/office/drawing/2014/main" id="{3A4D03A7-91CB-4DC8-BE44-FF2A8313C4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1" name="BExOCUIOFQWUGTBU5ESTW3EYEP5C" descr="9BNF49V0R6VVYPHEVMJ3ABDQZ" hidden="1">
          <a:extLst>
            <a:ext uri="{FF2B5EF4-FFF2-40B4-BE49-F238E27FC236}">
              <a16:creationId xmlns:a16="http://schemas.microsoft.com/office/drawing/2014/main" id="{0C8BF2B8-E2F2-441A-843B-A4BB8FADD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2" name="BExU65O9OE4B4MQ2A3OYH13M8BZJ" descr="3INNIMMPDBB0JF37L81M6ID21" hidden="1">
          <a:extLst>
            <a:ext uri="{FF2B5EF4-FFF2-40B4-BE49-F238E27FC236}">
              <a16:creationId xmlns:a16="http://schemas.microsoft.com/office/drawing/2014/main" id="{03ECE890-5824-40F7-88BA-D76F5BAEBF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3" name="BExOPRCR0UW7TKXSV5WDTL348FGL" descr="S9JM17GP1802LHN4GT14BJYIC" hidden="1">
          <a:extLst>
            <a:ext uri="{FF2B5EF4-FFF2-40B4-BE49-F238E27FC236}">
              <a16:creationId xmlns:a16="http://schemas.microsoft.com/office/drawing/2014/main" id="{54AB9520-E496-4152-8623-E86BEBEF4D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4" name="BEx5OESAY2W8SEGI3TSB65EHJ04B" descr="9CN2Y88X8WYV1HWZG1QILY9BK" hidden="1">
          <a:extLst>
            <a:ext uri="{FF2B5EF4-FFF2-40B4-BE49-F238E27FC236}">
              <a16:creationId xmlns:a16="http://schemas.microsoft.com/office/drawing/2014/main" id="{86256542-3236-438E-8E28-CC8D8121C5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5" name="BExGMWEQ2BYRY9BAO5T1X850MJN1" descr="AZ9ST0XDIOP50HSUFO5V31BR0" hidden="1">
          <a:extLst>
            <a:ext uri="{FF2B5EF4-FFF2-40B4-BE49-F238E27FC236}">
              <a16:creationId xmlns:a16="http://schemas.microsoft.com/office/drawing/2014/main" id="{24B546D8-3C32-453C-B2CA-7E6D53EBD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156" name="BExW253QPOZK9KW8BJC3LBXGCG2N" descr="Y5HX37BEUWSN1NEFJKZJXI3SX" hidden="1">
          <a:extLst>
            <a:ext uri="{FF2B5EF4-FFF2-40B4-BE49-F238E27FC236}">
              <a16:creationId xmlns:a16="http://schemas.microsoft.com/office/drawing/2014/main" id="{2A08C75A-32BB-4830-9B8A-5867065869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7" name="BEx973S463FCQVJ7QDFBUIU0WJ3F" descr="ZQTVYL8DCSADVT0QMRXFLU0TR" hidden="1">
          <a:extLst>
            <a:ext uri="{FF2B5EF4-FFF2-40B4-BE49-F238E27FC236}">
              <a16:creationId xmlns:a16="http://schemas.microsoft.com/office/drawing/2014/main" id="{A5D2FEC6-69BA-414E-8627-496FC5FBBB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8" name="BExBDP6HNAAJUM39SE5G2C8BKNRQ" descr="1TM64TL2QIMYV7WYSV2VLGXY4" hidden="1">
          <a:extLst>
            <a:ext uri="{FF2B5EF4-FFF2-40B4-BE49-F238E27FC236}">
              <a16:creationId xmlns:a16="http://schemas.microsoft.com/office/drawing/2014/main" id="{CE851C62-6D26-417C-99C1-9CE4250CFC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9" name="BExQEGJP61DL2NZY6LMBHBZ0J5YT" descr="D6ZNRZJ7EX4GZT9RO8LE0C905" hidden="1">
          <a:extLst>
            <a:ext uri="{FF2B5EF4-FFF2-40B4-BE49-F238E27FC236}">
              <a16:creationId xmlns:a16="http://schemas.microsoft.com/office/drawing/2014/main" id="{E5353F73-48B9-45EB-85FE-DAA6B785B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0" name="BExTY1BCS6HZIF6HI5491FGHDVAE" descr="MJ6976KI2UH1IE8M227DUYXMJ" hidden="1">
          <a:extLst>
            <a:ext uri="{FF2B5EF4-FFF2-40B4-BE49-F238E27FC236}">
              <a16:creationId xmlns:a16="http://schemas.microsoft.com/office/drawing/2014/main" id="{42E7220D-CFED-4E5E-8670-792134FD4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1" name="BEx5FXJGJOT93D0J2IRJ3985IUMI" hidden="1">
          <a:extLst>
            <a:ext uri="{FF2B5EF4-FFF2-40B4-BE49-F238E27FC236}">
              <a16:creationId xmlns:a16="http://schemas.microsoft.com/office/drawing/2014/main" id="{100E99C8-1F6D-4B36-AF44-954BD562A0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62" name="BEx3RTMHAR35NUAAK49TV6NU7EPA" descr="QFXLG4ZCXTRQSJYFCKJ58G9N8" hidden="1">
          <a:extLst>
            <a:ext uri="{FF2B5EF4-FFF2-40B4-BE49-F238E27FC236}">
              <a16:creationId xmlns:a16="http://schemas.microsoft.com/office/drawing/2014/main" id="{3D84BA5F-E4B4-403A-B999-E17CA25D69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63" name="BExS8T38WLC2R738ZC7BDJQAKJAJ" descr="MRI962L5PB0E0YWXCIBN82VJH" hidden="1">
          <a:extLst>
            <a:ext uri="{FF2B5EF4-FFF2-40B4-BE49-F238E27FC236}">
              <a16:creationId xmlns:a16="http://schemas.microsoft.com/office/drawing/2014/main" id="{B44843C4-EBFD-4D26-9C8C-F9CDEB1E4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4" name="BEx5F64BJ6DCM4EJH81D5ZFNPZ0V" descr="7DJ9FILZD2YPS6X1JBP9E76TU" hidden="1">
          <a:extLst>
            <a:ext uri="{FF2B5EF4-FFF2-40B4-BE49-F238E27FC236}">
              <a16:creationId xmlns:a16="http://schemas.microsoft.com/office/drawing/2014/main" id="{EE7AEB6B-AD25-4AFD-A35B-ECEC5EA5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5" name="BExQEXXHA3EEXR44LT6RKCDWM6ZT" hidden="1">
          <a:extLst>
            <a:ext uri="{FF2B5EF4-FFF2-40B4-BE49-F238E27FC236}">
              <a16:creationId xmlns:a16="http://schemas.microsoft.com/office/drawing/2014/main" id="{169EE47D-79C0-42D6-9012-591F4BE125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66" name="BEx1X6AMHV6ZK3UJB2BXIJTJHYJU" descr="OALR4L95ELQLZ1Y1LETHM1CS9" hidden="1">
          <a:extLst>
            <a:ext uri="{FF2B5EF4-FFF2-40B4-BE49-F238E27FC236}">
              <a16:creationId xmlns:a16="http://schemas.microsoft.com/office/drawing/2014/main" id="{BA4D04D4-622E-4077-AF91-88E1FD93C5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67" name="BExSDIVCE09QKG3CT52PHCS6ZJ09" descr="9F076L7EQCF2COMMGCQG6BQGU" hidden="1">
          <a:extLst>
            <a:ext uri="{FF2B5EF4-FFF2-40B4-BE49-F238E27FC236}">
              <a16:creationId xmlns:a16="http://schemas.microsoft.com/office/drawing/2014/main" id="{B517AB62-7BB3-44AD-96BE-B10C8CE44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8" name="BExMF7LICJLPXSHM63A6EQ79YQKG" descr="U084VZL15IMB1OFRRAY6GVKAE" hidden="1">
          <a:extLst>
            <a:ext uri="{FF2B5EF4-FFF2-40B4-BE49-F238E27FC236}">
              <a16:creationId xmlns:a16="http://schemas.microsoft.com/office/drawing/2014/main" id="{7BB8C6B9-B188-4CE7-B369-D7549D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9" name="BExS343F8GCKP6HTF9Y97L133DX8" descr="ZRF0KB1IYQSNV63CTXT25G67G" hidden="1">
          <a:extLst>
            <a:ext uri="{FF2B5EF4-FFF2-40B4-BE49-F238E27FC236}">
              <a16:creationId xmlns:a16="http://schemas.microsoft.com/office/drawing/2014/main" id="{41C0124D-D180-4222-9CA7-0D3DC039E7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170" name="BExZXVFJ4DY4I24AARDT4AMP6EN1" descr="TXSMH2MTH86CYKA26740RQPUC" hidden="1">
          <a:extLst>
            <a:ext uri="{FF2B5EF4-FFF2-40B4-BE49-F238E27FC236}">
              <a16:creationId xmlns:a16="http://schemas.microsoft.com/office/drawing/2014/main" id="{EDF98919-170D-4C1F-8A89-DC23331BC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1" name="BExOCUIOFQWUGTBU5ESTW3EYEP5C" descr="9BNF49V0R6VVYPHEVMJ3ABDQZ" hidden="1">
          <a:extLst>
            <a:ext uri="{FF2B5EF4-FFF2-40B4-BE49-F238E27FC236}">
              <a16:creationId xmlns:a16="http://schemas.microsoft.com/office/drawing/2014/main" id="{87095802-400A-459A-988E-C18BC99AC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2" name="BExU65O9OE4B4MQ2A3OYH13M8BZJ" descr="3INNIMMPDBB0JF37L81M6ID21" hidden="1">
          <a:extLst>
            <a:ext uri="{FF2B5EF4-FFF2-40B4-BE49-F238E27FC236}">
              <a16:creationId xmlns:a16="http://schemas.microsoft.com/office/drawing/2014/main" id="{B4BD5622-2B93-4C04-AA7A-F4A3A99A59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3" name="BExOPRCR0UW7TKXSV5WDTL348FGL" descr="S9JM17GP1802LHN4GT14BJYIC" hidden="1">
          <a:extLst>
            <a:ext uri="{FF2B5EF4-FFF2-40B4-BE49-F238E27FC236}">
              <a16:creationId xmlns:a16="http://schemas.microsoft.com/office/drawing/2014/main" id="{627E385C-B925-4CF3-BB7D-7DD580809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4" name="BEx5OESAY2W8SEGI3TSB65EHJ04B" descr="9CN2Y88X8WYV1HWZG1QILY9BK" hidden="1">
          <a:extLst>
            <a:ext uri="{FF2B5EF4-FFF2-40B4-BE49-F238E27FC236}">
              <a16:creationId xmlns:a16="http://schemas.microsoft.com/office/drawing/2014/main" id="{A282A2F1-2D95-43F6-9F1B-6E2B4ABAA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5" name="BExGMWEQ2BYRY9BAO5T1X850MJN1" descr="AZ9ST0XDIOP50HSUFO5V31BR0" hidden="1">
          <a:extLst>
            <a:ext uri="{FF2B5EF4-FFF2-40B4-BE49-F238E27FC236}">
              <a16:creationId xmlns:a16="http://schemas.microsoft.com/office/drawing/2014/main" id="{21AAB351-1A95-411D-AD9B-C1914F3603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176" name="BExRZO0PLWWMCLGRH7EH6UXYWGAJ" descr="9D4GQ34QB727H10MA3SSAR2R9" hidden="1">
          <a:extLst>
            <a:ext uri="{FF2B5EF4-FFF2-40B4-BE49-F238E27FC236}">
              <a16:creationId xmlns:a16="http://schemas.microsoft.com/office/drawing/2014/main" id="{DBEFB7E0-C27F-4EB8-9063-02A2D4B5FF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7" name="BExBDP6HNAAJUM39SE5G2C8BKNRQ" descr="1TM64TL2QIMYV7WYSV2VLGXY4" hidden="1">
          <a:extLst>
            <a:ext uri="{FF2B5EF4-FFF2-40B4-BE49-F238E27FC236}">
              <a16:creationId xmlns:a16="http://schemas.microsoft.com/office/drawing/2014/main" id="{E3ACA479-5AFF-435B-9C44-796E8EABC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8" name="BExTY1BCS6HZIF6HI5491FGHDVAE" descr="MJ6976KI2UH1IE8M227DUYXMJ" hidden="1">
          <a:extLst>
            <a:ext uri="{FF2B5EF4-FFF2-40B4-BE49-F238E27FC236}">
              <a16:creationId xmlns:a16="http://schemas.microsoft.com/office/drawing/2014/main" id="{56171ABD-3C50-47D8-8866-13E01F8CE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9" name="BExS8T38WLC2R738ZC7BDJQAKJAJ" descr="MRI962L5PB0E0YWXCIBN82VJH" hidden="1">
          <a:extLst>
            <a:ext uri="{FF2B5EF4-FFF2-40B4-BE49-F238E27FC236}">
              <a16:creationId xmlns:a16="http://schemas.microsoft.com/office/drawing/2014/main" id="{32F8AC4D-EC12-4BF8-AE13-C620B9CBF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0" name="BEx1X6AMHV6ZK3UJB2BXIJTJHYJU" descr="OALR4L95ELQLZ1Y1LETHM1CS9" hidden="1">
          <a:extLst>
            <a:ext uri="{FF2B5EF4-FFF2-40B4-BE49-F238E27FC236}">
              <a16:creationId xmlns:a16="http://schemas.microsoft.com/office/drawing/2014/main" id="{DBFED73D-02D5-40F6-8D31-3BA36EF39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1" name="BEx1QZGQZBAWJ8591VXEIPUOVS7X" descr="MEW27CPIFG44B7E7HEQUUF5QF" hidden="1">
          <a:extLst>
            <a:ext uri="{FF2B5EF4-FFF2-40B4-BE49-F238E27FC236}">
              <a16:creationId xmlns:a16="http://schemas.microsoft.com/office/drawing/2014/main" id="{5C0DD5DA-A73D-40E7-9CAF-49F8615D5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2" name="BExMF7LICJLPXSHM63A6EQ79YQKG" descr="U084VZL15IMB1OFRRAY6GVKAE" hidden="1">
          <a:extLst>
            <a:ext uri="{FF2B5EF4-FFF2-40B4-BE49-F238E27FC236}">
              <a16:creationId xmlns:a16="http://schemas.microsoft.com/office/drawing/2014/main" id="{5A967F14-ABD3-4902-B0FB-3BE2BD116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3" name="BExS343F8GCKP6HTF9Y97L133DX8" descr="ZRF0KB1IYQSNV63CTXT25G67G" hidden="1">
          <a:extLst>
            <a:ext uri="{FF2B5EF4-FFF2-40B4-BE49-F238E27FC236}">
              <a16:creationId xmlns:a16="http://schemas.microsoft.com/office/drawing/2014/main" id="{D6678E22-9230-4BB1-8E52-5F06BCD00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4" name="BExZMRC09W87CY4B73NPZMNH21AH" descr="78CUMI0OVLYJRSDRQ3V2YX812" hidden="1">
          <a:extLst>
            <a:ext uri="{FF2B5EF4-FFF2-40B4-BE49-F238E27FC236}">
              <a16:creationId xmlns:a16="http://schemas.microsoft.com/office/drawing/2014/main" id="{A0861EEB-E143-4792-9D24-2755AA9A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5" name="BExZXVFJ4DY4I24AARDT4AMP6EN1" descr="TXSMH2MTH86CYKA26740RQPUC" hidden="1">
          <a:extLst>
            <a:ext uri="{FF2B5EF4-FFF2-40B4-BE49-F238E27FC236}">
              <a16:creationId xmlns:a16="http://schemas.microsoft.com/office/drawing/2014/main" id="{077B9694-5C2F-4373-B813-A1399559A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6" name="BExOCUIOFQWUGTBU5ESTW3EYEP5C" descr="9BNF49V0R6VVYPHEVMJ3ABDQZ" hidden="1">
          <a:extLst>
            <a:ext uri="{FF2B5EF4-FFF2-40B4-BE49-F238E27FC236}">
              <a16:creationId xmlns:a16="http://schemas.microsoft.com/office/drawing/2014/main" id="{9F12FC87-24DF-4785-B54E-D78A305B5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7" name="BExU65O9OE4B4MQ2A3OYH13M8BZJ" descr="3INNIMMPDBB0JF37L81M6ID21" hidden="1">
          <a:extLst>
            <a:ext uri="{FF2B5EF4-FFF2-40B4-BE49-F238E27FC236}">
              <a16:creationId xmlns:a16="http://schemas.microsoft.com/office/drawing/2014/main" id="{186B6094-E9D6-4C28-9838-3564F3781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8" name="BExOPRCR0UW7TKXSV5WDTL348FGL" descr="S9JM17GP1802LHN4GT14BJYIC" hidden="1">
          <a:extLst>
            <a:ext uri="{FF2B5EF4-FFF2-40B4-BE49-F238E27FC236}">
              <a16:creationId xmlns:a16="http://schemas.microsoft.com/office/drawing/2014/main" id="{6A4176DC-214A-486B-A44F-DFF3308B3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9" name="BExRZO0PLWWMCLGRH7EH6UXYWGAJ" descr="9D4GQ34QB727H10MA3SSAR2R9" hidden="1">
          <a:extLst>
            <a:ext uri="{FF2B5EF4-FFF2-40B4-BE49-F238E27FC236}">
              <a16:creationId xmlns:a16="http://schemas.microsoft.com/office/drawing/2014/main" id="{DFC4E061-6B13-4F84-AF46-1F25F830A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0" name="BExBDP6HNAAJUM39SE5G2C8BKNRQ" descr="1TM64TL2QIMYV7WYSV2VLGXY4" hidden="1">
          <a:extLst>
            <a:ext uri="{FF2B5EF4-FFF2-40B4-BE49-F238E27FC236}">
              <a16:creationId xmlns:a16="http://schemas.microsoft.com/office/drawing/2014/main" id="{D298F579-055F-4F63-BBE1-F479B740E0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1" name="BExTY1BCS6HZIF6HI5491FGHDVAE" descr="MJ6976KI2UH1IE8M227DUYXMJ" hidden="1">
          <a:extLst>
            <a:ext uri="{FF2B5EF4-FFF2-40B4-BE49-F238E27FC236}">
              <a16:creationId xmlns:a16="http://schemas.microsoft.com/office/drawing/2014/main" id="{76FECEB1-7984-4B81-BD2C-015A7D645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2" name="BExS8T38WLC2R738ZC7BDJQAKJAJ" descr="MRI962L5PB0E0YWXCIBN82VJH" hidden="1">
          <a:extLst>
            <a:ext uri="{FF2B5EF4-FFF2-40B4-BE49-F238E27FC236}">
              <a16:creationId xmlns:a16="http://schemas.microsoft.com/office/drawing/2014/main" id="{73AC2B34-FF62-4163-B418-8F7EFA42C5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3" name="BEx1X6AMHV6ZK3UJB2BXIJTJHYJU" descr="OALR4L95ELQLZ1Y1LETHM1CS9" hidden="1">
          <a:extLst>
            <a:ext uri="{FF2B5EF4-FFF2-40B4-BE49-F238E27FC236}">
              <a16:creationId xmlns:a16="http://schemas.microsoft.com/office/drawing/2014/main" id="{73EF562F-DEE3-4636-9386-95558FF13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4" name="BEx1QZGQZBAWJ8591VXEIPUOVS7X" descr="MEW27CPIFG44B7E7HEQUUF5QF" hidden="1">
          <a:extLst>
            <a:ext uri="{FF2B5EF4-FFF2-40B4-BE49-F238E27FC236}">
              <a16:creationId xmlns:a16="http://schemas.microsoft.com/office/drawing/2014/main" id="{9BD64DC4-12EF-4AA5-A32C-121FAEC4D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5" name="BExMF7LICJLPXSHM63A6EQ79YQKG" descr="U084VZL15IMB1OFRRAY6GVKAE" hidden="1">
          <a:extLst>
            <a:ext uri="{FF2B5EF4-FFF2-40B4-BE49-F238E27FC236}">
              <a16:creationId xmlns:a16="http://schemas.microsoft.com/office/drawing/2014/main" id="{8D4BEDCB-857E-4FB3-BC69-C58E16860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6" name="BExS343F8GCKP6HTF9Y97L133DX8" descr="ZRF0KB1IYQSNV63CTXT25G67G" hidden="1">
          <a:extLst>
            <a:ext uri="{FF2B5EF4-FFF2-40B4-BE49-F238E27FC236}">
              <a16:creationId xmlns:a16="http://schemas.microsoft.com/office/drawing/2014/main" id="{E598F3B2-E6FA-4A62-8636-346C9BBBA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7" name="BExZMRC09W87CY4B73NPZMNH21AH" descr="78CUMI0OVLYJRSDRQ3V2YX812" hidden="1">
          <a:extLst>
            <a:ext uri="{FF2B5EF4-FFF2-40B4-BE49-F238E27FC236}">
              <a16:creationId xmlns:a16="http://schemas.microsoft.com/office/drawing/2014/main" id="{2F2A7B8E-E83A-41B5-B2A9-034CE304C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8" name="BExZXVFJ4DY4I24AARDT4AMP6EN1" descr="TXSMH2MTH86CYKA26740RQPUC" hidden="1">
          <a:extLst>
            <a:ext uri="{FF2B5EF4-FFF2-40B4-BE49-F238E27FC236}">
              <a16:creationId xmlns:a16="http://schemas.microsoft.com/office/drawing/2014/main" id="{1602AA5D-BBCF-42D1-B75B-C3DC073AD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9" name="BExOCUIOFQWUGTBU5ESTW3EYEP5C" descr="9BNF49V0R6VVYPHEVMJ3ABDQZ" hidden="1">
          <a:extLst>
            <a:ext uri="{FF2B5EF4-FFF2-40B4-BE49-F238E27FC236}">
              <a16:creationId xmlns:a16="http://schemas.microsoft.com/office/drawing/2014/main" id="{A70328DD-83BF-4483-88F6-05BD2367D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0" name="BExU65O9OE4B4MQ2A3OYH13M8BZJ" descr="3INNIMMPDBB0JF37L81M6ID21" hidden="1">
          <a:extLst>
            <a:ext uri="{FF2B5EF4-FFF2-40B4-BE49-F238E27FC236}">
              <a16:creationId xmlns:a16="http://schemas.microsoft.com/office/drawing/2014/main" id="{5E741627-7055-4063-B0B2-1C1D33323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1" name="BExOPRCR0UW7TKXSV5WDTL348FGL" descr="S9JM17GP1802LHN4GT14BJYIC" hidden="1">
          <a:extLst>
            <a:ext uri="{FF2B5EF4-FFF2-40B4-BE49-F238E27FC236}">
              <a16:creationId xmlns:a16="http://schemas.microsoft.com/office/drawing/2014/main" id="{6E9109A4-6EB8-40C1-9846-73DA825EA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202" name="BEx973S463FCQVJ7QDFBUIU0WJ3F" descr="ZQTVYL8DCSADVT0QMRXFLU0TR" hidden="1">
          <a:extLst>
            <a:ext uri="{FF2B5EF4-FFF2-40B4-BE49-F238E27FC236}">
              <a16:creationId xmlns:a16="http://schemas.microsoft.com/office/drawing/2014/main" id="{A8B9368F-B5AE-40DC-A300-DFE258527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3" name="BExRZO0PLWWMCLGRH7EH6UXYWGAJ" descr="9D4GQ34QB727H10MA3SSAR2R9" hidden="1">
          <a:extLst>
            <a:ext uri="{FF2B5EF4-FFF2-40B4-BE49-F238E27FC236}">
              <a16:creationId xmlns:a16="http://schemas.microsoft.com/office/drawing/2014/main" id="{AF81E74B-41F9-4A4F-8E2D-2DD4708EA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4" name="BExQEGJP61DL2NZY6LMBHBZ0J5YT" descr="D6ZNRZJ7EX4GZT9RO8LE0C905" hidden="1">
          <a:extLst>
            <a:ext uri="{FF2B5EF4-FFF2-40B4-BE49-F238E27FC236}">
              <a16:creationId xmlns:a16="http://schemas.microsoft.com/office/drawing/2014/main" id="{81D98750-A2B2-4F69-8FB4-C9B664CD2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5" name="BExTY1BCS6HZIF6HI5491FGHDVAE" descr="MJ6976KI2UH1IE8M227DUYXMJ" hidden="1">
          <a:extLst>
            <a:ext uri="{FF2B5EF4-FFF2-40B4-BE49-F238E27FC236}">
              <a16:creationId xmlns:a16="http://schemas.microsoft.com/office/drawing/2014/main" id="{B6E450B2-ED40-4FA5-8A39-33326310FD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6" name="BExS8T38WLC2R738ZC7BDJQAKJAJ" descr="MRI962L5PB0E0YWXCIBN82VJH" hidden="1">
          <a:extLst>
            <a:ext uri="{FF2B5EF4-FFF2-40B4-BE49-F238E27FC236}">
              <a16:creationId xmlns:a16="http://schemas.microsoft.com/office/drawing/2014/main" id="{12595BF6-A11F-4986-A1C1-D7B142C4D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7" name="BEx1X6AMHV6ZK3UJB2BXIJTJHYJU" descr="OALR4L95ELQLZ1Y1LETHM1CS9" hidden="1">
          <a:extLst>
            <a:ext uri="{FF2B5EF4-FFF2-40B4-BE49-F238E27FC236}">
              <a16:creationId xmlns:a16="http://schemas.microsoft.com/office/drawing/2014/main" id="{A2C99744-FDF9-42E0-B653-842E80CE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8" name="BEx1QZGQZBAWJ8591VXEIPUOVS7X" descr="MEW27CPIFG44B7E7HEQUUF5QF" hidden="1">
          <a:extLst>
            <a:ext uri="{FF2B5EF4-FFF2-40B4-BE49-F238E27FC236}">
              <a16:creationId xmlns:a16="http://schemas.microsoft.com/office/drawing/2014/main" id="{7D1E1E46-A41A-4B68-87E0-B3061ED33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9" name="BExMF7LICJLPXSHM63A6EQ79YQKG" descr="U084VZL15IMB1OFRRAY6GVKAE" hidden="1">
          <a:extLst>
            <a:ext uri="{FF2B5EF4-FFF2-40B4-BE49-F238E27FC236}">
              <a16:creationId xmlns:a16="http://schemas.microsoft.com/office/drawing/2014/main" id="{0DCDDA86-99D0-4AA3-9CE9-E3147FD1A3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0" name="BExS343F8GCKP6HTF9Y97L133DX8" descr="ZRF0KB1IYQSNV63CTXT25G67G" hidden="1">
          <a:extLst>
            <a:ext uri="{FF2B5EF4-FFF2-40B4-BE49-F238E27FC236}">
              <a16:creationId xmlns:a16="http://schemas.microsoft.com/office/drawing/2014/main" id="{AF001A75-D94A-4BBB-8C64-2D765C7C96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1" name="BExZMRC09W87CY4B73NPZMNH21AH" descr="78CUMI0OVLYJRSDRQ3V2YX812" hidden="1">
          <a:extLst>
            <a:ext uri="{FF2B5EF4-FFF2-40B4-BE49-F238E27FC236}">
              <a16:creationId xmlns:a16="http://schemas.microsoft.com/office/drawing/2014/main" id="{07707DD1-8D7A-4AE9-A51C-1DEE7AA3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2" name="BExZXVFJ4DY4I24AARDT4AMP6EN1" descr="TXSMH2MTH86CYKA26740RQPUC" hidden="1">
          <a:extLst>
            <a:ext uri="{FF2B5EF4-FFF2-40B4-BE49-F238E27FC236}">
              <a16:creationId xmlns:a16="http://schemas.microsoft.com/office/drawing/2014/main" id="{98CEAC5E-0E7D-4080-A1DF-9A688A076C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3" name="BExOCUIOFQWUGTBU5ESTW3EYEP5C" descr="9BNF49V0R6VVYPHEVMJ3ABDQZ" hidden="1">
          <a:extLst>
            <a:ext uri="{FF2B5EF4-FFF2-40B4-BE49-F238E27FC236}">
              <a16:creationId xmlns:a16="http://schemas.microsoft.com/office/drawing/2014/main" id="{9A8A8BD4-280A-454A-BAAC-E9A915F2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4" name="BExU65O9OE4B4MQ2A3OYH13M8BZJ" descr="3INNIMMPDBB0JF37L81M6ID21" hidden="1">
          <a:extLst>
            <a:ext uri="{FF2B5EF4-FFF2-40B4-BE49-F238E27FC236}">
              <a16:creationId xmlns:a16="http://schemas.microsoft.com/office/drawing/2014/main" id="{3A46D7F5-0BA9-4F58-9AEA-04AF6C7F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5" name="BExOPRCR0UW7TKXSV5WDTL348FGL" descr="S9JM17GP1802LHN4GT14BJYIC" hidden="1">
          <a:extLst>
            <a:ext uri="{FF2B5EF4-FFF2-40B4-BE49-F238E27FC236}">
              <a16:creationId xmlns:a16="http://schemas.microsoft.com/office/drawing/2014/main" id="{DB4D179D-6FF7-4702-A815-321C17281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6" name="BEx5OESAY2W8SEGI3TSB65EHJ04B" descr="9CN2Y88X8WYV1HWZG1QILY9BK" hidden="1">
          <a:extLst>
            <a:ext uri="{FF2B5EF4-FFF2-40B4-BE49-F238E27FC236}">
              <a16:creationId xmlns:a16="http://schemas.microsoft.com/office/drawing/2014/main" id="{F5306F36-AC73-455F-B8B2-3DC123BC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7" name="BExW253QPOZK9KW8BJC3LBXGCG2N" descr="Y5HX37BEUWSN1NEFJKZJXI3SX" hidden="1">
          <a:extLst>
            <a:ext uri="{FF2B5EF4-FFF2-40B4-BE49-F238E27FC236}">
              <a16:creationId xmlns:a16="http://schemas.microsoft.com/office/drawing/2014/main" id="{CBB95C1D-0131-4160-AD3C-CC64E4A27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8" name="BEx973S463FCQVJ7QDFBUIU0WJ3F" descr="ZQTVYL8DCSADVT0QMRXFLU0TR" hidden="1">
          <a:extLst>
            <a:ext uri="{FF2B5EF4-FFF2-40B4-BE49-F238E27FC236}">
              <a16:creationId xmlns:a16="http://schemas.microsoft.com/office/drawing/2014/main" id="{39721C31-2531-4C72-8A0C-081CA2CD22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9" name="BExBDP6HNAAJUM39SE5G2C8BKNRQ" descr="1TM64TL2QIMYV7WYSV2VLGXY4" hidden="1">
          <a:extLst>
            <a:ext uri="{FF2B5EF4-FFF2-40B4-BE49-F238E27FC236}">
              <a16:creationId xmlns:a16="http://schemas.microsoft.com/office/drawing/2014/main" id="{3B4D4E4C-6EAE-45BE-B893-3BBBE6CF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0" name="BExQEGJP61DL2NZY6LMBHBZ0J5YT" descr="D6ZNRZJ7EX4GZT9RO8LE0C905" hidden="1">
          <a:extLst>
            <a:ext uri="{FF2B5EF4-FFF2-40B4-BE49-F238E27FC236}">
              <a16:creationId xmlns:a16="http://schemas.microsoft.com/office/drawing/2014/main" id="{48D7B148-7D22-4C15-931B-0889BAD1D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1" name="BExTY1BCS6HZIF6HI5491FGHDVAE" descr="MJ6976KI2UH1IE8M227DUYXMJ" hidden="1">
          <a:extLst>
            <a:ext uri="{FF2B5EF4-FFF2-40B4-BE49-F238E27FC236}">
              <a16:creationId xmlns:a16="http://schemas.microsoft.com/office/drawing/2014/main" id="{4F9F78A6-32F6-461C-A63F-4768CC6A7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2" name="BEx5FXJGJOT93D0J2IRJ3985IUMI" hidden="1">
          <a:extLst>
            <a:ext uri="{FF2B5EF4-FFF2-40B4-BE49-F238E27FC236}">
              <a16:creationId xmlns:a16="http://schemas.microsoft.com/office/drawing/2014/main" id="{A13B4FED-43C6-4FD7-A2D6-6F29DE34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3" name="BExS8T38WLC2R738ZC7BDJQAKJAJ" descr="MRI962L5PB0E0YWXCIBN82VJH" hidden="1">
          <a:extLst>
            <a:ext uri="{FF2B5EF4-FFF2-40B4-BE49-F238E27FC236}">
              <a16:creationId xmlns:a16="http://schemas.microsoft.com/office/drawing/2014/main" id="{5ADF5E90-1ACE-4CBE-AA2B-39D0BE1E63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4" name="BEx5F64BJ6DCM4EJH81D5ZFNPZ0V" descr="7DJ9FILZD2YPS6X1JBP9E76TU" hidden="1">
          <a:extLst>
            <a:ext uri="{FF2B5EF4-FFF2-40B4-BE49-F238E27FC236}">
              <a16:creationId xmlns:a16="http://schemas.microsoft.com/office/drawing/2014/main" id="{8860B68A-CE37-4D19-AE9F-E2369FCF6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5" name="BExQEXXHA3EEXR44LT6RKCDWM6ZT" hidden="1">
          <a:extLst>
            <a:ext uri="{FF2B5EF4-FFF2-40B4-BE49-F238E27FC236}">
              <a16:creationId xmlns:a16="http://schemas.microsoft.com/office/drawing/2014/main" id="{651CBE87-9892-4EB3-8826-45CC3067B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6" name="BEx1X6AMHV6ZK3UJB2BXIJTJHYJU" descr="OALR4L95ELQLZ1Y1LETHM1CS9" hidden="1">
          <a:extLst>
            <a:ext uri="{FF2B5EF4-FFF2-40B4-BE49-F238E27FC236}">
              <a16:creationId xmlns:a16="http://schemas.microsoft.com/office/drawing/2014/main" id="{1BACE21C-4990-4C19-8E5C-DEAC79051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7" name="BExMF7LICJLPXSHM63A6EQ79YQKG" descr="U084VZL15IMB1OFRRAY6GVKAE" hidden="1">
          <a:extLst>
            <a:ext uri="{FF2B5EF4-FFF2-40B4-BE49-F238E27FC236}">
              <a16:creationId xmlns:a16="http://schemas.microsoft.com/office/drawing/2014/main" id="{C830EE06-57B1-4F30-9BA0-65FAD689BD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8" name="BExS343F8GCKP6HTF9Y97L133DX8" descr="ZRF0KB1IYQSNV63CTXT25G67G" hidden="1">
          <a:extLst>
            <a:ext uri="{FF2B5EF4-FFF2-40B4-BE49-F238E27FC236}">
              <a16:creationId xmlns:a16="http://schemas.microsoft.com/office/drawing/2014/main" id="{B5E28490-F36F-41E8-896A-41A2DC3B0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9" name="BExZMRC09W87CY4B73NPZMNH21AH" descr="78CUMI0OVLYJRSDRQ3V2YX812" hidden="1">
          <a:extLst>
            <a:ext uri="{FF2B5EF4-FFF2-40B4-BE49-F238E27FC236}">
              <a16:creationId xmlns:a16="http://schemas.microsoft.com/office/drawing/2014/main" id="{131F63A1-749B-4581-85D9-CD0331D41F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230" name="BExZXVFJ4DY4I24AARDT4AMP6EN1" descr="TXSMH2MTH86CYKA26740RQPUC" hidden="1">
          <a:extLst>
            <a:ext uri="{FF2B5EF4-FFF2-40B4-BE49-F238E27FC236}">
              <a16:creationId xmlns:a16="http://schemas.microsoft.com/office/drawing/2014/main" id="{B96CCF0F-0D85-4A9E-920E-6C1A6D4698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1" name="BExOCUIOFQWUGTBU5ESTW3EYEP5C" descr="9BNF49V0R6VVYPHEVMJ3ABDQZ" hidden="1">
          <a:extLst>
            <a:ext uri="{FF2B5EF4-FFF2-40B4-BE49-F238E27FC236}">
              <a16:creationId xmlns:a16="http://schemas.microsoft.com/office/drawing/2014/main" id="{597D82D2-DD11-495B-8C74-08E13E3B3E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2" name="BExU65O9OE4B4MQ2A3OYH13M8BZJ" descr="3INNIMMPDBB0JF37L81M6ID21" hidden="1">
          <a:extLst>
            <a:ext uri="{FF2B5EF4-FFF2-40B4-BE49-F238E27FC236}">
              <a16:creationId xmlns:a16="http://schemas.microsoft.com/office/drawing/2014/main" id="{6DF4F624-673C-4DB1-969F-85731724E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3" name="BExOPRCR0UW7TKXSV5WDTL348FGL" descr="S9JM17GP1802LHN4GT14BJYIC" hidden="1">
          <a:extLst>
            <a:ext uri="{FF2B5EF4-FFF2-40B4-BE49-F238E27FC236}">
              <a16:creationId xmlns:a16="http://schemas.microsoft.com/office/drawing/2014/main" id="{1292026E-FCFB-4D95-86C6-4170DCBB8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4" name="BEx5OESAY2W8SEGI3TSB65EHJ04B" descr="9CN2Y88X8WYV1HWZG1QILY9BK" hidden="1">
          <a:extLst>
            <a:ext uri="{FF2B5EF4-FFF2-40B4-BE49-F238E27FC236}">
              <a16:creationId xmlns:a16="http://schemas.microsoft.com/office/drawing/2014/main" id="{3365A9F6-40C4-490F-A102-E56C4F41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5" name="BExGMWEQ2BYRY9BAO5T1X850MJN1" descr="AZ9ST0XDIOP50HSUFO5V31BR0" hidden="1">
          <a:extLst>
            <a:ext uri="{FF2B5EF4-FFF2-40B4-BE49-F238E27FC236}">
              <a16:creationId xmlns:a16="http://schemas.microsoft.com/office/drawing/2014/main" id="{24193522-07FC-422F-AAB2-269AE53FDE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6" name="BExW253QPOZK9KW8BJC3LBXGCG2N" descr="Y5HX37BEUWSN1NEFJKZJXI3SX" hidden="1">
          <a:extLst>
            <a:ext uri="{FF2B5EF4-FFF2-40B4-BE49-F238E27FC236}">
              <a16:creationId xmlns:a16="http://schemas.microsoft.com/office/drawing/2014/main" id="{5AB05A58-A3E4-442C-BA71-614F6EADF7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7" name="BEx973S463FCQVJ7QDFBUIU0WJ3F" descr="ZQTVYL8DCSADVT0QMRXFLU0TR" hidden="1">
          <a:extLst>
            <a:ext uri="{FF2B5EF4-FFF2-40B4-BE49-F238E27FC236}">
              <a16:creationId xmlns:a16="http://schemas.microsoft.com/office/drawing/2014/main" id="{FF2C1033-4326-4763-B30F-028BCEEEB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8" name="BExBDP6HNAAJUM39SE5G2C8BKNRQ" descr="1TM64TL2QIMYV7WYSV2VLGXY4" hidden="1">
          <a:extLst>
            <a:ext uri="{FF2B5EF4-FFF2-40B4-BE49-F238E27FC236}">
              <a16:creationId xmlns:a16="http://schemas.microsoft.com/office/drawing/2014/main" id="{7142C485-B0BD-4CD6-A1A5-FD4AD8B91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9" name="BExQEGJP61DL2NZY6LMBHBZ0J5YT" descr="D6ZNRZJ7EX4GZT9RO8LE0C905" hidden="1">
          <a:extLst>
            <a:ext uri="{FF2B5EF4-FFF2-40B4-BE49-F238E27FC236}">
              <a16:creationId xmlns:a16="http://schemas.microsoft.com/office/drawing/2014/main" id="{BAA97A53-3306-45E0-BDE3-02FC95F2C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0" name="BExTY1BCS6HZIF6HI5491FGHDVAE" descr="MJ6976KI2UH1IE8M227DUYXMJ" hidden="1">
          <a:extLst>
            <a:ext uri="{FF2B5EF4-FFF2-40B4-BE49-F238E27FC236}">
              <a16:creationId xmlns:a16="http://schemas.microsoft.com/office/drawing/2014/main" id="{2EE0C15F-F5C9-412E-976A-73F202B7F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1" name="BEx5FXJGJOT93D0J2IRJ3985IUMI" hidden="1">
          <a:extLst>
            <a:ext uri="{FF2B5EF4-FFF2-40B4-BE49-F238E27FC236}">
              <a16:creationId xmlns:a16="http://schemas.microsoft.com/office/drawing/2014/main" id="{2342D25E-3595-4F16-B5D0-7D01524D6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2" name="BExS8T38WLC2R738ZC7BDJQAKJAJ" descr="MRI962L5PB0E0YWXCIBN82VJH" hidden="1">
          <a:extLst>
            <a:ext uri="{FF2B5EF4-FFF2-40B4-BE49-F238E27FC236}">
              <a16:creationId xmlns:a16="http://schemas.microsoft.com/office/drawing/2014/main" id="{8C7B682A-9400-4AAF-9955-2DB35831F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3" name="BEx5F64BJ6DCM4EJH81D5ZFNPZ0V" descr="7DJ9FILZD2YPS6X1JBP9E76TU" hidden="1">
          <a:extLst>
            <a:ext uri="{FF2B5EF4-FFF2-40B4-BE49-F238E27FC236}">
              <a16:creationId xmlns:a16="http://schemas.microsoft.com/office/drawing/2014/main" id="{A899AB25-C3F6-4D19-BC48-4A0327DC8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4" name="BExQEXXHA3EEXR44LT6RKCDWM6ZT" hidden="1">
          <a:extLst>
            <a:ext uri="{FF2B5EF4-FFF2-40B4-BE49-F238E27FC236}">
              <a16:creationId xmlns:a16="http://schemas.microsoft.com/office/drawing/2014/main" id="{63206A42-81F5-4B81-9932-C30A50414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5" name="BEx1X6AMHV6ZK3UJB2BXIJTJHYJU" descr="OALR4L95ELQLZ1Y1LETHM1CS9" hidden="1">
          <a:extLst>
            <a:ext uri="{FF2B5EF4-FFF2-40B4-BE49-F238E27FC236}">
              <a16:creationId xmlns:a16="http://schemas.microsoft.com/office/drawing/2014/main" id="{1C3536D1-A047-47C5-9AC9-BB9952017F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6" name="BExMF7LICJLPXSHM63A6EQ79YQKG" descr="U084VZL15IMB1OFRRAY6GVKAE" hidden="1">
          <a:extLst>
            <a:ext uri="{FF2B5EF4-FFF2-40B4-BE49-F238E27FC236}">
              <a16:creationId xmlns:a16="http://schemas.microsoft.com/office/drawing/2014/main" id="{D0FD5FEC-3EF3-456E-8BCF-7CD20B74B4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7" name="BExS343F8GCKP6HTF9Y97L133DX8" descr="ZRF0KB1IYQSNV63CTXT25G67G" hidden="1">
          <a:extLst>
            <a:ext uri="{FF2B5EF4-FFF2-40B4-BE49-F238E27FC236}">
              <a16:creationId xmlns:a16="http://schemas.microsoft.com/office/drawing/2014/main" id="{87454DD4-8F66-4D84-A98E-C255029EEA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8" name="BExZMRC09W87CY4B73NPZMNH21AH" descr="78CUMI0OVLYJRSDRQ3V2YX812" hidden="1">
          <a:extLst>
            <a:ext uri="{FF2B5EF4-FFF2-40B4-BE49-F238E27FC236}">
              <a16:creationId xmlns:a16="http://schemas.microsoft.com/office/drawing/2014/main" id="{6EF99E2B-6D9A-4B27-993F-F857173AD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249" name="BExZXVFJ4DY4I24AARDT4AMP6EN1" descr="TXSMH2MTH86CYKA26740RQPUC" hidden="1">
          <a:extLst>
            <a:ext uri="{FF2B5EF4-FFF2-40B4-BE49-F238E27FC236}">
              <a16:creationId xmlns:a16="http://schemas.microsoft.com/office/drawing/2014/main" id="{235F313F-9986-4795-8F46-1AAD99BC8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0" name="BExOCUIOFQWUGTBU5ESTW3EYEP5C" descr="9BNF49V0R6VVYPHEVMJ3ABDQZ" hidden="1">
          <a:extLst>
            <a:ext uri="{FF2B5EF4-FFF2-40B4-BE49-F238E27FC236}">
              <a16:creationId xmlns:a16="http://schemas.microsoft.com/office/drawing/2014/main" id="{88B4578B-A326-4969-9D63-6CB0334E1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1" name="BExU65O9OE4B4MQ2A3OYH13M8BZJ" descr="3INNIMMPDBB0JF37L81M6ID21" hidden="1">
          <a:extLst>
            <a:ext uri="{FF2B5EF4-FFF2-40B4-BE49-F238E27FC236}">
              <a16:creationId xmlns:a16="http://schemas.microsoft.com/office/drawing/2014/main" id="{2EA07A32-565A-4A37-927B-A1C9827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2" name="BExOPRCR0UW7TKXSV5WDTL348FGL" descr="S9JM17GP1802LHN4GT14BJYIC" hidden="1">
          <a:extLst>
            <a:ext uri="{FF2B5EF4-FFF2-40B4-BE49-F238E27FC236}">
              <a16:creationId xmlns:a16="http://schemas.microsoft.com/office/drawing/2014/main" id="{1EEA32D1-CCCB-4F4B-BDC0-82EC1D1F4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3" name="BEx5OESAY2W8SEGI3TSB65EHJ04B" descr="9CN2Y88X8WYV1HWZG1QILY9BK" hidden="1">
          <a:extLst>
            <a:ext uri="{FF2B5EF4-FFF2-40B4-BE49-F238E27FC236}">
              <a16:creationId xmlns:a16="http://schemas.microsoft.com/office/drawing/2014/main" id="{FB805CC2-70FB-4841-A344-9E8A246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4" name="BExGMWEQ2BYRY9BAO5T1X850MJN1" descr="AZ9ST0XDIOP50HSUFO5V31BR0" hidden="1">
          <a:extLst>
            <a:ext uri="{FF2B5EF4-FFF2-40B4-BE49-F238E27FC236}">
              <a16:creationId xmlns:a16="http://schemas.microsoft.com/office/drawing/2014/main" id="{E34B2682-F96E-4117-A23F-9D4EB0A55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255" name="BEx973S463FCQVJ7QDFBUIU0WJ3F" descr="ZQTVYL8DCSADVT0QMRXFLU0TR" hidden="1">
          <a:extLst>
            <a:ext uri="{FF2B5EF4-FFF2-40B4-BE49-F238E27FC236}">
              <a16:creationId xmlns:a16="http://schemas.microsoft.com/office/drawing/2014/main" id="{B25A4215-71A4-4959-B1D7-DF5C75B9C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6" name="BExRZO0PLWWMCLGRH7EH6UXYWGAJ" descr="9D4GQ34QB727H10MA3SSAR2R9" hidden="1">
          <a:extLst>
            <a:ext uri="{FF2B5EF4-FFF2-40B4-BE49-F238E27FC236}">
              <a16:creationId xmlns:a16="http://schemas.microsoft.com/office/drawing/2014/main" id="{D5855E48-A91D-4024-B32D-047693650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7" name="BExBDP6HNAAJUM39SE5G2C8BKNRQ" descr="1TM64TL2QIMYV7WYSV2VLGXY4" hidden="1">
          <a:extLst>
            <a:ext uri="{FF2B5EF4-FFF2-40B4-BE49-F238E27FC236}">
              <a16:creationId xmlns:a16="http://schemas.microsoft.com/office/drawing/2014/main" id="{C8F78189-157D-4884-B28A-EC42BB70A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8" name="BExTY1BCS6HZIF6HI5491FGHDVAE" descr="MJ6976KI2UH1IE8M227DUYXMJ" hidden="1">
          <a:extLst>
            <a:ext uri="{FF2B5EF4-FFF2-40B4-BE49-F238E27FC236}">
              <a16:creationId xmlns:a16="http://schemas.microsoft.com/office/drawing/2014/main" id="{A3121D10-93F3-4FB0-8F4A-153887096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9" name="BExS8T38WLC2R738ZC7BDJQAKJAJ" descr="MRI962L5PB0E0YWXCIBN82VJH" hidden="1">
          <a:extLst>
            <a:ext uri="{FF2B5EF4-FFF2-40B4-BE49-F238E27FC236}">
              <a16:creationId xmlns:a16="http://schemas.microsoft.com/office/drawing/2014/main" id="{07172B7C-4BF4-4DD4-A3F5-ABD40FF47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0" name="BEx1X6AMHV6ZK3UJB2BXIJTJHYJU" descr="OALR4L95ELQLZ1Y1LETHM1CS9" hidden="1">
          <a:extLst>
            <a:ext uri="{FF2B5EF4-FFF2-40B4-BE49-F238E27FC236}">
              <a16:creationId xmlns:a16="http://schemas.microsoft.com/office/drawing/2014/main" id="{81933C3B-877D-4E80-845E-90524BD0B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1" name="BEx1QZGQZBAWJ8591VXEIPUOVS7X" descr="MEW27CPIFG44B7E7HEQUUF5QF" hidden="1">
          <a:extLst>
            <a:ext uri="{FF2B5EF4-FFF2-40B4-BE49-F238E27FC236}">
              <a16:creationId xmlns:a16="http://schemas.microsoft.com/office/drawing/2014/main" id="{74D8CD2B-3994-4AF5-AC7D-7A94A3B98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2" name="BExS343F8GCKP6HTF9Y97L133DX8" descr="ZRF0KB1IYQSNV63CTXT25G67G" hidden="1">
          <a:extLst>
            <a:ext uri="{FF2B5EF4-FFF2-40B4-BE49-F238E27FC236}">
              <a16:creationId xmlns:a16="http://schemas.microsoft.com/office/drawing/2014/main" id="{3CB6B4C8-6779-43AB-9BCF-4EFE1C789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3" name="BExZMRC09W87CY4B73NPZMNH21AH" descr="78CUMI0OVLYJRSDRQ3V2YX812" hidden="1">
          <a:extLst>
            <a:ext uri="{FF2B5EF4-FFF2-40B4-BE49-F238E27FC236}">
              <a16:creationId xmlns:a16="http://schemas.microsoft.com/office/drawing/2014/main" id="{30C7A331-27BD-4F4E-AF99-F54655B0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4" name="BExZXVFJ4DY4I24AARDT4AMP6EN1" descr="TXSMH2MTH86CYKA26740RQPUC" hidden="1">
          <a:extLst>
            <a:ext uri="{FF2B5EF4-FFF2-40B4-BE49-F238E27FC236}">
              <a16:creationId xmlns:a16="http://schemas.microsoft.com/office/drawing/2014/main" id="{175F8D57-E478-463A-A12B-718CD3CB1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5" name="BExOCUIOFQWUGTBU5ESTW3EYEP5C" descr="9BNF49V0R6VVYPHEVMJ3ABDQZ" hidden="1">
          <a:extLst>
            <a:ext uri="{FF2B5EF4-FFF2-40B4-BE49-F238E27FC236}">
              <a16:creationId xmlns:a16="http://schemas.microsoft.com/office/drawing/2014/main" id="{0C5056F8-D8EA-433F-B57A-3BECE51FC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6" name="BExU65O9OE4B4MQ2A3OYH13M8BZJ" descr="3INNIMMPDBB0JF37L81M6ID21" hidden="1">
          <a:extLst>
            <a:ext uri="{FF2B5EF4-FFF2-40B4-BE49-F238E27FC236}">
              <a16:creationId xmlns:a16="http://schemas.microsoft.com/office/drawing/2014/main" id="{0F369FA6-5B77-443A-AFCE-C12DF483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7" name="BExOPRCR0UW7TKXSV5WDTL348FGL" descr="S9JM17GP1802LHN4GT14BJYIC" hidden="1">
          <a:extLst>
            <a:ext uri="{FF2B5EF4-FFF2-40B4-BE49-F238E27FC236}">
              <a16:creationId xmlns:a16="http://schemas.microsoft.com/office/drawing/2014/main" id="{D0000D38-94C0-4230-85F1-BD682E039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8" name="BEx5OESAY2W8SEGI3TSB65EHJ04B" descr="9CN2Y88X8WYV1HWZG1QILY9BK" hidden="1">
          <a:extLst>
            <a:ext uri="{FF2B5EF4-FFF2-40B4-BE49-F238E27FC236}">
              <a16:creationId xmlns:a16="http://schemas.microsoft.com/office/drawing/2014/main" id="{5295037F-9AF9-4CDC-8227-50573E3652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9" name="BEx973S463FCQVJ7QDFBUIU0WJ3F" descr="ZQTVYL8DCSADVT0QMRXFLU0TR" hidden="1">
          <a:extLst>
            <a:ext uri="{FF2B5EF4-FFF2-40B4-BE49-F238E27FC236}">
              <a16:creationId xmlns:a16="http://schemas.microsoft.com/office/drawing/2014/main" id="{6E6F5FF0-5D1F-49B7-920D-B6ABB9E50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0" name="BExRZO0PLWWMCLGRH7EH6UXYWGAJ" descr="9D4GQ34QB727H10MA3SSAR2R9" hidden="1">
          <a:extLst>
            <a:ext uri="{FF2B5EF4-FFF2-40B4-BE49-F238E27FC236}">
              <a16:creationId xmlns:a16="http://schemas.microsoft.com/office/drawing/2014/main" id="{C251F303-78E3-4B67-B3A0-6782C8C23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1" name="BExBDP6HNAAJUM39SE5G2C8BKNRQ" descr="1TM64TL2QIMYV7WYSV2VLGXY4" hidden="1">
          <a:extLst>
            <a:ext uri="{FF2B5EF4-FFF2-40B4-BE49-F238E27FC236}">
              <a16:creationId xmlns:a16="http://schemas.microsoft.com/office/drawing/2014/main" id="{1887311E-F71C-4298-A89B-29773DF17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2" name="BExTY1BCS6HZIF6HI5491FGHDVAE" descr="MJ6976KI2UH1IE8M227DUYXMJ" hidden="1">
          <a:extLst>
            <a:ext uri="{FF2B5EF4-FFF2-40B4-BE49-F238E27FC236}">
              <a16:creationId xmlns:a16="http://schemas.microsoft.com/office/drawing/2014/main" id="{8B8C1038-DEEF-4DF0-A942-D67AEE2777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3" name="BExS8T38WLC2R738ZC7BDJQAKJAJ" descr="MRI962L5PB0E0YWXCIBN82VJH" hidden="1">
          <a:extLst>
            <a:ext uri="{FF2B5EF4-FFF2-40B4-BE49-F238E27FC236}">
              <a16:creationId xmlns:a16="http://schemas.microsoft.com/office/drawing/2014/main" id="{B1B7D69C-06EA-49F0-981C-BAFC1AFA6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4" name="BEx1X6AMHV6ZK3UJB2BXIJTJHYJU" descr="OALR4L95ELQLZ1Y1LETHM1CS9" hidden="1">
          <a:extLst>
            <a:ext uri="{FF2B5EF4-FFF2-40B4-BE49-F238E27FC236}">
              <a16:creationId xmlns:a16="http://schemas.microsoft.com/office/drawing/2014/main" id="{C348A6F2-B7A9-4252-B68A-299BC7DD9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5" name="BEx1QZGQZBAWJ8591VXEIPUOVS7X" descr="MEW27CPIFG44B7E7HEQUUF5QF" hidden="1">
          <a:extLst>
            <a:ext uri="{FF2B5EF4-FFF2-40B4-BE49-F238E27FC236}">
              <a16:creationId xmlns:a16="http://schemas.microsoft.com/office/drawing/2014/main" id="{0837037C-FD5D-455F-B6F9-3A2859F28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6" name="BExS343F8GCKP6HTF9Y97L133DX8" descr="ZRF0KB1IYQSNV63CTXT25G67G" hidden="1">
          <a:extLst>
            <a:ext uri="{FF2B5EF4-FFF2-40B4-BE49-F238E27FC236}">
              <a16:creationId xmlns:a16="http://schemas.microsoft.com/office/drawing/2014/main" id="{C2319150-76EF-4DA1-9FB0-7E2D89603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7" name="BExZMRC09W87CY4B73NPZMNH21AH" descr="78CUMI0OVLYJRSDRQ3V2YX812" hidden="1">
          <a:extLst>
            <a:ext uri="{FF2B5EF4-FFF2-40B4-BE49-F238E27FC236}">
              <a16:creationId xmlns:a16="http://schemas.microsoft.com/office/drawing/2014/main" id="{5F47A9FD-76F3-4B76-9C68-EAC455B56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8" name="BExZXVFJ4DY4I24AARDT4AMP6EN1" descr="TXSMH2MTH86CYKA26740RQPUC" hidden="1">
          <a:extLst>
            <a:ext uri="{FF2B5EF4-FFF2-40B4-BE49-F238E27FC236}">
              <a16:creationId xmlns:a16="http://schemas.microsoft.com/office/drawing/2014/main" id="{8EFBD592-D0F1-4CFC-B433-6D6EFBE479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9" name="BExOCUIOFQWUGTBU5ESTW3EYEP5C" descr="9BNF49V0R6VVYPHEVMJ3ABDQZ" hidden="1">
          <a:extLst>
            <a:ext uri="{FF2B5EF4-FFF2-40B4-BE49-F238E27FC236}">
              <a16:creationId xmlns:a16="http://schemas.microsoft.com/office/drawing/2014/main" id="{81C3F7C7-4CC2-4428-BC64-EBB1DAB70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0" name="BExU65O9OE4B4MQ2A3OYH13M8BZJ" descr="3INNIMMPDBB0JF37L81M6ID21" hidden="1">
          <a:extLst>
            <a:ext uri="{FF2B5EF4-FFF2-40B4-BE49-F238E27FC236}">
              <a16:creationId xmlns:a16="http://schemas.microsoft.com/office/drawing/2014/main" id="{6CED1722-D94C-4E9C-B057-067466B1A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1" name="BExOPRCR0UW7TKXSV5WDTL348FGL" descr="S9JM17GP1802LHN4GT14BJYIC" hidden="1">
          <a:extLst>
            <a:ext uri="{FF2B5EF4-FFF2-40B4-BE49-F238E27FC236}">
              <a16:creationId xmlns:a16="http://schemas.microsoft.com/office/drawing/2014/main" id="{779BAF0D-71B4-448B-972B-9DEFD8F32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2" name="BEx5OESAY2W8SEGI3TSB65EHJ04B" descr="9CN2Y88X8WYV1HWZG1QILY9BK" hidden="1">
          <a:extLst>
            <a:ext uri="{FF2B5EF4-FFF2-40B4-BE49-F238E27FC236}">
              <a16:creationId xmlns:a16="http://schemas.microsoft.com/office/drawing/2014/main" id="{105B127C-87EF-464D-851C-1C19F0C68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283" name="BExW253QPOZK9KW8BJC3LBXGCG2N" descr="Y5HX37BEUWSN1NEFJKZJXI3SX" hidden="1">
          <a:extLst>
            <a:ext uri="{FF2B5EF4-FFF2-40B4-BE49-F238E27FC236}">
              <a16:creationId xmlns:a16="http://schemas.microsoft.com/office/drawing/2014/main" id="{5616295E-D922-466F-8AC0-0F33E1050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4" name="BEx973S463FCQVJ7QDFBUIU0WJ3F" descr="ZQTVYL8DCSADVT0QMRXFLU0TR" hidden="1">
          <a:extLst>
            <a:ext uri="{FF2B5EF4-FFF2-40B4-BE49-F238E27FC236}">
              <a16:creationId xmlns:a16="http://schemas.microsoft.com/office/drawing/2014/main" id="{F9E1C152-9990-4E74-9DA0-FDBC1F1BF2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5" name="BExRZO0PLWWMCLGRH7EH6UXYWGAJ" descr="9D4GQ34QB727H10MA3SSAR2R9" hidden="1">
          <a:extLst>
            <a:ext uri="{FF2B5EF4-FFF2-40B4-BE49-F238E27FC236}">
              <a16:creationId xmlns:a16="http://schemas.microsoft.com/office/drawing/2014/main" id="{462D5C8C-F8EB-4302-A596-19D3FAE80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6" name="BExQEGJP61DL2NZY6LMBHBZ0J5YT" descr="D6ZNRZJ7EX4GZT9RO8LE0C905" hidden="1">
          <a:extLst>
            <a:ext uri="{FF2B5EF4-FFF2-40B4-BE49-F238E27FC236}">
              <a16:creationId xmlns:a16="http://schemas.microsoft.com/office/drawing/2014/main" id="{D620B2C2-9490-4CDF-8836-FE2F49AE70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7" name="BExTY1BCS6HZIF6HI5491FGHDVAE" descr="MJ6976KI2UH1IE8M227DUYXMJ" hidden="1">
          <a:extLst>
            <a:ext uri="{FF2B5EF4-FFF2-40B4-BE49-F238E27FC236}">
              <a16:creationId xmlns:a16="http://schemas.microsoft.com/office/drawing/2014/main" id="{AD0092F1-510A-4CFC-89D8-C6724B1CD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8" name="BEx5FXJGJOT93D0J2IRJ3985IUMI" hidden="1">
          <a:extLst>
            <a:ext uri="{FF2B5EF4-FFF2-40B4-BE49-F238E27FC236}">
              <a16:creationId xmlns:a16="http://schemas.microsoft.com/office/drawing/2014/main" id="{CD611D31-C9DF-40F7-8B8A-89222B08D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9" name="BExS8T38WLC2R738ZC7BDJQAKJAJ" descr="MRI962L5PB0E0YWXCIBN82VJH" hidden="1">
          <a:extLst>
            <a:ext uri="{FF2B5EF4-FFF2-40B4-BE49-F238E27FC236}">
              <a16:creationId xmlns:a16="http://schemas.microsoft.com/office/drawing/2014/main" id="{6DC364DC-6CA3-456A-A2B7-80348A093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0" name="BEx5F64BJ6DCM4EJH81D5ZFNPZ0V" descr="7DJ9FILZD2YPS6X1JBP9E76TU" hidden="1">
          <a:extLst>
            <a:ext uri="{FF2B5EF4-FFF2-40B4-BE49-F238E27FC236}">
              <a16:creationId xmlns:a16="http://schemas.microsoft.com/office/drawing/2014/main" id="{24D1C5F7-624F-4657-8D8C-9D4DF1576E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1" name="BExQEXXHA3EEXR44LT6RKCDWM6ZT" hidden="1">
          <a:extLst>
            <a:ext uri="{FF2B5EF4-FFF2-40B4-BE49-F238E27FC236}">
              <a16:creationId xmlns:a16="http://schemas.microsoft.com/office/drawing/2014/main" id="{040E5932-FFC2-4E67-BC58-229B2ABD6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2" name="BEx1X6AMHV6ZK3UJB2BXIJTJHYJU" descr="OALR4L95ELQLZ1Y1LETHM1CS9" hidden="1">
          <a:extLst>
            <a:ext uri="{FF2B5EF4-FFF2-40B4-BE49-F238E27FC236}">
              <a16:creationId xmlns:a16="http://schemas.microsoft.com/office/drawing/2014/main" id="{2EA58BCE-CD57-4891-A92A-AEE2D8B0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3" name="BEx1QZGQZBAWJ8591VXEIPUOVS7X" descr="MEW27CPIFG44B7E7HEQUUF5QF" hidden="1">
          <a:extLst>
            <a:ext uri="{FF2B5EF4-FFF2-40B4-BE49-F238E27FC236}">
              <a16:creationId xmlns:a16="http://schemas.microsoft.com/office/drawing/2014/main" id="{D274D955-14D5-4369-8447-4403FDA151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4" name="BExMF7LICJLPXSHM63A6EQ79YQKG" descr="U084VZL15IMB1OFRRAY6GVKAE" hidden="1">
          <a:extLst>
            <a:ext uri="{FF2B5EF4-FFF2-40B4-BE49-F238E27FC236}">
              <a16:creationId xmlns:a16="http://schemas.microsoft.com/office/drawing/2014/main" id="{A3F1BA4D-62BE-480F-867D-5FC62A15B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5" name="BExZMRC09W87CY4B73NPZMNH21AH" descr="78CUMI0OVLYJRSDRQ3V2YX812" hidden="1">
          <a:extLst>
            <a:ext uri="{FF2B5EF4-FFF2-40B4-BE49-F238E27FC236}">
              <a16:creationId xmlns:a16="http://schemas.microsoft.com/office/drawing/2014/main" id="{283B7186-BFCF-4940-B74D-E70D0DC51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6" name="BExZXVFJ4DY4I24AARDT4AMP6EN1" descr="TXSMH2MTH86CYKA26740RQPUC" hidden="1">
          <a:extLst>
            <a:ext uri="{FF2B5EF4-FFF2-40B4-BE49-F238E27FC236}">
              <a16:creationId xmlns:a16="http://schemas.microsoft.com/office/drawing/2014/main" id="{28FA2103-EE4E-4225-8558-FC5400636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7" name="BExOCUIOFQWUGTBU5ESTW3EYEP5C" descr="9BNF49V0R6VVYPHEVMJ3ABDQZ" hidden="1">
          <a:extLst>
            <a:ext uri="{FF2B5EF4-FFF2-40B4-BE49-F238E27FC236}">
              <a16:creationId xmlns:a16="http://schemas.microsoft.com/office/drawing/2014/main" id="{C18937EE-FD30-4CF7-AA82-5D0EFDAC2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8" name="BExU65O9OE4B4MQ2A3OYH13M8BZJ" descr="3INNIMMPDBB0JF37L81M6ID21" hidden="1">
          <a:extLst>
            <a:ext uri="{FF2B5EF4-FFF2-40B4-BE49-F238E27FC236}">
              <a16:creationId xmlns:a16="http://schemas.microsoft.com/office/drawing/2014/main" id="{94B1F650-1FF4-42CF-B944-18B3B77A6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9" name="BExOPRCR0UW7TKXSV5WDTL348FGL" descr="S9JM17GP1802LHN4GT14BJYIC" hidden="1">
          <a:extLst>
            <a:ext uri="{FF2B5EF4-FFF2-40B4-BE49-F238E27FC236}">
              <a16:creationId xmlns:a16="http://schemas.microsoft.com/office/drawing/2014/main" id="{F2BFA71E-C98B-4D9D-A7AC-7A6EF0750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0" name="BEx5OESAY2W8SEGI3TSB65EHJ04B" descr="9CN2Y88X8WYV1HWZG1QILY9BK" hidden="1">
          <a:extLst>
            <a:ext uri="{FF2B5EF4-FFF2-40B4-BE49-F238E27FC236}">
              <a16:creationId xmlns:a16="http://schemas.microsoft.com/office/drawing/2014/main" id="{0E8E20DB-59F7-4159-B879-A79D76E14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1" name="BExGMWEQ2BYRY9BAO5T1X850MJN1" descr="AZ9ST0XDIOP50HSUFO5V31BR0" hidden="1">
          <a:extLst>
            <a:ext uri="{FF2B5EF4-FFF2-40B4-BE49-F238E27FC236}">
              <a16:creationId xmlns:a16="http://schemas.microsoft.com/office/drawing/2014/main" id="{DB76BB3A-559C-42E7-B04E-EC0484688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2" name="BExW253QPOZK9KW8BJC3LBXGCG2N" descr="Y5HX37BEUWSN1NEFJKZJXI3SX" hidden="1">
          <a:extLst>
            <a:ext uri="{FF2B5EF4-FFF2-40B4-BE49-F238E27FC236}">
              <a16:creationId xmlns:a16="http://schemas.microsoft.com/office/drawing/2014/main" id="{F093238C-16D4-4989-AF00-6183056D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3" name="BEx973S463FCQVJ7QDFBUIU0WJ3F" descr="ZQTVYL8DCSADVT0QMRXFLU0TR" hidden="1">
          <a:extLst>
            <a:ext uri="{FF2B5EF4-FFF2-40B4-BE49-F238E27FC236}">
              <a16:creationId xmlns:a16="http://schemas.microsoft.com/office/drawing/2014/main" id="{474D2828-7F07-42DA-BE5B-EB5691A586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4" name="BExBDP6HNAAJUM39SE5G2C8BKNRQ" descr="1TM64TL2QIMYV7WYSV2VLGXY4" hidden="1">
          <a:extLst>
            <a:ext uri="{FF2B5EF4-FFF2-40B4-BE49-F238E27FC236}">
              <a16:creationId xmlns:a16="http://schemas.microsoft.com/office/drawing/2014/main" id="{444871A8-CDE9-49A0-9D0D-79A978EAF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5" name="BExQEGJP61DL2NZY6LMBHBZ0J5YT" descr="D6ZNRZJ7EX4GZT9RO8LE0C905" hidden="1">
          <a:extLst>
            <a:ext uri="{FF2B5EF4-FFF2-40B4-BE49-F238E27FC236}">
              <a16:creationId xmlns:a16="http://schemas.microsoft.com/office/drawing/2014/main" id="{AFA34795-345E-41E1-9871-AA9CB8A12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6" name="BExTY1BCS6HZIF6HI5491FGHDVAE" descr="MJ6976KI2UH1IE8M227DUYXMJ" hidden="1">
          <a:extLst>
            <a:ext uri="{FF2B5EF4-FFF2-40B4-BE49-F238E27FC236}">
              <a16:creationId xmlns:a16="http://schemas.microsoft.com/office/drawing/2014/main" id="{A275D77C-6FCD-46CB-BD8F-A97CE862D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7" name="BEx5FXJGJOT93D0J2IRJ3985IUMI" hidden="1">
          <a:extLst>
            <a:ext uri="{FF2B5EF4-FFF2-40B4-BE49-F238E27FC236}">
              <a16:creationId xmlns:a16="http://schemas.microsoft.com/office/drawing/2014/main" id="{2274B62D-4221-414D-845B-62D182DA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8" name="BEx3RTMHAR35NUAAK49TV6NU7EPA" descr="QFXLG4ZCXTRQSJYFCKJ58G9N8" hidden="1">
          <a:extLst>
            <a:ext uri="{FF2B5EF4-FFF2-40B4-BE49-F238E27FC236}">
              <a16:creationId xmlns:a16="http://schemas.microsoft.com/office/drawing/2014/main" id="{DE68D883-E180-4202-B3FE-0DF4B108CD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9" name="BExS8T38WLC2R738ZC7BDJQAKJAJ" descr="MRI962L5PB0E0YWXCIBN82VJH" hidden="1">
          <a:extLst>
            <a:ext uri="{FF2B5EF4-FFF2-40B4-BE49-F238E27FC236}">
              <a16:creationId xmlns:a16="http://schemas.microsoft.com/office/drawing/2014/main" id="{5F3A485B-86E9-4DDF-A1B0-EA25A73AE5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0" name="BEx5F64BJ6DCM4EJH81D5ZFNPZ0V" descr="7DJ9FILZD2YPS6X1JBP9E76TU" hidden="1">
          <a:extLst>
            <a:ext uri="{FF2B5EF4-FFF2-40B4-BE49-F238E27FC236}">
              <a16:creationId xmlns:a16="http://schemas.microsoft.com/office/drawing/2014/main" id="{07BE8446-863F-4D57-8BB7-1C1719B63D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1" name="BExQEXXHA3EEXR44LT6RKCDWM6ZT" hidden="1">
          <a:extLst>
            <a:ext uri="{FF2B5EF4-FFF2-40B4-BE49-F238E27FC236}">
              <a16:creationId xmlns:a16="http://schemas.microsoft.com/office/drawing/2014/main" id="{DEE68777-B4E7-4644-B4E8-304ADA323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2" name="BEx1X6AMHV6ZK3UJB2BXIJTJHYJU" descr="OALR4L95ELQLZ1Y1LETHM1CS9" hidden="1">
          <a:extLst>
            <a:ext uri="{FF2B5EF4-FFF2-40B4-BE49-F238E27FC236}">
              <a16:creationId xmlns:a16="http://schemas.microsoft.com/office/drawing/2014/main" id="{9F4C6F4F-0C6B-470A-99A8-ED2619802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3" name="BExSDIVCE09QKG3CT52PHCS6ZJ09" descr="9F076L7EQCF2COMMGCQG6BQGU" hidden="1">
          <a:extLst>
            <a:ext uri="{FF2B5EF4-FFF2-40B4-BE49-F238E27FC236}">
              <a16:creationId xmlns:a16="http://schemas.microsoft.com/office/drawing/2014/main" id="{2586B0DF-6E97-4724-BA0A-331004059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4" name="BExMF7LICJLPXSHM63A6EQ79YQKG" descr="U084VZL15IMB1OFRRAY6GVKAE" hidden="1">
          <a:extLst>
            <a:ext uri="{FF2B5EF4-FFF2-40B4-BE49-F238E27FC236}">
              <a16:creationId xmlns:a16="http://schemas.microsoft.com/office/drawing/2014/main" id="{738A7E31-6C6A-4C1A-9BB3-F4DE805824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5" name="BExS343F8GCKP6HTF9Y97L133DX8" descr="ZRF0KB1IYQSNV63CTXT25G67G" hidden="1">
          <a:extLst>
            <a:ext uri="{FF2B5EF4-FFF2-40B4-BE49-F238E27FC236}">
              <a16:creationId xmlns:a16="http://schemas.microsoft.com/office/drawing/2014/main" id="{55A45AB8-5481-46AE-8520-87ABF3DB0E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316" name="BExZXVFJ4DY4I24AARDT4AMP6EN1" descr="TXSMH2MTH86CYKA26740RQPUC" hidden="1">
          <a:extLst>
            <a:ext uri="{FF2B5EF4-FFF2-40B4-BE49-F238E27FC236}">
              <a16:creationId xmlns:a16="http://schemas.microsoft.com/office/drawing/2014/main" id="{3F6A175C-AF63-4E89-986B-B90CF92C13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7" name="BExOCUIOFQWUGTBU5ESTW3EYEP5C" descr="9BNF49V0R6VVYPHEVMJ3ABDQZ" hidden="1">
          <a:extLst>
            <a:ext uri="{FF2B5EF4-FFF2-40B4-BE49-F238E27FC236}">
              <a16:creationId xmlns:a16="http://schemas.microsoft.com/office/drawing/2014/main" id="{4E8747F5-582E-473B-9A13-34ACCA76C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8" name="BExU65O9OE4B4MQ2A3OYH13M8BZJ" descr="3INNIMMPDBB0JF37L81M6ID21" hidden="1">
          <a:extLst>
            <a:ext uri="{FF2B5EF4-FFF2-40B4-BE49-F238E27FC236}">
              <a16:creationId xmlns:a16="http://schemas.microsoft.com/office/drawing/2014/main" id="{337EE66C-2050-43B2-974D-3B4EE0AF0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9" name="BExOPRCR0UW7TKXSV5WDTL348FGL" descr="S9JM17GP1802LHN4GT14BJYIC" hidden="1">
          <a:extLst>
            <a:ext uri="{FF2B5EF4-FFF2-40B4-BE49-F238E27FC236}">
              <a16:creationId xmlns:a16="http://schemas.microsoft.com/office/drawing/2014/main" id="{9E8F4DF5-D269-4D93-B62F-5ECBFD7D37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0" name="BEx5OESAY2W8SEGI3TSB65EHJ04B" descr="9CN2Y88X8WYV1HWZG1QILY9BK" hidden="1">
          <a:extLst>
            <a:ext uri="{FF2B5EF4-FFF2-40B4-BE49-F238E27FC236}">
              <a16:creationId xmlns:a16="http://schemas.microsoft.com/office/drawing/2014/main" id="{86C2EF46-02E7-45F1-8E7A-EE6E5D55A1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1" name="BExGMWEQ2BYRY9BAO5T1X850MJN1" descr="AZ9ST0XDIOP50HSUFO5V31BR0" hidden="1">
          <a:extLst>
            <a:ext uri="{FF2B5EF4-FFF2-40B4-BE49-F238E27FC236}">
              <a16:creationId xmlns:a16="http://schemas.microsoft.com/office/drawing/2014/main" id="{980FEA3F-F360-4069-B7F9-3FE0FB0AD0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2" name="BExW253QPOZK9KW8BJC3LBXGCG2N" descr="Y5HX37BEUWSN1NEFJKZJXI3SX" hidden="1">
          <a:extLst>
            <a:ext uri="{FF2B5EF4-FFF2-40B4-BE49-F238E27FC236}">
              <a16:creationId xmlns:a16="http://schemas.microsoft.com/office/drawing/2014/main" id="{4C4C39FC-0764-44C8-B52B-85B71F068E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3" name="BEx973S463FCQVJ7QDFBUIU0WJ3F" descr="ZQTVYL8DCSADVT0QMRXFLU0TR" hidden="1">
          <a:extLst>
            <a:ext uri="{FF2B5EF4-FFF2-40B4-BE49-F238E27FC236}">
              <a16:creationId xmlns:a16="http://schemas.microsoft.com/office/drawing/2014/main" id="{154AF67E-7BDA-459C-A6A3-19AF1FE039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4" name="BExBDP6HNAAJUM39SE5G2C8BKNRQ" descr="1TM64TL2QIMYV7WYSV2VLGXY4" hidden="1">
          <a:extLst>
            <a:ext uri="{FF2B5EF4-FFF2-40B4-BE49-F238E27FC236}">
              <a16:creationId xmlns:a16="http://schemas.microsoft.com/office/drawing/2014/main" id="{4B979853-6118-41C7-997F-5F1F1CE7B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5" name="BExQEGJP61DL2NZY6LMBHBZ0J5YT" descr="D6ZNRZJ7EX4GZT9RO8LE0C905" hidden="1">
          <a:extLst>
            <a:ext uri="{FF2B5EF4-FFF2-40B4-BE49-F238E27FC236}">
              <a16:creationId xmlns:a16="http://schemas.microsoft.com/office/drawing/2014/main" id="{EFB68781-162C-4735-9816-B306CAED53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6" name="BExTY1BCS6HZIF6HI5491FGHDVAE" descr="MJ6976KI2UH1IE8M227DUYXMJ" hidden="1">
          <a:extLst>
            <a:ext uri="{FF2B5EF4-FFF2-40B4-BE49-F238E27FC236}">
              <a16:creationId xmlns:a16="http://schemas.microsoft.com/office/drawing/2014/main" id="{424CCF47-4B85-4920-AEC0-1FAB203ED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7" name="BEx5FXJGJOT93D0J2IRJ3985IUMI" hidden="1">
          <a:extLst>
            <a:ext uri="{FF2B5EF4-FFF2-40B4-BE49-F238E27FC236}">
              <a16:creationId xmlns:a16="http://schemas.microsoft.com/office/drawing/2014/main" id="{8E24A599-35FC-494C-88A6-F3D278D445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8" name="BEx3RTMHAR35NUAAK49TV6NU7EPA" descr="QFXLG4ZCXTRQSJYFCKJ58G9N8" hidden="1">
          <a:extLst>
            <a:ext uri="{FF2B5EF4-FFF2-40B4-BE49-F238E27FC236}">
              <a16:creationId xmlns:a16="http://schemas.microsoft.com/office/drawing/2014/main" id="{75208D05-F6DB-4BDD-B88F-CFB9FC99B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9" name="BExS8T38WLC2R738ZC7BDJQAKJAJ" descr="MRI962L5PB0E0YWXCIBN82VJH" hidden="1">
          <a:extLst>
            <a:ext uri="{FF2B5EF4-FFF2-40B4-BE49-F238E27FC236}">
              <a16:creationId xmlns:a16="http://schemas.microsoft.com/office/drawing/2014/main" id="{C9ABB250-9DF7-421F-A9A1-D3111C6082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0" name="BEx5F64BJ6DCM4EJH81D5ZFNPZ0V" descr="7DJ9FILZD2YPS6X1JBP9E76TU" hidden="1">
          <a:extLst>
            <a:ext uri="{FF2B5EF4-FFF2-40B4-BE49-F238E27FC236}">
              <a16:creationId xmlns:a16="http://schemas.microsoft.com/office/drawing/2014/main" id="{4B17C8BB-C110-4DF2-B56A-D277697D43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1" name="BExQEXXHA3EEXR44LT6RKCDWM6ZT" hidden="1">
          <a:extLst>
            <a:ext uri="{FF2B5EF4-FFF2-40B4-BE49-F238E27FC236}">
              <a16:creationId xmlns:a16="http://schemas.microsoft.com/office/drawing/2014/main" id="{DE9B77AD-93AD-425D-A6B3-7FAB48DA86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2" name="BEx1X6AMHV6ZK3UJB2BXIJTJHYJU" descr="OALR4L95ELQLZ1Y1LETHM1CS9" hidden="1">
          <a:extLst>
            <a:ext uri="{FF2B5EF4-FFF2-40B4-BE49-F238E27FC236}">
              <a16:creationId xmlns:a16="http://schemas.microsoft.com/office/drawing/2014/main" id="{F790C968-DE8F-44F9-9245-62C31AA769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3" name="BExSDIVCE09QKG3CT52PHCS6ZJ09" descr="9F076L7EQCF2COMMGCQG6BQGU" hidden="1">
          <a:extLst>
            <a:ext uri="{FF2B5EF4-FFF2-40B4-BE49-F238E27FC236}">
              <a16:creationId xmlns:a16="http://schemas.microsoft.com/office/drawing/2014/main" id="{FF9879D6-B9AB-46D9-87F7-5C7AD0AEB7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4" name="BExMF7LICJLPXSHM63A6EQ79YQKG" descr="U084VZL15IMB1OFRRAY6GVKAE" hidden="1">
          <a:extLst>
            <a:ext uri="{FF2B5EF4-FFF2-40B4-BE49-F238E27FC236}">
              <a16:creationId xmlns:a16="http://schemas.microsoft.com/office/drawing/2014/main" id="{51D4D90F-4F5A-4E8A-9856-9FC390637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5" name="BExS343F8GCKP6HTF9Y97L133DX8" descr="ZRF0KB1IYQSNV63CTXT25G67G" hidden="1">
          <a:extLst>
            <a:ext uri="{FF2B5EF4-FFF2-40B4-BE49-F238E27FC236}">
              <a16:creationId xmlns:a16="http://schemas.microsoft.com/office/drawing/2014/main" id="{3745C4E6-9651-4CC2-AF33-B63C45AF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336" name="BExZXVFJ4DY4I24AARDT4AMP6EN1" descr="TXSMH2MTH86CYKA26740RQPUC" hidden="1">
          <a:extLst>
            <a:ext uri="{FF2B5EF4-FFF2-40B4-BE49-F238E27FC236}">
              <a16:creationId xmlns:a16="http://schemas.microsoft.com/office/drawing/2014/main" id="{17C10896-A94B-4709-986B-9FF65EDBC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7" name="BExOCUIOFQWUGTBU5ESTW3EYEP5C" descr="9BNF49V0R6VVYPHEVMJ3ABDQZ" hidden="1">
          <a:extLst>
            <a:ext uri="{FF2B5EF4-FFF2-40B4-BE49-F238E27FC236}">
              <a16:creationId xmlns:a16="http://schemas.microsoft.com/office/drawing/2014/main" id="{AEC4DEC5-8221-4A38-A20E-28F773CB1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8" name="BExU65O9OE4B4MQ2A3OYH13M8BZJ" descr="3INNIMMPDBB0JF37L81M6ID21" hidden="1">
          <a:extLst>
            <a:ext uri="{FF2B5EF4-FFF2-40B4-BE49-F238E27FC236}">
              <a16:creationId xmlns:a16="http://schemas.microsoft.com/office/drawing/2014/main" id="{6B97950C-0066-4019-B36B-EBA37A84C7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9" name="BExOPRCR0UW7TKXSV5WDTL348FGL" descr="S9JM17GP1802LHN4GT14BJYIC" hidden="1">
          <a:extLst>
            <a:ext uri="{FF2B5EF4-FFF2-40B4-BE49-F238E27FC236}">
              <a16:creationId xmlns:a16="http://schemas.microsoft.com/office/drawing/2014/main" id="{9A76B8BA-5DCA-4595-AB7B-451A0F382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0" name="BEx5OESAY2W8SEGI3TSB65EHJ04B" descr="9CN2Y88X8WYV1HWZG1QILY9BK" hidden="1">
          <a:extLst>
            <a:ext uri="{FF2B5EF4-FFF2-40B4-BE49-F238E27FC236}">
              <a16:creationId xmlns:a16="http://schemas.microsoft.com/office/drawing/2014/main" id="{88777B45-84F1-4AD1-8091-61327B7B2F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1" name="BExGMWEQ2BYRY9BAO5T1X850MJN1" descr="AZ9ST0XDIOP50HSUFO5V31BR0" hidden="1">
          <a:extLst>
            <a:ext uri="{FF2B5EF4-FFF2-40B4-BE49-F238E27FC236}">
              <a16:creationId xmlns:a16="http://schemas.microsoft.com/office/drawing/2014/main" id="{5F6E5994-0A9E-4355-A417-399C01F00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342" name="BEx973S463FCQVJ7QDFBUIU0WJ3F" descr="ZQTVYL8DCSADVT0QMRXFLU0TR" hidden="1">
          <a:extLst>
            <a:ext uri="{FF2B5EF4-FFF2-40B4-BE49-F238E27FC236}">
              <a16:creationId xmlns:a16="http://schemas.microsoft.com/office/drawing/2014/main" id="{86AF97B8-968D-4070-951D-DE84CA0F3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3" name="BExRZO0PLWWMCLGRH7EH6UXYWGAJ" descr="9D4GQ34QB727H10MA3SSAR2R9" hidden="1">
          <a:extLst>
            <a:ext uri="{FF2B5EF4-FFF2-40B4-BE49-F238E27FC236}">
              <a16:creationId xmlns:a16="http://schemas.microsoft.com/office/drawing/2014/main" id="{45288CD1-7A7E-435A-9147-485BCD614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4" name="BExBDP6HNAAJUM39SE5G2C8BKNRQ" descr="1TM64TL2QIMYV7WYSV2VLGXY4" hidden="1">
          <a:extLst>
            <a:ext uri="{FF2B5EF4-FFF2-40B4-BE49-F238E27FC236}">
              <a16:creationId xmlns:a16="http://schemas.microsoft.com/office/drawing/2014/main" id="{8AB1D9DC-F148-4733-A86A-E82B5951B4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5" name="BExTY1BCS6HZIF6HI5491FGHDVAE" descr="MJ6976KI2UH1IE8M227DUYXMJ" hidden="1">
          <a:extLst>
            <a:ext uri="{FF2B5EF4-FFF2-40B4-BE49-F238E27FC236}">
              <a16:creationId xmlns:a16="http://schemas.microsoft.com/office/drawing/2014/main" id="{1DAEB98D-DFB1-4C19-A934-B0A2B1497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6" name="BExS8T38WLC2R738ZC7BDJQAKJAJ" descr="MRI962L5PB0E0YWXCIBN82VJH" hidden="1">
          <a:extLst>
            <a:ext uri="{FF2B5EF4-FFF2-40B4-BE49-F238E27FC236}">
              <a16:creationId xmlns:a16="http://schemas.microsoft.com/office/drawing/2014/main" id="{C2C58A5F-F955-4BBF-8337-5446F6B8E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7" name="BEx1X6AMHV6ZK3UJB2BXIJTJHYJU" descr="OALR4L95ELQLZ1Y1LETHM1CS9" hidden="1">
          <a:extLst>
            <a:ext uri="{FF2B5EF4-FFF2-40B4-BE49-F238E27FC236}">
              <a16:creationId xmlns:a16="http://schemas.microsoft.com/office/drawing/2014/main" id="{9367B18F-1BBC-487D-887A-131E74839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8" name="BEx1QZGQZBAWJ8591VXEIPUOVS7X" descr="MEW27CPIFG44B7E7HEQUUF5QF" hidden="1">
          <a:extLst>
            <a:ext uri="{FF2B5EF4-FFF2-40B4-BE49-F238E27FC236}">
              <a16:creationId xmlns:a16="http://schemas.microsoft.com/office/drawing/2014/main" id="{CCE6FBDB-B5F7-40A2-BEF6-4597E28F8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9" name="BExS343F8GCKP6HTF9Y97L133DX8" descr="ZRF0KB1IYQSNV63CTXT25G67G" hidden="1">
          <a:extLst>
            <a:ext uri="{FF2B5EF4-FFF2-40B4-BE49-F238E27FC236}">
              <a16:creationId xmlns:a16="http://schemas.microsoft.com/office/drawing/2014/main" id="{FEBBE770-46EC-4EDE-9268-E3ADEDC198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0" name="BExZMRC09W87CY4B73NPZMNH21AH" descr="78CUMI0OVLYJRSDRQ3V2YX812" hidden="1">
          <a:extLst>
            <a:ext uri="{FF2B5EF4-FFF2-40B4-BE49-F238E27FC236}">
              <a16:creationId xmlns:a16="http://schemas.microsoft.com/office/drawing/2014/main" id="{B3E7E494-8709-4695-8613-36B81B58C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1" name="BExZXVFJ4DY4I24AARDT4AMP6EN1" descr="TXSMH2MTH86CYKA26740RQPUC" hidden="1">
          <a:extLst>
            <a:ext uri="{FF2B5EF4-FFF2-40B4-BE49-F238E27FC236}">
              <a16:creationId xmlns:a16="http://schemas.microsoft.com/office/drawing/2014/main" id="{8CFA0A46-1CBE-4DA9-B15D-978EECC11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2" name="BExOCUIOFQWUGTBU5ESTW3EYEP5C" descr="9BNF49V0R6VVYPHEVMJ3ABDQZ" hidden="1">
          <a:extLst>
            <a:ext uri="{FF2B5EF4-FFF2-40B4-BE49-F238E27FC236}">
              <a16:creationId xmlns:a16="http://schemas.microsoft.com/office/drawing/2014/main" id="{BECC025F-6110-4D73-BBB3-DF6E681F6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3" name="BExU65O9OE4B4MQ2A3OYH13M8BZJ" descr="3INNIMMPDBB0JF37L81M6ID21" hidden="1">
          <a:extLst>
            <a:ext uri="{FF2B5EF4-FFF2-40B4-BE49-F238E27FC236}">
              <a16:creationId xmlns:a16="http://schemas.microsoft.com/office/drawing/2014/main" id="{092CA979-F5E7-4534-8FB9-0A5B836D80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4" name="BExOPRCR0UW7TKXSV5WDTL348FGL" descr="S9JM17GP1802LHN4GT14BJYIC" hidden="1">
          <a:extLst>
            <a:ext uri="{FF2B5EF4-FFF2-40B4-BE49-F238E27FC236}">
              <a16:creationId xmlns:a16="http://schemas.microsoft.com/office/drawing/2014/main" id="{AA5CB765-27B8-4A91-8729-A03D81480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5" name="BEx5OESAY2W8SEGI3TSB65EHJ04B" descr="9CN2Y88X8WYV1HWZG1QILY9BK" hidden="1">
          <a:extLst>
            <a:ext uri="{FF2B5EF4-FFF2-40B4-BE49-F238E27FC236}">
              <a16:creationId xmlns:a16="http://schemas.microsoft.com/office/drawing/2014/main" id="{FAE18EF7-D944-43C4-843D-F42B8877C9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6" name="BEx973S463FCQVJ7QDFBUIU0WJ3F" descr="ZQTVYL8DCSADVT0QMRXFLU0TR" hidden="1">
          <a:extLst>
            <a:ext uri="{FF2B5EF4-FFF2-40B4-BE49-F238E27FC236}">
              <a16:creationId xmlns:a16="http://schemas.microsoft.com/office/drawing/2014/main" id="{7F0ED773-B99C-439D-809B-E85FE298E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57" name="BExRZO0PLWWMCLGRH7EH6UXYWGAJ" descr="9D4GQ34QB727H10MA3SSAR2R9" hidden="1">
          <a:extLst>
            <a:ext uri="{FF2B5EF4-FFF2-40B4-BE49-F238E27FC236}">
              <a16:creationId xmlns:a16="http://schemas.microsoft.com/office/drawing/2014/main" id="{9DE7E97F-E4A6-4E5A-9EB4-D1C18E1D7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8" name="BExBDP6HNAAJUM39SE5G2C8BKNRQ" descr="1TM64TL2QIMYV7WYSV2VLGXY4" hidden="1">
          <a:extLst>
            <a:ext uri="{FF2B5EF4-FFF2-40B4-BE49-F238E27FC236}">
              <a16:creationId xmlns:a16="http://schemas.microsoft.com/office/drawing/2014/main" id="{0E4437B3-09D8-4509-B65B-1D05E5D04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9" name="BExTY1BCS6HZIF6HI5491FGHDVAE" descr="MJ6976KI2UH1IE8M227DUYXMJ" hidden="1">
          <a:extLst>
            <a:ext uri="{FF2B5EF4-FFF2-40B4-BE49-F238E27FC236}">
              <a16:creationId xmlns:a16="http://schemas.microsoft.com/office/drawing/2014/main" id="{6E1CBF44-0734-47C8-AB18-727E5126F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60" name="BExS8T38WLC2R738ZC7BDJQAKJAJ" descr="MRI962L5PB0E0YWXCIBN82VJH" hidden="1">
          <a:extLst>
            <a:ext uri="{FF2B5EF4-FFF2-40B4-BE49-F238E27FC236}">
              <a16:creationId xmlns:a16="http://schemas.microsoft.com/office/drawing/2014/main" id="{D7875328-DB8E-4B80-877E-A1F5F6D576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61" name="BEx1X6AMHV6ZK3UJB2BXIJTJHYJU" descr="OALR4L95ELQLZ1Y1LETHM1CS9" hidden="1">
          <a:extLst>
            <a:ext uri="{FF2B5EF4-FFF2-40B4-BE49-F238E27FC236}">
              <a16:creationId xmlns:a16="http://schemas.microsoft.com/office/drawing/2014/main" id="{AAED9E3F-B639-4910-86EE-BC4BA5F26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2" name="BEx1QZGQZBAWJ8591VXEIPUOVS7X" descr="MEW27CPIFG44B7E7HEQUUF5QF" hidden="1">
          <a:extLst>
            <a:ext uri="{FF2B5EF4-FFF2-40B4-BE49-F238E27FC236}">
              <a16:creationId xmlns:a16="http://schemas.microsoft.com/office/drawing/2014/main" id="{302C13AA-05A6-4C3C-B70F-4F29A1CD1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3" name="BExS343F8GCKP6HTF9Y97L133DX8" descr="ZRF0KB1IYQSNV63CTXT25G67G" hidden="1">
          <a:extLst>
            <a:ext uri="{FF2B5EF4-FFF2-40B4-BE49-F238E27FC236}">
              <a16:creationId xmlns:a16="http://schemas.microsoft.com/office/drawing/2014/main" id="{1EDDFA2E-8A86-4A07-BEA5-5968AF1A9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4" name="BExZMRC09W87CY4B73NPZMNH21AH" descr="78CUMI0OVLYJRSDRQ3V2YX812" hidden="1">
          <a:extLst>
            <a:ext uri="{FF2B5EF4-FFF2-40B4-BE49-F238E27FC236}">
              <a16:creationId xmlns:a16="http://schemas.microsoft.com/office/drawing/2014/main" id="{520C703F-5406-4BEE-B256-5DA4A658A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5" name="BExZXVFJ4DY4I24AARDT4AMP6EN1" descr="TXSMH2MTH86CYKA26740RQPUC" hidden="1">
          <a:extLst>
            <a:ext uri="{FF2B5EF4-FFF2-40B4-BE49-F238E27FC236}">
              <a16:creationId xmlns:a16="http://schemas.microsoft.com/office/drawing/2014/main" id="{CE0D2D57-1B23-477D-A165-0A5FA6D2F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6" name="BExOCUIOFQWUGTBU5ESTW3EYEP5C" descr="9BNF49V0R6VVYPHEVMJ3ABDQZ" hidden="1">
          <a:extLst>
            <a:ext uri="{FF2B5EF4-FFF2-40B4-BE49-F238E27FC236}">
              <a16:creationId xmlns:a16="http://schemas.microsoft.com/office/drawing/2014/main" id="{9DAD1D44-425D-4392-8CD5-18DD8ED32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7" name="BExU65O9OE4B4MQ2A3OYH13M8BZJ" descr="3INNIMMPDBB0JF37L81M6ID21" hidden="1">
          <a:extLst>
            <a:ext uri="{FF2B5EF4-FFF2-40B4-BE49-F238E27FC236}">
              <a16:creationId xmlns:a16="http://schemas.microsoft.com/office/drawing/2014/main" id="{32B7BDE8-2427-4E32-972B-CB3707E9E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8" name="BExOPRCR0UW7TKXSV5WDTL348FGL" descr="S9JM17GP1802LHN4GT14BJYIC" hidden="1">
          <a:extLst>
            <a:ext uri="{FF2B5EF4-FFF2-40B4-BE49-F238E27FC236}">
              <a16:creationId xmlns:a16="http://schemas.microsoft.com/office/drawing/2014/main" id="{C0851D1A-B73F-4EEC-A2A6-D476075AD2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9" name="BEx5OESAY2W8SEGI3TSB65EHJ04B" descr="9CN2Y88X8WYV1HWZG1QILY9BK" hidden="1">
          <a:extLst>
            <a:ext uri="{FF2B5EF4-FFF2-40B4-BE49-F238E27FC236}">
              <a16:creationId xmlns:a16="http://schemas.microsoft.com/office/drawing/2014/main" id="{AC7892E4-86F6-4D26-A939-CAA23E4DB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370" name="BExW253QPOZK9KW8BJC3LBXGCG2N" descr="Y5HX37BEUWSN1NEFJKZJXI3SX" hidden="1">
          <a:extLst>
            <a:ext uri="{FF2B5EF4-FFF2-40B4-BE49-F238E27FC236}">
              <a16:creationId xmlns:a16="http://schemas.microsoft.com/office/drawing/2014/main" id="{E36CA803-69F2-4EAC-AAB5-F00ADD5A58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1" name="BEx973S463FCQVJ7QDFBUIU0WJ3F" descr="ZQTVYL8DCSADVT0QMRXFLU0TR" hidden="1">
          <a:extLst>
            <a:ext uri="{FF2B5EF4-FFF2-40B4-BE49-F238E27FC236}">
              <a16:creationId xmlns:a16="http://schemas.microsoft.com/office/drawing/2014/main" id="{2FF23D85-FD85-4127-9123-5BA3BEEC1D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2" name="BExRZO0PLWWMCLGRH7EH6UXYWGAJ" descr="9D4GQ34QB727H10MA3SSAR2R9" hidden="1">
          <a:extLst>
            <a:ext uri="{FF2B5EF4-FFF2-40B4-BE49-F238E27FC236}">
              <a16:creationId xmlns:a16="http://schemas.microsoft.com/office/drawing/2014/main" id="{0A8F463D-F6E2-4932-B4DD-1E4B29506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3" name="BExQEGJP61DL2NZY6LMBHBZ0J5YT" descr="D6ZNRZJ7EX4GZT9RO8LE0C905" hidden="1">
          <a:extLst>
            <a:ext uri="{FF2B5EF4-FFF2-40B4-BE49-F238E27FC236}">
              <a16:creationId xmlns:a16="http://schemas.microsoft.com/office/drawing/2014/main" id="{CD72680F-B555-41AD-9429-3B695DE7E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4" name="BExTY1BCS6HZIF6HI5491FGHDVAE" descr="MJ6976KI2UH1IE8M227DUYXMJ" hidden="1">
          <a:extLst>
            <a:ext uri="{FF2B5EF4-FFF2-40B4-BE49-F238E27FC236}">
              <a16:creationId xmlns:a16="http://schemas.microsoft.com/office/drawing/2014/main" id="{4B5959FF-F9F7-4DAE-9E13-FD39974B8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5" name="BEx5FXJGJOT93D0J2IRJ3985IUMI" hidden="1">
          <a:extLst>
            <a:ext uri="{FF2B5EF4-FFF2-40B4-BE49-F238E27FC236}">
              <a16:creationId xmlns:a16="http://schemas.microsoft.com/office/drawing/2014/main" id="{5113DF6A-C726-40BF-BABE-A82578AE8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6" name="BExS8T38WLC2R738ZC7BDJQAKJAJ" descr="MRI962L5PB0E0YWXCIBN82VJH" hidden="1">
          <a:extLst>
            <a:ext uri="{FF2B5EF4-FFF2-40B4-BE49-F238E27FC236}">
              <a16:creationId xmlns:a16="http://schemas.microsoft.com/office/drawing/2014/main" id="{525CFF82-7633-4F23-95E6-314DF141A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7" name="BEx5F64BJ6DCM4EJH81D5ZFNPZ0V" descr="7DJ9FILZD2YPS6X1JBP9E76TU" hidden="1">
          <a:extLst>
            <a:ext uri="{FF2B5EF4-FFF2-40B4-BE49-F238E27FC236}">
              <a16:creationId xmlns:a16="http://schemas.microsoft.com/office/drawing/2014/main" id="{87A92177-ACFC-48E3-A692-41B9922D22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8" name="BExQEXXHA3EEXR44LT6RKCDWM6ZT" hidden="1">
          <a:extLst>
            <a:ext uri="{FF2B5EF4-FFF2-40B4-BE49-F238E27FC236}">
              <a16:creationId xmlns:a16="http://schemas.microsoft.com/office/drawing/2014/main" id="{1D982147-D55A-4CAE-9AC0-F60D6AC1AF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9" name="BEx1X6AMHV6ZK3UJB2BXIJTJHYJU" descr="OALR4L95ELQLZ1Y1LETHM1CS9" hidden="1">
          <a:extLst>
            <a:ext uri="{FF2B5EF4-FFF2-40B4-BE49-F238E27FC236}">
              <a16:creationId xmlns:a16="http://schemas.microsoft.com/office/drawing/2014/main" id="{0E67C392-620F-4EDA-BA22-58133DA5E0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0" name="BEx1QZGQZBAWJ8591VXEIPUOVS7X" descr="MEW27CPIFG44B7E7HEQUUF5QF" hidden="1">
          <a:extLst>
            <a:ext uri="{FF2B5EF4-FFF2-40B4-BE49-F238E27FC236}">
              <a16:creationId xmlns:a16="http://schemas.microsoft.com/office/drawing/2014/main" id="{CD9026B1-3F22-4FAE-B591-119B8B9BA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1" name="BExMF7LICJLPXSHM63A6EQ79YQKG" descr="U084VZL15IMB1OFRRAY6GVKAE" hidden="1">
          <a:extLst>
            <a:ext uri="{FF2B5EF4-FFF2-40B4-BE49-F238E27FC236}">
              <a16:creationId xmlns:a16="http://schemas.microsoft.com/office/drawing/2014/main" id="{05C12813-6278-409B-B391-DBC2E3B84E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2" name="BExZMRC09W87CY4B73NPZMNH21AH" descr="78CUMI0OVLYJRSDRQ3V2YX812" hidden="1">
          <a:extLst>
            <a:ext uri="{FF2B5EF4-FFF2-40B4-BE49-F238E27FC236}">
              <a16:creationId xmlns:a16="http://schemas.microsoft.com/office/drawing/2014/main" id="{B9486548-F304-47D2-9BC3-FAF994D2C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3" name="BExZXVFJ4DY4I24AARDT4AMP6EN1" descr="TXSMH2MTH86CYKA26740RQPUC" hidden="1">
          <a:extLst>
            <a:ext uri="{FF2B5EF4-FFF2-40B4-BE49-F238E27FC236}">
              <a16:creationId xmlns:a16="http://schemas.microsoft.com/office/drawing/2014/main" id="{8E954EEB-E33D-437F-94DF-23446A282E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4" name="BExOCUIOFQWUGTBU5ESTW3EYEP5C" descr="9BNF49V0R6VVYPHEVMJ3ABDQZ" hidden="1">
          <a:extLst>
            <a:ext uri="{FF2B5EF4-FFF2-40B4-BE49-F238E27FC236}">
              <a16:creationId xmlns:a16="http://schemas.microsoft.com/office/drawing/2014/main" id="{7F502DAA-ECF9-45CF-96E9-8E7C0B1A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5" name="BExU65O9OE4B4MQ2A3OYH13M8BZJ" descr="3INNIMMPDBB0JF37L81M6ID21" hidden="1">
          <a:extLst>
            <a:ext uri="{FF2B5EF4-FFF2-40B4-BE49-F238E27FC236}">
              <a16:creationId xmlns:a16="http://schemas.microsoft.com/office/drawing/2014/main" id="{358C948B-A658-4D1B-B442-D4F39FEF2E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6" name="BExOPRCR0UW7TKXSV5WDTL348FGL" descr="S9JM17GP1802LHN4GT14BJYIC" hidden="1">
          <a:extLst>
            <a:ext uri="{FF2B5EF4-FFF2-40B4-BE49-F238E27FC236}">
              <a16:creationId xmlns:a16="http://schemas.microsoft.com/office/drawing/2014/main" id="{F7F3F411-BFD3-4DC7-BD75-DED472C3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7" name="BEx5OESAY2W8SEGI3TSB65EHJ04B" descr="9CN2Y88X8WYV1HWZG1QILY9BK" hidden="1">
          <a:extLst>
            <a:ext uri="{FF2B5EF4-FFF2-40B4-BE49-F238E27FC236}">
              <a16:creationId xmlns:a16="http://schemas.microsoft.com/office/drawing/2014/main" id="{F93E5A9E-B533-41F6-887E-17D632EC7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8" name="BExGMWEQ2BYRY9BAO5T1X850MJN1" descr="AZ9ST0XDIOP50HSUFO5V31BR0" hidden="1">
          <a:extLst>
            <a:ext uri="{FF2B5EF4-FFF2-40B4-BE49-F238E27FC236}">
              <a16:creationId xmlns:a16="http://schemas.microsoft.com/office/drawing/2014/main" id="{14083EEC-6F0F-48ED-A234-4B072CE0F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389" name="BExW253QPOZK9KW8BJC3LBXGCG2N" descr="Y5HX37BEUWSN1NEFJKZJXI3SX" hidden="1">
          <a:extLst>
            <a:ext uri="{FF2B5EF4-FFF2-40B4-BE49-F238E27FC236}">
              <a16:creationId xmlns:a16="http://schemas.microsoft.com/office/drawing/2014/main" id="{3D95F51E-8DAB-4174-A280-5072A8278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0" name="BEx973S463FCQVJ7QDFBUIU0WJ3F" descr="ZQTVYL8DCSADVT0QMRXFLU0TR" hidden="1">
          <a:extLst>
            <a:ext uri="{FF2B5EF4-FFF2-40B4-BE49-F238E27FC236}">
              <a16:creationId xmlns:a16="http://schemas.microsoft.com/office/drawing/2014/main" id="{20C43507-4109-4E50-95A9-9634A22F65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1" name="BExBDP6HNAAJUM39SE5G2C8BKNRQ" descr="1TM64TL2QIMYV7WYSV2VLGXY4" hidden="1">
          <a:extLst>
            <a:ext uri="{FF2B5EF4-FFF2-40B4-BE49-F238E27FC236}">
              <a16:creationId xmlns:a16="http://schemas.microsoft.com/office/drawing/2014/main" id="{D6B6DD64-0BA6-452A-A6F3-445967FBF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2" name="BExQEGJP61DL2NZY6LMBHBZ0J5YT" descr="D6ZNRZJ7EX4GZT9RO8LE0C905" hidden="1">
          <a:extLst>
            <a:ext uri="{FF2B5EF4-FFF2-40B4-BE49-F238E27FC236}">
              <a16:creationId xmlns:a16="http://schemas.microsoft.com/office/drawing/2014/main" id="{381D69C7-4B16-4CC2-AA81-1CDC7AE5E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3" name="BExTY1BCS6HZIF6HI5491FGHDVAE" descr="MJ6976KI2UH1IE8M227DUYXMJ" hidden="1">
          <a:extLst>
            <a:ext uri="{FF2B5EF4-FFF2-40B4-BE49-F238E27FC236}">
              <a16:creationId xmlns:a16="http://schemas.microsoft.com/office/drawing/2014/main" id="{D0695A36-5AF9-4D10-A589-6A8F07C5C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4" name="BEx5FXJGJOT93D0J2IRJ3985IUMI" hidden="1">
          <a:extLst>
            <a:ext uri="{FF2B5EF4-FFF2-40B4-BE49-F238E27FC236}">
              <a16:creationId xmlns:a16="http://schemas.microsoft.com/office/drawing/2014/main" id="{FF5026FB-DAD3-4C67-9B70-FCA67CF77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395" name="BEx3RTMHAR35NUAAK49TV6NU7EPA" descr="QFXLG4ZCXTRQSJYFCKJ58G9N8" hidden="1">
          <a:extLst>
            <a:ext uri="{FF2B5EF4-FFF2-40B4-BE49-F238E27FC236}">
              <a16:creationId xmlns:a16="http://schemas.microsoft.com/office/drawing/2014/main" id="{66CC1BF6-3B4E-4D51-AAFA-DA3315EA80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396" name="BExS8T38WLC2R738ZC7BDJQAKJAJ" descr="MRI962L5PB0E0YWXCIBN82VJH" hidden="1">
          <a:extLst>
            <a:ext uri="{FF2B5EF4-FFF2-40B4-BE49-F238E27FC236}">
              <a16:creationId xmlns:a16="http://schemas.microsoft.com/office/drawing/2014/main" id="{F7BE4827-5CB5-474B-987D-44C9A303F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7" name="BEx5F64BJ6DCM4EJH81D5ZFNPZ0V" descr="7DJ9FILZD2YPS6X1JBP9E76TU" hidden="1">
          <a:extLst>
            <a:ext uri="{FF2B5EF4-FFF2-40B4-BE49-F238E27FC236}">
              <a16:creationId xmlns:a16="http://schemas.microsoft.com/office/drawing/2014/main" id="{06C37113-47B5-44A8-B2C8-26844CEA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8" name="BExQEXXHA3EEXR44LT6RKCDWM6ZT" hidden="1">
          <a:extLst>
            <a:ext uri="{FF2B5EF4-FFF2-40B4-BE49-F238E27FC236}">
              <a16:creationId xmlns:a16="http://schemas.microsoft.com/office/drawing/2014/main" id="{932114EA-AA4F-4E07-8C7C-32CC1134C8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399" name="BEx1X6AMHV6ZK3UJB2BXIJTJHYJU" descr="OALR4L95ELQLZ1Y1LETHM1CS9" hidden="1">
          <a:extLst>
            <a:ext uri="{FF2B5EF4-FFF2-40B4-BE49-F238E27FC236}">
              <a16:creationId xmlns:a16="http://schemas.microsoft.com/office/drawing/2014/main" id="{764AFC20-B043-4103-B370-9996B037E3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00" name="BExSDIVCE09QKG3CT52PHCS6ZJ09" descr="9F076L7EQCF2COMMGCQG6BQGU" hidden="1">
          <a:extLst>
            <a:ext uri="{FF2B5EF4-FFF2-40B4-BE49-F238E27FC236}">
              <a16:creationId xmlns:a16="http://schemas.microsoft.com/office/drawing/2014/main" id="{919D3F0D-1B62-4011-A4A9-6A8561614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1" name="BExMF7LICJLPXSHM63A6EQ79YQKG" descr="U084VZL15IMB1OFRRAY6GVKAE" hidden="1">
          <a:extLst>
            <a:ext uri="{FF2B5EF4-FFF2-40B4-BE49-F238E27FC236}">
              <a16:creationId xmlns:a16="http://schemas.microsoft.com/office/drawing/2014/main" id="{E8ACE3EB-D7D9-4BB3-B6FB-2B51D4EB4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2" name="BExS343F8GCKP6HTF9Y97L133DX8" descr="ZRF0KB1IYQSNV63CTXT25G67G" hidden="1">
          <a:extLst>
            <a:ext uri="{FF2B5EF4-FFF2-40B4-BE49-F238E27FC236}">
              <a16:creationId xmlns:a16="http://schemas.microsoft.com/office/drawing/2014/main" id="{63830540-2D59-4C58-99DA-3760E5747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403" name="BExZXVFJ4DY4I24AARDT4AMP6EN1" descr="TXSMH2MTH86CYKA26740RQPUC" hidden="1">
          <a:extLst>
            <a:ext uri="{FF2B5EF4-FFF2-40B4-BE49-F238E27FC236}">
              <a16:creationId xmlns:a16="http://schemas.microsoft.com/office/drawing/2014/main" id="{A320EF8C-A9BB-4ACF-BDEA-DEA7A47699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4" name="BExOCUIOFQWUGTBU5ESTW3EYEP5C" descr="9BNF49V0R6VVYPHEVMJ3ABDQZ" hidden="1">
          <a:extLst>
            <a:ext uri="{FF2B5EF4-FFF2-40B4-BE49-F238E27FC236}">
              <a16:creationId xmlns:a16="http://schemas.microsoft.com/office/drawing/2014/main" id="{2751A2DB-CA82-491F-A0CB-E8C30B0633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5" name="BExU65O9OE4B4MQ2A3OYH13M8BZJ" descr="3INNIMMPDBB0JF37L81M6ID21" hidden="1">
          <a:extLst>
            <a:ext uri="{FF2B5EF4-FFF2-40B4-BE49-F238E27FC236}">
              <a16:creationId xmlns:a16="http://schemas.microsoft.com/office/drawing/2014/main" id="{4C945F2B-D15C-42DF-8CC1-339A990DA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6" name="BExOPRCR0UW7TKXSV5WDTL348FGL" descr="S9JM17GP1802LHN4GT14BJYIC" hidden="1">
          <a:extLst>
            <a:ext uri="{FF2B5EF4-FFF2-40B4-BE49-F238E27FC236}">
              <a16:creationId xmlns:a16="http://schemas.microsoft.com/office/drawing/2014/main" id="{9FEEECE3-FAC6-42AB-806C-03C401A1C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7" name="BEx5OESAY2W8SEGI3TSB65EHJ04B" descr="9CN2Y88X8WYV1HWZG1QILY9BK" hidden="1">
          <a:extLst>
            <a:ext uri="{FF2B5EF4-FFF2-40B4-BE49-F238E27FC236}">
              <a16:creationId xmlns:a16="http://schemas.microsoft.com/office/drawing/2014/main" id="{69E16D80-F961-4ACA-9EC3-008DFF5F3D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8" name="BExGMWEQ2BYRY9BAO5T1X850MJN1" descr="AZ9ST0XDIOP50HSUFO5V31BR0" hidden="1">
          <a:extLst>
            <a:ext uri="{FF2B5EF4-FFF2-40B4-BE49-F238E27FC236}">
              <a16:creationId xmlns:a16="http://schemas.microsoft.com/office/drawing/2014/main" id="{2896E3D2-78A7-4F52-B879-BDB921F760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409" name="BExW253QPOZK9KW8BJC3LBXGCG2N" descr="Y5HX37BEUWSN1NEFJKZJXI3SX" hidden="1">
          <a:extLst>
            <a:ext uri="{FF2B5EF4-FFF2-40B4-BE49-F238E27FC236}">
              <a16:creationId xmlns:a16="http://schemas.microsoft.com/office/drawing/2014/main" id="{FE1BC6E2-A350-48F4-91D8-1F41732D6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0" name="BEx973S463FCQVJ7QDFBUIU0WJ3F" descr="ZQTVYL8DCSADVT0QMRXFLU0TR" hidden="1">
          <a:extLst>
            <a:ext uri="{FF2B5EF4-FFF2-40B4-BE49-F238E27FC236}">
              <a16:creationId xmlns:a16="http://schemas.microsoft.com/office/drawing/2014/main" id="{BC20A418-74CF-458A-9B6B-48BD4E429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1" name="BExBDP6HNAAJUM39SE5G2C8BKNRQ" descr="1TM64TL2QIMYV7WYSV2VLGXY4" hidden="1">
          <a:extLst>
            <a:ext uri="{FF2B5EF4-FFF2-40B4-BE49-F238E27FC236}">
              <a16:creationId xmlns:a16="http://schemas.microsoft.com/office/drawing/2014/main" id="{64BFB526-41BF-4800-821C-96B49451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2" name="BExQEGJP61DL2NZY6LMBHBZ0J5YT" descr="D6ZNRZJ7EX4GZT9RO8LE0C905" hidden="1">
          <a:extLst>
            <a:ext uri="{FF2B5EF4-FFF2-40B4-BE49-F238E27FC236}">
              <a16:creationId xmlns:a16="http://schemas.microsoft.com/office/drawing/2014/main" id="{26B52A41-95E0-4A50-8F89-46E024980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3" name="BExTY1BCS6HZIF6HI5491FGHDVAE" descr="MJ6976KI2UH1IE8M227DUYXMJ" hidden="1">
          <a:extLst>
            <a:ext uri="{FF2B5EF4-FFF2-40B4-BE49-F238E27FC236}">
              <a16:creationId xmlns:a16="http://schemas.microsoft.com/office/drawing/2014/main" id="{56358082-C526-474D-9E9C-FAF3AF9546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4" name="BEx5FXJGJOT93D0J2IRJ3985IUMI" hidden="1">
          <a:extLst>
            <a:ext uri="{FF2B5EF4-FFF2-40B4-BE49-F238E27FC236}">
              <a16:creationId xmlns:a16="http://schemas.microsoft.com/office/drawing/2014/main" id="{A33874F8-91D7-46A6-8CB9-2A38AC61FF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15" name="BEx3RTMHAR35NUAAK49TV6NU7EPA" descr="QFXLG4ZCXTRQSJYFCKJ58G9N8" hidden="1">
          <a:extLst>
            <a:ext uri="{FF2B5EF4-FFF2-40B4-BE49-F238E27FC236}">
              <a16:creationId xmlns:a16="http://schemas.microsoft.com/office/drawing/2014/main" id="{C44B4A9B-7AAD-4702-BDA1-0CCB68CB84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416" name="BExS8T38WLC2R738ZC7BDJQAKJAJ" descr="MRI962L5PB0E0YWXCIBN82VJH" hidden="1">
          <a:extLst>
            <a:ext uri="{FF2B5EF4-FFF2-40B4-BE49-F238E27FC236}">
              <a16:creationId xmlns:a16="http://schemas.microsoft.com/office/drawing/2014/main" id="{92CC9112-DE62-4713-A823-F331B5073C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7" name="BEx5F64BJ6DCM4EJH81D5ZFNPZ0V" descr="7DJ9FILZD2YPS6X1JBP9E76TU" hidden="1">
          <a:extLst>
            <a:ext uri="{FF2B5EF4-FFF2-40B4-BE49-F238E27FC236}">
              <a16:creationId xmlns:a16="http://schemas.microsoft.com/office/drawing/2014/main" id="{A699FF0E-99BE-4DF8-82E5-988FDE2E1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8" name="BExQEXXHA3EEXR44LT6RKCDWM6ZT" hidden="1">
          <a:extLst>
            <a:ext uri="{FF2B5EF4-FFF2-40B4-BE49-F238E27FC236}">
              <a16:creationId xmlns:a16="http://schemas.microsoft.com/office/drawing/2014/main" id="{68F7BCD2-36F2-427D-BE17-7787574F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419" name="BEx1X6AMHV6ZK3UJB2BXIJTJHYJU" descr="OALR4L95ELQLZ1Y1LETHM1CS9" hidden="1">
          <a:extLst>
            <a:ext uri="{FF2B5EF4-FFF2-40B4-BE49-F238E27FC236}">
              <a16:creationId xmlns:a16="http://schemas.microsoft.com/office/drawing/2014/main" id="{A5B5C380-7F94-4DB8-9B7F-465B086AFA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20" name="BExSDIVCE09QKG3CT52PHCS6ZJ09" descr="9F076L7EQCF2COMMGCQG6BQGU" hidden="1">
          <a:extLst>
            <a:ext uri="{FF2B5EF4-FFF2-40B4-BE49-F238E27FC236}">
              <a16:creationId xmlns:a16="http://schemas.microsoft.com/office/drawing/2014/main" id="{5C66DF61-4204-40E6-A4B9-B5FD66972D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1" name="BExMF7LICJLPXSHM63A6EQ79YQKG" descr="U084VZL15IMB1OFRRAY6GVKAE" hidden="1">
          <a:extLst>
            <a:ext uri="{FF2B5EF4-FFF2-40B4-BE49-F238E27FC236}">
              <a16:creationId xmlns:a16="http://schemas.microsoft.com/office/drawing/2014/main" id="{C4D68C0E-F56E-454E-9EE2-0FBF2E2D02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2" name="BExS343F8GCKP6HTF9Y97L133DX8" descr="ZRF0KB1IYQSNV63CTXT25G67G" hidden="1">
          <a:extLst>
            <a:ext uri="{FF2B5EF4-FFF2-40B4-BE49-F238E27FC236}">
              <a16:creationId xmlns:a16="http://schemas.microsoft.com/office/drawing/2014/main" id="{C0344DE4-71DF-4F43-88CF-8551E8F8B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423" name="BExZXVFJ4DY4I24AARDT4AMP6EN1" descr="TXSMH2MTH86CYKA26740RQPUC" hidden="1">
          <a:extLst>
            <a:ext uri="{FF2B5EF4-FFF2-40B4-BE49-F238E27FC236}">
              <a16:creationId xmlns:a16="http://schemas.microsoft.com/office/drawing/2014/main" id="{689BE0B4-2881-4C26-9C59-351F2AB94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4" name="BExOCUIOFQWUGTBU5ESTW3EYEP5C" descr="9BNF49V0R6VVYPHEVMJ3ABDQZ" hidden="1">
          <a:extLst>
            <a:ext uri="{FF2B5EF4-FFF2-40B4-BE49-F238E27FC236}">
              <a16:creationId xmlns:a16="http://schemas.microsoft.com/office/drawing/2014/main" id="{3717F2C8-94A8-4043-8DD4-301AC49FF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5" name="BExU65O9OE4B4MQ2A3OYH13M8BZJ" descr="3INNIMMPDBB0JF37L81M6ID21" hidden="1">
          <a:extLst>
            <a:ext uri="{FF2B5EF4-FFF2-40B4-BE49-F238E27FC236}">
              <a16:creationId xmlns:a16="http://schemas.microsoft.com/office/drawing/2014/main" id="{72C114B3-6374-4783-96D4-BB77BD1E9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6" name="BExOPRCR0UW7TKXSV5WDTL348FGL" descr="S9JM17GP1802LHN4GT14BJYIC" hidden="1">
          <a:extLst>
            <a:ext uri="{FF2B5EF4-FFF2-40B4-BE49-F238E27FC236}">
              <a16:creationId xmlns:a16="http://schemas.microsoft.com/office/drawing/2014/main" id="{F105660E-0295-48F0-ABC2-B20D62909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7" name="BEx5OESAY2W8SEGI3TSB65EHJ04B" descr="9CN2Y88X8WYV1HWZG1QILY9BK" hidden="1">
          <a:extLst>
            <a:ext uri="{FF2B5EF4-FFF2-40B4-BE49-F238E27FC236}">
              <a16:creationId xmlns:a16="http://schemas.microsoft.com/office/drawing/2014/main" id="{B337CFEB-EA6B-4DE6-9555-12B83BD70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8" name="BExGMWEQ2BYRY9BAO5T1X850MJN1" descr="AZ9ST0XDIOP50HSUFO5V31BR0" hidden="1">
          <a:extLst>
            <a:ext uri="{FF2B5EF4-FFF2-40B4-BE49-F238E27FC236}">
              <a16:creationId xmlns:a16="http://schemas.microsoft.com/office/drawing/2014/main" id="{34A49C16-4DF0-4C79-9538-448B44AD0C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429" name="BExRZO0PLWWMCLGRH7EH6UXYWGAJ" descr="9D4GQ34QB727H10MA3SSAR2R9" hidden="1">
          <a:extLst>
            <a:ext uri="{FF2B5EF4-FFF2-40B4-BE49-F238E27FC236}">
              <a16:creationId xmlns:a16="http://schemas.microsoft.com/office/drawing/2014/main" id="{D7C5045C-6C0A-4E10-9F0D-25847FFF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0" name="BExBDP6HNAAJUM39SE5G2C8BKNRQ" descr="1TM64TL2QIMYV7WYSV2VLGXY4" hidden="1">
          <a:extLst>
            <a:ext uri="{FF2B5EF4-FFF2-40B4-BE49-F238E27FC236}">
              <a16:creationId xmlns:a16="http://schemas.microsoft.com/office/drawing/2014/main" id="{9E85A23E-F73F-45DA-9365-818EE51EC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1" name="BExTY1BCS6HZIF6HI5491FGHDVAE" descr="MJ6976KI2UH1IE8M227DUYXMJ" hidden="1">
          <a:extLst>
            <a:ext uri="{FF2B5EF4-FFF2-40B4-BE49-F238E27FC236}">
              <a16:creationId xmlns:a16="http://schemas.microsoft.com/office/drawing/2014/main" id="{ABEC55F7-C2AA-4BDF-93D6-321877D10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2" name="BExS8T38WLC2R738ZC7BDJQAKJAJ" descr="MRI962L5PB0E0YWXCIBN82VJH" hidden="1">
          <a:extLst>
            <a:ext uri="{FF2B5EF4-FFF2-40B4-BE49-F238E27FC236}">
              <a16:creationId xmlns:a16="http://schemas.microsoft.com/office/drawing/2014/main" id="{1FFF67EF-597F-4A72-B571-FCAC89341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3" name="BEx1X6AMHV6ZK3UJB2BXIJTJHYJU" descr="OALR4L95ELQLZ1Y1LETHM1CS9" hidden="1">
          <a:extLst>
            <a:ext uri="{FF2B5EF4-FFF2-40B4-BE49-F238E27FC236}">
              <a16:creationId xmlns:a16="http://schemas.microsoft.com/office/drawing/2014/main" id="{338F0DBD-F32B-452B-80EC-D5F4C0923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4" name="BEx1QZGQZBAWJ8591VXEIPUOVS7X" descr="MEW27CPIFG44B7E7HEQUUF5QF" hidden="1">
          <a:extLst>
            <a:ext uri="{FF2B5EF4-FFF2-40B4-BE49-F238E27FC236}">
              <a16:creationId xmlns:a16="http://schemas.microsoft.com/office/drawing/2014/main" id="{C0B1BB0C-E43C-4383-892B-A6FD3FCDD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5" name="BExMF7LICJLPXSHM63A6EQ79YQKG" descr="U084VZL15IMB1OFRRAY6GVKAE" hidden="1">
          <a:extLst>
            <a:ext uri="{FF2B5EF4-FFF2-40B4-BE49-F238E27FC236}">
              <a16:creationId xmlns:a16="http://schemas.microsoft.com/office/drawing/2014/main" id="{EB6E1943-C761-4E00-9EC6-70992B95D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6" name="BExS343F8GCKP6HTF9Y97L133DX8" descr="ZRF0KB1IYQSNV63CTXT25G67G" hidden="1">
          <a:extLst>
            <a:ext uri="{FF2B5EF4-FFF2-40B4-BE49-F238E27FC236}">
              <a16:creationId xmlns:a16="http://schemas.microsoft.com/office/drawing/2014/main" id="{C0F1AE55-75CB-414D-A7AA-900B3E3F5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7" name="BExZMRC09W87CY4B73NPZMNH21AH" descr="78CUMI0OVLYJRSDRQ3V2YX812" hidden="1">
          <a:extLst>
            <a:ext uri="{FF2B5EF4-FFF2-40B4-BE49-F238E27FC236}">
              <a16:creationId xmlns:a16="http://schemas.microsoft.com/office/drawing/2014/main" id="{2A164469-1E7D-429C-B231-7CF500EF4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8" name="BExZXVFJ4DY4I24AARDT4AMP6EN1" descr="TXSMH2MTH86CYKA26740RQPUC" hidden="1">
          <a:extLst>
            <a:ext uri="{FF2B5EF4-FFF2-40B4-BE49-F238E27FC236}">
              <a16:creationId xmlns:a16="http://schemas.microsoft.com/office/drawing/2014/main" id="{F9989285-3B24-45EB-8DAD-7C9F4E0D8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9" name="BExOCUIOFQWUGTBU5ESTW3EYEP5C" descr="9BNF49V0R6VVYPHEVMJ3ABDQZ" hidden="1">
          <a:extLst>
            <a:ext uri="{FF2B5EF4-FFF2-40B4-BE49-F238E27FC236}">
              <a16:creationId xmlns:a16="http://schemas.microsoft.com/office/drawing/2014/main" id="{BCDE7DA5-EF8A-4AED-AEF1-02E41A4B5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0" name="BExU65O9OE4B4MQ2A3OYH13M8BZJ" descr="3INNIMMPDBB0JF37L81M6ID21" hidden="1">
          <a:extLst>
            <a:ext uri="{FF2B5EF4-FFF2-40B4-BE49-F238E27FC236}">
              <a16:creationId xmlns:a16="http://schemas.microsoft.com/office/drawing/2014/main" id="{5C54B971-A6C3-4062-AC26-C91E44987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1" name="BExOPRCR0UW7TKXSV5WDTL348FGL" descr="S9JM17GP1802LHN4GT14BJYIC" hidden="1">
          <a:extLst>
            <a:ext uri="{FF2B5EF4-FFF2-40B4-BE49-F238E27FC236}">
              <a16:creationId xmlns:a16="http://schemas.microsoft.com/office/drawing/2014/main" id="{923AAF65-50E0-4CF1-9DD1-B08CF9F63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2" name="BExRZO0PLWWMCLGRH7EH6UXYWGAJ" descr="9D4GQ34QB727H10MA3SSAR2R9" hidden="1">
          <a:extLst>
            <a:ext uri="{FF2B5EF4-FFF2-40B4-BE49-F238E27FC236}">
              <a16:creationId xmlns:a16="http://schemas.microsoft.com/office/drawing/2014/main" id="{BF77B827-72A1-4541-BF04-970808C13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3" name="BExBDP6HNAAJUM39SE5G2C8BKNRQ" descr="1TM64TL2QIMYV7WYSV2VLGXY4" hidden="1">
          <a:extLst>
            <a:ext uri="{FF2B5EF4-FFF2-40B4-BE49-F238E27FC236}">
              <a16:creationId xmlns:a16="http://schemas.microsoft.com/office/drawing/2014/main" id="{686CE461-5CB9-4032-9A39-B8EB159F0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4" name="BExTY1BCS6HZIF6HI5491FGHDVAE" descr="MJ6976KI2UH1IE8M227DUYXMJ" hidden="1">
          <a:extLst>
            <a:ext uri="{FF2B5EF4-FFF2-40B4-BE49-F238E27FC236}">
              <a16:creationId xmlns:a16="http://schemas.microsoft.com/office/drawing/2014/main" id="{DB3E83D3-E774-46DC-9FC3-891D464D6B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5" name="BExS8T38WLC2R738ZC7BDJQAKJAJ" descr="MRI962L5PB0E0YWXCIBN82VJH" hidden="1">
          <a:extLst>
            <a:ext uri="{FF2B5EF4-FFF2-40B4-BE49-F238E27FC236}">
              <a16:creationId xmlns:a16="http://schemas.microsoft.com/office/drawing/2014/main" id="{0083DE3D-539E-49F6-B7B3-12D3FF5CFA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6" name="BEx1X6AMHV6ZK3UJB2BXIJTJHYJU" descr="OALR4L95ELQLZ1Y1LETHM1CS9" hidden="1">
          <a:extLst>
            <a:ext uri="{FF2B5EF4-FFF2-40B4-BE49-F238E27FC236}">
              <a16:creationId xmlns:a16="http://schemas.microsoft.com/office/drawing/2014/main" id="{ADE4C307-70D4-4CC0-AAF0-8CEB4674F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7" name="BEx1QZGQZBAWJ8591VXEIPUOVS7X" descr="MEW27CPIFG44B7E7HEQUUF5QF" hidden="1">
          <a:extLst>
            <a:ext uri="{FF2B5EF4-FFF2-40B4-BE49-F238E27FC236}">
              <a16:creationId xmlns:a16="http://schemas.microsoft.com/office/drawing/2014/main" id="{710B3C40-1EBA-48CD-AE89-16DC72C56C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8" name="BExMF7LICJLPXSHM63A6EQ79YQKG" descr="U084VZL15IMB1OFRRAY6GVKAE" hidden="1">
          <a:extLst>
            <a:ext uri="{FF2B5EF4-FFF2-40B4-BE49-F238E27FC236}">
              <a16:creationId xmlns:a16="http://schemas.microsoft.com/office/drawing/2014/main" id="{0DB39C33-30A6-48CC-B581-41BF43B55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9" name="BExS343F8GCKP6HTF9Y97L133DX8" descr="ZRF0KB1IYQSNV63CTXT25G67G" hidden="1">
          <a:extLst>
            <a:ext uri="{FF2B5EF4-FFF2-40B4-BE49-F238E27FC236}">
              <a16:creationId xmlns:a16="http://schemas.microsoft.com/office/drawing/2014/main" id="{5F148443-1947-4261-93DB-15A83E02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0" name="BExZMRC09W87CY4B73NPZMNH21AH" descr="78CUMI0OVLYJRSDRQ3V2YX812" hidden="1">
          <a:extLst>
            <a:ext uri="{FF2B5EF4-FFF2-40B4-BE49-F238E27FC236}">
              <a16:creationId xmlns:a16="http://schemas.microsoft.com/office/drawing/2014/main" id="{CC509427-670B-4BC4-825D-9F409FB91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1" name="BExZXVFJ4DY4I24AARDT4AMP6EN1" descr="TXSMH2MTH86CYKA26740RQPUC" hidden="1">
          <a:extLst>
            <a:ext uri="{FF2B5EF4-FFF2-40B4-BE49-F238E27FC236}">
              <a16:creationId xmlns:a16="http://schemas.microsoft.com/office/drawing/2014/main" id="{7D6031B1-31A3-4A32-A24B-6468709DD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2" name="BExOCUIOFQWUGTBU5ESTW3EYEP5C" descr="9BNF49V0R6VVYPHEVMJ3ABDQZ" hidden="1">
          <a:extLst>
            <a:ext uri="{FF2B5EF4-FFF2-40B4-BE49-F238E27FC236}">
              <a16:creationId xmlns:a16="http://schemas.microsoft.com/office/drawing/2014/main" id="{FAAD0AF6-22FD-49DE-859A-8BC1A7AA3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3" name="BExU65O9OE4B4MQ2A3OYH13M8BZJ" descr="3INNIMMPDBB0JF37L81M6ID21" hidden="1">
          <a:extLst>
            <a:ext uri="{FF2B5EF4-FFF2-40B4-BE49-F238E27FC236}">
              <a16:creationId xmlns:a16="http://schemas.microsoft.com/office/drawing/2014/main" id="{354B8A47-2882-44A4-8B23-77AA4398E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4" name="BExOPRCR0UW7TKXSV5WDTL348FGL" descr="S9JM17GP1802LHN4GT14BJYIC" hidden="1">
          <a:extLst>
            <a:ext uri="{FF2B5EF4-FFF2-40B4-BE49-F238E27FC236}">
              <a16:creationId xmlns:a16="http://schemas.microsoft.com/office/drawing/2014/main" id="{8E7570B6-21D1-4914-8199-0280870B3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455" name="BEx973S463FCQVJ7QDFBUIU0WJ3F" descr="ZQTVYL8DCSADVT0QMRXFLU0TR" hidden="1">
          <a:extLst>
            <a:ext uri="{FF2B5EF4-FFF2-40B4-BE49-F238E27FC236}">
              <a16:creationId xmlns:a16="http://schemas.microsoft.com/office/drawing/2014/main" id="{94E1F20B-1A8E-4B9B-87B1-10F8F4EAA7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6" name="BExRZO0PLWWMCLGRH7EH6UXYWGAJ" descr="9D4GQ34QB727H10MA3SSAR2R9" hidden="1">
          <a:extLst>
            <a:ext uri="{FF2B5EF4-FFF2-40B4-BE49-F238E27FC236}">
              <a16:creationId xmlns:a16="http://schemas.microsoft.com/office/drawing/2014/main" id="{116DCDB3-6FC7-4050-9D13-066AC58849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7" name="BExQEGJP61DL2NZY6LMBHBZ0J5YT" descr="D6ZNRZJ7EX4GZT9RO8LE0C905" hidden="1">
          <a:extLst>
            <a:ext uri="{FF2B5EF4-FFF2-40B4-BE49-F238E27FC236}">
              <a16:creationId xmlns:a16="http://schemas.microsoft.com/office/drawing/2014/main" id="{98D6FBE0-0917-4C9B-8121-C284B1687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8" name="BExTY1BCS6HZIF6HI5491FGHDVAE" descr="MJ6976KI2UH1IE8M227DUYXMJ" hidden="1">
          <a:extLst>
            <a:ext uri="{FF2B5EF4-FFF2-40B4-BE49-F238E27FC236}">
              <a16:creationId xmlns:a16="http://schemas.microsoft.com/office/drawing/2014/main" id="{C9FB3AED-A532-4C44-807F-95C707586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9" name="BExS8T38WLC2R738ZC7BDJQAKJAJ" descr="MRI962L5PB0E0YWXCIBN82VJH" hidden="1">
          <a:extLst>
            <a:ext uri="{FF2B5EF4-FFF2-40B4-BE49-F238E27FC236}">
              <a16:creationId xmlns:a16="http://schemas.microsoft.com/office/drawing/2014/main" id="{F5507761-1D93-44C5-8E6C-07E93D0E8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0" name="BEx1X6AMHV6ZK3UJB2BXIJTJHYJU" descr="OALR4L95ELQLZ1Y1LETHM1CS9" hidden="1">
          <a:extLst>
            <a:ext uri="{FF2B5EF4-FFF2-40B4-BE49-F238E27FC236}">
              <a16:creationId xmlns:a16="http://schemas.microsoft.com/office/drawing/2014/main" id="{2964CD56-9714-47F8-A099-84BB0877B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1" name="BEx1QZGQZBAWJ8591VXEIPUOVS7X" descr="MEW27CPIFG44B7E7HEQUUF5QF" hidden="1">
          <a:extLst>
            <a:ext uri="{FF2B5EF4-FFF2-40B4-BE49-F238E27FC236}">
              <a16:creationId xmlns:a16="http://schemas.microsoft.com/office/drawing/2014/main" id="{96254248-A078-44CE-AEC0-ECFF73DD8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2" name="BExMF7LICJLPXSHM63A6EQ79YQKG" descr="U084VZL15IMB1OFRRAY6GVKAE" hidden="1">
          <a:extLst>
            <a:ext uri="{FF2B5EF4-FFF2-40B4-BE49-F238E27FC236}">
              <a16:creationId xmlns:a16="http://schemas.microsoft.com/office/drawing/2014/main" id="{D5E16C56-66AC-437F-BBC4-AE54639E8F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3" name="BExS343F8GCKP6HTF9Y97L133DX8" descr="ZRF0KB1IYQSNV63CTXT25G67G" hidden="1">
          <a:extLst>
            <a:ext uri="{FF2B5EF4-FFF2-40B4-BE49-F238E27FC236}">
              <a16:creationId xmlns:a16="http://schemas.microsoft.com/office/drawing/2014/main" id="{3987EFD2-937F-446B-8513-16F80A32D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4" name="BExZMRC09W87CY4B73NPZMNH21AH" descr="78CUMI0OVLYJRSDRQ3V2YX812" hidden="1">
          <a:extLst>
            <a:ext uri="{FF2B5EF4-FFF2-40B4-BE49-F238E27FC236}">
              <a16:creationId xmlns:a16="http://schemas.microsoft.com/office/drawing/2014/main" id="{CE3D32A1-0801-46DA-B7C9-79AE1CAC5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5" name="BExZXVFJ4DY4I24AARDT4AMP6EN1" descr="TXSMH2MTH86CYKA26740RQPUC" hidden="1">
          <a:extLst>
            <a:ext uri="{FF2B5EF4-FFF2-40B4-BE49-F238E27FC236}">
              <a16:creationId xmlns:a16="http://schemas.microsoft.com/office/drawing/2014/main" id="{99C678F8-AA92-4346-B481-82E963D2B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6" name="BExOCUIOFQWUGTBU5ESTW3EYEP5C" descr="9BNF49V0R6VVYPHEVMJ3ABDQZ" hidden="1">
          <a:extLst>
            <a:ext uri="{FF2B5EF4-FFF2-40B4-BE49-F238E27FC236}">
              <a16:creationId xmlns:a16="http://schemas.microsoft.com/office/drawing/2014/main" id="{1854395D-1EE4-4BD5-A02A-8AB313C62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7" name="BExU65O9OE4B4MQ2A3OYH13M8BZJ" descr="3INNIMMPDBB0JF37L81M6ID21" hidden="1">
          <a:extLst>
            <a:ext uri="{FF2B5EF4-FFF2-40B4-BE49-F238E27FC236}">
              <a16:creationId xmlns:a16="http://schemas.microsoft.com/office/drawing/2014/main" id="{3E25016E-9C77-40FF-8808-A012A224C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8" name="BExOPRCR0UW7TKXSV5WDTL348FGL" descr="S9JM17GP1802LHN4GT14BJYIC" hidden="1">
          <a:extLst>
            <a:ext uri="{FF2B5EF4-FFF2-40B4-BE49-F238E27FC236}">
              <a16:creationId xmlns:a16="http://schemas.microsoft.com/office/drawing/2014/main" id="{7EEB5B49-6411-4F0E-9F1C-CB134B782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9" name="BEx5OESAY2W8SEGI3TSB65EHJ04B" descr="9CN2Y88X8WYV1HWZG1QILY9BK" hidden="1">
          <a:extLst>
            <a:ext uri="{FF2B5EF4-FFF2-40B4-BE49-F238E27FC236}">
              <a16:creationId xmlns:a16="http://schemas.microsoft.com/office/drawing/2014/main" id="{78B96549-82FC-40ED-BACE-123AB66A9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0" name="BExW253QPOZK9KW8BJC3LBXGCG2N" descr="Y5HX37BEUWSN1NEFJKZJXI3SX" hidden="1">
          <a:extLst>
            <a:ext uri="{FF2B5EF4-FFF2-40B4-BE49-F238E27FC236}">
              <a16:creationId xmlns:a16="http://schemas.microsoft.com/office/drawing/2014/main" id="{9366F5ED-0065-4C8F-B08E-73926A5C7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1" name="BEx973S463FCQVJ7QDFBUIU0WJ3F" descr="ZQTVYL8DCSADVT0QMRXFLU0TR" hidden="1">
          <a:extLst>
            <a:ext uri="{FF2B5EF4-FFF2-40B4-BE49-F238E27FC236}">
              <a16:creationId xmlns:a16="http://schemas.microsoft.com/office/drawing/2014/main" id="{23511780-23BC-4A6D-844B-CB4CE5CA48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2" name="BExBDP6HNAAJUM39SE5G2C8BKNRQ" descr="1TM64TL2QIMYV7WYSV2VLGXY4" hidden="1">
          <a:extLst>
            <a:ext uri="{FF2B5EF4-FFF2-40B4-BE49-F238E27FC236}">
              <a16:creationId xmlns:a16="http://schemas.microsoft.com/office/drawing/2014/main" id="{1E71E98C-5375-41B9-A652-1AFA9F99D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3" name="BExQEGJP61DL2NZY6LMBHBZ0J5YT" descr="D6ZNRZJ7EX4GZT9RO8LE0C905" hidden="1">
          <a:extLst>
            <a:ext uri="{FF2B5EF4-FFF2-40B4-BE49-F238E27FC236}">
              <a16:creationId xmlns:a16="http://schemas.microsoft.com/office/drawing/2014/main" id="{74A49663-B7C0-42F9-A996-D840AAF0F3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4" name="BExTY1BCS6HZIF6HI5491FGHDVAE" descr="MJ6976KI2UH1IE8M227DUYXMJ" hidden="1">
          <a:extLst>
            <a:ext uri="{FF2B5EF4-FFF2-40B4-BE49-F238E27FC236}">
              <a16:creationId xmlns:a16="http://schemas.microsoft.com/office/drawing/2014/main" id="{D3C664F4-2B71-4C99-8A0B-2212000C0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5" name="BEx5FXJGJOT93D0J2IRJ3985IUMI" hidden="1">
          <a:extLst>
            <a:ext uri="{FF2B5EF4-FFF2-40B4-BE49-F238E27FC236}">
              <a16:creationId xmlns:a16="http://schemas.microsoft.com/office/drawing/2014/main" id="{BAC32C9C-FF8B-43BF-A8B9-83CD40EDFA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6" name="BExS8T38WLC2R738ZC7BDJQAKJAJ" descr="MRI962L5PB0E0YWXCIBN82VJH" hidden="1">
          <a:extLst>
            <a:ext uri="{FF2B5EF4-FFF2-40B4-BE49-F238E27FC236}">
              <a16:creationId xmlns:a16="http://schemas.microsoft.com/office/drawing/2014/main" id="{92FE1864-9008-4DC0-8AE3-17DFB0270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7" name="BEx5F64BJ6DCM4EJH81D5ZFNPZ0V" descr="7DJ9FILZD2YPS6X1JBP9E76TU" hidden="1">
          <a:extLst>
            <a:ext uri="{FF2B5EF4-FFF2-40B4-BE49-F238E27FC236}">
              <a16:creationId xmlns:a16="http://schemas.microsoft.com/office/drawing/2014/main" id="{102A754D-258B-4676-A61F-2D7B737C9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8" name="BExQEXXHA3EEXR44LT6RKCDWM6ZT" hidden="1">
          <a:extLst>
            <a:ext uri="{FF2B5EF4-FFF2-40B4-BE49-F238E27FC236}">
              <a16:creationId xmlns:a16="http://schemas.microsoft.com/office/drawing/2014/main" id="{4750F2E1-54AE-4709-BB6A-9A93AC8FC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9" name="BEx1X6AMHV6ZK3UJB2BXIJTJHYJU" descr="OALR4L95ELQLZ1Y1LETHM1CS9" hidden="1">
          <a:extLst>
            <a:ext uri="{FF2B5EF4-FFF2-40B4-BE49-F238E27FC236}">
              <a16:creationId xmlns:a16="http://schemas.microsoft.com/office/drawing/2014/main" id="{86929694-8672-4C62-B24B-0915B67D7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0" name="BExMF7LICJLPXSHM63A6EQ79YQKG" descr="U084VZL15IMB1OFRRAY6GVKAE" hidden="1">
          <a:extLst>
            <a:ext uri="{FF2B5EF4-FFF2-40B4-BE49-F238E27FC236}">
              <a16:creationId xmlns:a16="http://schemas.microsoft.com/office/drawing/2014/main" id="{46FBF7C6-A71D-4023-B7C8-7A280EDE2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1" name="BExS343F8GCKP6HTF9Y97L133DX8" descr="ZRF0KB1IYQSNV63CTXT25G67G" hidden="1">
          <a:extLst>
            <a:ext uri="{FF2B5EF4-FFF2-40B4-BE49-F238E27FC236}">
              <a16:creationId xmlns:a16="http://schemas.microsoft.com/office/drawing/2014/main" id="{EEDAB9B5-E49A-4F6F-883D-6C5A216823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2" name="BExZMRC09W87CY4B73NPZMNH21AH" descr="78CUMI0OVLYJRSDRQ3V2YX812" hidden="1">
          <a:extLst>
            <a:ext uri="{FF2B5EF4-FFF2-40B4-BE49-F238E27FC236}">
              <a16:creationId xmlns:a16="http://schemas.microsoft.com/office/drawing/2014/main" id="{C88D229C-0373-4A24-A4DC-B8AE59853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483" name="BExZXVFJ4DY4I24AARDT4AMP6EN1" descr="TXSMH2MTH86CYKA26740RQPUC" hidden="1">
          <a:extLst>
            <a:ext uri="{FF2B5EF4-FFF2-40B4-BE49-F238E27FC236}">
              <a16:creationId xmlns:a16="http://schemas.microsoft.com/office/drawing/2014/main" id="{D7561290-A72F-49FB-B0A4-6F22E74BA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4" name="BExOCUIOFQWUGTBU5ESTW3EYEP5C" descr="9BNF49V0R6VVYPHEVMJ3ABDQZ" hidden="1">
          <a:extLst>
            <a:ext uri="{FF2B5EF4-FFF2-40B4-BE49-F238E27FC236}">
              <a16:creationId xmlns:a16="http://schemas.microsoft.com/office/drawing/2014/main" id="{717988C5-675A-4FB5-AF8B-1CF67F1A1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5" name="BExU65O9OE4B4MQ2A3OYH13M8BZJ" descr="3INNIMMPDBB0JF37L81M6ID21" hidden="1">
          <a:extLst>
            <a:ext uri="{FF2B5EF4-FFF2-40B4-BE49-F238E27FC236}">
              <a16:creationId xmlns:a16="http://schemas.microsoft.com/office/drawing/2014/main" id="{36374B6C-1B70-4AA0-B5B3-C77BD53BC9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6" name="BExOPRCR0UW7TKXSV5WDTL348FGL" descr="S9JM17GP1802LHN4GT14BJYIC" hidden="1">
          <a:extLst>
            <a:ext uri="{FF2B5EF4-FFF2-40B4-BE49-F238E27FC236}">
              <a16:creationId xmlns:a16="http://schemas.microsoft.com/office/drawing/2014/main" id="{C8585547-9876-4E1F-9FB9-7392505A1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7" name="BEx5OESAY2W8SEGI3TSB65EHJ04B" descr="9CN2Y88X8WYV1HWZG1QILY9BK" hidden="1">
          <a:extLst>
            <a:ext uri="{FF2B5EF4-FFF2-40B4-BE49-F238E27FC236}">
              <a16:creationId xmlns:a16="http://schemas.microsoft.com/office/drawing/2014/main" id="{E952F11C-7E32-43CC-B747-15FFA466B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8" name="BExGMWEQ2BYRY9BAO5T1X850MJN1" descr="AZ9ST0XDIOP50HSUFO5V31BR0" hidden="1">
          <a:extLst>
            <a:ext uri="{FF2B5EF4-FFF2-40B4-BE49-F238E27FC236}">
              <a16:creationId xmlns:a16="http://schemas.microsoft.com/office/drawing/2014/main" id="{40C4927C-23A6-4A8C-95BE-38E2A77D2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9" name="BExW253QPOZK9KW8BJC3LBXGCG2N" descr="Y5HX37BEUWSN1NEFJKZJXI3SX" hidden="1">
          <a:extLst>
            <a:ext uri="{FF2B5EF4-FFF2-40B4-BE49-F238E27FC236}">
              <a16:creationId xmlns:a16="http://schemas.microsoft.com/office/drawing/2014/main" id="{E0F39915-E343-435C-AA41-BAEF12C3DB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0" name="BEx973S463FCQVJ7QDFBUIU0WJ3F" descr="ZQTVYL8DCSADVT0QMRXFLU0TR" hidden="1">
          <a:extLst>
            <a:ext uri="{FF2B5EF4-FFF2-40B4-BE49-F238E27FC236}">
              <a16:creationId xmlns:a16="http://schemas.microsoft.com/office/drawing/2014/main" id="{8153AF65-A1CD-4282-B934-0B86946B7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1" name="BExBDP6HNAAJUM39SE5G2C8BKNRQ" descr="1TM64TL2QIMYV7WYSV2VLGXY4" hidden="1">
          <a:extLst>
            <a:ext uri="{FF2B5EF4-FFF2-40B4-BE49-F238E27FC236}">
              <a16:creationId xmlns:a16="http://schemas.microsoft.com/office/drawing/2014/main" id="{D6FD0318-1DC3-477F-BBA5-181B71FF0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2" name="BExQEGJP61DL2NZY6LMBHBZ0J5YT" descr="D6ZNRZJ7EX4GZT9RO8LE0C905" hidden="1">
          <a:extLst>
            <a:ext uri="{FF2B5EF4-FFF2-40B4-BE49-F238E27FC236}">
              <a16:creationId xmlns:a16="http://schemas.microsoft.com/office/drawing/2014/main" id="{6C5A3A15-3A5B-42DB-9918-255EA5A4F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3" name="BExTY1BCS6HZIF6HI5491FGHDVAE" descr="MJ6976KI2UH1IE8M227DUYXMJ" hidden="1">
          <a:extLst>
            <a:ext uri="{FF2B5EF4-FFF2-40B4-BE49-F238E27FC236}">
              <a16:creationId xmlns:a16="http://schemas.microsoft.com/office/drawing/2014/main" id="{84C701BA-B2CC-42DF-91D0-C8784FDC48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4" name="BEx5FXJGJOT93D0J2IRJ3985IUMI" hidden="1">
          <a:extLst>
            <a:ext uri="{FF2B5EF4-FFF2-40B4-BE49-F238E27FC236}">
              <a16:creationId xmlns:a16="http://schemas.microsoft.com/office/drawing/2014/main" id="{EB45917B-3FA8-4B39-A074-8BEB8F982E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5" name="BExS8T38WLC2R738ZC7BDJQAKJAJ" descr="MRI962L5PB0E0YWXCIBN82VJH" hidden="1">
          <a:extLst>
            <a:ext uri="{FF2B5EF4-FFF2-40B4-BE49-F238E27FC236}">
              <a16:creationId xmlns:a16="http://schemas.microsoft.com/office/drawing/2014/main" id="{E578BDD5-FA1D-41C6-9595-A5D176A8CD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6" name="BEx5F64BJ6DCM4EJH81D5ZFNPZ0V" descr="7DJ9FILZD2YPS6X1JBP9E76TU" hidden="1">
          <a:extLst>
            <a:ext uri="{FF2B5EF4-FFF2-40B4-BE49-F238E27FC236}">
              <a16:creationId xmlns:a16="http://schemas.microsoft.com/office/drawing/2014/main" id="{1E7CD1EE-47B8-4516-8686-ADB5EBFC1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7" name="BExQEXXHA3EEXR44LT6RKCDWM6ZT" hidden="1">
          <a:extLst>
            <a:ext uri="{FF2B5EF4-FFF2-40B4-BE49-F238E27FC236}">
              <a16:creationId xmlns:a16="http://schemas.microsoft.com/office/drawing/2014/main" id="{1B29A157-43A1-4A6F-AE43-077B39233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8" name="BEx1X6AMHV6ZK3UJB2BXIJTJHYJU" descr="OALR4L95ELQLZ1Y1LETHM1CS9" hidden="1">
          <a:extLst>
            <a:ext uri="{FF2B5EF4-FFF2-40B4-BE49-F238E27FC236}">
              <a16:creationId xmlns:a16="http://schemas.microsoft.com/office/drawing/2014/main" id="{E86C6EE7-8102-4752-BA5A-D8488A7EA6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9" name="BExMF7LICJLPXSHM63A6EQ79YQKG" descr="U084VZL15IMB1OFRRAY6GVKAE" hidden="1">
          <a:extLst>
            <a:ext uri="{FF2B5EF4-FFF2-40B4-BE49-F238E27FC236}">
              <a16:creationId xmlns:a16="http://schemas.microsoft.com/office/drawing/2014/main" id="{113A8EF7-ECA4-4B2C-AFA2-D7EEBFE2D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0" name="BExS343F8GCKP6HTF9Y97L133DX8" descr="ZRF0KB1IYQSNV63CTXT25G67G" hidden="1">
          <a:extLst>
            <a:ext uri="{FF2B5EF4-FFF2-40B4-BE49-F238E27FC236}">
              <a16:creationId xmlns:a16="http://schemas.microsoft.com/office/drawing/2014/main" id="{69D6A236-6AFF-445D-9E4A-5B27C3D0D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1" name="BExZMRC09W87CY4B73NPZMNH21AH" descr="78CUMI0OVLYJRSDRQ3V2YX812" hidden="1">
          <a:extLst>
            <a:ext uri="{FF2B5EF4-FFF2-40B4-BE49-F238E27FC236}">
              <a16:creationId xmlns:a16="http://schemas.microsoft.com/office/drawing/2014/main" id="{9603445B-6227-4F4A-8251-3C7DA5C56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502" name="BExZXVFJ4DY4I24AARDT4AMP6EN1" descr="TXSMH2MTH86CYKA26740RQPUC" hidden="1">
          <a:extLst>
            <a:ext uri="{FF2B5EF4-FFF2-40B4-BE49-F238E27FC236}">
              <a16:creationId xmlns:a16="http://schemas.microsoft.com/office/drawing/2014/main" id="{4F61B6B1-C29D-404A-AB05-34B3C8A8B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3" name="BExOCUIOFQWUGTBU5ESTW3EYEP5C" descr="9BNF49V0R6VVYPHEVMJ3ABDQZ" hidden="1">
          <a:extLst>
            <a:ext uri="{FF2B5EF4-FFF2-40B4-BE49-F238E27FC236}">
              <a16:creationId xmlns:a16="http://schemas.microsoft.com/office/drawing/2014/main" id="{9D67237D-A43D-4340-9E89-D4574FBB70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4" name="BExU65O9OE4B4MQ2A3OYH13M8BZJ" descr="3INNIMMPDBB0JF37L81M6ID21" hidden="1">
          <a:extLst>
            <a:ext uri="{FF2B5EF4-FFF2-40B4-BE49-F238E27FC236}">
              <a16:creationId xmlns:a16="http://schemas.microsoft.com/office/drawing/2014/main" id="{B28A222B-B346-41A6-90EB-5F8821767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5" name="BExOPRCR0UW7TKXSV5WDTL348FGL" descr="S9JM17GP1802LHN4GT14BJYIC" hidden="1">
          <a:extLst>
            <a:ext uri="{FF2B5EF4-FFF2-40B4-BE49-F238E27FC236}">
              <a16:creationId xmlns:a16="http://schemas.microsoft.com/office/drawing/2014/main" id="{CB8DCB9F-95BD-4F25-A5FB-DE0FAA7762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6" name="BEx5OESAY2W8SEGI3TSB65EHJ04B" descr="9CN2Y88X8WYV1HWZG1QILY9BK" hidden="1">
          <a:extLst>
            <a:ext uri="{FF2B5EF4-FFF2-40B4-BE49-F238E27FC236}">
              <a16:creationId xmlns:a16="http://schemas.microsoft.com/office/drawing/2014/main" id="{E63ABEA4-3B8E-4E54-BB8F-1931A23CD5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7" name="BExGMWEQ2BYRY9BAO5T1X850MJN1" descr="AZ9ST0XDIOP50HSUFO5V31BR0" hidden="1">
          <a:extLst>
            <a:ext uri="{FF2B5EF4-FFF2-40B4-BE49-F238E27FC236}">
              <a16:creationId xmlns:a16="http://schemas.microsoft.com/office/drawing/2014/main" id="{7B59C76B-D428-41CF-BF5B-D2AE80578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08" name="BExQEGJP61DL2NZY6LMBHBZ0J5YT" descr="D6ZNRZJ7EX4GZT9RO8LE0C905" hidden="1">
          <a:extLst>
            <a:ext uri="{FF2B5EF4-FFF2-40B4-BE49-F238E27FC236}">
              <a16:creationId xmlns:a16="http://schemas.microsoft.com/office/drawing/2014/main" id="{3F905194-5CAD-4BD6-B39D-D91409DF30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09" name="BExMF7LICJLPXSHM63A6EQ79YQKG" descr="U084VZL15IMB1OFRRAY6GVKAE" hidden="1">
          <a:extLst>
            <a:ext uri="{FF2B5EF4-FFF2-40B4-BE49-F238E27FC236}">
              <a16:creationId xmlns:a16="http://schemas.microsoft.com/office/drawing/2014/main" id="{97D8F2E9-482C-4F92-AEB4-C56FCF608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10" name="BExQEGJP61DL2NZY6LMBHBZ0J5YT" descr="D6ZNRZJ7EX4GZT9RO8LE0C905" hidden="1">
          <a:extLst>
            <a:ext uri="{FF2B5EF4-FFF2-40B4-BE49-F238E27FC236}">
              <a16:creationId xmlns:a16="http://schemas.microsoft.com/office/drawing/2014/main" id="{B89B1A8D-3D0B-4EE8-BDE5-548D78BB8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11" name="BExMF7LICJLPXSHM63A6EQ79YQKG" descr="U084VZL15IMB1OFRRAY6GVKAE" hidden="1">
          <a:extLst>
            <a:ext uri="{FF2B5EF4-FFF2-40B4-BE49-F238E27FC236}">
              <a16:creationId xmlns:a16="http://schemas.microsoft.com/office/drawing/2014/main" id="{DDB40F05-C301-414E-B0C8-074E5AD09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12" name="BExBDP6HNAAJUM39SE5G2C8BKNRQ" descr="1TM64TL2QIMYV7WYSV2VLGXY4" hidden="1">
          <a:extLst>
            <a:ext uri="{FF2B5EF4-FFF2-40B4-BE49-F238E27FC236}">
              <a16:creationId xmlns:a16="http://schemas.microsoft.com/office/drawing/2014/main" id="{EE6E6028-C255-43D3-AF8A-58AFA0BA4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3" name="BExS343F8GCKP6HTF9Y97L133DX8" descr="ZRF0KB1IYQSNV63CTXT25G67G" hidden="1">
          <a:extLst>
            <a:ext uri="{FF2B5EF4-FFF2-40B4-BE49-F238E27FC236}">
              <a16:creationId xmlns:a16="http://schemas.microsoft.com/office/drawing/2014/main" id="{522A6F8E-6E09-4417-A62B-FB5487729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4" name="BExRZO0PLWWMCLGRH7EH6UXYWGAJ" descr="9D4GQ34QB727H10MA3SSAR2R9" hidden="1">
          <a:extLst>
            <a:ext uri="{FF2B5EF4-FFF2-40B4-BE49-F238E27FC236}">
              <a16:creationId xmlns:a16="http://schemas.microsoft.com/office/drawing/2014/main" id="{0C1F8C7C-D5B8-44D0-9BF3-E287826D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5" name="BEx1QZGQZBAWJ8591VXEIPUOVS7X" descr="MEW27CPIFG44B7E7HEQUUF5QF" hidden="1">
          <a:extLst>
            <a:ext uri="{FF2B5EF4-FFF2-40B4-BE49-F238E27FC236}">
              <a16:creationId xmlns:a16="http://schemas.microsoft.com/office/drawing/2014/main" id="{EA5898DF-3180-4458-AC4C-E4FBF673ED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6" name="BExZMRC09W87CY4B73NPZMNH21AH" descr="78CUMI0OVLYJRSDRQ3V2YX812" hidden="1">
          <a:extLst>
            <a:ext uri="{FF2B5EF4-FFF2-40B4-BE49-F238E27FC236}">
              <a16:creationId xmlns:a16="http://schemas.microsoft.com/office/drawing/2014/main" id="{4A318459-5207-4E46-B4BF-74BA3808C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7" name="BExRZO0PLWWMCLGRH7EH6UXYWGAJ" descr="9D4GQ34QB727H10MA3SSAR2R9" hidden="1">
          <a:extLst>
            <a:ext uri="{FF2B5EF4-FFF2-40B4-BE49-F238E27FC236}">
              <a16:creationId xmlns:a16="http://schemas.microsoft.com/office/drawing/2014/main" id="{ADFB8FF8-DE50-43F3-A990-9868036A8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8" name="BEx1QZGQZBAWJ8591VXEIPUOVS7X" descr="MEW27CPIFG44B7E7HEQUUF5QF" hidden="1">
          <a:extLst>
            <a:ext uri="{FF2B5EF4-FFF2-40B4-BE49-F238E27FC236}">
              <a16:creationId xmlns:a16="http://schemas.microsoft.com/office/drawing/2014/main" id="{14659710-7013-4E78-BFF3-4EC9BF095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9" name="BExZMRC09W87CY4B73NPZMNH21AH" descr="78CUMI0OVLYJRSDRQ3V2YX812" hidden="1">
          <a:extLst>
            <a:ext uri="{FF2B5EF4-FFF2-40B4-BE49-F238E27FC236}">
              <a16:creationId xmlns:a16="http://schemas.microsoft.com/office/drawing/2014/main" id="{08DE4C8B-62F7-4A18-A571-6DD473DB16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520" name="BExQEGJP61DL2NZY6LMBHBZ0J5YT" descr="D6ZNRZJ7EX4GZT9RO8LE0C905" hidden="1">
          <a:extLst>
            <a:ext uri="{FF2B5EF4-FFF2-40B4-BE49-F238E27FC236}">
              <a16:creationId xmlns:a16="http://schemas.microsoft.com/office/drawing/2014/main" id="{52733CED-1438-4D40-9D27-3DB352FC3C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1" name="BExMF7LICJLPXSHM63A6EQ79YQKG" descr="U084VZL15IMB1OFRRAY6GVKAE" hidden="1">
          <a:extLst>
            <a:ext uri="{FF2B5EF4-FFF2-40B4-BE49-F238E27FC236}">
              <a16:creationId xmlns:a16="http://schemas.microsoft.com/office/drawing/2014/main" id="{DA69D139-1FC4-4C77-AD6A-86108C748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2" name="BExQEGJP61DL2NZY6LMBHBZ0J5YT" descr="D6ZNRZJ7EX4GZT9RO8LE0C905" hidden="1">
          <a:extLst>
            <a:ext uri="{FF2B5EF4-FFF2-40B4-BE49-F238E27FC236}">
              <a16:creationId xmlns:a16="http://schemas.microsoft.com/office/drawing/2014/main" id="{11D29839-8330-4E4C-92EF-0296DB886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3" name="BExMF7LICJLPXSHM63A6EQ79YQKG" descr="U084VZL15IMB1OFRRAY6GVKAE" hidden="1">
          <a:extLst>
            <a:ext uri="{FF2B5EF4-FFF2-40B4-BE49-F238E27FC236}">
              <a16:creationId xmlns:a16="http://schemas.microsoft.com/office/drawing/2014/main" id="{4191EC3B-1E7C-4E34-A3E6-4FC9F6CBCA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39370</xdr:colOff>
      <xdr:row>0</xdr:row>
      <xdr:rowOff>0</xdr:rowOff>
    </xdr:from>
    <xdr:ext cx="117308" cy="117634"/>
    <xdr:pic>
      <xdr:nvPicPr>
        <xdr:cNvPr id="524" name="BExBDP6HNAAJUM39SE5G2C8BKNRQ" descr="1TM64TL2QIMYV7WYSV2VLGXY4" hidden="1">
          <a:extLst>
            <a:ext uri="{FF2B5EF4-FFF2-40B4-BE49-F238E27FC236}">
              <a16:creationId xmlns:a16="http://schemas.microsoft.com/office/drawing/2014/main" id="{20D05D90-CF2B-4CE0-827B-EF72D573D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525" name="BExS343F8GCKP6HTF9Y97L133DX8" descr="ZRF0KB1IYQSNV63CTXT25G67G" hidden="1">
          <a:extLst>
            <a:ext uri="{FF2B5EF4-FFF2-40B4-BE49-F238E27FC236}">
              <a16:creationId xmlns:a16="http://schemas.microsoft.com/office/drawing/2014/main" id="{1A8DF575-DCE6-4ED5-88F9-B55C3FBFE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26" name="BExRZO0PLWWMCLGRH7EH6UXYWGAJ" descr="9D4GQ34QB727H10MA3SSAR2R9" hidden="1">
          <a:extLst>
            <a:ext uri="{FF2B5EF4-FFF2-40B4-BE49-F238E27FC236}">
              <a16:creationId xmlns:a16="http://schemas.microsoft.com/office/drawing/2014/main" id="{73DB4761-7832-4D5A-8CFD-A4ECE55E3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27" name="BEx1QZGQZBAWJ8591VXEIPUOVS7X" descr="MEW27CPIFG44B7E7HEQUUF5QF" hidden="1">
          <a:extLst>
            <a:ext uri="{FF2B5EF4-FFF2-40B4-BE49-F238E27FC236}">
              <a16:creationId xmlns:a16="http://schemas.microsoft.com/office/drawing/2014/main" id="{A0EC1825-8026-4C23-9F3F-03D5FA7FBE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28" name="BExZMRC09W87CY4B73NPZMNH21AH" descr="78CUMI0OVLYJRSDRQ3V2YX812" hidden="1">
          <a:extLst>
            <a:ext uri="{FF2B5EF4-FFF2-40B4-BE49-F238E27FC236}">
              <a16:creationId xmlns:a16="http://schemas.microsoft.com/office/drawing/2014/main" id="{80EC3568-FB5B-466B-B2A4-A9833AF26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29" name="BExRZO0PLWWMCLGRH7EH6UXYWGAJ" descr="9D4GQ34QB727H10MA3SSAR2R9" hidden="1">
          <a:extLst>
            <a:ext uri="{FF2B5EF4-FFF2-40B4-BE49-F238E27FC236}">
              <a16:creationId xmlns:a16="http://schemas.microsoft.com/office/drawing/2014/main" id="{D35291AB-765A-4279-BBD4-C5B66FC71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30" name="BEx1QZGQZBAWJ8591VXEIPUOVS7X" descr="MEW27CPIFG44B7E7HEQUUF5QF" hidden="1">
          <a:extLst>
            <a:ext uri="{FF2B5EF4-FFF2-40B4-BE49-F238E27FC236}">
              <a16:creationId xmlns:a16="http://schemas.microsoft.com/office/drawing/2014/main" id="{17F86CAA-E571-466A-8914-38D4068D8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31" name="BExZMRC09W87CY4B73NPZMNH21AH" descr="78CUMI0OVLYJRSDRQ3V2YX812" hidden="1">
          <a:extLst>
            <a:ext uri="{FF2B5EF4-FFF2-40B4-BE49-F238E27FC236}">
              <a16:creationId xmlns:a16="http://schemas.microsoft.com/office/drawing/2014/main" id="{925EE1F6-27E0-4926-96A8-AD2973CA1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32" name="BExQEGJP61DL2NZY6LMBHBZ0J5YT" descr="D6ZNRZJ7EX4GZT9RO8LE0C905" hidden="1">
          <a:extLst>
            <a:ext uri="{FF2B5EF4-FFF2-40B4-BE49-F238E27FC236}">
              <a16:creationId xmlns:a16="http://schemas.microsoft.com/office/drawing/2014/main" id="{7007E2A2-E5CC-422D-B29B-532D0F545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33" name="BExQEGJP61DL2NZY6LMBHBZ0J5YT" descr="D6ZNRZJ7EX4GZT9RO8LE0C905" hidden="1">
          <a:extLst>
            <a:ext uri="{FF2B5EF4-FFF2-40B4-BE49-F238E27FC236}">
              <a16:creationId xmlns:a16="http://schemas.microsoft.com/office/drawing/2014/main" id="{48FC93FB-2C6C-44FB-A2C4-AA7D3BE79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34" name="BExBDP6HNAAJUM39SE5G2C8BKNRQ" descr="1TM64TL2QIMYV7WYSV2VLGXY4" hidden="1">
          <a:extLst>
            <a:ext uri="{FF2B5EF4-FFF2-40B4-BE49-F238E27FC236}">
              <a16:creationId xmlns:a16="http://schemas.microsoft.com/office/drawing/2014/main" id="{B5AD96DD-903A-4CF6-8417-8B0C81DB2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5" name="BExRZO0PLWWMCLGRH7EH6UXYWGAJ" descr="9D4GQ34QB727H10MA3SSAR2R9" hidden="1">
          <a:extLst>
            <a:ext uri="{FF2B5EF4-FFF2-40B4-BE49-F238E27FC236}">
              <a16:creationId xmlns:a16="http://schemas.microsoft.com/office/drawing/2014/main" id="{62F98AF0-145A-4A2E-8D88-9E35A043A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6" name="BEx1QZGQZBAWJ8591VXEIPUOVS7X" descr="MEW27CPIFG44B7E7HEQUUF5QF" hidden="1">
          <a:extLst>
            <a:ext uri="{FF2B5EF4-FFF2-40B4-BE49-F238E27FC236}">
              <a16:creationId xmlns:a16="http://schemas.microsoft.com/office/drawing/2014/main" id="{9BB8976D-8CC0-4EBA-AB1D-5932BF63F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7" name="BExRZO0PLWWMCLGRH7EH6UXYWGAJ" descr="9D4GQ34QB727H10MA3SSAR2R9" hidden="1">
          <a:extLst>
            <a:ext uri="{FF2B5EF4-FFF2-40B4-BE49-F238E27FC236}">
              <a16:creationId xmlns:a16="http://schemas.microsoft.com/office/drawing/2014/main" id="{D258C7AC-2593-4793-ADF0-58237EE3B2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8" name="BEx1QZGQZBAWJ8591VXEIPUOVS7X" descr="MEW27CPIFG44B7E7HEQUUF5QF" hidden="1">
          <a:extLst>
            <a:ext uri="{FF2B5EF4-FFF2-40B4-BE49-F238E27FC236}">
              <a16:creationId xmlns:a16="http://schemas.microsoft.com/office/drawing/2014/main" id="{4FD99A36-C729-4BBC-A802-6A62EE81A7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39" name="BExQEGJP61DL2NZY6LMBHBZ0J5YT" descr="D6ZNRZJ7EX4GZT9RO8LE0C905" hidden="1">
          <a:extLst>
            <a:ext uri="{FF2B5EF4-FFF2-40B4-BE49-F238E27FC236}">
              <a16:creationId xmlns:a16="http://schemas.microsoft.com/office/drawing/2014/main" id="{6B25C918-D0FB-4AC6-9360-BDCA1E7C2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0" name="BExMF7LICJLPXSHM63A6EQ79YQKG" descr="U084VZL15IMB1OFRRAY6GVKAE" hidden="1">
          <a:extLst>
            <a:ext uri="{FF2B5EF4-FFF2-40B4-BE49-F238E27FC236}">
              <a16:creationId xmlns:a16="http://schemas.microsoft.com/office/drawing/2014/main" id="{4F9A3AFF-B00D-41F3-8039-CAE94FEC2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1" name="BExQEGJP61DL2NZY6LMBHBZ0J5YT" descr="D6ZNRZJ7EX4GZT9RO8LE0C905" hidden="1">
          <a:extLst>
            <a:ext uri="{FF2B5EF4-FFF2-40B4-BE49-F238E27FC236}">
              <a16:creationId xmlns:a16="http://schemas.microsoft.com/office/drawing/2014/main" id="{A7EC91C5-B9BC-4F67-9033-F80D5EB8E8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2" name="BExMF7LICJLPXSHM63A6EQ79YQKG" descr="U084VZL15IMB1OFRRAY6GVKAE" hidden="1">
          <a:extLst>
            <a:ext uri="{FF2B5EF4-FFF2-40B4-BE49-F238E27FC236}">
              <a16:creationId xmlns:a16="http://schemas.microsoft.com/office/drawing/2014/main" id="{74A51D2D-EC2C-425B-9F1E-F8B176347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43" name="BExBDP6HNAAJUM39SE5G2C8BKNRQ" descr="1TM64TL2QIMYV7WYSV2VLGXY4" hidden="1">
          <a:extLst>
            <a:ext uri="{FF2B5EF4-FFF2-40B4-BE49-F238E27FC236}">
              <a16:creationId xmlns:a16="http://schemas.microsoft.com/office/drawing/2014/main" id="{6287E0DB-612D-4D94-AB03-A7791FBBD8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4" name="BExS343F8GCKP6HTF9Y97L133DX8" descr="ZRF0KB1IYQSNV63CTXT25G67G" hidden="1">
          <a:extLst>
            <a:ext uri="{FF2B5EF4-FFF2-40B4-BE49-F238E27FC236}">
              <a16:creationId xmlns:a16="http://schemas.microsoft.com/office/drawing/2014/main" id="{E8F27388-D86D-4B0F-9353-584A691D2E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5" name="BExRZO0PLWWMCLGRH7EH6UXYWGAJ" descr="9D4GQ34QB727H10MA3SSAR2R9" hidden="1">
          <a:extLst>
            <a:ext uri="{FF2B5EF4-FFF2-40B4-BE49-F238E27FC236}">
              <a16:creationId xmlns:a16="http://schemas.microsoft.com/office/drawing/2014/main" id="{80C221AA-DC99-4337-82A6-4986C6203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6" name="BEx1QZGQZBAWJ8591VXEIPUOVS7X" descr="MEW27CPIFG44B7E7HEQUUF5QF" hidden="1">
          <a:extLst>
            <a:ext uri="{FF2B5EF4-FFF2-40B4-BE49-F238E27FC236}">
              <a16:creationId xmlns:a16="http://schemas.microsoft.com/office/drawing/2014/main" id="{A99397D5-BA78-4A82-96F8-57A4D28C0B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7" name="BExZMRC09W87CY4B73NPZMNH21AH" descr="78CUMI0OVLYJRSDRQ3V2YX812" hidden="1">
          <a:extLst>
            <a:ext uri="{FF2B5EF4-FFF2-40B4-BE49-F238E27FC236}">
              <a16:creationId xmlns:a16="http://schemas.microsoft.com/office/drawing/2014/main" id="{B5B3A0E4-C14F-4879-9BF3-3B83BA7BF9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8" name="BExRZO0PLWWMCLGRH7EH6UXYWGAJ" descr="9D4GQ34QB727H10MA3SSAR2R9" hidden="1">
          <a:extLst>
            <a:ext uri="{FF2B5EF4-FFF2-40B4-BE49-F238E27FC236}">
              <a16:creationId xmlns:a16="http://schemas.microsoft.com/office/drawing/2014/main" id="{3A9F7D1F-7675-4CA7-8D4E-84F304F85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9" name="BEx1QZGQZBAWJ8591VXEIPUOVS7X" descr="MEW27CPIFG44B7E7HEQUUF5QF" hidden="1">
          <a:extLst>
            <a:ext uri="{FF2B5EF4-FFF2-40B4-BE49-F238E27FC236}">
              <a16:creationId xmlns:a16="http://schemas.microsoft.com/office/drawing/2014/main" id="{2CD192A3-DA1F-47FA-8104-C18F1BA2E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50" name="BExZMRC09W87CY4B73NPZMNH21AH" descr="78CUMI0OVLYJRSDRQ3V2YX812" hidden="1">
          <a:extLst>
            <a:ext uri="{FF2B5EF4-FFF2-40B4-BE49-F238E27FC236}">
              <a16:creationId xmlns:a16="http://schemas.microsoft.com/office/drawing/2014/main" id="{546706AA-72F6-4E7C-96C4-241011EAD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551" name="BExQEGJP61DL2NZY6LMBHBZ0J5YT" descr="D6ZNRZJ7EX4GZT9RO8LE0C905" hidden="1">
          <a:extLst>
            <a:ext uri="{FF2B5EF4-FFF2-40B4-BE49-F238E27FC236}">
              <a16:creationId xmlns:a16="http://schemas.microsoft.com/office/drawing/2014/main" id="{D2EB3C1C-543B-4865-B46A-E483AD9F3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2" name="BExMF7LICJLPXSHM63A6EQ79YQKG" descr="U084VZL15IMB1OFRRAY6GVKAE" hidden="1">
          <a:extLst>
            <a:ext uri="{FF2B5EF4-FFF2-40B4-BE49-F238E27FC236}">
              <a16:creationId xmlns:a16="http://schemas.microsoft.com/office/drawing/2014/main" id="{8504DDDF-4A18-4588-9DF1-C2F48630E2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3" name="BExQEGJP61DL2NZY6LMBHBZ0J5YT" descr="D6ZNRZJ7EX4GZT9RO8LE0C905" hidden="1">
          <a:extLst>
            <a:ext uri="{FF2B5EF4-FFF2-40B4-BE49-F238E27FC236}">
              <a16:creationId xmlns:a16="http://schemas.microsoft.com/office/drawing/2014/main" id="{BA1CBDEA-E86B-4447-A992-D4BA7595D4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4" name="BExMF7LICJLPXSHM63A6EQ79YQKG" descr="U084VZL15IMB1OFRRAY6GVKAE" hidden="1">
          <a:extLst>
            <a:ext uri="{FF2B5EF4-FFF2-40B4-BE49-F238E27FC236}">
              <a16:creationId xmlns:a16="http://schemas.microsoft.com/office/drawing/2014/main" id="{D646A161-EAA9-4748-B8B2-6070C9568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39370</xdr:colOff>
      <xdr:row>0</xdr:row>
      <xdr:rowOff>0</xdr:rowOff>
    </xdr:from>
    <xdr:ext cx="117308" cy="117634"/>
    <xdr:pic>
      <xdr:nvPicPr>
        <xdr:cNvPr id="555" name="BExBDP6HNAAJUM39SE5G2C8BKNRQ" descr="1TM64TL2QIMYV7WYSV2VLGXY4" hidden="1">
          <a:extLst>
            <a:ext uri="{FF2B5EF4-FFF2-40B4-BE49-F238E27FC236}">
              <a16:creationId xmlns:a16="http://schemas.microsoft.com/office/drawing/2014/main" id="{33BA8697-4576-43E3-8416-935DC682A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556" name="BExS343F8GCKP6HTF9Y97L133DX8" descr="ZRF0KB1IYQSNV63CTXT25G67G" hidden="1">
          <a:extLst>
            <a:ext uri="{FF2B5EF4-FFF2-40B4-BE49-F238E27FC236}">
              <a16:creationId xmlns:a16="http://schemas.microsoft.com/office/drawing/2014/main" id="{30E9DEAB-6492-4EA0-9E77-0FCACDF37B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57" name="BExRZO0PLWWMCLGRH7EH6UXYWGAJ" descr="9D4GQ34QB727H10MA3SSAR2R9" hidden="1">
          <a:extLst>
            <a:ext uri="{FF2B5EF4-FFF2-40B4-BE49-F238E27FC236}">
              <a16:creationId xmlns:a16="http://schemas.microsoft.com/office/drawing/2014/main" id="{96CE55E7-D510-4257-8BF6-8520BCB09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58" name="BEx1QZGQZBAWJ8591VXEIPUOVS7X" descr="MEW27CPIFG44B7E7HEQUUF5QF" hidden="1">
          <a:extLst>
            <a:ext uri="{FF2B5EF4-FFF2-40B4-BE49-F238E27FC236}">
              <a16:creationId xmlns:a16="http://schemas.microsoft.com/office/drawing/2014/main" id="{69E2C714-E845-4590-92FF-9F399A9C69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59" name="BExZMRC09W87CY4B73NPZMNH21AH" descr="78CUMI0OVLYJRSDRQ3V2YX812" hidden="1">
          <a:extLst>
            <a:ext uri="{FF2B5EF4-FFF2-40B4-BE49-F238E27FC236}">
              <a16:creationId xmlns:a16="http://schemas.microsoft.com/office/drawing/2014/main" id="{AE826713-C254-42D2-A4DF-368A433E1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60" name="BExRZO0PLWWMCLGRH7EH6UXYWGAJ" descr="9D4GQ34QB727H10MA3SSAR2R9" hidden="1">
          <a:extLst>
            <a:ext uri="{FF2B5EF4-FFF2-40B4-BE49-F238E27FC236}">
              <a16:creationId xmlns:a16="http://schemas.microsoft.com/office/drawing/2014/main" id="{FDB2D24F-9220-4F02-8153-F549C04BC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61" name="BEx1QZGQZBAWJ8591VXEIPUOVS7X" descr="MEW27CPIFG44B7E7HEQUUF5QF" hidden="1">
          <a:extLst>
            <a:ext uri="{FF2B5EF4-FFF2-40B4-BE49-F238E27FC236}">
              <a16:creationId xmlns:a16="http://schemas.microsoft.com/office/drawing/2014/main" id="{246FF285-AB7C-43CF-BF48-EFBA5FE932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62" name="BExZMRC09W87CY4B73NPZMNH21AH" descr="78CUMI0OVLYJRSDRQ3V2YX812" hidden="1">
          <a:extLst>
            <a:ext uri="{FF2B5EF4-FFF2-40B4-BE49-F238E27FC236}">
              <a16:creationId xmlns:a16="http://schemas.microsoft.com/office/drawing/2014/main" id="{1760B5E7-C1FB-4F07-91AA-389A9A74F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63" name="BExQEGJP61DL2NZY6LMBHBZ0J5YT" descr="D6ZNRZJ7EX4GZT9RO8LE0C905" hidden="1">
          <a:extLst>
            <a:ext uri="{FF2B5EF4-FFF2-40B4-BE49-F238E27FC236}">
              <a16:creationId xmlns:a16="http://schemas.microsoft.com/office/drawing/2014/main" id="{C08D86AE-0B16-46C9-BBF7-BE7C4B74D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64" name="BExQEGJP61DL2NZY6LMBHBZ0J5YT" descr="D6ZNRZJ7EX4GZT9RO8LE0C905" hidden="1">
          <a:extLst>
            <a:ext uri="{FF2B5EF4-FFF2-40B4-BE49-F238E27FC236}">
              <a16:creationId xmlns:a16="http://schemas.microsoft.com/office/drawing/2014/main" id="{CC4B49E3-06F8-4CD7-A278-D1E3758AB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65" name="BExBDP6HNAAJUM39SE5G2C8BKNRQ" descr="1TM64TL2QIMYV7WYSV2VLGXY4" hidden="1">
          <a:extLst>
            <a:ext uri="{FF2B5EF4-FFF2-40B4-BE49-F238E27FC236}">
              <a16:creationId xmlns:a16="http://schemas.microsoft.com/office/drawing/2014/main" id="{28E2190F-C113-41F4-82C8-82BD034474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6" name="BExRZO0PLWWMCLGRH7EH6UXYWGAJ" descr="9D4GQ34QB727H10MA3SSAR2R9" hidden="1">
          <a:extLst>
            <a:ext uri="{FF2B5EF4-FFF2-40B4-BE49-F238E27FC236}">
              <a16:creationId xmlns:a16="http://schemas.microsoft.com/office/drawing/2014/main" id="{6D51F42D-9F00-4403-82B2-E87993BEA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7" name="BEx1QZGQZBAWJ8591VXEIPUOVS7X" descr="MEW27CPIFG44B7E7HEQUUF5QF" hidden="1">
          <a:extLst>
            <a:ext uri="{FF2B5EF4-FFF2-40B4-BE49-F238E27FC236}">
              <a16:creationId xmlns:a16="http://schemas.microsoft.com/office/drawing/2014/main" id="{6B92AA5D-59C1-4E05-A494-F318C8FF93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8" name="BExRZO0PLWWMCLGRH7EH6UXYWGAJ" descr="9D4GQ34QB727H10MA3SSAR2R9" hidden="1">
          <a:extLst>
            <a:ext uri="{FF2B5EF4-FFF2-40B4-BE49-F238E27FC236}">
              <a16:creationId xmlns:a16="http://schemas.microsoft.com/office/drawing/2014/main" id="{0B077151-4E68-4DE0-BA39-2DAEC078F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9" name="BEx1QZGQZBAWJ8591VXEIPUOVS7X" descr="MEW27CPIFG44B7E7HEQUUF5QF" hidden="1">
          <a:extLst>
            <a:ext uri="{FF2B5EF4-FFF2-40B4-BE49-F238E27FC236}">
              <a16:creationId xmlns:a16="http://schemas.microsoft.com/office/drawing/2014/main" id="{F4A74E00-3B92-42AF-8B62-50AE4094F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70" name="BExZMRC09W87CY4B73NPZMNH21AH" descr="78CUMI0OVLYJRSDRQ3V2YX812" hidden="1">
          <a:extLst>
            <a:ext uri="{FF2B5EF4-FFF2-40B4-BE49-F238E27FC236}">
              <a16:creationId xmlns:a16="http://schemas.microsoft.com/office/drawing/2014/main" id="{2FA79F18-FDE8-47C4-8A33-EB6811A03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71" name="BExZMRC09W87CY4B73NPZMNH21AH" descr="78CUMI0OVLYJRSDRQ3V2YX812" hidden="1">
          <a:extLst>
            <a:ext uri="{FF2B5EF4-FFF2-40B4-BE49-F238E27FC236}">
              <a16:creationId xmlns:a16="http://schemas.microsoft.com/office/drawing/2014/main" id="{F772868F-32E0-454A-BD59-6A80C1EE7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72" name="BExZXVFJ4DY4I24AARDT4AMP6EN1" descr="TXSMH2MTH86CYKA26740RQPUC" hidden="1">
          <a:extLst>
            <a:ext uri="{FF2B5EF4-FFF2-40B4-BE49-F238E27FC236}">
              <a16:creationId xmlns:a16="http://schemas.microsoft.com/office/drawing/2014/main" id="{7FFCC148-9DCB-4384-8EFF-22269A3FB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3" name="BEx1X6AMHV6ZK3UJB2BXIJTJHYJU" descr="OALR4L95ELQLZ1Y1LETHM1CS9" hidden="1">
          <a:extLst>
            <a:ext uri="{FF2B5EF4-FFF2-40B4-BE49-F238E27FC236}">
              <a16:creationId xmlns:a16="http://schemas.microsoft.com/office/drawing/2014/main" id="{DEE964B7-BD54-4B9A-9F76-682736FF51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4" name="BExOCUIOFQWUGTBU5ESTW3EYEP5C" descr="9BNF49V0R6VVYPHEVMJ3ABDQZ" hidden="1">
          <a:extLst>
            <a:ext uri="{FF2B5EF4-FFF2-40B4-BE49-F238E27FC236}">
              <a16:creationId xmlns:a16="http://schemas.microsoft.com/office/drawing/2014/main" id="{8AC626B3-A7A2-46AB-96E3-722DC8B48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5" name="BEx1X6AMHV6ZK3UJB2BXIJTJHYJU" descr="OALR4L95ELQLZ1Y1LETHM1CS9" hidden="1">
          <a:extLst>
            <a:ext uri="{FF2B5EF4-FFF2-40B4-BE49-F238E27FC236}">
              <a16:creationId xmlns:a16="http://schemas.microsoft.com/office/drawing/2014/main" id="{FE887EA7-8223-4B75-9457-F5D1A0DFF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6" name="BExOCUIOFQWUGTBU5ESTW3EYEP5C" descr="9BNF49V0R6VVYPHEVMJ3ABDQZ" hidden="1">
          <a:extLst>
            <a:ext uri="{FF2B5EF4-FFF2-40B4-BE49-F238E27FC236}">
              <a16:creationId xmlns:a16="http://schemas.microsoft.com/office/drawing/2014/main" id="{37FA5243-B008-44DE-B1FB-74E6597875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77" name="BExZMRC09W87CY4B73NPZMNH21AH" descr="78CUMI0OVLYJRSDRQ3V2YX812" hidden="1">
          <a:extLst>
            <a:ext uri="{FF2B5EF4-FFF2-40B4-BE49-F238E27FC236}">
              <a16:creationId xmlns:a16="http://schemas.microsoft.com/office/drawing/2014/main" id="{2F7EFEF2-6835-4B62-9AA4-1517BBD151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78" name="BExZMRC09W87CY4B73NPZMNH21AH" descr="78CUMI0OVLYJRSDRQ3V2YX812" hidden="1">
          <a:extLst>
            <a:ext uri="{FF2B5EF4-FFF2-40B4-BE49-F238E27FC236}">
              <a16:creationId xmlns:a16="http://schemas.microsoft.com/office/drawing/2014/main" id="{CEA40514-2410-4677-B0E2-C8B8571FB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79" name="BExZXVFJ4DY4I24AARDT4AMP6EN1" descr="TXSMH2MTH86CYKA26740RQPUC" hidden="1">
          <a:extLst>
            <a:ext uri="{FF2B5EF4-FFF2-40B4-BE49-F238E27FC236}">
              <a16:creationId xmlns:a16="http://schemas.microsoft.com/office/drawing/2014/main" id="{9525C014-FC05-43C9-B9F8-57FBBD32C7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0" name="BEx1X6AMHV6ZK3UJB2BXIJTJHYJU" descr="OALR4L95ELQLZ1Y1LETHM1CS9" hidden="1">
          <a:extLst>
            <a:ext uri="{FF2B5EF4-FFF2-40B4-BE49-F238E27FC236}">
              <a16:creationId xmlns:a16="http://schemas.microsoft.com/office/drawing/2014/main" id="{3D862055-8EDD-4319-8C82-87A322586A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1" name="BExOCUIOFQWUGTBU5ESTW3EYEP5C" descr="9BNF49V0R6VVYPHEVMJ3ABDQZ" hidden="1">
          <a:extLst>
            <a:ext uri="{FF2B5EF4-FFF2-40B4-BE49-F238E27FC236}">
              <a16:creationId xmlns:a16="http://schemas.microsoft.com/office/drawing/2014/main" id="{BA57896F-FAF2-4834-A56E-A12A01AC75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2" name="BEx1X6AMHV6ZK3UJB2BXIJTJHYJU" descr="OALR4L95ELQLZ1Y1LETHM1CS9" hidden="1">
          <a:extLst>
            <a:ext uri="{FF2B5EF4-FFF2-40B4-BE49-F238E27FC236}">
              <a16:creationId xmlns:a16="http://schemas.microsoft.com/office/drawing/2014/main" id="{8D473497-F8A5-4F72-8F66-958DD6F28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3" name="BExOCUIOFQWUGTBU5ESTW3EYEP5C" descr="9BNF49V0R6VVYPHEVMJ3ABDQZ" hidden="1">
          <a:extLst>
            <a:ext uri="{FF2B5EF4-FFF2-40B4-BE49-F238E27FC236}">
              <a16:creationId xmlns:a16="http://schemas.microsoft.com/office/drawing/2014/main" id="{98AAE297-9CF0-41AF-9553-91A0A93197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84" name="BExBDP6HNAAJUM39SE5G2C8BKNRQ" descr="1TM64TL2QIMYV7WYSV2VLGXY4" hidden="1">
          <a:extLst>
            <a:ext uri="{FF2B5EF4-FFF2-40B4-BE49-F238E27FC236}">
              <a16:creationId xmlns:a16="http://schemas.microsoft.com/office/drawing/2014/main" id="{72373121-86B8-4219-AA94-A728DB316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85" name="BExTY1BCS6HZIF6HI5491FGHDVAE" descr="MJ6976KI2UH1IE8M227DUYXMJ" hidden="1">
          <a:extLst>
            <a:ext uri="{FF2B5EF4-FFF2-40B4-BE49-F238E27FC236}">
              <a16:creationId xmlns:a16="http://schemas.microsoft.com/office/drawing/2014/main" id="{79F0393A-852A-4BDC-B7DB-2586F65F7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86" name="BExBDP6HNAAJUM39SE5G2C8BKNRQ" descr="1TM64TL2QIMYV7WYSV2VLGXY4" hidden="1">
          <a:extLst>
            <a:ext uri="{FF2B5EF4-FFF2-40B4-BE49-F238E27FC236}">
              <a16:creationId xmlns:a16="http://schemas.microsoft.com/office/drawing/2014/main" id="{B845F414-3009-4676-8094-4F0B9A14E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87" name="BExTY1BCS6HZIF6HI5491FGHDVAE" descr="MJ6976KI2UH1IE8M227DUYXMJ" hidden="1">
          <a:extLst>
            <a:ext uri="{FF2B5EF4-FFF2-40B4-BE49-F238E27FC236}">
              <a16:creationId xmlns:a16="http://schemas.microsoft.com/office/drawing/2014/main" id="{57FF58DA-3EEF-465C-8F21-90A4D05CB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88" name="BExRZO0PLWWMCLGRH7EH6UXYWGAJ" descr="9D4GQ34QB727H10MA3SSAR2R9" hidden="1">
          <a:extLst>
            <a:ext uri="{FF2B5EF4-FFF2-40B4-BE49-F238E27FC236}">
              <a16:creationId xmlns:a16="http://schemas.microsoft.com/office/drawing/2014/main" id="{57DC89C1-7278-47DD-B32E-14A453F0D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9" name="BExQEGJP61DL2NZY6LMBHBZ0J5YT" descr="D6ZNRZJ7EX4GZT9RO8LE0C905" hidden="1">
          <a:extLst>
            <a:ext uri="{FF2B5EF4-FFF2-40B4-BE49-F238E27FC236}">
              <a16:creationId xmlns:a16="http://schemas.microsoft.com/office/drawing/2014/main" id="{6C6999E6-D756-49FD-AC43-C003A65FF3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0" name="BEx1QZGQZBAWJ8591VXEIPUOVS7X" descr="MEW27CPIFG44B7E7HEQUUF5QF" hidden="1">
          <a:extLst>
            <a:ext uri="{FF2B5EF4-FFF2-40B4-BE49-F238E27FC236}">
              <a16:creationId xmlns:a16="http://schemas.microsoft.com/office/drawing/2014/main" id="{3C86D21B-7A4E-4EC9-94F8-7F315F7F1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1" name="BExBDP6HNAAJUM39SE5G2C8BKNRQ" descr="1TM64TL2QIMYV7WYSV2VLGXY4" hidden="1">
          <a:extLst>
            <a:ext uri="{FF2B5EF4-FFF2-40B4-BE49-F238E27FC236}">
              <a16:creationId xmlns:a16="http://schemas.microsoft.com/office/drawing/2014/main" id="{7D2F0F4D-F5DD-48F5-8866-65AD004AF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2" name="BExMF7LICJLPXSHM63A6EQ79YQKG" descr="U084VZL15IMB1OFRRAY6GVKAE" hidden="1">
          <a:extLst>
            <a:ext uri="{FF2B5EF4-FFF2-40B4-BE49-F238E27FC236}">
              <a16:creationId xmlns:a16="http://schemas.microsoft.com/office/drawing/2014/main" id="{B3EABECA-B9EF-45C6-9DE5-878EDB6F6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3" name="BExBDP6HNAAJUM39SE5G2C8BKNRQ" descr="1TM64TL2QIMYV7WYSV2VLGXY4" hidden="1">
          <a:extLst>
            <a:ext uri="{FF2B5EF4-FFF2-40B4-BE49-F238E27FC236}">
              <a16:creationId xmlns:a16="http://schemas.microsoft.com/office/drawing/2014/main" id="{7C847584-58B2-432B-9A2C-F1AD3E23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4" name="BExMF7LICJLPXSHM63A6EQ79YQKG" descr="U084VZL15IMB1OFRRAY6GVKAE" hidden="1">
          <a:extLst>
            <a:ext uri="{FF2B5EF4-FFF2-40B4-BE49-F238E27FC236}">
              <a16:creationId xmlns:a16="http://schemas.microsoft.com/office/drawing/2014/main" id="{B8BC1B06-CBA9-4B8A-9464-CA2AC977FF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95" name="BExBDP6HNAAJUM39SE5G2C8BKNRQ" descr="1TM64TL2QIMYV7WYSV2VLGXY4" hidden="1">
          <a:extLst>
            <a:ext uri="{FF2B5EF4-FFF2-40B4-BE49-F238E27FC236}">
              <a16:creationId xmlns:a16="http://schemas.microsoft.com/office/drawing/2014/main" id="{85354C47-0BCC-432C-AC77-AECB3E703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96" name="BExTY1BCS6HZIF6HI5491FGHDVAE" descr="MJ6976KI2UH1IE8M227DUYXMJ" hidden="1">
          <a:extLst>
            <a:ext uri="{FF2B5EF4-FFF2-40B4-BE49-F238E27FC236}">
              <a16:creationId xmlns:a16="http://schemas.microsoft.com/office/drawing/2014/main" id="{5CF6E327-BEC2-41D1-8808-A84EB7A1E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97" name="BExBDP6HNAAJUM39SE5G2C8BKNRQ" descr="1TM64TL2QIMYV7WYSV2VLGXY4" hidden="1">
          <a:extLst>
            <a:ext uri="{FF2B5EF4-FFF2-40B4-BE49-F238E27FC236}">
              <a16:creationId xmlns:a16="http://schemas.microsoft.com/office/drawing/2014/main" id="{A8D2BAEE-CF52-46C9-A1C0-F8C1ABE7F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98" name="BExTY1BCS6HZIF6HI5491FGHDVAE" descr="MJ6976KI2UH1IE8M227DUYXMJ" hidden="1">
          <a:extLst>
            <a:ext uri="{FF2B5EF4-FFF2-40B4-BE49-F238E27FC236}">
              <a16:creationId xmlns:a16="http://schemas.microsoft.com/office/drawing/2014/main" id="{97B24A71-DF26-4645-ABC5-2164DBE7F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99" name="BExRZO0PLWWMCLGRH7EH6UXYWGAJ" descr="9D4GQ34QB727H10MA3SSAR2R9" hidden="1">
          <a:extLst>
            <a:ext uri="{FF2B5EF4-FFF2-40B4-BE49-F238E27FC236}">
              <a16:creationId xmlns:a16="http://schemas.microsoft.com/office/drawing/2014/main" id="{77581326-3FF4-403D-AC05-4A00B75CCF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0" name="BExQEGJP61DL2NZY6LMBHBZ0J5YT" descr="D6ZNRZJ7EX4GZT9RO8LE0C905" hidden="1">
          <a:extLst>
            <a:ext uri="{FF2B5EF4-FFF2-40B4-BE49-F238E27FC236}">
              <a16:creationId xmlns:a16="http://schemas.microsoft.com/office/drawing/2014/main" id="{4A943DCA-C737-4D98-89DA-7D813BDF72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1" name="BEx1QZGQZBAWJ8591VXEIPUOVS7X" descr="MEW27CPIFG44B7E7HEQUUF5QF" hidden="1">
          <a:extLst>
            <a:ext uri="{FF2B5EF4-FFF2-40B4-BE49-F238E27FC236}">
              <a16:creationId xmlns:a16="http://schemas.microsoft.com/office/drawing/2014/main" id="{870EFFCD-725C-4D5F-A1A7-E7121876B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2" name="BExBDP6HNAAJUM39SE5G2C8BKNRQ" descr="1TM64TL2QIMYV7WYSV2VLGXY4" hidden="1">
          <a:extLst>
            <a:ext uri="{FF2B5EF4-FFF2-40B4-BE49-F238E27FC236}">
              <a16:creationId xmlns:a16="http://schemas.microsoft.com/office/drawing/2014/main" id="{A13A661A-BF8F-4B33-9D1D-45A250B640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3" name="BExMF7LICJLPXSHM63A6EQ79YQKG" descr="U084VZL15IMB1OFRRAY6GVKAE" hidden="1">
          <a:extLst>
            <a:ext uri="{FF2B5EF4-FFF2-40B4-BE49-F238E27FC236}">
              <a16:creationId xmlns:a16="http://schemas.microsoft.com/office/drawing/2014/main" id="{59AAA373-48EE-4EB8-BD95-B342C76F22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4" name="BExBDP6HNAAJUM39SE5G2C8BKNRQ" descr="1TM64TL2QIMYV7WYSV2VLGXY4" hidden="1">
          <a:extLst>
            <a:ext uri="{FF2B5EF4-FFF2-40B4-BE49-F238E27FC236}">
              <a16:creationId xmlns:a16="http://schemas.microsoft.com/office/drawing/2014/main" id="{FF1DF9CC-7BD2-44D5-B56E-16AFE2A35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5" name="BExMF7LICJLPXSHM63A6EQ79YQKG" descr="U084VZL15IMB1OFRRAY6GVKAE" hidden="1">
          <a:extLst>
            <a:ext uri="{FF2B5EF4-FFF2-40B4-BE49-F238E27FC236}">
              <a16:creationId xmlns:a16="http://schemas.microsoft.com/office/drawing/2014/main" id="{8EE5B40D-6420-4B8A-8268-819B10D0E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06" name="BExS8T38WLC2R738ZC7BDJQAKJAJ" descr="MRI962L5PB0E0YWXCIBN82VJH" hidden="1">
          <a:extLst>
            <a:ext uri="{FF2B5EF4-FFF2-40B4-BE49-F238E27FC236}">
              <a16:creationId xmlns:a16="http://schemas.microsoft.com/office/drawing/2014/main" id="{7993F481-0866-4EF6-A50D-A909F5FFA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07" name="BExOPRCR0UW7TKXSV5WDTL348FGL" descr="S9JM17GP1802LHN4GT14BJYIC" hidden="1">
          <a:extLst>
            <a:ext uri="{FF2B5EF4-FFF2-40B4-BE49-F238E27FC236}">
              <a16:creationId xmlns:a16="http://schemas.microsoft.com/office/drawing/2014/main" id="{3203E422-C3C1-44E0-A6CB-50EAA9E78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08" name="BExS8T38WLC2R738ZC7BDJQAKJAJ" descr="MRI962L5PB0E0YWXCIBN82VJH" hidden="1">
          <a:extLst>
            <a:ext uri="{FF2B5EF4-FFF2-40B4-BE49-F238E27FC236}">
              <a16:creationId xmlns:a16="http://schemas.microsoft.com/office/drawing/2014/main" id="{D088ED61-00A2-4850-9FCE-25FAA476A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09" name="BExOPRCR0UW7TKXSV5WDTL348FGL" descr="S9JM17GP1802LHN4GT14BJYIC" hidden="1">
          <a:extLst>
            <a:ext uri="{FF2B5EF4-FFF2-40B4-BE49-F238E27FC236}">
              <a16:creationId xmlns:a16="http://schemas.microsoft.com/office/drawing/2014/main" id="{68052084-5D6A-43C1-A120-4EE6D69282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10" name="BEx973S463FCQVJ7QDFBUIU0WJ3F" descr="ZQTVYL8DCSADVT0QMRXFLU0TR" hidden="1">
          <a:extLst>
            <a:ext uri="{FF2B5EF4-FFF2-40B4-BE49-F238E27FC236}">
              <a16:creationId xmlns:a16="http://schemas.microsoft.com/office/drawing/2014/main" id="{34BB96CB-116C-4296-8802-64E3ACE4E2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1" name="BEx5OESAY2W8SEGI3TSB65EHJ04B" descr="9CN2Y88X8WYV1HWZG1QILY9BK" hidden="1">
          <a:extLst>
            <a:ext uri="{FF2B5EF4-FFF2-40B4-BE49-F238E27FC236}">
              <a16:creationId xmlns:a16="http://schemas.microsoft.com/office/drawing/2014/main" id="{A4E6600F-D6C8-416A-B319-C43DF06709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2" name="BExW253QPOZK9KW8BJC3LBXGCG2N" descr="Y5HX37BEUWSN1NEFJKZJXI3SX" hidden="1">
          <a:extLst>
            <a:ext uri="{FF2B5EF4-FFF2-40B4-BE49-F238E27FC236}">
              <a16:creationId xmlns:a16="http://schemas.microsoft.com/office/drawing/2014/main" id="{CDE66B46-3978-44B8-8057-CF78BB8FB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3" name="BEx5FXJGJOT93D0J2IRJ3985IUMI" hidden="1">
          <a:extLst>
            <a:ext uri="{FF2B5EF4-FFF2-40B4-BE49-F238E27FC236}">
              <a16:creationId xmlns:a16="http://schemas.microsoft.com/office/drawing/2014/main" id="{93B1518E-1856-4547-B9DB-938D65D1F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4" name="BEx5F64BJ6DCM4EJH81D5ZFNPZ0V" descr="7DJ9FILZD2YPS6X1JBP9E76TU" hidden="1">
          <a:extLst>
            <a:ext uri="{FF2B5EF4-FFF2-40B4-BE49-F238E27FC236}">
              <a16:creationId xmlns:a16="http://schemas.microsoft.com/office/drawing/2014/main" id="{DAA499BE-D9D8-4C27-A0A9-F59FDDC75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5" name="BExQEXXHA3EEXR44LT6RKCDWM6ZT" hidden="1">
          <a:extLst>
            <a:ext uri="{FF2B5EF4-FFF2-40B4-BE49-F238E27FC236}">
              <a16:creationId xmlns:a16="http://schemas.microsoft.com/office/drawing/2014/main" id="{CDE0373F-5F5F-4C04-A112-A52643CB35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6" name="BExGMWEQ2BYRY9BAO5T1X850MJN1" descr="AZ9ST0XDIOP50HSUFO5V31BR0" hidden="1">
          <a:extLst>
            <a:ext uri="{FF2B5EF4-FFF2-40B4-BE49-F238E27FC236}">
              <a16:creationId xmlns:a16="http://schemas.microsoft.com/office/drawing/2014/main" id="{246EB4E7-5704-454D-A2B5-351D61D728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7" name="BExW253QPOZK9KW8BJC3LBXGCG2N" descr="Y5HX37BEUWSN1NEFJKZJXI3SX" hidden="1">
          <a:extLst>
            <a:ext uri="{FF2B5EF4-FFF2-40B4-BE49-F238E27FC236}">
              <a16:creationId xmlns:a16="http://schemas.microsoft.com/office/drawing/2014/main" id="{E9BBBFDA-D249-4C45-84EA-983A816EF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8" name="BEx5FXJGJOT93D0J2IRJ3985IUMI" hidden="1">
          <a:extLst>
            <a:ext uri="{FF2B5EF4-FFF2-40B4-BE49-F238E27FC236}">
              <a16:creationId xmlns:a16="http://schemas.microsoft.com/office/drawing/2014/main" id="{2535F893-E9D0-4B11-9971-89B3EF1EF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9" name="BEx5F64BJ6DCM4EJH81D5ZFNPZ0V" descr="7DJ9FILZD2YPS6X1JBP9E76TU" hidden="1">
          <a:extLst>
            <a:ext uri="{FF2B5EF4-FFF2-40B4-BE49-F238E27FC236}">
              <a16:creationId xmlns:a16="http://schemas.microsoft.com/office/drawing/2014/main" id="{7059C263-9BB1-4313-A16B-636F7ABEB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20" name="BExQEXXHA3EEXR44LT6RKCDWM6ZT" hidden="1">
          <a:extLst>
            <a:ext uri="{FF2B5EF4-FFF2-40B4-BE49-F238E27FC236}">
              <a16:creationId xmlns:a16="http://schemas.microsoft.com/office/drawing/2014/main" id="{2E0E419C-40B1-45AD-86A6-6E0D0740EC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21" name="BExGMWEQ2BYRY9BAO5T1X850MJN1" descr="AZ9ST0XDIOP50HSUFO5V31BR0" hidden="1">
          <a:extLst>
            <a:ext uri="{FF2B5EF4-FFF2-40B4-BE49-F238E27FC236}">
              <a16:creationId xmlns:a16="http://schemas.microsoft.com/office/drawing/2014/main" id="{7DCA1527-AEAC-4116-B275-70E4EAE3F7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622" name="BExS8T38WLC2R738ZC7BDJQAKJAJ" descr="MRI962L5PB0E0YWXCIBN82VJH" hidden="1">
          <a:extLst>
            <a:ext uri="{FF2B5EF4-FFF2-40B4-BE49-F238E27FC236}">
              <a16:creationId xmlns:a16="http://schemas.microsoft.com/office/drawing/2014/main" id="{90B56379-7ADA-44F3-A0CD-8809BD38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23" name="BExOPRCR0UW7TKXSV5WDTL348FGL" descr="S9JM17GP1802LHN4GT14BJYIC" hidden="1">
          <a:extLst>
            <a:ext uri="{FF2B5EF4-FFF2-40B4-BE49-F238E27FC236}">
              <a16:creationId xmlns:a16="http://schemas.microsoft.com/office/drawing/2014/main" id="{54C0FB93-F68F-4A31-A094-841A0FD0D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624" name="BExS8T38WLC2R738ZC7BDJQAKJAJ" descr="MRI962L5PB0E0YWXCIBN82VJH" hidden="1">
          <a:extLst>
            <a:ext uri="{FF2B5EF4-FFF2-40B4-BE49-F238E27FC236}">
              <a16:creationId xmlns:a16="http://schemas.microsoft.com/office/drawing/2014/main" id="{13270671-94CB-4DD7-B6AC-13DB05125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25" name="BExOPRCR0UW7TKXSV5WDTL348FGL" descr="S9JM17GP1802LHN4GT14BJYIC" hidden="1">
          <a:extLst>
            <a:ext uri="{FF2B5EF4-FFF2-40B4-BE49-F238E27FC236}">
              <a16:creationId xmlns:a16="http://schemas.microsoft.com/office/drawing/2014/main" id="{BAE83986-927D-4BBC-A975-3DDFCBDB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626" name="BEx973S463FCQVJ7QDFBUIU0WJ3F" descr="ZQTVYL8DCSADVT0QMRXFLU0TR" hidden="1">
          <a:extLst>
            <a:ext uri="{FF2B5EF4-FFF2-40B4-BE49-F238E27FC236}">
              <a16:creationId xmlns:a16="http://schemas.microsoft.com/office/drawing/2014/main" id="{F80E75FD-7690-48CB-8A86-045DB8AFCA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27" name="BEx5OESAY2W8SEGI3TSB65EHJ04B" descr="9CN2Y88X8WYV1HWZG1QILY9BK" hidden="1">
          <a:extLst>
            <a:ext uri="{FF2B5EF4-FFF2-40B4-BE49-F238E27FC236}">
              <a16:creationId xmlns:a16="http://schemas.microsoft.com/office/drawing/2014/main" id="{B85ADEBD-0ADF-4A66-BF2E-60E297D05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28" name="BExW253QPOZK9KW8BJC3LBXGCG2N" descr="Y5HX37BEUWSN1NEFJKZJXI3SX" hidden="1">
          <a:extLst>
            <a:ext uri="{FF2B5EF4-FFF2-40B4-BE49-F238E27FC236}">
              <a16:creationId xmlns:a16="http://schemas.microsoft.com/office/drawing/2014/main" id="{EE931256-9DD9-4187-AFFF-745C8A852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29" name="BEx5FXJGJOT93D0J2IRJ3985IUMI" hidden="1">
          <a:extLst>
            <a:ext uri="{FF2B5EF4-FFF2-40B4-BE49-F238E27FC236}">
              <a16:creationId xmlns:a16="http://schemas.microsoft.com/office/drawing/2014/main" id="{4F7A5BE0-34BB-4B8F-914C-638F970407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0" name="BEx5F64BJ6DCM4EJH81D5ZFNPZ0V" descr="7DJ9FILZD2YPS6X1JBP9E76TU" hidden="1">
          <a:extLst>
            <a:ext uri="{FF2B5EF4-FFF2-40B4-BE49-F238E27FC236}">
              <a16:creationId xmlns:a16="http://schemas.microsoft.com/office/drawing/2014/main" id="{7A38BEB1-4CD7-456A-A8BB-0DC7D23FD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1" name="BExQEXXHA3EEXR44LT6RKCDWM6ZT" hidden="1">
          <a:extLst>
            <a:ext uri="{FF2B5EF4-FFF2-40B4-BE49-F238E27FC236}">
              <a16:creationId xmlns:a16="http://schemas.microsoft.com/office/drawing/2014/main" id="{B64CB82E-FE2A-450C-ADC5-CBF6F5C4E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2" name="BExGMWEQ2BYRY9BAO5T1X850MJN1" descr="AZ9ST0XDIOP50HSUFO5V31BR0" hidden="1">
          <a:extLst>
            <a:ext uri="{FF2B5EF4-FFF2-40B4-BE49-F238E27FC236}">
              <a16:creationId xmlns:a16="http://schemas.microsoft.com/office/drawing/2014/main" id="{7F5B9B33-8EBC-4934-810A-4B996A9D82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33" name="BExW253QPOZK9KW8BJC3LBXGCG2N" descr="Y5HX37BEUWSN1NEFJKZJXI3SX" hidden="1">
          <a:extLst>
            <a:ext uri="{FF2B5EF4-FFF2-40B4-BE49-F238E27FC236}">
              <a16:creationId xmlns:a16="http://schemas.microsoft.com/office/drawing/2014/main" id="{4C709A2D-8CB5-440C-8AC1-A14E11B59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4" name="BEx5FXJGJOT93D0J2IRJ3985IUMI" hidden="1">
          <a:extLst>
            <a:ext uri="{FF2B5EF4-FFF2-40B4-BE49-F238E27FC236}">
              <a16:creationId xmlns:a16="http://schemas.microsoft.com/office/drawing/2014/main" id="{E6C7A25D-2C2F-4FD5-9B0C-453C8FDC5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5" name="BEx5F64BJ6DCM4EJH81D5ZFNPZ0V" descr="7DJ9FILZD2YPS6X1JBP9E76TU" hidden="1">
          <a:extLst>
            <a:ext uri="{FF2B5EF4-FFF2-40B4-BE49-F238E27FC236}">
              <a16:creationId xmlns:a16="http://schemas.microsoft.com/office/drawing/2014/main" id="{F0BFD293-19E1-47E6-945D-2A5D10D90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6" name="BExQEXXHA3EEXR44LT6RKCDWM6ZT" hidden="1">
          <a:extLst>
            <a:ext uri="{FF2B5EF4-FFF2-40B4-BE49-F238E27FC236}">
              <a16:creationId xmlns:a16="http://schemas.microsoft.com/office/drawing/2014/main" id="{8308DC78-A030-41AA-BFBA-E7D38C3286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7" name="BExGMWEQ2BYRY9BAO5T1X850MJN1" descr="AZ9ST0XDIOP50HSUFO5V31BR0" hidden="1">
          <a:extLst>
            <a:ext uri="{FF2B5EF4-FFF2-40B4-BE49-F238E27FC236}">
              <a16:creationId xmlns:a16="http://schemas.microsoft.com/office/drawing/2014/main" id="{59E04524-4202-4F0D-8623-8E75C330AB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38" name="BExS8T38WLC2R738ZC7BDJQAKJAJ" descr="MRI962L5PB0E0YWXCIBN82VJH" hidden="1">
          <a:extLst>
            <a:ext uri="{FF2B5EF4-FFF2-40B4-BE49-F238E27FC236}">
              <a16:creationId xmlns:a16="http://schemas.microsoft.com/office/drawing/2014/main" id="{A2427DC6-0BAC-475F-AED2-DCE03C6AE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39" name="BExOPRCR0UW7TKXSV5WDTL348FGL" descr="S9JM17GP1802LHN4GT14BJYIC" hidden="1">
          <a:extLst>
            <a:ext uri="{FF2B5EF4-FFF2-40B4-BE49-F238E27FC236}">
              <a16:creationId xmlns:a16="http://schemas.microsoft.com/office/drawing/2014/main" id="{04F37ED4-6876-4F66-A1F3-7E7F27085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40" name="BExS8T38WLC2R738ZC7BDJQAKJAJ" descr="MRI962L5PB0E0YWXCIBN82VJH" hidden="1">
          <a:extLst>
            <a:ext uri="{FF2B5EF4-FFF2-40B4-BE49-F238E27FC236}">
              <a16:creationId xmlns:a16="http://schemas.microsoft.com/office/drawing/2014/main" id="{C0275EA0-21FB-4B20-A34A-D99B3C457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41" name="BExOPRCR0UW7TKXSV5WDTL348FGL" descr="S9JM17GP1802LHN4GT14BJYIC" hidden="1">
          <a:extLst>
            <a:ext uri="{FF2B5EF4-FFF2-40B4-BE49-F238E27FC236}">
              <a16:creationId xmlns:a16="http://schemas.microsoft.com/office/drawing/2014/main" id="{1C8EB337-D0AD-4533-8422-0D376B52C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42" name="BEx973S463FCQVJ7QDFBUIU0WJ3F" descr="ZQTVYL8DCSADVT0QMRXFLU0TR" hidden="1">
          <a:extLst>
            <a:ext uri="{FF2B5EF4-FFF2-40B4-BE49-F238E27FC236}">
              <a16:creationId xmlns:a16="http://schemas.microsoft.com/office/drawing/2014/main" id="{4A978224-FA11-47FC-A64D-1AE0524236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3" name="BEx5OESAY2W8SEGI3TSB65EHJ04B" descr="9CN2Y88X8WYV1HWZG1QILY9BK" hidden="1">
          <a:extLst>
            <a:ext uri="{FF2B5EF4-FFF2-40B4-BE49-F238E27FC236}">
              <a16:creationId xmlns:a16="http://schemas.microsoft.com/office/drawing/2014/main" id="{0A0EEE16-68C0-43C9-8B43-E05A31C83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4" name="BExW253QPOZK9KW8BJC3LBXGCG2N" descr="Y5HX37BEUWSN1NEFJKZJXI3SX" hidden="1">
          <a:extLst>
            <a:ext uri="{FF2B5EF4-FFF2-40B4-BE49-F238E27FC236}">
              <a16:creationId xmlns:a16="http://schemas.microsoft.com/office/drawing/2014/main" id="{98915FE3-2B05-49F4-959A-CBD24214B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5" name="BEx5FXJGJOT93D0J2IRJ3985IUMI" hidden="1">
          <a:extLst>
            <a:ext uri="{FF2B5EF4-FFF2-40B4-BE49-F238E27FC236}">
              <a16:creationId xmlns:a16="http://schemas.microsoft.com/office/drawing/2014/main" id="{6E7EEB28-5391-44D9-BEBE-98FAA9803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6" name="BEx5F64BJ6DCM4EJH81D5ZFNPZ0V" descr="7DJ9FILZD2YPS6X1JBP9E76TU" hidden="1">
          <a:extLst>
            <a:ext uri="{FF2B5EF4-FFF2-40B4-BE49-F238E27FC236}">
              <a16:creationId xmlns:a16="http://schemas.microsoft.com/office/drawing/2014/main" id="{49157291-A261-4AD6-B5FD-985F2E5DC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7" name="BExQEXXHA3EEXR44LT6RKCDWM6ZT" hidden="1">
          <a:extLst>
            <a:ext uri="{FF2B5EF4-FFF2-40B4-BE49-F238E27FC236}">
              <a16:creationId xmlns:a16="http://schemas.microsoft.com/office/drawing/2014/main" id="{36B04754-648B-40AB-A27A-AA0D0B703A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8" name="BExGMWEQ2BYRY9BAO5T1X850MJN1" descr="AZ9ST0XDIOP50HSUFO5V31BR0" hidden="1">
          <a:extLst>
            <a:ext uri="{FF2B5EF4-FFF2-40B4-BE49-F238E27FC236}">
              <a16:creationId xmlns:a16="http://schemas.microsoft.com/office/drawing/2014/main" id="{728DCE92-91DB-48B1-A902-F09041EAD9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9" name="BExW253QPOZK9KW8BJC3LBXGCG2N" descr="Y5HX37BEUWSN1NEFJKZJXI3SX" hidden="1">
          <a:extLst>
            <a:ext uri="{FF2B5EF4-FFF2-40B4-BE49-F238E27FC236}">
              <a16:creationId xmlns:a16="http://schemas.microsoft.com/office/drawing/2014/main" id="{1E736E96-8EC7-4ACD-813E-97E0D1CA6C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0" name="BEx5FXJGJOT93D0J2IRJ3985IUMI" hidden="1">
          <a:extLst>
            <a:ext uri="{FF2B5EF4-FFF2-40B4-BE49-F238E27FC236}">
              <a16:creationId xmlns:a16="http://schemas.microsoft.com/office/drawing/2014/main" id="{6CA49650-FEEB-49D2-B22D-2D5C5B38C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1" name="BEx5F64BJ6DCM4EJH81D5ZFNPZ0V" descr="7DJ9FILZD2YPS6X1JBP9E76TU" hidden="1">
          <a:extLst>
            <a:ext uri="{FF2B5EF4-FFF2-40B4-BE49-F238E27FC236}">
              <a16:creationId xmlns:a16="http://schemas.microsoft.com/office/drawing/2014/main" id="{88F7C7D4-5890-446D-BF69-464278764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2" name="BExQEXXHA3EEXR44LT6RKCDWM6ZT" hidden="1">
          <a:extLst>
            <a:ext uri="{FF2B5EF4-FFF2-40B4-BE49-F238E27FC236}">
              <a16:creationId xmlns:a16="http://schemas.microsoft.com/office/drawing/2014/main" id="{A11341BF-31D2-4F2B-AA90-4DC7757FB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3" name="BExGMWEQ2BYRY9BAO5T1X850MJN1" descr="AZ9ST0XDIOP50HSUFO5V31BR0" hidden="1">
          <a:extLst>
            <a:ext uri="{FF2B5EF4-FFF2-40B4-BE49-F238E27FC236}">
              <a16:creationId xmlns:a16="http://schemas.microsoft.com/office/drawing/2014/main" id="{4FD1343D-5519-40CC-887F-67D366211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654" name="BExS8T38WLC2R738ZC7BDJQAKJAJ" descr="MRI962L5PB0E0YWXCIBN82VJH" hidden="1">
          <a:extLst>
            <a:ext uri="{FF2B5EF4-FFF2-40B4-BE49-F238E27FC236}">
              <a16:creationId xmlns:a16="http://schemas.microsoft.com/office/drawing/2014/main" id="{BEC4F28B-5B67-4B5A-86C8-344BD3005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55" name="BExOPRCR0UW7TKXSV5WDTL348FGL" descr="S9JM17GP1802LHN4GT14BJYIC" hidden="1">
          <a:extLst>
            <a:ext uri="{FF2B5EF4-FFF2-40B4-BE49-F238E27FC236}">
              <a16:creationId xmlns:a16="http://schemas.microsoft.com/office/drawing/2014/main" id="{436508BD-FB41-41D3-8CEC-8B3A74D70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656" name="BExS8T38WLC2R738ZC7BDJQAKJAJ" descr="MRI962L5PB0E0YWXCIBN82VJH" hidden="1">
          <a:extLst>
            <a:ext uri="{FF2B5EF4-FFF2-40B4-BE49-F238E27FC236}">
              <a16:creationId xmlns:a16="http://schemas.microsoft.com/office/drawing/2014/main" id="{63F17B2E-6A05-4AAF-8B42-6CFEFECEC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57" name="BExOPRCR0UW7TKXSV5WDTL348FGL" descr="S9JM17GP1802LHN4GT14BJYIC" hidden="1">
          <a:extLst>
            <a:ext uri="{FF2B5EF4-FFF2-40B4-BE49-F238E27FC236}">
              <a16:creationId xmlns:a16="http://schemas.microsoft.com/office/drawing/2014/main" id="{529C23FC-8A34-450D-B31D-F0608C726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658" name="BEx973S463FCQVJ7QDFBUIU0WJ3F" descr="ZQTVYL8DCSADVT0QMRXFLU0TR" hidden="1">
          <a:extLst>
            <a:ext uri="{FF2B5EF4-FFF2-40B4-BE49-F238E27FC236}">
              <a16:creationId xmlns:a16="http://schemas.microsoft.com/office/drawing/2014/main" id="{1D5476B2-A946-4210-99DA-E352C2A087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59" name="BEx5OESAY2W8SEGI3TSB65EHJ04B" descr="9CN2Y88X8WYV1HWZG1QILY9BK" hidden="1">
          <a:extLst>
            <a:ext uri="{FF2B5EF4-FFF2-40B4-BE49-F238E27FC236}">
              <a16:creationId xmlns:a16="http://schemas.microsoft.com/office/drawing/2014/main" id="{EB6458A5-6E0C-4D78-AC08-D531E67229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60" name="BExW253QPOZK9KW8BJC3LBXGCG2N" descr="Y5HX37BEUWSN1NEFJKZJXI3SX" hidden="1">
          <a:extLst>
            <a:ext uri="{FF2B5EF4-FFF2-40B4-BE49-F238E27FC236}">
              <a16:creationId xmlns:a16="http://schemas.microsoft.com/office/drawing/2014/main" id="{D9448E8F-F1BE-4A99-9C2C-21BB0628C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1" name="BEx5FXJGJOT93D0J2IRJ3985IUMI" hidden="1">
          <a:extLst>
            <a:ext uri="{FF2B5EF4-FFF2-40B4-BE49-F238E27FC236}">
              <a16:creationId xmlns:a16="http://schemas.microsoft.com/office/drawing/2014/main" id="{92A60995-8DED-4A6B-B2EE-F03F861714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2" name="BEx5F64BJ6DCM4EJH81D5ZFNPZ0V" descr="7DJ9FILZD2YPS6X1JBP9E76TU" hidden="1">
          <a:extLst>
            <a:ext uri="{FF2B5EF4-FFF2-40B4-BE49-F238E27FC236}">
              <a16:creationId xmlns:a16="http://schemas.microsoft.com/office/drawing/2014/main" id="{E3CCF28E-6F09-4D9F-8786-DA2A0B690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3" name="BExQEXXHA3EEXR44LT6RKCDWM6ZT" hidden="1">
          <a:extLst>
            <a:ext uri="{FF2B5EF4-FFF2-40B4-BE49-F238E27FC236}">
              <a16:creationId xmlns:a16="http://schemas.microsoft.com/office/drawing/2014/main" id="{18D26D9A-87DA-4ED8-B4CE-998919812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4" name="BExGMWEQ2BYRY9BAO5T1X850MJN1" descr="AZ9ST0XDIOP50HSUFO5V31BR0" hidden="1">
          <a:extLst>
            <a:ext uri="{FF2B5EF4-FFF2-40B4-BE49-F238E27FC236}">
              <a16:creationId xmlns:a16="http://schemas.microsoft.com/office/drawing/2014/main" id="{43F84549-0BE5-4F0C-AB1A-53F32836B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65" name="BExW253QPOZK9KW8BJC3LBXGCG2N" descr="Y5HX37BEUWSN1NEFJKZJXI3SX" hidden="1">
          <a:extLst>
            <a:ext uri="{FF2B5EF4-FFF2-40B4-BE49-F238E27FC236}">
              <a16:creationId xmlns:a16="http://schemas.microsoft.com/office/drawing/2014/main" id="{8975BD5B-AA01-46D7-A81F-ECBF895F53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6" name="BEx5FXJGJOT93D0J2IRJ3985IUMI" hidden="1">
          <a:extLst>
            <a:ext uri="{FF2B5EF4-FFF2-40B4-BE49-F238E27FC236}">
              <a16:creationId xmlns:a16="http://schemas.microsoft.com/office/drawing/2014/main" id="{B22342A8-0E4D-460C-84D4-C82EB96E91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7" name="BEx5F64BJ6DCM4EJH81D5ZFNPZ0V" descr="7DJ9FILZD2YPS6X1JBP9E76TU" hidden="1">
          <a:extLst>
            <a:ext uri="{FF2B5EF4-FFF2-40B4-BE49-F238E27FC236}">
              <a16:creationId xmlns:a16="http://schemas.microsoft.com/office/drawing/2014/main" id="{C408083E-14B3-4C1F-8BBC-BCC57C37E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8" name="BExQEXXHA3EEXR44LT6RKCDWM6ZT" hidden="1">
          <a:extLst>
            <a:ext uri="{FF2B5EF4-FFF2-40B4-BE49-F238E27FC236}">
              <a16:creationId xmlns:a16="http://schemas.microsoft.com/office/drawing/2014/main" id="{A04CBD2F-358F-4348-B205-113095A46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9" name="BExGMWEQ2BYRY9BAO5T1X850MJN1" descr="AZ9ST0XDIOP50HSUFO5V31BR0" hidden="1">
          <a:extLst>
            <a:ext uri="{FF2B5EF4-FFF2-40B4-BE49-F238E27FC236}">
              <a16:creationId xmlns:a16="http://schemas.microsoft.com/office/drawing/2014/main" id="{093BCD80-3053-439D-8B29-62BA1F7CE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70" name="BExU65O9OE4B4MQ2A3OYH13M8BZJ" descr="3INNIMMPDBB0JF37L81M6ID21" hidden="1">
          <a:extLst>
            <a:ext uri="{FF2B5EF4-FFF2-40B4-BE49-F238E27FC236}">
              <a16:creationId xmlns:a16="http://schemas.microsoft.com/office/drawing/2014/main" id="{4D69853A-7611-4F22-9E85-0F922801B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71" name="BExU65O9OE4B4MQ2A3OYH13M8BZJ" descr="3INNIMMPDBB0JF37L81M6ID21" hidden="1">
          <a:extLst>
            <a:ext uri="{FF2B5EF4-FFF2-40B4-BE49-F238E27FC236}">
              <a16:creationId xmlns:a16="http://schemas.microsoft.com/office/drawing/2014/main" id="{CF145C45-DC9A-441E-A708-053F7D76B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72" name="BExS8T38WLC2R738ZC7BDJQAKJAJ" descr="MRI962L5PB0E0YWXCIBN82VJH" hidden="1">
          <a:extLst>
            <a:ext uri="{FF2B5EF4-FFF2-40B4-BE49-F238E27FC236}">
              <a16:creationId xmlns:a16="http://schemas.microsoft.com/office/drawing/2014/main" id="{3A49503A-CD9F-4E1E-B915-336965E87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3" name="BExOPRCR0UW7TKXSV5WDTL348FGL" descr="S9JM17GP1802LHN4GT14BJYIC" hidden="1">
          <a:extLst>
            <a:ext uri="{FF2B5EF4-FFF2-40B4-BE49-F238E27FC236}">
              <a16:creationId xmlns:a16="http://schemas.microsoft.com/office/drawing/2014/main" id="{555D5988-2306-4FC1-B39B-5DA5E795A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4" name="BEx973S463FCQVJ7QDFBUIU0WJ3F" descr="ZQTVYL8DCSADVT0QMRXFLU0TR" hidden="1">
          <a:extLst>
            <a:ext uri="{FF2B5EF4-FFF2-40B4-BE49-F238E27FC236}">
              <a16:creationId xmlns:a16="http://schemas.microsoft.com/office/drawing/2014/main" id="{E4BE97A7-CC4B-4B88-8BE3-0550EFA44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5" name="BEx5OESAY2W8SEGI3TSB65EHJ04B" descr="9CN2Y88X8WYV1HWZG1QILY9BK" hidden="1">
          <a:extLst>
            <a:ext uri="{FF2B5EF4-FFF2-40B4-BE49-F238E27FC236}">
              <a16:creationId xmlns:a16="http://schemas.microsoft.com/office/drawing/2014/main" id="{2F889B70-B549-460B-B3CB-B3CF113F9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6" name="BEx973S463FCQVJ7QDFBUIU0WJ3F" descr="ZQTVYL8DCSADVT0QMRXFLU0TR" hidden="1">
          <a:extLst>
            <a:ext uri="{FF2B5EF4-FFF2-40B4-BE49-F238E27FC236}">
              <a16:creationId xmlns:a16="http://schemas.microsoft.com/office/drawing/2014/main" id="{6B8BD16C-CFE0-4B4C-8D25-9E3664664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7" name="BEx5OESAY2W8SEGI3TSB65EHJ04B" descr="9CN2Y88X8WYV1HWZG1QILY9BK" hidden="1">
          <a:extLst>
            <a:ext uri="{FF2B5EF4-FFF2-40B4-BE49-F238E27FC236}">
              <a16:creationId xmlns:a16="http://schemas.microsoft.com/office/drawing/2014/main" id="{979E8EED-EF71-42AB-9F8C-5BA2452E7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678" name="BExU65O9OE4B4MQ2A3OYH13M8BZJ" descr="3INNIMMPDBB0JF37L81M6ID21" hidden="1">
          <a:extLst>
            <a:ext uri="{FF2B5EF4-FFF2-40B4-BE49-F238E27FC236}">
              <a16:creationId xmlns:a16="http://schemas.microsoft.com/office/drawing/2014/main" id="{4B54FB2F-7B45-4F07-BBC7-99A8ABD61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79" name="BExU65O9OE4B4MQ2A3OYH13M8BZJ" descr="3INNIMMPDBB0JF37L81M6ID21" hidden="1">
          <a:extLst>
            <a:ext uri="{FF2B5EF4-FFF2-40B4-BE49-F238E27FC236}">
              <a16:creationId xmlns:a16="http://schemas.microsoft.com/office/drawing/2014/main" id="{CBD96A9A-4E47-4DEF-B3D5-1D0EF203C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680" name="BExS8T38WLC2R738ZC7BDJQAKJAJ" descr="MRI962L5PB0E0YWXCIBN82VJH" hidden="1">
          <a:extLst>
            <a:ext uri="{FF2B5EF4-FFF2-40B4-BE49-F238E27FC236}">
              <a16:creationId xmlns:a16="http://schemas.microsoft.com/office/drawing/2014/main" id="{453021BE-FDE2-4E8C-9579-EE27010D1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81" name="BExOPRCR0UW7TKXSV5WDTL348FGL" descr="S9JM17GP1802LHN4GT14BJYIC" hidden="1">
          <a:extLst>
            <a:ext uri="{FF2B5EF4-FFF2-40B4-BE49-F238E27FC236}">
              <a16:creationId xmlns:a16="http://schemas.microsoft.com/office/drawing/2014/main" id="{873F9AF9-ADF9-4DCA-8762-D9C280142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2" name="BEx973S463FCQVJ7QDFBUIU0WJ3F" descr="ZQTVYL8DCSADVT0QMRXFLU0TR" hidden="1">
          <a:extLst>
            <a:ext uri="{FF2B5EF4-FFF2-40B4-BE49-F238E27FC236}">
              <a16:creationId xmlns:a16="http://schemas.microsoft.com/office/drawing/2014/main" id="{183C006E-9E78-4A73-8FD2-374EA7B4ED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3" name="BEx5OESAY2W8SEGI3TSB65EHJ04B" descr="9CN2Y88X8WYV1HWZG1QILY9BK" hidden="1">
          <a:extLst>
            <a:ext uri="{FF2B5EF4-FFF2-40B4-BE49-F238E27FC236}">
              <a16:creationId xmlns:a16="http://schemas.microsoft.com/office/drawing/2014/main" id="{FE75250D-50E4-4293-9E38-0AAE888B1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4" name="BEx973S463FCQVJ7QDFBUIU0WJ3F" descr="ZQTVYL8DCSADVT0QMRXFLU0TR" hidden="1">
          <a:extLst>
            <a:ext uri="{FF2B5EF4-FFF2-40B4-BE49-F238E27FC236}">
              <a16:creationId xmlns:a16="http://schemas.microsoft.com/office/drawing/2014/main" id="{571C3A2D-0F85-400A-BA13-858CBE16CD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5" name="BEx5OESAY2W8SEGI3TSB65EHJ04B" descr="9CN2Y88X8WYV1HWZG1QILY9BK" hidden="1">
          <a:extLst>
            <a:ext uri="{FF2B5EF4-FFF2-40B4-BE49-F238E27FC236}">
              <a16:creationId xmlns:a16="http://schemas.microsoft.com/office/drawing/2014/main" id="{B09C55C1-48B1-47C3-B70F-724A34F40D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86" name="BExU65O9OE4B4MQ2A3OYH13M8BZJ" descr="3INNIMMPDBB0JF37L81M6ID21" hidden="1">
          <a:extLst>
            <a:ext uri="{FF2B5EF4-FFF2-40B4-BE49-F238E27FC236}">
              <a16:creationId xmlns:a16="http://schemas.microsoft.com/office/drawing/2014/main" id="{80F6D099-2139-457E-8BBE-A07045E3A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87" name="BExU65O9OE4B4MQ2A3OYH13M8BZJ" descr="3INNIMMPDBB0JF37L81M6ID21" hidden="1">
          <a:extLst>
            <a:ext uri="{FF2B5EF4-FFF2-40B4-BE49-F238E27FC236}">
              <a16:creationId xmlns:a16="http://schemas.microsoft.com/office/drawing/2014/main" id="{CF05B063-FE5F-493A-BDFC-F7AA52B8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88" name="BExS8T38WLC2R738ZC7BDJQAKJAJ" descr="MRI962L5PB0E0YWXCIBN82VJH" hidden="1">
          <a:extLst>
            <a:ext uri="{FF2B5EF4-FFF2-40B4-BE49-F238E27FC236}">
              <a16:creationId xmlns:a16="http://schemas.microsoft.com/office/drawing/2014/main" id="{371E22EB-B712-434A-B39B-9ED4DB096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89" name="BExOPRCR0UW7TKXSV5WDTL348FGL" descr="S9JM17GP1802LHN4GT14BJYIC" hidden="1">
          <a:extLst>
            <a:ext uri="{FF2B5EF4-FFF2-40B4-BE49-F238E27FC236}">
              <a16:creationId xmlns:a16="http://schemas.microsoft.com/office/drawing/2014/main" id="{63820ACF-424A-494A-B2D6-3360EE3B6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0" name="BEx973S463FCQVJ7QDFBUIU0WJ3F" descr="ZQTVYL8DCSADVT0QMRXFLU0TR" hidden="1">
          <a:extLst>
            <a:ext uri="{FF2B5EF4-FFF2-40B4-BE49-F238E27FC236}">
              <a16:creationId xmlns:a16="http://schemas.microsoft.com/office/drawing/2014/main" id="{34A23361-9D8E-4872-9EA7-99F324EB9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1" name="BEx5OESAY2W8SEGI3TSB65EHJ04B" descr="9CN2Y88X8WYV1HWZG1QILY9BK" hidden="1">
          <a:extLst>
            <a:ext uri="{FF2B5EF4-FFF2-40B4-BE49-F238E27FC236}">
              <a16:creationId xmlns:a16="http://schemas.microsoft.com/office/drawing/2014/main" id="{8F09676D-BF79-4FB3-9765-E6B25C59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2" name="BEx973S463FCQVJ7QDFBUIU0WJ3F" descr="ZQTVYL8DCSADVT0QMRXFLU0TR" hidden="1">
          <a:extLst>
            <a:ext uri="{FF2B5EF4-FFF2-40B4-BE49-F238E27FC236}">
              <a16:creationId xmlns:a16="http://schemas.microsoft.com/office/drawing/2014/main" id="{E623465F-E049-4CAF-AC2D-E1A79386C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3" name="BEx5OESAY2W8SEGI3TSB65EHJ04B" descr="9CN2Y88X8WYV1HWZG1QILY9BK" hidden="1">
          <a:extLst>
            <a:ext uri="{FF2B5EF4-FFF2-40B4-BE49-F238E27FC236}">
              <a16:creationId xmlns:a16="http://schemas.microsoft.com/office/drawing/2014/main" id="{DB3C4F80-0A1D-4A4E-A82B-0173A8A41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694" name="BExU65O9OE4B4MQ2A3OYH13M8BZJ" descr="3INNIMMPDBB0JF37L81M6ID21" hidden="1">
          <a:extLst>
            <a:ext uri="{FF2B5EF4-FFF2-40B4-BE49-F238E27FC236}">
              <a16:creationId xmlns:a16="http://schemas.microsoft.com/office/drawing/2014/main" id="{16BFD6A2-4335-413C-9ED9-6507E1690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95" name="BExU65O9OE4B4MQ2A3OYH13M8BZJ" descr="3INNIMMPDBB0JF37L81M6ID21" hidden="1">
          <a:extLst>
            <a:ext uri="{FF2B5EF4-FFF2-40B4-BE49-F238E27FC236}">
              <a16:creationId xmlns:a16="http://schemas.microsoft.com/office/drawing/2014/main" id="{92973647-1138-4F6E-970E-D72C052F2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696" name="BExS8T38WLC2R738ZC7BDJQAKJAJ" descr="MRI962L5PB0E0YWXCIBN82VJH" hidden="1">
          <a:extLst>
            <a:ext uri="{FF2B5EF4-FFF2-40B4-BE49-F238E27FC236}">
              <a16:creationId xmlns:a16="http://schemas.microsoft.com/office/drawing/2014/main" id="{C1C59518-D1D2-4639-95C9-B8840557E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97" name="BExOPRCR0UW7TKXSV5WDTL348FGL" descr="S9JM17GP1802LHN4GT14BJYIC" hidden="1">
          <a:extLst>
            <a:ext uri="{FF2B5EF4-FFF2-40B4-BE49-F238E27FC236}">
              <a16:creationId xmlns:a16="http://schemas.microsoft.com/office/drawing/2014/main" id="{B7D1FF55-85EB-4252-95B8-32B656747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98" name="BEx973S463FCQVJ7QDFBUIU0WJ3F" descr="ZQTVYL8DCSADVT0QMRXFLU0TR" hidden="1">
          <a:extLst>
            <a:ext uri="{FF2B5EF4-FFF2-40B4-BE49-F238E27FC236}">
              <a16:creationId xmlns:a16="http://schemas.microsoft.com/office/drawing/2014/main" id="{7346DBC7-1151-4431-B804-CF4C7E1C2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99" name="BEx5OESAY2W8SEGI3TSB65EHJ04B" descr="9CN2Y88X8WYV1HWZG1QILY9BK" hidden="1">
          <a:extLst>
            <a:ext uri="{FF2B5EF4-FFF2-40B4-BE49-F238E27FC236}">
              <a16:creationId xmlns:a16="http://schemas.microsoft.com/office/drawing/2014/main" id="{662FD89C-CFDA-4DCA-8AA6-7AD347A17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00" name="BEx973S463FCQVJ7QDFBUIU0WJ3F" descr="ZQTVYL8DCSADVT0QMRXFLU0TR" hidden="1">
          <a:extLst>
            <a:ext uri="{FF2B5EF4-FFF2-40B4-BE49-F238E27FC236}">
              <a16:creationId xmlns:a16="http://schemas.microsoft.com/office/drawing/2014/main" id="{6C367347-7F6A-420C-B2DA-CC35FF50B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01" name="BEx5OESAY2W8SEGI3TSB65EHJ04B" descr="9CN2Y88X8WYV1HWZG1QILY9BK" hidden="1">
          <a:extLst>
            <a:ext uri="{FF2B5EF4-FFF2-40B4-BE49-F238E27FC236}">
              <a16:creationId xmlns:a16="http://schemas.microsoft.com/office/drawing/2014/main" id="{5404D570-9C74-4685-9C1F-283BB5CA1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02" name="BEx1X6AMHV6ZK3UJB2BXIJTJHYJU" descr="OALR4L95ELQLZ1Y1LETHM1CS9" hidden="1">
          <a:extLst>
            <a:ext uri="{FF2B5EF4-FFF2-40B4-BE49-F238E27FC236}">
              <a16:creationId xmlns:a16="http://schemas.microsoft.com/office/drawing/2014/main" id="{86A5AD1A-238A-4760-9DA0-B6B059470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3" name="BExZXVFJ4DY4I24AARDT4AMP6EN1" descr="TXSMH2MTH86CYKA26740RQPUC" hidden="1">
          <a:extLst>
            <a:ext uri="{FF2B5EF4-FFF2-40B4-BE49-F238E27FC236}">
              <a16:creationId xmlns:a16="http://schemas.microsoft.com/office/drawing/2014/main" id="{B55E3B36-17B4-4BA6-AA44-B0D12957A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4" name="BExOCUIOFQWUGTBU5ESTW3EYEP5C" descr="9BNF49V0R6VVYPHEVMJ3ABDQZ" hidden="1">
          <a:extLst>
            <a:ext uri="{FF2B5EF4-FFF2-40B4-BE49-F238E27FC236}">
              <a16:creationId xmlns:a16="http://schemas.microsoft.com/office/drawing/2014/main" id="{237119FB-5965-4CED-AAB5-27BAA8E22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5" name="BEx1X6AMHV6ZK3UJB2BXIJTJHYJU" descr="OALR4L95ELQLZ1Y1LETHM1CS9" hidden="1">
          <a:extLst>
            <a:ext uri="{FF2B5EF4-FFF2-40B4-BE49-F238E27FC236}">
              <a16:creationId xmlns:a16="http://schemas.microsoft.com/office/drawing/2014/main" id="{1273EF23-69AB-4AA8-97AC-08DA70CEB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6" name="BExZXVFJ4DY4I24AARDT4AMP6EN1" descr="TXSMH2MTH86CYKA26740RQPUC" hidden="1">
          <a:extLst>
            <a:ext uri="{FF2B5EF4-FFF2-40B4-BE49-F238E27FC236}">
              <a16:creationId xmlns:a16="http://schemas.microsoft.com/office/drawing/2014/main" id="{9F692FA0-E74B-4388-88B9-87E63BE2C0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7" name="BExOCUIOFQWUGTBU5ESTW3EYEP5C" descr="9BNF49V0R6VVYPHEVMJ3ABDQZ" hidden="1">
          <a:extLst>
            <a:ext uri="{FF2B5EF4-FFF2-40B4-BE49-F238E27FC236}">
              <a16:creationId xmlns:a16="http://schemas.microsoft.com/office/drawing/2014/main" id="{5C6E31E7-2D7C-442E-820F-91D848E89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08" name="BEx1X6AMHV6ZK3UJB2BXIJTJHYJU" descr="OALR4L95ELQLZ1Y1LETHM1CS9" hidden="1">
          <a:extLst>
            <a:ext uri="{FF2B5EF4-FFF2-40B4-BE49-F238E27FC236}">
              <a16:creationId xmlns:a16="http://schemas.microsoft.com/office/drawing/2014/main" id="{7912D432-09DC-4BCD-A08E-98F64F109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09" name="BExOCUIOFQWUGTBU5ESTW3EYEP5C" descr="9BNF49V0R6VVYPHEVMJ3ABDQZ" hidden="1">
          <a:extLst>
            <a:ext uri="{FF2B5EF4-FFF2-40B4-BE49-F238E27FC236}">
              <a16:creationId xmlns:a16="http://schemas.microsoft.com/office/drawing/2014/main" id="{D16CDE34-EA21-40B5-9850-1B5CC0E9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0" name="BExU65O9OE4B4MQ2A3OYH13M8BZJ" descr="3INNIMMPDBB0JF37L81M6ID21" hidden="1">
          <a:extLst>
            <a:ext uri="{FF2B5EF4-FFF2-40B4-BE49-F238E27FC236}">
              <a16:creationId xmlns:a16="http://schemas.microsoft.com/office/drawing/2014/main" id="{9FAA28FC-C75E-460E-AB31-C9E53C668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1" name="BExS8T38WLC2R738ZC7BDJQAKJAJ" descr="MRI962L5PB0E0YWXCIBN82VJH" hidden="1">
          <a:extLst>
            <a:ext uri="{FF2B5EF4-FFF2-40B4-BE49-F238E27FC236}">
              <a16:creationId xmlns:a16="http://schemas.microsoft.com/office/drawing/2014/main" id="{AE95F0DC-2278-4C22-91CB-3CE52892B5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2" name="BExU65O9OE4B4MQ2A3OYH13M8BZJ" descr="3INNIMMPDBB0JF37L81M6ID21" hidden="1">
          <a:extLst>
            <a:ext uri="{FF2B5EF4-FFF2-40B4-BE49-F238E27FC236}">
              <a16:creationId xmlns:a16="http://schemas.microsoft.com/office/drawing/2014/main" id="{58A96C19-3AD8-43E9-AF00-8247869FE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3" name="BExOPRCR0UW7TKXSV5WDTL348FGL" descr="S9JM17GP1802LHN4GT14BJYIC" hidden="1">
          <a:extLst>
            <a:ext uri="{FF2B5EF4-FFF2-40B4-BE49-F238E27FC236}">
              <a16:creationId xmlns:a16="http://schemas.microsoft.com/office/drawing/2014/main" id="{5986F36D-C606-4F22-94E3-FE5B22C3E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4" name="BExS8T38WLC2R738ZC7BDJQAKJAJ" descr="MRI962L5PB0E0YWXCIBN82VJH" hidden="1">
          <a:extLst>
            <a:ext uri="{FF2B5EF4-FFF2-40B4-BE49-F238E27FC236}">
              <a16:creationId xmlns:a16="http://schemas.microsoft.com/office/drawing/2014/main" id="{32F52B5A-7029-4221-B7C6-2BBFA033E9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5" name="BExU65O9OE4B4MQ2A3OYH13M8BZJ" descr="3INNIMMPDBB0JF37L81M6ID21" hidden="1">
          <a:extLst>
            <a:ext uri="{FF2B5EF4-FFF2-40B4-BE49-F238E27FC236}">
              <a16:creationId xmlns:a16="http://schemas.microsoft.com/office/drawing/2014/main" id="{0A547DCB-5CDA-414C-827F-A0ECA69820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6" name="BExOPRCR0UW7TKXSV5WDTL348FGL" descr="S9JM17GP1802LHN4GT14BJYIC" hidden="1">
          <a:extLst>
            <a:ext uri="{FF2B5EF4-FFF2-40B4-BE49-F238E27FC236}">
              <a16:creationId xmlns:a16="http://schemas.microsoft.com/office/drawing/2014/main" id="{B3DD6468-9B86-4492-BC55-7D4304807F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717" name="BEx1X6AMHV6ZK3UJB2BXIJTJHYJU" descr="OALR4L95ELQLZ1Y1LETHM1CS9" hidden="1">
          <a:extLst>
            <a:ext uri="{FF2B5EF4-FFF2-40B4-BE49-F238E27FC236}">
              <a16:creationId xmlns:a16="http://schemas.microsoft.com/office/drawing/2014/main" id="{C339AB2A-D10A-4C7C-AEA1-216EDD333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18" name="BExZXVFJ4DY4I24AARDT4AMP6EN1" descr="TXSMH2MTH86CYKA26740RQPUC" hidden="1">
          <a:extLst>
            <a:ext uri="{FF2B5EF4-FFF2-40B4-BE49-F238E27FC236}">
              <a16:creationId xmlns:a16="http://schemas.microsoft.com/office/drawing/2014/main" id="{0A0FFD46-EE0F-408A-AC07-04756D7EB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19" name="BExOCUIOFQWUGTBU5ESTW3EYEP5C" descr="9BNF49V0R6VVYPHEVMJ3ABDQZ" hidden="1">
          <a:extLst>
            <a:ext uri="{FF2B5EF4-FFF2-40B4-BE49-F238E27FC236}">
              <a16:creationId xmlns:a16="http://schemas.microsoft.com/office/drawing/2014/main" id="{06AC22A6-C3E1-46B9-9381-ED7D28040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720" name="BEx1X6AMHV6ZK3UJB2BXIJTJHYJU" descr="OALR4L95ELQLZ1Y1LETHM1CS9" hidden="1">
          <a:extLst>
            <a:ext uri="{FF2B5EF4-FFF2-40B4-BE49-F238E27FC236}">
              <a16:creationId xmlns:a16="http://schemas.microsoft.com/office/drawing/2014/main" id="{95F64EA6-312B-4D31-B70A-4414DCCB7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21" name="BExZXVFJ4DY4I24AARDT4AMP6EN1" descr="TXSMH2MTH86CYKA26740RQPUC" hidden="1">
          <a:extLst>
            <a:ext uri="{FF2B5EF4-FFF2-40B4-BE49-F238E27FC236}">
              <a16:creationId xmlns:a16="http://schemas.microsoft.com/office/drawing/2014/main" id="{1B3E6F96-85AB-4737-AEC6-1AE4E4946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22" name="BExOCUIOFQWUGTBU5ESTW3EYEP5C" descr="9BNF49V0R6VVYPHEVMJ3ABDQZ" hidden="1">
          <a:extLst>
            <a:ext uri="{FF2B5EF4-FFF2-40B4-BE49-F238E27FC236}">
              <a16:creationId xmlns:a16="http://schemas.microsoft.com/office/drawing/2014/main" id="{F0233646-7981-457A-BFF2-3E4477667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723" name="BEx1X6AMHV6ZK3UJB2BXIJTJHYJU" descr="OALR4L95ELQLZ1Y1LETHM1CS9" hidden="1">
          <a:extLst>
            <a:ext uri="{FF2B5EF4-FFF2-40B4-BE49-F238E27FC236}">
              <a16:creationId xmlns:a16="http://schemas.microsoft.com/office/drawing/2014/main" id="{2520C91D-3B3E-4C74-85E0-31E417DC7D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24" name="BExOCUIOFQWUGTBU5ESTW3EYEP5C" descr="9BNF49V0R6VVYPHEVMJ3ABDQZ" hidden="1">
          <a:extLst>
            <a:ext uri="{FF2B5EF4-FFF2-40B4-BE49-F238E27FC236}">
              <a16:creationId xmlns:a16="http://schemas.microsoft.com/office/drawing/2014/main" id="{DC1FC551-ED26-4BEB-AC38-F8F4F1290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25" name="BExU65O9OE4B4MQ2A3OYH13M8BZJ" descr="3INNIMMPDBB0JF37L81M6ID21" hidden="1">
          <a:extLst>
            <a:ext uri="{FF2B5EF4-FFF2-40B4-BE49-F238E27FC236}">
              <a16:creationId xmlns:a16="http://schemas.microsoft.com/office/drawing/2014/main" id="{3EC7839F-952F-4B95-9D0F-71090DF84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26" name="BExS8T38WLC2R738ZC7BDJQAKJAJ" descr="MRI962L5PB0E0YWXCIBN82VJH" hidden="1">
          <a:extLst>
            <a:ext uri="{FF2B5EF4-FFF2-40B4-BE49-F238E27FC236}">
              <a16:creationId xmlns:a16="http://schemas.microsoft.com/office/drawing/2014/main" id="{0F82FADB-1115-42F7-AD88-31E306EE73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27" name="BExU65O9OE4B4MQ2A3OYH13M8BZJ" descr="3INNIMMPDBB0JF37L81M6ID21" hidden="1">
          <a:extLst>
            <a:ext uri="{FF2B5EF4-FFF2-40B4-BE49-F238E27FC236}">
              <a16:creationId xmlns:a16="http://schemas.microsoft.com/office/drawing/2014/main" id="{1C6AAE7F-4F16-481B-A959-7DCF5FE9C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28" name="BExOPRCR0UW7TKXSV5WDTL348FGL" descr="S9JM17GP1802LHN4GT14BJYIC" hidden="1">
          <a:extLst>
            <a:ext uri="{FF2B5EF4-FFF2-40B4-BE49-F238E27FC236}">
              <a16:creationId xmlns:a16="http://schemas.microsoft.com/office/drawing/2014/main" id="{DE988C25-4CD9-4FA5-8FDA-84A6C0C18B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29" name="BExS8T38WLC2R738ZC7BDJQAKJAJ" descr="MRI962L5PB0E0YWXCIBN82VJH" hidden="1">
          <a:extLst>
            <a:ext uri="{FF2B5EF4-FFF2-40B4-BE49-F238E27FC236}">
              <a16:creationId xmlns:a16="http://schemas.microsoft.com/office/drawing/2014/main" id="{1056B531-01D1-4502-A27D-80817E6E8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30" name="BExU65O9OE4B4MQ2A3OYH13M8BZJ" descr="3INNIMMPDBB0JF37L81M6ID21" hidden="1">
          <a:extLst>
            <a:ext uri="{FF2B5EF4-FFF2-40B4-BE49-F238E27FC236}">
              <a16:creationId xmlns:a16="http://schemas.microsoft.com/office/drawing/2014/main" id="{080F3115-6DF9-476F-82A6-5F1657A3C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31" name="BExOPRCR0UW7TKXSV5WDTL348FGL" descr="S9JM17GP1802LHN4GT14BJYIC" hidden="1">
          <a:extLst>
            <a:ext uri="{FF2B5EF4-FFF2-40B4-BE49-F238E27FC236}">
              <a16:creationId xmlns:a16="http://schemas.microsoft.com/office/drawing/2014/main" id="{445D7D28-126E-4994-A34C-C8AAB5B1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32" name="BEx1X6AMHV6ZK3UJB2BXIJTJHYJU" descr="OALR4L95ELQLZ1Y1LETHM1CS9" hidden="1">
          <a:extLst>
            <a:ext uri="{FF2B5EF4-FFF2-40B4-BE49-F238E27FC236}">
              <a16:creationId xmlns:a16="http://schemas.microsoft.com/office/drawing/2014/main" id="{8D53E26F-93BE-4B4D-9489-4C0B97FDE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33" name="BExOCUIOFQWUGTBU5ESTW3EYEP5C" descr="9BNF49V0R6VVYPHEVMJ3ABDQZ" hidden="1">
          <a:extLst>
            <a:ext uri="{FF2B5EF4-FFF2-40B4-BE49-F238E27FC236}">
              <a16:creationId xmlns:a16="http://schemas.microsoft.com/office/drawing/2014/main" id="{BA4DFCC8-3110-47BB-A291-E5421D1E5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34" name="BEx1X6AMHV6ZK3UJB2BXIJTJHYJU" descr="OALR4L95ELQLZ1Y1LETHM1CS9" hidden="1">
          <a:extLst>
            <a:ext uri="{FF2B5EF4-FFF2-40B4-BE49-F238E27FC236}">
              <a16:creationId xmlns:a16="http://schemas.microsoft.com/office/drawing/2014/main" id="{04F17706-CA19-4C82-9E5C-86355E0A6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35" name="BExOCUIOFQWUGTBU5ESTW3EYEP5C" descr="9BNF49V0R6VVYPHEVMJ3ABDQZ" hidden="1">
          <a:extLst>
            <a:ext uri="{FF2B5EF4-FFF2-40B4-BE49-F238E27FC236}">
              <a16:creationId xmlns:a16="http://schemas.microsoft.com/office/drawing/2014/main" id="{4C1DB40F-3179-4C4B-8712-7153EEFED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36" name="BExU65O9OE4B4MQ2A3OYH13M8BZJ" descr="3INNIMMPDBB0JF37L81M6ID21" hidden="1">
          <a:extLst>
            <a:ext uri="{FF2B5EF4-FFF2-40B4-BE49-F238E27FC236}">
              <a16:creationId xmlns:a16="http://schemas.microsoft.com/office/drawing/2014/main" id="{2FD51B9F-315B-4235-8AEB-61EC63E89E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37" name="BExTY1BCS6HZIF6HI5491FGHDVAE" descr="MJ6976KI2UH1IE8M227DUYXMJ" hidden="1">
          <a:extLst>
            <a:ext uri="{FF2B5EF4-FFF2-40B4-BE49-F238E27FC236}">
              <a16:creationId xmlns:a16="http://schemas.microsoft.com/office/drawing/2014/main" id="{AFCE7A1F-2188-4DD1-8DF3-1E56936605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38" name="BExS8T38WLC2R738ZC7BDJQAKJAJ" descr="MRI962L5PB0E0YWXCIBN82VJH" hidden="1">
          <a:extLst>
            <a:ext uri="{FF2B5EF4-FFF2-40B4-BE49-F238E27FC236}">
              <a16:creationId xmlns:a16="http://schemas.microsoft.com/office/drawing/2014/main" id="{2E034925-25D3-44B9-807A-A5D644286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39" name="BExOPRCR0UW7TKXSV5WDTL348FGL" descr="S9JM17GP1802LHN4GT14BJYIC" hidden="1">
          <a:extLst>
            <a:ext uri="{FF2B5EF4-FFF2-40B4-BE49-F238E27FC236}">
              <a16:creationId xmlns:a16="http://schemas.microsoft.com/office/drawing/2014/main" id="{78C6527D-7032-4E46-A3DF-F54759847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40" name="BExTY1BCS6HZIF6HI5491FGHDVAE" descr="MJ6976KI2UH1IE8M227DUYXMJ" hidden="1">
          <a:extLst>
            <a:ext uri="{FF2B5EF4-FFF2-40B4-BE49-F238E27FC236}">
              <a16:creationId xmlns:a16="http://schemas.microsoft.com/office/drawing/2014/main" id="{6B06FB24-2326-4537-B545-88E745616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41" name="BExS8T38WLC2R738ZC7BDJQAKJAJ" descr="MRI962L5PB0E0YWXCIBN82VJH" hidden="1">
          <a:extLst>
            <a:ext uri="{FF2B5EF4-FFF2-40B4-BE49-F238E27FC236}">
              <a16:creationId xmlns:a16="http://schemas.microsoft.com/office/drawing/2014/main" id="{7394D4D5-D94D-437D-930A-9631849F7D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42" name="BExOPRCR0UW7TKXSV5WDTL348FGL" descr="S9JM17GP1802LHN4GT14BJYIC" hidden="1">
          <a:extLst>
            <a:ext uri="{FF2B5EF4-FFF2-40B4-BE49-F238E27FC236}">
              <a16:creationId xmlns:a16="http://schemas.microsoft.com/office/drawing/2014/main" id="{6E502E55-EC14-4CDC-8C1F-4B58F30E9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43" name="BEx1X6AMHV6ZK3UJB2BXIJTJHYJU" descr="OALR4L95ELQLZ1Y1LETHM1CS9" hidden="1">
          <a:extLst>
            <a:ext uri="{FF2B5EF4-FFF2-40B4-BE49-F238E27FC236}">
              <a16:creationId xmlns:a16="http://schemas.microsoft.com/office/drawing/2014/main" id="{4FE65CE1-D14D-4B43-8443-7FFFFBDFF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4" name="BExZXVFJ4DY4I24AARDT4AMP6EN1" descr="TXSMH2MTH86CYKA26740RQPUC" hidden="1">
          <a:extLst>
            <a:ext uri="{FF2B5EF4-FFF2-40B4-BE49-F238E27FC236}">
              <a16:creationId xmlns:a16="http://schemas.microsoft.com/office/drawing/2014/main" id="{F832DA03-A5BA-42C1-9B78-B17590E56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5" name="BExOCUIOFQWUGTBU5ESTW3EYEP5C" descr="9BNF49V0R6VVYPHEVMJ3ABDQZ" hidden="1">
          <a:extLst>
            <a:ext uri="{FF2B5EF4-FFF2-40B4-BE49-F238E27FC236}">
              <a16:creationId xmlns:a16="http://schemas.microsoft.com/office/drawing/2014/main" id="{E3F01A42-9FC4-4920-979A-8CCD119C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6" name="BEx1X6AMHV6ZK3UJB2BXIJTJHYJU" descr="OALR4L95ELQLZ1Y1LETHM1CS9" hidden="1">
          <a:extLst>
            <a:ext uri="{FF2B5EF4-FFF2-40B4-BE49-F238E27FC236}">
              <a16:creationId xmlns:a16="http://schemas.microsoft.com/office/drawing/2014/main" id="{05C82963-D0EF-43B8-8BAE-9F100371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7" name="BExZXVFJ4DY4I24AARDT4AMP6EN1" descr="TXSMH2MTH86CYKA26740RQPUC" hidden="1">
          <a:extLst>
            <a:ext uri="{FF2B5EF4-FFF2-40B4-BE49-F238E27FC236}">
              <a16:creationId xmlns:a16="http://schemas.microsoft.com/office/drawing/2014/main" id="{A70736C1-D6D2-488B-A588-EC1F71A950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8" name="BExOCUIOFQWUGTBU5ESTW3EYEP5C" descr="9BNF49V0R6VVYPHEVMJ3ABDQZ" hidden="1">
          <a:extLst>
            <a:ext uri="{FF2B5EF4-FFF2-40B4-BE49-F238E27FC236}">
              <a16:creationId xmlns:a16="http://schemas.microsoft.com/office/drawing/2014/main" id="{F50F53D4-3BFF-4566-A1C8-39CAC1476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49" name="BEx1X6AMHV6ZK3UJB2BXIJTJHYJU" descr="OALR4L95ELQLZ1Y1LETHM1CS9" hidden="1">
          <a:extLst>
            <a:ext uri="{FF2B5EF4-FFF2-40B4-BE49-F238E27FC236}">
              <a16:creationId xmlns:a16="http://schemas.microsoft.com/office/drawing/2014/main" id="{5D6B0FA6-AA57-4160-B543-F59AE71C33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0" name="BExOCUIOFQWUGTBU5ESTW3EYEP5C" descr="9BNF49V0R6VVYPHEVMJ3ABDQZ" hidden="1">
          <a:extLst>
            <a:ext uri="{FF2B5EF4-FFF2-40B4-BE49-F238E27FC236}">
              <a16:creationId xmlns:a16="http://schemas.microsoft.com/office/drawing/2014/main" id="{6C32A66E-DDC7-4B45-BF5C-0EC723938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1" name="BExU65O9OE4B4MQ2A3OYH13M8BZJ" descr="3INNIMMPDBB0JF37L81M6ID21" hidden="1">
          <a:extLst>
            <a:ext uri="{FF2B5EF4-FFF2-40B4-BE49-F238E27FC236}">
              <a16:creationId xmlns:a16="http://schemas.microsoft.com/office/drawing/2014/main" id="{B84B5352-A2E0-4B94-A649-B0927187B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2" name="BExS8T38WLC2R738ZC7BDJQAKJAJ" descr="MRI962L5PB0E0YWXCIBN82VJH" hidden="1">
          <a:extLst>
            <a:ext uri="{FF2B5EF4-FFF2-40B4-BE49-F238E27FC236}">
              <a16:creationId xmlns:a16="http://schemas.microsoft.com/office/drawing/2014/main" id="{EA979EB0-353A-436A-A33F-F933B5C862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3" name="BExU65O9OE4B4MQ2A3OYH13M8BZJ" descr="3INNIMMPDBB0JF37L81M6ID21" hidden="1">
          <a:extLst>
            <a:ext uri="{FF2B5EF4-FFF2-40B4-BE49-F238E27FC236}">
              <a16:creationId xmlns:a16="http://schemas.microsoft.com/office/drawing/2014/main" id="{539534E3-D1AA-488D-A5FF-976B2E76B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4" name="BExOPRCR0UW7TKXSV5WDTL348FGL" descr="S9JM17GP1802LHN4GT14BJYIC" hidden="1">
          <a:extLst>
            <a:ext uri="{FF2B5EF4-FFF2-40B4-BE49-F238E27FC236}">
              <a16:creationId xmlns:a16="http://schemas.microsoft.com/office/drawing/2014/main" id="{971BD01A-C4EA-489F-AD8F-91128ACC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5" name="BExS8T38WLC2R738ZC7BDJQAKJAJ" descr="MRI962L5PB0E0YWXCIBN82VJH" hidden="1">
          <a:extLst>
            <a:ext uri="{FF2B5EF4-FFF2-40B4-BE49-F238E27FC236}">
              <a16:creationId xmlns:a16="http://schemas.microsoft.com/office/drawing/2014/main" id="{A428ABDC-4F9A-4369-B3F2-7CD87D546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6" name="BExU65O9OE4B4MQ2A3OYH13M8BZJ" descr="3INNIMMPDBB0JF37L81M6ID21" hidden="1">
          <a:extLst>
            <a:ext uri="{FF2B5EF4-FFF2-40B4-BE49-F238E27FC236}">
              <a16:creationId xmlns:a16="http://schemas.microsoft.com/office/drawing/2014/main" id="{A98AE6CB-B3FA-4744-A97D-D5F25FA66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7" name="BExOPRCR0UW7TKXSV5WDTL348FGL" descr="S9JM17GP1802LHN4GT14BJYIC" hidden="1">
          <a:extLst>
            <a:ext uri="{FF2B5EF4-FFF2-40B4-BE49-F238E27FC236}">
              <a16:creationId xmlns:a16="http://schemas.microsoft.com/office/drawing/2014/main" id="{FF384809-971A-4892-A04C-B4BF8AD6A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758" name="BEx1X6AMHV6ZK3UJB2BXIJTJHYJU" descr="OALR4L95ELQLZ1Y1LETHM1CS9" hidden="1">
          <a:extLst>
            <a:ext uri="{FF2B5EF4-FFF2-40B4-BE49-F238E27FC236}">
              <a16:creationId xmlns:a16="http://schemas.microsoft.com/office/drawing/2014/main" id="{F968CDB9-2A6B-4931-8C98-13100144B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59" name="BExZXVFJ4DY4I24AARDT4AMP6EN1" descr="TXSMH2MTH86CYKA26740RQPUC" hidden="1">
          <a:extLst>
            <a:ext uri="{FF2B5EF4-FFF2-40B4-BE49-F238E27FC236}">
              <a16:creationId xmlns:a16="http://schemas.microsoft.com/office/drawing/2014/main" id="{AA59B920-C35D-41E0-BE0E-328885DAC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60" name="BExOCUIOFQWUGTBU5ESTW3EYEP5C" descr="9BNF49V0R6VVYPHEVMJ3ABDQZ" hidden="1">
          <a:extLst>
            <a:ext uri="{FF2B5EF4-FFF2-40B4-BE49-F238E27FC236}">
              <a16:creationId xmlns:a16="http://schemas.microsoft.com/office/drawing/2014/main" id="{0D54F368-4FA5-4B6B-BC03-DAADB6791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761" name="BEx1X6AMHV6ZK3UJB2BXIJTJHYJU" descr="OALR4L95ELQLZ1Y1LETHM1CS9" hidden="1">
          <a:extLst>
            <a:ext uri="{FF2B5EF4-FFF2-40B4-BE49-F238E27FC236}">
              <a16:creationId xmlns:a16="http://schemas.microsoft.com/office/drawing/2014/main" id="{55F646E3-03FD-40E2-8CE4-C9C10C345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62" name="BExZXVFJ4DY4I24AARDT4AMP6EN1" descr="TXSMH2MTH86CYKA26740RQPUC" hidden="1">
          <a:extLst>
            <a:ext uri="{FF2B5EF4-FFF2-40B4-BE49-F238E27FC236}">
              <a16:creationId xmlns:a16="http://schemas.microsoft.com/office/drawing/2014/main" id="{BD2E1589-15DC-479F-8667-6B366AC1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63" name="BExOCUIOFQWUGTBU5ESTW3EYEP5C" descr="9BNF49V0R6VVYPHEVMJ3ABDQZ" hidden="1">
          <a:extLst>
            <a:ext uri="{FF2B5EF4-FFF2-40B4-BE49-F238E27FC236}">
              <a16:creationId xmlns:a16="http://schemas.microsoft.com/office/drawing/2014/main" id="{6BE72C08-F6AF-43FA-B664-5C08DE3BD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764" name="BEx1X6AMHV6ZK3UJB2BXIJTJHYJU" descr="OALR4L95ELQLZ1Y1LETHM1CS9" hidden="1">
          <a:extLst>
            <a:ext uri="{FF2B5EF4-FFF2-40B4-BE49-F238E27FC236}">
              <a16:creationId xmlns:a16="http://schemas.microsoft.com/office/drawing/2014/main" id="{29121679-E53F-4EA5-B024-3938D5A1E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65" name="BExOCUIOFQWUGTBU5ESTW3EYEP5C" descr="9BNF49V0R6VVYPHEVMJ3ABDQZ" hidden="1">
          <a:extLst>
            <a:ext uri="{FF2B5EF4-FFF2-40B4-BE49-F238E27FC236}">
              <a16:creationId xmlns:a16="http://schemas.microsoft.com/office/drawing/2014/main" id="{C3E43C6C-3D79-4C49-BD3E-E21FD298C2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66" name="BExU65O9OE4B4MQ2A3OYH13M8BZJ" descr="3INNIMMPDBB0JF37L81M6ID21" hidden="1">
          <a:extLst>
            <a:ext uri="{FF2B5EF4-FFF2-40B4-BE49-F238E27FC236}">
              <a16:creationId xmlns:a16="http://schemas.microsoft.com/office/drawing/2014/main" id="{2C8E6BA2-E723-4462-984D-BBE45EDA2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67" name="BExS8T38WLC2R738ZC7BDJQAKJAJ" descr="MRI962L5PB0E0YWXCIBN82VJH" hidden="1">
          <a:extLst>
            <a:ext uri="{FF2B5EF4-FFF2-40B4-BE49-F238E27FC236}">
              <a16:creationId xmlns:a16="http://schemas.microsoft.com/office/drawing/2014/main" id="{D71C3DE5-118B-472C-BAAE-8F3519FBF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68" name="BExU65O9OE4B4MQ2A3OYH13M8BZJ" descr="3INNIMMPDBB0JF37L81M6ID21" hidden="1">
          <a:extLst>
            <a:ext uri="{FF2B5EF4-FFF2-40B4-BE49-F238E27FC236}">
              <a16:creationId xmlns:a16="http://schemas.microsoft.com/office/drawing/2014/main" id="{75906C19-60D3-414D-9835-74947772E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69" name="BExOPRCR0UW7TKXSV5WDTL348FGL" descr="S9JM17GP1802LHN4GT14BJYIC" hidden="1">
          <a:extLst>
            <a:ext uri="{FF2B5EF4-FFF2-40B4-BE49-F238E27FC236}">
              <a16:creationId xmlns:a16="http://schemas.microsoft.com/office/drawing/2014/main" id="{5E5690DF-B341-4A28-B56D-1C3B19796D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70" name="BExS8T38WLC2R738ZC7BDJQAKJAJ" descr="MRI962L5PB0E0YWXCIBN82VJH" hidden="1">
          <a:extLst>
            <a:ext uri="{FF2B5EF4-FFF2-40B4-BE49-F238E27FC236}">
              <a16:creationId xmlns:a16="http://schemas.microsoft.com/office/drawing/2014/main" id="{E43F5F20-07F8-4C45-B559-84DFCD835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71" name="BExU65O9OE4B4MQ2A3OYH13M8BZJ" descr="3INNIMMPDBB0JF37L81M6ID21" hidden="1">
          <a:extLst>
            <a:ext uri="{FF2B5EF4-FFF2-40B4-BE49-F238E27FC236}">
              <a16:creationId xmlns:a16="http://schemas.microsoft.com/office/drawing/2014/main" id="{A1B1AF29-E953-42FD-8D22-A00F1B655A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72" name="BExOPRCR0UW7TKXSV5WDTL348FGL" descr="S9JM17GP1802LHN4GT14BJYIC" hidden="1">
          <a:extLst>
            <a:ext uri="{FF2B5EF4-FFF2-40B4-BE49-F238E27FC236}">
              <a16:creationId xmlns:a16="http://schemas.microsoft.com/office/drawing/2014/main" id="{28F92FD7-A571-4F57-A7B7-B2CC9AEC0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73" name="BEx1X6AMHV6ZK3UJB2BXIJTJHYJU" descr="OALR4L95ELQLZ1Y1LETHM1CS9" hidden="1">
          <a:extLst>
            <a:ext uri="{FF2B5EF4-FFF2-40B4-BE49-F238E27FC236}">
              <a16:creationId xmlns:a16="http://schemas.microsoft.com/office/drawing/2014/main" id="{71795482-8DC8-4079-A445-789AF673E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74" name="BExOCUIOFQWUGTBU5ESTW3EYEP5C" descr="9BNF49V0R6VVYPHEVMJ3ABDQZ" hidden="1">
          <a:extLst>
            <a:ext uri="{FF2B5EF4-FFF2-40B4-BE49-F238E27FC236}">
              <a16:creationId xmlns:a16="http://schemas.microsoft.com/office/drawing/2014/main" id="{B1BC144A-8C7F-4053-B121-28CE0F55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75" name="BEx1X6AMHV6ZK3UJB2BXIJTJHYJU" descr="OALR4L95ELQLZ1Y1LETHM1CS9" hidden="1">
          <a:extLst>
            <a:ext uri="{FF2B5EF4-FFF2-40B4-BE49-F238E27FC236}">
              <a16:creationId xmlns:a16="http://schemas.microsoft.com/office/drawing/2014/main" id="{9B682B7B-984F-4444-AC26-B8C39C8FB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76" name="BExOCUIOFQWUGTBU5ESTW3EYEP5C" descr="9BNF49V0R6VVYPHEVMJ3ABDQZ" hidden="1">
          <a:extLst>
            <a:ext uri="{FF2B5EF4-FFF2-40B4-BE49-F238E27FC236}">
              <a16:creationId xmlns:a16="http://schemas.microsoft.com/office/drawing/2014/main" id="{DAD03EE4-1ED4-4106-8148-ACB6D1359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77" name="BExU65O9OE4B4MQ2A3OYH13M8BZJ" descr="3INNIMMPDBB0JF37L81M6ID21" hidden="1">
          <a:extLst>
            <a:ext uri="{FF2B5EF4-FFF2-40B4-BE49-F238E27FC236}">
              <a16:creationId xmlns:a16="http://schemas.microsoft.com/office/drawing/2014/main" id="{343FA273-722B-411E-82D3-DA4B5DAC6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78" name="BExTY1BCS6HZIF6HI5491FGHDVAE" descr="MJ6976KI2UH1IE8M227DUYXMJ" hidden="1">
          <a:extLst>
            <a:ext uri="{FF2B5EF4-FFF2-40B4-BE49-F238E27FC236}">
              <a16:creationId xmlns:a16="http://schemas.microsoft.com/office/drawing/2014/main" id="{89B14B18-32EA-4EFE-A308-40979591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79" name="BExS8T38WLC2R738ZC7BDJQAKJAJ" descr="MRI962L5PB0E0YWXCIBN82VJH" hidden="1">
          <a:extLst>
            <a:ext uri="{FF2B5EF4-FFF2-40B4-BE49-F238E27FC236}">
              <a16:creationId xmlns:a16="http://schemas.microsoft.com/office/drawing/2014/main" id="{1171C154-3941-4A06-B7B0-8D4C6D87F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0" name="BExOPRCR0UW7TKXSV5WDTL348FGL" descr="S9JM17GP1802LHN4GT14BJYIC" hidden="1">
          <a:extLst>
            <a:ext uri="{FF2B5EF4-FFF2-40B4-BE49-F238E27FC236}">
              <a16:creationId xmlns:a16="http://schemas.microsoft.com/office/drawing/2014/main" id="{C9527401-5457-49FA-A1B3-10E0AE5C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1" name="BExTY1BCS6HZIF6HI5491FGHDVAE" descr="MJ6976KI2UH1IE8M227DUYXMJ" hidden="1">
          <a:extLst>
            <a:ext uri="{FF2B5EF4-FFF2-40B4-BE49-F238E27FC236}">
              <a16:creationId xmlns:a16="http://schemas.microsoft.com/office/drawing/2014/main" id="{6270E749-3EAF-4D1A-BE86-52C5D3ABD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2" name="BExS8T38WLC2R738ZC7BDJQAKJAJ" descr="MRI962L5PB0E0YWXCIBN82VJH" hidden="1">
          <a:extLst>
            <a:ext uri="{FF2B5EF4-FFF2-40B4-BE49-F238E27FC236}">
              <a16:creationId xmlns:a16="http://schemas.microsoft.com/office/drawing/2014/main" id="{7B11782C-E831-498E-89E8-C9AA73EB7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3" name="BExOPRCR0UW7TKXSV5WDTL348FGL" descr="S9JM17GP1802LHN4GT14BJYIC" hidden="1">
          <a:extLst>
            <a:ext uri="{FF2B5EF4-FFF2-40B4-BE49-F238E27FC236}">
              <a16:creationId xmlns:a16="http://schemas.microsoft.com/office/drawing/2014/main" id="{3771BE40-0862-4355-9A84-3420EC5C3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84" name="BEx973S463FCQVJ7QDFBUIU0WJ3F" descr="ZQTVYL8DCSADVT0QMRXFLU0TR" hidden="1">
          <a:extLst>
            <a:ext uri="{FF2B5EF4-FFF2-40B4-BE49-F238E27FC236}">
              <a16:creationId xmlns:a16="http://schemas.microsoft.com/office/drawing/2014/main" id="{3AD3165C-133F-4250-BD30-CE366628B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5" name="BExZMRC09W87CY4B73NPZMNH21AH" descr="78CUMI0OVLYJRSDRQ3V2YX812" hidden="1">
          <a:extLst>
            <a:ext uri="{FF2B5EF4-FFF2-40B4-BE49-F238E27FC236}">
              <a16:creationId xmlns:a16="http://schemas.microsoft.com/office/drawing/2014/main" id="{A842ED61-3BA3-4184-8602-8F9CB16FE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6" name="BEx5OESAY2W8SEGI3TSB65EHJ04B" descr="9CN2Y88X8WYV1HWZG1QILY9BK" hidden="1">
          <a:extLst>
            <a:ext uri="{FF2B5EF4-FFF2-40B4-BE49-F238E27FC236}">
              <a16:creationId xmlns:a16="http://schemas.microsoft.com/office/drawing/2014/main" id="{861359A0-41C2-495A-9FAF-C4F0746C85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7" name="BEx973S463FCQVJ7QDFBUIU0WJ3F" descr="ZQTVYL8DCSADVT0QMRXFLU0TR" hidden="1">
          <a:extLst>
            <a:ext uri="{FF2B5EF4-FFF2-40B4-BE49-F238E27FC236}">
              <a16:creationId xmlns:a16="http://schemas.microsoft.com/office/drawing/2014/main" id="{20ED7CAD-D074-49A6-9184-7B5497BEE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8" name="BExZMRC09W87CY4B73NPZMNH21AH" descr="78CUMI0OVLYJRSDRQ3V2YX812" hidden="1">
          <a:extLst>
            <a:ext uri="{FF2B5EF4-FFF2-40B4-BE49-F238E27FC236}">
              <a16:creationId xmlns:a16="http://schemas.microsoft.com/office/drawing/2014/main" id="{3DC9EB7D-F6FD-4C17-9179-3808A1DF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9" name="BEx5OESAY2W8SEGI3TSB65EHJ04B" descr="9CN2Y88X8WYV1HWZG1QILY9BK" hidden="1">
          <a:extLst>
            <a:ext uri="{FF2B5EF4-FFF2-40B4-BE49-F238E27FC236}">
              <a16:creationId xmlns:a16="http://schemas.microsoft.com/office/drawing/2014/main" id="{870E817A-DEE4-4D0B-86FE-130015C34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90" name="BExW253QPOZK9KW8BJC3LBXGCG2N" descr="Y5HX37BEUWSN1NEFJKZJXI3SX" hidden="1">
          <a:extLst>
            <a:ext uri="{FF2B5EF4-FFF2-40B4-BE49-F238E27FC236}">
              <a16:creationId xmlns:a16="http://schemas.microsoft.com/office/drawing/2014/main" id="{420DDE04-65AA-4A6E-9071-26B7379CE0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1" name="BEx5FXJGJOT93D0J2IRJ3985IUMI" hidden="1">
          <a:extLst>
            <a:ext uri="{FF2B5EF4-FFF2-40B4-BE49-F238E27FC236}">
              <a16:creationId xmlns:a16="http://schemas.microsoft.com/office/drawing/2014/main" id="{8E848204-EB64-46CF-8D6D-B2792C104A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2" name="BEx5F64BJ6DCM4EJH81D5ZFNPZ0V" descr="7DJ9FILZD2YPS6X1JBP9E76TU" hidden="1">
          <a:extLst>
            <a:ext uri="{FF2B5EF4-FFF2-40B4-BE49-F238E27FC236}">
              <a16:creationId xmlns:a16="http://schemas.microsoft.com/office/drawing/2014/main" id="{9954A829-F326-46C3-9164-AA7697DA7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3" name="BExQEXXHA3EEXR44LT6RKCDWM6ZT" hidden="1">
          <a:extLst>
            <a:ext uri="{FF2B5EF4-FFF2-40B4-BE49-F238E27FC236}">
              <a16:creationId xmlns:a16="http://schemas.microsoft.com/office/drawing/2014/main" id="{C73B0D0A-5F7F-48D7-8EBE-C38CE11FB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4" name="BExZXVFJ4DY4I24AARDT4AMP6EN1" descr="TXSMH2MTH86CYKA26740RQPUC" hidden="1">
          <a:extLst>
            <a:ext uri="{FF2B5EF4-FFF2-40B4-BE49-F238E27FC236}">
              <a16:creationId xmlns:a16="http://schemas.microsoft.com/office/drawing/2014/main" id="{33DB59E5-3EAF-42A3-84A4-8BB4923F02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5" name="BExGMWEQ2BYRY9BAO5T1X850MJN1" descr="AZ9ST0XDIOP50HSUFO5V31BR0" hidden="1">
          <a:extLst>
            <a:ext uri="{FF2B5EF4-FFF2-40B4-BE49-F238E27FC236}">
              <a16:creationId xmlns:a16="http://schemas.microsoft.com/office/drawing/2014/main" id="{3EA8AD24-3613-46BE-8904-797C12444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6" name="BEx3RTMHAR35NUAAK49TV6NU7EPA" descr="QFXLG4ZCXTRQSJYFCKJ58G9N8" hidden="1">
          <a:extLst>
            <a:ext uri="{FF2B5EF4-FFF2-40B4-BE49-F238E27FC236}">
              <a16:creationId xmlns:a16="http://schemas.microsoft.com/office/drawing/2014/main" id="{9B0297BD-EB8B-44FC-9F28-77A1466D6F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7" name="BEx1X6AMHV6ZK3UJB2BXIJTJHYJU" descr="OALR4L95ELQLZ1Y1LETHM1CS9" hidden="1">
          <a:extLst>
            <a:ext uri="{FF2B5EF4-FFF2-40B4-BE49-F238E27FC236}">
              <a16:creationId xmlns:a16="http://schemas.microsoft.com/office/drawing/2014/main" id="{19228A68-BBA2-49D2-9C49-39AEDCF620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8" name="BExSDIVCE09QKG3CT52PHCS6ZJ09" descr="9F076L7EQCF2COMMGCQG6BQGU" hidden="1">
          <a:extLst>
            <a:ext uri="{FF2B5EF4-FFF2-40B4-BE49-F238E27FC236}">
              <a16:creationId xmlns:a16="http://schemas.microsoft.com/office/drawing/2014/main" id="{BD8A0D95-FE7E-4934-806B-75ACC59C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9" name="BExOCUIOFQWUGTBU5ESTW3EYEP5C" descr="9BNF49V0R6VVYPHEVMJ3ABDQZ" hidden="1">
          <a:extLst>
            <a:ext uri="{FF2B5EF4-FFF2-40B4-BE49-F238E27FC236}">
              <a16:creationId xmlns:a16="http://schemas.microsoft.com/office/drawing/2014/main" id="{A5810DBF-ECE6-4B06-A187-8972D34B0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0" name="BEx3RTMHAR35NUAAK49TV6NU7EPA" descr="QFXLG4ZCXTRQSJYFCKJ58G9N8" hidden="1">
          <a:extLst>
            <a:ext uri="{FF2B5EF4-FFF2-40B4-BE49-F238E27FC236}">
              <a16:creationId xmlns:a16="http://schemas.microsoft.com/office/drawing/2014/main" id="{6B757D9C-FF07-4FDE-9770-F1E25A011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1" name="BEx1X6AMHV6ZK3UJB2BXIJTJHYJU" descr="OALR4L95ELQLZ1Y1LETHM1CS9" hidden="1">
          <a:extLst>
            <a:ext uri="{FF2B5EF4-FFF2-40B4-BE49-F238E27FC236}">
              <a16:creationId xmlns:a16="http://schemas.microsoft.com/office/drawing/2014/main" id="{6C24E4FC-8017-497C-9270-9C96A8742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2" name="BExSDIVCE09QKG3CT52PHCS6ZJ09" descr="9F076L7EQCF2COMMGCQG6BQGU" hidden="1">
          <a:extLst>
            <a:ext uri="{FF2B5EF4-FFF2-40B4-BE49-F238E27FC236}">
              <a16:creationId xmlns:a16="http://schemas.microsoft.com/office/drawing/2014/main" id="{AEE54BA8-2D04-47A9-83EF-8A6905BA8A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3" name="BExOCUIOFQWUGTBU5ESTW3EYEP5C" descr="9BNF49V0R6VVYPHEVMJ3ABDQZ" hidden="1">
          <a:extLst>
            <a:ext uri="{FF2B5EF4-FFF2-40B4-BE49-F238E27FC236}">
              <a16:creationId xmlns:a16="http://schemas.microsoft.com/office/drawing/2014/main" id="{022D47BE-D429-4326-9F66-7AE1B1662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804" name="BEx973S463FCQVJ7QDFBUIU0WJ3F" descr="ZQTVYL8DCSADVT0QMRXFLU0TR" hidden="1">
          <a:extLst>
            <a:ext uri="{FF2B5EF4-FFF2-40B4-BE49-F238E27FC236}">
              <a16:creationId xmlns:a16="http://schemas.microsoft.com/office/drawing/2014/main" id="{F16C7907-CEB9-4D5A-BFBA-99B4F8135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5" name="BExZMRC09W87CY4B73NPZMNH21AH" descr="78CUMI0OVLYJRSDRQ3V2YX812" hidden="1">
          <a:extLst>
            <a:ext uri="{FF2B5EF4-FFF2-40B4-BE49-F238E27FC236}">
              <a16:creationId xmlns:a16="http://schemas.microsoft.com/office/drawing/2014/main" id="{F04D58CF-C157-433E-A1E3-C57B5C8C8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6" name="BEx5OESAY2W8SEGI3TSB65EHJ04B" descr="9CN2Y88X8WYV1HWZG1QILY9BK" hidden="1">
          <a:extLst>
            <a:ext uri="{FF2B5EF4-FFF2-40B4-BE49-F238E27FC236}">
              <a16:creationId xmlns:a16="http://schemas.microsoft.com/office/drawing/2014/main" id="{0A9B6D0A-66C4-42DB-9B4C-4BBA723573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7" name="BEx973S463FCQVJ7QDFBUIU0WJ3F" descr="ZQTVYL8DCSADVT0QMRXFLU0TR" hidden="1">
          <a:extLst>
            <a:ext uri="{FF2B5EF4-FFF2-40B4-BE49-F238E27FC236}">
              <a16:creationId xmlns:a16="http://schemas.microsoft.com/office/drawing/2014/main" id="{DF5CE8D6-65AA-466C-9E3D-74EBC8BA5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8" name="BExZMRC09W87CY4B73NPZMNH21AH" descr="78CUMI0OVLYJRSDRQ3V2YX812" hidden="1">
          <a:extLst>
            <a:ext uri="{FF2B5EF4-FFF2-40B4-BE49-F238E27FC236}">
              <a16:creationId xmlns:a16="http://schemas.microsoft.com/office/drawing/2014/main" id="{4818E2AA-209B-41E8-826B-73C62BE47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9" name="BEx5OESAY2W8SEGI3TSB65EHJ04B" descr="9CN2Y88X8WYV1HWZG1QILY9BK" hidden="1">
          <a:extLst>
            <a:ext uri="{FF2B5EF4-FFF2-40B4-BE49-F238E27FC236}">
              <a16:creationId xmlns:a16="http://schemas.microsoft.com/office/drawing/2014/main" id="{D720D7EA-0050-460F-AF27-DB8F1288B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24130</xdr:colOff>
      <xdr:row>0</xdr:row>
      <xdr:rowOff>0</xdr:rowOff>
    </xdr:from>
    <xdr:ext cx="117308" cy="117634"/>
    <xdr:pic>
      <xdr:nvPicPr>
        <xdr:cNvPr id="810" name="BExW253QPOZK9KW8BJC3LBXGCG2N" descr="Y5HX37BEUWSN1NEFJKZJXI3SX" hidden="1">
          <a:extLst>
            <a:ext uri="{FF2B5EF4-FFF2-40B4-BE49-F238E27FC236}">
              <a16:creationId xmlns:a16="http://schemas.microsoft.com/office/drawing/2014/main" id="{9A6619DE-9288-452C-9DF2-4DE3B37313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1" name="BEx5FXJGJOT93D0J2IRJ3985IUMI" hidden="1">
          <a:extLst>
            <a:ext uri="{FF2B5EF4-FFF2-40B4-BE49-F238E27FC236}">
              <a16:creationId xmlns:a16="http://schemas.microsoft.com/office/drawing/2014/main" id="{CA485DD7-F118-4F4D-BF8B-13EE4742A5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2" name="BEx5F64BJ6DCM4EJH81D5ZFNPZ0V" descr="7DJ9FILZD2YPS6X1JBP9E76TU" hidden="1">
          <a:extLst>
            <a:ext uri="{FF2B5EF4-FFF2-40B4-BE49-F238E27FC236}">
              <a16:creationId xmlns:a16="http://schemas.microsoft.com/office/drawing/2014/main" id="{CB25643D-8738-48FC-B64A-3836E0243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3" name="BExQEXXHA3EEXR44LT6RKCDWM6ZT" hidden="1">
          <a:extLst>
            <a:ext uri="{FF2B5EF4-FFF2-40B4-BE49-F238E27FC236}">
              <a16:creationId xmlns:a16="http://schemas.microsoft.com/office/drawing/2014/main" id="{3D9536C0-FC6F-40D8-9EA8-ADA16E80B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4" name="BExZXVFJ4DY4I24AARDT4AMP6EN1" descr="TXSMH2MTH86CYKA26740RQPUC" hidden="1">
          <a:extLst>
            <a:ext uri="{FF2B5EF4-FFF2-40B4-BE49-F238E27FC236}">
              <a16:creationId xmlns:a16="http://schemas.microsoft.com/office/drawing/2014/main" id="{140AE088-FD2D-44AE-A446-C1ED45DA9D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5" name="BExGMWEQ2BYRY9BAO5T1X850MJN1" descr="AZ9ST0XDIOP50HSUFO5V31BR0" hidden="1">
          <a:extLst>
            <a:ext uri="{FF2B5EF4-FFF2-40B4-BE49-F238E27FC236}">
              <a16:creationId xmlns:a16="http://schemas.microsoft.com/office/drawing/2014/main" id="{9A8A718C-214F-4B78-99BF-26BABE6C0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16" name="BEx3RTMHAR35NUAAK49TV6NU7EPA" descr="QFXLG4ZCXTRQSJYFCKJ58G9N8" hidden="1">
          <a:extLst>
            <a:ext uri="{FF2B5EF4-FFF2-40B4-BE49-F238E27FC236}">
              <a16:creationId xmlns:a16="http://schemas.microsoft.com/office/drawing/2014/main" id="{4657CE18-9793-4AB7-AA9F-D57D89A746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17" name="BEx1X6AMHV6ZK3UJB2BXIJTJHYJU" descr="OALR4L95ELQLZ1Y1LETHM1CS9" hidden="1">
          <a:extLst>
            <a:ext uri="{FF2B5EF4-FFF2-40B4-BE49-F238E27FC236}">
              <a16:creationId xmlns:a16="http://schemas.microsoft.com/office/drawing/2014/main" id="{2294B342-36D5-47EB-B2D5-399CA83480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18" name="BExSDIVCE09QKG3CT52PHCS6ZJ09" descr="9F076L7EQCF2COMMGCQG6BQGU" hidden="1">
          <a:extLst>
            <a:ext uri="{FF2B5EF4-FFF2-40B4-BE49-F238E27FC236}">
              <a16:creationId xmlns:a16="http://schemas.microsoft.com/office/drawing/2014/main" id="{ABC8883B-564A-40F7-9D47-916E53A9A5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19" name="BExOCUIOFQWUGTBU5ESTW3EYEP5C" descr="9BNF49V0R6VVYPHEVMJ3ABDQZ" hidden="1">
          <a:extLst>
            <a:ext uri="{FF2B5EF4-FFF2-40B4-BE49-F238E27FC236}">
              <a16:creationId xmlns:a16="http://schemas.microsoft.com/office/drawing/2014/main" id="{9E6F0066-683A-48E0-932B-7055F9CB1E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20" name="BEx3RTMHAR35NUAAK49TV6NU7EPA" descr="QFXLG4ZCXTRQSJYFCKJ58G9N8" hidden="1">
          <a:extLst>
            <a:ext uri="{FF2B5EF4-FFF2-40B4-BE49-F238E27FC236}">
              <a16:creationId xmlns:a16="http://schemas.microsoft.com/office/drawing/2014/main" id="{8CD85E2F-4404-4458-88BC-3F559BBCBF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21" name="BEx1X6AMHV6ZK3UJB2BXIJTJHYJU" descr="OALR4L95ELQLZ1Y1LETHM1CS9" hidden="1">
          <a:extLst>
            <a:ext uri="{FF2B5EF4-FFF2-40B4-BE49-F238E27FC236}">
              <a16:creationId xmlns:a16="http://schemas.microsoft.com/office/drawing/2014/main" id="{F9CEAB48-01B4-4B54-B1DE-BDBF8EDAD4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22" name="BExSDIVCE09QKG3CT52PHCS6ZJ09" descr="9F076L7EQCF2COMMGCQG6BQGU" hidden="1">
          <a:extLst>
            <a:ext uri="{FF2B5EF4-FFF2-40B4-BE49-F238E27FC236}">
              <a16:creationId xmlns:a16="http://schemas.microsoft.com/office/drawing/2014/main" id="{70191F15-30D9-4493-A939-5CB53CAC41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23" name="BExOCUIOFQWUGTBU5ESTW3EYEP5C" descr="9BNF49V0R6VVYPHEVMJ3ABDQZ" hidden="1">
          <a:extLst>
            <a:ext uri="{FF2B5EF4-FFF2-40B4-BE49-F238E27FC236}">
              <a16:creationId xmlns:a16="http://schemas.microsoft.com/office/drawing/2014/main" id="{8943CA23-CC06-497A-B274-805CC28EAF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824" name="BExU65O9OE4B4MQ2A3OYH13M8BZJ" descr="3INNIMMPDBB0JF37L81M6ID21" hidden="1">
          <a:extLst>
            <a:ext uri="{FF2B5EF4-FFF2-40B4-BE49-F238E27FC236}">
              <a16:creationId xmlns:a16="http://schemas.microsoft.com/office/drawing/2014/main" id="{634DBE71-5D0B-4ACE-B977-6D29E58B4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25" name="BExU65O9OE4B4MQ2A3OYH13M8BZJ" descr="3INNIMMPDBB0JF37L81M6ID21" hidden="1">
          <a:extLst>
            <a:ext uri="{FF2B5EF4-FFF2-40B4-BE49-F238E27FC236}">
              <a16:creationId xmlns:a16="http://schemas.microsoft.com/office/drawing/2014/main" id="{7854A7FC-30A0-4900-8E85-6E0D6E892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826" name="BExS8T38WLC2R738ZC7BDJQAKJAJ" descr="MRI962L5PB0E0YWXCIBN82VJH" hidden="1">
          <a:extLst>
            <a:ext uri="{FF2B5EF4-FFF2-40B4-BE49-F238E27FC236}">
              <a16:creationId xmlns:a16="http://schemas.microsoft.com/office/drawing/2014/main" id="{DAE32C83-65C5-43D7-ACF2-D0DE4063BC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27" name="BExOPRCR0UW7TKXSV5WDTL348FGL" descr="S9JM17GP1802LHN4GT14BJYIC" hidden="1">
          <a:extLst>
            <a:ext uri="{FF2B5EF4-FFF2-40B4-BE49-F238E27FC236}">
              <a16:creationId xmlns:a16="http://schemas.microsoft.com/office/drawing/2014/main" id="{DDA306C0-469F-4DC8-BD5F-38F766112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28" name="BEx973S463FCQVJ7QDFBUIU0WJ3F" descr="ZQTVYL8DCSADVT0QMRXFLU0TR" hidden="1">
          <a:extLst>
            <a:ext uri="{FF2B5EF4-FFF2-40B4-BE49-F238E27FC236}">
              <a16:creationId xmlns:a16="http://schemas.microsoft.com/office/drawing/2014/main" id="{C9CB46BC-6793-494D-B99F-3218DE789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29" name="BEx5OESAY2W8SEGI3TSB65EHJ04B" descr="9CN2Y88X8WYV1HWZG1QILY9BK" hidden="1">
          <a:extLst>
            <a:ext uri="{FF2B5EF4-FFF2-40B4-BE49-F238E27FC236}">
              <a16:creationId xmlns:a16="http://schemas.microsoft.com/office/drawing/2014/main" id="{0F4868FE-EF91-41BF-BAC4-6FE96ED312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30" name="BEx973S463FCQVJ7QDFBUIU0WJ3F" descr="ZQTVYL8DCSADVT0QMRXFLU0TR" hidden="1">
          <a:extLst>
            <a:ext uri="{FF2B5EF4-FFF2-40B4-BE49-F238E27FC236}">
              <a16:creationId xmlns:a16="http://schemas.microsoft.com/office/drawing/2014/main" id="{F32E273D-3FEF-49B7-93DE-A4A538F8D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31" name="BEx5OESAY2W8SEGI3TSB65EHJ04B" descr="9CN2Y88X8WYV1HWZG1QILY9BK" hidden="1">
          <a:extLst>
            <a:ext uri="{FF2B5EF4-FFF2-40B4-BE49-F238E27FC236}">
              <a16:creationId xmlns:a16="http://schemas.microsoft.com/office/drawing/2014/main" id="{2CE0A5CA-27EE-4F26-BC8B-AEC8CB11A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832" name="BEx973S463FCQVJ7QDFBUIU0WJ3F" descr="ZQTVYL8DCSADVT0QMRXFLU0TR" hidden="1">
          <a:extLst>
            <a:ext uri="{FF2B5EF4-FFF2-40B4-BE49-F238E27FC236}">
              <a16:creationId xmlns:a16="http://schemas.microsoft.com/office/drawing/2014/main" id="{3F7AE488-9F84-4DC2-9DEF-A7672B31A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3" name="BExZMRC09W87CY4B73NPZMNH21AH" descr="78CUMI0OVLYJRSDRQ3V2YX812" hidden="1">
          <a:extLst>
            <a:ext uri="{FF2B5EF4-FFF2-40B4-BE49-F238E27FC236}">
              <a16:creationId xmlns:a16="http://schemas.microsoft.com/office/drawing/2014/main" id="{81613E94-FF97-4BBB-9073-AD93C978E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4" name="BEx5OESAY2W8SEGI3TSB65EHJ04B" descr="9CN2Y88X8WYV1HWZG1QILY9BK" hidden="1">
          <a:extLst>
            <a:ext uri="{FF2B5EF4-FFF2-40B4-BE49-F238E27FC236}">
              <a16:creationId xmlns:a16="http://schemas.microsoft.com/office/drawing/2014/main" id="{DBC75F57-5E0E-48F2-AD13-4B8CDB511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5" name="BEx973S463FCQVJ7QDFBUIU0WJ3F" descr="ZQTVYL8DCSADVT0QMRXFLU0TR" hidden="1">
          <a:extLst>
            <a:ext uri="{FF2B5EF4-FFF2-40B4-BE49-F238E27FC236}">
              <a16:creationId xmlns:a16="http://schemas.microsoft.com/office/drawing/2014/main" id="{914B43FB-EEBC-40FE-BAAD-0C41549B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6" name="BExZMRC09W87CY4B73NPZMNH21AH" descr="78CUMI0OVLYJRSDRQ3V2YX812" hidden="1">
          <a:extLst>
            <a:ext uri="{FF2B5EF4-FFF2-40B4-BE49-F238E27FC236}">
              <a16:creationId xmlns:a16="http://schemas.microsoft.com/office/drawing/2014/main" id="{3E328FFE-B59F-4A90-99F2-B9B380943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7" name="BEx5OESAY2W8SEGI3TSB65EHJ04B" descr="9CN2Y88X8WYV1HWZG1QILY9BK" hidden="1">
          <a:extLst>
            <a:ext uri="{FF2B5EF4-FFF2-40B4-BE49-F238E27FC236}">
              <a16:creationId xmlns:a16="http://schemas.microsoft.com/office/drawing/2014/main" id="{AB086DC0-A6D6-4918-82EF-AC9E2E401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838" name="BExW253QPOZK9KW8BJC3LBXGCG2N" descr="Y5HX37BEUWSN1NEFJKZJXI3SX" hidden="1">
          <a:extLst>
            <a:ext uri="{FF2B5EF4-FFF2-40B4-BE49-F238E27FC236}">
              <a16:creationId xmlns:a16="http://schemas.microsoft.com/office/drawing/2014/main" id="{4742C85D-79CF-4722-BBF9-9049C2EADA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39" name="BEx5FXJGJOT93D0J2IRJ3985IUMI" hidden="1">
          <a:extLst>
            <a:ext uri="{FF2B5EF4-FFF2-40B4-BE49-F238E27FC236}">
              <a16:creationId xmlns:a16="http://schemas.microsoft.com/office/drawing/2014/main" id="{7E374605-BC86-4EA3-9046-73F36D5C1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0" name="BEx5F64BJ6DCM4EJH81D5ZFNPZ0V" descr="7DJ9FILZD2YPS6X1JBP9E76TU" hidden="1">
          <a:extLst>
            <a:ext uri="{FF2B5EF4-FFF2-40B4-BE49-F238E27FC236}">
              <a16:creationId xmlns:a16="http://schemas.microsoft.com/office/drawing/2014/main" id="{5B37EA4C-1DBA-42C9-B233-704A9A740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1" name="BExQEXXHA3EEXR44LT6RKCDWM6ZT" hidden="1">
          <a:extLst>
            <a:ext uri="{FF2B5EF4-FFF2-40B4-BE49-F238E27FC236}">
              <a16:creationId xmlns:a16="http://schemas.microsoft.com/office/drawing/2014/main" id="{3045C497-203D-4F69-8EE8-FF4E578C63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2" name="BExZXVFJ4DY4I24AARDT4AMP6EN1" descr="TXSMH2MTH86CYKA26740RQPUC" hidden="1">
          <a:extLst>
            <a:ext uri="{FF2B5EF4-FFF2-40B4-BE49-F238E27FC236}">
              <a16:creationId xmlns:a16="http://schemas.microsoft.com/office/drawing/2014/main" id="{C982C96B-DC02-41A7-B79A-627FC4779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3" name="BExGMWEQ2BYRY9BAO5T1X850MJN1" descr="AZ9ST0XDIOP50HSUFO5V31BR0" hidden="1">
          <a:extLst>
            <a:ext uri="{FF2B5EF4-FFF2-40B4-BE49-F238E27FC236}">
              <a16:creationId xmlns:a16="http://schemas.microsoft.com/office/drawing/2014/main" id="{1C4FFA58-C6FA-4516-AFB7-94BED9756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4" name="BEx3RTMHAR35NUAAK49TV6NU7EPA" descr="QFXLG4ZCXTRQSJYFCKJ58G9N8" hidden="1">
          <a:extLst>
            <a:ext uri="{FF2B5EF4-FFF2-40B4-BE49-F238E27FC236}">
              <a16:creationId xmlns:a16="http://schemas.microsoft.com/office/drawing/2014/main" id="{1C19CEB4-AF57-4608-93EE-E2F4443ED6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5" name="BEx1X6AMHV6ZK3UJB2BXIJTJHYJU" descr="OALR4L95ELQLZ1Y1LETHM1CS9" hidden="1">
          <a:extLst>
            <a:ext uri="{FF2B5EF4-FFF2-40B4-BE49-F238E27FC236}">
              <a16:creationId xmlns:a16="http://schemas.microsoft.com/office/drawing/2014/main" id="{A0B5E6BF-9BE1-4F32-BCED-1BE2E9590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6" name="BExSDIVCE09QKG3CT52PHCS6ZJ09" descr="9F076L7EQCF2COMMGCQG6BQGU" hidden="1">
          <a:extLst>
            <a:ext uri="{FF2B5EF4-FFF2-40B4-BE49-F238E27FC236}">
              <a16:creationId xmlns:a16="http://schemas.microsoft.com/office/drawing/2014/main" id="{8EC6BF4D-6263-4B4E-9414-74DE49AE0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7" name="BExOCUIOFQWUGTBU5ESTW3EYEP5C" descr="9BNF49V0R6VVYPHEVMJ3ABDQZ" hidden="1">
          <a:extLst>
            <a:ext uri="{FF2B5EF4-FFF2-40B4-BE49-F238E27FC236}">
              <a16:creationId xmlns:a16="http://schemas.microsoft.com/office/drawing/2014/main" id="{0B0282BC-A208-4324-9366-DD37C53D52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8" name="BEx3RTMHAR35NUAAK49TV6NU7EPA" descr="QFXLG4ZCXTRQSJYFCKJ58G9N8" hidden="1">
          <a:extLst>
            <a:ext uri="{FF2B5EF4-FFF2-40B4-BE49-F238E27FC236}">
              <a16:creationId xmlns:a16="http://schemas.microsoft.com/office/drawing/2014/main" id="{21255D3D-22F6-485A-AFF5-CEF2B46852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9" name="BEx1X6AMHV6ZK3UJB2BXIJTJHYJU" descr="OALR4L95ELQLZ1Y1LETHM1CS9" hidden="1">
          <a:extLst>
            <a:ext uri="{FF2B5EF4-FFF2-40B4-BE49-F238E27FC236}">
              <a16:creationId xmlns:a16="http://schemas.microsoft.com/office/drawing/2014/main" id="{38295CEB-18E0-493D-BBA5-231F2A3C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50" name="BExSDIVCE09QKG3CT52PHCS6ZJ09" descr="9F076L7EQCF2COMMGCQG6BQGU" hidden="1">
          <a:extLst>
            <a:ext uri="{FF2B5EF4-FFF2-40B4-BE49-F238E27FC236}">
              <a16:creationId xmlns:a16="http://schemas.microsoft.com/office/drawing/2014/main" id="{AF67BBC6-84A4-4364-92F2-DA648B40DF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51" name="BExOCUIOFQWUGTBU5ESTW3EYEP5C" descr="9BNF49V0R6VVYPHEVMJ3ABDQZ" hidden="1">
          <a:extLst>
            <a:ext uri="{FF2B5EF4-FFF2-40B4-BE49-F238E27FC236}">
              <a16:creationId xmlns:a16="http://schemas.microsoft.com/office/drawing/2014/main" id="{338331C3-617B-48BD-AAE0-D01F580D8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852" name="BEx973S463FCQVJ7QDFBUIU0WJ3F" descr="ZQTVYL8DCSADVT0QMRXFLU0TR" hidden="1">
          <a:extLst>
            <a:ext uri="{FF2B5EF4-FFF2-40B4-BE49-F238E27FC236}">
              <a16:creationId xmlns:a16="http://schemas.microsoft.com/office/drawing/2014/main" id="{25CE6E08-90FB-40F2-B2B5-862FAFCE3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3" name="BExZMRC09W87CY4B73NPZMNH21AH" descr="78CUMI0OVLYJRSDRQ3V2YX812" hidden="1">
          <a:extLst>
            <a:ext uri="{FF2B5EF4-FFF2-40B4-BE49-F238E27FC236}">
              <a16:creationId xmlns:a16="http://schemas.microsoft.com/office/drawing/2014/main" id="{A1F68B16-5649-4F9F-93C6-A59E68670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4" name="BEx5OESAY2W8SEGI3TSB65EHJ04B" descr="9CN2Y88X8WYV1HWZG1QILY9BK" hidden="1">
          <a:extLst>
            <a:ext uri="{FF2B5EF4-FFF2-40B4-BE49-F238E27FC236}">
              <a16:creationId xmlns:a16="http://schemas.microsoft.com/office/drawing/2014/main" id="{8519E548-16FD-41CB-B887-94CBE2028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5" name="BEx973S463FCQVJ7QDFBUIU0WJ3F" descr="ZQTVYL8DCSADVT0QMRXFLU0TR" hidden="1">
          <a:extLst>
            <a:ext uri="{FF2B5EF4-FFF2-40B4-BE49-F238E27FC236}">
              <a16:creationId xmlns:a16="http://schemas.microsoft.com/office/drawing/2014/main" id="{292812A6-5FD5-4317-AB8F-904054A86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6" name="BExZMRC09W87CY4B73NPZMNH21AH" descr="78CUMI0OVLYJRSDRQ3V2YX812" hidden="1">
          <a:extLst>
            <a:ext uri="{FF2B5EF4-FFF2-40B4-BE49-F238E27FC236}">
              <a16:creationId xmlns:a16="http://schemas.microsoft.com/office/drawing/2014/main" id="{6094B6AA-8B64-45D7-8687-5CF9B57A1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7" name="BEx5OESAY2W8SEGI3TSB65EHJ04B" descr="9CN2Y88X8WYV1HWZG1QILY9BK" hidden="1">
          <a:extLst>
            <a:ext uri="{FF2B5EF4-FFF2-40B4-BE49-F238E27FC236}">
              <a16:creationId xmlns:a16="http://schemas.microsoft.com/office/drawing/2014/main" id="{614C15F2-97F6-4E07-8763-BB4B349B5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24130</xdr:colOff>
      <xdr:row>0</xdr:row>
      <xdr:rowOff>0</xdr:rowOff>
    </xdr:from>
    <xdr:ext cx="117308" cy="117634"/>
    <xdr:pic>
      <xdr:nvPicPr>
        <xdr:cNvPr id="858" name="BExW253QPOZK9KW8BJC3LBXGCG2N" descr="Y5HX37BEUWSN1NEFJKZJXI3SX" hidden="1">
          <a:extLst>
            <a:ext uri="{FF2B5EF4-FFF2-40B4-BE49-F238E27FC236}">
              <a16:creationId xmlns:a16="http://schemas.microsoft.com/office/drawing/2014/main" id="{34F6AE88-BEA4-4417-BE4D-92FABC2F9B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59" name="BEx5FXJGJOT93D0J2IRJ3985IUMI" hidden="1">
          <a:extLst>
            <a:ext uri="{FF2B5EF4-FFF2-40B4-BE49-F238E27FC236}">
              <a16:creationId xmlns:a16="http://schemas.microsoft.com/office/drawing/2014/main" id="{F0E122F3-86E7-42B9-8534-5DA003A92E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0" name="BEx5F64BJ6DCM4EJH81D5ZFNPZ0V" descr="7DJ9FILZD2YPS6X1JBP9E76TU" hidden="1">
          <a:extLst>
            <a:ext uri="{FF2B5EF4-FFF2-40B4-BE49-F238E27FC236}">
              <a16:creationId xmlns:a16="http://schemas.microsoft.com/office/drawing/2014/main" id="{A91A6523-126B-426C-A2CE-B1294D94A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1" name="BExQEXXHA3EEXR44LT6RKCDWM6ZT" hidden="1">
          <a:extLst>
            <a:ext uri="{FF2B5EF4-FFF2-40B4-BE49-F238E27FC236}">
              <a16:creationId xmlns:a16="http://schemas.microsoft.com/office/drawing/2014/main" id="{2740B913-90C0-47E1-8AF3-647BD8C5E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2" name="BExZXVFJ4DY4I24AARDT4AMP6EN1" descr="TXSMH2MTH86CYKA26740RQPUC" hidden="1">
          <a:extLst>
            <a:ext uri="{FF2B5EF4-FFF2-40B4-BE49-F238E27FC236}">
              <a16:creationId xmlns:a16="http://schemas.microsoft.com/office/drawing/2014/main" id="{0AD485CE-5E2E-4E27-B2B8-EEC2F5568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3" name="BExGMWEQ2BYRY9BAO5T1X850MJN1" descr="AZ9ST0XDIOP50HSUFO5V31BR0" hidden="1">
          <a:extLst>
            <a:ext uri="{FF2B5EF4-FFF2-40B4-BE49-F238E27FC236}">
              <a16:creationId xmlns:a16="http://schemas.microsoft.com/office/drawing/2014/main" id="{5184F8EB-00A8-4055-9C47-2D6B74901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64" name="BEx3RTMHAR35NUAAK49TV6NU7EPA" descr="QFXLG4ZCXTRQSJYFCKJ58G9N8" hidden="1">
          <a:extLst>
            <a:ext uri="{FF2B5EF4-FFF2-40B4-BE49-F238E27FC236}">
              <a16:creationId xmlns:a16="http://schemas.microsoft.com/office/drawing/2014/main" id="{A10352BF-EE39-48EA-AA1C-207C90341D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65" name="BEx1X6AMHV6ZK3UJB2BXIJTJHYJU" descr="OALR4L95ELQLZ1Y1LETHM1CS9" hidden="1">
          <a:extLst>
            <a:ext uri="{FF2B5EF4-FFF2-40B4-BE49-F238E27FC236}">
              <a16:creationId xmlns:a16="http://schemas.microsoft.com/office/drawing/2014/main" id="{AF12A9B0-CF00-4CE0-9D9C-6300389FC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66" name="BExSDIVCE09QKG3CT52PHCS6ZJ09" descr="9F076L7EQCF2COMMGCQG6BQGU" hidden="1">
          <a:extLst>
            <a:ext uri="{FF2B5EF4-FFF2-40B4-BE49-F238E27FC236}">
              <a16:creationId xmlns:a16="http://schemas.microsoft.com/office/drawing/2014/main" id="{9ACC3585-D61A-4F88-912D-0939CF8C9F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67" name="BExOCUIOFQWUGTBU5ESTW3EYEP5C" descr="9BNF49V0R6VVYPHEVMJ3ABDQZ" hidden="1">
          <a:extLst>
            <a:ext uri="{FF2B5EF4-FFF2-40B4-BE49-F238E27FC236}">
              <a16:creationId xmlns:a16="http://schemas.microsoft.com/office/drawing/2014/main" id="{1532FEA1-086A-4E00-ACFB-4627A1F13F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68" name="BEx3RTMHAR35NUAAK49TV6NU7EPA" descr="QFXLG4ZCXTRQSJYFCKJ58G9N8" hidden="1">
          <a:extLst>
            <a:ext uri="{FF2B5EF4-FFF2-40B4-BE49-F238E27FC236}">
              <a16:creationId xmlns:a16="http://schemas.microsoft.com/office/drawing/2014/main" id="{54ACCDA1-9C9C-44F3-B8A2-58C86ED524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69" name="BEx1X6AMHV6ZK3UJB2BXIJTJHYJU" descr="OALR4L95ELQLZ1Y1LETHM1CS9" hidden="1">
          <a:extLst>
            <a:ext uri="{FF2B5EF4-FFF2-40B4-BE49-F238E27FC236}">
              <a16:creationId xmlns:a16="http://schemas.microsoft.com/office/drawing/2014/main" id="{80B6D2D2-AEDE-4B41-BD7F-0ACD169D5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70" name="BExSDIVCE09QKG3CT52PHCS6ZJ09" descr="9F076L7EQCF2COMMGCQG6BQGU" hidden="1">
          <a:extLst>
            <a:ext uri="{FF2B5EF4-FFF2-40B4-BE49-F238E27FC236}">
              <a16:creationId xmlns:a16="http://schemas.microsoft.com/office/drawing/2014/main" id="{A4A7479D-E680-4CA1-9354-DF13091C4A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71" name="BExOCUIOFQWUGTBU5ESTW3EYEP5C" descr="9BNF49V0R6VVYPHEVMJ3ABDQZ" hidden="1">
          <a:extLst>
            <a:ext uri="{FF2B5EF4-FFF2-40B4-BE49-F238E27FC236}">
              <a16:creationId xmlns:a16="http://schemas.microsoft.com/office/drawing/2014/main" id="{BA963BE5-3915-4238-AD6D-3527898704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872" name="BExU65O9OE4B4MQ2A3OYH13M8BZJ" descr="3INNIMMPDBB0JF37L81M6ID21" hidden="1">
          <a:extLst>
            <a:ext uri="{FF2B5EF4-FFF2-40B4-BE49-F238E27FC236}">
              <a16:creationId xmlns:a16="http://schemas.microsoft.com/office/drawing/2014/main" id="{1CACD6FF-4F9E-4410-8FE0-A125A7AA2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73" name="BExU65O9OE4B4MQ2A3OYH13M8BZJ" descr="3INNIMMPDBB0JF37L81M6ID21" hidden="1">
          <a:extLst>
            <a:ext uri="{FF2B5EF4-FFF2-40B4-BE49-F238E27FC236}">
              <a16:creationId xmlns:a16="http://schemas.microsoft.com/office/drawing/2014/main" id="{454CE8FC-D1AB-433A-918B-8918F2806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874" name="BExS8T38WLC2R738ZC7BDJQAKJAJ" descr="MRI962L5PB0E0YWXCIBN82VJH" hidden="1">
          <a:extLst>
            <a:ext uri="{FF2B5EF4-FFF2-40B4-BE49-F238E27FC236}">
              <a16:creationId xmlns:a16="http://schemas.microsoft.com/office/drawing/2014/main" id="{AAFCE903-8109-4355-A2CA-07C6C737E8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5" name="BExOPRCR0UW7TKXSV5WDTL348FGL" descr="S9JM17GP1802LHN4GT14BJYIC" hidden="1">
          <a:extLst>
            <a:ext uri="{FF2B5EF4-FFF2-40B4-BE49-F238E27FC236}">
              <a16:creationId xmlns:a16="http://schemas.microsoft.com/office/drawing/2014/main" id="{0BC22A82-1CF2-4299-A720-1C3A6EEEC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6" name="BEx973S463FCQVJ7QDFBUIU0WJ3F" descr="ZQTVYL8DCSADVT0QMRXFLU0TR" hidden="1">
          <a:extLst>
            <a:ext uri="{FF2B5EF4-FFF2-40B4-BE49-F238E27FC236}">
              <a16:creationId xmlns:a16="http://schemas.microsoft.com/office/drawing/2014/main" id="{3D9C37FE-96CE-4EB8-900F-057434319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7" name="BEx5OESAY2W8SEGI3TSB65EHJ04B" descr="9CN2Y88X8WYV1HWZG1QILY9BK" hidden="1">
          <a:extLst>
            <a:ext uri="{FF2B5EF4-FFF2-40B4-BE49-F238E27FC236}">
              <a16:creationId xmlns:a16="http://schemas.microsoft.com/office/drawing/2014/main" id="{801C6AF0-5A77-489B-AC43-EAE054349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8" name="BEx973S463FCQVJ7QDFBUIU0WJ3F" descr="ZQTVYL8DCSADVT0QMRXFLU0TR" hidden="1">
          <a:extLst>
            <a:ext uri="{FF2B5EF4-FFF2-40B4-BE49-F238E27FC236}">
              <a16:creationId xmlns:a16="http://schemas.microsoft.com/office/drawing/2014/main" id="{64051B59-90A3-401B-952E-DD969C97A6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9" name="BEx5OESAY2W8SEGI3TSB65EHJ04B" descr="9CN2Y88X8WYV1HWZG1QILY9BK" hidden="1">
          <a:extLst>
            <a:ext uri="{FF2B5EF4-FFF2-40B4-BE49-F238E27FC236}">
              <a16:creationId xmlns:a16="http://schemas.microsoft.com/office/drawing/2014/main" id="{39F960FA-944F-40EA-A1BB-18FA32334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61</xdr:row>
      <xdr:rowOff>0</xdr:rowOff>
    </xdr:from>
    <xdr:ext cx="114300" cy="120650"/>
    <xdr:pic>
      <xdr:nvPicPr>
        <xdr:cNvPr id="880" name="BExS343F8GCKP6HTF9Y97L133DX8" descr="ZRF0KB1IYQSNV63CTXT25G67G" hidden="1">
          <a:extLst>
            <a:ext uri="{FF2B5EF4-FFF2-40B4-BE49-F238E27FC236}">
              <a16:creationId xmlns:a16="http://schemas.microsoft.com/office/drawing/2014/main" id="{EEFE57AF-AD05-4515-9ABB-1ACDF9375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61</xdr:row>
      <xdr:rowOff>0</xdr:rowOff>
    </xdr:from>
    <xdr:ext cx="114300" cy="120650"/>
    <xdr:pic>
      <xdr:nvPicPr>
        <xdr:cNvPr id="881" name="BExS343F8GCKP6HTF9Y97L133DX8" descr="ZRF0KB1IYQSNV63CTXT25G67G" hidden="1">
          <a:extLst>
            <a:ext uri="{FF2B5EF4-FFF2-40B4-BE49-F238E27FC236}">
              <a16:creationId xmlns:a16="http://schemas.microsoft.com/office/drawing/2014/main" id="{77CC5336-BDE8-44ED-BBCC-199583EDBF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61</xdr:row>
      <xdr:rowOff>0</xdr:rowOff>
    </xdr:from>
    <xdr:ext cx="111443" cy="117634"/>
    <xdr:pic>
      <xdr:nvPicPr>
        <xdr:cNvPr id="882" name="BExZMRC09W87CY4B73NPZMNH21AH" descr="78CUMI0OVLYJRSDRQ3V2YX812" hidden="1">
          <a:extLst>
            <a:ext uri="{FF2B5EF4-FFF2-40B4-BE49-F238E27FC236}">
              <a16:creationId xmlns:a16="http://schemas.microsoft.com/office/drawing/2014/main" id="{163D1256-28B7-4957-A486-6D02DB67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61</xdr:row>
      <xdr:rowOff>0</xdr:rowOff>
    </xdr:from>
    <xdr:ext cx="111443" cy="123825"/>
    <xdr:pic>
      <xdr:nvPicPr>
        <xdr:cNvPr id="883" name="BExZXVFJ4DY4I24AARDT4AMP6EN1" descr="TXSMH2MTH86CYKA26740RQPUC" hidden="1">
          <a:extLst>
            <a:ext uri="{FF2B5EF4-FFF2-40B4-BE49-F238E27FC236}">
              <a16:creationId xmlns:a16="http://schemas.microsoft.com/office/drawing/2014/main" id="{6FE1A586-78A0-4564-AFC2-6169CFB0C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61</xdr:row>
      <xdr:rowOff>0</xdr:rowOff>
    </xdr:from>
    <xdr:ext cx="111443" cy="123825"/>
    <xdr:pic>
      <xdr:nvPicPr>
        <xdr:cNvPr id="884" name="BExZXVFJ4DY4I24AARDT4AMP6EN1" descr="TXSMH2MTH86CYKA26740RQPUC" hidden="1">
          <a:extLst>
            <a:ext uri="{FF2B5EF4-FFF2-40B4-BE49-F238E27FC236}">
              <a16:creationId xmlns:a16="http://schemas.microsoft.com/office/drawing/2014/main" id="{2CD35E66-1B3F-4324-9D1B-C57D8A036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61</xdr:row>
      <xdr:rowOff>0</xdr:rowOff>
    </xdr:from>
    <xdr:ext cx="114300" cy="120650"/>
    <xdr:pic>
      <xdr:nvPicPr>
        <xdr:cNvPr id="885" name="BExS343F8GCKP6HTF9Y97L133DX8" descr="ZRF0KB1IYQSNV63CTXT25G67G" hidden="1">
          <a:extLst>
            <a:ext uri="{FF2B5EF4-FFF2-40B4-BE49-F238E27FC236}">
              <a16:creationId xmlns:a16="http://schemas.microsoft.com/office/drawing/2014/main" id="{F4528807-6317-484F-B163-7D34F587C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61</xdr:row>
      <xdr:rowOff>0</xdr:rowOff>
    </xdr:from>
    <xdr:ext cx="114300" cy="120650"/>
    <xdr:pic>
      <xdr:nvPicPr>
        <xdr:cNvPr id="886" name="BExS343F8GCKP6HTF9Y97L133DX8" descr="ZRF0KB1IYQSNV63CTXT25G67G" hidden="1">
          <a:extLst>
            <a:ext uri="{FF2B5EF4-FFF2-40B4-BE49-F238E27FC236}">
              <a16:creationId xmlns:a16="http://schemas.microsoft.com/office/drawing/2014/main" id="{7371F93D-5EA5-4C88-9C64-112238A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61</xdr:row>
      <xdr:rowOff>0</xdr:rowOff>
    </xdr:from>
    <xdr:ext cx="117308" cy="117634"/>
    <xdr:pic>
      <xdr:nvPicPr>
        <xdr:cNvPr id="887" name="BExZMRC09W87CY4B73NPZMNH21AH" descr="78CUMI0OVLYJRSDRQ3V2YX812" hidden="1">
          <a:extLst>
            <a:ext uri="{FF2B5EF4-FFF2-40B4-BE49-F238E27FC236}">
              <a16:creationId xmlns:a16="http://schemas.microsoft.com/office/drawing/2014/main" id="{C228518B-CB74-4DBB-9669-4AE8D7928E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791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61</xdr:row>
      <xdr:rowOff>0</xdr:rowOff>
    </xdr:from>
    <xdr:ext cx="117308" cy="123825"/>
    <xdr:pic>
      <xdr:nvPicPr>
        <xdr:cNvPr id="888" name="BExZXVFJ4DY4I24AARDT4AMP6EN1" descr="TXSMH2MTH86CYKA26740RQPUC" hidden="1">
          <a:extLst>
            <a:ext uri="{FF2B5EF4-FFF2-40B4-BE49-F238E27FC236}">
              <a16:creationId xmlns:a16="http://schemas.microsoft.com/office/drawing/2014/main" id="{F5AC20B5-5B19-42CD-9B0E-FC944244C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61</xdr:row>
      <xdr:rowOff>0</xdr:rowOff>
    </xdr:from>
    <xdr:ext cx="117308" cy="123825"/>
    <xdr:pic>
      <xdr:nvPicPr>
        <xdr:cNvPr id="889" name="BExZXVFJ4DY4I24AARDT4AMP6EN1" descr="TXSMH2MTH86CYKA26740RQPUC" hidden="1">
          <a:extLst>
            <a:ext uri="{FF2B5EF4-FFF2-40B4-BE49-F238E27FC236}">
              <a16:creationId xmlns:a16="http://schemas.microsoft.com/office/drawing/2014/main" id="{D6B6A4E7-B93B-42D5-B60A-6B5CCA33E3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4300" cy="120650"/>
    <xdr:pic>
      <xdr:nvPicPr>
        <xdr:cNvPr id="890" name="BExRZO0PLWWMCLGRH7EH6UXYWGAJ" descr="9D4GQ34QB727H10MA3SSAR2R9" hidden="1">
          <a:extLst>
            <a:ext uri="{FF2B5EF4-FFF2-40B4-BE49-F238E27FC236}">
              <a16:creationId xmlns:a16="http://schemas.microsoft.com/office/drawing/2014/main" id="{772BBC7F-6258-42CB-9E29-308D5DE30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1" name="BExS8T38WLC2R738ZC7BDJQAKJAJ" descr="MRI962L5PB0E0YWXCIBN82VJH" hidden="1">
          <a:extLst>
            <a:ext uri="{FF2B5EF4-FFF2-40B4-BE49-F238E27FC236}">
              <a16:creationId xmlns:a16="http://schemas.microsoft.com/office/drawing/2014/main" id="{613A9FB1-036C-496A-9C47-EDAAD070A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2" name="BEx1QZGQZBAWJ8591VXEIPUOVS7X" descr="MEW27CPIFG44B7E7HEQUUF5QF" hidden="1">
          <a:extLst>
            <a:ext uri="{FF2B5EF4-FFF2-40B4-BE49-F238E27FC236}">
              <a16:creationId xmlns:a16="http://schemas.microsoft.com/office/drawing/2014/main" id="{490FE21D-698D-4AD3-B074-60AC3A0700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3" name="BExOPRCR0UW7TKXSV5WDTL348FGL" descr="S9JM17GP1802LHN4GT14BJYIC" hidden="1">
          <a:extLst>
            <a:ext uri="{FF2B5EF4-FFF2-40B4-BE49-F238E27FC236}">
              <a16:creationId xmlns:a16="http://schemas.microsoft.com/office/drawing/2014/main" id="{19360EE7-B3F0-4DA2-8358-E3A865978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4" name="BExRZO0PLWWMCLGRH7EH6UXYWGAJ" descr="9D4GQ34QB727H10MA3SSAR2R9" hidden="1">
          <a:extLst>
            <a:ext uri="{FF2B5EF4-FFF2-40B4-BE49-F238E27FC236}">
              <a16:creationId xmlns:a16="http://schemas.microsoft.com/office/drawing/2014/main" id="{A65BE874-0220-4478-8AA3-3806B978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5" name="BExS8T38WLC2R738ZC7BDJQAKJAJ" descr="MRI962L5PB0E0YWXCIBN82VJH" hidden="1">
          <a:extLst>
            <a:ext uri="{FF2B5EF4-FFF2-40B4-BE49-F238E27FC236}">
              <a16:creationId xmlns:a16="http://schemas.microsoft.com/office/drawing/2014/main" id="{9EABFAE5-DA44-4D3A-A1CF-A5090ED0B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6" name="BEx1QZGQZBAWJ8591VXEIPUOVS7X" descr="MEW27CPIFG44B7E7HEQUUF5QF" hidden="1">
          <a:extLst>
            <a:ext uri="{FF2B5EF4-FFF2-40B4-BE49-F238E27FC236}">
              <a16:creationId xmlns:a16="http://schemas.microsoft.com/office/drawing/2014/main" id="{1773E535-CB8B-48FC-A0FF-252AF41AB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897" name="BExOPRCR0UW7TKXSV5WDTL348FGL" descr="S9JM17GP1802LHN4GT14BJYIC" hidden="1">
          <a:extLst>
            <a:ext uri="{FF2B5EF4-FFF2-40B4-BE49-F238E27FC236}">
              <a16:creationId xmlns:a16="http://schemas.microsoft.com/office/drawing/2014/main" id="{22DA882D-D5A8-4864-9616-B40B6B1B4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1443" cy="117634"/>
    <xdr:pic>
      <xdr:nvPicPr>
        <xdr:cNvPr id="898" name="BEx973S463FCQVJ7QDFBUIU0WJ3F" descr="ZQTVYL8DCSADVT0QMRXFLU0TR" hidden="1">
          <a:extLst>
            <a:ext uri="{FF2B5EF4-FFF2-40B4-BE49-F238E27FC236}">
              <a16:creationId xmlns:a16="http://schemas.microsoft.com/office/drawing/2014/main" id="{5A6AEA76-BCEA-42B8-808F-477D9467C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899" name="BExMF7LICJLPXSHM63A6EQ79YQKG" descr="U084VZL15IMB1OFRRAY6GVKAE" hidden="1">
          <a:extLst>
            <a:ext uri="{FF2B5EF4-FFF2-40B4-BE49-F238E27FC236}">
              <a16:creationId xmlns:a16="http://schemas.microsoft.com/office/drawing/2014/main" id="{8DB83312-5F0B-4D95-A781-A8621C2AA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0" name="BEx5OESAY2W8SEGI3TSB65EHJ04B" descr="9CN2Y88X8WYV1HWZG1QILY9BK" hidden="1">
          <a:extLst>
            <a:ext uri="{FF2B5EF4-FFF2-40B4-BE49-F238E27FC236}">
              <a16:creationId xmlns:a16="http://schemas.microsoft.com/office/drawing/2014/main" id="{FA36CFE4-32AB-4FAD-994F-04C4143481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1" name="BExW253QPOZK9KW8BJC3LBXGCG2N" descr="Y5HX37BEUWSN1NEFJKZJXI3SX" hidden="1">
          <a:extLst>
            <a:ext uri="{FF2B5EF4-FFF2-40B4-BE49-F238E27FC236}">
              <a16:creationId xmlns:a16="http://schemas.microsoft.com/office/drawing/2014/main" id="{CC5EF5AD-155A-45A5-83D3-D27861F179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2" name="BEx5FXJGJOT93D0J2IRJ3985IUMI" hidden="1">
          <a:extLst>
            <a:ext uri="{FF2B5EF4-FFF2-40B4-BE49-F238E27FC236}">
              <a16:creationId xmlns:a16="http://schemas.microsoft.com/office/drawing/2014/main" id="{63469963-3CDC-4CEB-A4A6-C5B88CD9F8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3" name="BEx5F64BJ6DCM4EJH81D5ZFNPZ0V" descr="7DJ9FILZD2YPS6X1JBP9E76TU" hidden="1">
          <a:extLst>
            <a:ext uri="{FF2B5EF4-FFF2-40B4-BE49-F238E27FC236}">
              <a16:creationId xmlns:a16="http://schemas.microsoft.com/office/drawing/2014/main" id="{B45C29E3-2CE5-48B9-A257-3D8AD9B29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4" name="BExQEXXHA3EEXR44LT6RKCDWM6ZT" hidden="1">
          <a:extLst>
            <a:ext uri="{FF2B5EF4-FFF2-40B4-BE49-F238E27FC236}">
              <a16:creationId xmlns:a16="http://schemas.microsoft.com/office/drawing/2014/main" id="{17982F68-43BA-4C72-B2C5-0FA11DAA4E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5" name="BExS343F8GCKP6HTF9Y97L133DX8" descr="ZRF0KB1IYQSNV63CTXT25G67G" hidden="1">
          <a:extLst>
            <a:ext uri="{FF2B5EF4-FFF2-40B4-BE49-F238E27FC236}">
              <a16:creationId xmlns:a16="http://schemas.microsoft.com/office/drawing/2014/main" id="{5468C183-1E03-4B1F-82EF-FBC53C3321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6" name="BExGMWEQ2BYRY9BAO5T1X850MJN1" descr="AZ9ST0XDIOP50HSUFO5V31BR0" hidden="1">
          <a:extLst>
            <a:ext uri="{FF2B5EF4-FFF2-40B4-BE49-F238E27FC236}">
              <a16:creationId xmlns:a16="http://schemas.microsoft.com/office/drawing/2014/main" id="{121E4FFB-F11C-4406-A3B5-8B9A77E5DD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7" name="BExW253QPOZK9KW8BJC3LBXGCG2N" descr="Y5HX37BEUWSN1NEFJKZJXI3SX" hidden="1">
          <a:extLst>
            <a:ext uri="{FF2B5EF4-FFF2-40B4-BE49-F238E27FC236}">
              <a16:creationId xmlns:a16="http://schemas.microsoft.com/office/drawing/2014/main" id="{EC708EDC-F221-4B2E-BAB9-F995984C8C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8" name="BEx5FXJGJOT93D0J2IRJ3985IUMI" hidden="1">
          <a:extLst>
            <a:ext uri="{FF2B5EF4-FFF2-40B4-BE49-F238E27FC236}">
              <a16:creationId xmlns:a16="http://schemas.microsoft.com/office/drawing/2014/main" id="{7911FF20-863E-440C-9685-77EBA2C55E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09" name="BEx5F64BJ6DCM4EJH81D5ZFNPZ0V" descr="7DJ9FILZD2YPS6X1JBP9E76TU" hidden="1">
          <a:extLst>
            <a:ext uri="{FF2B5EF4-FFF2-40B4-BE49-F238E27FC236}">
              <a16:creationId xmlns:a16="http://schemas.microsoft.com/office/drawing/2014/main" id="{C85C34BD-A294-4104-A2F7-CB097FC503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10" name="BExQEXXHA3EEXR44LT6RKCDWM6ZT" hidden="1">
          <a:extLst>
            <a:ext uri="{FF2B5EF4-FFF2-40B4-BE49-F238E27FC236}">
              <a16:creationId xmlns:a16="http://schemas.microsoft.com/office/drawing/2014/main" id="{6EB26B26-72CF-4C12-A5BD-C54E74B4A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11" name="BExS343F8GCKP6HTF9Y97L133DX8" descr="ZRF0KB1IYQSNV63CTXT25G67G" hidden="1">
          <a:extLst>
            <a:ext uri="{FF2B5EF4-FFF2-40B4-BE49-F238E27FC236}">
              <a16:creationId xmlns:a16="http://schemas.microsoft.com/office/drawing/2014/main" id="{3E8360EC-1971-43CD-B392-FCDB4B18A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12" name="BExGMWEQ2BYRY9BAO5T1X850MJN1" descr="AZ9ST0XDIOP50HSUFO5V31BR0" hidden="1">
          <a:extLst>
            <a:ext uri="{FF2B5EF4-FFF2-40B4-BE49-F238E27FC236}">
              <a16:creationId xmlns:a16="http://schemas.microsoft.com/office/drawing/2014/main" id="{875B33C0-CFDC-4AFD-8F98-361338E66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61</xdr:row>
      <xdr:rowOff>0</xdr:rowOff>
    </xdr:from>
    <xdr:ext cx="114300" cy="120650"/>
    <xdr:pic>
      <xdr:nvPicPr>
        <xdr:cNvPr id="913" name="BExS343F8GCKP6HTF9Y97L133DX8" descr="ZRF0KB1IYQSNV63CTXT25G67G" hidden="1">
          <a:extLst>
            <a:ext uri="{FF2B5EF4-FFF2-40B4-BE49-F238E27FC236}">
              <a16:creationId xmlns:a16="http://schemas.microsoft.com/office/drawing/2014/main" id="{C793FBD5-1239-4D68-9B1E-1311D92B4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61</xdr:row>
      <xdr:rowOff>0</xdr:rowOff>
    </xdr:from>
    <xdr:ext cx="114300" cy="120650"/>
    <xdr:pic>
      <xdr:nvPicPr>
        <xdr:cNvPr id="914" name="BExS343F8GCKP6HTF9Y97L133DX8" descr="ZRF0KB1IYQSNV63CTXT25G67G" hidden="1">
          <a:extLst>
            <a:ext uri="{FF2B5EF4-FFF2-40B4-BE49-F238E27FC236}">
              <a16:creationId xmlns:a16="http://schemas.microsoft.com/office/drawing/2014/main" id="{B5374140-C5EA-440C-9F0F-8D817908C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61</xdr:row>
      <xdr:rowOff>0</xdr:rowOff>
    </xdr:from>
    <xdr:ext cx="111443" cy="117634"/>
    <xdr:pic>
      <xdr:nvPicPr>
        <xdr:cNvPr id="915" name="BExZMRC09W87CY4B73NPZMNH21AH" descr="78CUMI0OVLYJRSDRQ3V2YX812" hidden="1">
          <a:extLst>
            <a:ext uri="{FF2B5EF4-FFF2-40B4-BE49-F238E27FC236}">
              <a16:creationId xmlns:a16="http://schemas.microsoft.com/office/drawing/2014/main" id="{CA7782F0-B598-4044-92FB-95585E142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61</xdr:row>
      <xdr:rowOff>0</xdr:rowOff>
    </xdr:from>
    <xdr:ext cx="111443" cy="123825"/>
    <xdr:pic>
      <xdr:nvPicPr>
        <xdr:cNvPr id="916" name="BExZXVFJ4DY4I24AARDT4AMP6EN1" descr="TXSMH2MTH86CYKA26740RQPUC" hidden="1">
          <a:extLst>
            <a:ext uri="{FF2B5EF4-FFF2-40B4-BE49-F238E27FC236}">
              <a16:creationId xmlns:a16="http://schemas.microsoft.com/office/drawing/2014/main" id="{439095AE-7454-49FC-885D-BC6A3C29E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61</xdr:row>
      <xdr:rowOff>0</xdr:rowOff>
    </xdr:from>
    <xdr:ext cx="111443" cy="123825"/>
    <xdr:pic>
      <xdr:nvPicPr>
        <xdr:cNvPr id="917" name="BExZXVFJ4DY4I24AARDT4AMP6EN1" descr="TXSMH2MTH86CYKA26740RQPUC" hidden="1">
          <a:extLst>
            <a:ext uri="{FF2B5EF4-FFF2-40B4-BE49-F238E27FC236}">
              <a16:creationId xmlns:a16="http://schemas.microsoft.com/office/drawing/2014/main" id="{E95257B4-D390-4C34-8824-468CB41D74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61</xdr:row>
      <xdr:rowOff>0</xdr:rowOff>
    </xdr:from>
    <xdr:ext cx="114300" cy="120650"/>
    <xdr:pic>
      <xdr:nvPicPr>
        <xdr:cNvPr id="918" name="BExS343F8GCKP6HTF9Y97L133DX8" descr="ZRF0KB1IYQSNV63CTXT25G67G" hidden="1">
          <a:extLst>
            <a:ext uri="{FF2B5EF4-FFF2-40B4-BE49-F238E27FC236}">
              <a16:creationId xmlns:a16="http://schemas.microsoft.com/office/drawing/2014/main" id="{001FCA50-7DF1-4416-BA67-422E34BFD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61</xdr:row>
      <xdr:rowOff>0</xdr:rowOff>
    </xdr:from>
    <xdr:ext cx="114300" cy="120650"/>
    <xdr:pic>
      <xdr:nvPicPr>
        <xdr:cNvPr id="919" name="BExS343F8GCKP6HTF9Y97L133DX8" descr="ZRF0KB1IYQSNV63CTXT25G67G" hidden="1">
          <a:extLst>
            <a:ext uri="{FF2B5EF4-FFF2-40B4-BE49-F238E27FC236}">
              <a16:creationId xmlns:a16="http://schemas.microsoft.com/office/drawing/2014/main" id="{46AEE138-9885-4556-A561-236D82E34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61</xdr:row>
      <xdr:rowOff>0</xdr:rowOff>
    </xdr:from>
    <xdr:ext cx="117308" cy="117634"/>
    <xdr:pic>
      <xdr:nvPicPr>
        <xdr:cNvPr id="920" name="BExZMRC09W87CY4B73NPZMNH21AH" descr="78CUMI0OVLYJRSDRQ3V2YX812" hidden="1">
          <a:extLst>
            <a:ext uri="{FF2B5EF4-FFF2-40B4-BE49-F238E27FC236}">
              <a16:creationId xmlns:a16="http://schemas.microsoft.com/office/drawing/2014/main" id="{77861F5A-97B5-4F10-B63D-FB7A10F88D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791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61</xdr:row>
      <xdr:rowOff>0</xdr:rowOff>
    </xdr:from>
    <xdr:ext cx="117308" cy="123825"/>
    <xdr:pic>
      <xdr:nvPicPr>
        <xdr:cNvPr id="921" name="BExZXVFJ4DY4I24AARDT4AMP6EN1" descr="TXSMH2MTH86CYKA26740RQPUC" hidden="1">
          <a:extLst>
            <a:ext uri="{FF2B5EF4-FFF2-40B4-BE49-F238E27FC236}">
              <a16:creationId xmlns:a16="http://schemas.microsoft.com/office/drawing/2014/main" id="{D5A7CF1A-EA04-4811-A3F1-B88D04801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61</xdr:row>
      <xdr:rowOff>0</xdr:rowOff>
    </xdr:from>
    <xdr:ext cx="117308" cy="123825"/>
    <xdr:pic>
      <xdr:nvPicPr>
        <xdr:cNvPr id="922" name="BExZXVFJ4DY4I24AARDT4AMP6EN1" descr="TXSMH2MTH86CYKA26740RQPUC" hidden="1">
          <a:extLst>
            <a:ext uri="{FF2B5EF4-FFF2-40B4-BE49-F238E27FC236}">
              <a16:creationId xmlns:a16="http://schemas.microsoft.com/office/drawing/2014/main" id="{ECC04147-D8A8-4DB6-91EF-8062F144C7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4300" cy="120650"/>
    <xdr:pic>
      <xdr:nvPicPr>
        <xdr:cNvPr id="923" name="BExRZO0PLWWMCLGRH7EH6UXYWGAJ" descr="9D4GQ34QB727H10MA3SSAR2R9" hidden="1">
          <a:extLst>
            <a:ext uri="{FF2B5EF4-FFF2-40B4-BE49-F238E27FC236}">
              <a16:creationId xmlns:a16="http://schemas.microsoft.com/office/drawing/2014/main" id="{20AE24AA-42C1-4313-BC2A-627D5A4B8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24" name="BExS8T38WLC2R738ZC7BDJQAKJAJ" descr="MRI962L5PB0E0YWXCIBN82VJH" hidden="1">
          <a:extLst>
            <a:ext uri="{FF2B5EF4-FFF2-40B4-BE49-F238E27FC236}">
              <a16:creationId xmlns:a16="http://schemas.microsoft.com/office/drawing/2014/main" id="{C6B592B9-9836-4052-A566-E7D404EE8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25" name="BEx1QZGQZBAWJ8591VXEIPUOVS7X" descr="MEW27CPIFG44B7E7HEQUUF5QF" hidden="1">
          <a:extLst>
            <a:ext uri="{FF2B5EF4-FFF2-40B4-BE49-F238E27FC236}">
              <a16:creationId xmlns:a16="http://schemas.microsoft.com/office/drawing/2014/main" id="{9638F491-8D5D-4280-A8A2-970B5426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26" name="BExOPRCR0UW7TKXSV5WDTL348FGL" descr="S9JM17GP1802LHN4GT14BJYIC" hidden="1">
          <a:extLst>
            <a:ext uri="{FF2B5EF4-FFF2-40B4-BE49-F238E27FC236}">
              <a16:creationId xmlns:a16="http://schemas.microsoft.com/office/drawing/2014/main" id="{C10FCA7F-F63A-41EB-BA63-8DE9768AC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27" name="BExRZO0PLWWMCLGRH7EH6UXYWGAJ" descr="9D4GQ34QB727H10MA3SSAR2R9" hidden="1">
          <a:extLst>
            <a:ext uri="{FF2B5EF4-FFF2-40B4-BE49-F238E27FC236}">
              <a16:creationId xmlns:a16="http://schemas.microsoft.com/office/drawing/2014/main" id="{6830B837-BD58-42B2-9D7F-639B5AFE5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28" name="BExS8T38WLC2R738ZC7BDJQAKJAJ" descr="MRI962L5PB0E0YWXCIBN82VJH" hidden="1">
          <a:extLst>
            <a:ext uri="{FF2B5EF4-FFF2-40B4-BE49-F238E27FC236}">
              <a16:creationId xmlns:a16="http://schemas.microsoft.com/office/drawing/2014/main" id="{C6C04A8A-0EFF-4ADA-97A7-31F1B5FB6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29" name="BEx1QZGQZBAWJ8591VXEIPUOVS7X" descr="MEW27CPIFG44B7E7HEQUUF5QF" hidden="1">
          <a:extLst>
            <a:ext uri="{FF2B5EF4-FFF2-40B4-BE49-F238E27FC236}">
              <a16:creationId xmlns:a16="http://schemas.microsoft.com/office/drawing/2014/main" id="{67B8EA6B-9651-4C9C-9039-5DCC60F7E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4300" cy="120650"/>
    <xdr:pic>
      <xdr:nvPicPr>
        <xdr:cNvPr id="930" name="BExOPRCR0UW7TKXSV5WDTL348FGL" descr="S9JM17GP1802LHN4GT14BJYIC" hidden="1">
          <a:extLst>
            <a:ext uri="{FF2B5EF4-FFF2-40B4-BE49-F238E27FC236}">
              <a16:creationId xmlns:a16="http://schemas.microsoft.com/office/drawing/2014/main" id="{91444A7B-00DA-40F1-9AB3-E9607ED689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60</xdr:row>
      <xdr:rowOff>0</xdr:rowOff>
    </xdr:from>
    <xdr:ext cx="111443" cy="117634"/>
    <xdr:pic>
      <xdr:nvPicPr>
        <xdr:cNvPr id="931" name="BEx973S463FCQVJ7QDFBUIU0WJ3F" descr="ZQTVYL8DCSADVT0QMRXFLU0TR" hidden="1">
          <a:extLst>
            <a:ext uri="{FF2B5EF4-FFF2-40B4-BE49-F238E27FC236}">
              <a16:creationId xmlns:a16="http://schemas.microsoft.com/office/drawing/2014/main" id="{3730CB39-215B-40C3-BB71-D17D1FF5F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2" name="BExMF7LICJLPXSHM63A6EQ79YQKG" descr="U084VZL15IMB1OFRRAY6GVKAE" hidden="1">
          <a:extLst>
            <a:ext uri="{FF2B5EF4-FFF2-40B4-BE49-F238E27FC236}">
              <a16:creationId xmlns:a16="http://schemas.microsoft.com/office/drawing/2014/main" id="{D0F13181-7640-494F-99CE-E18DFBFE5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3" name="BEx5OESAY2W8SEGI3TSB65EHJ04B" descr="9CN2Y88X8WYV1HWZG1QILY9BK" hidden="1">
          <a:extLst>
            <a:ext uri="{FF2B5EF4-FFF2-40B4-BE49-F238E27FC236}">
              <a16:creationId xmlns:a16="http://schemas.microsoft.com/office/drawing/2014/main" id="{7AC22D2B-3E2D-4B15-93A4-45C183FB4C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4" name="BExW253QPOZK9KW8BJC3LBXGCG2N" descr="Y5HX37BEUWSN1NEFJKZJXI3SX" hidden="1">
          <a:extLst>
            <a:ext uri="{FF2B5EF4-FFF2-40B4-BE49-F238E27FC236}">
              <a16:creationId xmlns:a16="http://schemas.microsoft.com/office/drawing/2014/main" id="{5D264A82-5E3A-407C-AF0A-106E63DEB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5" name="BEx5FXJGJOT93D0J2IRJ3985IUMI" hidden="1">
          <a:extLst>
            <a:ext uri="{FF2B5EF4-FFF2-40B4-BE49-F238E27FC236}">
              <a16:creationId xmlns:a16="http://schemas.microsoft.com/office/drawing/2014/main" id="{41686362-5BBC-4DDE-B8B3-CA8478C16E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6" name="BEx5F64BJ6DCM4EJH81D5ZFNPZ0V" descr="7DJ9FILZD2YPS6X1JBP9E76TU" hidden="1">
          <a:extLst>
            <a:ext uri="{FF2B5EF4-FFF2-40B4-BE49-F238E27FC236}">
              <a16:creationId xmlns:a16="http://schemas.microsoft.com/office/drawing/2014/main" id="{CF2B18F7-DCF4-4C17-8DA6-D0D9387291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7" name="BExQEXXHA3EEXR44LT6RKCDWM6ZT" hidden="1">
          <a:extLst>
            <a:ext uri="{FF2B5EF4-FFF2-40B4-BE49-F238E27FC236}">
              <a16:creationId xmlns:a16="http://schemas.microsoft.com/office/drawing/2014/main" id="{BB49B597-5FE5-4787-92E8-B10FC25CE4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8" name="BExS343F8GCKP6HTF9Y97L133DX8" descr="ZRF0KB1IYQSNV63CTXT25G67G" hidden="1">
          <a:extLst>
            <a:ext uri="{FF2B5EF4-FFF2-40B4-BE49-F238E27FC236}">
              <a16:creationId xmlns:a16="http://schemas.microsoft.com/office/drawing/2014/main" id="{D37AA14C-B89D-4D10-B229-1B7FD9A6A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39" name="BExGMWEQ2BYRY9BAO5T1X850MJN1" descr="AZ9ST0XDIOP50HSUFO5V31BR0" hidden="1">
          <a:extLst>
            <a:ext uri="{FF2B5EF4-FFF2-40B4-BE49-F238E27FC236}">
              <a16:creationId xmlns:a16="http://schemas.microsoft.com/office/drawing/2014/main" id="{625F56E9-60BA-4383-A0FA-B6DE1D45C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40" name="BExW253QPOZK9KW8BJC3LBXGCG2N" descr="Y5HX37BEUWSN1NEFJKZJXI3SX" hidden="1">
          <a:extLst>
            <a:ext uri="{FF2B5EF4-FFF2-40B4-BE49-F238E27FC236}">
              <a16:creationId xmlns:a16="http://schemas.microsoft.com/office/drawing/2014/main" id="{EEFD6E6D-9BB6-471D-9079-2C94DBF3C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41" name="BEx5FXJGJOT93D0J2IRJ3985IUMI" hidden="1">
          <a:extLst>
            <a:ext uri="{FF2B5EF4-FFF2-40B4-BE49-F238E27FC236}">
              <a16:creationId xmlns:a16="http://schemas.microsoft.com/office/drawing/2014/main" id="{B0218C40-D04A-4C10-B1D8-782E5F126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42" name="BEx5F64BJ6DCM4EJH81D5ZFNPZ0V" descr="7DJ9FILZD2YPS6X1JBP9E76TU" hidden="1">
          <a:extLst>
            <a:ext uri="{FF2B5EF4-FFF2-40B4-BE49-F238E27FC236}">
              <a16:creationId xmlns:a16="http://schemas.microsoft.com/office/drawing/2014/main" id="{C8E7B277-A6E2-4711-9793-44D09D96E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43" name="BExQEXXHA3EEXR44LT6RKCDWM6ZT" hidden="1">
          <a:extLst>
            <a:ext uri="{FF2B5EF4-FFF2-40B4-BE49-F238E27FC236}">
              <a16:creationId xmlns:a16="http://schemas.microsoft.com/office/drawing/2014/main" id="{6DE366C2-3D3E-4C1E-BAD9-C1379BE9BE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44" name="BExS343F8GCKP6HTF9Y97L133DX8" descr="ZRF0KB1IYQSNV63CTXT25G67G" hidden="1">
          <a:extLst>
            <a:ext uri="{FF2B5EF4-FFF2-40B4-BE49-F238E27FC236}">
              <a16:creationId xmlns:a16="http://schemas.microsoft.com/office/drawing/2014/main" id="{99A33D95-3499-4505-9FA6-56EF06D4BF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60</xdr:row>
      <xdr:rowOff>0</xdr:rowOff>
    </xdr:from>
    <xdr:ext cx="111443" cy="117634"/>
    <xdr:pic>
      <xdr:nvPicPr>
        <xdr:cNvPr id="945" name="BExGMWEQ2BYRY9BAO5T1X850MJN1" descr="AZ9ST0XDIOP50HSUFO5V31BR0" hidden="1">
          <a:extLst>
            <a:ext uri="{FF2B5EF4-FFF2-40B4-BE49-F238E27FC236}">
              <a16:creationId xmlns:a16="http://schemas.microsoft.com/office/drawing/2014/main" id="{DAE2FE4B-F9FF-4C39-BFF8-97232D280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46" name="BExTY1BCS6HZIF6HI5491FGHDVAE" descr="MJ6976KI2UH1IE8M227DUYXMJ" hidden="1">
          <a:extLst>
            <a:ext uri="{FF2B5EF4-FFF2-40B4-BE49-F238E27FC236}">
              <a16:creationId xmlns:a16="http://schemas.microsoft.com/office/drawing/2014/main" id="{17C6DE34-AD5F-4F6E-9FB2-F194EF219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47" name="BExTY1BCS6HZIF6HI5491FGHDVAE" descr="MJ6976KI2UH1IE8M227DUYXMJ" hidden="1">
          <a:extLst>
            <a:ext uri="{FF2B5EF4-FFF2-40B4-BE49-F238E27FC236}">
              <a16:creationId xmlns:a16="http://schemas.microsoft.com/office/drawing/2014/main" id="{B704ED70-2053-4CBC-B785-C96FF2DBB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948" name="BExQEGJP61DL2NZY6LMBHBZ0J5YT" descr="D6ZNRZJ7EX4GZT9RO8LE0C905" hidden="1">
          <a:extLst>
            <a:ext uri="{FF2B5EF4-FFF2-40B4-BE49-F238E27FC236}">
              <a16:creationId xmlns:a16="http://schemas.microsoft.com/office/drawing/2014/main" id="{640BDA43-E3D7-4DFF-AF5B-5D51E5509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49" name="BExBDP6HNAAJUM39SE5G2C8BKNRQ" descr="1TM64TL2QIMYV7WYSV2VLGXY4" hidden="1">
          <a:extLst>
            <a:ext uri="{FF2B5EF4-FFF2-40B4-BE49-F238E27FC236}">
              <a16:creationId xmlns:a16="http://schemas.microsoft.com/office/drawing/2014/main" id="{A0BA3917-6642-479F-8A69-B3575B83D8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50" name="BExBDP6HNAAJUM39SE5G2C8BKNRQ" descr="1TM64TL2QIMYV7WYSV2VLGXY4" hidden="1">
          <a:extLst>
            <a:ext uri="{FF2B5EF4-FFF2-40B4-BE49-F238E27FC236}">
              <a16:creationId xmlns:a16="http://schemas.microsoft.com/office/drawing/2014/main" id="{7DB0707D-B0BD-4D87-8EA8-D7897A3C3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951" name="BExTY1BCS6HZIF6HI5491FGHDVAE" descr="MJ6976KI2UH1IE8M227DUYXMJ" hidden="1">
          <a:extLst>
            <a:ext uri="{FF2B5EF4-FFF2-40B4-BE49-F238E27FC236}">
              <a16:creationId xmlns:a16="http://schemas.microsoft.com/office/drawing/2014/main" id="{2D187BF3-6493-426C-A4CF-426E866A8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52" name="BExTY1BCS6HZIF6HI5491FGHDVAE" descr="MJ6976KI2UH1IE8M227DUYXMJ" hidden="1">
          <a:extLst>
            <a:ext uri="{FF2B5EF4-FFF2-40B4-BE49-F238E27FC236}">
              <a16:creationId xmlns:a16="http://schemas.microsoft.com/office/drawing/2014/main" id="{6BB831DA-B9F4-4820-A858-89DDCFFB8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953" name="BExQEGJP61DL2NZY6LMBHBZ0J5YT" descr="D6ZNRZJ7EX4GZT9RO8LE0C905" hidden="1">
          <a:extLst>
            <a:ext uri="{FF2B5EF4-FFF2-40B4-BE49-F238E27FC236}">
              <a16:creationId xmlns:a16="http://schemas.microsoft.com/office/drawing/2014/main" id="{BA4ECC5C-EEA6-426E-B4A8-BABE180615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54" name="BExBDP6HNAAJUM39SE5G2C8BKNRQ" descr="1TM64TL2QIMYV7WYSV2VLGXY4" hidden="1">
          <a:extLst>
            <a:ext uri="{FF2B5EF4-FFF2-40B4-BE49-F238E27FC236}">
              <a16:creationId xmlns:a16="http://schemas.microsoft.com/office/drawing/2014/main" id="{EA8C7C00-B3D1-4C92-B2AF-0A1D5B4920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55" name="BExBDP6HNAAJUM39SE5G2C8BKNRQ" descr="1TM64TL2QIMYV7WYSV2VLGXY4" hidden="1">
          <a:extLst>
            <a:ext uri="{FF2B5EF4-FFF2-40B4-BE49-F238E27FC236}">
              <a16:creationId xmlns:a16="http://schemas.microsoft.com/office/drawing/2014/main" id="{2308D0A0-D43D-4AD8-BCF9-B3F0A0763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56" name="BExTY1BCS6HZIF6HI5491FGHDVAE" descr="MJ6976KI2UH1IE8M227DUYXMJ" hidden="1">
          <a:extLst>
            <a:ext uri="{FF2B5EF4-FFF2-40B4-BE49-F238E27FC236}">
              <a16:creationId xmlns:a16="http://schemas.microsoft.com/office/drawing/2014/main" id="{84CC2D86-CC50-42DA-BA3E-5BE52C23F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57" name="BExTY1BCS6HZIF6HI5491FGHDVAE" descr="MJ6976KI2UH1IE8M227DUYXMJ" hidden="1">
          <a:extLst>
            <a:ext uri="{FF2B5EF4-FFF2-40B4-BE49-F238E27FC236}">
              <a16:creationId xmlns:a16="http://schemas.microsoft.com/office/drawing/2014/main" id="{A62CF934-57B0-461E-8A82-5D0E7660F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958" name="BExQEGJP61DL2NZY6LMBHBZ0J5YT" descr="D6ZNRZJ7EX4GZT9RO8LE0C905" hidden="1">
          <a:extLst>
            <a:ext uri="{FF2B5EF4-FFF2-40B4-BE49-F238E27FC236}">
              <a16:creationId xmlns:a16="http://schemas.microsoft.com/office/drawing/2014/main" id="{904800BC-63BC-497D-B904-41E612F5E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59" name="BExBDP6HNAAJUM39SE5G2C8BKNRQ" descr="1TM64TL2QIMYV7WYSV2VLGXY4" hidden="1">
          <a:extLst>
            <a:ext uri="{FF2B5EF4-FFF2-40B4-BE49-F238E27FC236}">
              <a16:creationId xmlns:a16="http://schemas.microsoft.com/office/drawing/2014/main" id="{3D1F3FA5-7DBD-4386-8CC6-39ECE9C8B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60" name="BExBDP6HNAAJUM39SE5G2C8BKNRQ" descr="1TM64TL2QIMYV7WYSV2VLGXY4" hidden="1">
          <a:extLst>
            <a:ext uri="{FF2B5EF4-FFF2-40B4-BE49-F238E27FC236}">
              <a16:creationId xmlns:a16="http://schemas.microsoft.com/office/drawing/2014/main" id="{DE0C6182-7942-4711-85D4-77972E1D9A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961" name="BExTY1BCS6HZIF6HI5491FGHDVAE" descr="MJ6976KI2UH1IE8M227DUYXMJ" hidden="1">
          <a:extLst>
            <a:ext uri="{FF2B5EF4-FFF2-40B4-BE49-F238E27FC236}">
              <a16:creationId xmlns:a16="http://schemas.microsoft.com/office/drawing/2014/main" id="{6AD995CD-35C0-4BFE-8050-50DD197FE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62" name="BExTY1BCS6HZIF6HI5491FGHDVAE" descr="MJ6976KI2UH1IE8M227DUYXMJ" hidden="1">
          <a:extLst>
            <a:ext uri="{FF2B5EF4-FFF2-40B4-BE49-F238E27FC236}">
              <a16:creationId xmlns:a16="http://schemas.microsoft.com/office/drawing/2014/main" id="{5C08BD12-74C0-449B-9314-56438D2A4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963" name="BExQEGJP61DL2NZY6LMBHBZ0J5YT" descr="D6ZNRZJ7EX4GZT9RO8LE0C905" hidden="1">
          <a:extLst>
            <a:ext uri="{FF2B5EF4-FFF2-40B4-BE49-F238E27FC236}">
              <a16:creationId xmlns:a16="http://schemas.microsoft.com/office/drawing/2014/main" id="{5923C468-10C8-43D6-92D3-6917C772DA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64" name="BExBDP6HNAAJUM39SE5G2C8BKNRQ" descr="1TM64TL2QIMYV7WYSV2VLGXY4" hidden="1">
          <a:extLst>
            <a:ext uri="{FF2B5EF4-FFF2-40B4-BE49-F238E27FC236}">
              <a16:creationId xmlns:a16="http://schemas.microsoft.com/office/drawing/2014/main" id="{043C571F-E14F-4DCE-A635-471C58BE3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65" name="BExBDP6HNAAJUM39SE5G2C8BKNRQ" descr="1TM64TL2QIMYV7WYSV2VLGXY4" hidden="1">
          <a:extLst>
            <a:ext uri="{FF2B5EF4-FFF2-40B4-BE49-F238E27FC236}">
              <a16:creationId xmlns:a16="http://schemas.microsoft.com/office/drawing/2014/main" id="{75F67D0B-B6B5-4CF7-A182-2BC391CE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66" name="BExRZO0PLWWMCLGRH7EH6UXYWGAJ" descr="9D4GQ34QB727H10MA3SSAR2R9" hidden="1">
          <a:extLst>
            <a:ext uri="{FF2B5EF4-FFF2-40B4-BE49-F238E27FC236}">
              <a16:creationId xmlns:a16="http://schemas.microsoft.com/office/drawing/2014/main" id="{E0429703-69F6-4EE1-81AE-F41A0A39F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56</xdr:row>
      <xdr:rowOff>0</xdr:rowOff>
    </xdr:from>
    <xdr:ext cx="114300" cy="120650"/>
    <xdr:pic>
      <xdr:nvPicPr>
        <xdr:cNvPr id="967" name="BExBDP6HNAAJUM39SE5G2C8BKNRQ" descr="1TM64TL2QIMYV7WYSV2VLGXY4" hidden="1">
          <a:extLst>
            <a:ext uri="{FF2B5EF4-FFF2-40B4-BE49-F238E27FC236}">
              <a16:creationId xmlns:a16="http://schemas.microsoft.com/office/drawing/2014/main" id="{7F5E83D9-473C-402E-BFCB-0B40507F4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68" name="BEx1QZGQZBAWJ8591VXEIPUOVS7X" descr="MEW27CPIFG44B7E7HEQUUF5QF" hidden="1">
          <a:extLst>
            <a:ext uri="{FF2B5EF4-FFF2-40B4-BE49-F238E27FC236}">
              <a16:creationId xmlns:a16="http://schemas.microsoft.com/office/drawing/2014/main" id="{E7109B3C-E5FA-49E2-BF74-C118F0E21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69" name="BExRZO0PLWWMCLGRH7EH6UXYWGAJ" descr="9D4GQ34QB727H10MA3SSAR2R9" hidden="1">
          <a:extLst>
            <a:ext uri="{FF2B5EF4-FFF2-40B4-BE49-F238E27FC236}">
              <a16:creationId xmlns:a16="http://schemas.microsoft.com/office/drawing/2014/main" id="{A2A4165C-8D08-42EA-90D7-84182E2A02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56</xdr:row>
      <xdr:rowOff>0</xdr:rowOff>
    </xdr:from>
    <xdr:ext cx="114300" cy="120650"/>
    <xdr:pic>
      <xdr:nvPicPr>
        <xdr:cNvPr id="970" name="BExBDP6HNAAJUM39SE5G2C8BKNRQ" descr="1TM64TL2QIMYV7WYSV2VLGXY4" hidden="1">
          <a:extLst>
            <a:ext uri="{FF2B5EF4-FFF2-40B4-BE49-F238E27FC236}">
              <a16:creationId xmlns:a16="http://schemas.microsoft.com/office/drawing/2014/main" id="{B681E75F-9906-4B8B-9C3A-217456EDE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71" name="BEx1QZGQZBAWJ8591VXEIPUOVS7X" descr="MEW27CPIFG44B7E7HEQUUF5QF" hidden="1">
          <a:extLst>
            <a:ext uri="{FF2B5EF4-FFF2-40B4-BE49-F238E27FC236}">
              <a16:creationId xmlns:a16="http://schemas.microsoft.com/office/drawing/2014/main" id="{9ED81B6C-3CF9-45DD-86CC-131F367BE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56</xdr:row>
      <xdr:rowOff>0</xdr:rowOff>
    </xdr:from>
    <xdr:ext cx="111443" cy="117634"/>
    <xdr:pic>
      <xdr:nvPicPr>
        <xdr:cNvPr id="972" name="BExRZO0PLWWMCLGRH7EH6UXYWGAJ" descr="9D4GQ34QB727H10MA3SSAR2R9" hidden="1">
          <a:extLst>
            <a:ext uri="{FF2B5EF4-FFF2-40B4-BE49-F238E27FC236}">
              <a16:creationId xmlns:a16="http://schemas.microsoft.com/office/drawing/2014/main" id="{85CB07F1-8C9C-47B1-9C14-697D7A862D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3" name="BExTY1BCS6HZIF6HI5491FGHDVAE" descr="MJ6976KI2UH1IE8M227DUYXMJ" hidden="1">
          <a:extLst>
            <a:ext uri="{FF2B5EF4-FFF2-40B4-BE49-F238E27FC236}">
              <a16:creationId xmlns:a16="http://schemas.microsoft.com/office/drawing/2014/main" id="{F7C76DB0-12B3-4EBB-9442-A1C7D954B7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56</xdr:row>
      <xdr:rowOff>0</xdr:rowOff>
    </xdr:from>
    <xdr:ext cx="111443" cy="117634"/>
    <xdr:pic>
      <xdr:nvPicPr>
        <xdr:cNvPr id="974" name="BEx1QZGQZBAWJ8591VXEIPUOVS7X" descr="MEW27CPIFG44B7E7HEQUUF5QF" hidden="1">
          <a:extLst>
            <a:ext uri="{FF2B5EF4-FFF2-40B4-BE49-F238E27FC236}">
              <a16:creationId xmlns:a16="http://schemas.microsoft.com/office/drawing/2014/main" id="{17814C91-7607-4B52-95DA-09425192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5" name="BExMF7LICJLPXSHM63A6EQ79YQKG" descr="U084VZL15IMB1OFRRAY6GVKAE" hidden="1">
          <a:extLst>
            <a:ext uri="{FF2B5EF4-FFF2-40B4-BE49-F238E27FC236}">
              <a16:creationId xmlns:a16="http://schemas.microsoft.com/office/drawing/2014/main" id="{46009979-2DD2-4BFA-B959-7302E1FC41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6" name="BExQEGJP61DL2NZY6LMBHBZ0J5YT" descr="D6ZNRZJ7EX4GZT9RO8LE0C905" hidden="1">
          <a:extLst>
            <a:ext uri="{FF2B5EF4-FFF2-40B4-BE49-F238E27FC236}">
              <a16:creationId xmlns:a16="http://schemas.microsoft.com/office/drawing/2014/main" id="{618BD189-1D1D-42B6-9FBC-37BBE6D8A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56</xdr:row>
      <xdr:rowOff>0</xdr:rowOff>
    </xdr:from>
    <xdr:ext cx="111443" cy="117634"/>
    <xdr:pic>
      <xdr:nvPicPr>
        <xdr:cNvPr id="977" name="BExMF7LICJLPXSHM63A6EQ79YQKG" descr="U084VZL15IMB1OFRRAY6GVKAE" hidden="1">
          <a:extLst>
            <a:ext uri="{FF2B5EF4-FFF2-40B4-BE49-F238E27FC236}">
              <a16:creationId xmlns:a16="http://schemas.microsoft.com/office/drawing/2014/main" id="{E0C444F2-4357-4A28-A121-C5AA92EA4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8" name="BExS343F8GCKP6HTF9Y97L133DX8" descr="ZRF0KB1IYQSNV63CTXT25G67G" hidden="1">
          <a:extLst>
            <a:ext uri="{FF2B5EF4-FFF2-40B4-BE49-F238E27FC236}">
              <a16:creationId xmlns:a16="http://schemas.microsoft.com/office/drawing/2014/main" id="{36FEBB8B-B557-4BD8-94F1-39551C478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9" name="BExQEGJP61DL2NZY6LMBHBZ0J5YT" descr="D6ZNRZJ7EX4GZT9RO8LE0C905" hidden="1">
          <a:extLst>
            <a:ext uri="{FF2B5EF4-FFF2-40B4-BE49-F238E27FC236}">
              <a16:creationId xmlns:a16="http://schemas.microsoft.com/office/drawing/2014/main" id="{2F17913E-1F0E-4C63-BB2A-E600B2B3E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56</xdr:row>
      <xdr:rowOff>0</xdr:rowOff>
    </xdr:from>
    <xdr:ext cx="111443" cy="117634"/>
    <xdr:pic>
      <xdr:nvPicPr>
        <xdr:cNvPr id="980" name="BExMF7LICJLPXSHM63A6EQ79YQKG" descr="U084VZL15IMB1OFRRAY6GVKAE" hidden="1">
          <a:extLst>
            <a:ext uri="{FF2B5EF4-FFF2-40B4-BE49-F238E27FC236}">
              <a16:creationId xmlns:a16="http://schemas.microsoft.com/office/drawing/2014/main" id="{A909821D-1425-496E-8E9E-D9084191D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81" name="BExS343F8GCKP6HTF9Y97L133DX8" descr="ZRF0KB1IYQSNV63CTXT25G67G" hidden="1">
          <a:extLst>
            <a:ext uri="{FF2B5EF4-FFF2-40B4-BE49-F238E27FC236}">
              <a16:creationId xmlns:a16="http://schemas.microsoft.com/office/drawing/2014/main" id="{8483A9A7-749A-49D4-9688-DF72DE942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982" name="BExRZO0PLWWMCLGRH7EH6UXYWGAJ" descr="9D4GQ34QB727H10MA3SSAR2R9" hidden="1">
          <a:extLst>
            <a:ext uri="{FF2B5EF4-FFF2-40B4-BE49-F238E27FC236}">
              <a16:creationId xmlns:a16="http://schemas.microsoft.com/office/drawing/2014/main" id="{B1F4762E-8B6E-453B-91E6-5D0019ADE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56</xdr:row>
      <xdr:rowOff>0</xdr:rowOff>
    </xdr:from>
    <xdr:ext cx="114300" cy="120650"/>
    <xdr:pic>
      <xdr:nvPicPr>
        <xdr:cNvPr id="983" name="BExBDP6HNAAJUM39SE5G2C8BKNRQ" descr="1TM64TL2QIMYV7WYSV2VLGXY4" hidden="1">
          <a:extLst>
            <a:ext uri="{FF2B5EF4-FFF2-40B4-BE49-F238E27FC236}">
              <a16:creationId xmlns:a16="http://schemas.microsoft.com/office/drawing/2014/main" id="{5DEE9C71-396C-4020-B7F3-81A7C992A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84" name="BEx1QZGQZBAWJ8591VXEIPUOVS7X" descr="MEW27CPIFG44B7E7HEQUUF5QF" hidden="1">
          <a:extLst>
            <a:ext uri="{FF2B5EF4-FFF2-40B4-BE49-F238E27FC236}">
              <a16:creationId xmlns:a16="http://schemas.microsoft.com/office/drawing/2014/main" id="{8D983F05-3E26-4FFF-B727-D04BF28A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985" name="BExRZO0PLWWMCLGRH7EH6UXYWGAJ" descr="9D4GQ34QB727H10MA3SSAR2R9" hidden="1">
          <a:extLst>
            <a:ext uri="{FF2B5EF4-FFF2-40B4-BE49-F238E27FC236}">
              <a16:creationId xmlns:a16="http://schemas.microsoft.com/office/drawing/2014/main" id="{77D36004-1D9D-4033-9897-DDF0EE1EC2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56</xdr:row>
      <xdr:rowOff>0</xdr:rowOff>
    </xdr:from>
    <xdr:ext cx="114300" cy="120650"/>
    <xdr:pic>
      <xdr:nvPicPr>
        <xdr:cNvPr id="986" name="BExBDP6HNAAJUM39SE5G2C8BKNRQ" descr="1TM64TL2QIMYV7WYSV2VLGXY4" hidden="1">
          <a:extLst>
            <a:ext uri="{FF2B5EF4-FFF2-40B4-BE49-F238E27FC236}">
              <a16:creationId xmlns:a16="http://schemas.microsoft.com/office/drawing/2014/main" id="{DCB02521-276B-412D-BDBF-74081E737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87" name="BEx1QZGQZBAWJ8591VXEIPUOVS7X" descr="MEW27CPIFG44B7E7HEQUUF5QF" hidden="1">
          <a:extLst>
            <a:ext uri="{FF2B5EF4-FFF2-40B4-BE49-F238E27FC236}">
              <a16:creationId xmlns:a16="http://schemas.microsoft.com/office/drawing/2014/main" id="{FFA521FA-0DB3-428F-9CE5-7AF9DB65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56</xdr:row>
      <xdr:rowOff>0</xdr:rowOff>
    </xdr:from>
    <xdr:ext cx="117308" cy="117634"/>
    <xdr:pic>
      <xdr:nvPicPr>
        <xdr:cNvPr id="988" name="BExRZO0PLWWMCLGRH7EH6UXYWGAJ" descr="9D4GQ34QB727H10MA3SSAR2R9" hidden="1">
          <a:extLst>
            <a:ext uri="{FF2B5EF4-FFF2-40B4-BE49-F238E27FC236}">
              <a16:creationId xmlns:a16="http://schemas.microsoft.com/office/drawing/2014/main" id="{892483FD-5840-4117-8F11-8830FA772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989" name="BExTY1BCS6HZIF6HI5491FGHDVAE" descr="MJ6976KI2UH1IE8M227DUYXMJ" hidden="1">
          <a:extLst>
            <a:ext uri="{FF2B5EF4-FFF2-40B4-BE49-F238E27FC236}">
              <a16:creationId xmlns:a16="http://schemas.microsoft.com/office/drawing/2014/main" id="{0B913C5D-D82F-4A2A-AA63-E9A16DAA5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56</xdr:row>
      <xdr:rowOff>0</xdr:rowOff>
    </xdr:from>
    <xdr:ext cx="117308" cy="117634"/>
    <xdr:pic>
      <xdr:nvPicPr>
        <xdr:cNvPr id="990" name="BEx1QZGQZBAWJ8591VXEIPUOVS7X" descr="MEW27CPIFG44B7E7HEQUUF5QF" hidden="1">
          <a:extLst>
            <a:ext uri="{FF2B5EF4-FFF2-40B4-BE49-F238E27FC236}">
              <a16:creationId xmlns:a16="http://schemas.microsoft.com/office/drawing/2014/main" id="{6A8866EE-3E11-4277-9C41-871CD524C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991" name="BExMF7LICJLPXSHM63A6EQ79YQKG" descr="U084VZL15IMB1OFRRAY6GVKAE" hidden="1">
          <a:extLst>
            <a:ext uri="{FF2B5EF4-FFF2-40B4-BE49-F238E27FC236}">
              <a16:creationId xmlns:a16="http://schemas.microsoft.com/office/drawing/2014/main" id="{2BD6D74E-CF2F-4D7D-AE8B-DE1BF76D7D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2" name="BExQEGJP61DL2NZY6LMBHBZ0J5YT" descr="D6ZNRZJ7EX4GZT9RO8LE0C905" hidden="1">
          <a:extLst>
            <a:ext uri="{FF2B5EF4-FFF2-40B4-BE49-F238E27FC236}">
              <a16:creationId xmlns:a16="http://schemas.microsoft.com/office/drawing/2014/main" id="{7BFCE639-9DF1-4665-84E1-E56ECCBFB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56</xdr:row>
      <xdr:rowOff>0</xdr:rowOff>
    </xdr:from>
    <xdr:ext cx="117308" cy="117634"/>
    <xdr:pic>
      <xdr:nvPicPr>
        <xdr:cNvPr id="993" name="BExMF7LICJLPXSHM63A6EQ79YQKG" descr="U084VZL15IMB1OFRRAY6GVKAE" hidden="1">
          <a:extLst>
            <a:ext uri="{FF2B5EF4-FFF2-40B4-BE49-F238E27FC236}">
              <a16:creationId xmlns:a16="http://schemas.microsoft.com/office/drawing/2014/main" id="{68255C9B-5361-4FCF-B0E5-117D8F30D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4" name="BExS343F8GCKP6HTF9Y97L133DX8" descr="ZRF0KB1IYQSNV63CTXT25G67G" hidden="1">
          <a:extLst>
            <a:ext uri="{FF2B5EF4-FFF2-40B4-BE49-F238E27FC236}">
              <a16:creationId xmlns:a16="http://schemas.microsoft.com/office/drawing/2014/main" id="{8E524166-5536-4A9B-A9C8-4A843B31F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5" name="BExQEGJP61DL2NZY6LMBHBZ0J5YT" descr="D6ZNRZJ7EX4GZT9RO8LE0C905" hidden="1">
          <a:extLst>
            <a:ext uri="{FF2B5EF4-FFF2-40B4-BE49-F238E27FC236}">
              <a16:creationId xmlns:a16="http://schemas.microsoft.com/office/drawing/2014/main" id="{C9F9856F-E1B3-419E-857B-6D678FE41D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56</xdr:row>
      <xdr:rowOff>0</xdr:rowOff>
    </xdr:from>
    <xdr:ext cx="117308" cy="117634"/>
    <xdr:pic>
      <xdr:nvPicPr>
        <xdr:cNvPr id="996" name="BExMF7LICJLPXSHM63A6EQ79YQKG" descr="U084VZL15IMB1OFRRAY6GVKAE" hidden="1">
          <a:extLst>
            <a:ext uri="{FF2B5EF4-FFF2-40B4-BE49-F238E27FC236}">
              <a16:creationId xmlns:a16="http://schemas.microsoft.com/office/drawing/2014/main" id="{BB503D04-59CA-49B6-AA04-21BF58DFC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7" name="BExS343F8GCKP6HTF9Y97L133DX8" descr="ZRF0KB1IYQSNV63CTXT25G67G" hidden="1">
          <a:extLst>
            <a:ext uri="{FF2B5EF4-FFF2-40B4-BE49-F238E27FC236}">
              <a16:creationId xmlns:a16="http://schemas.microsoft.com/office/drawing/2014/main" id="{880BD6C8-2846-4665-959C-E89664ED6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98" name="BExRZO0PLWWMCLGRH7EH6UXYWGAJ" descr="9D4GQ34QB727H10MA3SSAR2R9" hidden="1">
          <a:extLst>
            <a:ext uri="{FF2B5EF4-FFF2-40B4-BE49-F238E27FC236}">
              <a16:creationId xmlns:a16="http://schemas.microsoft.com/office/drawing/2014/main" id="{9949A00A-4968-4E7E-9E68-44F4D3FAC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56</xdr:row>
      <xdr:rowOff>0</xdr:rowOff>
    </xdr:from>
    <xdr:ext cx="114300" cy="120650"/>
    <xdr:pic>
      <xdr:nvPicPr>
        <xdr:cNvPr id="999" name="BExBDP6HNAAJUM39SE5G2C8BKNRQ" descr="1TM64TL2QIMYV7WYSV2VLGXY4" hidden="1">
          <a:extLst>
            <a:ext uri="{FF2B5EF4-FFF2-40B4-BE49-F238E27FC236}">
              <a16:creationId xmlns:a16="http://schemas.microsoft.com/office/drawing/2014/main" id="{8B52BB2F-D317-4803-B8FB-CA3748D89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00" name="BEx1QZGQZBAWJ8591VXEIPUOVS7X" descr="MEW27CPIFG44B7E7HEQUUF5QF" hidden="1">
          <a:extLst>
            <a:ext uri="{FF2B5EF4-FFF2-40B4-BE49-F238E27FC236}">
              <a16:creationId xmlns:a16="http://schemas.microsoft.com/office/drawing/2014/main" id="{9772FEF0-04CB-4FC9-8699-9C22ACB0C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01" name="BExRZO0PLWWMCLGRH7EH6UXYWGAJ" descr="9D4GQ34QB727H10MA3SSAR2R9" hidden="1">
          <a:extLst>
            <a:ext uri="{FF2B5EF4-FFF2-40B4-BE49-F238E27FC236}">
              <a16:creationId xmlns:a16="http://schemas.microsoft.com/office/drawing/2014/main" id="{29D1A669-471A-4460-A0BA-33F4AC2C4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56</xdr:row>
      <xdr:rowOff>0</xdr:rowOff>
    </xdr:from>
    <xdr:ext cx="114300" cy="120650"/>
    <xdr:pic>
      <xdr:nvPicPr>
        <xdr:cNvPr id="1002" name="BExBDP6HNAAJUM39SE5G2C8BKNRQ" descr="1TM64TL2QIMYV7WYSV2VLGXY4" hidden="1">
          <a:extLst>
            <a:ext uri="{FF2B5EF4-FFF2-40B4-BE49-F238E27FC236}">
              <a16:creationId xmlns:a16="http://schemas.microsoft.com/office/drawing/2014/main" id="{EFA48DE5-CD73-4B2A-A35D-8631E8D51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03" name="BEx1QZGQZBAWJ8591VXEIPUOVS7X" descr="MEW27CPIFG44B7E7HEQUUF5QF" hidden="1">
          <a:extLst>
            <a:ext uri="{FF2B5EF4-FFF2-40B4-BE49-F238E27FC236}">
              <a16:creationId xmlns:a16="http://schemas.microsoft.com/office/drawing/2014/main" id="{932AE86D-89BD-4FB8-AC57-DF831E7E0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56</xdr:row>
      <xdr:rowOff>0</xdr:rowOff>
    </xdr:from>
    <xdr:ext cx="111443" cy="117634"/>
    <xdr:pic>
      <xdr:nvPicPr>
        <xdr:cNvPr id="1004" name="BExRZO0PLWWMCLGRH7EH6UXYWGAJ" descr="9D4GQ34QB727H10MA3SSAR2R9" hidden="1">
          <a:extLst>
            <a:ext uri="{FF2B5EF4-FFF2-40B4-BE49-F238E27FC236}">
              <a16:creationId xmlns:a16="http://schemas.microsoft.com/office/drawing/2014/main" id="{8E9A0B8C-CDC3-4B72-B383-1463DC83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05" name="BExTY1BCS6HZIF6HI5491FGHDVAE" descr="MJ6976KI2UH1IE8M227DUYXMJ" hidden="1">
          <a:extLst>
            <a:ext uri="{FF2B5EF4-FFF2-40B4-BE49-F238E27FC236}">
              <a16:creationId xmlns:a16="http://schemas.microsoft.com/office/drawing/2014/main" id="{BAD59AE5-C07D-4DE6-930B-9866DE1B75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56</xdr:row>
      <xdr:rowOff>0</xdr:rowOff>
    </xdr:from>
    <xdr:ext cx="111443" cy="117634"/>
    <xdr:pic>
      <xdr:nvPicPr>
        <xdr:cNvPr id="1006" name="BEx1QZGQZBAWJ8591VXEIPUOVS7X" descr="MEW27CPIFG44B7E7HEQUUF5QF" hidden="1">
          <a:extLst>
            <a:ext uri="{FF2B5EF4-FFF2-40B4-BE49-F238E27FC236}">
              <a16:creationId xmlns:a16="http://schemas.microsoft.com/office/drawing/2014/main" id="{0AB88CBE-01E9-41C1-A1F2-18409EE988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07" name="BExMF7LICJLPXSHM63A6EQ79YQKG" descr="U084VZL15IMB1OFRRAY6GVKAE" hidden="1">
          <a:extLst>
            <a:ext uri="{FF2B5EF4-FFF2-40B4-BE49-F238E27FC236}">
              <a16:creationId xmlns:a16="http://schemas.microsoft.com/office/drawing/2014/main" id="{4D5BEF71-833A-4786-909B-A96B718F9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08" name="BExQEGJP61DL2NZY6LMBHBZ0J5YT" descr="D6ZNRZJ7EX4GZT9RO8LE0C905" hidden="1">
          <a:extLst>
            <a:ext uri="{FF2B5EF4-FFF2-40B4-BE49-F238E27FC236}">
              <a16:creationId xmlns:a16="http://schemas.microsoft.com/office/drawing/2014/main" id="{3DA88BDB-5A0D-416C-9055-7C72D58903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56</xdr:row>
      <xdr:rowOff>0</xdr:rowOff>
    </xdr:from>
    <xdr:ext cx="111443" cy="117634"/>
    <xdr:pic>
      <xdr:nvPicPr>
        <xdr:cNvPr id="1009" name="BExMF7LICJLPXSHM63A6EQ79YQKG" descr="U084VZL15IMB1OFRRAY6GVKAE" hidden="1">
          <a:extLst>
            <a:ext uri="{FF2B5EF4-FFF2-40B4-BE49-F238E27FC236}">
              <a16:creationId xmlns:a16="http://schemas.microsoft.com/office/drawing/2014/main" id="{2B0BA667-CB50-498A-8875-94618EEA3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10" name="BExS343F8GCKP6HTF9Y97L133DX8" descr="ZRF0KB1IYQSNV63CTXT25G67G" hidden="1">
          <a:extLst>
            <a:ext uri="{FF2B5EF4-FFF2-40B4-BE49-F238E27FC236}">
              <a16:creationId xmlns:a16="http://schemas.microsoft.com/office/drawing/2014/main" id="{DE7C4252-3CA9-4627-8DEA-9C5DA724B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11" name="BExQEGJP61DL2NZY6LMBHBZ0J5YT" descr="D6ZNRZJ7EX4GZT9RO8LE0C905" hidden="1">
          <a:extLst>
            <a:ext uri="{FF2B5EF4-FFF2-40B4-BE49-F238E27FC236}">
              <a16:creationId xmlns:a16="http://schemas.microsoft.com/office/drawing/2014/main" id="{BD2F6BF2-A341-4AD4-9285-A1C385E30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56</xdr:row>
      <xdr:rowOff>0</xdr:rowOff>
    </xdr:from>
    <xdr:ext cx="111443" cy="117634"/>
    <xdr:pic>
      <xdr:nvPicPr>
        <xdr:cNvPr id="1012" name="BExMF7LICJLPXSHM63A6EQ79YQKG" descr="U084VZL15IMB1OFRRAY6GVKAE" hidden="1">
          <a:extLst>
            <a:ext uri="{FF2B5EF4-FFF2-40B4-BE49-F238E27FC236}">
              <a16:creationId xmlns:a16="http://schemas.microsoft.com/office/drawing/2014/main" id="{4813C5E3-1F6E-4896-AEFF-13D0290C4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13" name="BExS343F8GCKP6HTF9Y97L133DX8" descr="ZRF0KB1IYQSNV63CTXT25G67G" hidden="1">
          <a:extLst>
            <a:ext uri="{FF2B5EF4-FFF2-40B4-BE49-F238E27FC236}">
              <a16:creationId xmlns:a16="http://schemas.microsoft.com/office/drawing/2014/main" id="{5B607C18-4291-4F5B-A32A-5FD026B5E9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1014" name="BExRZO0PLWWMCLGRH7EH6UXYWGAJ" descr="9D4GQ34QB727H10MA3SSAR2R9" hidden="1">
          <a:extLst>
            <a:ext uri="{FF2B5EF4-FFF2-40B4-BE49-F238E27FC236}">
              <a16:creationId xmlns:a16="http://schemas.microsoft.com/office/drawing/2014/main" id="{8B0BEAA3-9FAE-4AD9-9CFE-2ACF6C4B7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56</xdr:row>
      <xdr:rowOff>0</xdr:rowOff>
    </xdr:from>
    <xdr:ext cx="114300" cy="120650"/>
    <xdr:pic>
      <xdr:nvPicPr>
        <xdr:cNvPr id="1015" name="BExBDP6HNAAJUM39SE5G2C8BKNRQ" descr="1TM64TL2QIMYV7WYSV2VLGXY4" hidden="1">
          <a:extLst>
            <a:ext uri="{FF2B5EF4-FFF2-40B4-BE49-F238E27FC236}">
              <a16:creationId xmlns:a16="http://schemas.microsoft.com/office/drawing/2014/main" id="{DA70534F-E95C-483B-B8D0-C088163274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16" name="BEx1QZGQZBAWJ8591VXEIPUOVS7X" descr="MEW27CPIFG44B7E7HEQUUF5QF" hidden="1">
          <a:extLst>
            <a:ext uri="{FF2B5EF4-FFF2-40B4-BE49-F238E27FC236}">
              <a16:creationId xmlns:a16="http://schemas.microsoft.com/office/drawing/2014/main" id="{4134F54C-2786-42A5-AE4E-19CA7AB562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1017" name="BExRZO0PLWWMCLGRH7EH6UXYWGAJ" descr="9D4GQ34QB727H10MA3SSAR2R9" hidden="1">
          <a:extLst>
            <a:ext uri="{FF2B5EF4-FFF2-40B4-BE49-F238E27FC236}">
              <a16:creationId xmlns:a16="http://schemas.microsoft.com/office/drawing/2014/main" id="{C361CB14-4420-4128-93EF-5FF70C0C6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56</xdr:row>
      <xdr:rowOff>0</xdr:rowOff>
    </xdr:from>
    <xdr:ext cx="114300" cy="120650"/>
    <xdr:pic>
      <xdr:nvPicPr>
        <xdr:cNvPr id="1018" name="BExBDP6HNAAJUM39SE5G2C8BKNRQ" descr="1TM64TL2QIMYV7WYSV2VLGXY4" hidden="1">
          <a:extLst>
            <a:ext uri="{FF2B5EF4-FFF2-40B4-BE49-F238E27FC236}">
              <a16:creationId xmlns:a16="http://schemas.microsoft.com/office/drawing/2014/main" id="{76D1FAEE-6C5F-40E7-B22B-438751442D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19" name="BEx1QZGQZBAWJ8591VXEIPUOVS7X" descr="MEW27CPIFG44B7E7HEQUUF5QF" hidden="1">
          <a:extLst>
            <a:ext uri="{FF2B5EF4-FFF2-40B4-BE49-F238E27FC236}">
              <a16:creationId xmlns:a16="http://schemas.microsoft.com/office/drawing/2014/main" id="{B62D8170-50A6-4D35-AF46-5BB75FE42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56</xdr:row>
      <xdr:rowOff>0</xdr:rowOff>
    </xdr:from>
    <xdr:ext cx="117308" cy="117634"/>
    <xdr:pic>
      <xdr:nvPicPr>
        <xdr:cNvPr id="1020" name="BExRZO0PLWWMCLGRH7EH6UXYWGAJ" descr="9D4GQ34QB727H10MA3SSAR2R9" hidden="1">
          <a:extLst>
            <a:ext uri="{FF2B5EF4-FFF2-40B4-BE49-F238E27FC236}">
              <a16:creationId xmlns:a16="http://schemas.microsoft.com/office/drawing/2014/main" id="{A473F133-A747-4FF3-B255-63A3058E51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021" name="BExTY1BCS6HZIF6HI5491FGHDVAE" descr="MJ6976KI2UH1IE8M227DUYXMJ" hidden="1">
          <a:extLst>
            <a:ext uri="{FF2B5EF4-FFF2-40B4-BE49-F238E27FC236}">
              <a16:creationId xmlns:a16="http://schemas.microsoft.com/office/drawing/2014/main" id="{A223A7FA-C7AF-473D-9AEE-BCD740997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56</xdr:row>
      <xdr:rowOff>0</xdr:rowOff>
    </xdr:from>
    <xdr:ext cx="117308" cy="117634"/>
    <xdr:pic>
      <xdr:nvPicPr>
        <xdr:cNvPr id="1022" name="BEx1QZGQZBAWJ8591VXEIPUOVS7X" descr="MEW27CPIFG44B7E7HEQUUF5QF" hidden="1">
          <a:extLst>
            <a:ext uri="{FF2B5EF4-FFF2-40B4-BE49-F238E27FC236}">
              <a16:creationId xmlns:a16="http://schemas.microsoft.com/office/drawing/2014/main" id="{54E62C9F-AA8A-4113-9F9F-185A0E3E7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023" name="BExMF7LICJLPXSHM63A6EQ79YQKG" descr="U084VZL15IMB1OFRRAY6GVKAE" hidden="1">
          <a:extLst>
            <a:ext uri="{FF2B5EF4-FFF2-40B4-BE49-F238E27FC236}">
              <a16:creationId xmlns:a16="http://schemas.microsoft.com/office/drawing/2014/main" id="{B6BB8367-2334-4D8D-9240-94E3D9E98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4" name="BExQEGJP61DL2NZY6LMBHBZ0J5YT" descr="D6ZNRZJ7EX4GZT9RO8LE0C905" hidden="1">
          <a:extLst>
            <a:ext uri="{FF2B5EF4-FFF2-40B4-BE49-F238E27FC236}">
              <a16:creationId xmlns:a16="http://schemas.microsoft.com/office/drawing/2014/main" id="{B8A7B51A-1F25-4D8A-AC20-0112D768B4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56</xdr:row>
      <xdr:rowOff>0</xdr:rowOff>
    </xdr:from>
    <xdr:ext cx="117308" cy="117634"/>
    <xdr:pic>
      <xdr:nvPicPr>
        <xdr:cNvPr id="1025" name="BExMF7LICJLPXSHM63A6EQ79YQKG" descr="U084VZL15IMB1OFRRAY6GVKAE" hidden="1">
          <a:extLst>
            <a:ext uri="{FF2B5EF4-FFF2-40B4-BE49-F238E27FC236}">
              <a16:creationId xmlns:a16="http://schemas.microsoft.com/office/drawing/2014/main" id="{D4DC6E8A-7628-461B-8AEA-9F74734FC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6" name="BExS343F8GCKP6HTF9Y97L133DX8" descr="ZRF0KB1IYQSNV63CTXT25G67G" hidden="1">
          <a:extLst>
            <a:ext uri="{FF2B5EF4-FFF2-40B4-BE49-F238E27FC236}">
              <a16:creationId xmlns:a16="http://schemas.microsoft.com/office/drawing/2014/main" id="{A05A2741-EAF2-453C-A0E8-2A8E6C3026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7" name="BExQEGJP61DL2NZY6LMBHBZ0J5YT" descr="D6ZNRZJ7EX4GZT9RO8LE0C905" hidden="1">
          <a:extLst>
            <a:ext uri="{FF2B5EF4-FFF2-40B4-BE49-F238E27FC236}">
              <a16:creationId xmlns:a16="http://schemas.microsoft.com/office/drawing/2014/main" id="{6B94F193-8704-4F1D-8897-5EDE8A285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56</xdr:row>
      <xdr:rowOff>0</xdr:rowOff>
    </xdr:from>
    <xdr:ext cx="117308" cy="117634"/>
    <xdr:pic>
      <xdr:nvPicPr>
        <xdr:cNvPr id="1028" name="BExMF7LICJLPXSHM63A6EQ79YQKG" descr="U084VZL15IMB1OFRRAY6GVKAE" hidden="1">
          <a:extLst>
            <a:ext uri="{FF2B5EF4-FFF2-40B4-BE49-F238E27FC236}">
              <a16:creationId xmlns:a16="http://schemas.microsoft.com/office/drawing/2014/main" id="{6CCBABD0-5678-4397-B384-A1CC94285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9" name="BExS343F8GCKP6HTF9Y97L133DX8" descr="ZRF0KB1IYQSNV63CTXT25G67G" hidden="1">
          <a:extLst>
            <a:ext uri="{FF2B5EF4-FFF2-40B4-BE49-F238E27FC236}">
              <a16:creationId xmlns:a16="http://schemas.microsoft.com/office/drawing/2014/main" id="{8022034A-4937-4447-9463-70B8A3169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30" name="BExTY1BCS6HZIF6HI5491FGHDVAE" descr="MJ6976KI2UH1IE8M227DUYXMJ" hidden="1">
          <a:extLst>
            <a:ext uri="{FF2B5EF4-FFF2-40B4-BE49-F238E27FC236}">
              <a16:creationId xmlns:a16="http://schemas.microsoft.com/office/drawing/2014/main" id="{996963E1-996D-44E9-AF3C-3B3438E81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31" name="BExTY1BCS6HZIF6HI5491FGHDVAE" descr="MJ6976KI2UH1IE8M227DUYXMJ" hidden="1">
          <a:extLst>
            <a:ext uri="{FF2B5EF4-FFF2-40B4-BE49-F238E27FC236}">
              <a16:creationId xmlns:a16="http://schemas.microsoft.com/office/drawing/2014/main" id="{060E8CD4-789C-4C04-9D80-5E71F6821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32" name="BExTY1BCS6HZIF6HI5491FGHDVAE" descr="MJ6976KI2UH1IE8M227DUYXMJ" hidden="1">
          <a:extLst>
            <a:ext uri="{FF2B5EF4-FFF2-40B4-BE49-F238E27FC236}">
              <a16:creationId xmlns:a16="http://schemas.microsoft.com/office/drawing/2014/main" id="{77E906F5-6D4C-48BD-8EAE-87876CDBF1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33" name="BExTY1BCS6HZIF6HI5491FGHDVAE" descr="MJ6976KI2UH1IE8M227DUYXMJ" hidden="1">
          <a:extLst>
            <a:ext uri="{FF2B5EF4-FFF2-40B4-BE49-F238E27FC236}">
              <a16:creationId xmlns:a16="http://schemas.microsoft.com/office/drawing/2014/main" id="{BD899871-196D-43D6-8516-C2161754A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34" name="BExS343F8GCKP6HTF9Y97L133DX8" descr="ZRF0KB1IYQSNV63CTXT25G67G" hidden="1">
          <a:extLst>
            <a:ext uri="{FF2B5EF4-FFF2-40B4-BE49-F238E27FC236}">
              <a16:creationId xmlns:a16="http://schemas.microsoft.com/office/drawing/2014/main" id="{ACC35324-3575-41E0-960D-6EAD4BFEAB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35" name="BExS343F8GCKP6HTF9Y97L133DX8" descr="ZRF0KB1IYQSNV63CTXT25G67G" hidden="1">
          <a:extLst>
            <a:ext uri="{FF2B5EF4-FFF2-40B4-BE49-F238E27FC236}">
              <a16:creationId xmlns:a16="http://schemas.microsoft.com/office/drawing/2014/main" id="{A9B2D6AF-9F87-4368-AE69-C1150B9ED4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36" name="BExZMRC09W87CY4B73NPZMNH21AH" descr="78CUMI0OVLYJRSDRQ3V2YX812" hidden="1">
          <a:extLst>
            <a:ext uri="{FF2B5EF4-FFF2-40B4-BE49-F238E27FC236}">
              <a16:creationId xmlns:a16="http://schemas.microsoft.com/office/drawing/2014/main" id="{043AE7BD-048A-4031-95AC-5571FDD50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37" name="BExZXVFJ4DY4I24AARDT4AMP6EN1" descr="TXSMH2MTH86CYKA26740RQPUC" hidden="1">
          <a:extLst>
            <a:ext uri="{FF2B5EF4-FFF2-40B4-BE49-F238E27FC236}">
              <a16:creationId xmlns:a16="http://schemas.microsoft.com/office/drawing/2014/main" id="{FAF7FDD1-7623-4014-B804-86E2AB56A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38" name="BExZXVFJ4DY4I24AARDT4AMP6EN1" descr="TXSMH2MTH86CYKA26740RQPUC" hidden="1">
          <a:extLst>
            <a:ext uri="{FF2B5EF4-FFF2-40B4-BE49-F238E27FC236}">
              <a16:creationId xmlns:a16="http://schemas.microsoft.com/office/drawing/2014/main" id="{F14EE835-6B12-42E9-AF70-DC58C0881B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39" name="BExTY1BCS6HZIF6HI5491FGHDVAE" descr="MJ6976KI2UH1IE8M227DUYXMJ" hidden="1">
          <a:extLst>
            <a:ext uri="{FF2B5EF4-FFF2-40B4-BE49-F238E27FC236}">
              <a16:creationId xmlns:a16="http://schemas.microsoft.com/office/drawing/2014/main" id="{4DBCD02E-7945-45DE-9C8F-1F7A07AAB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40" name="BExTY1BCS6HZIF6HI5491FGHDVAE" descr="MJ6976KI2UH1IE8M227DUYXMJ" hidden="1">
          <a:extLst>
            <a:ext uri="{FF2B5EF4-FFF2-40B4-BE49-F238E27FC236}">
              <a16:creationId xmlns:a16="http://schemas.microsoft.com/office/drawing/2014/main" id="{9DC09EBA-7CBC-4186-B3ED-8867BADEF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41" name="BExTY1BCS6HZIF6HI5491FGHDVAE" descr="MJ6976KI2UH1IE8M227DUYXMJ" hidden="1">
          <a:extLst>
            <a:ext uri="{FF2B5EF4-FFF2-40B4-BE49-F238E27FC236}">
              <a16:creationId xmlns:a16="http://schemas.microsoft.com/office/drawing/2014/main" id="{2DAD5CB7-1A40-4931-92D5-5DBCF4A79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42" name="BExTY1BCS6HZIF6HI5491FGHDVAE" descr="MJ6976KI2UH1IE8M227DUYXMJ" hidden="1">
          <a:extLst>
            <a:ext uri="{FF2B5EF4-FFF2-40B4-BE49-F238E27FC236}">
              <a16:creationId xmlns:a16="http://schemas.microsoft.com/office/drawing/2014/main" id="{7F4B983C-DED1-436E-B944-C7B35CDC6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43" name="BExS343F8GCKP6HTF9Y97L133DX8" descr="ZRF0KB1IYQSNV63CTXT25G67G" hidden="1">
          <a:extLst>
            <a:ext uri="{FF2B5EF4-FFF2-40B4-BE49-F238E27FC236}">
              <a16:creationId xmlns:a16="http://schemas.microsoft.com/office/drawing/2014/main" id="{6EDAEDA2-8846-4E15-A074-68D71F617F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44" name="BExS343F8GCKP6HTF9Y97L133DX8" descr="ZRF0KB1IYQSNV63CTXT25G67G" hidden="1">
          <a:extLst>
            <a:ext uri="{FF2B5EF4-FFF2-40B4-BE49-F238E27FC236}">
              <a16:creationId xmlns:a16="http://schemas.microsoft.com/office/drawing/2014/main" id="{81658311-B23D-446B-9522-8FB0B3A57C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45" name="BExZMRC09W87CY4B73NPZMNH21AH" descr="78CUMI0OVLYJRSDRQ3V2YX812" hidden="1">
          <a:extLst>
            <a:ext uri="{FF2B5EF4-FFF2-40B4-BE49-F238E27FC236}">
              <a16:creationId xmlns:a16="http://schemas.microsoft.com/office/drawing/2014/main" id="{D075FBB6-3E9D-4679-B8BB-C4AA7FB75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46" name="BExZXVFJ4DY4I24AARDT4AMP6EN1" descr="TXSMH2MTH86CYKA26740RQPUC" hidden="1">
          <a:extLst>
            <a:ext uri="{FF2B5EF4-FFF2-40B4-BE49-F238E27FC236}">
              <a16:creationId xmlns:a16="http://schemas.microsoft.com/office/drawing/2014/main" id="{E3FF6B72-5E0B-4DF0-99E7-1104DEE18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47" name="BExZXVFJ4DY4I24AARDT4AMP6EN1" descr="TXSMH2MTH86CYKA26740RQPUC" hidden="1">
          <a:extLst>
            <a:ext uri="{FF2B5EF4-FFF2-40B4-BE49-F238E27FC236}">
              <a16:creationId xmlns:a16="http://schemas.microsoft.com/office/drawing/2014/main" id="{77A5316B-0936-425A-8B93-8826A713AD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48" name="BExMF7LICJLPXSHM63A6EQ79YQKG" descr="U084VZL15IMB1OFRRAY6GVKAE" hidden="1">
          <a:extLst>
            <a:ext uri="{FF2B5EF4-FFF2-40B4-BE49-F238E27FC236}">
              <a16:creationId xmlns:a16="http://schemas.microsoft.com/office/drawing/2014/main" id="{A0CE57B0-83F0-43C6-8356-805975072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49" name="BExMF7LICJLPXSHM63A6EQ79YQKG" descr="U084VZL15IMB1OFRRAY6GVKAE" hidden="1">
          <a:extLst>
            <a:ext uri="{FF2B5EF4-FFF2-40B4-BE49-F238E27FC236}">
              <a16:creationId xmlns:a16="http://schemas.microsoft.com/office/drawing/2014/main" id="{5C81C5F1-8930-4EC0-9164-8AD9AECB8B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50" name="BExTY1BCS6HZIF6HI5491FGHDVAE" descr="MJ6976KI2UH1IE8M227DUYXMJ" hidden="1">
          <a:extLst>
            <a:ext uri="{FF2B5EF4-FFF2-40B4-BE49-F238E27FC236}">
              <a16:creationId xmlns:a16="http://schemas.microsoft.com/office/drawing/2014/main" id="{23AC8E00-05F4-47C8-88C8-9C5D21939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1" name="BExS343F8GCKP6HTF9Y97L133DX8" descr="ZRF0KB1IYQSNV63CTXT25G67G" hidden="1">
          <a:extLst>
            <a:ext uri="{FF2B5EF4-FFF2-40B4-BE49-F238E27FC236}">
              <a16:creationId xmlns:a16="http://schemas.microsoft.com/office/drawing/2014/main" id="{D34C40E4-D188-4070-9EF6-596F066DB2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2" name="BExQEGJP61DL2NZY6LMBHBZ0J5YT" descr="D6ZNRZJ7EX4GZT9RO8LE0C905" hidden="1">
          <a:extLst>
            <a:ext uri="{FF2B5EF4-FFF2-40B4-BE49-F238E27FC236}">
              <a16:creationId xmlns:a16="http://schemas.microsoft.com/office/drawing/2014/main" id="{4D7497D5-5E67-4849-BF3E-032BE123DA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3" name="BExZMRC09W87CY4B73NPZMNH21AH" descr="78CUMI0OVLYJRSDRQ3V2YX812" hidden="1">
          <a:extLst>
            <a:ext uri="{FF2B5EF4-FFF2-40B4-BE49-F238E27FC236}">
              <a16:creationId xmlns:a16="http://schemas.microsoft.com/office/drawing/2014/main" id="{1A201871-8109-492B-A373-603F1A876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4" name="BExQEGJP61DL2NZY6LMBHBZ0J5YT" descr="D6ZNRZJ7EX4GZT9RO8LE0C905" hidden="1">
          <a:extLst>
            <a:ext uri="{FF2B5EF4-FFF2-40B4-BE49-F238E27FC236}">
              <a16:creationId xmlns:a16="http://schemas.microsoft.com/office/drawing/2014/main" id="{1B5B5357-CF41-494C-98DF-BBAF063E0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5" name="BExZMRC09W87CY4B73NPZMNH21AH" descr="78CUMI0OVLYJRSDRQ3V2YX812" hidden="1">
          <a:extLst>
            <a:ext uri="{FF2B5EF4-FFF2-40B4-BE49-F238E27FC236}">
              <a16:creationId xmlns:a16="http://schemas.microsoft.com/office/drawing/2014/main" id="{601C2D76-8DEE-436A-8F89-8B9A8903B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56" name="BExMF7LICJLPXSHM63A6EQ79YQKG" descr="U084VZL15IMB1OFRRAY6GVKAE" hidden="1">
          <a:extLst>
            <a:ext uri="{FF2B5EF4-FFF2-40B4-BE49-F238E27FC236}">
              <a16:creationId xmlns:a16="http://schemas.microsoft.com/office/drawing/2014/main" id="{3D292786-431B-46DA-94A8-DFD0D5B96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57" name="BExMF7LICJLPXSHM63A6EQ79YQKG" descr="U084VZL15IMB1OFRRAY6GVKAE" hidden="1">
          <a:extLst>
            <a:ext uri="{FF2B5EF4-FFF2-40B4-BE49-F238E27FC236}">
              <a16:creationId xmlns:a16="http://schemas.microsoft.com/office/drawing/2014/main" id="{CC443A72-6D2E-490C-B0A7-FD7AE8497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58" name="BExTY1BCS6HZIF6HI5491FGHDVAE" descr="MJ6976KI2UH1IE8M227DUYXMJ" hidden="1">
          <a:extLst>
            <a:ext uri="{FF2B5EF4-FFF2-40B4-BE49-F238E27FC236}">
              <a16:creationId xmlns:a16="http://schemas.microsoft.com/office/drawing/2014/main" id="{FAE23482-4D83-4F55-8C66-0A7558EC2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9" name="BExS343F8GCKP6HTF9Y97L133DX8" descr="ZRF0KB1IYQSNV63CTXT25G67G" hidden="1">
          <a:extLst>
            <a:ext uri="{FF2B5EF4-FFF2-40B4-BE49-F238E27FC236}">
              <a16:creationId xmlns:a16="http://schemas.microsoft.com/office/drawing/2014/main" id="{DCF574AD-D915-4A5E-9C8D-8EC3AFB84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0" name="BExQEGJP61DL2NZY6LMBHBZ0J5YT" descr="D6ZNRZJ7EX4GZT9RO8LE0C905" hidden="1">
          <a:extLst>
            <a:ext uri="{FF2B5EF4-FFF2-40B4-BE49-F238E27FC236}">
              <a16:creationId xmlns:a16="http://schemas.microsoft.com/office/drawing/2014/main" id="{791F2A5C-19A3-4A76-95FE-9A46ACB08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1" name="BExZMRC09W87CY4B73NPZMNH21AH" descr="78CUMI0OVLYJRSDRQ3V2YX812" hidden="1">
          <a:extLst>
            <a:ext uri="{FF2B5EF4-FFF2-40B4-BE49-F238E27FC236}">
              <a16:creationId xmlns:a16="http://schemas.microsoft.com/office/drawing/2014/main" id="{1C0B9AAC-E9E0-4B58-BCE0-760B1321B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2" name="BExQEGJP61DL2NZY6LMBHBZ0J5YT" descr="D6ZNRZJ7EX4GZT9RO8LE0C905" hidden="1">
          <a:extLst>
            <a:ext uri="{FF2B5EF4-FFF2-40B4-BE49-F238E27FC236}">
              <a16:creationId xmlns:a16="http://schemas.microsoft.com/office/drawing/2014/main" id="{5529AEE0-AB8D-409E-A7C5-7D3ABCBBD9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3" name="BExZMRC09W87CY4B73NPZMNH21AH" descr="78CUMI0OVLYJRSDRQ3V2YX812" hidden="1">
          <a:extLst>
            <a:ext uri="{FF2B5EF4-FFF2-40B4-BE49-F238E27FC236}">
              <a16:creationId xmlns:a16="http://schemas.microsoft.com/office/drawing/2014/main" id="{C624C8FD-E6B8-465C-BF4A-05C8170AA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64" name="BExZXVFJ4DY4I24AARDT4AMP6EN1" descr="TXSMH2MTH86CYKA26740RQPUC" hidden="1">
          <a:extLst>
            <a:ext uri="{FF2B5EF4-FFF2-40B4-BE49-F238E27FC236}">
              <a16:creationId xmlns:a16="http://schemas.microsoft.com/office/drawing/2014/main" id="{BA721372-8255-4487-984B-9840D982E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65" name="BExZXVFJ4DY4I24AARDT4AMP6EN1" descr="TXSMH2MTH86CYKA26740RQPUC" hidden="1">
          <a:extLst>
            <a:ext uri="{FF2B5EF4-FFF2-40B4-BE49-F238E27FC236}">
              <a16:creationId xmlns:a16="http://schemas.microsoft.com/office/drawing/2014/main" id="{9EE9B666-68EB-4CBC-B94C-F0C99F1CD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66" name="BEx1X6AMHV6ZK3UJB2BXIJTJHYJU" descr="OALR4L95ELQLZ1Y1LETHM1CS9" hidden="1">
          <a:extLst>
            <a:ext uri="{FF2B5EF4-FFF2-40B4-BE49-F238E27FC236}">
              <a16:creationId xmlns:a16="http://schemas.microsoft.com/office/drawing/2014/main" id="{C03061EA-7362-420B-BA94-573822FF79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7" name="BExOCUIOFQWUGTBU5ESTW3EYEP5C" descr="9BNF49V0R6VVYPHEVMJ3ABDQZ" hidden="1">
          <a:extLst>
            <a:ext uri="{FF2B5EF4-FFF2-40B4-BE49-F238E27FC236}">
              <a16:creationId xmlns:a16="http://schemas.microsoft.com/office/drawing/2014/main" id="{892AAF24-1E8A-44D5-8AC7-866880D1F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8" name="BExU65O9OE4B4MQ2A3OYH13M8BZJ" descr="3INNIMMPDBB0JF37L81M6ID21" hidden="1">
          <a:extLst>
            <a:ext uri="{FF2B5EF4-FFF2-40B4-BE49-F238E27FC236}">
              <a16:creationId xmlns:a16="http://schemas.microsoft.com/office/drawing/2014/main" id="{40CDA643-9B42-4FA2-B0B2-83490E418E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9" name="BExU65O9OE4B4MQ2A3OYH13M8BZJ" descr="3INNIMMPDBB0JF37L81M6ID21" hidden="1">
          <a:extLst>
            <a:ext uri="{FF2B5EF4-FFF2-40B4-BE49-F238E27FC236}">
              <a16:creationId xmlns:a16="http://schemas.microsoft.com/office/drawing/2014/main" id="{4A0B65F5-378C-48BC-82FA-607D268D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70" name="BExZXVFJ4DY4I24AARDT4AMP6EN1" descr="TXSMH2MTH86CYKA26740RQPUC" hidden="1">
          <a:extLst>
            <a:ext uri="{FF2B5EF4-FFF2-40B4-BE49-F238E27FC236}">
              <a16:creationId xmlns:a16="http://schemas.microsoft.com/office/drawing/2014/main" id="{212F24D8-F2B2-460E-8C3E-D321A498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1" name="BExZXVFJ4DY4I24AARDT4AMP6EN1" descr="TXSMH2MTH86CYKA26740RQPUC" hidden="1">
          <a:extLst>
            <a:ext uri="{FF2B5EF4-FFF2-40B4-BE49-F238E27FC236}">
              <a16:creationId xmlns:a16="http://schemas.microsoft.com/office/drawing/2014/main" id="{B37CEAE1-E369-4231-95DD-270169C54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72" name="BEx1X6AMHV6ZK3UJB2BXIJTJHYJU" descr="OALR4L95ELQLZ1Y1LETHM1CS9" hidden="1">
          <a:extLst>
            <a:ext uri="{FF2B5EF4-FFF2-40B4-BE49-F238E27FC236}">
              <a16:creationId xmlns:a16="http://schemas.microsoft.com/office/drawing/2014/main" id="{57DCB9F4-D653-47CE-B5CD-2E090A835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73" name="BExOCUIOFQWUGTBU5ESTW3EYEP5C" descr="9BNF49V0R6VVYPHEVMJ3ABDQZ" hidden="1">
          <a:extLst>
            <a:ext uri="{FF2B5EF4-FFF2-40B4-BE49-F238E27FC236}">
              <a16:creationId xmlns:a16="http://schemas.microsoft.com/office/drawing/2014/main" id="{E7AFA1A6-B9F3-403B-B646-76539BDB9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74" name="BExU65O9OE4B4MQ2A3OYH13M8BZJ" descr="3INNIMMPDBB0JF37L81M6ID21" hidden="1">
          <a:extLst>
            <a:ext uri="{FF2B5EF4-FFF2-40B4-BE49-F238E27FC236}">
              <a16:creationId xmlns:a16="http://schemas.microsoft.com/office/drawing/2014/main" id="{4B77D424-D518-4589-A375-E2FB96EB46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75" name="BExU65O9OE4B4MQ2A3OYH13M8BZJ" descr="3INNIMMPDBB0JF37L81M6ID21" hidden="1">
          <a:extLst>
            <a:ext uri="{FF2B5EF4-FFF2-40B4-BE49-F238E27FC236}">
              <a16:creationId xmlns:a16="http://schemas.microsoft.com/office/drawing/2014/main" id="{813A4DF4-438B-4326-B6D5-D5A5979219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76" name="BExQEGJP61DL2NZY6LMBHBZ0J5YT" descr="D6ZNRZJ7EX4GZT9RO8LE0C905" hidden="1">
          <a:extLst>
            <a:ext uri="{FF2B5EF4-FFF2-40B4-BE49-F238E27FC236}">
              <a16:creationId xmlns:a16="http://schemas.microsoft.com/office/drawing/2014/main" id="{33F3D9EA-0BF4-460E-BF7C-3B2DF94CB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7" name="BExMF7LICJLPXSHM63A6EQ79YQKG" descr="U084VZL15IMB1OFRRAY6GVKAE" hidden="1">
          <a:extLst>
            <a:ext uri="{FF2B5EF4-FFF2-40B4-BE49-F238E27FC236}">
              <a16:creationId xmlns:a16="http://schemas.microsoft.com/office/drawing/2014/main" id="{E9B552A1-787F-4C6C-8ECF-996FAF8A0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8" name="BExQEGJP61DL2NZY6LMBHBZ0J5YT" descr="D6ZNRZJ7EX4GZT9RO8LE0C905" hidden="1">
          <a:extLst>
            <a:ext uri="{FF2B5EF4-FFF2-40B4-BE49-F238E27FC236}">
              <a16:creationId xmlns:a16="http://schemas.microsoft.com/office/drawing/2014/main" id="{50485175-83EC-4597-8A4E-A7C8D4005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9" name="BExMF7LICJLPXSHM63A6EQ79YQKG" descr="U084VZL15IMB1OFRRAY6GVKAE" hidden="1">
          <a:extLst>
            <a:ext uri="{FF2B5EF4-FFF2-40B4-BE49-F238E27FC236}">
              <a16:creationId xmlns:a16="http://schemas.microsoft.com/office/drawing/2014/main" id="{97FECA48-2113-4A56-A547-DAEBACB96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80" name="BExBDP6HNAAJUM39SE5G2C8BKNRQ" descr="1TM64TL2QIMYV7WYSV2VLGXY4" hidden="1">
          <a:extLst>
            <a:ext uri="{FF2B5EF4-FFF2-40B4-BE49-F238E27FC236}">
              <a16:creationId xmlns:a16="http://schemas.microsoft.com/office/drawing/2014/main" id="{43842D90-E9F4-4C24-B0EC-B2EF2D224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1" name="BExS343F8GCKP6HTF9Y97L133DX8" descr="ZRF0KB1IYQSNV63CTXT25G67G" hidden="1">
          <a:extLst>
            <a:ext uri="{FF2B5EF4-FFF2-40B4-BE49-F238E27FC236}">
              <a16:creationId xmlns:a16="http://schemas.microsoft.com/office/drawing/2014/main" id="{AB3C1F91-73D9-41EA-92D9-F7F6C069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2" name="BExRZO0PLWWMCLGRH7EH6UXYWGAJ" descr="9D4GQ34QB727H10MA3SSAR2R9" hidden="1">
          <a:extLst>
            <a:ext uri="{FF2B5EF4-FFF2-40B4-BE49-F238E27FC236}">
              <a16:creationId xmlns:a16="http://schemas.microsoft.com/office/drawing/2014/main" id="{CCA6209B-4800-4050-BCFE-D71D535556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3" name="BEx1QZGQZBAWJ8591VXEIPUOVS7X" descr="MEW27CPIFG44B7E7HEQUUF5QF" hidden="1">
          <a:extLst>
            <a:ext uri="{FF2B5EF4-FFF2-40B4-BE49-F238E27FC236}">
              <a16:creationId xmlns:a16="http://schemas.microsoft.com/office/drawing/2014/main" id="{443116EE-F687-45D3-A844-21B07A803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4" name="BExZMRC09W87CY4B73NPZMNH21AH" descr="78CUMI0OVLYJRSDRQ3V2YX812" hidden="1">
          <a:extLst>
            <a:ext uri="{FF2B5EF4-FFF2-40B4-BE49-F238E27FC236}">
              <a16:creationId xmlns:a16="http://schemas.microsoft.com/office/drawing/2014/main" id="{F0DB8ACE-981E-48BC-A5F4-B36882EEB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5" name="BExRZO0PLWWMCLGRH7EH6UXYWGAJ" descr="9D4GQ34QB727H10MA3SSAR2R9" hidden="1">
          <a:extLst>
            <a:ext uri="{FF2B5EF4-FFF2-40B4-BE49-F238E27FC236}">
              <a16:creationId xmlns:a16="http://schemas.microsoft.com/office/drawing/2014/main" id="{5CC345A8-3809-446F-AEEF-3F5CD6F964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6" name="BEx1QZGQZBAWJ8591VXEIPUOVS7X" descr="MEW27CPIFG44B7E7HEQUUF5QF" hidden="1">
          <a:extLst>
            <a:ext uri="{FF2B5EF4-FFF2-40B4-BE49-F238E27FC236}">
              <a16:creationId xmlns:a16="http://schemas.microsoft.com/office/drawing/2014/main" id="{13BD3835-405A-4154-89C4-BEA89C035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7" name="BExZMRC09W87CY4B73NPZMNH21AH" descr="78CUMI0OVLYJRSDRQ3V2YX812" hidden="1">
          <a:extLst>
            <a:ext uri="{FF2B5EF4-FFF2-40B4-BE49-F238E27FC236}">
              <a16:creationId xmlns:a16="http://schemas.microsoft.com/office/drawing/2014/main" id="{CA89DD92-F6AB-4F2F-8326-6C085EF9B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1088" name="BExQEGJP61DL2NZY6LMBHBZ0J5YT" descr="D6ZNRZJ7EX4GZT9RO8LE0C905" hidden="1">
          <a:extLst>
            <a:ext uri="{FF2B5EF4-FFF2-40B4-BE49-F238E27FC236}">
              <a16:creationId xmlns:a16="http://schemas.microsoft.com/office/drawing/2014/main" id="{E5091953-DDE7-4508-94B3-943709546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89" name="BExMF7LICJLPXSHM63A6EQ79YQKG" descr="U084VZL15IMB1OFRRAY6GVKAE" hidden="1">
          <a:extLst>
            <a:ext uri="{FF2B5EF4-FFF2-40B4-BE49-F238E27FC236}">
              <a16:creationId xmlns:a16="http://schemas.microsoft.com/office/drawing/2014/main" id="{EEF4BAA2-DEBE-4FF4-83FB-17972024B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90" name="BExQEGJP61DL2NZY6LMBHBZ0J5YT" descr="D6ZNRZJ7EX4GZT9RO8LE0C905" hidden="1">
          <a:extLst>
            <a:ext uri="{FF2B5EF4-FFF2-40B4-BE49-F238E27FC236}">
              <a16:creationId xmlns:a16="http://schemas.microsoft.com/office/drawing/2014/main" id="{A9C95F61-CEAF-4F5C-82C3-66D7DA8EE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91" name="BExMF7LICJLPXSHM63A6EQ79YQKG" descr="U084VZL15IMB1OFRRAY6GVKAE" hidden="1">
          <a:extLst>
            <a:ext uri="{FF2B5EF4-FFF2-40B4-BE49-F238E27FC236}">
              <a16:creationId xmlns:a16="http://schemas.microsoft.com/office/drawing/2014/main" id="{BAF06302-9638-4381-8846-CE35DF891E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1092" name="BExBDP6HNAAJUM39SE5G2C8BKNRQ" descr="1TM64TL2QIMYV7WYSV2VLGXY4" hidden="1">
          <a:extLst>
            <a:ext uri="{FF2B5EF4-FFF2-40B4-BE49-F238E27FC236}">
              <a16:creationId xmlns:a16="http://schemas.microsoft.com/office/drawing/2014/main" id="{8DF6F2FE-521A-40B3-895D-2A1E59D59B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093" name="BExS343F8GCKP6HTF9Y97L133DX8" descr="ZRF0KB1IYQSNV63CTXT25G67G" hidden="1">
          <a:extLst>
            <a:ext uri="{FF2B5EF4-FFF2-40B4-BE49-F238E27FC236}">
              <a16:creationId xmlns:a16="http://schemas.microsoft.com/office/drawing/2014/main" id="{C87885F6-91F7-4C0D-B06C-EC9B8845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094" name="BExRZO0PLWWMCLGRH7EH6UXYWGAJ" descr="9D4GQ34QB727H10MA3SSAR2R9" hidden="1">
          <a:extLst>
            <a:ext uri="{FF2B5EF4-FFF2-40B4-BE49-F238E27FC236}">
              <a16:creationId xmlns:a16="http://schemas.microsoft.com/office/drawing/2014/main" id="{4CB0B109-29A7-4812-B22D-24E99B247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5" name="BEx1QZGQZBAWJ8591VXEIPUOVS7X" descr="MEW27CPIFG44B7E7HEQUUF5QF" hidden="1">
          <a:extLst>
            <a:ext uri="{FF2B5EF4-FFF2-40B4-BE49-F238E27FC236}">
              <a16:creationId xmlns:a16="http://schemas.microsoft.com/office/drawing/2014/main" id="{C9F0FF0C-D6A3-48EE-832E-4778F9ABC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6" name="BExZMRC09W87CY4B73NPZMNH21AH" descr="78CUMI0OVLYJRSDRQ3V2YX812" hidden="1">
          <a:extLst>
            <a:ext uri="{FF2B5EF4-FFF2-40B4-BE49-F238E27FC236}">
              <a16:creationId xmlns:a16="http://schemas.microsoft.com/office/drawing/2014/main" id="{8BA7DED0-BC76-4BF8-9C72-98DEC06E38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097" name="BExRZO0PLWWMCLGRH7EH6UXYWGAJ" descr="9D4GQ34QB727H10MA3SSAR2R9" hidden="1">
          <a:extLst>
            <a:ext uri="{FF2B5EF4-FFF2-40B4-BE49-F238E27FC236}">
              <a16:creationId xmlns:a16="http://schemas.microsoft.com/office/drawing/2014/main" id="{5D5A68EF-C1C3-4FBE-ACB3-0FA912614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8" name="BEx1QZGQZBAWJ8591VXEIPUOVS7X" descr="MEW27CPIFG44B7E7HEQUUF5QF" hidden="1">
          <a:extLst>
            <a:ext uri="{FF2B5EF4-FFF2-40B4-BE49-F238E27FC236}">
              <a16:creationId xmlns:a16="http://schemas.microsoft.com/office/drawing/2014/main" id="{C4D4E0DF-F492-4353-AD1B-030C101AC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9" name="BExZMRC09W87CY4B73NPZMNH21AH" descr="78CUMI0OVLYJRSDRQ3V2YX812" hidden="1">
          <a:extLst>
            <a:ext uri="{FF2B5EF4-FFF2-40B4-BE49-F238E27FC236}">
              <a16:creationId xmlns:a16="http://schemas.microsoft.com/office/drawing/2014/main" id="{908B1CC0-156E-4DF5-971E-0FF9AA2A5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100" name="BExQEGJP61DL2NZY6LMBHBZ0J5YT" descr="D6ZNRZJ7EX4GZT9RO8LE0C905" hidden="1">
          <a:extLst>
            <a:ext uri="{FF2B5EF4-FFF2-40B4-BE49-F238E27FC236}">
              <a16:creationId xmlns:a16="http://schemas.microsoft.com/office/drawing/2014/main" id="{D6F8D163-0751-4191-AB33-F89A254BE8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01" name="BExQEGJP61DL2NZY6LMBHBZ0J5YT" descr="D6ZNRZJ7EX4GZT9RO8LE0C905" hidden="1">
          <a:extLst>
            <a:ext uri="{FF2B5EF4-FFF2-40B4-BE49-F238E27FC236}">
              <a16:creationId xmlns:a16="http://schemas.microsoft.com/office/drawing/2014/main" id="{F77AEB40-D051-4AC1-8D20-DA19D1A6AD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102" name="BExBDP6HNAAJUM39SE5G2C8BKNRQ" descr="1TM64TL2QIMYV7WYSV2VLGXY4" hidden="1">
          <a:extLst>
            <a:ext uri="{FF2B5EF4-FFF2-40B4-BE49-F238E27FC236}">
              <a16:creationId xmlns:a16="http://schemas.microsoft.com/office/drawing/2014/main" id="{7DA44E88-CA1F-4489-9B49-E27C4E558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3" name="BExRZO0PLWWMCLGRH7EH6UXYWGAJ" descr="9D4GQ34QB727H10MA3SSAR2R9" hidden="1">
          <a:extLst>
            <a:ext uri="{FF2B5EF4-FFF2-40B4-BE49-F238E27FC236}">
              <a16:creationId xmlns:a16="http://schemas.microsoft.com/office/drawing/2014/main" id="{93187AB4-66F7-4EA1-ABEC-8882114297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4" name="BEx1QZGQZBAWJ8591VXEIPUOVS7X" descr="MEW27CPIFG44B7E7HEQUUF5QF" hidden="1">
          <a:extLst>
            <a:ext uri="{FF2B5EF4-FFF2-40B4-BE49-F238E27FC236}">
              <a16:creationId xmlns:a16="http://schemas.microsoft.com/office/drawing/2014/main" id="{F2DE8651-3239-4AE9-B3D3-F379134DC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5" name="BExRZO0PLWWMCLGRH7EH6UXYWGAJ" descr="9D4GQ34QB727H10MA3SSAR2R9" hidden="1">
          <a:extLst>
            <a:ext uri="{FF2B5EF4-FFF2-40B4-BE49-F238E27FC236}">
              <a16:creationId xmlns:a16="http://schemas.microsoft.com/office/drawing/2014/main" id="{86744A75-8B94-4C6E-A2EC-CEBFD1F2E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6" name="BEx1QZGQZBAWJ8591VXEIPUOVS7X" descr="MEW27CPIFG44B7E7HEQUUF5QF" hidden="1">
          <a:extLst>
            <a:ext uri="{FF2B5EF4-FFF2-40B4-BE49-F238E27FC236}">
              <a16:creationId xmlns:a16="http://schemas.microsoft.com/office/drawing/2014/main" id="{23B2D1F8-333B-4086-BDAC-E6486E0B5A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107" name="BExQEGJP61DL2NZY6LMBHBZ0J5YT" descr="D6ZNRZJ7EX4GZT9RO8LE0C905" hidden="1">
          <a:extLst>
            <a:ext uri="{FF2B5EF4-FFF2-40B4-BE49-F238E27FC236}">
              <a16:creationId xmlns:a16="http://schemas.microsoft.com/office/drawing/2014/main" id="{A09C7D14-0A8F-45A6-A3E8-7C2C188FF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08" name="BExMF7LICJLPXSHM63A6EQ79YQKG" descr="U084VZL15IMB1OFRRAY6GVKAE" hidden="1">
          <a:extLst>
            <a:ext uri="{FF2B5EF4-FFF2-40B4-BE49-F238E27FC236}">
              <a16:creationId xmlns:a16="http://schemas.microsoft.com/office/drawing/2014/main" id="{1B71FE3C-E49E-47AD-AF61-FA8F34D74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09" name="BExQEGJP61DL2NZY6LMBHBZ0J5YT" descr="D6ZNRZJ7EX4GZT9RO8LE0C905" hidden="1">
          <a:extLst>
            <a:ext uri="{FF2B5EF4-FFF2-40B4-BE49-F238E27FC236}">
              <a16:creationId xmlns:a16="http://schemas.microsoft.com/office/drawing/2014/main" id="{0030BDD7-D7F0-4E08-920A-C16F24938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10" name="BExMF7LICJLPXSHM63A6EQ79YQKG" descr="U084VZL15IMB1OFRRAY6GVKAE" hidden="1">
          <a:extLst>
            <a:ext uri="{FF2B5EF4-FFF2-40B4-BE49-F238E27FC236}">
              <a16:creationId xmlns:a16="http://schemas.microsoft.com/office/drawing/2014/main" id="{17B9D9B6-2C2E-4C22-95DB-F8FE9C6D9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111" name="BExBDP6HNAAJUM39SE5G2C8BKNRQ" descr="1TM64TL2QIMYV7WYSV2VLGXY4" hidden="1">
          <a:extLst>
            <a:ext uri="{FF2B5EF4-FFF2-40B4-BE49-F238E27FC236}">
              <a16:creationId xmlns:a16="http://schemas.microsoft.com/office/drawing/2014/main" id="{D142C87D-EBAD-4893-8C10-6D508BA77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2" name="BExS343F8GCKP6HTF9Y97L133DX8" descr="ZRF0KB1IYQSNV63CTXT25G67G" hidden="1">
          <a:extLst>
            <a:ext uri="{FF2B5EF4-FFF2-40B4-BE49-F238E27FC236}">
              <a16:creationId xmlns:a16="http://schemas.microsoft.com/office/drawing/2014/main" id="{64E3D7AC-E3CC-4EBD-A3AA-F745BB962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3" name="BExRZO0PLWWMCLGRH7EH6UXYWGAJ" descr="9D4GQ34QB727H10MA3SSAR2R9" hidden="1">
          <a:extLst>
            <a:ext uri="{FF2B5EF4-FFF2-40B4-BE49-F238E27FC236}">
              <a16:creationId xmlns:a16="http://schemas.microsoft.com/office/drawing/2014/main" id="{7E74CABB-AA07-4F61-AF63-6B1233B953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4" name="BEx1QZGQZBAWJ8591VXEIPUOVS7X" descr="MEW27CPIFG44B7E7HEQUUF5QF" hidden="1">
          <a:extLst>
            <a:ext uri="{FF2B5EF4-FFF2-40B4-BE49-F238E27FC236}">
              <a16:creationId xmlns:a16="http://schemas.microsoft.com/office/drawing/2014/main" id="{1DE7CC46-5A20-4407-82CB-1BC0F835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5" name="BExZMRC09W87CY4B73NPZMNH21AH" descr="78CUMI0OVLYJRSDRQ3V2YX812" hidden="1">
          <a:extLst>
            <a:ext uri="{FF2B5EF4-FFF2-40B4-BE49-F238E27FC236}">
              <a16:creationId xmlns:a16="http://schemas.microsoft.com/office/drawing/2014/main" id="{62AE6849-281B-444B-BD96-03FDF4054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6" name="BExRZO0PLWWMCLGRH7EH6UXYWGAJ" descr="9D4GQ34QB727H10MA3SSAR2R9" hidden="1">
          <a:extLst>
            <a:ext uri="{FF2B5EF4-FFF2-40B4-BE49-F238E27FC236}">
              <a16:creationId xmlns:a16="http://schemas.microsoft.com/office/drawing/2014/main" id="{7DDDA1B5-887F-4288-A50E-2BD7ACCCB3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7" name="BEx1QZGQZBAWJ8591VXEIPUOVS7X" descr="MEW27CPIFG44B7E7HEQUUF5QF" hidden="1">
          <a:extLst>
            <a:ext uri="{FF2B5EF4-FFF2-40B4-BE49-F238E27FC236}">
              <a16:creationId xmlns:a16="http://schemas.microsoft.com/office/drawing/2014/main" id="{FE4498D2-B109-40B7-AC67-4604936B1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8" name="BExZMRC09W87CY4B73NPZMNH21AH" descr="78CUMI0OVLYJRSDRQ3V2YX812" hidden="1">
          <a:extLst>
            <a:ext uri="{FF2B5EF4-FFF2-40B4-BE49-F238E27FC236}">
              <a16:creationId xmlns:a16="http://schemas.microsoft.com/office/drawing/2014/main" id="{552107C0-F202-4A3D-8510-6366C5E55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1119" name="BExQEGJP61DL2NZY6LMBHBZ0J5YT" descr="D6ZNRZJ7EX4GZT9RO8LE0C905" hidden="1">
          <a:extLst>
            <a:ext uri="{FF2B5EF4-FFF2-40B4-BE49-F238E27FC236}">
              <a16:creationId xmlns:a16="http://schemas.microsoft.com/office/drawing/2014/main" id="{36B8B935-7352-4FF8-A1A2-8C0400977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120" name="BExMF7LICJLPXSHM63A6EQ79YQKG" descr="U084VZL15IMB1OFRRAY6GVKAE" hidden="1">
          <a:extLst>
            <a:ext uri="{FF2B5EF4-FFF2-40B4-BE49-F238E27FC236}">
              <a16:creationId xmlns:a16="http://schemas.microsoft.com/office/drawing/2014/main" id="{C4EF1BF1-E0E6-448C-915E-899A2CF5C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121" name="BExQEGJP61DL2NZY6LMBHBZ0J5YT" descr="D6ZNRZJ7EX4GZT9RO8LE0C905" hidden="1">
          <a:extLst>
            <a:ext uri="{FF2B5EF4-FFF2-40B4-BE49-F238E27FC236}">
              <a16:creationId xmlns:a16="http://schemas.microsoft.com/office/drawing/2014/main" id="{27007F6A-AD86-4F27-AA5F-4D9F71066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122" name="BExMF7LICJLPXSHM63A6EQ79YQKG" descr="U084VZL15IMB1OFRRAY6GVKAE" hidden="1">
          <a:extLst>
            <a:ext uri="{FF2B5EF4-FFF2-40B4-BE49-F238E27FC236}">
              <a16:creationId xmlns:a16="http://schemas.microsoft.com/office/drawing/2014/main" id="{287C4B0B-13E9-40AF-B1BF-86DEC2F81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1123" name="BExBDP6HNAAJUM39SE5G2C8BKNRQ" descr="1TM64TL2QIMYV7WYSV2VLGXY4" hidden="1">
          <a:extLst>
            <a:ext uri="{FF2B5EF4-FFF2-40B4-BE49-F238E27FC236}">
              <a16:creationId xmlns:a16="http://schemas.microsoft.com/office/drawing/2014/main" id="{75F4F7B4-5797-4D8E-B192-64BD0FD87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124" name="BExS343F8GCKP6HTF9Y97L133DX8" descr="ZRF0KB1IYQSNV63CTXT25G67G" hidden="1">
          <a:extLst>
            <a:ext uri="{FF2B5EF4-FFF2-40B4-BE49-F238E27FC236}">
              <a16:creationId xmlns:a16="http://schemas.microsoft.com/office/drawing/2014/main" id="{6A5F6950-3CAA-4B2E-87BE-675ED53CDF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125" name="BExRZO0PLWWMCLGRH7EH6UXYWGAJ" descr="9D4GQ34QB727H10MA3SSAR2R9" hidden="1">
          <a:extLst>
            <a:ext uri="{FF2B5EF4-FFF2-40B4-BE49-F238E27FC236}">
              <a16:creationId xmlns:a16="http://schemas.microsoft.com/office/drawing/2014/main" id="{42840844-E53A-495F-9798-C974A9281C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26" name="BEx1QZGQZBAWJ8591VXEIPUOVS7X" descr="MEW27CPIFG44B7E7HEQUUF5QF" hidden="1">
          <a:extLst>
            <a:ext uri="{FF2B5EF4-FFF2-40B4-BE49-F238E27FC236}">
              <a16:creationId xmlns:a16="http://schemas.microsoft.com/office/drawing/2014/main" id="{9E333485-0EBA-43DC-A343-BACFA63D0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27" name="BExZMRC09W87CY4B73NPZMNH21AH" descr="78CUMI0OVLYJRSDRQ3V2YX812" hidden="1">
          <a:extLst>
            <a:ext uri="{FF2B5EF4-FFF2-40B4-BE49-F238E27FC236}">
              <a16:creationId xmlns:a16="http://schemas.microsoft.com/office/drawing/2014/main" id="{3392D5B0-0D6E-4310-AF26-1D92F7E57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128" name="BExRZO0PLWWMCLGRH7EH6UXYWGAJ" descr="9D4GQ34QB727H10MA3SSAR2R9" hidden="1">
          <a:extLst>
            <a:ext uri="{FF2B5EF4-FFF2-40B4-BE49-F238E27FC236}">
              <a16:creationId xmlns:a16="http://schemas.microsoft.com/office/drawing/2014/main" id="{88C1A329-5134-4270-988F-5815564F81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29" name="BEx1QZGQZBAWJ8591VXEIPUOVS7X" descr="MEW27CPIFG44B7E7HEQUUF5QF" hidden="1">
          <a:extLst>
            <a:ext uri="{FF2B5EF4-FFF2-40B4-BE49-F238E27FC236}">
              <a16:creationId xmlns:a16="http://schemas.microsoft.com/office/drawing/2014/main" id="{7149D163-FF02-49B4-917E-5B3C392653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30" name="BExZMRC09W87CY4B73NPZMNH21AH" descr="78CUMI0OVLYJRSDRQ3V2YX812" hidden="1">
          <a:extLst>
            <a:ext uri="{FF2B5EF4-FFF2-40B4-BE49-F238E27FC236}">
              <a16:creationId xmlns:a16="http://schemas.microsoft.com/office/drawing/2014/main" id="{099A4F4A-2880-450B-B004-45DD813CE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131" name="BExQEGJP61DL2NZY6LMBHBZ0J5YT" descr="D6ZNRZJ7EX4GZT9RO8LE0C905" hidden="1">
          <a:extLst>
            <a:ext uri="{FF2B5EF4-FFF2-40B4-BE49-F238E27FC236}">
              <a16:creationId xmlns:a16="http://schemas.microsoft.com/office/drawing/2014/main" id="{E2F444C0-BE9B-41D5-A7C8-4BBE3A8A4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32" name="BExQEGJP61DL2NZY6LMBHBZ0J5YT" descr="D6ZNRZJ7EX4GZT9RO8LE0C905" hidden="1">
          <a:extLst>
            <a:ext uri="{FF2B5EF4-FFF2-40B4-BE49-F238E27FC236}">
              <a16:creationId xmlns:a16="http://schemas.microsoft.com/office/drawing/2014/main" id="{06FF2697-B86E-49BC-B5FA-44EFD37BD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133" name="BExBDP6HNAAJUM39SE5G2C8BKNRQ" descr="1TM64TL2QIMYV7WYSV2VLGXY4" hidden="1">
          <a:extLst>
            <a:ext uri="{FF2B5EF4-FFF2-40B4-BE49-F238E27FC236}">
              <a16:creationId xmlns:a16="http://schemas.microsoft.com/office/drawing/2014/main" id="{7768CBA5-B5B6-4038-B1BD-054EE0205C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4" name="BExRZO0PLWWMCLGRH7EH6UXYWGAJ" descr="9D4GQ34QB727H10MA3SSAR2R9" hidden="1">
          <a:extLst>
            <a:ext uri="{FF2B5EF4-FFF2-40B4-BE49-F238E27FC236}">
              <a16:creationId xmlns:a16="http://schemas.microsoft.com/office/drawing/2014/main" id="{8A8F4FBF-E8D6-4CFD-9488-5DCBFD96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5" name="BEx1QZGQZBAWJ8591VXEIPUOVS7X" descr="MEW27CPIFG44B7E7HEQUUF5QF" hidden="1">
          <a:extLst>
            <a:ext uri="{FF2B5EF4-FFF2-40B4-BE49-F238E27FC236}">
              <a16:creationId xmlns:a16="http://schemas.microsoft.com/office/drawing/2014/main" id="{5472249F-9059-4641-AD59-12A56D6469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6" name="BExRZO0PLWWMCLGRH7EH6UXYWGAJ" descr="9D4GQ34QB727H10MA3SSAR2R9" hidden="1">
          <a:extLst>
            <a:ext uri="{FF2B5EF4-FFF2-40B4-BE49-F238E27FC236}">
              <a16:creationId xmlns:a16="http://schemas.microsoft.com/office/drawing/2014/main" id="{5E4411D6-4040-44DC-907D-DC6E2097AD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7" name="BEx1QZGQZBAWJ8591VXEIPUOVS7X" descr="MEW27CPIFG44B7E7HEQUUF5QF" hidden="1">
          <a:extLst>
            <a:ext uri="{FF2B5EF4-FFF2-40B4-BE49-F238E27FC236}">
              <a16:creationId xmlns:a16="http://schemas.microsoft.com/office/drawing/2014/main" id="{6499F4B6-AD02-4441-95BA-430B3ABC3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4300" cy="120650"/>
    <xdr:pic>
      <xdr:nvPicPr>
        <xdr:cNvPr id="1138" name="BEx973S463FCQVJ7QDFBUIU0WJ3F" descr="ZQTVYL8DCSADVT0QMRXFLU0TR" hidden="1">
          <a:extLst>
            <a:ext uri="{FF2B5EF4-FFF2-40B4-BE49-F238E27FC236}">
              <a16:creationId xmlns:a16="http://schemas.microsoft.com/office/drawing/2014/main" id="{847CF6EF-DA18-488A-9971-32A2F39EF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39" name="BExRZO0PLWWMCLGRH7EH6UXYWGAJ" descr="9D4GQ34QB727H10MA3SSAR2R9" hidden="1">
          <a:extLst>
            <a:ext uri="{FF2B5EF4-FFF2-40B4-BE49-F238E27FC236}">
              <a16:creationId xmlns:a16="http://schemas.microsoft.com/office/drawing/2014/main" id="{83929BC4-35F2-4C0C-9751-3A0B0B190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0" name="BExBDP6HNAAJUM39SE5G2C8BKNRQ" descr="1TM64TL2QIMYV7WYSV2VLGXY4" hidden="1">
          <a:extLst>
            <a:ext uri="{FF2B5EF4-FFF2-40B4-BE49-F238E27FC236}">
              <a16:creationId xmlns:a16="http://schemas.microsoft.com/office/drawing/2014/main" id="{88EE05E5-FA0E-47ED-8A1B-59E7B024B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1" name="BExQEGJP61DL2NZY6LMBHBZ0J5YT" descr="D6ZNRZJ7EX4GZT9RO8LE0C905" hidden="1">
          <a:extLst>
            <a:ext uri="{FF2B5EF4-FFF2-40B4-BE49-F238E27FC236}">
              <a16:creationId xmlns:a16="http://schemas.microsoft.com/office/drawing/2014/main" id="{38E40890-FB8E-44B8-AC07-C5AF9FE3C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2" name="BExTY1BCS6HZIF6HI5491FGHDVAE" descr="MJ6976KI2UH1IE8M227DUYXMJ" hidden="1">
          <a:extLst>
            <a:ext uri="{FF2B5EF4-FFF2-40B4-BE49-F238E27FC236}">
              <a16:creationId xmlns:a16="http://schemas.microsoft.com/office/drawing/2014/main" id="{B3E433D6-357D-4249-91D3-29052CF60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3" name="BExS8T38WLC2R738ZC7BDJQAKJAJ" descr="MRI962L5PB0E0YWXCIBN82VJH" hidden="1">
          <a:extLst>
            <a:ext uri="{FF2B5EF4-FFF2-40B4-BE49-F238E27FC236}">
              <a16:creationId xmlns:a16="http://schemas.microsoft.com/office/drawing/2014/main" id="{011ABE59-3836-4186-AC4A-2DF2788CB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4" name="BEx1X6AMHV6ZK3UJB2BXIJTJHYJU" descr="OALR4L95ELQLZ1Y1LETHM1CS9" hidden="1">
          <a:extLst>
            <a:ext uri="{FF2B5EF4-FFF2-40B4-BE49-F238E27FC236}">
              <a16:creationId xmlns:a16="http://schemas.microsoft.com/office/drawing/2014/main" id="{BB8AE35F-F452-4ED2-9EE5-B5F3C0B6C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5" name="BEx1QZGQZBAWJ8591VXEIPUOVS7X" descr="MEW27CPIFG44B7E7HEQUUF5QF" hidden="1">
          <a:extLst>
            <a:ext uri="{FF2B5EF4-FFF2-40B4-BE49-F238E27FC236}">
              <a16:creationId xmlns:a16="http://schemas.microsoft.com/office/drawing/2014/main" id="{A47811FF-CF15-405A-816D-70C6497B4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6" name="BExMF7LICJLPXSHM63A6EQ79YQKG" descr="U084VZL15IMB1OFRRAY6GVKAE" hidden="1">
          <a:extLst>
            <a:ext uri="{FF2B5EF4-FFF2-40B4-BE49-F238E27FC236}">
              <a16:creationId xmlns:a16="http://schemas.microsoft.com/office/drawing/2014/main" id="{16461684-5869-4B39-B1D5-2583BA27E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7" name="BExS343F8GCKP6HTF9Y97L133DX8" descr="ZRF0KB1IYQSNV63CTXT25G67G" hidden="1">
          <a:extLst>
            <a:ext uri="{FF2B5EF4-FFF2-40B4-BE49-F238E27FC236}">
              <a16:creationId xmlns:a16="http://schemas.microsoft.com/office/drawing/2014/main" id="{6F28695E-0D27-4DE5-9558-D218DB8931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8" name="BExZMRC09W87CY4B73NPZMNH21AH" descr="78CUMI0OVLYJRSDRQ3V2YX812" hidden="1">
          <a:extLst>
            <a:ext uri="{FF2B5EF4-FFF2-40B4-BE49-F238E27FC236}">
              <a16:creationId xmlns:a16="http://schemas.microsoft.com/office/drawing/2014/main" id="{08B3729D-E4B3-4EFC-B911-032BE41E9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49" name="BExZXVFJ4DY4I24AARDT4AMP6EN1" descr="TXSMH2MTH86CYKA26740RQPUC" hidden="1">
          <a:extLst>
            <a:ext uri="{FF2B5EF4-FFF2-40B4-BE49-F238E27FC236}">
              <a16:creationId xmlns:a16="http://schemas.microsoft.com/office/drawing/2014/main" id="{8DDE92D2-0EF3-4E1C-92A3-116C61C38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0" name="BExOCUIOFQWUGTBU5ESTW3EYEP5C" descr="9BNF49V0R6VVYPHEVMJ3ABDQZ" hidden="1">
          <a:extLst>
            <a:ext uri="{FF2B5EF4-FFF2-40B4-BE49-F238E27FC236}">
              <a16:creationId xmlns:a16="http://schemas.microsoft.com/office/drawing/2014/main" id="{A9A72084-87FD-401F-9819-C5814D9D0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1" name="BExU65O9OE4B4MQ2A3OYH13M8BZJ" descr="3INNIMMPDBB0JF37L81M6ID21" hidden="1">
          <a:extLst>
            <a:ext uri="{FF2B5EF4-FFF2-40B4-BE49-F238E27FC236}">
              <a16:creationId xmlns:a16="http://schemas.microsoft.com/office/drawing/2014/main" id="{1DE5B368-BB7C-48F3-821C-7D5AC1403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2" name="BExOPRCR0UW7TKXSV5WDTL348FGL" descr="S9JM17GP1802LHN4GT14BJYIC" hidden="1">
          <a:extLst>
            <a:ext uri="{FF2B5EF4-FFF2-40B4-BE49-F238E27FC236}">
              <a16:creationId xmlns:a16="http://schemas.microsoft.com/office/drawing/2014/main" id="{34C8170B-C783-490C-B922-39E581A86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3" name="BEx5OESAY2W8SEGI3TSB65EHJ04B" descr="9CN2Y88X8WYV1HWZG1QILY9BK" hidden="1">
          <a:extLst>
            <a:ext uri="{FF2B5EF4-FFF2-40B4-BE49-F238E27FC236}">
              <a16:creationId xmlns:a16="http://schemas.microsoft.com/office/drawing/2014/main" id="{5410BE4F-3B52-43DD-B96E-F9C6EC42E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4" name="BEx973S463FCQVJ7QDFBUIU0WJ3F" descr="ZQTVYL8DCSADVT0QMRXFLU0TR" hidden="1">
          <a:extLst>
            <a:ext uri="{FF2B5EF4-FFF2-40B4-BE49-F238E27FC236}">
              <a16:creationId xmlns:a16="http://schemas.microsoft.com/office/drawing/2014/main" id="{E6221C44-4654-45A5-9A70-117BDB57E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5" name="BExRZO0PLWWMCLGRH7EH6UXYWGAJ" descr="9D4GQ34QB727H10MA3SSAR2R9" hidden="1">
          <a:extLst>
            <a:ext uri="{FF2B5EF4-FFF2-40B4-BE49-F238E27FC236}">
              <a16:creationId xmlns:a16="http://schemas.microsoft.com/office/drawing/2014/main" id="{AF0F7646-B0D0-4D0A-BA0D-8F65BF7B0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6" name="BExBDP6HNAAJUM39SE5G2C8BKNRQ" descr="1TM64TL2QIMYV7WYSV2VLGXY4" hidden="1">
          <a:extLst>
            <a:ext uri="{FF2B5EF4-FFF2-40B4-BE49-F238E27FC236}">
              <a16:creationId xmlns:a16="http://schemas.microsoft.com/office/drawing/2014/main" id="{79676FF2-4F9D-4244-B6A6-47A78DFB4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7" name="BExQEGJP61DL2NZY6LMBHBZ0J5YT" descr="D6ZNRZJ7EX4GZT9RO8LE0C905" hidden="1">
          <a:extLst>
            <a:ext uri="{FF2B5EF4-FFF2-40B4-BE49-F238E27FC236}">
              <a16:creationId xmlns:a16="http://schemas.microsoft.com/office/drawing/2014/main" id="{68E6504C-6DD9-4559-B267-39777F402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8" name="BExTY1BCS6HZIF6HI5491FGHDVAE" descr="MJ6976KI2UH1IE8M227DUYXMJ" hidden="1">
          <a:extLst>
            <a:ext uri="{FF2B5EF4-FFF2-40B4-BE49-F238E27FC236}">
              <a16:creationId xmlns:a16="http://schemas.microsoft.com/office/drawing/2014/main" id="{C2920770-6DF2-4C5E-B826-0862E1147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59" name="BExS8T38WLC2R738ZC7BDJQAKJAJ" descr="MRI962L5PB0E0YWXCIBN82VJH" hidden="1">
          <a:extLst>
            <a:ext uri="{FF2B5EF4-FFF2-40B4-BE49-F238E27FC236}">
              <a16:creationId xmlns:a16="http://schemas.microsoft.com/office/drawing/2014/main" id="{68A794AB-DD2D-44CD-B7FD-D8F4D6FC7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0" name="BEx1X6AMHV6ZK3UJB2BXIJTJHYJU" descr="OALR4L95ELQLZ1Y1LETHM1CS9" hidden="1">
          <a:extLst>
            <a:ext uri="{FF2B5EF4-FFF2-40B4-BE49-F238E27FC236}">
              <a16:creationId xmlns:a16="http://schemas.microsoft.com/office/drawing/2014/main" id="{350727DF-9D8E-44A4-A385-09C03DA40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1" name="BEx1QZGQZBAWJ8591VXEIPUOVS7X" descr="MEW27CPIFG44B7E7HEQUUF5QF" hidden="1">
          <a:extLst>
            <a:ext uri="{FF2B5EF4-FFF2-40B4-BE49-F238E27FC236}">
              <a16:creationId xmlns:a16="http://schemas.microsoft.com/office/drawing/2014/main" id="{5F271B06-14FB-4B04-9C97-68D4494FA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2" name="BExMF7LICJLPXSHM63A6EQ79YQKG" descr="U084VZL15IMB1OFRRAY6GVKAE" hidden="1">
          <a:extLst>
            <a:ext uri="{FF2B5EF4-FFF2-40B4-BE49-F238E27FC236}">
              <a16:creationId xmlns:a16="http://schemas.microsoft.com/office/drawing/2014/main" id="{9808037C-B4FC-4206-B41C-B363874CC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3" name="BExS343F8GCKP6HTF9Y97L133DX8" descr="ZRF0KB1IYQSNV63CTXT25G67G" hidden="1">
          <a:extLst>
            <a:ext uri="{FF2B5EF4-FFF2-40B4-BE49-F238E27FC236}">
              <a16:creationId xmlns:a16="http://schemas.microsoft.com/office/drawing/2014/main" id="{7099712C-3A4A-4E03-BD5F-92E610C8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4" name="BExZMRC09W87CY4B73NPZMNH21AH" descr="78CUMI0OVLYJRSDRQ3V2YX812" hidden="1">
          <a:extLst>
            <a:ext uri="{FF2B5EF4-FFF2-40B4-BE49-F238E27FC236}">
              <a16:creationId xmlns:a16="http://schemas.microsoft.com/office/drawing/2014/main" id="{DEBC2C83-648B-44C5-B113-477096F9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5" name="BExZXVFJ4DY4I24AARDT4AMP6EN1" descr="TXSMH2MTH86CYKA26740RQPUC" hidden="1">
          <a:extLst>
            <a:ext uri="{FF2B5EF4-FFF2-40B4-BE49-F238E27FC236}">
              <a16:creationId xmlns:a16="http://schemas.microsoft.com/office/drawing/2014/main" id="{4AFD373D-8CE5-4BEA-A017-C6EE3F05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6" name="BExOCUIOFQWUGTBU5ESTW3EYEP5C" descr="9BNF49V0R6VVYPHEVMJ3ABDQZ" hidden="1">
          <a:extLst>
            <a:ext uri="{FF2B5EF4-FFF2-40B4-BE49-F238E27FC236}">
              <a16:creationId xmlns:a16="http://schemas.microsoft.com/office/drawing/2014/main" id="{59A08B00-3714-47E6-98AE-D71F60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7" name="BExU65O9OE4B4MQ2A3OYH13M8BZJ" descr="3INNIMMPDBB0JF37L81M6ID21" hidden="1">
          <a:extLst>
            <a:ext uri="{FF2B5EF4-FFF2-40B4-BE49-F238E27FC236}">
              <a16:creationId xmlns:a16="http://schemas.microsoft.com/office/drawing/2014/main" id="{475AB547-26AE-4124-8D96-A6FA4C161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8" name="BExOPRCR0UW7TKXSV5WDTL348FGL" descr="S9JM17GP1802LHN4GT14BJYIC" hidden="1">
          <a:extLst>
            <a:ext uri="{FF2B5EF4-FFF2-40B4-BE49-F238E27FC236}">
              <a16:creationId xmlns:a16="http://schemas.microsoft.com/office/drawing/2014/main" id="{FA80921B-17E3-42C4-A6C8-F4530AA4A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169" name="BEx5OESAY2W8SEGI3TSB65EHJ04B" descr="9CN2Y88X8WYV1HWZG1QILY9BK" hidden="1">
          <a:extLst>
            <a:ext uri="{FF2B5EF4-FFF2-40B4-BE49-F238E27FC236}">
              <a16:creationId xmlns:a16="http://schemas.microsoft.com/office/drawing/2014/main" id="{493B5A59-A587-41C6-9C54-0B16E6634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1443" cy="117634"/>
    <xdr:pic>
      <xdr:nvPicPr>
        <xdr:cNvPr id="1170" name="BExW253QPOZK9KW8BJC3LBXGCG2N" descr="Y5HX37BEUWSN1NEFJKZJXI3SX" hidden="1">
          <a:extLst>
            <a:ext uri="{FF2B5EF4-FFF2-40B4-BE49-F238E27FC236}">
              <a16:creationId xmlns:a16="http://schemas.microsoft.com/office/drawing/2014/main" id="{9B181E63-06FA-4CCA-96C1-BEAEBB214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1" name="BEx973S463FCQVJ7QDFBUIU0WJ3F" descr="ZQTVYL8DCSADVT0QMRXFLU0TR" hidden="1">
          <a:extLst>
            <a:ext uri="{FF2B5EF4-FFF2-40B4-BE49-F238E27FC236}">
              <a16:creationId xmlns:a16="http://schemas.microsoft.com/office/drawing/2014/main" id="{9B2B4D6E-CDA5-40BD-9161-40C08476BF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2" name="BExRZO0PLWWMCLGRH7EH6UXYWGAJ" descr="9D4GQ34QB727H10MA3SSAR2R9" hidden="1">
          <a:extLst>
            <a:ext uri="{FF2B5EF4-FFF2-40B4-BE49-F238E27FC236}">
              <a16:creationId xmlns:a16="http://schemas.microsoft.com/office/drawing/2014/main" id="{D9DDE2E9-E3D2-4511-AB6B-8DFE1759E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3" name="BExBDP6HNAAJUM39SE5G2C8BKNRQ" descr="1TM64TL2QIMYV7WYSV2VLGXY4" hidden="1">
          <a:extLst>
            <a:ext uri="{FF2B5EF4-FFF2-40B4-BE49-F238E27FC236}">
              <a16:creationId xmlns:a16="http://schemas.microsoft.com/office/drawing/2014/main" id="{1ECC57B8-FA6E-4401-80BD-8286A92EE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4" name="BExQEGJP61DL2NZY6LMBHBZ0J5YT" descr="D6ZNRZJ7EX4GZT9RO8LE0C905" hidden="1">
          <a:extLst>
            <a:ext uri="{FF2B5EF4-FFF2-40B4-BE49-F238E27FC236}">
              <a16:creationId xmlns:a16="http://schemas.microsoft.com/office/drawing/2014/main" id="{5A902A77-0695-4709-B5DB-1020928ACF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5" name="BExTY1BCS6HZIF6HI5491FGHDVAE" descr="MJ6976KI2UH1IE8M227DUYXMJ" hidden="1">
          <a:extLst>
            <a:ext uri="{FF2B5EF4-FFF2-40B4-BE49-F238E27FC236}">
              <a16:creationId xmlns:a16="http://schemas.microsoft.com/office/drawing/2014/main" id="{4DF02282-8DF8-4D47-A755-419D35CA71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6" name="BEx5FXJGJOT93D0J2IRJ3985IUMI" hidden="1">
          <a:extLst>
            <a:ext uri="{FF2B5EF4-FFF2-40B4-BE49-F238E27FC236}">
              <a16:creationId xmlns:a16="http://schemas.microsoft.com/office/drawing/2014/main" id="{69F05A29-996B-49AE-B046-8F7BA19EC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7" name="BExS8T38WLC2R738ZC7BDJQAKJAJ" descr="MRI962L5PB0E0YWXCIBN82VJH" hidden="1">
          <a:extLst>
            <a:ext uri="{FF2B5EF4-FFF2-40B4-BE49-F238E27FC236}">
              <a16:creationId xmlns:a16="http://schemas.microsoft.com/office/drawing/2014/main" id="{7BC30A49-0BEF-4D76-91AC-6E165663F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8" name="BEx5F64BJ6DCM4EJH81D5ZFNPZ0V" descr="7DJ9FILZD2YPS6X1JBP9E76TU" hidden="1">
          <a:extLst>
            <a:ext uri="{FF2B5EF4-FFF2-40B4-BE49-F238E27FC236}">
              <a16:creationId xmlns:a16="http://schemas.microsoft.com/office/drawing/2014/main" id="{CC681724-6366-43ED-9FBC-094CDEAA5D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79" name="BExQEXXHA3EEXR44LT6RKCDWM6ZT" hidden="1">
          <a:extLst>
            <a:ext uri="{FF2B5EF4-FFF2-40B4-BE49-F238E27FC236}">
              <a16:creationId xmlns:a16="http://schemas.microsoft.com/office/drawing/2014/main" id="{D396639F-2E61-4404-B520-E6812B8084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0" name="BEx1X6AMHV6ZK3UJB2BXIJTJHYJU" descr="OALR4L95ELQLZ1Y1LETHM1CS9" hidden="1">
          <a:extLst>
            <a:ext uri="{FF2B5EF4-FFF2-40B4-BE49-F238E27FC236}">
              <a16:creationId xmlns:a16="http://schemas.microsoft.com/office/drawing/2014/main" id="{A5C83F53-1C1A-4EC6-8180-ACDEA1A0E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1" name="BEx1QZGQZBAWJ8591VXEIPUOVS7X" descr="MEW27CPIFG44B7E7HEQUUF5QF" hidden="1">
          <a:extLst>
            <a:ext uri="{FF2B5EF4-FFF2-40B4-BE49-F238E27FC236}">
              <a16:creationId xmlns:a16="http://schemas.microsoft.com/office/drawing/2014/main" id="{B3F4CF44-5B49-43BE-A979-A6964DCD7D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2" name="BExMF7LICJLPXSHM63A6EQ79YQKG" descr="U084VZL15IMB1OFRRAY6GVKAE" hidden="1">
          <a:extLst>
            <a:ext uri="{FF2B5EF4-FFF2-40B4-BE49-F238E27FC236}">
              <a16:creationId xmlns:a16="http://schemas.microsoft.com/office/drawing/2014/main" id="{2B435AEC-06A7-4C7B-BD47-9113DF95B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3" name="BExS343F8GCKP6HTF9Y97L133DX8" descr="ZRF0KB1IYQSNV63CTXT25G67G" hidden="1">
          <a:extLst>
            <a:ext uri="{FF2B5EF4-FFF2-40B4-BE49-F238E27FC236}">
              <a16:creationId xmlns:a16="http://schemas.microsoft.com/office/drawing/2014/main" id="{FD2405DD-94EA-4571-B168-F5F396E08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4" name="BExZMRC09W87CY4B73NPZMNH21AH" descr="78CUMI0OVLYJRSDRQ3V2YX812" hidden="1">
          <a:extLst>
            <a:ext uri="{FF2B5EF4-FFF2-40B4-BE49-F238E27FC236}">
              <a16:creationId xmlns:a16="http://schemas.microsoft.com/office/drawing/2014/main" id="{B2F91776-4170-43F3-BD1C-57862167CA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5" name="BExZXVFJ4DY4I24AARDT4AMP6EN1" descr="TXSMH2MTH86CYKA26740RQPUC" hidden="1">
          <a:extLst>
            <a:ext uri="{FF2B5EF4-FFF2-40B4-BE49-F238E27FC236}">
              <a16:creationId xmlns:a16="http://schemas.microsoft.com/office/drawing/2014/main" id="{BF5FE41B-13EE-44D3-9308-E603B1304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6" name="BExOCUIOFQWUGTBU5ESTW3EYEP5C" descr="9BNF49V0R6VVYPHEVMJ3ABDQZ" hidden="1">
          <a:extLst>
            <a:ext uri="{FF2B5EF4-FFF2-40B4-BE49-F238E27FC236}">
              <a16:creationId xmlns:a16="http://schemas.microsoft.com/office/drawing/2014/main" id="{3D996E1A-7F93-4681-A725-ADAB047594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7" name="BExU65O9OE4B4MQ2A3OYH13M8BZJ" descr="3INNIMMPDBB0JF37L81M6ID21" hidden="1">
          <a:extLst>
            <a:ext uri="{FF2B5EF4-FFF2-40B4-BE49-F238E27FC236}">
              <a16:creationId xmlns:a16="http://schemas.microsoft.com/office/drawing/2014/main" id="{A996E253-77A0-4B0E-A511-D978A682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8" name="BExOPRCR0UW7TKXSV5WDTL348FGL" descr="S9JM17GP1802LHN4GT14BJYIC" hidden="1">
          <a:extLst>
            <a:ext uri="{FF2B5EF4-FFF2-40B4-BE49-F238E27FC236}">
              <a16:creationId xmlns:a16="http://schemas.microsoft.com/office/drawing/2014/main" id="{13ACA401-FD9F-40A0-9C22-454C327CA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89" name="BEx5OESAY2W8SEGI3TSB65EHJ04B" descr="9CN2Y88X8WYV1HWZG1QILY9BK" hidden="1">
          <a:extLst>
            <a:ext uri="{FF2B5EF4-FFF2-40B4-BE49-F238E27FC236}">
              <a16:creationId xmlns:a16="http://schemas.microsoft.com/office/drawing/2014/main" id="{E34653E8-3F9C-45E4-90DC-4BBE39CCE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0" name="BExGMWEQ2BYRY9BAO5T1X850MJN1" descr="AZ9ST0XDIOP50HSUFO5V31BR0" hidden="1">
          <a:extLst>
            <a:ext uri="{FF2B5EF4-FFF2-40B4-BE49-F238E27FC236}">
              <a16:creationId xmlns:a16="http://schemas.microsoft.com/office/drawing/2014/main" id="{3B947CAA-7EB6-4A75-A8F0-184EEAA8E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1" name="BExW253QPOZK9KW8BJC3LBXGCG2N" descr="Y5HX37BEUWSN1NEFJKZJXI3SX" hidden="1">
          <a:extLst>
            <a:ext uri="{FF2B5EF4-FFF2-40B4-BE49-F238E27FC236}">
              <a16:creationId xmlns:a16="http://schemas.microsoft.com/office/drawing/2014/main" id="{606ACEBF-D943-4FCA-BC2E-54A0580C3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2" name="BEx973S463FCQVJ7QDFBUIU0WJ3F" descr="ZQTVYL8DCSADVT0QMRXFLU0TR" hidden="1">
          <a:extLst>
            <a:ext uri="{FF2B5EF4-FFF2-40B4-BE49-F238E27FC236}">
              <a16:creationId xmlns:a16="http://schemas.microsoft.com/office/drawing/2014/main" id="{13273183-2980-4866-A083-D24E1F1C8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3" name="BExRZO0PLWWMCLGRH7EH6UXYWGAJ" descr="9D4GQ34QB727H10MA3SSAR2R9" hidden="1">
          <a:extLst>
            <a:ext uri="{FF2B5EF4-FFF2-40B4-BE49-F238E27FC236}">
              <a16:creationId xmlns:a16="http://schemas.microsoft.com/office/drawing/2014/main" id="{C82006E2-6CA0-4C8C-84A4-17166D87A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4" name="BExBDP6HNAAJUM39SE5G2C8BKNRQ" descr="1TM64TL2QIMYV7WYSV2VLGXY4" hidden="1">
          <a:extLst>
            <a:ext uri="{FF2B5EF4-FFF2-40B4-BE49-F238E27FC236}">
              <a16:creationId xmlns:a16="http://schemas.microsoft.com/office/drawing/2014/main" id="{C869D3D4-9F90-4D07-8EE1-333268521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5" name="BExQEGJP61DL2NZY6LMBHBZ0J5YT" descr="D6ZNRZJ7EX4GZT9RO8LE0C905" hidden="1">
          <a:extLst>
            <a:ext uri="{FF2B5EF4-FFF2-40B4-BE49-F238E27FC236}">
              <a16:creationId xmlns:a16="http://schemas.microsoft.com/office/drawing/2014/main" id="{6491296C-E343-4C84-8EBB-BA12B4EB1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6" name="BExTY1BCS6HZIF6HI5491FGHDVAE" descr="MJ6976KI2UH1IE8M227DUYXMJ" hidden="1">
          <a:extLst>
            <a:ext uri="{FF2B5EF4-FFF2-40B4-BE49-F238E27FC236}">
              <a16:creationId xmlns:a16="http://schemas.microsoft.com/office/drawing/2014/main" id="{BBA0F84B-53E9-43B2-913E-5B4747A4D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7" name="BEx5FXJGJOT93D0J2IRJ3985IUMI" hidden="1">
          <a:extLst>
            <a:ext uri="{FF2B5EF4-FFF2-40B4-BE49-F238E27FC236}">
              <a16:creationId xmlns:a16="http://schemas.microsoft.com/office/drawing/2014/main" id="{045210B0-0B40-4D32-B40E-3FC380F7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8" name="BEx3RTMHAR35NUAAK49TV6NU7EPA" descr="QFXLG4ZCXTRQSJYFCKJ58G9N8" hidden="1">
          <a:extLst>
            <a:ext uri="{FF2B5EF4-FFF2-40B4-BE49-F238E27FC236}">
              <a16:creationId xmlns:a16="http://schemas.microsoft.com/office/drawing/2014/main" id="{5995B469-2DFD-4604-A357-8C6EE1DAF4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199" name="BExS8T38WLC2R738ZC7BDJQAKJAJ" descr="MRI962L5PB0E0YWXCIBN82VJH" hidden="1">
          <a:extLst>
            <a:ext uri="{FF2B5EF4-FFF2-40B4-BE49-F238E27FC236}">
              <a16:creationId xmlns:a16="http://schemas.microsoft.com/office/drawing/2014/main" id="{375BBE63-4BCD-4459-B3DC-27BEF7C8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0" name="BEx5F64BJ6DCM4EJH81D5ZFNPZ0V" descr="7DJ9FILZD2YPS6X1JBP9E76TU" hidden="1">
          <a:extLst>
            <a:ext uri="{FF2B5EF4-FFF2-40B4-BE49-F238E27FC236}">
              <a16:creationId xmlns:a16="http://schemas.microsoft.com/office/drawing/2014/main" id="{52CE148E-21F6-48C7-ACD3-B3ACC4898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1" name="BExQEXXHA3EEXR44LT6RKCDWM6ZT" hidden="1">
          <a:extLst>
            <a:ext uri="{FF2B5EF4-FFF2-40B4-BE49-F238E27FC236}">
              <a16:creationId xmlns:a16="http://schemas.microsoft.com/office/drawing/2014/main" id="{61892C47-4B74-4797-9ECC-E852225BE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2" name="BEx1X6AMHV6ZK3UJB2BXIJTJHYJU" descr="OALR4L95ELQLZ1Y1LETHM1CS9" hidden="1">
          <a:extLst>
            <a:ext uri="{FF2B5EF4-FFF2-40B4-BE49-F238E27FC236}">
              <a16:creationId xmlns:a16="http://schemas.microsoft.com/office/drawing/2014/main" id="{4120AAE0-5E04-4FDB-99EA-0F55E72734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3" name="BExSDIVCE09QKG3CT52PHCS6ZJ09" descr="9F076L7EQCF2COMMGCQG6BQGU" hidden="1">
          <a:extLst>
            <a:ext uri="{FF2B5EF4-FFF2-40B4-BE49-F238E27FC236}">
              <a16:creationId xmlns:a16="http://schemas.microsoft.com/office/drawing/2014/main" id="{A9E415EC-7AD9-440F-8C3A-DB5ACC681D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4" name="BEx1QZGQZBAWJ8591VXEIPUOVS7X" descr="MEW27CPIFG44B7E7HEQUUF5QF" hidden="1">
          <a:extLst>
            <a:ext uri="{FF2B5EF4-FFF2-40B4-BE49-F238E27FC236}">
              <a16:creationId xmlns:a16="http://schemas.microsoft.com/office/drawing/2014/main" id="{2009830B-6E2A-4FF4-AC66-2A711BB0B6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5" name="BExMF7LICJLPXSHM63A6EQ79YQKG" descr="U084VZL15IMB1OFRRAY6GVKAE" hidden="1">
          <a:extLst>
            <a:ext uri="{FF2B5EF4-FFF2-40B4-BE49-F238E27FC236}">
              <a16:creationId xmlns:a16="http://schemas.microsoft.com/office/drawing/2014/main" id="{9DD7ECED-9C5F-4ACF-91CD-F339ED2EE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6" name="BExS343F8GCKP6HTF9Y97L133DX8" descr="ZRF0KB1IYQSNV63CTXT25G67G" hidden="1">
          <a:extLst>
            <a:ext uri="{FF2B5EF4-FFF2-40B4-BE49-F238E27FC236}">
              <a16:creationId xmlns:a16="http://schemas.microsoft.com/office/drawing/2014/main" id="{D008A091-7E0B-4B00-AA87-609B25C74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7" name="BExZMRC09W87CY4B73NPZMNH21AH" descr="78CUMI0OVLYJRSDRQ3V2YX812" hidden="1">
          <a:extLst>
            <a:ext uri="{FF2B5EF4-FFF2-40B4-BE49-F238E27FC236}">
              <a16:creationId xmlns:a16="http://schemas.microsoft.com/office/drawing/2014/main" id="{45BD9EE3-BE1B-4AE9-8DDB-D57E670370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208" name="BExZXVFJ4DY4I24AARDT4AMP6EN1" descr="TXSMH2MTH86CYKA26740RQPUC" hidden="1">
          <a:extLst>
            <a:ext uri="{FF2B5EF4-FFF2-40B4-BE49-F238E27FC236}">
              <a16:creationId xmlns:a16="http://schemas.microsoft.com/office/drawing/2014/main" id="{8DBC69F5-5A74-48AE-BAE9-D44D1F792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09" name="BExOCUIOFQWUGTBU5ESTW3EYEP5C" descr="9BNF49V0R6VVYPHEVMJ3ABDQZ" hidden="1">
          <a:extLst>
            <a:ext uri="{FF2B5EF4-FFF2-40B4-BE49-F238E27FC236}">
              <a16:creationId xmlns:a16="http://schemas.microsoft.com/office/drawing/2014/main" id="{C0630746-3411-4392-B36A-D2A5E98D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0" name="BExU65O9OE4B4MQ2A3OYH13M8BZJ" descr="3INNIMMPDBB0JF37L81M6ID21" hidden="1">
          <a:extLst>
            <a:ext uri="{FF2B5EF4-FFF2-40B4-BE49-F238E27FC236}">
              <a16:creationId xmlns:a16="http://schemas.microsoft.com/office/drawing/2014/main" id="{A099978F-2B22-4DD7-BA17-B279E5AF33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1" name="BExOPRCR0UW7TKXSV5WDTL348FGL" descr="S9JM17GP1802LHN4GT14BJYIC" hidden="1">
          <a:extLst>
            <a:ext uri="{FF2B5EF4-FFF2-40B4-BE49-F238E27FC236}">
              <a16:creationId xmlns:a16="http://schemas.microsoft.com/office/drawing/2014/main" id="{650A7597-D030-4CAB-806E-705AF46F7E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2" name="BEx5OESAY2W8SEGI3TSB65EHJ04B" descr="9CN2Y88X8WYV1HWZG1QILY9BK" hidden="1">
          <a:extLst>
            <a:ext uri="{FF2B5EF4-FFF2-40B4-BE49-F238E27FC236}">
              <a16:creationId xmlns:a16="http://schemas.microsoft.com/office/drawing/2014/main" id="{A6B57865-1157-4809-A579-43D0A1E2F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3" name="BExGMWEQ2BYRY9BAO5T1X850MJN1" descr="AZ9ST0XDIOP50HSUFO5V31BR0" hidden="1">
          <a:extLst>
            <a:ext uri="{FF2B5EF4-FFF2-40B4-BE49-F238E27FC236}">
              <a16:creationId xmlns:a16="http://schemas.microsoft.com/office/drawing/2014/main" id="{3A2A60C1-506E-471C-AEBF-8EC2BFADF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4" name="BExW253QPOZK9KW8BJC3LBXGCG2N" descr="Y5HX37BEUWSN1NEFJKZJXI3SX" hidden="1">
          <a:extLst>
            <a:ext uri="{FF2B5EF4-FFF2-40B4-BE49-F238E27FC236}">
              <a16:creationId xmlns:a16="http://schemas.microsoft.com/office/drawing/2014/main" id="{F220E003-4AEA-423F-86AA-2B42E3D5A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5" name="BEx973S463FCQVJ7QDFBUIU0WJ3F" descr="ZQTVYL8DCSADVT0QMRXFLU0TR" hidden="1">
          <a:extLst>
            <a:ext uri="{FF2B5EF4-FFF2-40B4-BE49-F238E27FC236}">
              <a16:creationId xmlns:a16="http://schemas.microsoft.com/office/drawing/2014/main" id="{78F247B6-092E-4EE3-93D7-22ADD3226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6" name="BExRZO0PLWWMCLGRH7EH6UXYWGAJ" descr="9D4GQ34QB727H10MA3SSAR2R9" hidden="1">
          <a:extLst>
            <a:ext uri="{FF2B5EF4-FFF2-40B4-BE49-F238E27FC236}">
              <a16:creationId xmlns:a16="http://schemas.microsoft.com/office/drawing/2014/main" id="{C47CF672-DD4C-4749-A93C-E2BA234A5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7" name="BExBDP6HNAAJUM39SE5G2C8BKNRQ" descr="1TM64TL2QIMYV7WYSV2VLGXY4" hidden="1">
          <a:extLst>
            <a:ext uri="{FF2B5EF4-FFF2-40B4-BE49-F238E27FC236}">
              <a16:creationId xmlns:a16="http://schemas.microsoft.com/office/drawing/2014/main" id="{915529B1-D952-4F07-9ECF-269284E4C8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8" name="BExQEGJP61DL2NZY6LMBHBZ0J5YT" descr="D6ZNRZJ7EX4GZT9RO8LE0C905" hidden="1">
          <a:extLst>
            <a:ext uri="{FF2B5EF4-FFF2-40B4-BE49-F238E27FC236}">
              <a16:creationId xmlns:a16="http://schemas.microsoft.com/office/drawing/2014/main" id="{A18D0D1F-15E2-4B23-B5B5-D823600E06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19" name="BExTY1BCS6HZIF6HI5491FGHDVAE" descr="MJ6976KI2UH1IE8M227DUYXMJ" hidden="1">
          <a:extLst>
            <a:ext uri="{FF2B5EF4-FFF2-40B4-BE49-F238E27FC236}">
              <a16:creationId xmlns:a16="http://schemas.microsoft.com/office/drawing/2014/main" id="{C77FE670-3965-4F23-9C47-9819C2A163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0" name="BEx5FXJGJOT93D0J2IRJ3985IUMI" hidden="1">
          <a:extLst>
            <a:ext uri="{FF2B5EF4-FFF2-40B4-BE49-F238E27FC236}">
              <a16:creationId xmlns:a16="http://schemas.microsoft.com/office/drawing/2014/main" id="{42E01C3A-6E3A-4758-9CF5-E4D68DA213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1" name="BEx3RTMHAR35NUAAK49TV6NU7EPA" descr="QFXLG4ZCXTRQSJYFCKJ58G9N8" hidden="1">
          <a:extLst>
            <a:ext uri="{FF2B5EF4-FFF2-40B4-BE49-F238E27FC236}">
              <a16:creationId xmlns:a16="http://schemas.microsoft.com/office/drawing/2014/main" id="{FE934762-7A6E-4248-B5CF-D8711EAA41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2" name="BExS8T38WLC2R738ZC7BDJQAKJAJ" descr="MRI962L5PB0E0YWXCIBN82VJH" hidden="1">
          <a:extLst>
            <a:ext uri="{FF2B5EF4-FFF2-40B4-BE49-F238E27FC236}">
              <a16:creationId xmlns:a16="http://schemas.microsoft.com/office/drawing/2014/main" id="{2F4655CF-0AC3-4D73-B902-5301530D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3" name="BEx5F64BJ6DCM4EJH81D5ZFNPZ0V" descr="7DJ9FILZD2YPS6X1JBP9E76TU" hidden="1">
          <a:extLst>
            <a:ext uri="{FF2B5EF4-FFF2-40B4-BE49-F238E27FC236}">
              <a16:creationId xmlns:a16="http://schemas.microsoft.com/office/drawing/2014/main" id="{3FFED722-5A6A-43C1-BACB-BC478673A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4" name="BExQEXXHA3EEXR44LT6RKCDWM6ZT" hidden="1">
          <a:extLst>
            <a:ext uri="{FF2B5EF4-FFF2-40B4-BE49-F238E27FC236}">
              <a16:creationId xmlns:a16="http://schemas.microsoft.com/office/drawing/2014/main" id="{40D39DC7-F9F9-4DC8-AAA5-70487E536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5" name="BEx1X6AMHV6ZK3UJB2BXIJTJHYJU" descr="OALR4L95ELQLZ1Y1LETHM1CS9" hidden="1">
          <a:extLst>
            <a:ext uri="{FF2B5EF4-FFF2-40B4-BE49-F238E27FC236}">
              <a16:creationId xmlns:a16="http://schemas.microsoft.com/office/drawing/2014/main" id="{E68DC0F6-C74D-4B44-8B7B-181CAAEFF9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6" name="BExSDIVCE09QKG3CT52PHCS6ZJ09" descr="9F076L7EQCF2COMMGCQG6BQGU" hidden="1">
          <a:extLst>
            <a:ext uri="{FF2B5EF4-FFF2-40B4-BE49-F238E27FC236}">
              <a16:creationId xmlns:a16="http://schemas.microsoft.com/office/drawing/2014/main" id="{4589457F-75F9-4F2F-8EC8-07E4375E1B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7" name="BEx1QZGQZBAWJ8591VXEIPUOVS7X" descr="MEW27CPIFG44B7E7HEQUUF5QF" hidden="1">
          <a:extLst>
            <a:ext uri="{FF2B5EF4-FFF2-40B4-BE49-F238E27FC236}">
              <a16:creationId xmlns:a16="http://schemas.microsoft.com/office/drawing/2014/main" id="{722C7AF8-B1D9-43B5-AEA3-0ABED1793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8" name="BExMF7LICJLPXSHM63A6EQ79YQKG" descr="U084VZL15IMB1OFRRAY6GVKAE" hidden="1">
          <a:extLst>
            <a:ext uri="{FF2B5EF4-FFF2-40B4-BE49-F238E27FC236}">
              <a16:creationId xmlns:a16="http://schemas.microsoft.com/office/drawing/2014/main" id="{9277F109-975C-4A88-8826-5F8FDBB5D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29" name="BExS343F8GCKP6HTF9Y97L133DX8" descr="ZRF0KB1IYQSNV63CTXT25G67G" hidden="1">
          <a:extLst>
            <a:ext uri="{FF2B5EF4-FFF2-40B4-BE49-F238E27FC236}">
              <a16:creationId xmlns:a16="http://schemas.microsoft.com/office/drawing/2014/main" id="{CE731762-5EC4-4AB8-AD78-9B446B70F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30" name="BExZMRC09W87CY4B73NPZMNH21AH" descr="78CUMI0OVLYJRSDRQ3V2YX812" hidden="1">
          <a:extLst>
            <a:ext uri="{FF2B5EF4-FFF2-40B4-BE49-F238E27FC236}">
              <a16:creationId xmlns:a16="http://schemas.microsoft.com/office/drawing/2014/main" id="{CA78B7D0-B2ED-4962-8978-9A7BDFF4F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231" name="BExZXVFJ4DY4I24AARDT4AMP6EN1" descr="TXSMH2MTH86CYKA26740RQPUC" hidden="1">
          <a:extLst>
            <a:ext uri="{FF2B5EF4-FFF2-40B4-BE49-F238E27FC236}">
              <a16:creationId xmlns:a16="http://schemas.microsoft.com/office/drawing/2014/main" id="{2FDA107B-18C9-40A2-9D8B-8CD3DD957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32" name="BExOCUIOFQWUGTBU5ESTW3EYEP5C" descr="9BNF49V0R6VVYPHEVMJ3ABDQZ" hidden="1">
          <a:extLst>
            <a:ext uri="{FF2B5EF4-FFF2-40B4-BE49-F238E27FC236}">
              <a16:creationId xmlns:a16="http://schemas.microsoft.com/office/drawing/2014/main" id="{F32E38A3-B61C-49C1-82C1-76B55C0D6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33" name="BExU65O9OE4B4MQ2A3OYH13M8BZJ" descr="3INNIMMPDBB0JF37L81M6ID21" hidden="1">
          <a:extLst>
            <a:ext uri="{FF2B5EF4-FFF2-40B4-BE49-F238E27FC236}">
              <a16:creationId xmlns:a16="http://schemas.microsoft.com/office/drawing/2014/main" id="{A1ADD2A7-44BB-4A10-8326-D5DC3AF3C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34" name="BExOPRCR0UW7TKXSV5WDTL348FGL" descr="S9JM17GP1802LHN4GT14BJYIC" hidden="1">
          <a:extLst>
            <a:ext uri="{FF2B5EF4-FFF2-40B4-BE49-F238E27FC236}">
              <a16:creationId xmlns:a16="http://schemas.microsoft.com/office/drawing/2014/main" id="{42D9FCC5-3590-4BFF-97E3-045C7D8D2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35" name="BEx5OESAY2W8SEGI3TSB65EHJ04B" descr="9CN2Y88X8WYV1HWZG1QILY9BK" hidden="1">
          <a:extLst>
            <a:ext uri="{FF2B5EF4-FFF2-40B4-BE49-F238E27FC236}">
              <a16:creationId xmlns:a16="http://schemas.microsoft.com/office/drawing/2014/main" id="{BFB2010B-B5DA-4C3E-8721-8FA436E38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236" name="BExGMWEQ2BYRY9BAO5T1X850MJN1" descr="AZ9ST0XDIOP50HSUFO5V31BR0" hidden="1">
          <a:extLst>
            <a:ext uri="{FF2B5EF4-FFF2-40B4-BE49-F238E27FC236}">
              <a16:creationId xmlns:a16="http://schemas.microsoft.com/office/drawing/2014/main" id="{0AB882C4-A1BF-4C66-BE22-0553F403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44450</xdr:colOff>
      <xdr:row>0</xdr:row>
      <xdr:rowOff>0</xdr:rowOff>
    </xdr:from>
    <xdr:ext cx="114300" cy="120650"/>
    <xdr:pic>
      <xdr:nvPicPr>
        <xdr:cNvPr id="1237" name="BEx973S463FCQVJ7QDFBUIU0WJ3F" descr="ZQTVYL8DCSADVT0QMRXFLU0TR" hidden="1">
          <a:extLst>
            <a:ext uri="{FF2B5EF4-FFF2-40B4-BE49-F238E27FC236}">
              <a16:creationId xmlns:a16="http://schemas.microsoft.com/office/drawing/2014/main" id="{94292AD6-A780-4572-840C-50134E152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238" name="BExRZO0PLWWMCLGRH7EH6UXYWGAJ" descr="9D4GQ34QB727H10MA3SSAR2R9" hidden="1">
          <a:extLst>
            <a:ext uri="{FF2B5EF4-FFF2-40B4-BE49-F238E27FC236}">
              <a16:creationId xmlns:a16="http://schemas.microsoft.com/office/drawing/2014/main" id="{95E270B4-1A75-48FE-A983-918D79C26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39" name="BExBDP6HNAAJUM39SE5G2C8BKNRQ" descr="1TM64TL2QIMYV7WYSV2VLGXY4" hidden="1">
          <a:extLst>
            <a:ext uri="{FF2B5EF4-FFF2-40B4-BE49-F238E27FC236}">
              <a16:creationId xmlns:a16="http://schemas.microsoft.com/office/drawing/2014/main" id="{30C5E994-55D6-4818-B694-F24648DB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0" name="BExQEGJP61DL2NZY6LMBHBZ0J5YT" descr="D6ZNRZJ7EX4GZT9RO8LE0C905" hidden="1">
          <a:extLst>
            <a:ext uri="{FF2B5EF4-FFF2-40B4-BE49-F238E27FC236}">
              <a16:creationId xmlns:a16="http://schemas.microsoft.com/office/drawing/2014/main" id="{E97AE006-49D2-4A1F-9967-48B9C35AA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1" name="BExTY1BCS6HZIF6HI5491FGHDVAE" descr="MJ6976KI2UH1IE8M227DUYXMJ" hidden="1">
          <a:extLst>
            <a:ext uri="{FF2B5EF4-FFF2-40B4-BE49-F238E27FC236}">
              <a16:creationId xmlns:a16="http://schemas.microsoft.com/office/drawing/2014/main" id="{1209550B-4D62-4D8F-A1D5-87D9ABB62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242" name="BExS8T38WLC2R738ZC7BDJQAKJAJ" descr="MRI962L5PB0E0YWXCIBN82VJH" hidden="1">
          <a:extLst>
            <a:ext uri="{FF2B5EF4-FFF2-40B4-BE49-F238E27FC236}">
              <a16:creationId xmlns:a16="http://schemas.microsoft.com/office/drawing/2014/main" id="{2AC91E25-CA5D-4F6B-9278-D8A8CF5B21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243" name="BEx1X6AMHV6ZK3UJB2BXIJTJHYJU" descr="OALR4L95ELQLZ1Y1LETHM1CS9" hidden="1">
          <a:extLst>
            <a:ext uri="{FF2B5EF4-FFF2-40B4-BE49-F238E27FC236}">
              <a16:creationId xmlns:a16="http://schemas.microsoft.com/office/drawing/2014/main" id="{A444197E-1511-4EB3-A4B1-04436784B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4" name="BEx1QZGQZBAWJ8591VXEIPUOVS7X" descr="MEW27CPIFG44B7E7HEQUUF5QF" hidden="1">
          <a:extLst>
            <a:ext uri="{FF2B5EF4-FFF2-40B4-BE49-F238E27FC236}">
              <a16:creationId xmlns:a16="http://schemas.microsoft.com/office/drawing/2014/main" id="{9B6C144A-8A23-4D09-92FB-FDBA0DB64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5" name="BExMF7LICJLPXSHM63A6EQ79YQKG" descr="U084VZL15IMB1OFRRAY6GVKAE" hidden="1">
          <a:extLst>
            <a:ext uri="{FF2B5EF4-FFF2-40B4-BE49-F238E27FC236}">
              <a16:creationId xmlns:a16="http://schemas.microsoft.com/office/drawing/2014/main" id="{8FC508E5-0374-4897-B557-9A1A61BFC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6" name="BExS343F8GCKP6HTF9Y97L133DX8" descr="ZRF0KB1IYQSNV63CTXT25G67G" hidden="1">
          <a:extLst>
            <a:ext uri="{FF2B5EF4-FFF2-40B4-BE49-F238E27FC236}">
              <a16:creationId xmlns:a16="http://schemas.microsoft.com/office/drawing/2014/main" id="{8C1F93CD-CBFC-4FBC-A2B8-76306C0E2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7" name="BExZMRC09W87CY4B73NPZMNH21AH" descr="78CUMI0OVLYJRSDRQ3V2YX812" hidden="1">
          <a:extLst>
            <a:ext uri="{FF2B5EF4-FFF2-40B4-BE49-F238E27FC236}">
              <a16:creationId xmlns:a16="http://schemas.microsoft.com/office/drawing/2014/main" id="{399264AA-CB53-4FA3-B229-C8C3DB6F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8" name="BExZXVFJ4DY4I24AARDT4AMP6EN1" descr="TXSMH2MTH86CYKA26740RQPUC" hidden="1">
          <a:extLst>
            <a:ext uri="{FF2B5EF4-FFF2-40B4-BE49-F238E27FC236}">
              <a16:creationId xmlns:a16="http://schemas.microsoft.com/office/drawing/2014/main" id="{965F4666-F473-4E88-B8E2-EAD29A922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49" name="BExOCUIOFQWUGTBU5ESTW3EYEP5C" descr="9BNF49V0R6VVYPHEVMJ3ABDQZ" hidden="1">
          <a:extLst>
            <a:ext uri="{FF2B5EF4-FFF2-40B4-BE49-F238E27FC236}">
              <a16:creationId xmlns:a16="http://schemas.microsoft.com/office/drawing/2014/main" id="{117C241E-FEF1-492A-9164-49D61ABE8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0" name="BExU65O9OE4B4MQ2A3OYH13M8BZJ" descr="3INNIMMPDBB0JF37L81M6ID21" hidden="1">
          <a:extLst>
            <a:ext uri="{FF2B5EF4-FFF2-40B4-BE49-F238E27FC236}">
              <a16:creationId xmlns:a16="http://schemas.microsoft.com/office/drawing/2014/main" id="{80130FEC-AC37-4855-86A2-3CBF83CD1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1" name="BExOPRCR0UW7TKXSV5WDTL348FGL" descr="S9JM17GP1802LHN4GT14BJYIC" hidden="1">
          <a:extLst>
            <a:ext uri="{FF2B5EF4-FFF2-40B4-BE49-F238E27FC236}">
              <a16:creationId xmlns:a16="http://schemas.microsoft.com/office/drawing/2014/main" id="{83CD9D24-8378-4ED6-ADEC-CFEC80CC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2" name="BEx5OESAY2W8SEGI3TSB65EHJ04B" descr="9CN2Y88X8WYV1HWZG1QILY9BK" hidden="1">
          <a:extLst>
            <a:ext uri="{FF2B5EF4-FFF2-40B4-BE49-F238E27FC236}">
              <a16:creationId xmlns:a16="http://schemas.microsoft.com/office/drawing/2014/main" id="{96682497-310B-4EA2-9D3B-076A63914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3" name="BEx973S463FCQVJ7QDFBUIU0WJ3F" descr="ZQTVYL8DCSADVT0QMRXFLU0TR" hidden="1">
          <a:extLst>
            <a:ext uri="{FF2B5EF4-FFF2-40B4-BE49-F238E27FC236}">
              <a16:creationId xmlns:a16="http://schemas.microsoft.com/office/drawing/2014/main" id="{03B2A9C8-594D-4091-AC99-A4A3F6B4D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254" name="BExRZO0PLWWMCLGRH7EH6UXYWGAJ" descr="9D4GQ34QB727H10MA3SSAR2R9" hidden="1">
          <a:extLst>
            <a:ext uri="{FF2B5EF4-FFF2-40B4-BE49-F238E27FC236}">
              <a16:creationId xmlns:a16="http://schemas.microsoft.com/office/drawing/2014/main" id="{13E7F86F-DF05-47ED-98E3-35D0D68A7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5" name="BExBDP6HNAAJUM39SE5G2C8BKNRQ" descr="1TM64TL2QIMYV7WYSV2VLGXY4" hidden="1">
          <a:extLst>
            <a:ext uri="{FF2B5EF4-FFF2-40B4-BE49-F238E27FC236}">
              <a16:creationId xmlns:a16="http://schemas.microsoft.com/office/drawing/2014/main" id="{9200E3A8-9F6D-41C5-869C-4D2C02CB66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6" name="BExQEGJP61DL2NZY6LMBHBZ0J5YT" descr="D6ZNRZJ7EX4GZT9RO8LE0C905" hidden="1">
          <a:extLst>
            <a:ext uri="{FF2B5EF4-FFF2-40B4-BE49-F238E27FC236}">
              <a16:creationId xmlns:a16="http://schemas.microsoft.com/office/drawing/2014/main" id="{B8660783-BA7D-42AE-AFF3-CE3C4F10D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57" name="BExTY1BCS6HZIF6HI5491FGHDVAE" descr="MJ6976KI2UH1IE8M227DUYXMJ" hidden="1">
          <a:extLst>
            <a:ext uri="{FF2B5EF4-FFF2-40B4-BE49-F238E27FC236}">
              <a16:creationId xmlns:a16="http://schemas.microsoft.com/office/drawing/2014/main" id="{480B2A79-910B-432B-8FF0-B32BF9A09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258" name="BExS8T38WLC2R738ZC7BDJQAKJAJ" descr="MRI962L5PB0E0YWXCIBN82VJH" hidden="1">
          <a:extLst>
            <a:ext uri="{FF2B5EF4-FFF2-40B4-BE49-F238E27FC236}">
              <a16:creationId xmlns:a16="http://schemas.microsoft.com/office/drawing/2014/main" id="{089AAAD8-10A6-45C3-8B8C-DEAA36247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259" name="BEx1X6AMHV6ZK3UJB2BXIJTJHYJU" descr="OALR4L95ELQLZ1Y1LETHM1CS9" hidden="1">
          <a:extLst>
            <a:ext uri="{FF2B5EF4-FFF2-40B4-BE49-F238E27FC236}">
              <a16:creationId xmlns:a16="http://schemas.microsoft.com/office/drawing/2014/main" id="{B644DF6F-2827-42F5-9A69-0FDEDDCD8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0" name="BEx1QZGQZBAWJ8591VXEIPUOVS7X" descr="MEW27CPIFG44B7E7HEQUUF5QF" hidden="1">
          <a:extLst>
            <a:ext uri="{FF2B5EF4-FFF2-40B4-BE49-F238E27FC236}">
              <a16:creationId xmlns:a16="http://schemas.microsoft.com/office/drawing/2014/main" id="{523D96F3-A408-4138-BB04-006A10162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1" name="BExMF7LICJLPXSHM63A6EQ79YQKG" descr="U084VZL15IMB1OFRRAY6GVKAE" hidden="1">
          <a:extLst>
            <a:ext uri="{FF2B5EF4-FFF2-40B4-BE49-F238E27FC236}">
              <a16:creationId xmlns:a16="http://schemas.microsoft.com/office/drawing/2014/main" id="{14623EC9-61A2-456E-B43C-F4DB5555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2" name="BExS343F8GCKP6HTF9Y97L133DX8" descr="ZRF0KB1IYQSNV63CTXT25G67G" hidden="1">
          <a:extLst>
            <a:ext uri="{FF2B5EF4-FFF2-40B4-BE49-F238E27FC236}">
              <a16:creationId xmlns:a16="http://schemas.microsoft.com/office/drawing/2014/main" id="{A9193951-34DD-49A1-BB68-1BAE790F3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3" name="BExZMRC09W87CY4B73NPZMNH21AH" descr="78CUMI0OVLYJRSDRQ3V2YX812" hidden="1">
          <a:extLst>
            <a:ext uri="{FF2B5EF4-FFF2-40B4-BE49-F238E27FC236}">
              <a16:creationId xmlns:a16="http://schemas.microsoft.com/office/drawing/2014/main" id="{FA495BCF-9B3C-475A-9817-5E381828C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4" name="BExZXVFJ4DY4I24AARDT4AMP6EN1" descr="TXSMH2MTH86CYKA26740RQPUC" hidden="1">
          <a:extLst>
            <a:ext uri="{FF2B5EF4-FFF2-40B4-BE49-F238E27FC236}">
              <a16:creationId xmlns:a16="http://schemas.microsoft.com/office/drawing/2014/main" id="{96396AC5-D198-4ED7-8137-4A26F7BB0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5" name="BExOCUIOFQWUGTBU5ESTW3EYEP5C" descr="9BNF49V0R6VVYPHEVMJ3ABDQZ" hidden="1">
          <a:extLst>
            <a:ext uri="{FF2B5EF4-FFF2-40B4-BE49-F238E27FC236}">
              <a16:creationId xmlns:a16="http://schemas.microsoft.com/office/drawing/2014/main" id="{2097B7CA-C224-439C-AE30-F743AE46C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6" name="BExU65O9OE4B4MQ2A3OYH13M8BZJ" descr="3INNIMMPDBB0JF37L81M6ID21" hidden="1">
          <a:extLst>
            <a:ext uri="{FF2B5EF4-FFF2-40B4-BE49-F238E27FC236}">
              <a16:creationId xmlns:a16="http://schemas.microsoft.com/office/drawing/2014/main" id="{09FE7E4A-A002-4C58-B72B-DE000BF6D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7" name="BExOPRCR0UW7TKXSV5WDTL348FGL" descr="S9JM17GP1802LHN4GT14BJYIC" hidden="1">
          <a:extLst>
            <a:ext uri="{FF2B5EF4-FFF2-40B4-BE49-F238E27FC236}">
              <a16:creationId xmlns:a16="http://schemas.microsoft.com/office/drawing/2014/main" id="{5A2036A1-32C0-488A-990A-6F058118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268" name="BEx5OESAY2W8SEGI3TSB65EHJ04B" descr="9CN2Y88X8WYV1HWZG1QILY9BK" hidden="1">
          <a:extLst>
            <a:ext uri="{FF2B5EF4-FFF2-40B4-BE49-F238E27FC236}">
              <a16:creationId xmlns:a16="http://schemas.microsoft.com/office/drawing/2014/main" id="{1AB740A6-A17C-493B-885D-5F9B5A004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24130</xdr:colOff>
      <xdr:row>0</xdr:row>
      <xdr:rowOff>0</xdr:rowOff>
    </xdr:from>
    <xdr:ext cx="117308" cy="117634"/>
    <xdr:pic>
      <xdr:nvPicPr>
        <xdr:cNvPr id="1269" name="BExW253QPOZK9KW8BJC3LBXGCG2N" descr="Y5HX37BEUWSN1NEFJKZJXI3SX" hidden="1">
          <a:extLst>
            <a:ext uri="{FF2B5EF4-FFF2-40B4-BE49-F238E27FC236}">
              <a16:creationId xmlns:a16="http://schemas.microsoft.com/office/drawing/2014/main" id="{7C15B7F3-827F-435E-A287-16BC34638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0" name="BEx973S463FCQVJ7QDFBUIU0WJ3F" descr="ZQTVYL8DCSADVT0QMRXFLU0TR" hidden="1">
          <a:extLst>
            <a:ext uri="{FF2B5EF4-FFF2-40B4-BE49-F238E27FC236}">
              <a16:creationId xmlns:a16="http://schemas.microsoft.com/office/drawing/2014/main" id="{141A7A4B-C0A5-4E57-BA8A-6D71A0B722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71120</xdr:colOff>
      <xdr:row>0</xdr:row>
      <xdr:rowOff>0</xdr:rowOff>
    </xdr:from>
    <xdr:ext cx="117308" cy="117634"/>
    <xdr:pic>
      <xdr:nvPicPr>
        <xdr:cNvPr id="1271" name="BExRZO0PLWWMCLGRH7EH6UXYWGAJ" descr="9D4GQ34QB727H10MA3SSAR2R9" hidden="1">
          <a:extLst>
            <a:ext uri="{FF2B5EF4-FFF2-40B4-BE49-F238E27FC236}">
              <a16:creationId xmlns:a16="http://schemas.microsoft.com/office/drawing/2014/main" id="{5DAB7CEB-8991-4535-91A4-AA9C8FA22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2" name="BExBDP6HNAAJUM39SE5G2C8BKNRQ" descr="1TM64TL2QIMYV7WYSV2VLGXY4" hidden="1">
          <a:extLst>
            <a:ext uri="{FF2B5EF4-FFF2-40B4-BE49-F238E27FC236}">
              <a16:creationId xmlns:a16="http://schemas.microsoft.com/office/drawing/2014/main" id="{9F15C5F8-E71C-4441-8ABB-384ACD468F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3" name="BExQEGJP61DL2NZY6LMBHBZ0J5YT" descr="D6ZNRZJ7EX4GZT9RO8LE0C905" hidden="1">
          <a:extLst>
            <a:ext uri="{FF2B5EF4-FFF2-40B4-BE49-F238E27FC236}">
              <a16:creationId xmlns:a16="http://schemas.microsoft.com/office/drawing/2014/main" id="{4C5B8402-E4F4-4B5E-9E52-F524DD597B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4" name="BExTY1BCS6HZIF6HI5491FGHDVAE" descr="MJ6976KI2UH1IE8M227DUYXMJ" hidden="1">
          <a:extLst>
            <a:ext uri="{FF2B5EF4-FFF2-40B4-BE49-F238E27FC236}">
              <a16:creationId xmlns:a16="http://schemas.microsoft.com/office/drawing/2014/main" id="{3B799F15-AEBD-4FB8-B6B5-DE5A988E5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5" name="BEx5FXJGJOT93D0J2IRJ3985IUMI" hidden="1">
          <a:extLst>
            <a:ext uri="{FF2B5EF4-FFF2-40B4-BE49-F238E27FC236}">
              <a16:creationId xmlns:a16="http://schemas.microsoft.com/office/drawing/2014/main" id="{CE459CF2-F402-4D4B-8524-470A289C70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71120</xdr:colOff>
      <xdr:row>0</xdr:row>
      <xdr:rowOff>0</xdr:rowOff>
    </xdr:from>
    <xdr:ext cx="117308" cy="117634"/>
    <xdr:pic>
      <xdr:nvPicPr>
        <xdr:cNvPr id="1276" name="BExS8T38WLC2R738ZC7BDJQAKJAJ" descr="MRI962L5PB0E0YWXCIBN82VJH" hidden="1">
          <a:extLst>
            <a:ext uri="{FF2B5EF4-FFF2-40B4-BE49-F238E27FC236}">
              <a16:creationId xmlns:a16="http://schemas.microsoft.com/office/drawing/2014/main" id="{DD02E754-8C25-4639-9167-620535D78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7" name="BEx5F64BJ6DCM4EJH81D5ZFNPZ0V" descr="7DJ9FILZD2YPS6X1JBP9E76TU" hidden="1">
          <a:extLst>
            <a:ext uri="{FF2B5EF4-FFF2-40B4-BE49-F238E27FC236}">
              <a16:creationId xmlns:a16="http://schemas.microsoft.com/office/drawing/2014/main" id="{A436CF68-B5B2-4A5A-97D6-59A31A14B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78" name="BExQEXXHA3EEXR44LT6RKCDWM6ZT" hidden="1">
          <a:extLst>
            <a:ext uri="{FF2B5EF4-FFF2-40B4-BE49-F238E27FC236}">
              <a16:creationId xmlns:a16="http://schemas.microsoft.com/office/drawing/2014/main" id="{339281A0-EDD9-4B81-A5C3-7822D5F97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71120</xdr:colOff>
      <xdr:row>0</xdr:row>
      <xdr:rowOff>0</xdr:rowOff>
    </xdr:from>
    <xdr:ext cx="117308" cy="117634"/>
    <xdr:pic>
      <xdr:nvPicPr>
        <xdr:cNvPr id="1279" name="BEx1X6AMHV6ZK3UJB2BXIJTJHYJU" descr="OALR4L95ELQLZ1Y1LETHM1CS9" hidden="1">
          <a:extLst>
            <a:ext uri="{FF2B5EF4-FFF2-40B4-BE49-F238E27FC236}">
              <a16:creationId xmlns:a16="http://schemas.microsoft.com/office/drawing/2014/main" id="{FF3EB089-A0D8-47EC-B5C7-0955B147E7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0" name="BEx1QZGQZBAWJ8591VXEIPUOVS7X" descr="MEW27CPIFG44B7E7HEQUUF5QF" hidden="1">
          <a:extLst>
            <a:ext uri="{FF2B5EF4-FFF2-40B4-BE49-F238E27FC236}">
              <a16:creationId xmlns:a16="http://schemas.microsoft.com/office/drawing/2014/main" id="{55030B61-341C-4FD6-B2E2-263DC81EF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1" name="BExMF7LICJLPXSHM63A6EQ79YQKG" descr="U084VZL15IMB1OFRRAY6GVKAE" hidden="1">
          <a:extLst>
            <a:ext uri="{FF2B5EF4-FFF2-40B4-BE49-F238E27FC236}">
              <a16:creationId xmlns:a16="http://schemas.microsoft.com/office/drawing/2014/main" id="{149868CB-D30D-47A5-98BF-1C04DECBA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2" name="BExS343F8GCKP6HTF9Y97L133DX8" descr="ZRF0KB1IYQSNV63CTXT25G67G" hidden="1">
          <a:extLst>
            <a:ext uri="{FF2B5EF4-FFF2-40B4-BE49-F238E27FC236}">
              <a16:creationId xmlns:a16="http://schemas.microsoft.com/office/drawing/2014/main" id="{64F1F65B-9E61-4CA5-B7C7-FC0A8856B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3" name="BExZMRC09W87CY4B73NPZMNH21AH" descr="78CUMI0OVLYJRSDRQ3V2YX812" hidden="1">
          <a:extLst>
            <a:ext uri="{FF2B5EF4-FFF2-40B4-BE49-F238E27FC236}">
              <a16:creationId xmlns:a16="http://schemas.microsoft.com/office/drawing/2014/main" id="{ED8EF650-8401-4948-9CCA-C54AFD6967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4" name="BExZXVFJ4DY4I24AARDT4AMP6EN1" descr="TXSMH2MTH86CYKA26740RQPUC" hidden="1">
          <a:extLst>
            <a:ext uri="{FF2B5EF4-FFF2-40B4-BE49-F238E27FC236}">
              <a16:creationId xmlns:a16="http://schemas.microsoft.com/office/drawing/2014/main" id="{249C08F8-3E5B-4F31-9A17-3E2839F9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5" name="BExOCUIOFQWUGTBU5ESTW3EYEP5C" descr="9BNF49V0R6VVYPHEVMJ3ABDQZ" hidden="1">
          <a:extLst>
            <a:ext uri="{FF2B5EF4-FFF2-40B4-BE49-F238E27FC236}">
              <a16:creationId xmlns:a16="http://schemas.microsoft.com/office/drawing/2014/main" id="{F130527A-4824-4BB9-A5BF-0942999727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6" name="BExU65O9OE4B4MQ2A3OYH13M8BZJ" descr="3INNIMMPDBB0JF37L81M6ID21" hidden="1">
          <a:extLst>
            <a:ext uri="{FF2B5EF4-FFF2-40B4-BE49-F238E27FC236}">
              <a16:creationId xmlns:a16="http://schemas.microsoft.com/office/drawing/2014/main" id="{947C4007-D0C4-4577-A387-ADD3E20C3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7" name="BExOPRCR0UW7TKXSV5WDTL348FGL" descr="S9JM17GP1802LHN4GT14BJYIC" hidden="1">
          <a:extLst>
            <a:ext uri="{FF2B5EF4-FFF2-40B4-BE49-F238E27FC236}">
              <a16:creationId xmlns:a16="http://schemas.microsoft.com/office/drawing/2014/main" id="{D2337612-4C36-4E47-AE43-464AC9E437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8" name="BEx5OESAY2W8SEGI3TSB65EHJ04B" descr="9CN2Y88X8WYV1HWZG1QILY9BK" hidden="1">
          <a:extLst>
            <a:ext uri="{FF2B5EF4-FFF2-40B4-BE49-F238E27FC236}">
              <a16:creationId xmlns:a16="http://schemas.microsoft.com/office/drawing/2014/main" id="{C9CB4BC3-C131-4B87-AF12-7A165C65AA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289" name="BExGMWEQ2BYRY9BAO5T1X850MJN1" descr="AZ9ST0XDIOP50HSUFO5V31BR0" hidden="1">
          <a:extLst>
            <a:ext uri="{FF2B5EF4-FFF2-40B4-BE49-F238E27FC236}">
              <a16:creationId xmlns:a16="http://schemas.microsoft.com/office/drawing/2014/main" id="{77CB9936-4762-4EDF-9E46-ACD46F54D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22225</xdr:colOff>
      <xdr:row>0</xdr:row>
      <xdr:rowOff>0</xdr:rowOff>
    </xdr:from>
    <xdr:ext cx="117308" cy="117634"/>
    <xdr:pic>
      <xdr:nvPicPr>
        <xdr:cNvPr id="1290" name="BExW253QPOZK9KW8BJC3LBXGCG2N" descr="Y5HX37BEUWSN1NEFJKZJXI3SX" hidden="1">
          <a:extLst>
            <a:ext uri="{FF2B5EF4-FFF2-40B4-BE49-F238E27FC236}">
              <a16:creationId xmlns:a16="http://schemas.microsoft.com/office/drawing/2014/main" id="{07167C3A-A42E-478E-B4E9-C6A9A65CF8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291" name="BEx973S463FCQVJ7QDFBUIU0WJ3F" descr="ZQTVYL8DCSADVT0QMRXFLU0TR" hidden="1">
          <a:extLst>
            <a:ext uri="{FF2B5EF4-FFF2-40B4-BE49-F238E27FC236}">
              <a16:creationId xmlns:a16="http://schemas.microsoft.com/office/drawing/2014/main" id="{60A585E0-99C5-4954-BF92-C8D3ADE0C1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292" name="BExRZO0PLWWMCLGRH7EH6UXYWGAJ" descr="9D4GQ34QB727H10MA3SSAR2R9" hidden="1">
          <a:extLst>
            <a:ext uri="{FF2B5EF4-FFF2-40B4-BE49-F238E27FC236}">
              <a16:creationId xmlns:a16="http://schemas.microsoft.com/office/drawing/2014/main" id="{E0B000CE-12F3-462B-B214-7DE20B35D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293" name="BExBDP6HNAAJUM39SE5G2C8BKNRQ" descr="1TM64TL2QIMYV7WYSV2VLGXY4" hidden="1">
          <a:extLst>
            <a:ext uri="{FF2B5EF4-FFF2-40B4-BE49-F238E27FC236}">
              <a16:creationId xmlns:a16="http://schemas.microsoft.com/office/drawing/2014/main" id="{CB5C0FB5-8E09-4EDD-A365-ECC8E925AC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294" name="BExQEGJP61DL2NZY6LMBHBZ0J5YT" descr="D6ZNRZJ7EX4GZT9RO8LE0C905" hidden="1">
          <a:extLst>
            <a:ext uri="{FF2B5EF4-FFF2-40B4-BE49-F238E27FC236}">
              <a16:creationId xmlns:a16="http://schemas.microsoft.com/office/drawing/2014/main" id="{E8A2D039-68F4-4189-9335-EE3C01BB6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295" name="BExTY1BCS6HZIF6HI5491FGHDVAE" descr="MJ6976KI2UH1IE8M227DUYXMJ" hidden="1">
          <a:extLst>
            <a:ext uri="{FF2B5EF4-FFF2-40B4-BE49-F238E27FC236}">
              <a16:creationId xmlns:a16="http://schemas.microsoft.com/office/drawing/2014/main" id="{37FF2DBA-AD1F-41D1-B9A6-09079D2F4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296" name="BEx5FXJGJOT93D0J2IRJ3985IUMI" hidden="1">
          <a:extLst>
            <a:ext uri="{FF2B5EF4-FFF2-40B4-BE49-F238E27FC236}">
              <a16:creationId xmlns:a16="http://schemas.microsoft.com/office/drawing/2014/main" id="{845D2362-059E-4D5D-896A-C0CE2E832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297" name="BEx3RTMHAR35NUAAK49TV6NU7EPA" descr="QFXLG4ZCXTRQSJYFCKJ58G9N8" hidden="1">
          <a:extLst>
            <a:ext uri="{FF2B5EF4-FFF2-40B4-BE49-F238E27FC236}">
              <a16:creationId xmlns:a16="http://schemas.microsoft.com/office/drawing/2014/main" id="{B9DBB32E-4C3B-4381-B28B-39F0D98AB6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298" name="BExS8T38WLC2R738ZC7BDJQAKJAJ" descr="MRI962L5PB0E0YWXCIBN82VJH" hidden="1">
          <a:extLst>
            <a:ext uri="{FF2B5EF4-FFF2-40B4-BE49-F238E27FC236}">
              <a16:creationId xmlns:a16="http://schemas.microsoft.com/office/drawing/2014/main" id="{CC622C4C-6229-429E-8772-B3CF83DAF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299" name="BEx5F64BJ6DCM4EJH81D5ZFNPZ0V" descr="7DJ9FILZD2YPS6X1JBP9E76TU" hidden="1">
          <a:extLst>
            <a:ext uri="{FF2B5EF4-FFF2-40B4-BE49-F238E27FC236}">
              <a16:creationId xmlns:a16="http://schemas.microsoft.com/office/drawing/2014/main" id="{C4A466D6-6271-4E50-9049-F3310A733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0" name="BExQEXXHA3EEXR44LT6RKCDWM6ZT" hidden="1">
          <a:extLst>
            <a:ext uri="{FF2B5EF4-FFF2-40B4-BE49-F238E27FC236}">
              <a16:creationId xmlns:a16="http://schemas.microsoft.com/office/drawing/2014/main" id="{7819E361-5CEE-4E8A-B7C7-621E71A28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301" name="BEx1X6AMHV6ZK3UJB2BXIJTJHYJU" descr="OALR4L95ELQLZ1Y1LETHM1CS9" hidden="1">
          <a:extLst>
            <a:ext uri="{FF2B5EF4-FFF2-40B4-BE49-F238E27FC236}">
              <a16:creationId xmlns:a16="http://schemas.microsoft.com/office/drawing/2014/main" id="{97A2FEA5-400D-4F72-BE6E-66FF327E0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302" name="BExSDIVCE09QKG3CT52PHCS6ZJ09" descr="9F076L7EQCF2COMMGCQG6BQGU" hidden="1">
          <a:extLst>
            <a:ext uri="{FF2B5EF4-FFF2-40B4-BE49-F238E27FC236}">
              <a16:creationId xmlns:a16="http://schemas.microsoft.com/office/drawing/2014/main" id="{9CE98BB0-B9AC-4029-8E65-B342E6149B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3" name="BEx1QZGQZBAWJ8591VXEIPUOVS7X" descr="MEW27CPIFG44B7E7HEQUUF5QF" hidden="1">
          <a:extLst>
            <a:ext uri="{FF2B5EF4-FFF2-40B4-BE49-F238E27FC236}">
              <a16:creationId xmlns:a16="http://schemas.microsoft.com/office/drawing/2014/main" id="{7FE7D129-81A7-4C86-BF6E-3CCE275E8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4" name="BExMF7LICJLPXSHM63A6EQ79YQKG" descr="U084VZL15IMB1OFRRAY6GVKAE" hidden="1">
          <a:extLst>
            <a:ext uri="{FF2B5EF4-FFF2-40B4-BE49-F238E27FC236}">
              <a16:creationId xmlns:a16="http://schemas.microsoft.com/office/drawing/2014/main" id="{68FBA5C9-6CF6-4D25-841F-3DDD7304A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5" name="BExS343F8GCKP6HTF9Y97L133DX8" descr="ZRF0KB1IYQSNV63CTXT25G67G" hidden="1">
          <a:extLst>
            <a:ext uri="{FF2B5EF4-FFF2-40B4-BE49-F238E27FC236}">
              <a16:creationId xmlns:a16="http://schemas.microsoft.com/office/drawing/2014/main" id="{9F50F557-5CCA-4AB5-B1E7-2DC7CB10F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6" name="BExZMRC09W87CY4B73NPZMNH21AH" descr="78CUMI0OVLYJRSDRQ3V2YX812" hidden="1">
          <a:extLst>
            <a:ext uri="{FF2B5EF4-FFF2-40B4-BE49-F238E27FC236}">
              <a16:creationId xmlns:a16="http://schemas.microsoft.com/office/drawing/2014/main" id="{B7AF9A29-7CC4-44A2-A573-BB5D3BBF3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23825"/>
    <xdr:pic>
      <xdr:nvPicPr>
        <xdr:cNvPr id="1307" name="BExZXVFJ4DY4I24AARDT4AMP6EN1" descr="TXSMH2MTH86CYKA26740RQPUC" hidden="1">
          <a:extLst>
            <a:ext uri="{FF2B5EF4-FFF2-40B4-BE49-F238E27FC236}">
              <a16:creationId xmlns:a16="http://schemas.microsoft.com/office/drawing/2014/main" id="{C162C6D7-99D7-47E2-A247-6E8AB3FE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8" name="BExOCUIOFQWUGTBU5ESTW3EYEP5C" descr="9BNF49V0R6VVYPHEVMJ3ABDQZ" hidden="1">
          <a:extLst>
            <a:ext uri="{FF2B5EF4-FFF2-40B4-BE49-F238E27FC236}">
              <a16:creationId xmlns:a16="http://schemas.microsoft.com/office/drawing/2014/main" id="{7E159243-BDF5-4729-A91E-208433CF7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09" name="BExU65O9OE4B4MQ2A3OYH13M8BZJ" descr="3INNIMMPDBB0JF37L81M6ID21" hidden="1">
          <a:extLst>
            <a:ext uri="{FF2B5EF4-FFF2-40B4-BE49-F238E27FC236}">
              <a16:creationId xmlns:a16="http://schemas.microsoft.com/office/drawing/2014/main" id="{3F9F8C34-6863-426D-9365-D2D571D4F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0" name="BExOPRCR0UW7TKXSV5WDTL348FGL" descr="S9JM17GP1802LHN4GT14BJYIC" hidden="1">
          <a:extLst>
            <a:ext uri="{FF2B5EF4-FFF2-40B4-BE49-F238E27FC236}">
              <a16:creationId xmlns:a16="http://schemas.microsoft.com/office/drawing/2014/main" id="{4F7237EA-4943-4C18-8748-3DB108EC4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1" name="BEx5OESAY2W8SEGI3TSB65EHJ04B" descr="9CN2Y88X8WYV1HWZG1QILY9BK" hidden="1">
          <a:extLst>
            <a:ext uri="{FF2B5EF4-FFF2-40B4-BE49-F238E27FC236}">
              <a16:creationId xmlns:a16="http://schemas.microsoft.com/office/drawing/2014/main" id="{E936F9CF-596D-4C99-9FD0-5BDEF634B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2" name="BExGMWEQ2BYRY9BAO5T1X850MJN1" descr="AZ9ST0XDIOP50HSUFO5V31BR0" hidden="1">
          <a:extLst>
            <a:ext uri="{FF2B5EF4-FFF2-40B4-BE49-F238E27FC236}">
              <a16:creationId xmlns:a16="http://schemas.microsoft.com/office/drawing/2014/main" id="{AF82E41C-C9FB-4040-907B-7036BD006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22225</xdr:colOff>
      <xdr:row>0</xdr:row>
      <xdr:rowOff>0</xdr:rowOff>
    </xdr:from>
    <xdr:ext cx="117308" cy="117634"/>
    <xdr:pic>
      <xdr:nvPicPr>
        <xdr:cNvPr id="1313" name="BExW253QPOZK9KW8BJC3LBXGCG2N" descr="Y5HX37BEUWSN1NEFJKZJXI3SX" hidden="1">
          <a:extLst>
            <a:ext uri="{FF2B5EF4-FFF2-40B4-BE49-F238E27FC236}">
              <a16:creationId xmlns:a16="http://schemas.microsoft.com/office/drawing/2014/main" id="{0B809390-2653-4CDA-A81E-3A8D16488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4" name="BEx973S463FCQVJ7QDFBUIU0WJ3F" descr="ZQTVYL8DCSADVT0QMRXFLU0TR" hidden="1">
          <a:extLst>
            <a:ext uri="{FF2B5EF4-FFF2-40B4-BE49-F238E27FC236}">
              <a16:creationId xmlns:a16="http://schemas.microsoft.com/office/drawing/2014/main" id="{7DD4674B-20A5-4C6E-AEBB-2FAA374D7A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315" name="BExRZO0PLWWMCLGRH7EH6UXYWGAJ" descr="9D4GQ34QB727H10MA3SSAR2R9" hidden="1">
          <a:extLst>
            <a:ext uri="{FF2B5EF4-FFF2-40B4-BE49-F238E27FC236}">
              <a16:creationId xmlns:a16="http://schemas.microsoft.com/office/drawing/2014/main" id="{BE6B6636-CFCF-45FC-B2F4-AA1F394ED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6" name="BExBDP6HNAAJUM39SE5G2C8BKNRQ" descr="1TM64TL2QIMYV7WYSV2VLGXY4" hidden="1">
          <a:extLst>
            <a:ext uri="{FF2B5EF4-FFF2-40B4-BE49-F238E27FC236}">
              <a16:creationId xmlns:a16="http://schemas.microsoft.com/office/drawing/2014/main" id="{7D937400-6400-4B33-B73C-C8DD6FAAA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7" name="BExQEGJP61DL2NZY6LMBHBZ0J5YT" descr="D6ZNRZJ7EX4GZT9RO8LE0C905" hidden="1">
          <a:extLst>
            <a:ext uri="{FF2B5EF4-FFF2-40B4-BE49-F238E27FC236}">
              <a16:creationId xmlns:a16="http://schemas.microsoft.com/office/drawing/2014/main" id="{B5D0918C-ED61-422A-BD51-1002FD13D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8" name="BExTY1BCS6HZIF6HI5491FGHDVAE" descr="MJ6976KI2UH1IE8M227DUYXMJ" hidden="1">
          <a:extLst>
            <a:ext uri="{FF2B5EF4-FFF2-40B4-BE49-F238E27FC236}">
              <a16:creationId xmlns:a16="http://schemas.microsoft.com/office/drawing/2014/main" id="{7060D0E1-94F7-491A-9626-4894EEAFD2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19" name="BEx5FXJGJOT93D0J2IRJ3985IUMI" hidden="1">
          <a:extLst>
            <a:ext uri="{FF2B5EF4-FFF2-40B4-BE49-F238E27FC236}">
              <a16:creationId xmlns:a16="http://schemas.microsoft.com/office/drawing/2014/main" id="{BF7853C2-5C97-4FAC-AD23-5C203FEDB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320" name="BEx3RTMHAR35NUAAK49TV6NU7EPA" descr="QFXLG4ZCXTRQSJYFCKJ58G9N8" hidden="1">
          <a:extLst>
            <a:ext uri="{FF2B5EF4-FFF2-40B4-BE49-F238E27FC236}">
              <a16:creationId xmlns:a16="http://schemas.microsoft.com/office/drawing/2014/main" id="{16867A60-2BB8-40DF-82AE-2E32744361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321" name="BExS8T38WLC2R738ZC7BDJQAKJAJ" descr="MRI962L5PB0E0YWXCIBN82VJH" hidden="1">
          <a:extLst>
            <a:ext uri="{FF2B5EF4-FFF2-40B4-BE49-F238E27FC236}">
              <a16:creationId xmlns:a16="http://schemas.microsoft.com/office/drawing/2014/main" id="{3391F7B9-9989-43D7-A737-F474C73A50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22" name="BEx5F64BJ6DCM4EJH81D5ZFNPZ0V" descr="7DJ9FILZD2YPS6X1JBP9E76TU" hidden="1">
          <a:extLst>
            <a:ext uri="{FF2B5EF4-FFF2-40B4-BE49-F238E27FC236}">
              <a16:creationId xmlns:a16="http://schemas.microsoft.com/office/drawing/2014/main" id="{EF0B7D93-F03D-4058-88E0-7BED15660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23" name="BExQEXXHA3EEXR44LT6RKCDWM6ZT" hidden="1">
          <a:extLst>
            <a:ext uri="{FF2B5EF4-FFF2-40B4-BE49-F238E27FC236}">
              <a16:creationId xmlns:a16="http://schemas.microsoft.com/office/drawing/2014/main" id="{006254D8-20A3-47A0-B836-813D11A59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324" name="BEx1X6AMHV6ZK3UJB2BXIJTJHYJU" descr="OALR4L95ELQLZ1Y1LETHM1CS9" hidden="1">
          <a:extLst>
            <a:ext uri="{FF2B5EF4-FFF2-40B4-BE49-F238E27FC236}">
              <a16:creationId xmlns:a16="http://schemas.microsoft.com/office/drawing/2014/main" id="{83EA55B4-9FBF-4743-8230-79A23E9E03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325" name="BExSDIVCE09QKG3CT52PHCS6ZJ09" descr="9F076L7EQCF2COMMGCQG6BQGU" hidden="1">
          <a:extLst>
            <a:ext uri="{FF2B5EF4-FFF2-40B4-BE49-F238E27FC236}">
              <a16:creationId xmlns:a16="http://schemas.microsoft.com/office/drawing/2014/main" id="{05085034-509B-4BD5-8DE4-11DC30EA15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26" name="BEx1QZGQZBAWJ8591VXEIPUOVS7X" descr="MEW27CPIFG44B7E7HEQUUF5QF" hidden="1">
          <a:extLst>
            <a:ext uri="{FF2B5EF4-FFF2-40B4-BE49-F238E27FC236}">
              <a16:creationId xmlns:a16="http://schemas.microsoft.com/office/drawing/2014/main" id="{F61A52B3-8C46-468B-A713-6ED53DD9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27" name="BExMF7LICJLPXSHM63A6EQ79YQKG" descr="U084VZL15IMB1OFRRAY6GVKAE" hidden="1">
          <a:extLst>
            <a:ext uri="{FF2B5EF4-FFF2-40B4-BE49-F238E27FC236}">
              <a16:creationId xmlns:a16="http://schemas.microsoft.com/office/drawing/2014/main" id="{61658617-7D94-4B6E-A6F6-9F3E7A544D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28" name="BExS343F8GCKP6HTF9Y97L133DX8" descr="ZRF0KB1IYQSNV63CTXT25G67G" hidden="1">
          <a:extLst>
            <a:ext uri="{FF2B5EF4-FFF2-40B4-BE49-F238E27FC236}">
              <a16:creationId xmlns:a16="http://schemas.microsoft.com/office/drawing/2014/main" id="{3F40E369-6FA2-4C6F-880D-F38554EEA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29" name="BExZMRC09W87CY4B73NPZMNH21AH" descr="78CUMI0OVLYJRSDRQ3V2YX812" hidden="1">
          <a:extLst>
            <a:ext uri="{FF2B5EF4-FFF2-40B4-BE49-F238E27FC236}">
              <a16:creationId xmlns:a16="http://schemas.microsoft.com/office/drawing/2014/main" id="{902DCDCA-4E48-4368-BE57-0F07935D1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23825"/>
    <xdr:pic>
      <xdr:nvPicPr>
        <xdr:cNvPr id="1330" name="BExZXVFJ4DY4I24AARDT4AMP6EN1" descr="TXSMH2MTH86CYKA26740RQPUC" hidden="1">
          <a:extLst>
            <a:ext uri="{FF2B5EF4-FFF2-40B4-BE49-F238E27FC236}">
              <a16:creationId xmlns:a16="http://schemas.microsoft.com/office/drawing/2014/main" id="{AE9896D1-B36C-4699-8E43-05724BB43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31" name="BExOCUIOFQWUGTBU5ESTW3EYEP5C" descr="9BNF49V0R6VVYPHEVMJ3ABDQZ" hidden="1">
          <a:extLst>
            <a:ext uri="{FF2B5EF4-FFF2-40B4-BE49-F238E27FC236}">
              <a16:creationId xmlns:a16="http://schemas.microsoft.com/office/drawing/2014/main" id="{2A2EE664-8BA9-4599-B932-ED716736D5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32" name="BExU65O9OE4B4MQ2A3OYH13M8BZJ" descr="3INNIMMPDBB0JF37L81M6ID21" hidden="1">
          <a:extLst>
            <a:ext uri="{FF2B5EF4-FFF2-40B4-BE49-F238E27FC236}">
              <a16:creationId xmlns:a16="http://schemas.microsoft.com/office/drawing/2014/main" id="{7225F582-F2A3-443D-9239-ADC7B70F5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33" name="BExOPRCR0UW7TKXSV5WDTL348FGL" descr="S9JM17GP1802LHN4GT14BJYIC" hidden="1">
          <a:extLst>
            <a:ext uri="{FF2B5EF4-FFF2-40B4-BE49-F238E27FC236}">
              <a16:creationId xmlns:a16="http://schemas.microsoft.com/office/drawing/2014/main" id="{C8A01550-ECA0-4909-B3CF-08E654805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34" name="BEx5OESAY2W8SEGI3TSB65EHJ04B" descr="9CN2Y88X8WYV1HWZG1QILY9BK" hidden="1">
          <a:extLst>
            <a:ext uri="{FF2B5EF4-FFF2-40B4-BE49-F238E27FC236}">
              <a16:creationId xmlns:a16="http://schemas.microsoft.com/office/drawing/2014/main" id="{FF62F06F-17E2-4416-A3F0-D4F40110C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335" name="BExGMWEQ2BYRY9BAO5T1X850MJN1" descr="AZ9ST0XDIOP50HSUFO5V31BR0" hidden="1">
          <a:extLst>
            <a:ext uri="{FF2B5EF4-FFF2-40B4-BE49-F238E27FC236}">
              <a16:creationId xmlns:a16="http://schemas.microsoft.com/office/drawing/2014/main" id="{98E15B44-10F3-455E-95CE-918978ADD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4300" cy="120650"/>
    <xdr:pic>
      <xdr:nvPicPr>
        <xdr:cNvPr id="1336" name="BExRZO0PLWWMCLGRH7EH6UXYWGAJ" descr="9D4GQ34QB727H10MA3SSAR2R9" hidden="1">
          <a:extLst>
            <a:ext uri="{FF2B5EF4-FFF2-40B4-BE49-F238E27FC236}">
              <a16:creationId xmlns:a16="http://schemas.microsoft.com/office/drawing/2014/main" id="{D87349FF-BFA5-4374-9CEC-A8A17EAE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37" name="BExBDP6HNAAJUM39SE5G2C8BKNRQ" descr="1TM64TL2QIMYV7WYSV2VLGXY4" hidden="1">
          <a:extLst>
            <a:ext uri="{FF2B5EF4-FFF2-40B4-BE49-F238E27FC236}">
              <a16:creationId xmlns:a16="http://schemas.microsoft.com/office/drawing/2014/main" id="{D72DD032-6F3C-4B07-A688-CA56F2B84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38" name="BExQEGJP61DL2NZY6LMBHBZ0J5YT" descr="D6ZNRZJ7EX4GZT9RO8LE0C905" hidden="1">
          <a:extLst>
            <a:ext uri="{FF2B5EF4-FFF2-40B4-BE49-F238E27FC236}">
              <a16:creationId xmlns:a16="http://schemas.microsoft.com/office/drawing/2014/main" id="{9A1561DC-AAC0-4AB7-BE60-19F12AE14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39" name="BExTY1BCS6HZIF6HI5491FGHDVAE" descr="MJ6976KI2UH1IE8M227DUYXMJ" hidden="1">
          <a:extLst>
            <a:ext uri="{FF2B5EF4-FFF2-40B4-BE49-F238E27FC236}">
              <a16:creationId xmlns:a16="http://schemas.microsoft.com/office/drawing/2014/main" id="{46289D78-EEC8-44B8-807E-DCDB138ED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0" name="BExS8T38WLC2R738ZC7BDJQAKJAJ" descr="MRI962L5PB0E0YWXCIBN82VJH" hidden="1">
          <a:extLst>
            <a:ext uri="{FF2B5EF4-FFF2-40B4-BE49-F238E27FC236}">
              <a16:creationId xmlns:a16="http://schemas.microsoft.com/office/drawing/2014/main" id="{91C4E8BF-7ECF-4A9A-92E7-71D438189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1" name="BEx1X6AMHV6ZK3UJB2BXIJTJHYJU" descr="OALR4L95ELQLZ1Y1LETHM1CS9" hidden="1">
          <a:extLst>
            <a:ext uri="{FF2B5EF4-FFF2-40B4-BE49-F238E27FC236}">
              <a16:creationId xmlns:a16="http://schemas.microsoft.com/office/drawing/2014/main" id="{FBBD568F-ADD1-4022-BE94-F07F90645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2" name="BEx1QZGQZBAWJ8591VXEIPUOVS7X" descr="MEW27CPIFG44B7E7HEQUUF5QF" hidden="1">
          <a:extLst>
            <a:ext uri="{FF2B5EF4-FFF2-40B4-BE49-F238E27FC236}">
              <a16:creationId xmlns:a16="http://schemas.microsoft.com/office/drawing/2014/main" id="{E0C814A1-9AC4-46C5-9511-7DFE900ED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3" name="BExMF7LICJLPXSHM63A6EQ79YQKG" descr="U084VZL15IMB1OFRRAY6GVKAE" hidden="1">
          <a:extLst>
            <a:ext uri="{FF2B5EF4-FFF2-40B4-BE49-F238E27FC236}">
              <a16:creationId xmlns:a16="http://schemas.microsoft.com/office/drawing/2014/main" id="{7776FC0F-D11B-4314-9352-3FF3A7B00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4" name="BExS343F8GCKP6HTF9Y97L133DX8" descr="ZRF0KB1IYQSNV63CTXT25G67G" hidden="1">
          <a:extLst>
            <a:ext uri="{FF2B5EF4-FFF2-40B4-BE49-F238E27FC236}">
              <a16:creationId xmlns:a16="http://schemas.microsoft.com/office/drawing/2014/main" id="{D5B13F0B-DEA2-47E8-AD0B-C7B47A0EA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5" name="BExZMRC09W87CY4B73NPZMNH21AH" descr="78CUMI0OVLYJRSDRQ3V2YX812" hidden="1">
          <a:extLst>
            <a:ext uri="{FF2B5EF4-FFF2-40B4-BE49-F238E27FC236}">
              <a16:creationId xmlns:a16="http://schemas.microsoft.com/office/drawing/2014/main" id="{DF3B1AE4-075B-4986-AEED-5EB0783E4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6" name="BExZXVFJ4DY4I24AARDT4AMP6EN1" descr="TXSMH2MTH86CYKA26740RQPUC" hidden="1">
          <a:extLst>
            <a:ext uri="{FF2B5EF4-FFF2-40B4-BE49-F238E27FC236}">
              <a16:creationId xmlns:a16="http://schemas.microsoft.com/office/drawing/2014/main" id="{A454DE05-796B-46B5-9E51-BB467B48C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7" name="BExOCUIOFQWUGTBU5ESTW3EYEP5C" descr="9BNF49V0R6VVYPHEVMJ3ABDQZ" hidden="1">
          <a:extLst>
            <a:ext uri="{FF2B5EF4-FFF2-40B4-BE49-F238E27FC236}">
              <a16:creationId xmlns:a16="http://schemas.microsoft.com/office/drawing/2014/main" id="{4A168F11-2F72-4395-82AE-06726E8CD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8" name="BExU65O9OE4B4MQ2A3OYH13M8BZJ" descr="3INNIMMPDBB0JF37L81M6ID21" hidden="1">
          <a:extLst>
            <a:ext uri="{FF2B5EF4-FFF2-40B4-BE49-F238E27FC236}">
              <a16:creationId xmlns:a16="http://schemas.microsoft.com/office/drawing/2014/main" id="{4F8201FB-FF01-4CA8-B9D7-723AB2D4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49" name="BExOPRCR0UW7TKXSV5WDTL348FGL" descr="S9JM17GP1802LHN4GT14BJYIC" hidden="1">
          <a:extLst>
            <a:ext uri="{FF2B5EF4-FFF2-40B4-BE49-F238E27FC236}">
              <a16:creationId xmlns:a16="http://schemas.microsoft.com/office/drawing/2014/main" id="{336441B2-9A53-46B9-8FF1-DA42549664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0" name="BExRZO0PLWWMCLGRH7EH6UXYWGAJ" descr="9D4GQ34QB727H10MA3SSAR2R9" hidden="1">
          <a:extLst>
            <a:ext uri="{FF2B5EF4-FFF2-40B4-BE49-F238E27FC236}">
              <a16:creationId xmlns:a16="http://schemas.microsoft.com/office/drawing/2014/main" id="{397CA914-E0F3-44F2-AA7C-C2C2DD1A2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1" name="BExBDP6HNAAJUM39SE5G2C8BKNRQ" descr="1TM64TL2QIMYV7WYSV2VLGXY4" hidden="1">
          <a:extLst>
            <a:ext uri="{FF2B5EF4-FFF2-40B4-BE49-F238E27FC236}">
              <a16:creationId xmlns:a16="http://schemas.microsoft.com/office/drawing/2014/main" id="{DE581B11-8C1B-40A3-8962-57CBACA9D3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2" name="BExQEGJP61DL2NZY6LMBHBZ0J5YT" descr="D6ZNRZJ7EX4GZT9RO8LE0C905" hidden="1">
          <a:extLst>
            <a:ext uri="{FF2B5EF4-FFF2-40B4-BE49-F238E27FC236}">
              <a16:creationId xmlns:a16="http://schemas.microsoft.com/office/drawing/2014/main" id="{936427B6-23E5-45DD-B182-57AF49346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3" name="BExTY1BCS6HZIF6HI5491FGHDVAE" descr="MJ6976KI2UH1IE8M227DUYXMJ" hidden="1">
          <a:extLst>
            <a:ext uri="{FF2B5EF4-FFF2-40B4-BE49-F238E27FC236}">
              <a16:creationId xmlns:a16="http://schemas.microsoft.com/office/drawing/2014/main" id="{E924E4C0-7777-4F35-ADE1-05DCC6EE60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4" name="BExS8T38WLC2R738ZC7BDJQAKJAJ" descr="MRI962L5PB0E0YWXCIBN82VJH" hidden="1">
          <a:extLst>
            <a:ext uri="{FF2B5EF4-FFF2-40B4-BE49-F238E27FC236}">
              <a16:creationId xmlns:a16="http://schemas.microsoft.com/office/drawing/2014/main" id="{7CE64634-62BE-4BEB-958D-206E0D1DE1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5" name="BEx1X6AMHV6ZK3UJB2BXIJTJHYJU" descr="OALR4L95ELQLZ1Y1LETHM1CS9" hidden="1">
          <a:extLst>
            <a:ext uri="{FF2B5EF4-FFF2-40B4-BE49-F238E27FC236}">
              <a16:creationId xmlns:a16="http://schemas.microsoft.com/office/drawing/2014/main" id="{55C326CA-CA91-4488-8498-78171E84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6" name="BEx1QZGQZBAWJ8591VXEIPUOVS7X" descr="MEW27CPIFG44B7E7HEQUUF5QF" hidden="1">
          <a:extLst>
            <a:ext uri="{FF2B5EF4-FFF2-40B4-BE49-F238E27FC236}">
              <a16:creationId xmlns:a16="http://schemas.microsoft.com/office/drawing/2014/main" id="{78718649-7E7C-4BEC-8699-A31D11E10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7" name="BExMF7LICJLPXSHM63A6EQ79YQKG" descr="U084VZL15IMB1OFRRAY6GVKAE" hidden="1">
          <a:extLst>
            <a:ext uri="{FF2B5EF4-FFF2-40B4-BE49-F238E27FC236}">
              <a16:creationId xmlns:a16="http://schemas.microsoft.com/office/drawing/2014/main" id="{5E2A2E6A-528A-4EE7-A49C-EECFB54EEF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8" name="BExS343F8GCKP6HTF9Y97L133DX8" descr="ZRF0KB1IYQSNV63CTXT25G67G" hidden="1">
          <a:extLst>
            <a:ext uri="{FF2B5EF4-FFF2-40B4-BE49-F238E27FC236}">
              <a16:creationId xmlns:a16="http://schemas.microsoft.com/office/drawing/2014/main" id="{9E0B4997-FFB4-4AE2-9CC7-626E765E8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59" name="BExZMRC09W87CY4B73NPZMNH21AH" descr="78CUMI0OVLYJRSDRQ3V2YX812" hidden="1">
          <a:extLst>
            <a:ext uri="{FF2B5EF4-FFF2-40B4-BE49-F238E27FC236}">
              <a16:creationId xmlns:a16="http://schemas.microsoft.com/office/drawing/2014/main" id="{32FA0272-C412-47FE-BF88-E53EDD6A5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60" name="BExZXVFJ4DY4I24AARDT4AMP6EN1" descr="TXSMH2MTH86CYKA26740RQPUC" hidden="1">
          <a:extLst>
            <a:ext uri="{FF2B5EF4-FFF2-40B4-BE49-F238E27FC236}">
              <a16:creationId xmlns:a16="http://schemas.microsoft.com/office/drawing/2014/main" id="{1F0A6EA8-F405-4F05-B1D3-D48CEEAC1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61" name="BExOCUIOFQWUGTBU5ESTW3EYEP5C" descr="9BNF49V0R6VVYPHEVMJ3ABDQZ" hidden="1">
          <a:extLst>
            <a:ext uri="{FF2B5EF4-FFF2-40B4-BE49-F238E27FC236}">
              <a16:creationId xmlns:a16="http://schemas.microsoft.com/office/drawing/2014/main" id="{5D7C371D-CE16-4269-9E9D-CB2713F8B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62" name="BExU65O9OE4B4MQ2A3OYH13M8BZJ" descr="3INNIMMPDBB0JF37L81M6ID21" hidden="1">
          <a:extLst>
            <a:ext uri="{FF2B5EF4-FFF2-40B4-BE49-F238E27FC236}">
              <a16:creationId xmlns:a16="http://schemas.microsoft.com/office/drawing/2014/main" id="{3B644052-B120-48D8-AAAC-C77061C36C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363" name="BExOPRCR0UW7TKXSV5WDTL348FGL" descr="S9JM17GP1802LHN4GT14BJYIC" hidden="1">
          <a:extLst>
            <a:ext uri="{FF2B5EF4-FFF2-40B4-BE49-F238E27FC236}">
              <a16:creationId xmlns:a16="http://schemas.microsoft.com/office/drawing/2014/main" id="{CA425897-927D-4D9D-82B2-4A266C2679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1443" cy="117634"/>
    <xdr:pic>
      <xdr:nvPicPr>
        <xdr:cNvPr id="1364" name="BEx973S463FCQVJ7QDFBUIU0WJ3F" descr="ZQTVYL8DCSADVT0QMRXFLU0TR" hidden="1">
          <a:extLst>
            <a:ext uri="{FF2B5EF4-FFF2-40B4-BE49-F238E27FC236}">
              <a16:creationId xmlns:a16="http://schemas.microsoft.com/office/drawing/2014/main" id="{8CB39EF7-4D5D-4C07-AEB4-1F74A6E773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65" name="BExRZO0PLWWMCLGRH7EH6UXYWGAJ" descr="9D4GQ34QB727H10MA3SSAR2R9" hidden="1">
          <a:extLst>
            <a:ext uri="{FF2B5EF4-FFF2-40B4-BE49-F238E27FC236}">
              <a16:creationId xmlns:a16="http://schemas.microsoft.com/office/drawing/2014/main" id="{E19AA8E0-B0A1-4AE3-B7A8-2E4A9B614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66" name="BExBDP6HNAAJUM39SE5G2C8BKNRQ" descr="1TM64TL2QIMYV7WYSV2VLGXY4" hidden="1">
          <a:extLst>
            <a:ext uri="{FF2B5EF4-FFF2-40B4-BE49-F238E27FC236}">
              <a16:creationId xmlns:a16="http://schemas.microsoft.com/office/drawing/2014/main" id="{BEF4BDA9-0CD9-42E8-AD85-27030D008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67" name="BExQEGJP61DL2NZY6LMBHBZ0J5YT" descr="D6ZNRZJ7EX4GZT9RO8LE0C905" hidden="1">
          <a:extLst>
            <a:ext uri="{FF2B5EF4-FFF2-40B4-BE49-F238E27FC236}">
              <a16:creationId xmlns:a16="http://schemas.microsoft.com/office/drawing/2014/main" id="{6B5914FE-5938-4ADF-9EFD-70A8BB06F3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68" name="BExTY1BCS6HZIF6HI5491FGHDVAE" descr="MJ6976KI2UH1IE8M227DUYXMJ" hidden="1">
          <a:extLst>
            <a:ext uri="{FF2B5EF4-FFF2-40B4-BE49-F238E27FC236}">
              <a16:creationId xmlns:a16="http://schemas.microsoft.com/office/drawing/2014/main" id="{185C9B95-70F5-46F8-AFFA-48EE8BD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69" name="BExS8T38WLC2R738ZC7BDJQAKJAJ" descr="MRI962L5PB0E0YWXCIBN82VJH" hidden="1">
          <a:extLst>
            <a:ext uri="{FF2B5EF4-FFF2-40B4-BE49-F238E27FC236}">
              <a16:creationId xmlns:a16="http://schemas.microsoft.com/office/drawing/2014/main" id="{B6CF2D57-E2D9-48FE-83E9-F4E61613F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0" name="BEx1X6AMHV6ZK3UJB2BXIJTJHYJU" descr="OALR4L95ELQLZ1Y1LETHM1CS9" hidden="1">
          <a:extLst>
            <a:ext uri="{FF2B5EF4-FFF2-40B4-BE49-F238E27FC236}">
              <a16:creationId xmlns:a16="http://schemas.microsoft.com/office/drawing/2014/main" id="{69C4ED91-3D9B-4EE7-A60F-8ACFEDC75C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1" name="BEx1QZGQZBAWJ8591VXEIPUOVS7X" descr="MEW27CPIFG44B7E7HEQUUF5QF" hidden="1">
          <a:extLst>
            <a:ext uri="{FF2B5EF4-FFF2-40B4-BE49-F238E27FC236}">
              <a16:creationId xmlns:a16="http://schemas.microsoft.com/office/drawing/2014/main" id="{E4D1F28B-6A19-4AFF-B263-6CADBECDB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2" name="BExMF7LICJLPXSHM63A6EQ79YQKG" descr="U084VZL15IMB1OFRRAY6GVKAE" hidden="1">
          <a:extLst>
            <a:ext uri="{FF2B5EF4-FFF2-40B4-BE49-F238E27FC236}">
              <a16:creationId xmlns:a16="http://schemas.microsoft.com/office/drawing/2014/main" id="{867D4593-8ABD-43A4-9E43-136284F8E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3" name="BExS343F8GCKP6HTF9Y97L133DX8" descr="ZRF0KB1IYQSNV63CTXT25G67G" hidden="1">
          <a:extLst>
            <a:ext uri="{FF2B5EF4-FFF2-40B4-BE49-F238E27FC236}">
              <a16:creationId xmlns:a16="http://schemas.microsoft.com/office/drawing/2014/main" id="{3423736F-0DE9-4974-80BF-824D63D6E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4" name="BExZMRC09W87CY4B73NPZMNH21AH" descr="78CUMI0OVLYJRSDRQ3V2YX812" hidden="1">
          <a:extLst>
            <a:ext uri="{FF2B5EF4-FFF2-40B4-BE49-F238E27FC236}">
              <a16:creationId xmlns:a16="http://schemas.microsoft.com/office/drawing/2014/main" id="{1533066C-C37D-4B2A-9A58-AB90205FC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5" name="BExZXVFJ4DY4I24AARDT4AMP6EN1" descr="TXSMH2MTH86CYKA26740RQPUC" hidden="1">
          <a:extLst>
            <a:ext uri="{FF2B5EF4-FFF2-40B4-BE49-F238E27FC236}">
              <a16:creationId xmlns:a16="http://schemas.microsoft.com/office/drawing/2014/main" id="{C2EEFE39-8251-455E-B141-79A0EE3066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6" name="BExOCUIOFQWUGTBU5ESTW3EYEP5C" descr="9BNF49V0R6VVYPHEVMJ3ABDQZ" hidden="1">
          <a:extLst>
            <a:ext uri="{FF2B5EF4-FFF2-40B4-BE49-F238E27FC236}">
              <a16:creationId xmlns:a16="http://schemas.microsoft.com/office/drawing/2014/main" id="{866F383B-93E6-4636-8E36-04C7DE3A7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7" name="BExU65O9OE4B4MQ2A3OYH13M8BZJ" descr="3INNIMMPDBB0JF37L81M6ID21" hidden="1">
          <a:extLst>
            <a:ext uri="{FF2B5EF4-FFF2-40B4-BE49-F238E27FC236}">
              <a16:creationId xmlns:a16="http://schemas.microsoft.com/office/drawing/2014/main" id="{31C588EC-0E0C-4A6F-A3F1-A19E95B8B0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8" name="BExOPRCR0UW7TKXSV5WDTL348FGL" descr="S9JM17GP1802LHN4GT14BJYIC" hidden="1">
          <a:extLst>
            <a:ext uri="{FF2B5EF4-FFF2-40B4-BE49-F238E27FC236}">
              <a16:creationId xmlns:a16="http://schemas.microsoft.com/office/drawing/2014/main" id="{63740265-B8AD-413A-9EAF-284B32EF0B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79" name="BEx5OESAY2W8SEGI3TSB65EHJ04B" descr="9CN2Y88X8WYV1HWZG1QILY9BK" hidden="1">
          <a:extLst>
            <a:ext uri="{FF2B5EF4-FFF2-40B4-BE49-F238E27FC236}">
              <a16:creationId xmlns:a16="http://schemas.microsoft.com/office/drawing/2014/main" id="{FF6AB8B0-82BA-4C56-93A5-49C2131CB8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0" name="BExW253QPOZK9KW8BJC3LBXGCG2N" descr="Y5HX37BEUWSN1NEFJKZJXI3SX" hidden="1">
          <a:extLst>
            <a:ext uri="{FF2B5EF4-FFF2-40B4-BE49-F238E27FC236}">
              <a16:creationId xmlns:a16="http://schemas.microsoft.com/office/drawing/2014/main" id="{C4BAC344-9E74-4CF6-A00E-EF96B309E8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1" name="BEx973S463FCQVJ7QDFBUIU0WJ3F" descr="ZQTVYL8DCSADVT0QMRXFLU0TR" hidden="1">
          <a:extLst>
            <a:ext uri="{FF2B5EF4-FFF2-40B4-BE49-F238E27FC236}">
              <a16:creationId xmlns:a16="http://schemas.microsoft.com/office/drawing/2014/main" id="{6A69A94F-09DE-48C8-AB88-4832C5F46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2" name="BExRZO0PLWWMCLGRH7EH6UXYWGAJ" descr="9D4GQ34QB727H10MA3SSAR2R9" hidden="1">
          <a:extLst>
            <a:ext uri="{FF2B5EF4-FFF2-40B4-BE49-F238E27FC236}">
              <a16:creationId xmlns:a16="http://schemas.microsoft.com/office/drawing/2014/main" id="{ACFC8A95-49C6-4874-9E90-100D2A7B2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3" name="BExBDP6HNAAJUM39SE5G2C8BKNRQ" descr="1TM64TL2QIMYV7WYSV2VLGXY4" hidden="1">
          <a:extLst>
            <a:ext uri="{FF2B5EF4-FFF2-40B4-BE49-F238E27FC236}">
              <a16:creationId xmlns:a16="http://schemas.microsoft.com/office/drawing/2014/main" id="{AEA79EF1-ABA3-498F-98B6-24CF0D4BE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4" name="BExQEGJP61DL2NZY6LMBHBZ0J5YT" descr="D6ZNRZJ7EX4GZT9RO8LE0C905" hidden="1">
          <a:extLst>
            <a:ext uri="{FF2B5EF4-FFF2-40B4-BE49-F238E27FC236}">
              <a16:creationId xmlns:a16="http://schemas.microsoft.com/office/drawing/2014/main" id="{385CEE18-A789-48B7-8B50-E703743167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5" name="BExTY1BCS6HZIF6HI5491FGHDVAE" descr="MJ6976KI2UH1IE8M227DUYXMJ" hidden="1">
          <a:extLst>
            <a:ext uri="{FF2B5EF4-FFF2-40B4-BE49-F238E27FC236}">
              <a16:creationId xmlns:a16="http://schemas.microsoft.com/office/drawing/2014/main" id="{D31AF216-1622-48BA-90CE-A36DACDA2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6" name="BEx5FXJGJOT93D0J2IRJ3985IUMI" hidden="1">
          <a:extLst>
            <a:ext uri="{FF2B5EF4-FFF2-40B4-BE49-F238E27FC236}">
              <a16:creationId xmlns:a16="http://schemas.microsoft.com/office/drawing/2014/main" id="{B4D00FA7-C02D-4684-9407-0D83CBA5D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7" name="BExS8T38WLC2R738ZC7BDJQAKJAJ" descr="MRI962L5PB0E0YWXCIBN82VJH" hidden="1">
          <a:extLst>
            <a:ext uri="{FF2B5EF4-FFF2-40B4-BE49-F238E27FC236}">
              <a16:creationId xmlns:a16="http://schemas.microsoft.com/office/drawing/2014/main" id="{DD6A6066-0F85-4A02-84D3-2713A0607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8" name="BEx5F64BJ6DCM4EJH81D5ZFNPZ0V" descr="7DJ9FILZD2YPS6X1JBP9E76TU" hidden="1">
          <a:extLst>
            <a:ext uri="{FF2B5EF4-FFF2-40B4-BE49-F238E27FC236}">
              <a16:creationId xmlns:a16="http://schemas.microsoft.com/office/drawing/2014/main" id="{5C1FE163-485C-482E-B423-DD5EF405E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89" name="BExQEXXHA3EEXR44LT6RKCDWM6ZT" hidden="1">
          <a:extLst>
            <a:ext uri="{FF2B5EF4-FFF2-40B4-BE49-F238E27FC236}">
              <a16:creationId xmlns:a16="http://schemas.microsoft.com/office/drawing/2014/main" id="{898BC623-1A0F-43B6-BBD0-8E87C1A825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0" name="BEx1X6AMHV6ZK3UJB2BXIJTJHYJU" descr="OALR4L95ELQLZ1Y1LETHM1CS9" hidden="1">
          <a:extLst>
            <a:ext uri="{FF2B5EF4-FFF2-40B4-BE49-F238E27FC236}">
              <a16:creationId xmlns:a16="http://schemas.microsoft.com/office/drawing/2014/main" id="{7C92F964-2926-43CA-8CBB-A54ACABD2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1" name="BEx1QZGQZBAWJ8591VXEIPUOVS7X" descr="MEW27CPIFG44B7E7HEQUUF5QF" hidden="1">
          <a:extLst>
            <a:ext uri="{FF2B5EF4-FFF2-40B4-BE49-F238E27FC236}">
              <a16:creationId xmlns:a16="http://schemas.microsoft.com/office/drawing/2014/main" id="{536D84AD-3605-4F00-A0BB-8393E4366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2" name="BExMF7LICJLPXSHM63A6EQ79YQKG" descr="U084VZL15IMB1OFRRAY6GVKAE" hidden="1">
          <a:extLst>
            <a:ext uri="{FF2B5EF4-FFF2-40B4-BE49-F238E27FC236}">
              <a16:creationId xmlns:a16="http://schemas.microsoft.com/office/drawing/2014/main" id="{FF76369F-89C2-44D3-919F-54081DDA1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3" name="BExS343F8GCKP6HTF9Y97L133DX8" descr="ZRF0KB1IYQSNV63CTXT25G67G" hidden="1">
          <a:extLst>
            <a:ext uri="{FF2B5EF4-FFF2-40B4-BE49-F238E27FC236}">
              <a16:creationId xmlns:a16="http://schemas.microsoft.com/office/drawing/2014/main" id="{24CCBB10-1D28-404E-AE6A-7D36CAC3D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4" name="BExZMRC09W87CY4B73NPZMNH21AH" descr="78CUMI0OVLYJRSDRQ3V2YX812" hidden="1">
          <a:extLst>
            <a:ext uri="{FF2B5EF4-FFF2-40B4-BE49-F238E27FC236}">
              <a16:creationId xmlns:a16="http://schemas.microsoft.com/office/drawing/2014/main" id="{E82052ED-D5A9-4DD5-BF30-B4443B7487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395" name="BExZXVFJ4DY4I24AARDT4AMP6EN1" descr="TXSMH2MTH86CYKA26740RQPUC" hidden="1">
          <a:extLst>
            <a:ext uri="{FF2B5EF4-FFF2-40B4-BE49-F238E27FC236}">
              <a16:creationId xmlns:a16="http://schemas.microsoft.com/office/drawing/2014/main" id="{4A9C745D-43F9-48F8-9AB2-6CB74146BB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6" name="BExOCUIOFQWUGTBU5ESTW3EYEP5C" descr="9BNF49V0R6VVYPHEVMJ3ABDQZ" hidden="1">
          <a:extLst>
            <a:ext uri="{FF2B5EF4-FFF2-40B4-BE49-F238E27FC236}">
              <a16:creationId xmlns:a16="http://schemas.microsoft.com/office/drawing/2014/main" id="{3D569D94-EDA0-48A6-A59F-21B5F21B00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7" name="BExU65O9OE4B4MQ2A3OYH13M8BZJ" descr="3INNIMMPDBB0JF37L81M6ID21" hidden="1">
          <a:extLst>
            <a:ext uri="{FF2B5EF4-FFF2-40B4-BE49-F238E27FC236}">
              <a16:creationId xmlns:a16="http://schemas.microsoft.com/office/drawing/2014/main" id="{0536EE45-2476-46F8-94DD-F2F79912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8" name="BExOPRCR0UW7TKXSV5WDTL348FGL" descr="S9JM17GP1802LHN4GT14BJYIC" hidden="1">
          <a:extLst>
            <a:ext uri="{FF2B5EF4-FFF2-40B4-BE49-F238E27FC236}">
              <a16:creationId xmlns:a16="http://schemas.microsoft.com/office/drawing/2014/main" id="{A902256C-BDE4-404B-825A-41ADD8B6C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399" name="BEx5OESAY2W8SEGI3TSB65EHJ04B" descr="9CN2Y88X8WYV1HWZG1QILY9BK" hidden="1">
          <a:extLst>
            <a:ext uri="{FF2B5EF4-FFF2-40B4-BE49-F238E27FC236}">
              <a16:creationId xmlns:a16="http://schemas.microsoft.com/office/drawing/2014/main" id="{2E989482-935F-4E40-99DC-0C13748A7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0" name="BExGMWEQ2BYRY9BAO5T1X850MJN1" descr="AZ9ST0XDIOP50HSUFO5V31BR0" hidden="1">
          <a:extLst>
            <a:ext uri="{FF2B5EF4-FFF2-40B4-BE49-F238E27FC236}">
              <a16:creationId xmlns:a16="http://schemas.microsoft.com/office/drawing/2014/main" id="{F2390753-BE26-46EA-AB96-65A35CFB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1" name="BExW253QPOZK9KW8BJC3LBXGCG2N" descr="Y5HX37BEUWSN1NEFJKZJXI3SX" hidden="1">
          <a:extLst>
            <a:ext uri="{FF2B5EF4-FFF2-40B4-BE49-F238E27FC236}">
              <a16:creationId xmlns:a16="http://schemas.microsoft.com/office/drawing/2014/main" id="{00A903BC-178F-41EE-9835-6866BE3794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2" name="BEx973S463FCQVJ7QDFBUIU0WJ3F" descr="ZQTVYL8DCSADVT0QMRXFLU0TR" hidden="1">
          <a:extLst>
            <a:ext uri="{FF2B5EF4-FFF2-40B4-BE49-F238E27FC236}">
              <a16:creationId xmlns:a16="http://schemas.microsoft.com/office/drawing/2014/main" id="{787C71A8-DE20-4C0A-8D42-078AADDF85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3" name="BExRZO0PLWWMCLGRH7EH6UXYWGAJ" descr="9D4GQ34QB727H10MA3SSAR2R9" hidden="1">
          <a:extLst>
            <a:ext uri="{FF2B5EF4-FFF2-40B4-BE49-F238E27FC236}">
              <a16:creationId xmlns:a16="http://schemas.microsoft.com/office/drawing/2014/main" id="{19091CD4-C439-4F42-9F20-2975084D4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4" name="BExBDP6HNAAJUM39SE5G2C8BKNRQ" descr="1TM64TL2QIMYV7WYSV2VLGXY4" hidden="1">
          <a:extLst>
            <a:ext uri="{FF2B5EF4-FFF2-40B4-BE49-F238E27FC236}">
              <a16:creationId xmlns:a16="http://schemas.microsoft.com/office/drawing/2014/main" id="{89A48839-4824-4B03-B867-D77C8A9EE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5" name="BExQEGJP61DL2NZY6LMBHBZ0J5YT" descr="D6ZNRZJ7EX4GZT9RO8LE0C905" hidden="1">
          <a:extLst>
            <a:ext uri="{FF2B5EF4-FFF2-40B4-BE49-F238E27FC236}">
              <a16:creationId xmlns:a16="http://schemas.microsoft.com/office/drawing/2014/main" id="{950C5AFF-4151-49E1-A09E-BA885ED770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6" name="BExTY1BCS6HZIF6HI5491FGHDVAE" descr="MJ6976KI2UH1IE8M227DUYXMJ" hidden="1">
          <a:extLst>
            <a:ext uri="{FF2B5EF4-FFF2-40B4-BE49-F238E27FC236}">
              <a16:creationId xmlns:a16="http://schemas.microsoft.com/office/drawing/2014/main" id="{D7543D21-1432-4190-BE5E-0E48CF43B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7" name="BEx5FXJGJOT93D0J2IRJ3985IUMI" hidden="1">
          <a:extLst>
            <a:ext uri="{FF2B5EF4-FFF2-40B4-BE49-F238E27FC236}">
              <a16:creationId xmlns:a16="http://schemas.microsoft.com/office/drawing/2014/main" id="{B60EF1B1-8D8A-40AD-A1DD-D3C17A20F6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8" name="BExS8T38WLC2R738ZC7BDJQAKJAJ" descr="MRI962L5PB0E0YWXCIBN82VJH" hidden="1">
          <a:extLst>
            <a:ext uri="{FF2B5EF4-FFF2-40B4-BE49-F238E27FC236}">
              <a16:creationId xmlns:a16="http://schemas.microsoft.com/office/drawing/2014/main" id="{D1E1A24C-02E5-4688-ABFD-C753B5596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09" name="BEx5F64BJ6DCM4EJH81D5ZFNPZ0V" descr="7DJ9FILZD2YPS6X1JBP9E76TU" hidden="1">
          <a:extLst>
            <a:ext uri="{FF2B5EF4-FFF2-40B4-BE49-F238E27FC236}">
              <a16:creationId xmlns:a16="http://schemas.microsoft.com/office/drawing/2014/main" id="{FB1BDD93-92DC-40D5-9B80-B50AAD65A8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0" name="BExQEXXHA3EEXR44LT6RKCDWM6ZT" hidden="1">
          <a:extLst>
            <a:ext uri="{FF2B5EF4-FFF2-40B4-BE49-F238E27FC236}">
              <a16:creationId xmlns:a16="http://schemas.microsoft.com/office/drawing/2014/main" id="{99AA0E80-B5EF-4DFE-88A5-65FCC5EAC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1" name="BEx1X6AMHV6ZK3UJB2BXIJTJHYJU" descr="OALR4L95ELQLZ1Y1LETHM1CS9" hidden="1">
          <a:extLst>
            <a:ext uri="{FF2B5EF4-FFF2-40B4-BE49-F238E27FC236}">
              <a16:creationId xmlns:a16="http://schemas.microsoft.com/office/drawing/2014/main" id="{EB81EA96-2B6E-4436-8069-155315E849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2" name="BEx1QZGQZBAWJ8591VXEIPUOVS7X" descr="MEW27CPIFG44B7E7HEQUUF5QF" hidden="1">
          <a:extLst>
            <a:ext uri="{FF2B5EF4-FFF2-40B4-BE49-F238E27FC236}">
              <a16:creationId xmlns:a16="http://schemas.microsoft.com/office/drawing/2014/main" id="{09C8C12A-F07E-4394-A3FB-EC6B8EF0BE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3" name="BExMF7LICJLPXSHM63A6EQ79YQKG" descr="U084VZL15IMB1OFRRAY6GVKAE" hidden="1">
          <a:extLst>
            <a:ext uri="{FF2B5EF4-FFF2-40B4-BE49-F238E27FC236}">
              <a16:creationId xmlns:a16="http://schemas.microsoft.com/office/drawing/2014/main" id="{9E161E42-8919-4083-92BC-3B12FB0B4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4" name="BExS343F8GCKP6HTF9Y97L133DX8" descr="ZRF0KB1IYQSNV63CTXT25G67G" hidden="1">
          <a:extLst>
            <a:ext uri="{FF2B5EF4-FFF2-40B4-BE49-F238E27FC236}">
              <a16:creationId xmlns:a16="http://schemas.microsoft.com/office/drawing/2014/main" id="{04383758-3633-4C73-A46A-1B88F9237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5" name="BExZMRC09W87CY4B73NPZMNH21AH" descr="78CUMI0OVLYJRSDRQ3V2YX812" hidden="1">
          <a:extLst>
            <a:ext uri="{FF2B5EF4-FFF2-40B4-BE49-F238E27FC236}">
              <a16:creationId xmlns:a16="http://schemas.microsoft.com/office/drawing/2014/main" id="{2800B0B6-4C37-4534-823B-9DDCEAB9B4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416" name="BExZXVFJ4DY4I24AARDT4AMP6EN1" descr="TXSMH2MTH86CYKA26740RQPUC" hidden="1">
          <a:extLst>
            <a:ext uri="{FF2B5EF4-FFF2-40B4-BE49-F238E27FC236}">
              <a16:creationId xmlns:a16="http://schemas.microsoft.com/office/drawing/2014/main" id="{BCB97E8C-910E-4213-99C4-ABC12BA981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7" name="BExOCUIOFQWUGTBU5ESTW3EYEP5C" descr="9BNF49V0R6VVYPHEVMJ3ABDQZ" hidden="1">
          <a:extLst>
            <a:ext uri="{FF2B5EF4-FFF2-40B4-BE49-F238E27FC236}">
              <a16:creationId xmlns:a16="http://schemas.microsoft.com/office/drawing/2014/main" id="{6D1B27BA-000A-46B8-B3D8-7158420E07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8" name="BExU65O9OE4B4MQ2A3OYH13M8BZJ" descr="3INNIMMPDBB0JF37L81M6ID21" hidden="1">
          <a:extLst>
            <a:ext uri="{FF2B5EF4-FFF2-40B4-BE49-F238E27FC236}">
              <a16:creationId xmlns:a16="http://schemas.microsoft.com/office/drawing/2014/main" id="{C0E85CDF-3852-4C59-AD32-079E2AD00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19" name="BExOPRCR0UW7TKXSV5WDTL348FGL" descr="S9JM17GP1802LHN4GT14BJYIC" hidden="1">
          <a:extLst>
            <a:ext uri="{FF2B5EF4-FFF2-40B4-BE49-F238E27FC236}">
              <a16:creationId xmlns:a16="http://schemas.microsoft.com/office/drawing/2014/main" id="{C046B406-FC4A-49DE-9544-5AC1625C7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20" name="BEx5OESAY2W8SEGI3TSB65EHJ04B" descr="9CN2Y88X8WYV1HWZG1QILY9BK" hidden="1">
          <a:extLst>
            <a:ext uri="{FF2B5EF4-FFF2-40B4-BE49-F238E27FC236}">
              <a16:creationId xmlns:a16="http://schemas.microsoft.com/office/drawing/2014/main" id="{FE9723EE-8045-47D9-B535-6796E3C75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21" name="BExGMWEQ2BYRY9BAO5T1X850MJN1" descr="AZ9ST0XDIOP50HSUFO5V31BR0" hidden="1">
          <a:extLst>
            <a:ext uri="{FF2B5EF4-FFF2-40B4-BE49-F238E27FC236}">
              <a16:creationId xmlns:a16="http://schemas.microsoft.com/office/drawing/2014/main" id="{09E5E31B-8F56-4DC4-B4BB-A40D963E05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4300" cy="120650"/>
    <xdr:pic>
      <xdr:nvPicPr>
        <xdr:cNvPr id="1422" name="BEx973S463FCQVJ7QDFBUIU0WJ3F" descr="ZQTVYL8DCSADVT0QMRXFLU0TR" hidden="1">
          <a:extLst>
            <a:ext uri="{FF2B5EF4-FFF2-40B4-BE49-F238E27FC236}">
              <a16:creationId xmlns:a16="http://schemas.microsoft.com/office/drawing/2014/main" id="{32ABDD5E-D204-4E65-800A-5A7E7A997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3" name="BExRZO0PLWWMCLGRH7EH6UXYWGAJ" descr="9D4GQ34QB727H10MA3SSAR2R9" hidden="1">
          <a:extLst>
            <a:ext uri="{FF2B5EF4-FFF2-40B4-BE49-F238E27FC236}">
              <a16:creationId xmlns:a16="http://schemas.microsoft.com/office/drawing/2014/main" id="{4B592661-41FF-40D8-9346-955B9EE01C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4" name="BExBDP6HNAAJUM39SE5G2C8BKNRQ" descr="1TM64TL2QIMYV7WYSV2VLGXY4" hidden="1">
          <a:extLst>
            <a:ext uri="{FF2B5EF4-FFF2-40B4-BE49-F238E27FC236}">
              <a16:creationId xmlns:a16="http://schemas.microsoft.com/office/drawing/2014/main" id="{A6506524-3F80-4576-AEA5-CFDA1E139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5" name="BExQEGJP61DL2NZY6LMBHBZ0J5YT" descr="D6ZNRZJ7EX4GZT9RO8LE0C905" hidden="1">
          <a:extLst>
            <a:ext uri="{FF2B5EF4-FFF2-40B4-BE49-F238E27FC236}">
              <a16:creationId xmlns:a16="http://schemas.microsoft.com/office/drawing/2014/main" id="{2EC1629A-BE14-4DAD-8993-BF0D87D9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6" name="BExTY1BCS6HZIF6HI5491FGHDVAE" descr="MJ6976KI2UH1IE8M227DUYXMJ" hidden="1">
          <a:extLst>
            <a:ext uri="{FF2B5EF4-FFF2-40B4-BE49-F238E27FC236}">
              <a16:creationId xmlns:a16="http://schemas.microsoft.com/office/drawing/2014/main" id="{F12D15CE-F192-49D8-A031-AD7BC4EB68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7" name="BExS8T38WLC2R738ZC7BDJQAKJAJ" descr="MRI962L5PB0E0YWXCIBN82VJH" hidden="1">
          <a:extLst>
            <a:ext uri="{FF2B5EF4-FFF2-40B4-BE49-F238E27FC236}">
              <a16:creationId xmlns:a16="http://schemas.microsoft.com/office/drawing/2014/main" id="{F4149B0A-38CF-41A3-A576-6058601C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8" name="BEx1X6AMHV6ZK3UJB2BXIJTJHYJU" descr="OALR4L95ELQLZ1Y1LETHM1CS9" hidden="1">
          <a:extLst>
            <a:ext uri="{FF2B5EF4-FFF2-40B4-BE49-F238E27FC236}">
              <a16:creationId xmlns:a16="http://schemas.microsoft.com/office/drawing/2014/main" id="{3F151218-89CB-423E-AF99-FE2A2BEDD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29" name="BEx1QZGQZBAWJ8591VXEIPUOVS7X" descr="MEW27CPIFG44B7E7HEQUUF5QF" hidden="1">
          <a:extLst>
            <a:ext uri="{FF2B5EF4-FFF2-40B4-BE49-F238E27FC236}">
              <a16:creationId xmlns:a16="http://schemas.microsoft.com/office/drawing/2014/main" id="{CFE8FF9D-B263-4500-8D78-85FA84416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0" name="BExMF7LICJLPXSHM63A6EQ79YQKG" descr="U084VZL15IMB1OFRRAY6GVKAE" hidden="1">
          <a:extLst>
            <a:ext uri="{FF2B5EF4-FFF2-40B4-BE49-F238E27FC236}">
              <a16:creationId xmlns:a16="http://schemas.microsoft.com/office/drawing/2014/main" id="{0B446C6A-36BB-46D5-AD06-32F8CC6D84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1" name="BExS343F8GCKP6HTF9Y97L133DX8" descr="ZRF0KB1IYQSNV63CTXT25G67G" hidden="1">
          <a:extLst>
            <a:ext uri="{FF2B5EF4-FFF2-40B4-BE49-F238E27FC236}">
              <a16:creationId xmlns:a16="http://schemas.microsoft.com/office/drawing/2014/main" id="{5AEDAFC9-42BE-4F58-965A-3E963B15E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2" name="BExZMRC09W87CY4B73NPZMNH21AH" descr="78CUMI0OVLYJRSDRQ3V2YX812" hidden="1">
          <a:extLst>
            <a:ext uri="{FF2B5EF4-FFF2-40B4-BE49-F238E27FC236}">
              <a16:creationId xmlns:a16="http://schemas.microsoft.com/office/drawing/2014/main" id="{35CA6DE4-7022-4F9D-B62E-A0FAE10CB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3" name="BExZXVFJ4DY4I24AARDT4AMP6EN1" descr="TXSMH2MTH86CYKA26740RQPUC" hidden="1">
          <a:extLst>
            <a:ext uri="{FF2B5EF4-FFF2-40B4-BE49-F238E27FC236}">
              <a16:creationId xmlns:a16="http://schemas.microsoft.com/office/drawing/2014/main" id="{5CE9152B-3556-4A7F-B0F4-BAACE5CF4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4" name="BExOCUIOFQWUGTBU5ESTW3EYEP5C" descr="9BNF49V0R6VVYPHEVMJ3ABDQZ" hidden="1">
          <a:extLst>
            <a:ext uri="{FF2B5EF4-FFF2-40B4-BE49-F238E27FC236}">
              <a16:creationId xmlns:a16="http://schemas.microsoft.com/office/drawing/2014/main" id="{8F537056-6B18-4570-AE34-A794BF18B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5" name="BExU65O9OE4B4MQ2A3OYH13M8BZJ" descr="3INNIMMPDBB0JF37L81M6ID21" hidden="1">
          <a:extLst>
            <a:ext uri="{FF2B5EF4-FFF2-40B4-BE49-F238E27FC236}">
              <a16:creationId xmlns:a16="http://schemas.microsoft.com/office/drawing/2014/main" id="{F397D754-7D91-48DF-9789-119E8E226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6" name="BExOPRCR0UW7TKXSV5WDTL348FGL" descr="S9JM17GP1802LHN4GT14BJYIC" hidden="1">
          <a:extLst>
            <a:ext uri="{FF2B5EF4-FFF2-40B4-BE49-F238E27FC236}">
              <a16:creationId xmlns:a16="http://schemas.microsoft.com/office/drawing/2014/main" id="{45B5E088-9FC4-41ED-9D8C-4F3D629EE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7" name="BEx5OESAY2W8SEGI3TSB65EHJ04B" descr="9CN2Y88X8WYV1HWZG1QILY9BK" hidden="1">
          <a:extLst>
            <a:ext uri="{FF2B5EF4-FFF2-40B4-BE49-F238E27FC236}">
              <a16:creationId xmlns:a16="http://schemas.microsoft.com/office/drawing/2014/main" id="{A47B93B3-CBA4-41B0-A600-75B724787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8" name="BEx973S463FCQVJ7QDFBUIU0WJ3F" descr="ZQTVYL8DCSADVT0QMRXFLU0TR" hidden="1">
          <a:extLst>
            <a:ext uri="{FF2B5EF4-FFF2-40B4-BE49-F238E27FC236}">
              <a16:creationId xmlns:a16="http://schemas.microsoft.com/office/drawing/2014/main" id="{3EBB2988-32C2-4E5F-92C9-D741249FF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39" name="BExRZO0PLWWMCLGRH7EH6UXYWGAJ" descr="9D4GQ34QB727H10MA3SSAR2R9" hidden="1">
          <a:extLst>
            <a:ext uri="{FF2B5EF4-FFF2-40B4-BE49-F238E27FC236}">
              <a16:creationId xmlns:a16="http://schemas.microsoft.com/office/drawing/2014/main" id="{E65ADFCF-A682-43F7-9809-438D18FC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0" name="BExBDP6HNAAJUM39SE5G2C8BKNRQ" descr="1TM64TL2QIMYV7WYSV2VLGXY4" hidden="1">
          <a:extLst>
            <a:ext uri="{FF2B5EF4-FFF2-40B4-BE49-F238E27FC236}">
              <a16:creationId xmlns:a16="http://schemas.microsoft.com/office/drawing/2014/main" id="{18ECCFE6-F8E0-4091-A399-7541EF10D4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1" name="BExQEGJP61DL2NZY6LMBHBZ0J5YT" descr="D6ZNRZJ7EX4GZT9RO8LE0C905" hidden="1">
          <a:extLst>
            <a:ext uri="{FF2B5EF4-FFF2-40B4-BE49-F238E27FC236}">
              <a16:creationId xmlns:a16="http://schemas.microsoft.com/office/drawing/2014/main" id="{8D0D75D1-8202-42D3-B102-4CD43D626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2" name="BExTY1BCS6HZIF6HI5491FGHDVAE" descr="MJ6976KI2UH1IE8M227DUYXMJ" hidden="1">
          <a:extLst>
            <a:ext uri="{FF2B5EF4-FFF2-40B4-BE49-F238E27FC236}">
              <a16:creationId xmlns:a16="http://schemas.microsoft.com/office/drawing/2014/main" id="{9505E72A-397C-429E-8643-CA29F9F94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3" name="BExS8T38WLC2R738ZC7BDJQAKJAJ" descr="MRI962L5PB0E0YWXCIBN82VJH" hidden="1">
          <a:extLst>
            <a:ext uri="{FF2B5EF4-FFF2-40B4-BE49-F238E27FC236}">
              <a16:creationId xmlns:a16="http://schemas.microsoft.com/office/drawing/2014/main" id="{C6D02094-6CF0-4B00-94FB-CD3557D0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4" name="BEx1X6AMHV6ZK3UJB2BXIJTJHYJU" descr="OALR4L95ELQLZ1Y1LETHM1CS9" hidden="1">
          <a:extLst>
            <a:ext uri="{FF2B5EF4-FFF2-40B4-BE49-F238E27FC236}">
              <a16:creationId xmlns:a16="http://schemas.microsoft.com/office/drawing/2014/main" id="{DFBEE1F2-DEFE-420A-BE60-3E34D12A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5" name="BEx1QZGQZBAWJ8591VXEIPUOVS7X" descr="MEW27CPIFG44B7E7HEQUUF5QF" hidden="1">
          <a:extLst>
            <a:ext uri="{FF2B5EF4-FFF2-40B4-BE49-F238E27FC236}">
              <a16:creationId xmlns:a16="http://schemas.microsoft.com/office/drawing/2014/main" id="{B330980B-7874-45F3-95B8-C6F0B5A2E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6" name="BExMF7LICJLPXSHM63A6EQ79YQKG" descr="U084VZL15IMB1OFRRAY6GVKAE" hidden="1">
          <a:extLst>
            <a:ext uri="{FF2B5EF4-FFF2-40B4-BE49-F238E27FC236}">
              <a16:creationId xmlns:a16="http://schemas.microsoft.com/office/drawing/2014/main" id="{5F1A2D5D-3260-4055-A42C-77042F3CE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7" name="BExS343F8GCKP6HTF9Y97L133DX8" descr="ZRF0KB1IYQSNV63CTXT25G67G" hidden="1">
          <a:extLst>
            <a:ext uri="{FF2B5EF4-FFF2-40B4-BE49-F238E27FC236}">
              <a16:creationId xmlns:a16="http://schemas.microsoft.com/office/drawing/2014/main" id="{199A7402-49D0-49EF-9851-560BBD1D7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8" name="BExZMRC09W87CY4B73NPZMNH21AH" descr="78CUMI0OVLYJRSDRQ3V2YX812" hidden="1">
          <a:extLst>
            <a:ext uri="{FF2B5EF4-FFF2-40B4-BE49-F238E27FC236}">
              <a16:creationId xmlns:a16="http://schemas.microsoft.com/office/drawing/2014/main" id="{BA57D1EF-B2A1-4888-B701-E1F2BA3D6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49" name="BExZXVFJ4DY4I24AARDT4AMP6EN1" descr="TXSMH2MTH86CYKA26740RQPUC" hidden="1">
          <a:extLst>
            <a:ext uri="{FF2B5EF4-FFF2-40B4-BE49-F238E27FC236}">
              <a16:creationId xmlns:a16="http://schemas.microsoft.com/office/drawing/2014/main" id="{34E0E824-1834-43B8-8012-656310CDA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50" name="BExOCUIOFQWUGTBU5ESTW3EYEP5C" descr="9BNF49V0R6VVYPHEVMJ3ABDQZ" hidden="1">
          <a:extLst>
            <a:ext uri="{FF2B5EF4-FFF2-40B4-BE49-F238E27FC236}">
              <a16:creationId xmlns:a16="http://schemas.microsoft.com/office/drawing/2014/main" id="{F60CDF0C-30C1-45EA-96DA-06EEE8B03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51" name="BExU65O9OE4B4MQ2A3OYH13M8BZJ" descr="3INNIMMPDBB0JF37L81M6ID21" hidden="1">
          <a:extLst>
            <a:ext uri="{FF2B5EF4-FFF2-40B4-BE49-F238E27FC236}">
              <a16:creationId xmlns:a16="http://schemas.microsoft.com/office/drawing/2014/main" id="{3A82F9F5-2572-43B6-8056-1AB53E41A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52" name="BExOPRCR0UW7TKXSV5WDTL348FGL" descr="S9JM17GP1802LHN4GT14BJYIC" hidden="1">
          <a:extLst>
            <a:ext uri="{FF2B5EF4-FFF2-40B4-BE49-F238E27FC236}">
              <a16:creationId xmlns:a16="http://schemas.microsoft.com/office/drawing/2014/main" id="{0549059D-4649-44F6-BD51-F65789D3A1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453" name="BEx5OESAY2W8SEGI3TSB65EHJ04B" descr="9CN2Y88X8WYV1HWZG1QILY9BK" hidden="1">
          <a:extLst>
            <a:ext uri="{FF2B5EF4-FFF2-40B4-BE49-F238E27FC236}">
              <a16:creationId xmlns:a16="http://schemas.microsoft.com/office/drawing/2014/main" id="{1895C9C6-0E6C-44BC-9483-CE5FBDBDF6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1443" cy="117634"/>
    <xdr:pic>
      <xdr:nvPicPr>
        <xdr:cNvPr id="1454" name="BExW253QPOZK9KW8BJC3LBXGCG2N" descr="Y5HX37BEUWSN1NEFJKZJXI3SX" hidden="1">
          <a:extLst>
            <a:ext uri="{FF2B5EF4-FFF2-40B4-BE49-F238E27FC236}">
              <a16:creationId xmlns:a16="http://schemas.microsoft.com/office/drawing/2014/main" id="{0180E1C1-5E53-4B27-B1AE-47CD598934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55" name="BEx973S463FCQVJ7QDFBUIU0WJ3F" descr="ZQTVYL8DCSADVT0QMRXFLU0TR" hidden="1">
          <a:extLst>
            <a:ext uri="{FF2B5EF4-FFF2-40B4-BE49-F238E27FC236}">
              <a16:creationId xmlns:a16="http://schemas.microsoft.com/office/drawing/2014/main" id="{BD4AEA13-2454-4F49-A4F7-48B7ABFB6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56" name="BExRZO0PLWWMCLGRH7EH6UXYWGAJ" descr="9D4GQ34QB727H10MA3SSAR2R9" hidden="1">
          <a:extLst>
            <a:ext uri="{FF2B5EF4-FFF2-40B4-BE49-F238E27FC236}">
              <a16:creationId xmlns:a16="http://schemas.microsoft.com/office/drawing/2014/main" id="{52EC0541-1BFE-43D8-AE20-62C9AE4AF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57" name="BExBDP6HNAAJUM39SE5G2C8BKNRQ" descr="1TM64TL2QIMYV7WYSV2VLGXY4" hidden="1">
          <a:extLst>
            <a:ext uri="{FF2B5EF4-FFF2-40B4-BE49-F238E27FC236}">
              <a16:creationId xmlns:a16="http://schemas.microsoft.com/office/drawing/2014/main" id="{8A1A0F87-7088-4296-8355-2A8FF6AD1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58" name="BExQEGJP61DL2NZY6LMBHBZ0J5YT" descr="D6ZNRZJ7EX4GZT9RO8LE0C905" hidden="1">
          <a:extLst>
            <a:ext uri="{FF2B5EF4-FFF2-40B4-BE49-F238E27FC236}">
              <a16:creationId xmlns:a16="http://schemas.microsoft.com/office/drawing/2014/main" id="{CF269AA7-1A12-411E-89D7-3A280FCD1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59" name="BExTY1BCS6HZIF6HI5491FGHDVAE" descr="MJ6976KI2UH1IE8M227DUYXMJ" hidden="1">
          <a:extLst>
            <a:ext uri="{FF2B5EF4-FFF2-40B4-BE49-F238E27FC236}">
              <a16:creationId xmlns:a16="http://schemas.microsoft.com/office/drawing/2014/main" id="{C4856944-DD21-4241-B245-3266F5B3A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0" name="BEx5FXJGJOT93D0J2IRJ3985IUMI" hidden="1">
          <a:extLst>
            <a:ext uri="{FF2B5EF4-FFF2-40B4-BE49-F238E27FC236}">
              <a16:creationId xmlns:a16="http://schemas.microsoft.com/office/drawing/2014/main" id="{327FD2AB-305A-4D70-8403-B1AD33BC3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1" name="BExS8T38WLC2R738ZC7BDJQAKJAJ" descr="MRI962L5PB0E0YWXCIBN82VJH" hidden="1">
          <a:extLst>
            <a:ext uri="{FF2B5EF4-FFF2-40B4-BE49-F238E27FC236}">
              <a16:creationId xmlns:a16="http://schemas.microsoft.com/office/drawing/2014/main" id="{79144B0B-08EC-493B-B815-53EAA40B2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2" name="BEx5F64BJ6DCM4EJH81D5ZFNPZ0V" descr="7DJ9FILZD2YPS6X1JBP9E76TU" hidden="1">
          <a:extLst>
            <a:ext uri="{FF2B5EF4-FFF2-40B4-BE49-F238E27FC236}">
              <a16:creationId xmlns:a16="http://schemas.microsoft.com/office/drawing/2014/main" id="{D66993DE-8ECA-44FB-80C0-9C78D920FF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3" name="BExQEXXHA3EEXR44LT6RKCDWM6ZT" hidden="1">
          <a:extLst>
            <a:ext uri="{FF2B5EF4-FFF2-40B4-BE49-F238E27FC236}">
              <a16:creationId xmlns:a16="http://schemas.microsoft.com/office/drawing/2014/main" id="{E5E175E9-A21A-4E3E-AD21-090EEBB05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4" name="BEx1X6AMHV6ZK3UJB2BXIJTJHYJU" descr="OALR4L95ELQLZ1Y1LETHM1CS9" hidden="1">
          <a:extLst>
            <a:ext uri="{FF2B5EF4-FFF2-40B4-BE49-F238E27FC236}">
              <a16:creationId xmlns:a16="http://schemas.microsoft.com/office/drawing/2014/main" id="{BCE47F7C-F3ED-4A95-9859-9CDDEA4AC6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5" name="BEx1QZGQZBAWJ8591VXEIPUOVS7X" descr="MEW27CPIFG44B7E7HEQUUF5QF" hidden="1">
          <a:extLst>
            <a:ext uri="{FF2B5EF4-FFF2-40B4-BE49-F238E27FC236}">
              <a16:creationId xmlns:a16="http://schemas.microsoft.com/office/drawing/2014/main" id="{77C8B270-D24A-4AA0-A896-E8153573D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6" name="BExMF7LICJLPXSHM63A6EQ79YQKG" descr="U084VZL15IMB1OFRRAY6GVKAE" hidden="1">
          <a:extLst>
            <a:ext uri="{FF2B5EF4-FFF2-40B4-BE49-F238E27FC236}">
              <a16:creationId xmlns:a16="http://schemas.microsoft.com/office/drawing/2014/main" id="{72E03C4D-DBDD-47D4-9CB5-9DE13AAA2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7" name="BExS343F8GCKP6HTF9Y97L133DX8" descr="ZRF0KB1IYQSNV63CTXT25G67G" hidden="1">
          <a:extLst>
            <a:ext uri="{FF2B5EF4-FFF2-40B4-BE49-F238E27FC236}">
              <a16:creationId xmlns:a16="http://schemas.microsoft.com/office/drawing/2014/main" id="{59D81C1B-6FFF-4F69-B581-8C4801784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8" name="BExZMRC09W87CY4B73NPZMNH21AH" descr="78CUMI0OVLYJRSDRQ3V2YX812" hidden="1">
          <a:extLst>
            <a:ext uri="{FF2B5EF4-FFF2-40B4-BE49-F238E27FC236}">
              <a16:creationId xmlns:a16="http://schemas.microsoft.com/office/drawing/2014/main" id="{11941757-05D5-4224-9B8E-E3715F0B4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69" name="BExZXVFJ4DY4I24AARDT4AMP6EN1" descr="TXSMH2MTH86CYKA26740RQPUC" hidden="1">
          <a:extLst>
            <a:ext uri="{FF2B5EF4-FFF2-40B4-BE49-F238E27FC236}">
              <a16:creationId xmlns:a16="http://schemas.microsoft.com/office/drawing/2014/main" id="{B4427387-D0A5-4A0C-8917-052CCA30C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0" name="BExOCUIOFQWUGTBU5ESTW3EYEP5C" descr="9BNF49V0R6VVYPHEVMJ3ABDQZ" hidden="1">
          <a:extLst>
            <a:ext uri="{FF2B5EF4-FFF2-40B4-BE49-F238E27FC236}">
              <a16:creationId xmlns:a16="http://schemas.microsoft.com/office/drawing/2014/main" id="{2736C896-14B8-4CC3-8CCB-886D460A0F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1" name="BExU65O9OE4B4MQ2A3OYH13M8BZJ" descr="3INNIMMPDBB0JF37L81M6ID21" hidden="1">
          <a:extLst>
            <a:ext uri="{FF2B5EF4-FFF2-40B4-BE49-F238E27FC236}">
              <a16:creationId xmlns:a16="http://schemas.microsoft.com/office/drawing/2014/main" id="{29D89F0C-9252-491E-871B-88D33E191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2" name="BExOPRCR0UW7TKXSV5WDTL348FGL" descr="S9JM17GP1802LHN4GT14BJYIC" hidden="1">
          <a:extLst>
            <a:ext uri="{FF2B5EF4-FFF2-40B4-BE49-F238E27FC236}">
              <a16:creationId xmlns:a16="http://schemas.microsoft.com/office/drawing/2014/main" id="{BF76680C-15C1-4B7D-82EF-D3D4B33DD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3" name="BEx5OESAY2W8SEGI3TSB65EHJ04B" descr="9CN2Y88X8WYV1HWZG1QILY9BK" hidden="1">
          <a:extLst>
            <a:ext uri="{FF2B5EF4-FFF2-40B4-BE49-F238E27FC236}">
              <a16:creationId xmlns:a16="http://schemas.microsoft.com/office/drawing/2014/main" id="{A03FA521-7931-4A15-A9C5-E33460978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4" name="BExGMWEQ2BYRY9BAO5T1X850MJN1" descr="AZ9ST0XDIOP50HSUFO5V31BR0" hidden="1">
          <a:extLst>
            <a:ext uri="{FF2B5EF4-FFF2-40B4-BE49-F238E27FC236}">
              <a16:creationId xmlns:a16="http://schemas.microsoft.com/office/drawing/2014/main" id="{F1C3CDEF-512D-4C97-A094-C34C75A27A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5" name="BExW253QPOZK9KW8BJC3LBXGCG2N" descr="Y5HX37BEUWSN1NEFJKZJXI3SX" hidden="1">
          <a:extLst>
            <a:ext uri="{FF2B5EF4-FFF2-40B4-BE49-F238E27FC236}">
              <a16:creationId xmlns:a16="http://schemas.microsoft.com/office/drawing/2014/main" id="{B0BAED7A-A044-4890-A462-5611C5CE7E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6" name="BEx973S463FCQVJ7QDFBUIU0WJ3F" descr="ZQTVYL8DCSADVT0QMRXFLU0TR" hidden="1">
          <a:extLst>
            <a:ext uri="{FF2B5EF4-FFF2-40B4-BE49-F238E27FC236}">
              <a16:creationId xmlns:a16="http://schemas.microsoft.com/office/drawing/2014/main" id="{A27ABC2A-4794-4E07-9554-E9D0EBA3BC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7" name="BExRZO0PLWWMCLGRH7EH6UXYWGAJ" descr="9D4GQ34QB727H10MA3SSAR2R9" hidden="1">
          <a:extLst>
            <a:ext uri="{FF2B5EF4-FFF2-40B4-BE49-F238E27FC236}">
              <a16:creationId xmlns:a16="http://schemas.microsoft.com/office/drawing/2014/main" id="{49A618F5-0178-4F75-A790-8A7627C0B0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8" name="BExBDP6HNAAJUM39SE5G2C8BKNRQ" descr="1TM64TL2QIMYV7WYSV2VLGXY4" hidden="1">
          <a:extLst>
            <a:ext uri="{FF2B5EF4-FFF2-40B4-BE49-F238E27FC236}">
              <a16:creationId xmlns:a16="http://schemas.microsoft.com/office/drawing/2014/main" id="{6DEB7605-E72F-4F87-97AA-83C8B0EA7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79" name="BExQEGJP61DL2NZY6LMBHBZ0J5YT" descr="D6ZNRZJ7EX4GZT9RO8LE0C905" hidden="1">
          <a:extLst>
            <a:ext uri="{FF2B5EF4-FFF2-40B4-BE49-F238E27FC236}">
              <a16:creationId xmlns:a16="http://schemas.microsoft.com/office/drawing/2014/main" id="{77C5D544-9C28-4AA3-86A3-62E8B7FDB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0" name="BExTY1BCS6HZIF6HI5491FGHDVAE" descr="MJ6976KI2UH1IE8M227DUYXMJ" hidden="1">
          <a:extLst>
            <a:ext uri="{FF2B5EF4-FFF2-40B4-BE49-F238E27FC236}">
              <a16:creationId xmlns:a16="http://schemas.microsoft.com/office/drawing/2014/main" id="{67164A0E-8F4B-488D-9E05-926DF2C57F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1" name="BEx5FXJGJOT93D0J2IRJ3985IUMI" hidden="1">
          <a:extLst>
            <a:ext uri="{FF2B5EF4-FFF2-40B4-BE49-F238E27FC236}">
              <a16:creationId xmlns:a16="http://schemas.microsoft.com/office/drawing/2014/main" id="{D63BE99C-AA3A-4D90-A0E3-7968FC6E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2" name="BEx3RTMHAR35NUAAK49TV6NU7EPA" descr="QFXLG4ZCXTRQSJYFCKJ58G9N8" hidden="1">
          <a:extLst>
            <a:ext uri="{FF2B5EF4-FFF2-40B4-BE49-F238E27FC236}">
              <a16:creationId xmlns:a16="http://schemas.microsoft.com/office/drawing/2014/main" id="{A5F1A9BE-F42B-4DF2-AC02-A41490976B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3" name="BExS8T38WLC2R738ZC7BDJQAKJAJ" descr="MRI962L5PB0E0YWXCIBN82VJH" hidden="1">
          <a:extLst>
            <a:ext uri="{FF2B5EF4-FFF2-40B4-BE49-F238E27FC236}">
              <a16:creationId xmlns:a16="http://schemas.microsoft.com/office/drawing/2014/main" id="{44407722-55C4-459F-9840-F80A1D0589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4" name="BEx5F64BJ6DCM4EJH81D5ZFNPZ0V" descr="7DJ9FILZD2YPS6X1JBP9E76TU" hidden="1">
          <a:extLst>
            <a:ext uri="{FF2B5EF4-FFF2-40B4-BE49-F238E27FC236}">
              <a16:creationId xmlns:a16="http://schemas.microsoft.com/office/drawing/2014/main" id="{1C86D7E2-5BA2-452E-93D7-DCA3BBB6D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5" name="BExQEXXHA3EEXR44LT6RKCDWM6ZT" hidden="1">
          <a:extLst>
            <a:ext uri="{FF2B5EF4-FFF2-40B4-BE49-F238E27FC236}">
              <a16:creationId xmlns:a16="http://schemas.microsoft.com/office/drawing/2014/main" id="{2B6EE303-1793-436D-BEB3-DB7CECA57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6" name="BEx1X6AMHV6ZK3UJB2BXIJTJHYJU" descr="OALR4L95ELQLZ1Y1LETHM1CS9" hidden="1">
          <a:extLst>
            <a:ext uri="{FF2B5EF4-FFF2-40B4-BE49-F238E27FC236}">
              <a16:creationId xmlns:a16="http://schemas.microsoft.com/office/drawing/2014/main" id="{06CAFF48-2EF1-4743-8818-E65F44E854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7" name="BExSDIVCE09QKG3CT52PHCS6ZJ09" descr="9F076L7EQCF2COMMGCQG6BQGU" hidden="1">
          <a:extLst>
            <a:ext uri="{FF2B5EF4-FFF2-40B4-BE49-F238E27FC236}">
              <a16:creationId xmlns:a16="http://schemas.microsoft.com/office/drawing/2014/main" id="{2A15C019-B941-44DC-990A-095FCE3E4B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8" name="BEx1QZGQZBAWJ8591VXEIPUOVS7X" descr="MEW27CPIFG44B7E7HEQUUF5QF" hidden="1">
          <a:extLst>
            <a:ext uri="{FF2B5EF4-FFF2-40B4-BE49-F238E27FC236}">
              <a16:creationId xmlns:a16="http://schemas.microsoft.com/office/drawing/2014/main" id="{BFB569E2-237D-41E5-8CBD-A8E147C1D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89" name="BExMF7LICJLPXSHM63A6EQ79YQKG" descr="U084VZL15IMB1OFRRAY6GVKAE" hidden="1">
          <a:extLst>
            <a:ext uri="{FF2B5EF4-FFF2-40B4-BE49-F238E27FC236}">
              <a16:creationId xmlns:a16="http://schemas.microsoft.com/office/drawing/2014/main" id="{0DD33588-82C2-4665-A402-37D3232B6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0" name="BExS343F8GCKP6HTF9Y97L133DX8" descr="ZRF0KB1IYQSNV63CTXT25G67G" hidden="1">
          <a:extLst>
            <a:ext uri="{FF2B5EF4-FFF2-40B4-BE49-F238E27FC236}">
              <a16:creationId xmlns:a16="http://schemas.microsoft.com/office/drawing/2014/main" id="{BBF38651-4E3C-41AE-B21E-629DDB656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1" name="BExZMRC09W87CY4B73NPZMNH21AH" descr="78CUMI0OVLYJRSDRQ3V2YX812" hidden="1">
          <a:extLst>
            <a:ext uri="{FF2B5EF4-FFF2-40B4-BE49-F238E27FC236}">
              <a16:creationId xmlns:a16="http://schemas.microsoft.com/office/drawing/2014/main" id="{EA6553B7-E3B7-4540-92B5-FF2E13C5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492" name="BExZXVFJ4DY4I24AARDT4AMP6EN1" descr="TXSMH2MTH86CYKA26740RQPUC" hidden="1">
          <a:extLst>
            <a:ext uri="{FF2B5EF4-FFF2-40B4-BE49-F238E27FC236}">
              <a16:creationId xmlns:a16="http://schemas.microsoft.com/office/drawing/2014/main" id="{ED42A268-A297-4203-A4CA-FD92D0060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3" name="BExOCUIOFQWUGTBU5ESTW3EYEP5C" descr="9BNF49V0R6VVYPHEVMJ3ABDQZ" hidden="1">
          <a:extLst>
            <a:ext uri="{FF2B5EF4-FFF2-40B4-BE49-F238E27FC236}">
              <a16:creationId xmlns:a16="http://schemas.microsoft.com/office/drawing/2014/main" id="{0467CFD3-F2AC-4EAB-AC7B-F361E81E4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4" name="BExU65O9OE4B4MQ2A3OYH13M8BZJ" descr="3INNIMMPDBB0JF37L81M6ID21" hidden="1">
          <a:extLst>
            <a:ext uri="{FF2B5EF4-FFF2-40B4-BE49-F238E27FC236}">
              <a16:creationId xmlns:a16="http://schemas.microsoft.com/office/drawing/2014/main" id="{3721E4C6-52C6-4350-AE62-38DE0C00F0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5" name="BExOPRCR0UW7TKXSV5WDTL348FGL" descr="S9JM17GP1802LHN4GT14BJYIC" hidden="1">
          <a:extLst>
            <a:ext uri="{FF2B5EF4-FFF2-40B4-BE49-F238E27FC236}">
              <a16:creationId xmlns:a16="http://schemas.microsoft.com/office/drawing/2014/main" id="{4D4493CC-235C-4CE5-95A2-3B5C74C69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6" name="BEx5OESAY2W8SEGI3TSB65EHJ04B" descr="9CN2Y88X8WYV1HWZG1QILY9BK" hidden="1">
          <a:extLst>
            <a:ext uri="{FF2B5EF4-FFF2-40B4-BE49-F238E27FC236}">
              <a16:creationId xmlns:a16="http://schemas.microsoft.com/office/drawing/2014/main" id="{1285C273-F7E7-4227-971E-1A39DB73B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7" name="BExGMWEQ2BYRY9BAO5T1X850MJN1" descr="AZ9ST0XDIOP50HSUFO5V31BR0" hidden="1">
          <a:extLst>
            <a:ext uri="{FF2B5EF4-FFF2-40B4-BE49-F238E27FC236}">
              <a16:creationId xmlns:a16="http://schemas.microsoft.com/office/drawing/2014/main" id="{C6A5B825-7A9E-4AF2-A233-117F3927D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8" name="BExW253QPOZK9KW8BJC3LBXGCG2N" descr="Y5HX37BEUWSN1NEFJKZJXI3SX" hidden="1">
          <a:extLst>
            <a:ext uri="{FF2B5EF4-FFF2-40B4-BE49-F238E27FC236}">
              <a16:creationId xmlns:a16="http://schemas.microsoft.com/office/drawing/2014/main" id="{4135A212-D700-4962-A4DA-7201A4566C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499" name="BEx973S463FCQVJ7QDFBUIU0WJ3F" descr="ZQTVYL8DCSADVT0QMRXFLU0TR" hidden="1">
          <a:extLst>
            <a:ext uri="{FF2B5EF4-FFF2-40B4-BE49-F238E27FC236}">
              <a16:creationId xmlns:a16="http://schemas.microsoft.com/office/drawing/2014/main" id="{11AB8380-E22A-4DF2-913D-699B0F738C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0" name="BExRZO0PLWWMCLGRH7EH6UXYWGAJ" descr="9D4GQ34QB727H10MA3SSAR2R9" hidden="1">
          <a:extLst>
            <a:ext uri="{FF2B5EF4-FFF2-40B4-BE49-F238E27FC236}">
              <a16:creationId xmlns:a16="http://schemas.microsoft.com/office/drawing/2014/main" id="{878E0FDE-1486-4DF3-8C6B-8210A34AF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1" name="BExBDP6HNAAJUM39SE5G2C8BKNRQ" descr="1TM64TL2QIMYV7WYSV2VLGXY4" hidden="1">
          <a:extLst>
            <a:ext uri="{FF2B5EF4-FFF2-40B4-BE49-F238E27FC236}">
              <a16:creationId xmlns:a16="http://schemas.microsoft.com/office/drawing/2014/main" id="{64A1732C-F489-4527-850D-B9BB0DEAD2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2" name="BExQEGJP61DL2NZY6LMBHBZ0J5YT" descr="D6ZNRZJ7EX4GZT9RO8LE0C905" hidden="1">
          <a:extLst>
            <a:ext uri="{FF2B5EF4-FFF2-40B4-BE49-F238E27FC236}">
              <a16:creationId xmlns:a16="http://schemas.microsoft.com/office/drawing/2014/main" id="{8FF7C29D-1C37-47DE-89E8-9715F6B6AF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3" name="BExTY1BCS6HZIF6HI5491FGHDVAE" descr="MJ6976KI2UH1IE8M227DUYXMJ" hidden="1">
          <a:extLst>
            <a:ext uri="{FF2B5EF4-FFF2-40B4-BE49-F238E27FC236}">
              <a16:creationId xmlns:a16="http://schemas.microsoft.com/office/drawing/2014/main" id="{E7271767-2574-4328-B4AE-D202F84FD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4" name="BEx5FXJGJOT93D0J2IRJ3985IUMI" hidden="1">
          <a:extLst>
            <a:ext uri="{FF2B5EF4-FFF2-40B4-BE49-F238E27FC236}">
              <a16:creationId xmlns:a16="http://schemas.microsoft.com/office/drawing/2014/main" id="{A5821774-CC31-49D2-9211-4E69CCF5F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5" name="BEx3RTMHAR35NUAAK49TV6NU7EPA" descr="QFXLG4ZCXTRQSJYFCKJ58G9N8" hidden="1">
          <a:extLst>
            <a:ext uri="{FF2B5EF4-FFF2-40B4-BE49-F238E27FC236}">
              <a16:creationId xmlns:a16="http://schemas.microsoft.com/office/drawing/2014/main" id="{FCE7B8E6-4499-4E8A-B633-50A6D76346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6" name="BExS8T38WLC2R738ZC7BDJQAKJAJ" descr="MRI962L5PB0E0YWXCIBN82VJH" hidden="1">
          <a:extLst>
            <a:ext uri="{FF2B5EF4-FFF2-40B4-BE49-F238E27FC236}">
              <a16:creationId xmlns:a16="http://schemas.microsoft.com/office/drawing/2014/main" id="{D31C95FE-4324-40BA-BDD1-942E22682B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7" name="BEx5F64BJ6DCM4EJH81D5ZFNPZ0V" descr="7DJ9FILZD2YPS6X1JBP9E76TU" hidden="1">
          <a:extLst>
            <a:ext uri="{FF2B5EF4-FFF2-40B4-BE49-F238E27FC236}">
              <a16:creationId xmlns:a16="http://schemas.microsoft.com/office/drawing/2014/main" id="{6E496157-F86E-46FC-BFD4-6B0832D2E0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8" name="BExQEXXHA3EEXR44LT6RKCDWM6ZT" hidden="1">
          <a:extLst>
            <a:ext uri="{FF2B5EF4-FFF2-40B4-BE49-F238E27FC236}">
              <a16:creationId xmlns:a16="http://schemas.microsoft.com/office/drawing/2014/main" id="{17E80F52-512C-4FE6-8D2C-33CB33581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09" name="BEx1X6AMHV6ZK3UJB2BXIJTJHYJU" descr="OALR4L95ELQLZ1Y1LETHM1CS9" hidden="1">
          <a:extLst>
            <a:ext uri="{FF2B5EF4-FFF2-40B4-BE49-F238E27FC236}">
              <a16:creationId xmlns:a16="http://schemas.microsoft.com/office/drawing/2014/main" id="{B7FBEF52-3C6F-46DC-8187-8D92CAB46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0" name="BExSDIVCE09QKG3CT52PHCS6ZJ09" descr="9F076L7EQCF2COMMGCQG6BQGU" hidden="1">
          <a:extLst>
            <a:ext uri="{FF2B5EF4-FFF2-40B4-BE49-F238E27FC236}">
              <a16:creationId xmlns:a16="http://schemas.microsoft.com/office/drawing/2014/main" id="{37373600-00B3-467B-B2FB-9D09123D65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1" name="BEx1QZGQZBAWJ8591VXEIPUOVS7X" descr="MEW27CPIFG44B7E7HEQUUF5QF" hidden="1">
          <a:extLst>
            <a:ext uri="{FF2B5EF4-FFF2-40B4-BE49-F238E27FC236}">
              <a16:creationId xmlns:a16="http://schemas.microsoft.com/office/drawing/2014/main" id="{A8936DA1-4EFD-42B5-AC0B-0D2FC8D5F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2" name="BExMF7LICJLPXSHM63A6EQ79YQKG" descr="U084VZL15IMB1OFRRAY6GVKAE" hidden="1">
          <a:extLst>
            <a:ext uri="{FF2B5EF4-FFF2-40B4-BE49-F238E27FC236}">
              <a16:creationId xmlns:a16="http://schemas.microsoft.com/office/drawing/2014/main" id="{F5BC08EF-BE8C-4CAF-B727-A7BC6F17B2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3" name="BExS343F8GCKP6HTF9Y97L133DX8" descr="ZRF0KB1IYQSNV63CTXT25G67G" hidden="1">
          <a:extLst>
            <a:ext uri="{FF2B5EF4-FFF2-40B4-BE49-F238E27FC236}">
              <a16:creationId xmlns:a16="http://schemas.microsoft.com/office/drawing/2014/main" id="{8DEB64A2-E75E-4898-989F-FAA93EB57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4" name="BExZMRC09W87CY4B73NPZMNH21AH" descr="78CUMI0OVLYJRSDRQ3V2YX812" hidden="1">
          <a:extLst>
            <a:ext uri="{FF2B5EF4-FFF2-40B4-BE49-F238E27FC236}">
              <a16:creationId xmlns:a16="http://schemas.microsoft.com/office/drawing/2014/main" id="{47C6645F-C99C-4F42-92FB-1FD8DFEC6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515" name="BExZXVFJ4DY4I24AARDT4AMP6EN1" descr="TXSMH2MTH86CYKA26740RQPUC" hidden="1">
          <a:extLst>
            <a:ext uri="{FF2B5EF4-FFF2-40B4-BE49-F238E27FC236}">
              <a16:creationId xmlns:a16="http://schemas.microsoft.com/office/drawing/2014/main" id="{0AE4F647-DC61-427D-A181-83D8A5F06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6" name="BExOCUIOFQWUGTBU5ESTW3EYEP5C" descr="9BNF49V0R6VVYPHEVMJ3ABDQZ" hidden="1">
          <a:extLst>
            <a:ext uri="{FF2B5EF4-FFF2-40B4-BE49-F238E27FC236}">
              <a16:creationId xmlns:a16="http://schemas.microsoft.com/office/drawing/2014/main" id="{C499CDFE-5151-4C7A-A5DC-6ABCCE505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7" name="BExU65O9OE4B4MQ2A3OYH13M8BZJ" descr="3INNIMMPDBB0JF37L81M6ID21" hidden="1">
          <a:extLst>
            <a:ext uri="{FF2B5EF4-FFF2-40B4-BE49-F238E27FC236}">
              <a16:creationId xmlns:a16="http://schemas.microsoft.com/office/drawing/2014/main" id="{87F6CBF1-E722-4791-9DB7-F51F4508F2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8" name="BExOPRCR0UW7TKXSV5WDTL348FGL" descr="S9JM17GP1802LHN4GT14BJYIC" hidden="1">
          <a:extLst>
            <a:ext uri="{FF2B5EF4-FFF2-40B4-BE49-F238E27FC236}">
              <a16:creationId xmlns:a16="http://schemas.microsoft.com/office/drawing/2014/main" id="{C00458D0-B138-4DB5-A00C-DC2A1AC49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19" name="BEx5OESAY2W8SEGI3TSB65EHJ04B" descr="9CN2Y88X8WYV1HWZG1QILY9BK" hidden="1">
          <a:extLst>
            <a:ext uri="{FF2B5EF4-FFF2-40B4-BE49-F238E27FC236}">
              <a16:creationId xmlns:a16="http://schemas.microsoft.com/office/drawing/2014/main" id="{9C8208BA-0CDC-4076-A484-F7B388F21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520" name="BExGMWEQ2BYRY9BAO5T1X850MJN1" descr="AZ9ST0XDIOP50HSUFO5V31BR0" hidden="1">
          <a:extLst>
            <a:ext uri="{FF2B5EF4-FFF2-40B4-BE49-F238E27FC236}">
              <a16:creationId xmlns:a16="http://schemas.microsoft.com/office/drawing/2014/main" id="{7D6789F5-2EC5-4EFA-BAF9-EDEB04985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44450</xdr:colOff>
      <xdr:row>0</xdr:row>
      <xdr:rowOff>0</xdr:rowOff>
    </xdr:from>
    <xdr:ext cx="114300" cy="120650"/>
    <xdr:pic>
      <xdr:nvPicPr>
        <xdr:cNvPr id="1521" name="BEx973S463FCQVJ7QDFBUIU0WJ3F" descr="ZQTVYL8DCSADVT0QMRXFLU0TR" hidden="1">
          <a:extLst>
            <a:ext uri="{FF2B5EF4-FFF2-40B4-BE49-F238E27FC236}">
              <a16:creationId xmlns:a16="http://schemas.microsoft.com/office/drawing/2014/main" id="{A105726A-A4ED-4874-A5E2-F2FC87892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522" name="BExRZO0PLWWMCLGRH7EH6UXYWGAJ" descr="9D4GQ34QB727H10MA3SSAR2R9" hidden="1">
          <a:extLst>
            <a:ext uri="{FF2B5EF4-FFF2-40B4-BE49-F238E27FC236}">
              <a16:creationId xmlns:a16="http://schemas.microsoft.com/office/drawing/2014/main" id="{BE470337-9DDF-4B26-B489-0D784435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23" name="BExBDP6HNAAJUM39SE5G2C8BKNRQ" descr="1TM64TL2QIMYV7WYSV2VLGXY4" hidden="1">
          <a:extLst>
            <a:ext uri="{FF2B5EF4-FFF2-40B4-BE49-F238E27FC236}">
              <a16:creationId xmlns:a16="http://schemas.microsoft.com/office/drawing/2014/main" id="{8B6385FE-E87D-401D-BF61-6E067B767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24" name="BExQEGJP61DL2NZY6LMBHBZ0J5YT" descr="D6ZNRZJ7EX4GZT9RO8LE0C905" hidden="1">
          <a:extLst>
            <a:ext uri="{FF2B5EF4-FFF2-40B4-BE49-F238E27FC236}">
              <a16:creationId xmlns:a16="http://schemas.microsoft.com/office/drawing/2014/main" id="{ADC5C309-8387-4876-805B-F99DAE4BD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25" name="BExTY1BCS6HZIF6HI5491FGHDVAE" descr="MJ6976KI2UH1IE8M227DUYXMJ" hidden="1">
          <a:extLst>
            <a:ext uri="{FF2B5EF4-FFF2-40B4-BE49-F238E27FC236}">
              <a16:creationId xmlns:a16="http://schemas.microsoft.com/office/drawing/2014/main" id="{58086CA7-0394-4E29-A7FA-72A921591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526" name="BExS8T38WLC2R738ZC7BDJQAKJAJ" descr="MRI962L5PB0E0YWXCIBN82VJH" hidden="1">
          <a:extLst>
            <a:ext uri="{FF2B5EF4-FFF2-40B4-BE49-F238E27FC236}">
              <a16:creationId xmlns:a16="http://schemas.microsoft.com/office/drawing/2014/main" id="{0F4F4320-E919-475E-A861-388C56D54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527" name="BEx1X6AMHV6ZK3UJB2BXIJTJHYJU" descr="OALR4L95ELQLZ1Y1LETHM1CS9" hidden="1">
          <a:extLst>
            <a:ext uri="{FF2B5EF4-FFF2-40B4-BE49-F238E27FC236}">
              <a16:creationId xmlns:a16="http://schemas.microsoft.com/office/drawing/2014/main" id="{31AA360C-B849-4E48-8CA8-AC82E4697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28" name="BEx1QZGQZBAWJ8591VXEIPUOVS7X" descr="MEW27CPIFG44B7E7HEQUUF5QF" hidden="1">
          <a:extLst>
            <a:ext uri="{FF2B5EF4-FFF2-40B4-BE49-F238E27FC236}">
              <a16:creationId xmlns:a16="http://schemas.microsoft.com/office/drawing/2014/main" id="{87C90D45-BF69-4273-9248-CD0A2323A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29" name="BExMF7LICJLPXSHM63A6EQ79YQKG" descr="U084VZL15IMB1OFRRAY6GVKAE" hidden="1">
          <a:extLst>
            <a:ext uri="{FF2B5EF4-FFF2-40B4-BE49-F238E27FC236}">
              <a16:creationId xmlns:a16="http://schemas.microsoft.com/office/drawing/2014/main" id="{893389DC-2837-4211-857E-D9B9115BB7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0" name="BExS343F8GCKP6HTF9Y97L133DX8" descr="ZRF0KB1IYQSNV63CTXT25G67G" hidden="1">
          <a:extLst>
            <a:ext uri="{FF2B5EF4-FFF2-40B4-BE49-F238E27FC236}">
              <a16:creationId xmlns:a16="http://schemas.microsoft.com/office/drawing/2014/main" id="{0D042255-7493-46B5-A76B-57AAF79D7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1" name="BExZMRC09W87CY4B73NPZMNH21AH" descr="78CUMI0OVLYJRSDRQ3V2YX812" hidden="1">
          <a:extLst>
            <a:ext uri="{FF2B5EF4-FFF2-40B4-BE49-F238E27FC236}">
              <a16:creationId xmlns:a16="http://schemas.microsoft.com/office/drawing/2014/main" id="{D7DCF9A0-FC57-4B2E-BE08-DABFCEA3B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2" name="BExZXVFJ4DY4I24AARDT4AMP6EN1" descr="TXSMH2MTH86CYKA26740RQPUC" hidden="1">
          <a:extLst>
            <a:ext uri="{FF2B5EF4-FFF2-40B4-BE49-F238E27FC236}">
              <a16:creationId xmlns:a16="http://schemas.microsoft.com/office/drawing/2014/main" id="{63A770B5-E7A9-4864-AA66-C88CD98F8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3" name="BExOCUIOFQWUGTBU5ESTW3EYEP5C" descr="9BNF49V0R6VVYPHEVMJ3ABDQZ" hidden="1">
          <a:extLst>
            <a:ext uri="{FF2B5EF4-FFF2-40B4-BE49-F238E27FC236}">
              <a16:creationId xmlns:a16="http://schemas.microsoft.com/office/drawing/2014/main" id="{E14D824A-632F-4EA1-899B-6365CA1A6D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4" name="BExU65O9OE4B4MQ2A3OYH13M8BZJ" descr="3INNIMMPDBB0JF37L81M6ID21" hidden="1">
          <a:extLst>
            <a:ext uri="{FF2B5EF4-FFF2-40B4-BE49-F238E27FC236}">
              <a16:creationId xmlns:a16="http://schemas.microsoft.com/office/drawing/2014/main" id="{71BFC95B-92DA-495A-AD96-258DCEAD6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5" name="BExOPRCR0UW7TKXSV5WDTL348FGL" descr="S9JM17GP1802LHN4GT14BJYIC" hidden="1">
          <a:extLst>
            <a:ext uri="{FF2B5EF4-FFF2-40B4-BE49-F238E27FC236}">
              <a16:creationId xmlns:a16="http://schemas.microsoft.com/office/drawing/2014/main" id="{009E3608-B076-4BB0-AA37-6D17E3F9A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6" name="BEx5OESAY2W8SEGI3TSB65EHJ04B" descr="9CN2Y88X8WYV1HWZG1QILY9BK" hidden="1">
          <a:extLst>
            <a:ext uri="{FF2B5EF4-FFF2-40B4-BE49-F238E27FC236}">
              <a16:creationId xmlns:a16="http://schemas.microsoft.com/office/drawing/2014/main" id="{FF20A1C9-065C-405F-AFE8-E9BDF39D6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7" name="BEx973S463FCQVJ7QDFBUIU0WJ3F" descr="ZQTVYL8DCSADVT0QMRXFLU0TR" hidden="1">
          <a:extLst>
            <a:ext uri="{FF2B5EF4-FFF2-40B4-BE49-F238E27FC236}">
              <a16:creationId xmlns:a16="http://schemas.microsoft.com/office/drawing/2014/main" id="{643C3591-B898-41AE-B055-0AF856A67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538" name="BExRZO0PLWWMCLGRH7EH6UXYWGAJ" descr="9D4GQ34QB727H10MA3SSAR2R9" hidden="1">
          <a:extLst>
            <a:ext uri="{FF2B5EF4-FFF2-40B4-BE49-F238E27FC236}">
              <a16:creationId xmlns:a16="http://schemas.microsoft.com/office/drawing/2014/main" id="{F314B429-3A7A-4727-A0FD-838FCD91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39" name="BExBDP6HNAAJUM39SE5G2C8BKNRQ" descr="1TM64TL2QIMYV7WYSV2VLGXY4" hidden="1">
          <a:extLst>
            <a:ext uri="{FF2B5EF4-FFF2-40B4-BE49-F238E27FC236}">
              <a16:creationId xmlns:a16="http://schemas.microsoft.com/office/drawing/2014/main" id="{8F9A9A05-30E3-4762-BC61-4DF43A61E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0" name="BExQEGJP61DL2NZY6LMBHBZ0J5YT" descr="D6ZNRZJ7EX4GZT9RO8LE0C905" hidden="1">
          <a:extLst>
            <a:ext uri="{FF2B5EF4-FFF2-40B4-BE49-F238E27FC236}">
              <a16:creationId xmlns:a16="http://schemas.microsoft.com/office/drawing/2014/main" id="{4A538C06-EF2D-4615-BD48-E4E6074F2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1" name="BExTY1BCS6HZIF6HI5491FGHDVAE" descr="MJ6976KI2UH1IE8M227DUYXMJ" hidden="1">
          <a:extLst>
            <a:ext uri="{FF2B5EF4-FFF2-40B4-BE49-F238E27FC236}">
              <a16:creationId xmlns:a16="http://schemas.microsoft.com/office/drawing/2014/main" id="{B36956F1-9E84-4C88-BFE8-74653A976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542" name="BExS8T38WLC2R738ZC7BDJQAKJAJ" descr="MRI962L5PB0E0YWXCIBN82VJH" hidden="1">
          <a:extLst>
            <a:ext uri="{FF2B5EF4-FFF2-40B4-BE49-F238E27FC236}">
              <a16:creationId xmlns:a16="http://schemas.microsoft.com/office/drawing/2014/main" id="{07006A22-600F-4FF5-B7C4-C1B90E930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76200</xdr:colOff>
      <xdr:row>0</xdr:row>
      <xdr:rowOff>0</xdr:rowOff>
    </xdr:from>
    <xdr:ext cx="114300" cy="120650"/>
    <xdr:pic>
      <xdr:nvPicPr>
        <xdr:cNvPr id="1543" name="BEx1X6AMHV6ZK3UJB2BXIJTJHYJU" descr="OALR4L95ELQLZ1Y1LETHM1CS9" hidden="1">
          <a:extLst>
            <a:ext uri="{FF2B5EF4-FFF2-40B4-BE49-F238E27FC236}">
              <a16:creationId xmlns:a16="http://schemas.microsoft.com/office/drawing/2014/main" id="{0F3037AB-EA13-4521-8673-4E8F3F9E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4" name="BEx1QZGQZBAWJ8591VXEIPUOVS7X" descr="MEW27CPIFG44B7E7HEQUUF5QF" hidden="1">
          <a:extLst>
            <a:ext uri="{FF2B5EF4-FFF2-40B4-BE49-F238E27FC236}">
              <a16:creationId xmlns:a16="http://schemas.microsoft.com/office/drawing/2014/main" id="{8ABBE7B2-1A2C-40AD-840E-86D652A57E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5" name="BExMF7LICJLPXSHM63A6EQ79YQKG" descr="U084VZL15IMB1OFRRAY6GVKAE" hidden="1">
          <a:extLst>
            <a:ext uri="{FF2B5EF4-FFF2-40B4-BE49-F238E27FC236}">
              <a16:creationId xmlns:a16="http://schemas.microsoft.com/office/drawing/2014/main" id="{D49B9044-4B1D-4EE7-8B78-4546072CD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6" name="BExS343F8GCKP6HTF9Y97L133DX8" descr="ZRF0KB1IYQSNV63CTXT25G67G" hidden="1">
          <a:extLst>
            <a:ext uri="{FF2B5EF4-FFF2-40B4-BE49-F238E27FC236}">
              <a16:creationId xmlns:a16="http://schemas.microsoft.com/office/drawing/2014/main" id="{5FC5D49C-763E-4C6C-B637-8EFF1404B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7" name="BExZMRC09W87CY4B73NPZMNH21AH" descr="78CUMI0OVLYJRSDRQ3V2YX812" hidden="1">
          <a:extLst>
            <a:ext uri="{FF2B5EF4-FFF2-40B4-BE49-F238E27FC236}">
              <a16:creationId xmlns:a16="http://schemas.microsoft.com/office/drawing/2014/main" id="{3FD43AEB-7F71-4585-A6C0-E4DBF7697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8" name="BExZXVFJ4DY4I24AARDT4AMP6EN1" descr="TXSMH2MTH86CYKA26740RQPUC" hidden="1">
          <a:extLst>
            <a:ext uri="{FF2B5EF4-FFF2-40B4-BE49-F238E27FC236}">
              <a16:creationId xmlns:a16="http://schemas.microsoft.com/office/drawing/2014/main" id="{C73074F5-5E0F-460A-AABD-38E2195AD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49" name="BExOCUIOFQWUGTBU5ESTW3EYEP5C" descr="9BNF49V0R6VVYPHEVMJ3ABDQZ" hidden="1">
          <a:extLst>
            <a:ext uri="{FF2B5EF4-FFF2-40B4-BE49-F238E27FC236}">
              <a16:creationId xmlns:a16="http://schemas.microsoft.com/office/drawing/2014/main" id="{C686839D-CF53-4724-A6BA-27BBEF4F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50" name="BExU65O9OE4B4MQ2A3OYH13M8BZJ" descr="3INNIMMPDBB0JF37L81M6ID21" hidden="1">
          <a:extLst>
            <a:ext uri="{FF2B5EF4-FFF2-40B4-BE49-F238E27FC236}">
              <a16:creationId xmlns:a16="http://schemas.microsoft.com/office/drawing/2014/main" id="{737A906D-4F98-4237-AA45-7C1D98D77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51" name="BExOPRCR0UW7TKXSV5WDTL348FGL" descr="S9JM17GP1802LHN4GT14BJYIC" hidden="1">
          <a:extLst>
            <a:ext uri="{FF2B5EF4-FFF2-40B4-BE49-F238E27FC236}">
              <a16:creationId xmlns:a16="http://schemas.microsoft.com/office/drawing/2014/main" id="{D1D70413-DB03-43DB-85F3-12319B27A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44450</xdr:colOff>
      <xdr:row>0</xdr:row>
      <xdr:rowOff>0</xdr:rowOff>
    </xdr:from>
    <xdr:ext cx="114300" cy="120650"/>
    <xdr:pic>
      <xdr:nvPicPr>
        <xdr:cNvPr id="1552" name="BEx5OESAY2W8SEGI3TSB65EHJ04B" descr="9CN2Y88X8WYV1HWZG1QILY9BK" hidden="1">
          <a:extLst>
            <a:ext uri="{FF2B5EF4-FFF2-40B4-BE49-F238E27FC236}">
              <a16:creationId xmlns:a16="http://schemas.microsoft.com/office/drawing/2014/main" id="{C6DD49A3-65D0-4505-B4E2-2CAC3D540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24130</xdr:colOff>
      <xdr:row>0</xdr:row>
      <xdr:rowOff>0</xdr:rowOff>
    </xdr:from>
    <xdr:ext cx="117308" cy="117634"/>
    <xdr:pic>
      <xdr:nvPicPr>
        <xdr:cNvPr id="1553" name="BExW253QPOZK9KW8BJC3LBXGCG2N" descr="Y5HX37BEUWSN1NEFJKZJXI3SX" hidden="1">
          <a:extLst>
            <a:ext uri="{FF2B5EF4-FFF2-40B4-BE49-F238E27FC236}">
              <a16:creationId xmlns:a16="http://schemas.microsoft.com/office/drawing/2014/main" id="{E3560B29-A0A6-41EF-963E-3A82A39E0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54" name="BEx973S463FCQVJ7QDFBUIU0WJ3F" descr="ZQTVYL8DCSADVT0QMRXFLU0TR" hidden="1">
          <a:extLst>
            <a:ext uri="{FF2B5EF4-FFF2-40B4-BE49-F238E27FC236}">
              <a16:creationId xmlns:a16="http://schemas.microsoft.com/office/drawing/2014/main" id="{BC037811-38B6-4C9F-9FEA-74448D74E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71120</xdr:colOff>
      <xdr:row>0</xdr:row>
      <xdr:rowOff>0</xdr:rowOff>
    </xdr:from>
    <xdr:ext cx="117308" cy="117634"/>
    <xdr:pic>
      <xdr:nvPicPr>
        <xdr:cNvPr id="1555" name="BExRZO0PLWWMCLGRH7EH6UXYWGAJ" descr="9D4GQ34QB727H10MA3SSAR2R9" hidden="1">
          <a:extLst>
            <a:ext uri="{FF2B5EF4-FFF2-40B4-BE49-F238E27FC236}">
              <a16:creationId xmlns:a16="http://schemas.microsoft.com/office/drawing/2014/main" id="{E80B3211-D18D-426E-974D-2B478854F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56" name="BExBDP6HNAAJUM39SE5G2C8BKNRQ" descr="1TM64TL2QIMYV7WYSV2VLGXY4" hidden="1">
          <a:extLst>
            <a:ext uri="{FF2B5EF4-FFF2-40B4-BE49-F238E27FC236}">
              <a16:creationId xmlns:a16="http://schemas.microsoft.com/office/drawing/2014/main" id="{5883BDFA-A190-42D5-BD75-3E30DBB62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57" name="BExQEGJP61DL2NZY6LMBHBZ0J5YT" descr="D6ZNRZJ7EX4GZT9RO8LE0C905" hidden="1">
          <a:extLst>
            <a:ext uri="{FF2B5EF4-FFF2-40B4-BE49-F238E27FC236}">
              <a16:creationId xmlns:a16="http://schemas.microsoft.com/office/drawing/2014/main" id="{25CE99D7-B3F2-4149-8710-6387C51C24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58" name="BExTY1BCS6HZIF6HI5491FGHDVAE" descr="MJ6976KI2UH1IE8M227DUYXMJ" hidden="1">
          <a:extLst>
            <a:ext uri="{FF2B5EF4-FFF2-40B4-BE49-F238E27FC236}">
              <a16:creationId xmlns:a16="http://schemas.microsoft.com/office/drawing/2014/main" id="{184DC525-1C60-47DA-B1CF-2E0043C0C4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59" name="BEx5FXJGJOT93D0J2IRJ3985IUMI" hidden="1">
          <a:extLst>
            <a:ext uri="{FF2B5EF4-FFF2-40B4-BE49-F238E27FC236}">
              <a16:creationId xmlns:a16="http://schemas.microsoft.com/office/drawing/2014/main" id="{C132597D-B089-492A-A9FD-8D78506154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71120</xdr:colOff>
      <xdr:row>0</xdr:row>
      <xdr:rowOff>0</xdr:rowOff>
    </xdr:from>
    <xdr:ext cx="117308" cy="117634"/>
    <xdr:pic>
      <xdr:nvPicPr>
        <xdr:cNvPr id="1560" name="BExS8T38WLC2R738ZC7BDJQAKJAJ" descr="MRI962L5PB0E0YWXCIBN82VJH" hidden="1">
          <a:extLst>
            <a:ext uri="{FF2B5EF4-FFF2-40B4-BE49-F238E27FC236}">
              <a16:creationId xmlns:a16="http://schemas.microsoft.com/office/drawing/2014/main" id="{CD8B883E-E553-42E8-907A-F36114636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1" name="BEx5F64BJ6DCM4EJH81D5ZFNPZ0V" descr="7DJ9FILZD2YPS6X1JBP9E76TU" hidden="1">
          <a:extLst>
            <a:ext uri="{FF2B5EF4-FFF2-40B4-BE49-F238E27FC236}">
              <a16:creationId xmlns:a16="http://schemas.microsoft.com/office/drawing/2014/main" id="{F83041C6-CB9D-425F-AAB3-3807546AB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2" name="BExQEXXHA3EEXR44LT6RKCDWM6ZT" hidden="1">
          <a:extLst>
            <a:ext uri="{FF2B5EF4-FFF2-40B4-BE49-F238E27FC236}">
              <a16:creationId xmlns:a16="http://schemas.microsoft.com/office/drawing/2014/main" id="{583C541E-C2BA-4C7B-B9C6-B98DA28A3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71120</xdr:colOff>
      <xdr:row>0</xdr:row>
      <xdr:rowOff>0</xdr:rowOff>
    </xdr:from>
    <xdr:ext cx="117308" cy="117634"/>
    <xdr:pic>
      <xdr:nvPicPr>
        <xdr:cNvPr id="1563" name="BEx1X6AMHV6ZK3UJB2BXIJTJHYJU" descr="OALR4L95ELQLZ1Y1LETHM1CS9" hidden="1">
          <a:extLst>
            <a:ext uri="{FF2B5EF4-FFF2-40B4-BE49-F238E27FC236}">
              <a16:creationId xmlns:a16="http://schemas.microsoft.com/office/drawing/2014/main" id="{5C4F2603-D6CC-4199-9DB4-C47AE3301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4" name="BEx1QZGQZBAWJ8591VXEIPUOVS7X" descr="MEW27CPIFG44B7E7HEQUUF5QF" hidden="1">
          <a:extLst>
            <a:ext uri="{FF2B5EF4-FFF2-40B4-BE49-F238E27FC236}">
              <a16:creationId xmlns:a16="http://schemas.microsoft.com/office/drawing/2014/main" id="{9D5A9270-7E44-4565-A80F-F6FCBB158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5" name="BExMF7LICJLPXSHM63A6EQ79YQKG" descr="U084VZL15IMB1OFRRAY6GVKAE" hidden="1">
          <a:extLst>
            <a:ext uri="{FF2B5EF4-FFF2-40B4-BE49-F238E27FC236}">
              <a16:creationId xmlns:a16="http://schemas.microsoft.com/office/drawing/2014/main" id="{0ACA16B5-195F-4BEA-B86C-0F0CA0FB3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6" name="BExS343F8GCKP6HTF9Y97L133DX8" descr="ZRF0KB1IYQSNV63CTXT25G67G" hidden="1">
          <a:extLst>
            <a:ext uri="{FF2B5EF4-FFF2-40B4-BE49-F238E27FC236}">
              <a16:creationId xmlns:a16="http://schemas.microsoft.com/office/drawing/2014/main" id="{FCD6221A-B472-4FD2-A305-0686F68BF3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7" name="BExZMRC09W87CY4B73NPZMNH21AH" descr="78CUMI0OVLYJRSDRQ3V2YX812" hidden="1">
          <a:extLst>
            <a:ext uri="{FF2B5EF4-FFF2-40B4-BE49-F238E27FC236}">
              <a16:creationId xmlns:a16="http://schemas.microsoft.com/office/drawing/2014/main" id="{AB1C5825-9B52-4F97-B1DC-8FA74F79E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8" name="BExZXVFJ4DY4I24AARDT4AMP6EN1" descr="TXSMH2MTH86CYKA26740RQPUC" hidden="1">
          <a:extLst>
            <a:ext uri="{FF2B5EF4-FFF2-40B4-BE49-F238E27FC236}">
              <a16:creationId xmlns:a16="http://schemas.microsoft.com/office/drawing/2014/main" id="{3831A7DA-0CBE-4F50-9903-EE603B517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69" name="BExOCUIOFQWUGTBU5ESTW3EYEP5C" descr="9BNF49V0R6VVYPHEVMJ3ABDQZ" hidden="1">
          <a:extLst>
            <a:ext uri="{FF2B5EF4-FFF2-40B4-BE49-F238E27FC236}">
              <a16:creationId xmlns:a16="http://schemas.microsoft.com/office/drawing/2014/main" id="{327623E7-22F5-47D1-9723-592A9AC48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70" name="BExU65O9OE4B4MQ2A3OYH13M8BZJ" descr="3INNIMMPDBB0JF37L81M6ID21" hidden="1">
          <a:extLst>
            <a:ext uri="{FF2B5EF4-FFF2-40B4-BE49-F238E27FC236}">
              <a16:creationId xmlns:a16="http://schemas.microsoft.com/office/drawing/2014/main" id="{1F5BBD37-81C1-4F52-825C-600F0BE5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71" name="BExOPRCR0UW7TKXSV5WDTL348FGL" descr="S9JM17GP1802LHN4GT14BJYIC" hidden="1">
          <a:extLst>
            <a:ext uri="{FF2B5EF4-FFF2-40B4-BE49-F238E27FC236}">
              <a16:creationId xmlns:a16="http://schemas.microsoft.com/office/drawing/2014/main" id="{3B33635F-B80A-4509-8C5D-A00089E18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72" name="BEx5OESAY2W8SEGI3TSB65EHJ04B" descr="9CN2Y88X8WYV1HWZG1QILY9BK" hidden="1">
          <a:extLst>
            <a:ext uri="{FF2B5EF4-FFF2-40B4-BE49-F238E27FC236}">
              <a16:creationId xmlns:a16="http://schemas.microsoft.com/office/drawing/2014/main" id="{235EF4D3-29EE-4330-8B6F-2F6C412CF6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39370</xdr:colOff>
      <xdr:row>0</xdr:row>
      <xdr:rowOff>0</xdr:rowOff>
    </xdr:from>
    <xdr:ext cx="117308" cy="117634"/>
    <xdr:pic>
      <xdr:nvPicPr>
        <xdr:cNvPr id="1573" name="BExGMWEQ2BYRY9BAO5T1X850MJN1" descr="AZ9ST0XDIOP50HSUFO5V31BR0" hidden="1">
          <a:extLst>
            <a:ext uri="{FF2B5EF4-FFF2-40B4-BE49-F238E27FC236}">
              <a16:creationId xmlns:a16="http://schemas.microsoft.com/office/drawing/2014/main" id="{B2348334-4A03-4840-A510-5D36F42EE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22225</xdr:colOff>
      <xdr:row>0</xdr:row>
      <xdr:rowOff>0</xdr:rowOff>
    </xdr:from>
    <xdr:ext cx="117308" cy="117634"/>
    <xdr:pic>
      <xdr:nvPicPr>
        <xdr:cNvPr id="1574" name="BExW253QPOZK9KW8BJC3LBXGCG2N" descr="Y5HX37BEUWSN1NEFJKZJXI3SX" hidden="1">
          <a:extLst>
            <a:ext uri="{FF2B5EF4-FFF2-40B4-BE49-F238E27FC236}">
              <a16:creationId xmlns:a16="http://schemas.microsoft.com/office/drawing/2014/main" id="{64F9E783-C539-4677-AE2C-C1A3D928A5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75" name="BEx973S463FCQVJ7QDFBUIU0WJ3F" descr="ZQTVYL8DCSADVT0QMRXFLU0TR" hidden="1">
          <a:extLst>
            <a:ext uri="{FF2B5EF4-FFF2-40B4-BE49-F238E27FC236}">
              <a16:creationId xmlns:a16="http://schemas.microsoft.com/office/drawing/2014/main" id="{D87FCE46-F794-41FD-AADB-2AB020F4BC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576" name="BExRZO0PLWWMCLGRH7EH6UXYWGAJ" descr="9D4GQ34QB727H10MA3SSAR2R9" hidden="1">
          <a:extLst>
            <a:ext uri="{FF2B5EF4-FFF2-40B4-BE49-F238E27FC236}">
              <a16:creationId xmlns:a16="http://schemas.microsoft.com/office/drawing/2014/main" id="{727373AE-5645-4949-84E7-0654014C7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77" name="BExBDP6HNAAJUM39SE5G2C8BKNRQ" descr="1TM64TL2QIMYV7WYSV2VLGXY4" hidden="1">
          <a:extLst>
            <a:ext uri="{FF2B5EF4-FFF2-40B4-BE49-F238E27FC236}">
              <a16:creationId xmlns:a16="http://schemas.microsoft.com/office/drawing/2014/main" id="{88602746-4464-479D-B89C-3D69A1705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78" name="BExQEGJP61DL2NZY6LMBHBZ0J5YT" descr="D6ZNRZJ7EX4GZT9RO8LE0C905" hidden="1">
          <a:extLst>
            <a:ext uri="{FF2B5EF4-FFF2-40B4-BE49-F238E27FC236}">
              <a16:creationId xmlns:a16="http://schemas.microsoft.com/office/drawing/2014/main" id="{678D29D6-6152-4937-A543-F2125C2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79" name="BExTY1BCS6HZIF6HI5491FGHDVAE" descr="MJ6976KI2UH1IE8M227DUYXMJ" hidden="1">
          <a:extLst>
            <a:ext uri="{FF2B5EF4-FFF2-40B4-BE49-F238E27FC236}">
              <a16:creationId xmlns:a16="http://schemas.microsoft.com/office/drawing/2014/main" id="{D81B103F-D16C-429E-A19D-85B52DAEE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80" name="BEx5FXJGJOT93D0J2IRJ3985IUMI" hidden="1">
          <a:extLst>
            <a:ext uri="{FF2B5EF4-FFF2-40B4-BE49-F238E27FC236}">
              <a16:creationId xmlns:a16="http://schemas.microsoft.com/office/drawing/2014/main" id="{12D03F45-8834-4E81-89BE-E235FC9CB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581" name="BEx3RTMHAR35NUAAK49TV6NU7EPA" descr="QFXLG4ZCXTRQSJYFCKJ58G9N8" hidden="1">
          <a:extLst>
            <a:ext uri="{FF2B5EF4-FFF2-40B4-BE49-F238E27FC236}">
              <a16:creationId xmlns:a16="http://schemas.microsoft.com/office/drawing/2014/main" id="{6F419C90-673D-411A-890D-54AB92BF69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582" name="BExS8T38WLC2R738ZC7BDJQAKJAJ" descr="MRI962L5PB0E0YWXCIBN82VJH" hidden="1">
          <a:extLst>
            <a:ext uri="{FF2B5EF4-FFF2-40B4-BE49-F238E27FC236}">
              <a16:creationId xmlns:a16="http://schemas.microsoft.com/office/drawing/2014/main" id="{61C02DAE-AE8D-4306-99D0-9F1E2A5CF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83" name="BEx5F64BJ6DCM4EJH81D5ZFNPZ0V" descr="7DJ9FILZD2YPS6X1JBP9E76TU" hidden="1">
          <a:extLst>
            <a:ext uri="{FF2B5EF4-FFF2-40B4-BE49-F238E27FC236}">
              <a16:creationId xmlns:a16="http://schemas.microsoft.com/office/drawing/2014/main" id="{281B5F09-2897-458B-9AAF-BCCB2C606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84" name="BExQEXXHA3EEXR44LT6RKCDWM6ZT" hidden="1">
          <a:extLst>
            <a:ext uri="{FF2B5EF4-FFF2-40B4-BE49-F238E27FC236}">
              <a16:creationId xmlns:a16="http://schemas.microsoft.com/office/drawing/2014/main" id="{65B355A4-1805-4F7F-B509-F6FF61C80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585" name="BEx1X6AMHV6ZK3UJB2BXIJTJHYJU" descr="OALR4L95ELQLZ1Y1LETHM1CS9" hidden="1">
          <a:extLst>
            <a:ext uri="{FF2B5EF4-FFF2-40B4-BE49-F238E27FC236}">
              <a16:creationId xmlns:a16="http://schemas.microsoft.com/office/drawing/2014/main" id="{06ED3BC3-DDE3-42EB-AF5E-0C16D1FF3C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586" name="BExSDIVCE09QKG3CT52PHCS6ZJ09" descr="9F076L7EQCF2COMMGCQG6BQGU" hidden="1">
          <a:extLst>
            <a:ext uri="{FF2B5EF4-FFF2-40B4-BE49-F238E27FC236}">
              <a16:creationId xmlns:a16="http://schemas.microsoft.com/office/drawing/2014/main" id="{58D138C7-546A-4F3D-A5FE-21BD68677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87" name="BEx1QZGQZBAWJ8591VXEIPUOVS7X" descr="MEW27CPIFG44B7E7HEQUUF5QF" hidden="1">
          <a:extLst>
            <a:ext uri="{FF2B5EF4-FFF2-40B4-BE49-F238E27FC236}">
              <a16:creationId xmlns:a16="http://schemas.microsoft.com/office/drawing/2014/main" id="{C22096A7-63EC-4BFC-B7E9-C42E5259B2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88" name="BExMF7LICJLPXSHM63A6EQ79YQKG" descr="U084VZL15IMB1OFRRAY6GVKAE" hidden="1">
          <a:extLst>
            <a:ext uri="{FF2B5EF4-FFF2-40B4-BE49-F238E27FC236}">
              <a16:creationId xmlns:a16="http://schemas.microsoft.com/office/drawing/2014/main" id="{6540B69D-5B86-4771-A7E8-13881E13C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89" name="BExS343F8GCKP6HTF9Y97L133DX8" descr="ZRF0KB1IYQSNV63CTXT25G67G" hidden="1">
          <a:extLst>
            <a:ext uri="{FF2B5EF4-FFF2-40B4-BE49-F238E27FC236}">
              <a16:creationId xmlns:a16="http://schemas.microsoft.com/office/drawing/2014/main" id="{A58BC00D-EB14-4312-99C5-EDF157B70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0" name="BExZMRC09W87CY4B73NPZMNH21AH" descr="78CUMI0OVLYJRSDRQ3V2YX812" hidden="1">
          <a:extLst>
            <a:ext uri="{FF2B5EF4-FFF2-40B4-BE49-F238E27FC236}">
              <a16:creationId xmlns:a16="http://schemas.microsoft.com/office/drawing/2014/main" id="{D2868ACE-DB2F-41AC-B95A-360C3B2EF7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23825"/>
    <xdr:pic>
      <xdr:nvPicPr>
        <xdr:cNvPr id="1591" name="BExZXVFJ4DY4I24AARDT4AMP6EN1" descr="TXSMH2MTH86CYKA26740RQPUC" hidden="1">
          <a:extLst>
            <a:ext uri="{FF2B5EF4-FFF2-40B4-BE49-F238E27FC236}">
              <a16:creationId xmlns:a16="http://schemas.microsoft.com/office/drawing/2014/main" id="{BA959035-B43E-42DD-A11B-62D9FAC732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2" name="BExOCUIOFQWUGTBU5ESTW3EYEP5C" descr="9BNF49V0R6VVYPHEVMJ3ABDQZ" hidden="1">
          <a:extLst>
            <a:ext uri="{FF2B5EF4-FFF2-40B4-BE49-F238E27FC236}">
              <a16:creationId xmlns:a16="http://schemas.microsoft.com/office/drawing/2014/main" id="{C32BB6CA-7253-4D68-AD52-5CB8A282B4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3" name="BExU65O9OE4B4MQ2A3OYH13M8BZJ" descr="3INNIMMPDBB0JF37L81M6ID21" hidden="1">
          <a:extLst>
            <a:ext uri="{FF2B5EF4-FFF2-40B4-BE49-F238E27FC236}">
              <a16:creationId xmlns:a16="http://schemas.microsoft.com/office/drawing/2014/main" id="{143138A5-F1A9-4114-A797-B6E2890B9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4" name="BExOPRCR0UW7TKXSV5WDTL348FGL" descr="S9JM17GP1802LHN4GT14BJYIC" hidden="1">
          <a:extLst>
            <a:ext uri="{FF2B5EF4-FFF2-40B4-BE49-F238E27FC236}">
              <a16:creationId xmlns:a16="http://schemas.microsoft.com/office/drawing/2014/main" id="{187A7543-F40A-4269-AB73-CA3B7B011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5" name="BEx5OESAY2W8SEGI3TSB65EHJ04B" descr="9CN2Y88X8WYV1HWZG1QILY9BK" hidden="1">
          <a:extLst>
            <a:ext uri="{FF2B5EF4-FFF2-40B4-BE49-F238E27FC236}">
              <a16:creationId xmlns:a16="http://schemas.microsoft.com/office/drawing/2014/main" id="{A4D536D2-7C66-472E-819C-92DC20DC6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6" name="BExGMWEQ2BYRY9BAO5T1X850MJN1" descr="AZ9ST0XDIOP50HSUFO5V31BR0" hidden="1">
          <a:extLst>
            <a:ext uri="{FF2B5EF4-FFF2-40B4-BE49-F238E27FC236}">
              <a16:creationId xmlns:a16="http://schemas.microsoft.com/office/drawing/2014/main" id="{77D6DB59-BF2B-43EB-9265-70E60CDF67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22225</xdr:colOff>
      <xdr:row>0</xdr:row>
      <xdr:rowOff>0</xdr:rowOff>
    </xdr:from>
    <xdr:ext cx="117308" cy="117634"/>
    <xdr:pic>
      <xdr:nvPicPr>
        <xdr:cNvPr id="1597" name="BExW253QPOZK9KW8BJC3LBXGCG2N" descr="Y5HX37BEUWSN1NEFJKZJXI3SX" hidden="1">
          <a:extLst>
            <a:ext uri="{FF2B5EF4-FFF2-40B4-BE49-F238E27FC236}">
              <a16:creationId xmlns:a16="http://schemas.microsoft.com/office/drawing/2014/main" id="{76AA6E05-E2A1-4BBC-AE9D-0A578688F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598" name="BEx973S463FCQVJ7QDFBUIU0WJ3F" descr="ZQTVYL8DCSADVT0QMRXFLU0TR" hidden="1">
          <a:extLst>
            <a:ext uri="{FF2B5EF4-FFF2-40B4-BE49-F238E27FC236}">
              <a16:creationId xmlns:a16="http://schemas.microsoft.com/office/drawing/2014/main" id="{A83114AC-0783-4D7D-8148-38A4CEAB8F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599" name="BExRZO0PLWWMCLGRH7EH6UXYWGAJ" descr="9D4GQ34QB727H10MA3SSAR2R9" hidden="1">
          <a:extLst>
            <a:ext uri="{FF2B5EF4-FFF2-40B4-BE49-F238E27FC236}">
              <a16:creationId xmlns:a16="http://schemas.microsoft.com/office/drawing/2014/main" id="{BD89150C-EE0C-4D73-AC05-3EF1D5A24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00" name="BExBDP6HNAAJUM39SE5G2C8BKNRQ" descr="1TM64TL2QIMYV7WYSV2VLGXY4" hidden="1">
          <a:extLst>
            <a:ext uri="{FF2B5EF4-FFF2-40B4-BE49-F238E27FC236}">
              <a16:creationId xmlns:a16="http://schemas.microsoft.com/office/drawing/2014/main" id="{3D337012-778F-43C2-BAC2-67FD1560FF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01" name="BExQEGJP61DL2NZY6LMBHBZ0J5YT" descr="D6ZNRZJ7EX4GZT9RO8LE0C905" hidden="1">
          <a:extLst>
            <a:ext uri="{FF2B5EF4-FFF2-40B4-BE49-F238E27FC236}">
              <a16:creationId xmlns:a16="http://schemas.microsoft.com/office/drawing/2014/main" id="{D7EAA932-001A-4DA8-9454-680BDF0C9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02" name="BExTY1BCS6HZIF6HI5491FGHDVAE" descr="MJ6976KI2UH1IE8M227DUYXMJ" hidden="1">
          <a:extLst>
            <a:ext uri="{FF2B5EF4-FFF2-40B4-BE49-F238E27FC236}">
              <a16:creationId xmlns:a16="http://schemas.microsoft.com/office/drawing/2014/main" id="{1DEF4E3E-FCE4-43B5-95AA-DF2A49B876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03" name="BEx5FXJGJOT93D0J2IRJ3985IUMI" hidden="1">
          <a:extLst>
            <a:ext uri="{FF2B5EF4-FFF2-40B4-BE49-F238E27FC236}">
              <a16:creationId xmlns:a16="http://schemas.microsoft.com/office/drawing/2014/main" id="{EFA67481-4AFF-497D-81B1-0DFD7413BA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604" name="BEx3RTMHAR35NUAAK49TV6NU7EPA" descr="QFXLG4ZCXTRQSJYFCKJ58G9N8" hidden="1">
          <a:extLst>
            <a:ext uri="{FF2B5EF4-FFF2-40B4-BE49-F238E27FC236}">
              <a16:creationId xmlns:a16="http://schemas.microsoft.com/office/drawing/2014/main" id="{AE08A406-4071-43C9-BAF5-A4C891C1D8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605" name="BExS8T38WLC2R738ZC7BDJQAKJAJ" descr="MRI962L5PB0E0YWXCIBN82VJH" hidden="1">
          <a:extLst>
            <a:ext uri="{FF2B5EF4-FFF2-40B4-BE49-F238E27FC236}">
              <a16:creationId xmlns:a16="http://schemas.microsoft.com/office/drawing/2014/main" id="{DB34B9DD-2B18-4ADD-AB15-115E65D893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06" name="BEx5F64BJ6DCM4EJH81D5ZFNPZ0V" descr="7DJ9FILZD2YPS6X1JBP9E76TU" hidden="1">
          <a:extLst>
            <a:ext uri="{FF2B5EF4-FFF2-40B4-BE49-F238E27FC236}">
              <a16:creationId xmlns:a16="http://schemas.microsoft.com/office/drawing/2014/main" id="{91033D88-728E-4AB5-AE61-DF752CC44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07" name="BExQEXXHA3EEXR44LT6RKCDWM6ZT" hidden="1">
          <a:extLst>
            <a:ext uri="{FF2B5EF4-FFF2-40B4-BE49-F238E27FC236}">
              <a16:creationId xmlns:a16="http://schemas.microsoft.com/office/drawing/2014/main" id="{E36E69EF-CC04-4946-AFB5-0FEE33FFAC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73025</xdr:colOff>
      <xdr:row>0</xdr:row>
      <xdr:rowOff>0</xdr:rowOff>
    </xdr:from>
    <xdr:ext cx="117308" cy="117634"/>
    <xdr:pic>
      <xdr:nvPicPr>
        <xdr:cNvPr id="1608" name="BEx1X6AMHV6ZK3UJB2BXIJTJHYJU" descr="OALR4L95ELQLZ1Y1LETHM1CS9" hidden="1">
          <a:extLst>
            <a:ext uri="{FF2B5EF4-FFF2-40B4-BE49-F238E27FC236}">
              <a16:creationId xmlns:a16="http://schemas.microsoft.com/office/drawing/2014/main" id="{E5C80813-2313-4B4C-AB7F-B6F7122190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3175</xdr:colOff>
      <xdr:row>0</xdr:row>
      <xdr:rowOff>0</xdr:rowOff>
    </xdr:from>
    <xdr:ext cx="117308" cy="117634"/>
    <xdr:pic>
      <xdr:nvPicPr>
        <xdr:cNvPr id="1609" name="BExSDIVCE09QKG3CT52PHCS6ZJ09" descr="9F076L7EQCF2COMMGCQG6BQGU" hidden="1">
          <a:extLst>
            <a:ext uri="{FF2B5EF4-FFF2-40B4-BE49-F238E27FC236}">
              <a16:creationId xmlns:a16="http://schemas.microsoft.com/office/drawing/2014/main" id="{99FE8603-0F9B-486E-8B3D-6BEC5694A9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0" name="BEx1QZGQZBAWJ8591VXEIPUOVS7X" descr="MEW27CPIFG44B7E7HEQUUF5QF" hidden="1">
          <a:extLst>
            <a:ext uri="{FF2B5EF4-FFF2-40B4-BE49-F238E27FC236}">
              <a16:creationId xmlns:a16="http://schemas.microsoft.com/office/drawing/2014/main" id="{1D697A7E-30FD-4CD6-AE5B-7B86769E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1" name="BExMF7LICJLPXSHM63A6EQ79YQKG" descr="U084VZL15IMB1OFRRAY6GVKAE" hidden="1">
          <a:extLst>
            <a:ext uri="{FF2B5EF4-FFF2-40B4-BE49-F238E27FC236}">
              <a16:creationId xmlns:a16="http://schemas.microsoft.com/office/drawing/2014/main" id="{5F340531-6C85-4B8D-9BB3-9A84BFFE1D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2" name="BExS343F8GCKP6HTF9Y97L133DX8" descr="ZRF0KB1IYQSNV63CTXT25G67G" hidden="1">
          <a:extLst>
            <a:ext uri="{FF2B5EF4-FFF2-40B4-BE49-F238E27FC236}">
              <a16:creationId xmlns:a16="http://schemas.microsoft.com/office/drawing/2014/main" id="{B7E08C7D-59CB-4A10-AD5A-8CEA60881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3" name="BExZMRC09W87CY4B73NPZMNH21AH" descr="78CUMI0OVLYJRSDRQ3V2YX812" hidden="1">
          <a:extLst>
            <a:ext uri="{FF2B5EF4-FFF2-40B4-BE49-F238E27FC236}">
              <a16:creationId xmlns:a16="http://schemas.microsoft.com/office/drawing/2014/main" id="{D52681EE-A9FC-4296-84E3-25A15FDEB6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23825"/>
    <xdr:pic>
      <xdr:nvPicPr>
        <xdr:cNvPr id="1614" name="BExZXVFJ4DY4I24AARDT4AMP6EN1" descr="TXSMH2MTH86CYKA26740RQPUC" hidden="1">
          <a:extLst>
            <a:ext uri="{FF2B5EF4-FFF2-40B4-BE49-F238E27FC236}">
              <a16:creationId xmlns:a16="http://schemas.microsoft.com/office/drawing/2014/main" id="{EC31ED77-8EDC-4681-8697-D563BCFFC7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5" name="BExOCUIOFQWUGTBU5ESTW3EYEP5C" descr="9BNF49V0R6VVYPHEVMJ3ABDQZ" hidden="1">
          <a:extLst>
            <a:ext uri="{FF2B5EF4-FFF2-40B4-BE49-F238E27FC236}">
              <a16:creationId xmlns:a16="http://schemas.microsoft.com/office/drawing/2014/main" id="{49D9C658-90B5-4699-83DD-D475EDE7B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6" name="BExU65O9OE4B4MQ2A3OYH13M8BZJ" descr="3INNIMMPDBB0JF37L81M6ID21" hidden="1">
          <a:extLst>
            <a:ext uri="{FF2B5EF4-FFF2-40B4-BE49-F238E27FC236}">
              <a16:creationId xmlns:a16="http://schemas.microsoft.com/office/drawing/2014/main" id="{0459F421-2786-4381-ACBA-C5ECF4ED6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7" name="BExOPRCR0UW7TKXSV5WDTL348FGL" descr="S9JM17GP1802LHN4GT14BJYIC" hidden="1">
          <a:extLst>
            <a:ext uri="{FF2B5EF4-FFF2-40B4-BE49-F238E27FC236}">
              <a16:creationId xmlns:a16="http://schemas.microsoft.com/office/drawing/2014/main" id="{20042909-071B-47EA-988C-456C1783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8" name="BEx5OESAY2W8SEGI3TSB65EHJ04B" descr="9CN2Y88X8WYV1HWZG1QILY9BK" hidden="1">
          <a:extLst>
            <a:ext uri="{FF2B5EF4-FFF2-40B4-BE49-F238E27FC236}">
              <a16:creationId xmlns:a16="http://schemas.microsoft.com/office/drawing/2014/main" id="{4F5B2907-CDED-4098-A19C-D11F41062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41275</xdr:colOff>
      <xdr:row>0</xdr:row>
      <xdr:rowOff>0</xdr:rowOff>
    </xdr:from>
    <xdr:ext cx="117308" cy="117634"/>
    <xdr:pic>
      <xdr:nvPicPr>
        <xdr:cNvPr id="1619" name="BExGMWEQ2BYRY9BAO5T1X850MJN1" descr="AZ9ST0XDIOP50HSUFO5V31BR0" hidden="1">
          <a:extLst>
            <a:ext uri="{FF2B5EF4-FFF2-40B4-BE49-F238E27FC236}">
              <a16:creationId xmlns:a16="http://schemas.microsoft.com/office/drawing/2014/main" id="{2522A6D7-89C4-4198-BD6B-8D72AAA92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4300" cy="120650"/>
    <xdr:pic>
      <xdr:nvPicPr>
        <xdr:cNvPr id="1620" name="BExRZO0PLWWMCLGRH7EH6UXYWGAJ" descr="9D4GQ34QB727H10MA3SSAR2R9" hidden="1">
          <a:extLst>
            <a:ext uri="{FF2B5EF4-FFF2-40B4-BE49-F238E27FC236}">
              <a16:creationId xmlns:a16="http://schemas.microsoft.com/office/drawing/2014/main" id="{C596E18F-CCB6-4A8C-A8C5-C46A6FE8B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1" name="BExBDP6HNAAJUM39SE5G2C8BKNRQ" descr="1TM64TL2QIMYV7WYSV2VLGXY4" hidden="1">
          <a:extLst>
            <a:ext uri="{FF2B5EF4-FFF2-40B4-BE49-F238E27FC236}">
              <a16:creationId xmlns:a16="http://schemas.microsoft.com/office/drawing/2014/main" id="{53BD8532-AE92-476F-8498-A9A6CC9DD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2" name="BExQEGJP61DL2NZY6LMBHBZ0J5YT" descr="D6ZNRZJ7EX4GZT9RO8LE0C905" hidden="1">
          <a:extLst>
            <a:ext uri="{FF2B5EF4-FFF2-40B4-BE49-F238E27FC236}">
              <a16:creationId xmlns:a16="http://schemas.microsoft.com/office/drawing/2014/main" id="{06C57FA7-2500-446C-AC41-B376A0620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3" name="BExTY1BCS6HZIF6HI5491FGHDVAE" descr="MJ6976KI2UH1IE8M227DUYXMJ" hidden="1">
          <a:extLst>
            <a:ext uri="{FF2B5EF4-FFF2-40B4-BE49-F238E27FC236}">
              <a16:creationId xmlns:a16="http://schemas.microsoft.com/office/drawing/2014/main" id="{50023793-AEDD-45F4-82FC-78D7190AA0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4" name="BExS8T38WLC2R738ZC7BDJQAKJAJ" descr="MRI962L5PB0E0YWXCIBN82VJH" hidden="1">
          <a:extLst>
            <a:ext uri="{FF2B5EF4-FFF2-40B4-BE49-F238E27FC236}">
              <a16:creationId xmlns:a16="http://schemas.microsoft.com/office/drawing/2014/main" id="{5604490A-AA04-4B34-85AA-AC38B935C6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5" name="BEx1X6AMHV6ZK3UJB2BXIJTJHYJU" descr="OALR4L95ELQLZ1Y1LETHM1CS9" hidden="1">
          <a:extLst>
            <a:ext uri="{FF2B5EF4-FFF2-40B4-BE49-F238E27FC236}">
              <a16:creationId xmlns:a16="http://schemas.microsoft.com/office/drawing/2014/main" id="{07189167-BB4A-48DE-9A67-803201DFB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6" name="BEx1QZGQZBAWJ8591VXEIPUOVS7X" descr="MEW27CPIFG44B7E7HEQUUF5QF" hidden="1">
          <a:extLst>
            <a:ext uri="{FF2B5EF4-FFF2-40B4-BE49-F238E27FC236}">
              <a16:creationId xmlns:a16="http://schemas.microsoft.com/office/drawing/2014/main" id="{F4F8C7CD-C02A-43FF-8FD9-9DDC91E80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7" name="BExMF7LICJLPXSHM63A6EQ79YQKG" descr="U084VZL15IMB1OFRRAY6GVKAE" hidden="1">
          <a:extLst>
            <a:ext uri="{FF2B5EF4-FFF2-40B4-BE49-F238E27FC236}">
              <a16:creationId xmlns:a16="http://schemas.microsoft.com/office/drawing/2014/main" id="{7B14EE65-C01B-42FA-81DD-46C6EA8FC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8" name="BExS343F8GCKP6HTF9Y97L133DX8" descr="ZRF0KB1IYQSNV63CTXT25G67G" hidden="1">
          <a:extLst>
            <a:ext uri="{FF2B5EF4-FFF2-40B4-BE49-F238E27FC236}">
              <a16:creationId xmlns:a16="http://schemas.microsoft.com/office/drawing/2014/main" id="{70BB72FA-9D9C-4C91-A38D-450F322F2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29" name="BExZMRC09W87CY4B73NPZMNH21AH" descr="78CUMI0OVLYJRSDRQ3V2YX812" hidden="1">
          <a:extLst>
            <a:ext uri="{FF2B5EF4-FFF2-40B4-BE49-F238E27FC236}">
              <a16:creationId xmlns:a16="http://schemas.microsoft.com/office/drawing/2014/main" id="{29513485-8A39-406A-9CAE-3DCAC046F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0" name="BExZXVFJ4DY4I24AARDT4AMP6EN1" descr="TXSMH2MTH86CYKA26740RQPUC" hidden="1">
          <a:extLst>
            <a:ext uri="{FF2B5EF4-FFF2-40B4-BE49-F238E27FC236}">
              <a16:creationId xmlns:a16="http://schemas.microsoft.com/office/drawing/2014/main" id="{BB955F7E-EC6F-4252-B30E-C24D19A16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1" name="BExOCUIOFQWUGTBU5ESTW3EYEP5C" descr="9BNF49V0R6VVYPHEVMJ3ABDQZ" hidden="1">
          <a:extLst>
            <a:ext uri="{FF2B5EF4-FFF2-40B4-BE49-F238E27FC236}">
              <a16:creationId xmlns:a16="http://schemas.microsoft.com/office/drawing/2014/main" id="{66319955-4728-406C-8D7B-2EBF25516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2" name="BExU65O9OE4B4MQ2A3OYH13M8BZJ" descr="3INNIMMPDBB0JF37L81M6ID21" hidden="1">
          <a:extLst>
            <a:ext uri="{FF2B5EF4-FFF2-40B4-BE49-F238E27FC236}">
              <a16:creationId xmlns:a16="http://schemas.microsoft.com/office/drawing/2014/main" id="{3329AE29-A7E4-466D-8044-4545714B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3" name="BExOPRCR0UW7TKXSV5WDTL348FGL" descr="S9JM17GP1802LHN4GT14BJYIC" hidden="1">
          <a:extLst>
            <a:ext uri="{FF2B5EF4-FFF2-40B4-BE49-F238E27FC236}">
              <a16:creationId xmlns:a16="http://schemas.microsoft.com/office/drawing/2014/main" id="{61FC4DD3-7F11-4449-B6B7-C453EBD89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4" name="BExRZO0PLWWMCLGRH7EH6UXYWGAJ" descr="9D4GQ34QB727H10MA3SSAR2R9" hidden="1">
          <a:extLst>
            <a:ext uri="{FF2B5EF4-FFF2-40B4-BE49-F238E27FC236}">
              <a16:creationId xmlns:a16="http://schemas.microsoft.com/office/drawing/2014/main" id="{AABB379C-93C8-460E-B5DF-2207267D2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5" name="BExBDP6HNAAJUM39SE5G2C8BKNRQ" descr="1TM64TL2QIMYV7WYSV2VLGXY4" hidden="1">
          <a:extLst>
            <a:ext uri="{FF2B5EF4-FFF2-40B4-BE49-F238E27FC236}">
              <a16:creationId xmlns:a16="http://schemas.microsoft.com/office/drawing/2014/main" id="{B1766923-926E-4E7E-BDF3-2BCA50A69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6" name="BExQEGJP61DL2NZY6LMBHBZ0J5YT" descr="D6ZNRZJ7EX4GZT9RO8LE0C905" hidden="1">
          <a:extLst>
            <a:ext uri="{FF2B5EF4-FFF2-40B4-BE49-F238E27FC236}">
              <a16:creationId xmlns:a16="http://schemas.microsoft.com/office/drawing/2014/main" id="{79B619DB-A134-4E46-9673-87A09EABB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7" name="BExTY1BCS6HZIF6HI5491FGHDVAE" descr="MJ6976KI2UH1IE8M227DUYXMJ" hidden="1">
          <a:extLst>
            <a:ext uri="{FF2B5EF4-FFF2-40B4-BE49-F238E27FC236}">
              <a16:creationId xmlns:a16="http://schemas.microsoft.com/office/drawing/2014/main" id="{A715B1FB-A176-427C-B7AA-07B9CA7EF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8" name="BExS8T38WLC2R738ZC7BDJQAKJAJ" descr="MRI962L5PB0E0YWXCIBN82VJH" hidden="1">
          <a:extLst>
            <a:ext uri="{FF2B5EF4-FFF2-40B4-BE49-F238E27FC236}">
              <a16:creationId xmlns:a16="http://schemas.microsoft.com/office/drawing/2014/main" id="{6D0EF509-F23E-4C0A-AB2E-B2CE65EEF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39" name="BEx1X6AMHV6ZK3UJB2BXIJTJHYJU" descr="OALR4L95ELQLZ1Y1LETHM1CS9" hidden="1">
          <a:extLst>
            <a:ext uri="{FF2B5EF4-FFF2-40B4-BE49-F238E27FC236}">
              <a16:creationId xmlns:a16="http://schemas.microsoft.com/office/drawing/2014/main" id="{A37F0488-73E5-445F-B903-D58FC76A5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0" name="BEx1QZGQZBAWJ8591VXEIPUOVS7X" descr="MEW27CPIFG44B7E7HEQUUF5QF" hidden="1">
          <a:extLst>
            <a:ext uri="{FF2B5EF4-FFF2-40B4-BE49-F238E27FC236}">
              <a16:creationId xmlns:a16="http://schemas.microsoft.com/office/drawing/2014/main" id="{B1B46E6E-D794-4939-8714-4924539AC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1" name="BExMF7LICJLPXSHM63A6EQ79YQKG" descr="U084VZL15IMB1OFRRAY6GVKAE" hidden="1">
          <a:extLst>
            <a:ext uri="{FF2B5EF4-FFF2-40B4-BE49-F238E27FC236}">
              <a16:creationId xmlns:a16="http://schemas.microsoft.com/office/drawing/2014/main" id="{AA0A4BC0-3A3D-4136-9A0C-431D9D9D9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2" name="BExS343F8GCKP6HTF9Y97L133DX8" descr="ZRF0KB1IYQSNV63CTXT25G67G" hidden="1">
          <a:extLst>
            <a:ext uri="{FF2B5EF4-FFF2-40B4-BE49-F238E27FC236}">
              <a16:creationId xmlns:a16="http://schemas.microsoft.com/office/drawing/2014/main" id="{A504AF4D-1F63-4261-930C-AAAF5A086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3" name="BExZMRC09W87CY4B73NPZMNH21AH" descr="78CUMI0OVLYJRSDRQ3V2YX812" hidden="1">
          <a:extLst>
            <a:ext uri="{FF2B5EF4-FFF2-40B4-BE49-F238E27FC236}">
              <a16:creationId xmlns:a16="http://schemas.microsoft.com/office/drawing/2014/main" id="{8CA22B1A-2C8A-4C51-AFE4-FC110BFCD2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4" name="BExZXVFJ4DY4I24AARDT4AMP6EN1" descr="TXSMH2MTH86CYKA26740RQPUC" hidden="1">
          <a:extLst>
            <a:ext uri="{FF2B5EF4-FFF2-40B4-BE49-F238E27FC236}">
              <a16:creationId xmlns:a16="http://schemas.microsoft.com/office/drawing/2014/main" id="{DDAEC15F-F763-4379-AA30-CDFC592AB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5" name="BExOCUIOFQWUGTBU5ESTW3EYEP5C" descr="9BNF49V0R6VVYPHEVMJ3ABDQZ" hidden="1">
          <a:extLst>
            <a:ext uri="{FF2B5EF4-FFF2-40B4-BE49-F238E27FC236}">
              <a16:creationId xmlns:a16="http://schemas.microsoft.com/office/drawing/2014/main" id="{C802B4E2-AADF-4397-A130-8CB4F6677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6" name="BExU65O9OE4B4MQ2A3OYH13M8BZJ" descr="3INNIMMPDBB0JF37L81M6ID21" hidden="1">
          <a:extLst>
            <a:ext uri="{FF2B5EF4-FFF2-40B4-BE49-F238E27FC236}">
              <a16:creationId xmlns:a16="http://schemas.microsoft.com/office/drawing/2014/main" id="{F42FA145-4FBD-4C5E-9098-5DECBB94A9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4300" cy="120650"/>
    <xdr:pic>
      <xdr:nvPicPr>
        <xdr:cNvPr id="1647" name="BExOPRCR0UW7TKXSV5WDTL348FGL" descr="S9JM17GP1802LHN4GT14BJYIC" hidden="1">
          <a:extLst>
            <a:ext uri="{FF2B5EF4-FFF2-40B4-BE49-F238E27FC236}">
              <a16:creationId xmlns:a16="http://schemas.microsoft.com/office/drawing/2014/main" id="{4C3DD6B9-B43A-4115-9D9E-0DD4EBEF7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135</xdr:col>
      <xdr:colOff>0</xdr:colOff>
      <xdr:row>0</xdr:row>
      <xdr:rowOff>0</xdr:rowOff>
    </xdr:from>
    <xdr:ext cx="111443" cy="117634"/>
    <xdr:pic>
      <xdr:nvPicPr>
        <xdr:cNvPr id="1648" name="BEx973S463FCQVJ7QDFBUIU0WJ3F" descr="ZQTVYL8DCSADVT0QMRXFLU0TR" hidden="1">
          <a:extLst>
            <a:ext uri="{FF2B5EF4-FFF2-40B4-BE49-F238E27FC236}">
              <a16:creationId xmlns:a16="http://schemas.microsoft.com/office/drawing/2014/main" id="{8371E333-82E2-45B8-8E62-DEFBFC8172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49" name="BExRZO0PLWWMCLGRH7EH6UXYWGAJ" descr="9D4GQ34QB727H10MA3SSAR2R9" hidden="1">
          <a:extLst>
            <a:ext uri="{FF2B5EF4-FFF2-40B4-BE49-F238E27FC236}">
              <a16:creationId xmlns:a16="http://schemas.microsoft.com/office/drawing/2014/main" id="{223CE511-4BD0-4F59-B4F5-6FCBD6B66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0" name="BExBDP6HNAAJUM39SE5G2C8BKNRQ" descr="1TM64TL2QIMYV7WYSV2VLGXY4" hidden="1">
          <a:extLst>
            <a:ext uri="{FF2B5EF4-FFF2-40B4-BE49-F238E27FC236}">
              <a16:creationId xmlns:a16="http://schemas.microsoft.com/office/drawing/2014/main" id="{FCCDD19E-D304-456B-8767-166EAC5D9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1" name="BExQEGJP61DL2NZY6LMBHBZ0J5YT" descr="D6ZNRZJ7EX4GZT9RO8LE0C905" hidden="1">
          <a:extLst>
            <a:ext uri="{FF2B5EF4-FFF2-40B4-BE49-F238E27FC236}">
              <a16:creationId xmlns:a16="http://schemas.microsoft.com/office/drawing/2014/main" id="{514F14C3-FD83-46A3-B75F-09FACA5B8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2" name="BExTY1BCS6HZIF6HI5491FGHDVAE" descr="MJ6976KI2UH1IE8M227DUYXMJ" hidden="1">
          <a:extLst>
            <a:ext uri="{FF2B5EF4-FFF2-40B4-BE49-F238E27FC236}">
              <a16:creationId xmlns:a16="http://schemas.microsoft.com/office/drawing/2014/main" id="{514701E2-77E2-4D3B-89ED-C10C68346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3" name="BExS8T38WLC2R738ZC7BDJQAKJAJ" descr="MRI962L5PB0E0YWXCIBN82VJH" hidden="1">
          <a:extLst>
            <a:ext uri="{FF2B5EF4-FFF2-40B4-BE49-F238E27FC236}">
              <a16:creationId xmlns:a16="http://schemas.microsoft.com/office/drawing/2014/main" id="{EE320F91-B64C-4A4E-8E51-7DE454B10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4" name="BEx1X6AMHV6ZK3UJB2BXIJTJHYJU" descr="OALR4L95ELQLZ1Y1LETHM1CS9" hidden="1">
          <a:extLst>
            <a:ext uri="{FF2B5EF4-FFF2-40B4-BE49-F238E27FC236}">
              <a16:creationId xmlns:a16="http://schemas.microsoft.com/office/drawing/2014/main" id="{0EFC27FC-7B5C-419D-BCF0-7614675DED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5" name="BEx1QZGQZBAWJ8591VXEIPUOVS7X" descr="MEW27CPIFG44B7E7HEQUUF5QF" hidden="1">
          <a:extLst>
            <a:ext uri="{FF2B5EF4-FFF2-40B4-BE49-F238E27FC236}">
              <a16:creationId xmlns:a16="http://schemas.microsoft.com/office/drawing/2014/main" id="{18391D60-B96C-49E9-83B0-0DA0DE04A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6" name="BExMF7LICJLPXSHM63A6EQ79YQKG" descr="U084VZL15IMB1OFRRAY6GVKAE" hidden="1">
          <a:extLst>
            <a:ext uri="{FF2B5EF4-FFF2-40B4-BE49-F238E27FC236}">
              <a16:creationId xmlns:a16="http://schemas.microsoft.com/office/drawing/2014/main" id="{E93FFCA0-370C-4601-9688-8E61F4645C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7" name="BExS343F8GCKP6HTF9Y97L133DX8" descr="ZRF0KB1IYQSNV63CTXT25G67G" hidden="1">
          <a:extLst>
            <a:ext uri="{FF2B5EF4-FFF2-40B4-BE49-F238E27FC236}">
              <a16:creationId xmlns:a16="http://schemas.microsoft.com/office/drawing/2014/main" id="{274FFF1A-88D4-46F6-87E0-B65EA4F1B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8" name="BExZMRC09W87CY4B73NPZMNH21AH" descr="78CUMI0OVLYJRSDRQ3V2YX812" hidden="1">
          <a:extLst>
            <a:ext uri="{FF2B5EF4-FFF2-40B4-BE49-F238E27FC236}">
              <a16:creationId xmlns:a16="http://schemas.microsoft.com/office/drawing/2014/main" id="{B505BB15-8F40-4C82-9B05-8827E98E70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59" name="BExZXVFJ4DY4I24AARDT4AMP6EN1" descr="TXSMH2MTH86CYKA26740RQPUC" hidden="1">
          <a:extLst>
            <a:ext uri="{FF2B5EF4-FFF2-40B4-BE49-F238E27FC236}">
              <a16:creationId xmlns:a16="http://schemas.microsoft.com/office/drawing/2014/main" id="{466F5291-31B0-45F5-9C59-AC34C169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0" name="BExOCUIOFQWUGTBU5ESTW3EYEP5C" descr="9BNF49V0R6VVYPHEVMJ3ABDQZ" hidden="1">
          <a:extLst>
            <a:ext uri="{FF2B5EF4-FFF2-40B4-BE49-F238E27FC236}">
              <a16:creationId xmlns:a16="http://schemas.microsoft.com/office/drawing/2014/main" id="{E4BA8B6A-AAA6-4CD1-997A-35BEC268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1" name="BExU65O9OE4B4MQ2A3OYH13M8BZJ" descr="3INNIMMPDBB0JF37L81M6ID21" hidden="1">
          <a:extLst>
            <a:ext uri="{FF2B5EF4-FFF2-40B4-BE49-F238E27FC236}">
              <a16:creationId xmlns:a16="http://schemas.microsoft.com/office/drawing/2014/main" id="{A5429212-6F2C-4884-AA2F-9EC2009BF0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2" name="BExOPRCR0UW7TKXSV5WDTL348FGL" descr="S9JM17GP1802LHN4GT14BJYIC" hidden="1">
          <a:extLst>
            <a:ext uri="{FF2B5EF4-FFF2-40B4-BE49-F238E27FC236}">
              <a16:creationId xmlns:a16="http://schemas.microsoft.com/office/drawing/2014/main" id="{13173E2F-1673-43A3-ADE4-67F5635882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3" name="BEx5OESAY2W8SEGI3TSB65EHJ04B" descr="9CN2Y88X8WYV1HWZG1QILY9BK" hidden="1">
          <a:extLst>
            <a:ext uri="{FF2B5EF4-FFF2-40B4-BE49-F238E27FC236}">
              <a16:creationId xmlns:a16="http://schemas.microsoft.com/office/drawing/2014/main" id="{60DA527E-798A-48FE-94EF-8D4A771E9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4" name="BExW253QPOZK9KW8BJC3LBXGCG2N" descr="Y5HX37BEUWSN1NEFJKZJXI3SX" hidden="1">
          <a:extLst>
            <a:ext uri="{FF2B5EF4-FFF2-40B4-BE49-F238E27FC236}">
              <a16:creationId xmlns:a16="http://schemas.microsoft.com/office/drawing/2014/main" id="{E7561BDC-7BDD-4D8F-947E-BFC82B6DDF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5" name="BEx973S463FCQVJ7QDFBUIU0WJ3F" descr="ZQTVYL8DCSADVT0QMRXFLU0TR" hidden="1">
          <a:extLst>
            <a:ext uri="{FF2B5EF4-FFF2-40B4-BE49-F238E27FC236}">
              <a16:creationId xmlns:a16="http://schemas.microsoft.com/office/drawing/2014/main" id="{F5C1C433-C4C8-4829-A10A-7511587AC9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6" name="BExRZO0PLWWMCLGRH7EH6UXYWGAJ" descr="9D4GQ34QB727H10MA3SSAR2R9" hidden="1">
          <a:extLst>
            <a:ext uri="{FF2B5EF4-FFF2-40B4-BE49-F238E27FC236}">
              <a16:creationId xmlns:a16="http://schemas.microsoft.com/office/drawing/2014/main" id="{DA59DDDD-65F0-4625-ADBC-CE58C006D1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7" name="BExBDP6HNAAJUM39SE5G2C8BKNRQ" descr="1TM64TL2QIMYV7WYSV2VLGXY4" hidden="1">
          <a:extLst>
            <a:ext uri="{FF2B5EF4-FFF2-40B4-BE49-F238E27FC236}">
              <a16:creationId xmlns:a16="http://schemas.microsoft.com/office/drawing/2014/main" id="{C3CE5ED3-1F54-4C76-9B4C-7C76FD45A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8" name="BExQEGJP61DL2NZY6LMBHBZ0J5YT" descr="D6ZNRZJ7EX4GZT9RO8LE0C905" hidden="1">
          <a:extLst>
            <a:ext uri="{FF2B5EF4-FFF2-40B4-BE49-F238E27FC236}">
              <a16:creationId xmlns:a16="http://schemas.microsoft.com/office/drawing/2014/main" id="{922A46D4-D28E-41B3-8904-6C83135EC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69" name="BExTY1BCS6HZIF6HI5491FGHDVAE" descr="MJ6976KI2UH1IE8M227DUYXMJ" hidden="1">
          <a:extLst>
            <a:ext uri="{FF2B5EF4-FFF2-40B4-BE49-F238E27FC236}">
              <a16:creationId xmlns:a16="http://schemas.microsoft.com/office/drawing/2014/main" id="{AC2857CD-8DE7-4671-88C8-C5A3ED4EF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0" name="BEx5FXJGJOT93D0J2IRJ3985IUMI" hidden="1">
          <a:extLst>
            <a:ext uri="{FF2B5EF4-FFF2-40B4-BE49-F238E27FC236}">
              <a16:creationId xmlns:a16="http://schemas.microsoft.com/office/drawing/2014/main" id="{FBE58916-95B0-465A-9309-ABD6E866F9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1" name="BExS8T38WLC2R738ZC7BDJQAKJAJ" descr="MRI962L5PB0E0YWXCIBN82VJH" hidden="1">
          <a:extLst>
            <a:ext uri="{FF2B5EF4-FFF2-40B4-BE49-F238E27FC236}">
              <a16:creationId xmlns:a16="http://schemas.microsoft.com/office/drawing/2014/main" id="{126CCAD5-9370-4AE8-956C-AD4214F254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2" name="BEx5F64BJ6DCM4EJH81D5ZFNPZ0V" descr="7DJ9FILZD2YPS6X1JBP9E76TU" hidden="1">
          <a:extLst>
            <a:ext uri="{FF2B5EF4-FFF2-40B4-BE49-F238E27FC236}">
              <a16:creationId xmlns:a16="http://schemas.microsoft.com/office/drawing/2014/main" id="{59E96DBB-06BD-41AC-8971-1F5C7CCAE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3" name="BExQEXXHA3EEXR44LT6RKCDWM6ZT" hidden="1">
          <a:extLst>
            <a:ext uri="{FF2B5EF4-FFF2-40B4-BE49-F238E27FC236}">
              <a16:creationId xmlns:a16="http://schemas.microsoft.com/office/drawing/2014/main" id="{C31606B3-474C-429F-BB57-256ECB1C6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4" name="BEx1X6AMHV6ZK3UJB2BXIJTJHYJU" descr="OALR4L95ELQLZ1Y1LETHM1CS9" hidden="1">
          <a:extLst>
            <a:ext uri="{FF2B5EF4-FFF2-40B4-BE49-F238E27FC236}">
              <a16:creationId xmlns:a16="http://schemas.microsoft.com/office/drawing/2014/main" id="{956C606E-6C6B-453B-B59C-80E1BBEA1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5" name="BEx1QZGQZBAWJ8591VXEIPUOVS7X" descr="MEW27CPIFG44B7E7HEQUUF5QF" hidden="1">
          <a:extLst>
            <a:ext uri="{FF2B5EF4-FFF2-40B4-BE49-F238E27FC236}">
              <a16:creationId xmlns:a16="http://schemas.microsoft.com/office/drawing/2014/main" id="{A6138DD7-8FED-4AE1-910B-D71D19A17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6" name="BExMF7LICJLPXSHM63A6EQ79YQKG" descr="U084VZL15IMB1OFRRAY6GVKAE" hidden="1">
          <a:extLst>
            <a:ext uri="{FF2B5EF4-FFF2-40B4-BE49-F238E27FC236}">
              <a16:creationId xmlns:a16="http://schemas.microsoft.com/office/drawing/2014/main" id="{28122C80-9BC9-4166-BC3C-590C63089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7" name="BExS343F8GCKP6HTF9Y97L133DX8" descr="ZRF0KB1IYQSNV63CTXT25G67G" hidden="1">
          <a:extLst>
            <a:ext uri="{FF2B5EF4-FFF2-40B4-BE49-F238E27FC236}">
              <a16:creationId xmlns:a16="http://schemas.microsoft.com/office/drawing/2014/main" id="{7FED3763-E7FC-46A7-8A7C-71A1D7A15C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78" name="BExZMRC09W87CY4B73NPZMNH21AH" descr="78CUMI0OVLYJRSDRQ3V2YX812" hidden="1">
          <a:extLst>
            <a:ext uri="{FF2B5EF4-FFF2-40B4-BE49-F238E27FC236}">
              <a16:creationId xmlns:a16="http://schemas.microsoft.com/office/drawing/2014/main" id="{6D682345-7ABA-457A-880E-C0718B9D4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679" name="BExZXVFJ4DY4I24AARDT4AMP6EN1" descr="TXSMH2MTH86CYKA26740RQPUC" hidden="1">
          <a:extLst>
            <a:ext uri="{FF2B5EF4-FFF2-40B4-BE49-F238E27FC236}">
              <a16:creationId xmlns:a16="http://schemas.microsoft.com/office/drawing/2014/main" id="{7E8D8728-46EA-4D7B-9146-B952FC7893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0" name="BExOCUIOFQWUGTBU5ESTW3EYEP5C" descr="9BNF49V0R6VVYPHEVMJ3ABDQZ" hidden="1">
          <a:extLst>
            <a:ext uri="{FF2B5EF4-FFF2-40B4-BE49-F238E27FC236}">
              <a16:creationId xmlns:a16="http://schemas.microsoft.com/office/drawing/2014/main" id="{BC671241-A85E-47F0-8E6C-53F60CEAE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1" name="BExU65O9OE4B4MQ2A3OYH13M8BZJ" descr="3INNIMMPDBB0JF37L81M6ID21" hidden="1">
          <a:extLst>
            <a:ext uri="{FF2B5EF4-FFF2-40B4-BE49-F238E27FC236}">
              <a16:creationId xmlns:a16="http://schemas.microsoft.com/office/drawing/2014/main" id="{9CE4218B-22FD-4EE2-8B96-F3D686BA14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2" name="BExOPRCR0UW7TKXSV5WDTL348FGL" descr="S9JM17GP1802LHN4GT14BJYIC" hidden="1">
          <a:extLst>
            <a:ext uri="{FF2B5EF4-FFF2-40B4-BE49-F238E27FC236}">
              <a16:creationId xmlns:a16="http://schemas.microsoft.com/office/drawing/2014/main" id="{3DEDD93D-BAD6-4C64-B439-B4EF1725B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3" name="BEx5OESAY2W8SEGI3TSB65EHJ04B" descr="9CN2Y88X8WYV1HWZG1QILY9BK" hidden="1">
          <a:extLst>
            <a:ext uri="{FF2B5EF4-FFF2-40B4-BE49-F238E27FC236}">
              <a16:creationId xmlns:a16="http://schemas.microsoft.com/office/drawing/2014/main" id="{3E0D6DBA-C6C8-43FB-8EE8-7063B36EF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4" name="BExGMWEQ2BYRY9BAO5T1X850MJN1" descr="AZ9ST0XDIOP50HSUFO5V31BR0" hidden="1">
          <a:extLst>
            <a:ext uri="{FF2B5EF4-FFF2-40B4-BE49-F238E27FC236}">
              <a16:creationId xmlns:a16="http://schemas.microsoft.com/office/drawing/2014/main" id="{A8A0ECE9-EE52-4F2F-80D1-2CE84124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5" name="BExW253QPOZK9KW8BJC3LBXGCG2N" descr="Y5HX37BEUWSN1NEFJKZJXI3SX" hidden="1">
          <a:extLst>
            <a:ext uri="{FF2B5EF4-FFF2-40B4-BE49-F238E27FC236}">
              <a16:creationId xmlns:a16="http://schemas.microsoft.com/office/drawing/2014/main" id="{8578C09C-887D-41EE-AAE1-185FB63EA3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6" name="BEx973S463FCQVJ7QDFBUIU0WJ3F" descr="ZQTVYL8DCSADVT0QMRXFLU0TR" hidden="1">
          <a:extLst>
            <a:ext uri="{FF2B5EF4-FFF2-40B4-BE49-F238E27FC236}">
              <a16:creationId xmlns:a16="http://schemas.microsoft.com/office/drawing/2014/main" id="{0D9C299D-AD5A-4F55-8031-E9B2C06CDA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7" name="BExRZO0PLWWMCLGRH7EH6UXYWGAJ" descr="9D4GQ34QB727H10MA3SSAR2R9" hidden="1">
          <a:extLst>
            <a:ext uri="{FF2B5EF4-FFF2-40B4-BE49-F238E27FC236}">
              <a16:creationId xmlns:a16="http://schemas.microsoft.com/office/drawing/2014/main" id="{C20CCF2E-EDBE-4636-9050-080270634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8" name="BExBDP6HNAAJUM39SE5G2C8BKNRQ" descr="1TM64TL2QIMYV7WYSV2VLGXY4" hidden="1">
          <a:extLst>
            <a:ext uri="{FF2B5EF4-FFF2-40B4-BE49-F238E27FC236}">
              <a16:creationId xmlns:a16="http://schemas.microsoft.com/office/drawing/2014/main" id="{EF1A3863-EC2C-4756-874C-8E78FAEF2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89" name="BExQEGJP61DL2NZY6LMBHBZ0J5YT" descr="D6ZNRZJ7EX4GZT9RO8LE0C905" hidden="1">
          <a:extLst>
            <a:ext uri="{FF2B5EF4-FFF2-40B4-BE49-F238E27FC236}">
              <a16:creationId xmlns:a16="http://schemas.microsoft.com/office/drawing/2014/main" id="{FF23D6FA-7848-4EAD-8268-3CE1DF00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0" name="BExTY1BCS6HZIF6HI5491FGHDVAE" descr="MJ6976KI2UH1IE8M227DUYXMJ" hidden="1">
          <a:extLst>
            <a:ext uri="{FF2B5EF4-FFF2-40B4-BE49-F238E27FC236}">
              <a16:creationId xmlns:a16="http://schemas.microsoft.com/office/drawing/2014/main" id="{46F6D41E-C6AB-4B02-850E-FB4FE8621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1" name="BEx5FXJGJOT93D0J2IRJ3985IUMI" hidden="1">
          <a:extLst>
            <a:ext uri="{FF2B5EF4-FFF2-40B4-BE49-F238E27FC236}">
              <a16:creationId xmlns:a16="http://schemas.microsoft.com/office/drawing/2014/main" id="{0BBD8E24-56C0-4614-96F4-A93848519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2" name="BExS8T38WLC2R738ZC7BDJQAKJAJ" descr="MRI962L5PB0E0YWXCIBN82VJH" hidden="1">
          <a:extLst>
            <a:ext uri="{FF2B5EF4-FFF2-40B4-BE49-F238E27FC236}">
              <a16:creationId xmlns:a16="http://schemas.microsoft.com/office/drawing/2014/main" id="{35CFB352-B5B8-48AF-8BAE-E9135AC19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3" name="BEx5F64BJ6DCM4EJH81D5ZFNPZ0V" descr="7DJ9FILZD2YPS6X1JBP9E76TU" hidden="1">
          <a:extLst>
            <a:ext uri="{FF2B5EF4-FFF2-40B4-BE49-F238E27FC236}">
              <a16:creationId xmlns:a16="http://schemas.microsoft.com/office/drawing/2014/main" id="{0AE24CDA-EAEA-4B2C-AB4C-D59CE3909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4" name="BExQEXXHA3EEXR44LT6RKCDWM6ZT" hidden="1">
          <a:extLst>
            <a:ext uri="{FF2B5EF4-FFF2-40B4-BE49-F238E27FC236}">
              <a16:creationId xmlns:a16="http://schemas.microsoft.com/office/drawing/2014/main" id="{E7434000-42DA-40A3-AEA1-4BD31632B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5" name="BEx1X6AMHV6ZK3UJB2BXIJTJHYJU" descr="OALR4L95ELQLZ1Y1LETHM1CS9" hidden="1">
          <a:extLst>
            <a:ext uri="{FF2B5EF4-FFF2-40B4-BE49-F238E27FC236}">
              <a16:creationId xmlns:a16="http://schemas.microsoft.com/office/drawing/2014/main" id="{6212FBAF-B230-459C-972A-F7BF4C01A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6" name="BEx1QZGQZBAWJ8591VXEIPUOVS7X" descr="MEW27CPIFG44B7E7HEQUUF5QF" hidden="1">
          <a:extLst>
            <a:ext uri="{FF2B5EF4-FFF2-40B4-BE49-F238E27FC236}">
              <a16:creationId xmlns:a16="http://schemas.microsoft.com/office/drawing/2014/main" id="{946767B6-DEFF-4E3B-899C-97424F9A37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7" name="BExMF7LICJLPXSHM63A6EQ79YQKG" descr="U084VZL15IMB1OFRRAY6GVKAE" hidden="1">
          <a:extLst>
            <a:ext uri="{FF2B5EF4-FFF2-40B4-BE49-F238E27FC236}">
              <a16:creationId xmlns:a16="http://schemas.microsoft.com/office/drawing/2014/main" id="{EFCD4ABC-35F1-4F8B-A86B-BFF9E8DB0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8" name="BExS343F8GCKP6HTF9Y97L133DX8" descr="ZRF0KB1IYQSNV63CTXT25G67G" hidden="1">
          <a:extLst>
            <a:ext uri="{FF2B5EF4-FFF2-40B4-BE49-F238E27FC236}">
              <a16:creationId xmlns:a16="http://schemas.microsoft.com/office/drawing/2014/main" id="{EE143009-F0B5-40E4-9E74-F8162FB97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699" name="BExZMRC09W87CY4B73NPZMNH21AH" descr="78CUMI0OVLYJRSDRQ3V2YX812" hidden="1">
          <a:extLst>
            <a:ext uri="{FF2B5EF4-FFF2-40B4-BE49-F238E27FC236}">
              <a16:creationId xmlns:a16="http://schemas.microsoft.com/office/drawing/2014/main" id="{E31CACE1-ED85-42A9-83EC-600F08733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23825"/>
    <xdr:pic>
      <xdr:nvPicPr>
        <xdr:cNvPr id="1700" name="BExZXVFJ4DY4I24AARDT4AMP6EN1" descr="TXSMH2MTH86CYKA26740RQPUC" hidden="1">
          <a:extLst>
            <a:ext uri="{FF2B5EF4-FFF2-40B4-BE49-F238E27FC236}">
              <a16:creationId xmlns:a16="http://schemas.microsoft.com/office/drawing/2014/main" id="{7CF1820B-153A-43DF-AA56-BCF63DD37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701" name="BExOCUIOFQWUGTBU5ESTW3EYEP5C" descr="9BNF49V0R6VVYPHEVMJ3ABDQZ" hidden="1">
          <a:extLst>
            <a:ext uri="{FF2B5EF4-FFF2-40B4-BE49-F238E27FC236}">
              <a16:creationId xmlns:a16="http://schemas.microsoft.com/office/drawing/2014/main" id="{0760BC49-B047-4391-A390-DAEA68E095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702" name="BExU65O9OE4B4MQ2A3OYH13M8BZJ" descr="3INNIMMPDBB0JF37L81M6ID21" hidden="1">
          <a:extLst>
            <a:ext uri="{FF2B5EF4-FFF2-40B4-BE49-F238E27FC236}">
              <a16:creationId xmlns:a16="http://schemas.microsoft.com/office/drawing/2014/main" id="{4429CE3A-C9BF-43EC-9169-CC8C5C55B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703" name="BExOPRCR0UW7TKXSV5WDTL348FGL" descr="S9JM17GP1802LHN4GT14BJYIC" hidden="1">
          <a:extLst>
            <a:ext uri="{FF2B5EF4-FFF2-40B4-BE49-F238E27FC236}">
              <a16:creationId xmlns:a16="http://schemas.microsoft.com/office/drawing/2014/main" id="{8194DF75-E016-4DE7-8B16-D993A0B71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704" name="BEx5OESAY2W8SEGI3TSB65EHJ04B" descr="9CN2Y88X8WYV1HWZG1QILY9BK" hidden="1">
          <a:extLst>
            <a:ext uri="{FF2B5EF4-FFF2-40B4-BE49-F238E27FC236}">
              <a16:creationId xmlns:a16="http://schemas.microsoft.com/office/drawing/2014/main" id="{8F4FE34F-C11E-442E-94BB-6285CA881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135</xdr:col>
      <xdr:colOff>0</xdr:colOff>
      <xdr:row>0</xdr:row>
      <xdr:rowOff>0</xdr:rowOff>
    </xdr:from>
    <xdr:ext cx="111443" cy="117634"/>
    <xdr:pic>
      <xdr:nvPicPr>
        <xdr:cNvPr id="1705" name="BExGMWEQ2BYRY9BAO5T1X850MJN1" descr="AZ9ST0XDIOP50HSUFO5V31BR0" hidden="1">
          <a:extLst>
            <a:ext uri="{FF2B5EF4-FFF2-40B4-BE49-F238E27FC236}">
              <a16:creationId xmlns:a16="http://schemas.microsoft.com/office/drawing/2014/main" id="{58E56474-6969-42DF-8F28-541BF46DC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1706" name="BEx973S463FCQVJ7QDFBUIU0WJ3F" descr="ZQTVYL8DCSADVT0QMRXFLU0TR" hidden="1">
          <a:extLst>
            <a:ext uri="{FF2B5EF4-FFF2-40B4-BE49-F238E27FC236}">
              <a16:creationId xmlns:a16="http://schemas.microsoft.com/office/drawing/2014/main" id="{F65575E0-84AA-4124-8E80-1CFFCFCD4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07" name="BExRZO0PLWWMCLGRH7EH6UXYWGAJ" descr="9D4GQ34QB727H10MA3SSAR2R9" hidden="1">
          <a:extLst>
            <a:ext uri="{FF2B5EF4-FFF2-40B4-BE49-F238E27FC236}">
              <a16:creationId xmlns:a16="http://schemas.microsoft.com/office/drawing/2014/main" id="{045EEF50-7AF5-4805-BF4A-28281D5F9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08" name="BExBDP6HNAAJUM39SE5G2C8BKNRQ" descr="1TM64TL2QIMYV7WYSV2VLGXY4" hidden="1">
          <a:extLst>
            <a:ext uri="{FF2B5EF4-FFF2-40B4-BE49-F238E27FC236}">
              <a16:creationId xmlns:a16="http://schemas.microsoft.com/office/drawing/2014/main" id="{3130C364-53C1-4FA2-A5C8-CE7EA667E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09" name="BExQEGJP61DL2NZY6LMBHBZ0J5YT" descr="D6ZNRZJ7EX4GZT9RO8LE0C905" hidden="1">
          <a:extLst>
            <a:ext uri="{FF2B5EF4-FFF2-40B4-BE49-F238E27FC236}">
              <a16:creationId xmlns:a16="http://schemas.microsoft.com/office/drawing/2014/main" id="{DDE06E43-0C2C-4E8F-B128-EB180A3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0" name="BExTY1BCS6HZIF6HI5491FGHDVAE" descr="MJ6976KI2UH1IE8M227DUYXMJ" hidden="1">
          <a:extLst>
            <a:ext uri="{FF2B5EF4-FFF2-40B4-BE49-F238E27FC236}">
              <a16:creationId xmlns:a16="http://schemas.microsoft.com/office/drawing/2014/main" id="{25DC3D1A-B105-47F3-8B0C-308CFC879A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1" name="BExS8T38WLC2R738ZC7BDJQAKJAJ" descr="MRI962L5PB0E0YWXCIBN82VJH" hidden="1">
          <a:extLst>
            <a:ext uri="{FF2B5EF4-FFF2-40B4-BE49-F238E27FC236}">
              <a16:creationId xmlns:a16="http://schemas.microsoft.com/office/drawing/2014/main" id="{034FA9A8-83DA-44C4-B22F-7F736242B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2" name="BEx1X6AMHV6ZK3UJB2BXIJTJHYJU" descr="OALR4L95ELQLZ1Y1LETHM1CS9" hidden="1">
          <a:extLst>
            <a:ext uri="{FF2B5EF4-FFF2-40B4-BE49-F238E27FC236}">
              <a16:creationId xmlns:a16="http://schemas.microsoft.com/office/drawing/2014/main" id="{1E86A2E4-6FD1-4370-B0FE-7B1BB81C6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3" name="BEx1QZGQZBAWJ8591VXEIPUOVS7X" descr="MEW27CPIFG44B7E7HEQUUF5QF" hidden="1">
          <a:extLst>
            <a:ext uri="{FF2B5EF4-FFF2-40B4-BE49-F238E27FC236}">
              <a16:creationId xmlns:a16="http://schemas.microsoft.com/office/drawing/2014/main" id="{B970B161-EF11-481C-B213-EA3C6844A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4" name="BExMF7LICJLPXSHM63A6EQ79YQKG" descr="U084VZL15IMB1OFRRAY6GVKAE" hidden="1">
          <a:extLst>
            <a:ext uri="{FF2B5EF4-FFF2-40B4-BE49-F238E27FC236}">
              <a16:creationId xmlns:a16="http://schemas.microsoft.com/office/drawing/2014/main" id="{D8A6C95A-9D07-4A6F-9C56-AFA565E6C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5" name="BExS343F8GCKP6HTF9Y97L133DX8" descr="ZRF0KB1IYQSNV63CTXT25G67G" hidden="1">
          <a:extLst>
            <a:ext uri="{FF2B5EF4-FFF2-40B4-BE49-F238E27FC236}">
              <a16:creationId xmlns:a16="http://schemas.microsoft.com/office/drawing/2014/main" id="{40DC0345-EEA9-47B2-95D3-F76F1829B8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6" name="BExZMRC09W87CY4B73NPZMNH21AH" descr="78CUMI0OVLYJRSDRQ3V2YX812" hidden="1">
          <a:extLst>
            <a:ext uri="{FF2B5EF4-FFF2-40B4-BE49-F238E27FC236}">
              <a16:creationId xmlns:a16="http://schemas.microsoft.com/office/drawing/2014/main" id="{9C249B45-D0F1-4691-9385-EFE26638A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7" name="BExZXVFJ4DY4I24AARDT4AMP6EN1" descr="TXSMH2MTH86CYKA26740RQPUC" hidden="1">
          <a:extLst>
            <a:ext uri="{FF2B5EF4-FFF2-40B4-BE49-F238E27FC236}">
              <a16:creationId xmlns:a16="http://schemas.microsoft.com/office/drawing/2014/main" id="{B1C391AC-DF56-4830-8915-0CA9213D22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8" name="BExOCUIOFQWUGTBU5ESTW3EYEP5C" descr="9BNF49V0R6VVYPHEVMJ3ABDQZ" hidden="1">
          <a:extLst>
            <a:ext uri="{FF2B5EF4-FFF2-40B4-BE49-F238E27FC236}">
              <a16:creationId xmlns:a16="http://schemas.microsoft.com/office/drawing/2014/main" id="{B1BE3E2C-4294-4473-98CA-ACDFEAE0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9" name="BExU65O9OE4B4MQ2A3OYH13M8BZJ" descr="3INNIMMPDBB0JF37L81M6ID21" hidden="1">
          <a:extLst>
            <a:ext uri="{FF2B5EF4-FFF2-40B4-BE49-F238E27FC236}">
              <a16:creationId xmlns:a16="http://schemas.microsoft.com/office/drawing/2014/main" id="{48413FD5-32C2-464E-B02B-D5478A729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0" name="BExOPRCR0UW7TKXSV5WDTL348FGL" descr="S9JM17GP1802LHN4GT14BJYIC" hidden="1">
          <a:extLst>
            <a:ext uri="{FF2B5EF4-FFF2-40B4-BE49-F238E27FC236}">
              <a16:creationId xmlns:a16="http://schemas.microsoft.com/office/drawing/2014/main" id="{E87B81ED-5000-4E0C-A3B7-7945586EB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1" name="BEx5OESAY2W8SEGI3TSB65EHJ04B" descr="9CN2Y88X8WYV1HWZG1QILY9BK" hidden="1">
          <a:extLst>
            <a:ext uri="{FF2B5EF4-FFF2-40B4-BE49-F238E27FC236}">
              <a16:creationId xmlns:a16="http://schemas.microsoft.com/office/drawing/2014/main" id="{3B0AC7B2-43A1-4851-A50D-72B83E621A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2" name="BEx973S463FCQVJ7QDFBUIU0WJ3F" descr="ZQTVYL8DCSADVT0QMRXFLU0TR" hidden="1">
          <a:extLst>
            <a:ext uri="{FF2B5EF4-FFF2-40B4-BE49-F238E27FC236}">
              <a16:creationId xmlns:a16="http://schemas.microsoft.com/office/drawing/2014/main" id="{75C7A26C-B721-4B68-ABC6-CA9DB1467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3" name="BExRZO0PLWWMCLGRH7EH6UXYWGAJ" descr="9D4GQ34QB727H10MA3SSAR2R9" hidden="1">
          <a:extLst>
            <a:ext uri="{FF2B5EF4-FFF2-40B4-BE49-F238E27FC236}">
              <a16:creationId xmlns:a16="http://schemas.microsoft.com/office/drawing/2014/main" id="{DD73E818-2198-438C-B7B2-B310BC3C8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4" name="BExBDP6HNAAJUM39SE5G2C8BKNRQ" descr="1TM64TL2QIMYV7WYSV2VLGXY4" hidden="1">
          <a:extLst>
            <a:ext uri="{FF2B5EF4-FFF2-40B4-BE49-F238E27FC236}">
              <a16:creationId xmlns:a16="http://schemas.microsoft.com/office/drawing/2014/main" id="{8078E4E2-CB7F-4E07-9C0F-1A09AD370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5" name="BExQEGJP61DL2NZY6LMBHBZ0J5YT" descr="D6ZNRZJ7EX4GZT9RO8LE0C905" hidden="1">
          <a:extLst>
            <a:ext uri="{FF2B5EF4-FFF2-40B4-BE49-F238E27FC236}">
              <a16:creationId xmlns:a16="http://schemas.microsoft.com/office/drawing/2014/main" id="{B74BE06C-267A-4521-81C1-97D5B191A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6" name="BExTY1BCS6HZIF6HI5491FGHDVAE" descr="MJ6976KI2UH1IE8M227DUYXMJ" hidden="1">
          <a:extLst>
            <a:ext uri="{FF2B5EF4-FFF2-40B4-BE49-F238E27FC236}">
              <a16:creationId xmlns:a16="http://schemas.microsoft.com/office/drawing/2014/main" id="{01F88439-1104-4B87-B255-E9B7D8827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7" name="BExS8T38WLC2R738ZC7BDJQAKJAJ" descr="MRI962L5PB0E0YWXCIBN82VJH" hidden="1">
          <a:extLst>
            <a:ext uri="{FF2B5EF4-FFF2-40B4-BE49-F238E27FC236}">
              <a16:creationId xmlns:a16="http://schemas.microsoft.com/office/drawing/2014/main" id="{FDDC2FD2-4845-4DB5-A420-6182DAB37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8" name="BEx1X6AMHV6ZK3UJB2BXIJTJHYJU" descr="OALR4L95ELQLZ1Y1LETHM1CS9" hidden="1">
          <a:extLst>
            <a:ext uri="{FF2B5EF4-FFF2-40B4-BE49-F238E27FC236}">
              <a16:creationId xmlns:a16="http://schemas.microsoft.com/office/drawing/2014/main" id="{2880BAFE-F244-4092-9584-3404EFB24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9" name="BEx1QZGQZBAWJ8591VXEIPUOVS7X" descr="MEW27CPIFG44B7E7HEQUUF5QF" hidden="1">
          <a:extLst>
            <a:ext uri="{FF2B5EF4-FFF2-40B4-BE49-F238E27FC236}">
              <a16:creationId xmlns:a16="http://schemas.microsoft.com/office/drawing/2014/main" id="{8CA24F57-C762-4939-83B2-3BEF70D56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0" name="BExMF7LICJLPXSHM63A6EQ79YQKG" descr="U084VZL15IMB1OFRRAY6GVKAE" hidden="1">
          <a:extLst>
            <a:ext uri="{FF2B5EF4-FFF2-40B4-BE49-F238E27FC236}">
              <a16:creationId xmlns:a16="http://schemas.microsoft.com/office/drawing/2014/main" id="{0E3C7DE7-454E-42D5-8542-FE8A63ECD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1" name="BExS343F8GCKP6HTF9Y97L133DX8" descr="ZRF0KB1IYQSNV63CTXT25G67G" hidden="1">
          <a:extLst>
            <a:ext uri="{FF2B5EF4-FFF2-40B4-BE49-F238E27FC236}">
              <a16:creationId xmlns:a16="http://schemas.microsoft.com/office/drawing/2014/main" id="{DA231CBB-B7D5-42E3-9A28-19BC066E4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2" name="BExZMRC09W87CY4B73NPZMNH21AH" descr="78CUMI0OVLYJRSDRQ3V2YX812" hidden="1">
          <a:extLst>
            <a:ext uri="{FF2B5EF4-FFF2-40B4-BE49-F238E27FC236}">
              <a16:creationId xmlns:a16="http://schemas.microsoft.com/office/drawing/2014/main" id="{95BE39D8-8EA4-47BA-8576-05EA85573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3" name="BExZXVFJ4DY4I24AARDT4AMP6EN1" descr="TXSMH2MTH86CYKA26740RQPUC" hidden="1">
          <a:extLst>
            <a:ext uri="{FF2B5EF4-FFF2-40B4-BE49-F238E27FC236}">
              <a16:creationId xmlns:a16="http://schemas.microsoft.com/office/drawing/2014/main" id="{6454F9C6-4AD8-4476-8B19-A37DF5E54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4" name="BExOCUIOFQWUGTBU5ESTW3EYEP5C" descr="9BNF49V0R6VVYPHEVMJ3ABDQZ" hidden="1">
          <a:extLst>
            <a:ext uri="{FF2B5EF4-FFF2-40B4-BE49-F238E27FC236}">
              <a16:creationId xmlns:a16="http://schemas.microsoft.com/office/drawing/2014/main" id="{F13CB6CA-C552-4EB3-B94A-372625177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5" name="BExU65O9OE4B4MQ2A3OYH13M8BZJ" descr="3INNIMMPDBB0JF37L81M6ID21" hidden="1">
          <a:extLst>
            <a:ext uri="{FF2B5EF4-FFF2-40B4-BE49-F238E27FC236}">
              <a16:creationId xmlns:a16="http://schemas.microsoft.com/office/drawing/2014/main" id="{1F92363B-2F57-4649-9C1B-152EED793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6" name="BExOPRCR0UW7TKXSV5WDTL348FGL" descr="S9JM17GP1802LHN4GT14BJYIC" hidden="1">
          <a:extLst>
            <a:ext uri="{FF2B5EF4-FFF2-40B4-BE49-F238E27FC236}">
              <a16:creationId xmlns:a16="http://schemas.microsoft.com/office/drawing/2014/main" id="{92070858-484C-462D-BB8E-355B1912C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7" name="BEx5OESAY2W8SEGI3TSB65EHJ04B" descr="9CN2Y88X8WYV1HWZG1QILY9BK" hidden="1">
          <a:extLst>
            <a:ext uri="{FF2B5EF4-FFF2-40B4-BE49-F238E27FC236}">
              <a16:creationId xmlns:a16="http://schemas.microsoft.com/office/drawing/2014/main" id="{9B523BE6-4955-405A-BF67-1F8D4511A4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1738" name="BExW253QPOZK9KW8BJC3LBXGCG2N" descr="Y5HX37BEUWSN1NEFJKZJXI3SX" hidden="1">
          <a:extLst>
            <a:ext uri="{FF2B5EF4-FFF2-40B4-BE49-F238E27FC236}">
              <a16:creationId xmlns:a16="http://schemas.microsoft.com/office/drawing/2014/main" id="{DF687D0C-EA26-4187-A4E4-388D1BEF5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39" name="BEx973S463FCQVJ7QDFBUIU0WJ3F" descr="ZQTVYL8DCSADVT0QMRXFLU0TR" hidden="1">
          <a:extLst>
            <a:ext uri="{FF2B5EF4-FFF2-40B4-BE49-F238E27FC236}">
              <a16:creationId xmlns:a16="http://schemas.microsoft.com/office/drawing/2014/main" id="{8C210189-6207-49DF-BC2C-9A1A471DA0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0" name="BExRZO0PLWWMCLGRH7EH6UXYWGAJ" descr="9D4GQ34QB727H10MA3SSAR2R9" hidden="1">
          <a:extLst>
            <a:ext uri="{FF2B5EF4-FFF2-40B4-BE49-F238E27FC236}">
              <a16:creationId xmlns:a16="http://schemas.microsoft.com/office/drawing/2014/main" id="{04967455-9003-417C-9EFF-C88BF0E35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1" name="BExBDP6HNAAJUM39SE5G2C8BKNRQ" descr="1TM64TL2QIMYV7WYSV2VLGXY4" hidden="1">
          <a:extLst>
            <a:ext uri="{FF2B5EF4-FFF2-40B4-BE49-F238E27FC236}">
              <a16:creationId xmlns:a16="http://schemas.microsoft.com/office/drawing/2014/main" id="{3EF56392-5954-417C-BB5E-9BBDF1C66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2" name="BExQEGJP61DL2NZY6LMBHBZ0J5YT" descr="D6ZNRZJ7EX4GZT9RO8LE0C905" hidden="1">
          <a:extLst>
            <a:ext uri="{FF2B5EF4-FFF2-40B4-BE49-F238E27FC236}">
              <a16:creationId xmlns:a16="http://schemas.microsoft.com/office/drawing/2014/main" id="{91B49C19-4C59-46EC-87B6-F6098D346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3" name="BExTY1BCS6HZIF6HI5491FGHDVAE" descr="MJ6976KI2UH1IE8M227DUYXMJ" hidden="1">
          <a:extLst>
            <a:ext uri="{FF2B5EF4-FFF2-40B4-BE49-F238E27FC236}">
              <a16:creationId xmlns:a16="http://schemas.microsoft.com/office/drawing/2014/main" id="{53BE3000-8F93-48D1-A37E-BE9416624F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4" name="BEx5FXJGJOT93D0J2IRJ3985IUMI" hidden="1">
          <a:extLst>
            <a:ext uri="{FF2B5EF4-FFF2-40B4-BE49-F238E27FC236}">
              <a16:creationId xmlns:a16="http://schemas.microsoft.com/office/drawing/2014/main" id="{7BBDC4C2-F7FE-4D61-B56F-651833043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5" name="BExS8T38WLC2R738ZC7BDJQAKJAJ" descr="MRI962L5PB0E0YWXCIBN82VJH" hidden="1">
          <a:extLst>
            <a:ext uri="{FF2B5EF4-FFF2-40B4-BE49-F238E27FC236}">
              <a16:creationId xmlns:a16="http://schemas.microsoft.com/office/drawing/2014/main" id="{3BA82ECD-DFB4-49B8-A151-A769E3B15D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6" name="BEx5F64BJ6DCM4EJH81D5ZFNPZ0V" descr="7DJ9FILZD2YPS6X1JBP9E76TU" hidden="1">
          <a:extLst>
            <a:ext uri="{FF2B5EF4-FFF2-40B4-BE49-F238E27FC236}">
              <a16:creationId xmlns:a16="http://schemas.microsoft.com/office/drawing/2014/main" id="{BD4523B6-7FEB-4F21-BF08-50B11998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7" name="BExQEXXHA3EEXR44LT6RKCDWM6ZT" hidden="1">
          <a:extLst>
            <a:ext uri="{FF2B5EF4-FFF2-40B4-BE49-F238E27FC236}">
              <a16:creationId xmlns:a16="http://schemas.microsoft.com/office/drawing/2014/main" id="{35257994-F8CD-44DF-879C-771FA2ABF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8" name="BEx1X6AMHV6ZK3UJB2BXIJTJHYJU" descr="OALR4L95ELQLZ1Y1LETHM1CS9" hidden="1">
          <a:extLst>
            <a:ext uri="{FF2B5EF4-FFF2-40B4-BE49-F238E27FC236}">
              <a16:creationId xmlns:a16="http://schemas.microsoft.com/office/drawing/2014/main" id="{183A8529-C470-4C2A-B362-23B48E2F5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9" name="BEx1QZGQZBAWJ8591VXEIPUOVS7X" descr="MEW27CPIFG44B7E7HEQUUF5QF" hidden="1">
          <a:extLst>
            <a:ext uri="{FF2B5EF4-FFF2-40B4-BE49-F238E27FC236}">
              <a16:creationId xmlns:a16="http://schemas.microsoft.com/office/drawing/2014/main" id="{28165AE0-ACB1-4798-B244-497961270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0" name="BExMF7LICJLPXSHM63A6EQ79YQKG" descr="U084VZL15IMB1OFRRAY6GVKAE" hidden="1">
          <a:extLst>
            <a:ext uri="{FF2B5EF4-FFF2-40B4-BE49-F238E27FC236}">
              <a16:creationId xmlns:a16="http://schemas.microsoft.com/office/drawing/2014/main" id="{8C256E3F-0CAC-4BF7-AC27-CD997BB5B6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1" name="BExS343F8GCKP6HTF9Y97L133DX8" descr="ZRF0KB1IYQSNV63CTXT25G67G" hidden="1">
          <a:extLst>
            <a:ext uri="{FF2B5EF4-FFF2-40B4-BE49-F238E27FC236}">
              <a16:creationId xmlns:a16="http://schemas.microsoft.com/office/drawing/2014/main" id="{170842E2-ED90-4243-B771-4F490F414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2" name="BExZMRC09W87CY4B73NPZMNH21AH" descr="78CUMI0OVLYJRSDRQ3V2YX812" hidden="1">
          <a:extLst>
            <a:ext uri="{FF2B5EF4-FFF2-40B4-BE49-F238E27FC236}">
              <a16:creationId xmlns:a16="http://schemas.microsoft.com/office/drawing/2014/main" id="{0BCE73F8-648A-423C-AF24-DBDEE9BA30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3" name="BExZXVFJ4DY4I24AARDT4AMP6EN1" descr="TXSMH2MTH86CYKA26740RQPUC" hidden="1">
          <a:extLst>
            <a:ext uri="{FF2B5EF4-FFF2-40B4-BE49-F238E27FC236}">
              <a16:creationId xmlns:a16="http://schemas.microsoft.com/office/drawing/2014/main" id="{731DCACF-493B-4169-A2DA-DC31482604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4" name="BExOCUIOFQWUGTBU5ESTW3EYEP5C" descr="9BNF49V0R6VVYPHEVMJ3ABDQZ" hidden="1">
          <a:extLst>
            <a:ext uri="{FF2B5EF4-FFF2-40B4-BE49-F238E27FC236}">
              <a16:creationId xmlns:a16="http://schemas.microsoft.com/office/drawing/2014/main" id="{2DC9FB9E-938F-4F38-B554-D3325F602E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5" name="BExU65O9OE4B4MQ2A3OYH13M8BZJ" descr="3INNIMMPDBB0JF37L81M6ID21" hidden="1">
          <a:extLst>
            <a:ext uri="{FF2B5EF4-FFF2-40B4-BE49-F238E27FC236}">
              <a16:creationId xmlns:a16="http://schemas.microsoft.com/office/drawing/2014/main" id="{672A3BC4-098D-493A-8C83-37110A5C6D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6" name="BExOPRCR0UW7TKXSV5WDTL348FGL" descr="S9JM17GP1802LHN4GT14BJYIC" hidden="1">
          <a:extLst>
            <a:ext uri="{FF2B5EF4-FFF2-40B4-BE49-F238E27FC236}">
              <a16:creationId xmlns:a16="http://schemas.microsoft.com/office/drawing/2014/main" id="{AD6C5286-E31F-4E19-8E3C-9C2E405AA1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7" name="BEx5OESAY2W8SEGI3TSB65EHJ04B" descr="9CN2Y88X8WYV1HWZG1QILY9BK" hidden="1">
          <a:extLst>
            <a:ext uri="{FF2B5EF4-FFF2-40B4-BE49-F238E27FC236}">
              <a16:creationId xmlns:a16="http://schemas.microsoft.com/office/drawing/2014/main" id="{B6AD0D86-D38C-476D-9062-B8FB80266C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8" name="BExGMWEQ2BYRY9BAO5T1X850MJN1" descr="AZ9ST0XDIOP50HSUFO5V31BR0" hidden="1">
          <a:extLst>
            <a:ext uri="{FF2B5EF4-FFF2-40B4-BE49-F238E27FC236}">
              <a16:creationId xmlns:a16="http://schemas.microsoft.com/office/drawing/2014/main" id="{3E261A36-B72D-4825-9C1F-29B3F6314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9" name="BExW253QPOZK9KW8BJC3LBXGCG2N" descr="Y5HX37BEUWSN1NEFJKZJXI3SX" hidden="1">
          <a:extLst>
            <a:ext uri="{FF2B5EF4-FFF2-40B4-BE49-F238E27FC236}">
              <a16:creationId xmlns:a16="http://schemas.microsoft.com/office/drawing/2014/main" id="{8428856C-A305-41E2-AA24-E0802C3177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0" name="BEx973S463FCQVJ7QDFBUIU0WJ3F" descr="ZQTVYL8DCSADVT0QMRXFLU0TR" hidden="1">
          <a:extLst>
            <a:ext uri="{FF2B5EF4-FFF2-40B4-BE49-F238E27FC236}">
              <a16:creationId xmlns:a16="http://schemas.microsoft.com/office/drawing/2014/main" id="{3546FBCD-4514-45E2-9FD6-7654EAA0D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1" name="BExRZO0PLWWMCLGRH7EH6UXYWGAJ" descr="9D4GQ34QB727H10MA3SSAR2R9" hidden="1">
          <a:extLst>
            <a:ext uri="{FF2B5EF4-FFF2-40B4-BE49-F238E27FC236}">
              <a16:creationId xmlns:a16="http://schemas.microsoft.com/office/drawing/2014/main" id="{5B854E36-57B8-4DF8-9C95-1E273A90D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2" name="BExBDP6HNAAJUM39SE5G2C8BKNRQ" descr="1TM64TL2QIMYV7WYSV2VLGXY4" hidden="1">
          <a:extLst>
            <a:ext uri="{FF2B5EF4-FFF2-40B4-BE49-F238E27FC236}">
              <a16:creationId xmlns:a16="http://schemas.microsoft.com/office/drawing/2014/main" id="{8913B351-74EB-4947-BBE0-FF8A65ACD7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3" name="BExQEGJP61DL2NZY6LMBHBZ0J5YT" descr="D6ZNRZJ7EX4GZT9RO8LE0C905" hidden="1">
          <a:extLst>
            <a:ext uri="{FF2B5EF4-FFF2-40B4-BE49-F238E27FC236}">
              <a16:creationId xmlns:a16="http://schemas.microsoft.com/office/drawing/2014/main" id="{1165E51E-7AFA-4B5E-AFD7-0015E0ED9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4" name="BExTY1BCS6HZIF6HI5491FGHDVAE" descr="MJ6976KI2UH1IE8M227DUYXMJ" hidden="1">
          <a:extLst>
            <a:ext uri="{FF2B5EF4-FFF2-40B4-BE49-F238E27FC236}">
              <a16:creationId xmlns:a16="http://schemas.microsoft.com/office/drawing/2014/main" id="{E081F6A3-777E-42FE-B173-8EFAE4FA1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5" name="BEx5FXJGJOT93D0J2IRJ3985IUMI" hidden="1">
          <a:extLst>
            <a:ext uri="{FF2B5EF4-FFF2-40B4-BE49-F238E27FC236}">
              <a16:creationId xmlns:a16="http://schemas.microsoft.com/office/drawing/2014/main" id="{D04480A0-79E2-4BE6-87E4-B1D77BBCA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6" name="BEx3RTMHAR35NUAAK49TV6NU7EPA" descr="QFXLG4ZCXTRQSJYFCKJ58G9N8" hidden="1">
          <a:extLst>
            <a:ext uri="{FF2B5EF4-FFF2-40B4-BE49-F238E27FC236}">
              <a16:creationId xmlns:a16="http://schemas.microsoft.com/office/drawing/2014/main" id="{C5BCDC2C-95B2-4D30-8C2A-DCF2210CE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7" name="BExS8T38WLC2R738ZC7BDJQAKJAJ" descr="MRI962L5PB0E0YWXCIBN82VJH" hidden="1">
          <a:extLst>
            <a:ext uri="{FF2B5EF4-FFF2-40B4-BE49-F238E27FC236}">
              <a16:creationId xmlns:a16="http://schemas.microsoft.com/office/drawing/2014/main" id="{EBE954E9-6F8B-4AA5-AB3C-DF44735C4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8" name="BEx5F64BJ6DCM4EJH81D5ZFNPZ0V" descr="7DJ9FILZD2YPS6X1JBP9E76TU" hidden="1">
          <a:extLst>
            <a:ext uri="{FF2B5EF4-FFF2-40B4-BE49-F238E27FC236}">
              <a16:creationId xmlns:a16="http://schemas.microsoft.com/office/drawing/2014/main" id="{710AC386-7CD1-4B3F-BACC-46850216A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9" name="BExQEXXHA3EEXR44LT6RKCDWM6ZT" hidden="1">
          <a:extLst>
            <a:ext uri="{FF2B5EF4-FFF2-40B4-BE49-F238E27FC236}">
              <a16:creationId xmlns:a16="http://schemas.microsoft.com/office/drawing/2014/main" id="{7B0CFC7F-C182-4CB9-A346-1600C3221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0" name="BEx1X6AMHV6ZK3UJB2BXIJTJHYJU" descr="OALR4L95ELQLZ1Y1LETHM1CS9" hidden="1">
          <a:extLst>
            <a:ext uri="{FF2B5EF4-FFF2-40B4-BE49-F238E27FC236}">
              <a16:creationId xmlns:a16="http://schemas.microsoft.com/office/drawing/2014/main" id="{E798AABD-F93B-4AFF-9505-5DB8DEBB2A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1" name="BExSDIVCE09QKG3CT52PHCS6ZJ09" descr="9F076L7EQCF2COMMGCQG6BQGU" hidden="1">
          <a:extLst>
            <a:ext uri="{FF2B5EF4-FFF2-40B4-BE49-F238E27FC236}">
              <a16:creationId xmlns:a16="http://schemas.microsoft.com/office/drawing/2014/main" id="{F0961F15-32C5-4196-A6CF-2CAC939054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2" name="BEx1QZGQZBAWJ8591VXEIPUOVS7X" descr="MEW27CPIFG44B7E7HEQUUF5QF" hidden="1">
          <a:extLst>
            <a:ext uri="{FF2B5EF4-FFF2-40B4-BE49-F238E27FC236}">
              <a16:creationId xmlns:a16="http://schemas.microsoft.com/office/drawing/2014/main" id="{CC764697-BC8B-43C8-B23E-8242EBFA0A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3" name="BExMF7LICJLPXSHM63A6EQ79YQKG" descr="U084VZL15IMB1OFRRAY6GVKAE" hidden="1">
          <a:extLst>
            <a:ext uri="{FF2B5EF4-FFF2-40B4-BE49-F238E27FC236}">
              <a16:creationId xmlns:a16="http://schemas.microsoft.com/office/drawing/2014/main" id="{C523E8AF-8B6A-4F99-87A3-5DB9767A5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4" name="BExS343F8GCKP6HTF9Y97L133DX8" descr="ZRF0KB1IYQSNV63CTXT25G67G" hidden="1">
          <a:extLst>
            <a:ext uri="{FF2B5EF4-FFF2-40B4-BE49-F238E27FC236}">
              <a16:creationId xmlns:a16="http://schemas.microsoft.com/office/drawing/2014/main" id="{782F6B10-8B43-482A-A6EE-11CF706FB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5" name="BExZMRC09W87CY4B73NPZMNH21AH" descr="78CUMI0OVLYJRSDRQ3V2YX812" hidden="1">
          <a:extLst>
            <a:ext uri="{FF2B5EF4-FFF2-40B4-BE49-F238E27FC236}">
              <a16:creationId xmlns:a16="http://schemas.microsoft.com/office/drawing/2014/main" id="{DB28B5E0-E3B3-4A70-9E59-62FB79738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776" name="BExZXVFJ4DY4I24AARDT4AMP6EN1" descr="TXSMH2MTH86CYKA26740RQPUC" hidden="1">
          <a:extLst>
            <a:ext uri="{FF2B5EF4-FFF2-40B4-BE49-F238E27FC236}">
              <a16:creationId xmlns:a16="http://schemas.microsoft.com/office/drawing/2014/main" id="{E36CD4BD-6C16-451F-96E0-B0931FB47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7" name="BExOCUIOFQWUGTBU5ESTW3EYEP5C" descr="9BNF49V0R6VVYPHEVMJ3ABDQZ" hidden="1">
          <a:extLst>
            <a:ext uri="{FF2B5EF4-FFF2-40B4-BE49-F238E27FC236}">
              <a16:creationId xmlns:a16="http://schemas.microsoft.com/office/drawing/2014/main" id="{39597C11-0411-482B-AEF5-81C95AA4E8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8" name="BExU65O9OE4B4MQ2A3OYH13M8BZJ" descr="3INNIMMPDBB0JF37L81M6ID21" hidden="1">
          <a:extLst>
            <a:ext uri="{FF2B5EF4-FFF2-40B4-BE49-F238E27FC236}">
              <a16:creationId xmlns:a16="http://schemas.microsoft.com/office/drawing/2014/main" id="{76473AD5-EC20-4ED5-985D-A48E98CFE2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9" name="BExOPRCR0UW7TKXSV5WDTL348FGL" descr="S9JM17GP1802LHN4GT14BJYIC" hidden="1">
          <a:extLst>
            <a:ext uri="{FF2B5EF4-FFF2-40B4-BE49-F238E27FC236}">
              <a16:creationId xmlns:a16="http://schemas.microsoft.com/office/drawing/2014/main" id="{DB45D5BB-5615-41A8-931C-AEA959934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0" name="BEx5OESAY2W8SEGI3TSB65EHJ04B" descr="9CN2Y88X8WYV1HWZG1QILY9BK" hidden="1">
          <a:extLst>
            <a:ext uri="{FF2B5EF4-FFF2-40B4-BE49-F238E27FC236}">
              <a16:creationId xmlns:a16="http://schemas.microsoft.com/office/drawing/2014/main" id="{46A7282F-0FBA-4F8B-99B4-40801576C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1" name="BExGMWEQ2BYRY9BAO5T1X850MJN1" descr="AZ9ST0XDIOP50HSUFO5V31BR0" hidden="1">
          <a:extLst>
            <a:ext uri="{FF2B5EF4-FFF2-40B4-BE49-F238E27FC236}">
              <a16:creationId xmlns:a16="http://schemas.microsoft.com/office/drawing/2014/main" id="{608634C9-DF85-4BB1-88FC-527FAD9BD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2" name="BExW253QPOZK9KW8BJC3LBXGCG2N" descr="Y5HX37BEUWSN1NEFJKZJXI3SX" hidden="1">
          <a:extLst>
            <a:ext uri="{FF2B5EF4-FFF2-40B4-BE49-F238E27FC236}">
              <a16:creationId xmlns:a16="http://schemas.microsoft.com/office/drawing/2014/main" id="{D1C55D10-331E-471C-B498-F604CA2B54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3" name="BEx973S463FCQVJ7QDFBUIU0WJ3F" descr="ZQTVYL8DCSADVT0QMRXFLU0TR" hidden="1">
          <a:extLst>
            <a:ext uri="{FF2B5EF4-FFF2-40B4-BE49-F238E27FC236}">
              <a16:creationId xmlns:a16="http://schemas.microsoft.com/office/drawing/2014/main" id="{6D85D0F5-48E7-45BB-9D49-F95D9374D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4" name="BExRZO0PLWWMCLGRH7EH6UXYWGAJ" descr="9D4GQ34QB727H10MA3SSAR2R9" hidden="1">
          <a:extLst>
            <a:ext uri="{FF2B5EF4-FFF2-40B4-BE49-F238E27FC236}">
              <a16:creationId xmlns:a16="http://schemas.microsoft.com/office/drawing/2014/main" id="{B096E524-12F1-4D10-ABBE-230477D30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5" name="BExBDP6HNAAJUM39SE5G2C8BKNRQ" descr="1TM64TL2QIMYV7WYSV2VLGXY4" hidden="1">
          <a:extLst>
            <a:ext uri="{FF2B5EF4-FFF2-40B4-BE49-F238E27FC236}">
              <a16:creationId xmlns:a16="http://schemas.microsoft.com/office/drawing/2014/main" id="{D50709DC-A46F-4F9A-82E5-3596DEA25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6" name="BExQEGJP61DL2NZY6LMBHBZ0J5YT" descr="D6ZNRZJ7EX4GZT9RO8LE0C905" hidden="1">
          <a:extLst>
            <a:ext uri="{FF2B5EF4-FFF2-40B4-BE49-F238E27FC236}">
              <a16:creationId xmlns:a16="http://schemas.microsoft.com/office/drawing/2014/main" id="{3D02ADF1-21CB-41F7-AED8-AE8954980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7" name="BExTY1BCS6HZIF6HI5491FGHDVAE" descr="MJ6976KI2UH1IE8M227DUYXMJ" hidden="1">
          <a:extLst>
            <a:ext uri="{FF2B5EF4-FFF2-40B4-BE49-F238E27FC236}">
              <a16:creationId xmlns:a16="http://schemas.microsoft.com/office/drawing/2014/main" id="{B7613223-7D12-495F-8D6B-0C90DE83E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8" name="BEx5FXJGJOT93D0J2IRJ3985IUMI" hidden="1">
          <a:extLst>
            <a:ext uri="{FF2B5EF4-FFF2-40B4-BE49-F238E27FC236}">
              <a16:creationId xmlns:a16="http://schemas.microsoft.com/office/drawing/2014/main" id="{A2101802-E329-483C-9C30-14C4399AD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9" name="BEx3RTMHAR35NUAAK49TV6NU7EPA" descr="QFXLG4ZCXTRQSJYFCKJ58G9N8" hidden="1">
          <a:extLst>
            <a:ext uri="{FF2B5EF4-FFF2-40B4-BE49-F238E27FC236}">
              <a16:creationId xmlns:a16="http://schemas.microsoft.com/office/drawing/2014/main" id="{DECD39D8-A19B-4F8B-A5A7-B74193AB9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0" name="BExS8T38WLC2R738ZC7BDJQAKJAJ" descr="MRI962L5PB0E0YWXCIBN82VJH" hidden="1">
          <a:extLst>
            <a:ext uri="{FF2B5EF4-FFF2-40B4-BE49-F238E27FC236}">
              <a16:creationId xmlns:a16="http://schemas.microsoft.com/office/drawing/2014/main" id="{EC761664-2829-40F5-9023-0694FDA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1" name="BEx5F64BJ6DCM4EJH81D5ZFNPZ0V" descr="7DJ9FILZD2YPS6X1JBP9E76TU" hidden="1">
          <a:extLst>
            <a:ext uri="{FF2B5EF4-FFF2-40B4-BE49-F238E27FC236}">
              <a16:creationId xmlns:a16="http://schemas.microsoft.com/office/drawing/2014/main" id="{70CEB677-91B2-40C0-BFF5-E36CCA45A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2" name="BExQEXXHA3EEXR44LT6RKCDWM6ZT" hidden="1">
          <a:extLst>
            <a:ext uri="{FF2B5EF4-FFF2-40B4-BE49-F238E27FC236}">
              <a16:creationId xmlns:a16="http://schemas.microsoft.com/office/drawing/2014/main" id="{86784289-2D51-4EE5-8CA6-3D8A79DBE6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3" name="BEx1X6AMHV6ZK3UJB2BXIJTJHYJU" descr="OALR4L95ELQLZ1Y1LETHM1CS9" hidden="1">
          <a:extLst>
            <a:ext uri="{FF2B5EF4-FFF2-40B4-BE49-F238E27FC236}">
              <a16:creationId xmlns:a16="http://schemas.microsoft.com/office/drawing/2014/main" id="{0747A734-F880-4159-98ED-F74E4F0DB8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4" name="BExSDIVCE09QKG3CT52PHCS6ZJ09" descr="9F076L7EQCF2COMMGCQG6BQGU" hidden="1">
          <a:extLst>
            <a:ext uri="{FF2B5EF4-FFF2-40B4-BE49-F238E27FC236}">
              <a16:creationId xmlns:a16="http://schemas.microsoft.com/office/drawing/2014/main" id="{F1331613-44F9-4EB3-B040-274165A586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5" name="BEx1QZGQZBAWJ8591VXEIPUOVS7X" descr="MEW27CPIFG44B7E7HEQUUF5QF" hidden="1">
          <a:extLst>
            <a:ext uri="{FF2B5EF4-FFF2-40B4-BE49-F238E27FC236}">
              <a16:creationId xmlns:a16="http://schemas.microsoft.com/office/drawing/2014/main" id="{0825DE20-92A3-42F7-944A-F80D5D152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6" name="BExMF7LICJLPXSHM63A6EQ79YQKG" descr="U084VZL15IMB1OFRRAY6GVKAE" hidden="1">
          <a:extLst>
            <a:ext uri="{FF2B5EF4-FFF2-40B4-BE49-F238E27FC236}">
              <a16:creationId xmlns:a16="http://schemas.microsoft.com/office/drawing/2014/main" id="{A81F6DED-07AD-4BBF-A4EE-D1D03B74A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7" name="BExS343F8GCKP6HTF9Y97L133DX8" descr="ZRF0KB1IYQSNV63CTXT25G67G" hidden="1">
          <a:extLst>
            <a:ext uri="{FF2B5EF4-FFF2-40B4-BE49-F238E27FC236}">
              <a16:creationId xmlns:a16="http://schemas.microsoft.com/office/drawing/2014/main" id="{76FF9530-61E0-4C2D-8430-A75EC3CE3C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8" name="BExZMRC09W87CY4B73NPZMNH21AH" descr="78CUMI0OVLYJRSDRQ3V2YX812" hidden="1">
          <a:extLst>
            <a:ext uri="{FF2B5EF4-FFF2-40B4-BE49-F238E27FC236}">
              <a16:creationId xmlns:a16="http://schemas.microsoft.com/office/drawing/2014/main" id="{81C2B343-F869-429F-8F2B-942C41E8D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799" name="BExZXVFJ4DY4I24AARDT4AMP6EN1" descr="TXSMH2MTH86CYKA26740RQPUC" hidden="1">
          <a:extLst>
            <a:ext uri="{FF2B5EF4-FFF2-40B4-BE49-F238E27FC236}">
              <a16:creationId xmlns:a16="http://schemas.microsoft.com/office/drawing/2014/main" id="{3C00A93F-51B4-4866-B3FB-16E0CC56E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0" name="BExOCUIOFQWUGTBU5ESTW3EYEP5C" descr="9BNF49V0R6VVYPHEVMJ3ABDQZ" hidden="1">
          <a:extLst>
            <a:ext uri="{FF2B5EF4-FFF2-40B4-BE49-F238E27FC236}">
              <a16:creationId xmlns:a16="http://schemas.microsoft.com/office/drawing/2014/main" id="{BBED6FD4-57DE-4782-AF53-01A8CAA83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1" name="BExU65O9OE4B4MQ2A3OYH13M8BZJ" descr="3INNIMMPDBB0JF37L81M6ID21" hidden="1">
          <a:extLst>
            <a:ext uri="{FF2B5EF4-FFF2-40B4-BE49-F238E27FC236}">
              <a16:creationId xmlns:a16="http://schemas.microsoft.com/office/drawing/2014/main" id="{28290581-A5DC-494D-B81E-B92B5D77A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2" name="BExOPRCR0UW7TKXSV5WDTL348FGL" descr="S9JM17GP1802LHN4GT14BJYIC" hidden="1">
          <a:extLst>
            <a:ext uri="{FF2B5EF4-FFF2-40B4-BE49-F238E27FC236}">
              <a16:creationId xmlns:a16="http://schemas.microsoft.com/office/drawing/2014/main" id="{6775FE77-39CE-4100-93F4-C2B9BD05D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3" name="BEx5OESAY2W8SEGI3TSB65EHJ04B" descr="9CN2Y88X8WYV1HWZG1QILY9BK" hidden="1">
          <a:extLst>
            <a:ext uri="{FF2B5EF4-FFF2-40B4-BE49-F238E27FC236}">
              <a16:creationId xmlns:a16="http://schemas.microsoft.com/office/drawing/2014/main" id="{95C6952E-F945-426E-BA38-FC430C34F6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4" name="BExGMWEQ2BYRY9BAO5T1X850MJN1" descr="AZ9ST0XDIOP50HSUFO5V31BR0" hidden="1">
          <a:extLst>
            <a:ext uri="{FF2B5EF4-FFF2-40B4-BE49-F238E27FC236}">
              <a16:creationId xmlns:a16="http://schemas.microsoft.com/office/drawing/2014/main" id="{931B3338-886F-4AE7-80F6-799B0866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44450</xdr:colOff>
      <xdr:row>0</xdr:row>
      <xdr:rowOff>0</xdr:rowOff>
    </xdr:from>
    <xdr:ext cx="114300" cy="120650"/>
    <xdr:pic>
      <xdr:nvPicPr>
        <xdr:cNvPr id="1805" name="BEx973S463FCQVJ7QDFBUIU0WJ3F" descr="ZQTVYL8DCSADVT0QMRXFLU0TR" hidden="1">
          <a:extLst>
            <a:ext uri="{FF2B5EF4-FFF2-40B4-BE49-F238E27FC236}">
              <a16:creationId xmlns:a16="http://schemas.microsoft.com/office/drawing/2014/main" id="{8428B5C5-BBA6-4476-B78B-AC9894F53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06" name="BExRZO0PLWWMCLGRH7EH6UXYWGAJ" descr="9D4GQ34QB727H10MA3SSAR2R9" hidden="1">
          <a:extLst>
            <a:ext uri="{FF2B5EF4-FFF2-40B4-BE49-F238E27FC236}">
              <a16:creationId xmlns:a16="http://schemas.microsoft.com/office/drawing/2014/main" id="{3C8216D6-1A0A-404A-B9E6-E334BDE16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07" name="BExBDP6HNAAJUM39SE5G2C8BKNRQ" descr="1TM64TL2QIMYV7WYSV2VLGXY4" hidden="1">
          <a:extLst>
            <a:ext uri="{FF2B5EF4-FFF2-40B4-BE49-F238E27FC236}">
              <a16:creationId xmlns:a16="http://schemas.microsoft.com/office/drawing/2014/main" id="{96A72475-2024-4B2E-A179-9AB49170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08" name="BExQEGJP61DL2NZY6LMBHBZ0J5YT" descr="D6ZNRZJ7EX4GZT9RO8LE0C905" hidden="1">
          <a:extLst>
            <a:ext uri="{FF2B5EF4-FFF2-40B4-BE49-F238E27FC236}">
              <a16:creationId xmlns:a16="http://schemas.microsoft.com/office/drawing/2014/main" id="{DD937E83-962C-4C0E-90FB-AB003D071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09" name="BExTY1BCS6HZIF6HI5491FGHDVAE" descr="MJ6976KI2UH1IE8M227DUYXMJ" hidden="1">
          <a:extLst>
            <a:ext uri="{FF2B5EF4-FFF2-40B4-BE49-F238E27FC236}">
              <a16:creationId xmlns:a16="http://schemas.microsoft.com/office/drawing/2014/main" id="{F7C92337-B066-4B59-AC7F-F1806F697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10" name="BExS8T38WLC2R738ZC7BDJQAKJAJ" descr="MRI962L5PB0E0YWXCIBN82VJH" hidden="1">
          <a:extLst>
            <a:ext uri="{FF2B5EF4-FFF2-40B4-BE49-F238E27FC236}">
              <a16:creationId xmlns:a16="http://schemas.microsoft.com/office/drawing/2014/main" id="{78801559-64CB-4CA7-8EAD-4558C8E73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11" name="BEx1X6AMHV6ZK3UJB2BXIJTJHYJU" descr="OALR4L95ELQLZ1Y1LETHM1CS9" hidden="1">
          <a:extLst>
            <a:ext uri="{FF2B5EF4-FFF2-40B4-BE49-F238E27FC236}">
              <a16:creationId xmlns:a16="http://schemas.microsoft.com/office/drawing/2014/main" id="{45134CE9-98A7-4147-B707-5951DB41E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2" name="BEx1QZGQZBAWJ8591VXEIPUOVS7X" descr="MEW27CPIFG44B7E7HEQUUF5QF" hidden="1">
          <a:extLst>
            <a:ext uri="{FF2B5EF4-FFF2-40B4-BE49-F238E27FC236}">
              <a16:creationId xmlns:a16="http://schemas.microsoft.com/office/drawing/2014/main" id="{06EAEBF6-5C76-4853-B045-BD17C1AB6E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3" name="BExMF7LICJLPXSHM63A6EQ79YQKG" descr="U084VZL15IMB1OFRRAY6GVKAE" hidden="1">
          <a:extLst>
            <a:ext uri="{FF2B5EF4-FFF2-40B4-BE49-F238E27FC236}">
              <a16:creationId xmlns:a16="http://schemas.microsoft.com/office/drawing/2014/main" id="{C0F19445-47D3-4EFC-94BF-210E3667E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4" name="BExS343F8GCKP6HTF9Y97L133DX8" descr="ZRF0KB1IYQSNV63CTXT25G67G" hidden="1">
          <a:extLst>
            <a:ext uri="{FF2B5EF4-FFF2-40B4-BE49-F238E27FC236}">
              <a16:creationId xmlns:a16="http://schemas.microsoft.com/office/drawing/2014/main" id="{C42E8F84-1891-4996-9DBA-B0481A1B5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5" name="BExZMRC09W87CY4B73NPZMNH21AH" descr="78CUMI0OVLYJRSDRQ3V2YX812" hidden="1">
          <a:extLst>
            <a:ext uri="{FF2B5EF4-FFF2-40B4-BE49-F238E27FC236}">
              <a16:creationId xmlns:a16="http://schemas.microsoft.com/office/drawing/2014/main" id="{4841CF1B-0538-467F-BB7C-C323F388A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6" name="BExZXVFJ4DY4I24AARDT4AMP6EN1" descr="TXSMH2MTH86CYKA26740RQPUC" hidden="1">
          <a:extLst>
            <a:ext uri="{FF2B5EF4-FFF2-40B4-BE49-F238E27FC236}">
              <a16:creationId xmlns:a16="http://schemas.microsoft.com/office/drawing/2014/main" id="{D14762F7-59C9-44D5-ADB8-73E59B85F0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7" name="BExOCUIOFQWUGTBU5ESTW3EYEP5C" descr="9BNF49V0R6VVYPHEVMJ3ABDQZ" hidden="1">
          <a:extLst>
            <a:ext uri="{FF2B5EF4-FFF2-40B4-BE49-F238E27FC236}">
              <a16:creationId xmlns:a16="http://schemas.microsoft.com/office/drawing/2014/main" id="{E1270EC0-F4A6-4CE4-9F94-8B0241C0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8" name="BExU65O9OE4B4MQ2A3OYH13M8BZJ" descr="3INNIMMPDBB0JF37L81M6ID21" hidden="1">
          <a:extLst>
            <a:ext uri="{FF2B5EF4-FFF2-40B4-BE49-F238E27FC236}">
              <a16:creationId xmlns:a16="http://schemas.microsoft.com/office/drawing/2014/main" id="{77FE8372-653A-4C0D-8E0E-77C95C9C3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9" name="BExOPRCR0UW7TKXSV5WDTL348FGL" descr="S9JM17GP1802LHN4GT14BJYIC" hidden="1">
          <a:extLst>
            <a:ext uri="{FF2B5EF4-FFF2-40B4-BE49-F238E27FC236}">
              <a16:creationId xmlns:a16="http://schemas.microsoft.com/office/drawing/2014/main" id="{D2FEF7C4-0482-4D83-94DF-10CD3A7F2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0" name="BEx5OESAY2W8SEGI3TSB65EHJ04B" descr="9CN2Y88X8WYV1HWZG1QILY9BK" hidden="1">
          <a:extLst>
            <a:ext uri="{FF2B5EF4-FFF2-40B4-BE49-F238E27FC236}">
              <a16:creationId xmlns:a16="http://schemas.microsoft.com/office/drawing/2014/main" id="{771E2B52-2A5D-477A-B616-234D3FF774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1" name="BEx973S463FCQVJ7QDFBUIU0WJ3F" descr="ZQTVYL8DCSADVT0QMRXFLU0TR" hidden="1">
          <a:extLst>
            <a:ext uri="{FF2B5EF4-FFF2-40B4-BE49-F238E27FC236}">
              <a16:creationId xmlns:a16="http://schemas.microsoft.com/office/drawing/2014/main" id="{7CCB2EEB-2E2A-4FBE-859F-6E5AA490C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22" name="BExRZO0PLWWMCLGRH7EH6UXYWGAJ" descr="9D4GQ34QB727H10MA3SSAR2R9" hidden="1">
          <a:extLst>
            <a:ext uri="{FF2B5EF4-FFF2-40B4-BE49-F238E27FC236}">
              <a16:creationId xmlns:a16="http://schemas.microsoft.com/office/drawing/2014/main" id="{397DEB34-C069-4E58-AB9C-872C0976C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3" name="BExBDP6HNAAJUM39SE5G2C8BKNRQ" descr="1TM64TL2QIMYV7WYSV2VLGXY4" hidden="1">
          <a:extLst>
            <a:ext uri="{FF2B5EF4-FFF2-40B4-BE49-F238E27FC236}">
              <a16:creationId xmlns:a16="http://schemas.microsoft.com/office/drawing/2014/main" id="{4558F7A8-E76D-46BB-8706-EAA773B7B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4" name="BExQEGJP61DL2NZY6LMBHBZ0J5YT" descr="D6ZNRZJ7EX4GZT9RO8LE0C905" hidden="1">
          <a:extLst>
            <a:ext uri="{FF2B5EF4-FFF2-40B4-BE49-F238E27FC236}">
              <a16:creationId xmlns:a16="http://schemas.microsoft.com/office/drawing/2014/main" id="{BEC13368-9BC1-4CF7-AA98-BE80099FD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5" name="BExTY1BCS6HZIF6HI5491FGHDVAE" descr="MJ6976KI2UH1IE8M227DUYXMJ" hidden="1">
          <a:extLst>
            <a:ext uri="{FF2B5EF4-FFF2-40B4-BE49-F238E27FC236}">
              <a16:creationId xmlns:a16="http://schemas.microsoft.com/office/drawing/2014/main" id="{8304C52C-EEB5-477B-9590-43F85DFA7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26" name="BExS8T38WLC2R738ZC7BDJQAKJAJ" descr="MRI962L5PB0E0YWXCIBN82VJH" hidden="1">
          <a:extLst>
            <a:ext uri="{FF2B5EF4-FFF2-40B4-BE49-F238E27FC236}">
              <a16:creationId xmlns:a16="http://schemas.microsoft.com/office/drawing/2014/main" id="{2B52E375-7CA4-4535-ACB2-ED4489922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27" name="BEx1X6AMHV6ZK3UJB2BXIJTJHYJU" descr="OALR4L95ELQLZ1Y1LETHM1CS9" hidden="1">
          <a:extLst>
            <a:ext uri="{FF2B5EF4-FFF2-40B4-BE49-F238E27FC236}">
              <a16:creationId xmlns:a16="http://schemas.microsoft.com/office/drawing/2014/main" id="{2B13FDD9-907D-4B52-A7C1-74A168D77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8" name="BEx1QZGQZBAWJ8591VXEIPUOVS7X" descr="MEW27CPIFG44B7E7HEQUUF5QF" hidden="1">
          <a:extLst>
            <a:ext uri="{FF2B5EF4-FFF2-40B4-BE49-F238E27FC236}">
              <a16:creationId xmlns:a16="http://schemas.microsoft.com/office/drawing/2014/main" id="{89BEC37E-CBE7-44DC-ABE0-D35CB16E9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9" name="BExMF7LICJLPXSHM63A6EQ79YQKG" descr="U084VZL15IMB1OFRRAY6GVKAE" hidden="1">
          <a:extLst>
            <a:ext uri="{FF2B5EF4-FFF2-40B4-BE49-F238E27FC236}">
              <a16:creationId xmlns:a16="http://schemas.microsoft.com/office/drawing/2014/main" id="{B8487D16-1298-4794-A924-3D37A928B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0" name="BExS343F8GCKP6HTF9Y97L133DX8" descr="ZRF0KB1IYQSNV63CTXT25G67G" hidden="1">
          <a:extLst>
            <a:ext uri="{FF2B5EF4-FFF2-40B4-BE49-F238E27FC236}">
              <a16:creationId xmlns:a16="http://schemas.microsoft.com/office/drawing/2014/main" id="{B45A7274-9BFD-4A11-A9EB-DC96B67B0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1" name="BExZMRC09W87CY4B73NPZMNH21AH" descr="78CUMI0OVLYJRSDRQ3V2YX812" hidden="1">
          <a:extLst>
            <a:ext uri="{FF2B5EF4-FFF2-40B4-BE49-F238E27FC236}">
              <a16:creationId xmlns:a16="http://schemas.microsoft.com/office/drawing/2014/main" id="{C33B3546-8DB7-4623-B3BB-E11FE02891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2" name="BExZXVFJ4DY4I24AARDT4AMP6EN1" descr="TXSMH2MTH86CYKA26740RQPUC" hidden="1">
          <a:extLst>
            <a:ext uri="{FF2B5EF4-FFF2-40B4-BE49-F238E27FC236}">
              <a16:creationId xmlns:a16="http://schemas.microsoft.com/office/drawing/2014/main" id="{A213DA28-217E-440F-B988-1B7524A50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3" name="BExOCUIOFQWUGTBU5ESTW3EYEP5C" descr="9BNF49V0R6VVYPHEVMJ3ABDQZ" hidden="1">
          <a:extLst>
            <a:ext uri="{FF2B5EF4-FFF2-40B4-BE49-F238E27FC236}">
              <a16:creationId xmlns:a16="http://schemas.microsoft.com/office/drawing/2014/main" id="{1898D1F0-9365-499E-9CE6-D08B8BC0FB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4" name="BExU65O9OE4B4MQ2A3OYH13M8BZJ" descr="3INNIMMPDBB0JF37L81M6ID21" hidden="1">
          <a:extLst>
            <a:ext uri="{FF2B5EF4-FFF2-40B4-BE49-F238E27FC236}">
              <a16:creationId xmlns:a16="http://schemas.microsoft.com/office/drawing/2014/main" id="{9FE58D5A-43DA-4E7B-93EF-1EFF04600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5" name="BExOPRCR0UW7TKXSV5WDTL348FGL" descr="S9JM17GP1802LHN4GT14BJYIC" hidden="1">
          <a:extLst>
            <a:ext uri="{FF2B5EF4-FFF2-40B4-BE49-F238E27FC236}">
              <a16:creationId xmlns:a16="http://schemas.microsoft.com/office/drawing/2014/main" id="{DD5E7088-7CA2-4A6E-B0AA-FED75566A9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6" name="BEx5OESAY2W8SEGI3TSB65EHJ04B" descr="9CN2Y88X8WYV1HWZG1QILY9BK" hidden="1">
          <a:extLst>
            <a:ext uri="{FF2B5EF4-FFF2-40B4-BE49-F238E27FC236}">
              <a16:creationId xmlns:a16="http://schemas.microsoft.com/office/drawing/2014/main" id="{4AF58141-CD43-4180-8083-C1D6C76FB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24130</xdr:colOff>
      <xdr:row>0</xdr:row>
      <xdr:rowOff>0</xdr:rowOff>
    </xdr:from>
    <xdr:ext cx="117308" cy="117634"/>
    <xdr:pic>
      <xdr:nvPicPr>
        <xdr:cNvPr id="1837" name="BExW253QPOZK9KW8BJC3LBXGCG2N" descr="Y5HX37BEUWSN1NEFJKZJXI3SX" hidden="1">
          <a:extLst>
            <a:ext uri="{FF2B5EF4-FFF2-40B4-BE49-F238E27FC236}">
              <a16:creationId xmlns:a16="http://schemas.microsoft.com/office/drawing/2014/main" id="{A8809A3B-78A5-467D-9B3C-CBA096313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38" name="BEx973S463FCQVJ7QDFBUIU0WJ3F" descr="ZQTVYL8DCSADVT0QMRXFLU0TR" hidden="1">
          <a:extLst>
            <a:ext uri="{FF2B5EF4-FFF2-40B4-BE49-F238E27FC236}">
              <a16:creationId xmlns:a16="http://schemas.microsoft.com/office/drawing/2014/main" id="{D9EC449C-A8BA-427C-BAFC-5FFC67F4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1839" name="BExRZO0PLWWMCLGRH7EH6UXYWGAJ" descr="9D4GQ34QB727H10MA3SSAR2R9" hidden="1">
          <a:extLst>
            <a:ext uri="{FF2B5EF4-FFF2-40B4-BE49-F238E27FC236}">
              <a16:creationId xmlns:a16="http://schemas.microsoft.com/office/drawing/2014/main" id="{CD2E3FB2-0242-46C9-B00C-85425E112B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0" name="BExBDP6HNAAJUM39SE5G2C8BKNRQ" descr="1TM64TL2QIMYV7WYSV2VLGXY4" hidden="1">
          <a:extLst>
            <a:ext uri="{FF2B5EF4-FFF2-40B4-BE49-F238E27FC236}">
              <a16:creationId xmlns:a16="http://schemas.microsoft.com/office/drawing/2014/main" id="{B3887ED8-0726-42FF-95EB-F0D58C0E94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1" name="BExQEGJP61DL2NZY6LMBHBZ0J5YT" descr="D6ZNRZJ7EX4GZT9RO8LE0C905" hidden="1">
          <a:extLst>
            <a:ext uri="{FF2B5EF4-FFF2-40B4-BE49-F238E27FC236}">
              <a16:creationId xmlns:a16="http://schemas.microsoft.com/office/drawing/2014/main" id="{8C14C0D8-07E3-4B17-9D6A-A60ADEEDC6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2" name="BExTY1BCS6HZIF6HI5491FGHDVAE" descr="MJ6976KI2UH1IE8M227DUYXMJ" hidden="1">
          <a:extLst>
            <a:ext uri="{FF2B5EF4-FFF2-40B4-BE49-F238E27FC236}">
              <a16:creationId xmlns:a16="http://schemas.microsoft.com/office/drawing/2014/main" id="{3BD1E6BD-54E2-423B-AAD1-86324555D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3" name="BEx5FXJGJOT93D0J2IRJ3985IUMI" hidden="1">
          <a:extLst>
            <a:ext uri="{FF2B5EF4-FFF2-40B4-BE49-F238E27FC236}">
              <a16:creationId xmlns:a16="http://schemas.microsoft.com/office/drawing/2014/main" id="{F7CB10AD-1DCA-401F-BA79-73EC688DAB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1844" name="BExS8T38WLC2R738ZC7BDJQAKJAJ" descr="MRI962L5PB0E0YWXCIBN82VJH" hidden="1">
          <a:extLst>
            <a:ext uri="{FF2B5EF4-FFF2-40B4-BE49-F238E27FC236}">
              <a16:creationId xmlns:a16="http://schemas.microsoft.com/office/drawing/2014/main" id="{016C6941-BC54-46AD-BF03-56106769C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5" name="BEx5F64BJ6DCM4EJH81D5ZFNPZ0V" descr="7DJ9FILZD2YPS6X1JBP9E76TU" hidden="1">
          <a:extLst>
            <a:ext uri="{FF2B5EF4-FFF2-40B4-BE49-F238E27FC236}">
              <a16:creationId xmlns:a16="http://schemas.microsoft.com/office/drawing/2014/main" id="{F2525357-A950-47F9-AA03-A0861B06C9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6" name="BExQEXXHA3EEXR44LT6RKCDWM6ZT" hidden="1">
          <a:extLst>
            <a:ext uri="{FF2B5EF4-FFF2-40B4-BE49-F238E27FC236}">
              <a16:creationId xmlns:a16="http://schemas.microsoft.com/office/drawing/2014/main" id="{D888B881-5C75-4F6F-820D-308F0068F6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1847" name="BEx1X6AMHV6ZK3UJB2BXIJTJHYJU" descr="OALR4L95ELQLZ1Y1LETHM1CS9" hidden="1">
          <a:extLst>
            <a:ext uri="{FF2B5EF4-FFF2-40B4-BE49-F238E27FC236}">
              <a16:creationId xmlns:a16="http://schemas.microsoft.com/office/drawing/2014/main" id="{F9505F3E-2CE3-4121-9FCA-1175DBAFE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8" name="BEx1QZGQZBAWJ8591VXEIPUOVS7X" descr="MEW27CPIFG44B7E7HEQUUF5QF" hidden="1">
          <a:extLst>
            <a:ext uri="{FF2B5EF4-FFF2-40B4-BE49-F238E27FC236}">
              <a16:creationId xmlns:a16="http://schemas.microsoft.com/office/drawing/2014/main" id="{CA4B93B2-07E3-438F-A2E7-43355930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9" name="BExMF7LICJLPXSHM63A6EQ79YQKG" descr="U084VZL15IMB1OFRRAY6GVKAE" hidden="1">
          <a:extLst>
            <a:ext uri="{FF2B5EF4-FFF2-40B4-BE49-F238E27FC236}">
              <a16:creationId xmlns:a16="http://schemas.microsoft.com/office/drawing/2014/main" id="{A8300812-916E-4631-B01A-6487E8B8B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0" name="BExS343F8GCKP6HTF9Y97L133DX8" descr="ZRF0KB1IYQSNV63CTXT25G67G" hidden="1">
          <a:extLst>
            <a:ext uri="{FF2B5EF4-FFF2-40B4-BE49-F238E27FC236}">
              <a16:creationId xmlns:a16="http://schemas.microsoft.com/office/drawing/2014/main" id="{1F7506A0-915A-4D53-993A-84C5F3CFF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1" name="BExZMRC09W87CY4B73NPZMNH21AH" descr="78CUMI0OVLYJRSDRQ3V2YX812" hidden="1">
          <a:extLst>
            <a:ext uri="{FF2B5EF4-FFF2-40B4-BE49-F238E27FC236}">
              <a16:creationId xmlns:a16="http://schemas.microsoft.com/office/drawing/2014/main" id="{8B7F1999-D3AA-44C3-8F35-CBBDF6687F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2" name="BExZXVFJ4DY4I24AARDT4AMP6EN1" descr="TXSMH2MTH86CYKA26740RQPUC" hidden="1">
          <a:extLst>
            <a:ext uri="{FF2B5EF4-FFF2-40B4-BE49-F238E27FC236}">
              <a16:creationId xmlns:a16="http://schemas.microsoft.com/office/drawing/2014/main" id="{869A8D14-8972-4C4C-886D-FD6AF86E8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3" name="BExOCUIOFQWUGTBU5ESTW3EYEP5C" descr="9BNF49V0R6VVYPHEVMJ3ABDQZ" hidden="1">
          <a:extLst>
            <a:ext uri="{FF2B5EF4-FFF2-40B4-BE49-F238E27FC236}">
              <a16:creationId xmlns:a16="http://schemas.microsoft.com/office/drawing/2014/main" id="{A24749D0-3B0A-4D2C-8AC3-8629D1D59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4" name="BExU65O9OE4B4MQ2A3OYH13M8BZJ" descr="3INNIMMPDBB0JF37L81M6ID21" hidden="1">
          <a:extLst>
            <a:ext uri="{FF2B5EF4-FFF2-40B4-BE49-F238E27FC236}">
              <a16:creationId xmlns:a16="http://schemas.microsoft.com/office/drawing/2014/main" id="{602ED7CB-E1F5-46E4-B405-A8C3CB0E0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5" name="BExOPRCR0UW7TKXSV5WDTL348FGL" descr="S9JM17GP1802LHN4GT14BJYIC" hidden="1">
          <a:extLst>
            <a:ext uri="{FF2B5EF4-FFF2-40B4-BE49-F238E27FC236}">
              <a16:creationId xmlns:a16="http://schemas.microsoft.com/office/drawing/2014/main" id="{270FD0EA-E69A-4518-AA33-0345478F2D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6" name="BEx5OESAY2W8SEGI3TSB65EHJ04B" descr="9CN2Y88X8WYV1HWZG1QILY9BK" hidden="1">
          <a:extLst>
            <a:ext uri="{FF2B5EF4-FFF2-40B4-BE49-F238E27FC236}">
              <a16:creationId xmlns:a16="http://schemas.microsoft.com/office/drawing/2014/main" id="{04B54512-0137-47E8-AC48-7BB07FD02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7" name="BExGMWEQ2BYRY9BAO5T1X850MJN1" descr="AZ9ST0XDIOP50HSUFO5V31BR0" hidden="1">
          <a:extLst>
            <a:ext uri="{FF2B5EF4-FFF2-40B4-BE49-F238E27FC236}">
              <a16:creationId xmlns:a16="http://schemas.microsoft.com/office/drawing/2014/main" id="{B705F502-EB70-4ADC-869C-D6729EDB38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1858" name="BExW253QPOZK9KW8BJC3LBXGCG2N" descr="Y5HX37BEUWSN1NEFJKZJXI3SX" hidden="1">
          <a:extLst>
            <a:ext uri="{FF2B5EF4-FFF2-40B4-BE49-F238E27FC236}">
              <a16:creationId xmlns:a16="http://schemas.microsoft.com/office/drawing/2014/main" id="{F2F8F171-E8DE-49DD-8F5D-67431C4B5E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59" name="BEx973S463FCQVJ7QDFBUIU0WJ3F" descr="ZQTVYL8DCSADVT0QMRXFLU0TR" hidden="1">
          <a:extLst>
            <a:ext uri="{FF2B5EF4-FFF2-40B4-BE49-F238E27FC236}">
              <a16:creationId xmlns:a16="http://schemas.microsoft.com/office/drawing/2014/main" id="{58F6D431-3BA6-47E1-A7D6-19C468D78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60" name="BExRZO0PLWWMCLGRH7EH6UXYWGAJ" descr="9D4GQ34QB727H10MA3SSAR2R9" hidden="1">
          <a:extLst>
            <a:ext uri="{FF2B5EF4-FFF2-40B4-BE49-F238E27FC236}">
              <a16:creationId xmlns:a16="http://schemas.microsoft.com/office/drawing/2014/main" id="{BF2AEB98-175F-4523-9043-4C6B22A287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1" name="BExBDP6HNAAJUM39SE5G2C8BKNRQ" descr="1TM64TL2QIMYV7WYSV2VLGXY4" hidden="1">
          <a:extLst>
            <a:ext uri="{FF2B5EF4-FFF2-40B4-BE49-F238E27FC236}">
              <a16:creationId xmlns:a16="http://schemas.microsoft.com/office/drawing/2014/main" id="{6E8E9E47-1F8F-41D5-A83F-2A29C038C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2" name="BExQEGJP61DL2NZY6LMBHBZ0J5YT" descr="D6ZNRZJ7EX4GZT9RO8LE0C905" hidden="1">
          <a:extLst>
            <a:ext uri="{FF2B5EF4-FFF2-40B4-BE49-F238E27FC236}">
              <a16:creationId xmlns:a16="http://schemas.microsoft.com/office/drawing/2014/main" id="{094F4739-6418-4AD2-A0F1-CD7C49556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3" name="BExTY1BCS6HZIF6HI5491FGHDVAE" descr="MJ6976KI2UH1IE8M227DUYXMJ" hidden="1">
          <a:extLst>
            <a:ext uri="{FF2B5EF4-FFF2-40B4-BE49-F238E27FC236}">
              <a16:creationId xmlns:a16="http://schemas.microsoft.com/office/drawing/2014/main" id="{B179701A-0A13-4FCD-BF2B-CD799D7583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4" name="BEx5FXJGJOT93D0J2IRJ3985IUMI" hidden="1">
          <a:extLst>
            <a:ext uri="{FF2B5EF4-FFF2-40B4-BE49-F238E27FC236}">
              <a16:creationId xmlns:a16="http://schemas.microsoft.com/office/drawing/2014/main" id="{13856796-0CE2-450D-875C-2A3EEB351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65" name="BEx3RTMHAR35NUAAK49TV6NU7EPA" descr="QFXLG4ZCXTRQSJYFCKJ58G9N8" hidden="1">
          <a:extLst>
            <a:ext uri="{FF2B5EF4-FFF2-40B4-BE49-F238E27FC236}">
              <a16:creationId xmlns:a16="http://schemas.microsoft.com/office/drawing/2014/main" id="{91B31826-1597-4F4E-A4D8-58334F352B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66" name="BExS8T38WLC2R738ZC7BDJQAKJAJ" descr="MRI962L5PB0E0YWXCIBN82VJH" hidden="1">
          <a:extLst>
            <a:ext uri="{FF2B5EF4-FFF2-40B4-BE49-F238E27FC236}">
              <a16:creationId xmlns:a16="http://schemas.microsoft.com/office/drawing/2014/main" id="{066DFBB5-9926-42E4-8F9F-3A141DEFA4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7" name="BEx5F64BJ6DCM4EJH81D5ZFNPZ0V" descr="7DJ9FILZD2YPS6X1JBP9E76TU" hidden="1">
          <a:extLst>
            <a:ext uri="{FF2B5EF4-FFF2-40B4-BE49-F238E27FC236}">
              <a16:creationId xmlns:a16="http://schemas.microsoft.com/office/drawing/2014/main" id="{E2F2482D-73C3-4422-8CC1-F550443727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8" name="BExQEXXHA3EEXR44LT6RKCDWM6ZT" hidden="1">
          <a:extLst>
            <a:ext uri="{FF2B5EF4-FFF2-40B4-BE49-F238E27FC236}">
              <a16:creationId xmlns:a16="http://schemas.microsoft.com/office/drawing/2014/main" id="{C60D136C-9EA5-44CD-88E5-826600D66B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69" name="BEx1X6AMHV6ZK3UJB2BXIJTJHYJU" descr="OALR4L95ELQLZ1Y1LETHM1CS9" hidden="1">
          <a:extLst>
            <a:ext uri="{FF2B5EF4-FFF2-40B4-BE49-F238E27FC236}">
              <a16:creationId xmlns:a16="http://schemas.microsoft.com/office/drawing/2014/main" id="{EF3C772E-9D2E-4060-88B9-DE0D621902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70" name="BExSDIVCE09QKG3CT52PHCS6ZJ09" descr="9F076L7EQCF2COMMGCQG6BQGU" hidden="1">
          <a:extLst>
            <a:ext uri="{FF2B5EF4-FFF2-40B4-BE49-F238E27FC236}">
              <a16:creationId xmlns:a16="http://schemas.microsoft.com/office/drawing/2014/main" id="{61564BEC-A948-4D5E-A6FE-8389696948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1" name="BEx1QZGQZBAWJ8591VXEIPUOVS7X" descr="MEW27CPIFG44B7E7HEQUUF5QF" hidden="1">
          <a:extLst>
            <a:ext uri="{FF2B5EF4-FFF2-40B4-BE49-F238E27FC236}">
              <a16:creationId xmlns:a16="http://schemas.microsoft.com/office/drawing/2014/main" id="{86C5586A-CE20-4AD8-8520-0E55AE712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2" name="BExMF7LICJLPXSHM63A6EQ79YQKG" descr="U084VZL15IMB1OFRRAY6GVKAE" hidden="1">
          <a:extLst>
            <a:ext uri="{FF2B5EF4-FFF2-40B4-BE49-F238E27FC236}">
              <a16:creationId xmlns:a16="http://schemas.microsoft.com/office/drawing/2014/main" id="{C05F9503-D1BA-4F90-89C4-C4CF4B379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3" name="BExS343F8GCKP6HTF9Y97L133DX8" descr="ZRF0KB1IYQSNV63CTXT25G67G" hidden="1">
          <a:extLst>
            <a:ext uri="{FF2B5EF4-FFF2-40B4-BE49-F238E27FC236}">
              <a16:creationId xmlns:a16="http://schemas.microsoft.com/office/drawing/2014/main" id="{61A77C65-EFB7-481F-937E-5B1D7C08D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4" name="BExZMRC09W87CY4B73NPZMNH21AH" descr="78CUMI0OVLYJRSDRQ3V2YX812" hidden="1">
          <a:extLst>
            <a:ext uri="{FF2B5EF4-FFF2-40B4-BE49-F238E27FC236}">
              <a16:creationId xmlns:a16="http://schemas.microsoft.com/office/drawing/2014/main" id="{60C80FDF-D5BE-4F33-877F-FE01C243A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1875" name="BExZXVFJ4DY4I24AARDT4AMP6EN1" descr="TXSMH2MTH86CYKA26740RQPUC" hidden="1">
          <a:extLst>
            <a:ext uri="{FF2B5EF4-FFF2-40B4-BE49-F238E27FC236}">
              <a16:creationId xmlns:a16="http://schemas.microsoft.com/office/drawing/2014/main" id="{4C037739-DBC9-4E74-9F92-085390314B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6" name="BExOCUIOFQWUGTBU5ESTW3EYEP5C" descr="9BNF49V0R6VVYPHEVMJ3ABDQZ" hidden="1">
          <a:extLst>
            <a:ext uri="{FF2B5EF4-FFF2-40B4-BE49-F238E27FC236}">
              <a16:creationId xmlns:a16="http://schemas.microsoft.com/office/drawing/2014/main" id="{B5658BD0-0C74-4561-80E7-A0B02EBB95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7" name="BExU65O9OE4B4MQ2A3OYH13M8BZJ" descr="3INNIMMPDBB0JF37L81M6ID21" hidden="1">
          <a:extLst>
            <a:ext uri="{FF2B5EF4-FFF2-40B4-BE49-F238E27FC236}">
              <a16:creationId xmlns:a16="http://schemas.microsoft.com/office/drawing/2014/main" id="{5D80D737-FB9B-4A96-B11F-AE720ED0C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8" name="BExOPRCR0UW7TKXSV5WDTL348FGL" descr="S9JM17GP1802LHN4GT14BJYIC" hidden="1">
          <a:extLst>
            <a:ext uri="{FF2B5EF4-FFF2-40B4-BE49-F238E27FC236}">
              <a16:creationId xmlns:a16="http://schemas.microsoft.com/office/drawing/2014/main" id="{E23FF4E8-8B8C-4C45-9E3C-2131E7C00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9" name="BEx5OESAY2W8SEGI3TSB65EHJ04B" descr="9CN2Y88X8WYV1HWZG1QILY9BK" hidden="1">
          <a:extLst>
            <a:ext uri="{FF2B5EF4-FFF2-40B4-BE49-F238E27FC236}">
              <a16:creationId xmlns:a16="http://schemas.microsoft.com/office/drawing/2014/main" id="{FB07A0A1-D23A-4319-8C37-4828DA905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0" name="BExGMWEQ2BYRY9BAO5T1X850MJN1" descr="AZ9ST0XDIOP50HSUFO5V31BR0" hidden="1">
          <a:extLst>
            <a:ext uri="{FF2B5EF4-FFF2-40B4-BE49-F238E27FC236}">
              <a16:creationId xmlns:a16="http://schemas.microsoft.com/office/drawing/2014/main" id="{0DFCA16D-D0A8-4F75-98DC-39C06962D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1881" name="BExW253QPOZK9KW8BJC3LBXGCG2N" descr="Y5HX37BEUWSN1NEFJKZJXI3SX" hidden="1">
          <a:extLst>
            <a:ext uri="{FF2B5EF4-FFF2-40B4-BE49-F238E27FC236}">
              <a16:creationId xmlns:a16="http://schemas.microsoft.com/office/drawing/2014/main" id="{FF4C02C8-85DD-4BE7-9137-38548D6F7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2" name="BEx973S463FCQVJ7QDFBUIU0WJ3F" descr="ZQTVYL8DCSADVT0QMRXFLU0TR" hidden="1">
          <a:extLst>
            <a:ext uri="{FF2B5EF4-FFF2-40B4-BE49-F238E27FC236}">
              <a16:creationId xmlns:a16="http://schemas.microsoft.com/office/drawing/2014/main" id="{D31C40BA-2E70-4EA4-A3AE-69E8ECD11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83" name="BExRZO0PLWWMCLGRH7EH6UXYWGAJ" descr="9D4GQ34QB727H10MA3SSAR2R9" hidden="1">
          <a:extLst>
            <a:ext uri="{FF2B5EF4-FFF2-40B4-BE49-F238E27FC236}">
              <a16:creationId xmlns:a16="http://schemas.microsoft.com/office/drawing/2014/main" id="{0184BFA3-3A7C-4EC3-BF55-2499DE5D22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4" name="BExBDP6HNAAJUM39SE5G2C8BKNRQ" descr="1TM64TL2QIMYV7WYSV2VLGXY4" hidden="1">
          <a:extLst>
            <a:ext uri="{FF2B5EF4-FFF2-40B4-BE49-F238E27FC236}">
              <a16:creationId xmlns:a16="http://schemas.microsoft.com/office/drawing/2014/main" id="{33D5D55E-9877-4DA9-968F-4C85A7BA64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5" name="BExQEGJP61DL2NZY6LMBHBZ0J5YT" descr="D6ZNRZJ7EX4GZT9RO8LE0C905" hidden="1">
          <a:extLst>
            <a:ext uri="{FF2B5EF4-FFF2-40B4-BE49-F238E27FC236}">
              <a16:creationId xmlns:a16="http://schemas.microsoft.com/office/drawing/2014/main" id="{8AF86CE4-0CD2-461F-BB73-6C8651DF8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6" name="BExTY1BCS6HZIF6HI5491FGHDVAE" descr="MJ6976KI2UH1IE8M227DUYXMJ" hidden="1">
          <a:extLst>
            <a:ext uri="{FF2B5EF4-FFF2-40B4-BE49-F238E27FC236}">
              <a16:creationId xmlns:a16="http://schemas.microsoft.com/office/drawing/2014/main" id="{066B3D0A-27AD-4FE5-A043-10EA6E24D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7" name="BEx5FXJGJOT93D0J2IRJ3985IUMI" hidden="1">
          <a:extLst>
            <a:ext uri="{FF2B5EF4-FFF2-40B4-BE49-F238E27FC236}">
              <a16:creationId xmlns:a16="http://schemas.microsoft.com/office/drawing/2014/main" id="{8AA9ED27-BAF1-4C61-A42F-66596ABD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88" name="BEx3RTMHAR35NUAAK49TV6NU7EPA" descr="QFXLG4ZCXTRQSJYFCKJ58G9N8" hidden="1">
          <a:extLst>
            <a:ext uri="{FF2B5EF4-FFF2-40B4-BE49-F238E27FC236}">
              <a16:creationId xmlns:a16="http://schemas.microsoft.com/office/drawing/2014/main" id="{E668DDCF-37A1-48A4-8164-DE0A92AA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89" name="BExS8T38WLC2R738ZC7BDJQAKJAJ" descr="MRI962L5PB0E0YWXCIBN82VJH" hidden="1">
          <a:extLst>
            <a:ext uri="{FF2B5EF4-FFF2-40B4-BE49-F238E27FC236}">
              <a16:creationId xmlns:a16="http://schemas.microsoft.com/office/drawing/2014/main" id="{FE9C96FF-E686-476A-807F-43B6B5274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0" name="BEx5F64BJ6DCM4EJH81D5ZFNPZ0V" descr="7DJ9FILZD2YPS6X1JBP9E76TU" hidden="1">
          <a:extLst>
            <a:ext uri="{FF2B5EF4-FFF2-40B4-BE49-F238E27FC236}">
              <a16:creationId xmlns:a16="http://schemas.microsoft.com/office/drawing/2014/main" id="{81440F0F-DAEF-4214-A9E8-CC29DB52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1" name="BExQEXXHA3EEXR44LT6RKCDWM6ZT" hidden="1">
          <a:extLst>
            <a:ext uri="{FF2B5EF4-FFF2-40B4-BE49-F238E27FC236}">
              <a16:creationId xmlns:a16="http://schemas.microsoft.com/office/drawing/2014/main" id="{30B4C3BE-8241-4E22-B25D-FD361CBB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92" name="BEx1X6AMHV6ZK3UJB2BXIJTJHYJU" descr="OALR4L95ELQLZ1Y1LETHM1CS9" hidden="1">
          <a:extLst>
            <a:ext uri="{FF2B5EF4-FFF2-40B4-BE49-F238E27FC236}">
              <a16:creationId xmlns:a16="http://schemas.microsoft.com/office/drawing/2014/main" id="{BF12C622-800F-4F58-A1FC-559344B1C3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93" name="BExSDIVCE09QKG3CT52PHCS6ZJ09" descr="9F076L7EQCF2COMMGCQG6BQGU" hidden="1">
          <a:extLst>
            <a:ext uri="{FF2B5EF4-FFF2-40B4-BE49-F238E27FC236}">
              <a16:creationId xmlns:a16="http://schemas.microsoft.com/office/drawing/2014/main" id="{688D42F7-63D4-47B9-9F8C-94E038CAC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4" name="BEx1QZGQZBAWJ8591VXEIPUOVS7X" descr="MEW27CPIFG44B7E7HEQUUF5QF" hidden="1">
          <a:extLst>
            <a:ext uri="{FF2B5EF4-FFF2-40B4-BE49-F238E27FC236}">
              <a16:creationId xmlns:a16="http://schemas.microsoft.com/office/drawing/2014/main" id="{9434970A-A4F1-469A-AF5C-0416288E8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5" name="BExMF7LICJLPXSHM63A6EQ79YQKG" descr="U084VZL15IMB1OFRRAY6GVKAE" hidden="1">
          <a:extLst>
            <a:ext uri="{FF2B5EF4-FFF2-40B4-BE49-F238E27FC236}">
              <a16:creationId xmlns:a16="http://schemas.microsoft.com/office/drawing/2014/main" id="{E9546BAF-8A3E-4B7A-A552-3964811A1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6" name="BExS343F8GCKP6HTF9Y97L133DX8" descr="ZRF0KB1IYQSNV63CTXT25G67G" hidden="1">
          <a:extLst>
            <a:ext uri="{FF2B5EF4-FFF2-40B4-BE49-F238E27FC236}">
              <a16:creationId xmlns:a16="http://schemas.microsoft.com/office/drawing/2014/main" id="{B13CCF08-66B1-48E6-A8EF-658A9C7E70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7" name="BExZMRC09W87CY4B73NPZMNH21AH" descr="78CUMI0OVLYJRSDRQ3V2YX812" hidden="1">
          <a:extLst>
            <a:ext uri="{FF2B5EF4-FFF2-40B4-BE49-F238E27FC236}">
              <a16:creationId xmlns:a16="http://schemas.microsoft.com/office/drawing/2014/main" id="{6050C65B-3D82-414E-B1DD-59DF73DFB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1898" name="BExZXVFJ4DY4I24AARDT4AMP6EN1" descr="TXSMH2MTH86CYKA26740RQPUC" hidden="1">
          <a:extLst>
            <a:ext uri="{FF2B5EF4-FFF2-40B4-BE49-F238E27FC236}">
              <a16:creationId xmlns:a16="http://schemas.microsoft.com/office/drawing/2014/main" id="{DFCD1C94-AA63-420E-81D9-313AAE2C9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9" name="BExOCUIOFQWUGTBU5ESTW3EYEP5C" descr="9BNF49V0R6VVYPHEVMJ3ABDQZ" hidden="1">
          <a:extLst>
            <a:ext uri="{FF2B5EF4-FFF2-40B4-BE49-F238E27FC236}">
              <a16:creationId xmlns:a16="http://schemas.microsoft.com/office/drawing/2014/main" id="{10664E5C-AD55-479B-8B22-FDA17DFC1C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0" name="BExU65O9OE4B4MQ2A3OYH13M8BZJ" descr="3INNIMMPDBB0JF37L81M6ID21" hidden="1">
          <a:extLst>
            <a:ext uri="{FF2B5EF4-FFF2-40B4-BE49-F238E27FC236}">
              <a16:creationId xmlns:a16="http://schemas.microsoft.com/office/drawing/2014/main" id="{2A90C6DA-162F-4E32-9502-39C61032C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1" name="BExOPRCR0UW7TKXSV5WDTL348FGL" descr="S9JM17GP1802LHN4GT14BJYIC" hidden="1">
          <a:extLst>
            <a:ext uri="{FF2B5EF4-FFF2-40B4-BE49-F238E27FC236}">
              <a16:creationId xmlns:a16="http://schemas.microsoft.com/office/drawing/2014/main" id="{7093FFCA-C166-4461-960B-86927169C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2" name="BEx5OESAY2W8SEGI3TSB65EHJ04B" descr="9CN2Y88X8WYV1HWZG1QILY9BK" hidden="1">
          <a:extLst>
            <a:ext uri="{FF2B5EF4-FFF2-40B4-BE49-F238E27FC236}">
              <a16:creationId xmlns:a16="http://schemas.microsoft.com/office/drawing/2014/main" id="{85F093E3-B22A-49FC-847F-47A3C7A39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3" name="BExGMWEQ2BYRY9BAO5T1X850MJN1" descr="AZ9ST0XDIOP50HSUFO5V31BR0" hidden="1">
          <a:extLst>
            <a:ext uri="{FF2B5EF4-FFF2-40B4-BE49-F238E27FC236}">
              <a16:creationId xmlns:a16="http://schemas.microsoft.com/office/drawing/2014/main" id="{3E393C28-2612-4649-B9E4-BF30DF057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1904" name="BExRZO0PLWWMCLGRH7EH6UXYWGAJ" descr="9D4GQ34QB727H10MA3SSAR2R9" hidden="1">
          <a:extLst>
            <a:ext uri="{FF2B5EF4-FFF2-40B4-BE49-F238E27FC236}">
              <a16:creationId xmlns:a16="http://schemas.microsoft.com/office/drawing/2014/main" id="{771CCC97-C2BF-4C16-A7F4-FC760F30BD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5" name="BExBDP6HNAAJUM39SE5G2C8BKNRQ" descr="1TM64TL2QIMYV7WYSV2VLGXY4" hidden="1">
          <a:extLst>
            <a:ext uri="{FF2B5EF4-FFF2-40B4-BE49-F238E27FC236}">
              <a16:creationId xmlns:a16="http://schemas.microsoft.com/office/drawing/2014/main" id="{1013B7BC-6FFA-4366-85F8-7E4FC4505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6" name="BExQEGJP61DL2NZY6LMBHBZ0J5YT" descr="D6ZNRZJ7EX4GZT9RO8LE0C905" hidden="1">
          <a:extLst>
            <a:ext uri="{FF2B5EF4-FFF2-40B4-BE49-F238E27FC236}">
              <a16:creationId xmlns:a16="http://schemas.microsoft.com/office/drawing/2014/main" id="{D3B76B3E-65C4-491D-AB31-B622E574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7" name="BExTY1BCS6HZIF6HI5491FGHDVAE" descr="MJ6976KI2UH1IE8M227DUYXMJ" hidden="1">
          <a:extLst>
            <a:ext uri="{FF2B5EF4-FFF2-40B4-BE49-F238E27FC236}">
              <a16:creationId xmlns:a16="http://schemas.microsoft.com/office/drawing/2014/main" id="{53B98D76-51FC-4C72-8209-40D5D47D0B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8" name="BExS8T38WLC2R738ZC7BDJQAKJAJ" descr="MRI962L5PB0E0YWXCIBN82VJH" hidden="1">
          <a:extLst>
            <a:ext uri="{FF2B5EF4-FFF2-40B4-BE49-F238E27FC236}">
              <a16:creationId xmlns:a16="http://schemas.microsoft.com/office/drawing/2014/main" id="{1FB40389-EFAD-47F2-AE6B-8B40571A2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9" name="BEx1X6AMHV6ZK3UJB2BXIJTJHYJU" descr="OALR4L95ELQLZ1Y1LETHM1CS9" hidden="1">
          <a:extLst>
            <a:ext uri="{FF2B5EF4-FFF2-40B4-BE49-F238E27FC236}">
              <a16:creationId xmlns:a16="http://schemas.microsoft.com/office/drawing/2014/main" id="{81334614-85B5-42BC-AC63-CDC4D9EFD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0" name="BEx1QZGQZBAWJ8591VXEIPUOVS7X" descr="MEW27CPIFG44B7E7HEQUUF5QF" hidden="1">
          <a:extLst>
            <a:ext uri="{FF2B5EF4-FFF2-40B4-BE49-F238E27FC236}">
              <a16:creationId xmlns:a16="http://schemas.microsoft.com/office/drawing/2014/main" id="{F7B7161D-3C4F-461E-AC37-A4E9D7596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1" name="BExMF7LICJLPXSHM63A6EQ79YQKG" descr="U084VZL15IMB1OFRRAY6GVKAE" hidden="1">
          <a:extLst>
            <a:ext uri="{FF2B5EF4-FFF2-40B4-BE49-F238E27FC236}">
              <a16:creationId xmlns:a16="http://schemas.microsoft.com/office/drawing/2014/main" id="{EB383473-A057-40C6-B752-C2E489E304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2" name="BExS343F8GCKP6HTF9Y97L133DX8" descr="ZRF0KB1IYQSNV63CTXT25G67G" hidden="1">
          <a:extLst>
            <a:ext uri="{FF2B5EF4-FFF2-40B4-BE49-F238E27FC236}">
              <a16:creationId xmlns:a16="http://schemas.microsoft.com/office/drawing/2014/main" id="{9806950B-7F19-41E6-82C0-5841A124F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3" name="BExZMRC09W87CY4B73NPZMNH21AH" descr="78CUMI0OVLYJRSDRQ3V2YX812" hidden="1">
          <a:extLst>
            <a:ext uri="{FF2B5EF4-FFF2-40B4-BE49-F238E27FC236}">
              <a16:creationId xmlns:a16="http://schemas.microsoft.com/office/drawing/2014/main" id="{65B7A159-882E-4B08-AE36-59BCE9010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4" name="BExZXVFJ4DY4I24AARDT4AMP6EN1" descr="TXSMH2MTH86CYKA26740RQPUC" hidden="1">
          <a:extLst>
            <a:ext uri="{FF2B5EF4-FFF2-40B4-BE49-F238E27FC236}">
              <a16:creationId xmlns:a16="http://schemas.microsoft.com/office/drawing/2014/main" id="{36BF61C6-1E08-45AD-BF13-300EF5ED0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5" name="BExOCUIOFQWUGTBU5ESTW3EYEP5C" descr="9BNF49V0R6VVYPHEVMJ3ABDQZ" hidden="1">
          <a:extLst>
            <a:ext uri="{FF2B5EF4-FFF2-40B4-BE49-F238E27FC236}">
              <a16:creationId xmlns:a16="http://schemas.microsoft.com/office/drawing/2014/main" id="{1744E7AD-A8E9-4ACD-A6EE-C1F8C13113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6" name="BExU65O9OE4B4MQ2A3OYH13M8BZJ" descr="3INNIMMPDBB0JF37L81M6ID21" hidden="1">
          <a:extLst>
            <a:ext uri="{FF2B5EF4-FFF2-40B4-BE49-F238E27FC236}">
              <a16:creationId xmlns:a16="http://schemas.microsoft.com/office/drawing/2014/main" id="{CC51F5FA-4C68-4AC1-9F51-0E3B1B343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7" name="BExOPRCR0UW7TKXSV5WDTL348FGL" descr="S9JM17GP1802LHN4GT14BJYIC" hidden="1">
          <a:extLst>
            <a:ext uri="{FF2B5EF4-FFF2-40B4-BE49-F238E27FC236}">
              <a16:creationId xmlns:a16="http://schemas.microsoft.com/office/drawing/2014/main" id="{52566893-83F1-4E9E-B85B-3B22CA48D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8" name="BExRZO0PLWWMCLGRH7EH6UXYWGAJ" descr="9D4GQ34QB727H10MA3SSAR2R9" hidden="1">
          <a:extLst>
            <a:ext uri="{FF2B5EF4-FFF2-40B4-BE49-F238E27FC236}">
              <a16:creationId xmlns:a16="http://schemas.microsoft.com/office/drawing/2014/main" id="{176DF418-4293-4B84-96BB-FFCBEF6C92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9" name="BExBDP6HNAAJUM39SE5G2C8BKNRQ" descr="1TM64TL2QIMYV7WYSV2VLGXY4" hidden="1">
          <a:extLst>
            <a:ext uri="{FF2B5EF4-FFF2-40B4-BE49-F238E27FC236}">
              <a16:creationId xmlns:a16="http://schemas.microsoft.com/office/drawing/2014/main" id="{318F1E2E-F52B-49CA-B1EF-7CD2ECE97A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0" name="BExQEGJP61DL2NZY6LMBHBZ0J5YT" descr="D6ZNRZJ7EX4GZT9RO8LE0C905" hidden="1">
          <a:extLst>
            <a:ext uri="{FF2B5EF4-FFF2-40B4-BE49-F238E27FC236}">
              <a16:creationId xmlns:a16="http://schemas.microsoft.com/office/drawing/2014/main" id="{E8B87FBA-E5DB-41DD-A5CB-8495C9124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1" name="BExTY1BCS6HZIF6HI5491FGHDVAE" descr="MJ6976KI2UH1IE8M227DUYXMJ" hidden="1">
          <a:extLst>
            <a:ext uri="{FF2B5EF4-FFF2-40B4-BE49-F238E27FC236}">
              <a16:creationId xmlns:a16="http://schemas.microsoft.com/office/drawing/2014/main" id="{39451CF0-C5BF-49BF-A447-3BCC4C2A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2" name="BExS8T38WLC2R738ZC7BDJQAKJAJ" descr="MRI962L5PB0E0YWXCIBN82VJH" hidden="1">
          <a:extLst>
            <a:ext uri="{FF2B5EF4-FFF2-40B4-BE49-F238E27FC236}">
              <a16:creationId xmlns:a16="http://schemas.microsoft.com/office/drawing/2014/main" id="{BA047AD3-3575-424A-A1E7-C8F4AE814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3" name="BEx1X6AMHV6ZK3UJB2BXIJTJHYJU" descr="OALR4L95ELQLZ1Y1LETHM1CS9" hidden="1">
          <a:extLst>
            <a:ext uri="{FF2B5EF4-FFF2-40B4-BE49-F238E27FC236}">
              <a16:creationId xmlns:a16="http://schemas.microsoft.com/office/drawing/2014/main" id="{55FC6B21-92B8-4B5B-914C-EA6D447E4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4" name="BEx1QZGQZBAWJ8591VXEIPUOVS7X" descr="MEW27CPIFG44B7E7HEQUUF5QF" hidden="1">
          <a:extLst>
            <a:ext uri="{FF2B5EF4-FFF2-40B4-BE49-F238E27FC236}">
              <a16:creationId xmlns:a16="http://schemas.microsoft.com/office/drawing/2014/main" id="{C8B9777A-CAF5-488F-832D-92F68142B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5" name="BExMF7LICJLPXSHM63A6EQ79YQKG" descr="U084VZL15IMB1OFRRAY6GVKAE" hidden="1">
          <a:extLst>
            <a:ext uri="{FF2B5EF4-FFF2-40B4-BE49-F238E27FC236}">
              <a16:creationId xmlns:a16="http://schemas.microsoft.com/office/drawing/2014/main" id="{75033162-74AA-483A-8A27-1C95D3ADAC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6" name="BExS343F8GCKP6HTF9Y97L133DX8" descr="ZRF0KB1IYQSNV63CTXT25G67G" hidden="1">
          <a:extLst>
            <a:ext uri="{FF2B5EF4-FFF2-40B4-BE49-F238E27FC236}">
              <a16:creationId xmlns:a16="http://schemas.microsoft.com/office/drawing/2014/main" id="{7155048D-49F0-467E-AE13-9F6A6EA31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7" name="BExZMRC09W87CY4B73NPZMNH21AH" descr="78CUMI0OVLYJRSDRQ3V2YX812" hidden="1">
          <a:extLst>
            <a:ext uri="{FF2B5EF4-FFF2-40B4-BE49-F238E27FC236}">
              <a16:creationId xmlns:a16="http://schemas.microsoft.com/office/drawing/2014/main" id="{508F9CA9-56B3-481A-B396-AD0CB71E5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8" name="BExZXVFJ4DY4I24AARDT4AMP6EN1" descr="TXSMH2MTH86CYKA26740RQPUC" hidden="1">
          <a:extLst>
            <a:ext uri="{FF2B5EF4-FFF2-40B4-BE49-F238E27FC236}">
              <a16:creationId xmlns:a16="http://schemas.microsoft.com/office/drawing/2014/main" id="{1F75540A-8479-4CD7-8F61-F0C427453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9" name="BExOCUIOFQWUGTBU5ESTW3EYEP5C" descr="9BNF49V0R6VVYPHEVMJ3ABDQZ" hidden="1">
          <a:extLst>
            <a:ext uri="{FF2B5EF4-FFF2-40B4-BE49-F238E27FC236}">
              <a16:creationId xmlns:a16="http://schemas.microsoft.com/office/drawing/2014/main" id="{2D7C8429-416E-48AE-AD49-0B95AED3E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30" name="BExU65O9OE4B4MQ2A3OYH13M8BZJ" descr="3INNIMMPDBB0JF37L81M6ID21" hidden="1">
          <a:extLst>
            <a:ext uri="{FF2B5EF4-FFF2-40B4-BE49-F238E27FC236}">
              <a16:creationId xmlns:a16="http://schemas.microsoft.com/office/drawing/2014/main" id="{14D2517C-E792-4206-AB6F-7A8A60171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31" name="BExOPRCR0UW7TKXSV5WDTL348FGL" descr="S9JM17GP1802LHN4GT14BJYIC" hidden="1">
          <a:extLst>
            <a:ext uri="{FF2B5EF4-FFF2-40B4-BE49-F238E27FC236}">
              <a16:creationId xmlns:a16="http://schemas.microsoft.com/office/drawing/2014/main" id="{23007B7A-0690-4FBB-B1CF-49EE1C174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1932" name="BEx973S463FCQVJ7QDFBUIU0WJ3F" descr="ZQTVYL8DCSADVT0QMRXFLU0TR" hidden="1">
          <a:extLst>
            <a:ext uri="{FF2B5EF4-FFF2-40B4-BE49-F238E27FC236}">
              <a16:creationId xmlns:a16="http://schemas.microsoft.com/office/drawing/2014/main" id="{C70C22FE-D2CE-4C9B-BEFA-A4E001FD5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3" name="BExRZO0PLWWMCLGRH7EH6UXYWGAJ" descr="9D4GQ34QB727H10MA3SSAR2R9" hidden="1">
          <a:extLst>
            <a:ext uri="{FF2B5EF4-FFF2-40B4-BE49-F238E27FC236}">
              <a16:creationId xmlns:a16="http://schemas.microsoft.com/office/drawing/2014/main" id="{3637FACA-C9F7-4C2B-B396-E8D2E5A024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4" name="BExBDP6HNAAJUM39SE5G2C8BKNRQ" descr="1TM64TL2QIMYV7WYSV2VLGXY4" hidden="1">
          <a:extLst>
            <a:ext uri="{FF2B5EF4-FFF2-40B4-BE49-F238E27FC236}">
              <a16:creationId xmlns:a16="http://schemas.microsoft.com/office/drawing/2014/main" id="{7B3000C7-D525-4CCB-820A-48FFC00C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5" name="BExQEGJP61DL2NZY6LMBHBZ0J5YT" descr="D6ZNRZJ7EX4GZT9RO8LE0C905" hidden="1">
          <a:extLst>
            <a:ext uri="{FF2B5EF4-FFF2-40B4-BE49-F238E27FC236}">
              <a16:creationId xmlns:a16="http://schemas.microsoft.com/office/drawing/2014/main" id="{836BFCFE-0DFE-43F2-9EC5-E9D0AAAE2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6" name="BExTY1BCS6HZIF6HI5491FGHDVAE" descr="MJ6976KI2UH1IE8M227DUYXMJ" hidden="1">
          <a:extLst>
            <a:ext uri="{FF2B5EF4-FFF2-40B4-BE49-F238E27FC236}">
              <a16:creationId xmlns:a16="http://schemas.microsoft.com/office/drawing/2014/main" id="{175F3589-4C2B-4116-A0D9-E0E961CA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7" name="BExS8T38WLC2R738ZC7BDJQAKJAJ" descr="MRI962L5PB0E0YWXCIBN82VJH" hidden="1">
          <a:extLst>
            <a:ext uri="{FF2B5EF4-FFF2-40B4-BE49-F238E27FC236}">
              <a16:creationId xmlns:a16="http://schemas.microsoft.com/office/drawing/2014/main" id="{5922CC8B-DBC8-4789-9FD7-B5A4AEDC4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8" name="BEx1X6AMHV6ZK3UJB2BXIJTJHYJU" descr="OALR4L95ELQLZ1Y1LETHM1CS9" hidden="1">
          <a:extLst>
            <a:ext uri="{FF2B5EF4-FFF2-40B4-BE49-F238E27FC236}">
              <a16:creationId xmlns:a16="http://schemas.microsoft.com/office/drawing/2014/main" id="{44F3C230-6732-4C83-991C-8A167E41F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9" name="BEx1QZGQZBAWJ8591VXEIPUOVS7X" descr="MEW27CPIFG44B7E7HEQUUF5QF" hidden="1">
          <a:extLst>
            <a:ext uri="{FF2B5EF4-FFF2-40B4-BE49-F238E27FC236}">
              <a16:creationId xmlns:a16="http://schemas.microsoft.com/office/drawing/2014/main" id="{8A2E74BB-C85E-4300-B32C-D58C4D23FC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0" name="BExMF7LICJLPXSHM63A6EQ79YQKG" descr="U084VZL15IMB1OFRRAY6GVKAE" hidden="1">
          <a:extLst>
            <a:ext uri="{FF2B5EF4-FFF2-40B4-BE49-F238E27FC236}">
              <a16:creationId xmlns:a16="http://schemas.microsoft.com/office/drawing/2014/main" id="{4FA2D759-F6FA-41AF-8471-45D2403801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1" name="BExS343F8GCKP6HTF9Y97L133DX8" descr="ZRF0KB1IYQSNV63CTXT25G67G" hidden="1">
          <a:extLst>
            <a:ext uri="{FF2B5EF4-FFF2-40B4-BE49-F238E27FC236}">
              <a16:creationId xmlns:a16="http://schemas.microsoft.com/office/drawing/2014/main" id="{E9A53806-6F4E-437C-B476-590405652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2" name="BExZMRC09W87CY4B73NPZMNH21AH" descr="78CUMI0OVLYJRSDRQ3V2YX812" hidden="1">
          <a:extLst>
            <a:ext uri="{FF2B5EF4-FFF2-40B4-BE49-F238E27FC236}">
              <a16:creationId xmlns:a16="http://schemas.microsoft.com/office/drawing/2014/main" id="{B34B25B4-F87E-4B54-9761-A5C1A32DA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3" name="BExZXVFJ4DY4I24AARDT4AMP6EN1" descr="TXSMH2MTH86CYKA26740RQPUC" hidden="1">
          <a:extLst>
            <a:ext uri="{FF2B5EF4-FFF2-40B4-BE49-F238E27FC236}">
              <a16:creationId xmlns:a16="http://schemas.microsoft.com/office/drawing/2014/main" id="{06FD426C-2231-476D-B5E6-9F64DFB35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4" name="BExOCUIOFQWUGTBU5ESTW3EYEP5C" descr="9BNF49V0R6VVYPHEVMJ3ABDQZ" hidden="1">
          <a:extLst>
            <a:ext uri="{FF2B5EF4-FFF2-40B4-BE49-F238E27FC236}">
              <a16:creationId xmlns:a16="http://schemas.microsoft.com/office/drawing/2014/main" id="{2F144392-E39E-4260-8721-D0C3661ACF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5" name="BExU65O9OE4B4MQ2A3OYH13M8BZJ" descr="3INNIMMPDBB0JF37L81M6ID21" hidden="1">
          <a:extLst>
            <a:ext uri="{FF2B5EF4-FFF2-40B4-BE49-F238E27FC236}">
              <a16:creationId xmlns:a16="http://schemas.microsoft.com/office/drawing/2014/main" id="{23A333C5-EE6D-4FBE-A5E6-132DFAD807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6" name="BExOPRCR0UW7TKXSV5WDTL348FGL" descr="S9JM17GP1802LHN4GT14BJYIC" hidden="1">
          <a:extLst>
            <a:ext uri="{FF2B5EF4-FFF2-40B4-BE49-F238E27FC236}">
              <a16:creationId xmlns:a16="http://schemas.microsoft.com/office/drawing/2014/main" id="{C7CCDD7F-C27C-4B66-8FCB-99FCCB288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7" name="BEx5OESAY2W8SEGI3TSB65EHJ04B" descr="9CN2Y88X8WYV1HWZG1QILY9BK" hidden="1">
          <a:extLst>
            <a:ext uri="{FF2B5EF4-FFF2-40B4-BE49-F238E27FC236}">
              <a16:creationId xmlns:a16="http://schemas.microsoft.com/office/drawing/2014/main" id="{8B07152E-D080-4A0A-A3F1-37832DFFD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8" name="BExW253QPOZK9KW8BJC3LBXGCG2N" descr="Y5HX37BEUWSN1NEFJKZJXI3SX" hidden="1">
          <a:extLst>
            <a:ext uri="{FF2B5EF4-FFF2-40B4-BE49-F238E27FC236}">
              <a16:creationId xmlns:a16="http://schemas.microsoft.com/office/drawing/2014/main" id="{FE448153-983A-4F7B-B061-E1387BFC4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9" name="BEx973S463FCQVJ7QDFBUIU0WJ3F" descr="ZQTVYL8DCSADVT0QMRXFLU0TR" hidden="1">
          <a:extLst>
            <a:ext uri="{FF2B5EF4-FFF2-40B4-BE49-F238E27FC236}">
              <a16:creationId xmlns:a16="http://schemas.microsoft.com/office/drawing/2014/main" id="{CEB4E02D-26E5-4A6F-B04C-2527205540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0" name="BExRZO0PLWWMCLGRH7EH6UXYWGAJ" descr="9D4GQ34QB727H10MA3SSAR2R9" hidden="1">
          <a:extLst>
            <a:ext uri="{FF2B5EF4-FFF2-40B4-BE49-F238E27FC236}">
              <a16:creationId xmlns:a16="http://schemas.microsoft.com/office/drawing/2014/main" id="{A36F6C72-EF56-4BE6-94D9-071261003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1" name="BExBDP6HNAAJUM39SE5G2C8BKNRQ" descr="1TM64TL2QIMYV7WYSV2VLGXY4" hidden="1">
          <a:extLst>
            <a:ext uri="{FF2B5EF4-FFF2-40B4-BE49-F238E27FC236}">
              <a16:creationId xmlns:a16="http://schemas.microsoft.com/office/drawing/2014/main" id="{6A8B22E9-A21D-4BE2-845F-9EFB7238C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2" name="BExQEGJP61DL2NZY6LMBHBZ0J5YT" descr="D6ZNRZJ7EX4GZT9RO8LE0C905" hidden="1">
          <a:extLst>
            <a:ext uri="{FF2B5EF4-FFF2-40B4-BE49-F238E27FC236}">
              <a16:creationId xmlns:a16="http://schemas.microsoft.com/office/drawing/2014/main" id="{C4E28AD6-89C5-4308-85D2-1CF881123D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3" name="BExTY1BCS6HZIF6HI5491FGHDVAE" descr="MJ6976KI2UH1IE8M227DUYXMJ" hidden="1">
          <a:extLst>
            <a:ext uri="{FF2B5EF4-FFF2-40B4-BE49-F238E27FC236}">
              <a16:creationId xmlns:a16="http://schemas.microsoft.com/office/drawing/2014/main" id="{703B2D6E-6722-4758-B042-F0361094B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4" name="BEx5FXJGJOT93D0J2IRJ3985IUMI" hidden="1">
          <a:extLst>
            <a:ext uri="{FF2B5EF4-FFF2-40B4-BE49-F238E27FC236}">
              <a16:creationId xmlns:a16="http://schemas.microsoft.com/office/drawing/2014/main" id="{2436BF75-E990-4689-98C2-A40BF277F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5" name="BExS8T38WLC2R738ZC7BDJQAKJAJ" descr="MRI962L5PB0E0YWXCIBN82VJH" hidden="1">
          <a:extLst>
            <a:ext uri="{FF2B5EF4-FFF2-40B4-BE49-F238E27FC236}">
              <a16:creationId xmlns:a16="http://schemas.microsoft.com/office/drawing/2014/main" id="{C72D421D-F685-4AC0-9322-2E8EC2079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6" name="BEx5F64BJ6DCM4EJH81D5ZFNPZ0V" descr="7DJ9FILZD2YPS6X1JBP9E76TU" hidden="1">
          <a:extLst>
            <a:ext uri="{FF2B5EF4-FFF2-40B4-BE49-F238E27FC236}">
              <a16:creationId xmlns:a16="http://schemas.microsoft.com/office/drawing/2014/main" id="{59FB0475-411E-46E8-8CEC-94135A44B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7" name="BExQEXXHA3EEXR44LT6RKCDWM6ZT" hidden="1">
          <a:extLst>
            <a:ext uri="{FF2B5EF4-FFF2-40B4-BE49-F238E27FC236}">
              <a16:creationId xmlns:a16="http://schemas.microsoft.com/office/drawing/2014/main" id="{8D2E53F9-A517-46B7-B645-6B17EC813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8" name="BEx1X6AMHV6ZK3UJB2BXIJTJHYJU" descr="OALR4L95ELQLZ1Y1LETHM1CS9" hidden="1">
          <a:extLst>
            <a:ext uri="{FF2B5EF4-FFF2-40B4-BE49-F238E27FC236}">
              <a16:creationId xmlns:a16="http://schemas.microsoft.com/office/drawing/2014/main" id="{2BF87992-7475-42DA-8E63-943B4BAC02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9" name="BEx1QZGQZBAWJ8591VXEIPUOVS7X" descr="MEW27CPIFG44B7E7HEQUUF5QF" hidden="1">
          <a:extLst>
            <a:ext uri="{FF2B5EF4-FFF2-40B4-BE49-F238E27FC236}">
              <a16:creationId xmlns:a16="http://schemas.microsoft.com/office/drawing/2014/main" id="{70ABB753-DE9B-4D9B-A23D-A85DADB6F5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0" name="BExMF7LICJLPXSHM63A6EQ79YQKG" descr="U084VZL15IMB1OFRRAY6GVKAE" hidden="1">
          <a:extLst>
            <a:ext uri="{FF2B5EF4-FFF2-40B4-BE49-F238E27FC236}">
              <a16:creationId xmlns:a16="http://schemas.microsoft.com/office/drawing/2014/main" id="{C4C994AA-3C2B-4C62-862C-580C5017C9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1" name="BExS343F8GCKP6HTF9Y97L133DX8" descr="ZRF0KB1IYQSNV63CTXT25G67G" hidden="1">
          <a:extLst>
            <a:ext uri="{FF2B5EF4-FFF2-40B4-BE49-F238E27FC236}">
              <a16:creationId xmlns:a16="http://schemas.microsoft.com/office/drawing/2014/main" id="{831ECC88-CEC9-49D3-AE1A-7A3462CB8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2" name="BExZMRC09W87CY4B73NPZMNH21AH" descr="78CUMI0OVLYJRSDRQ3V2YX812" hidden="1">
          <a:extLst>
            <a:ext uri="{FF2B5EF4-FFF2-40B4-BE49-F238E27FC236}">
              <a16:creationId xmlns:a16="http://schemas.microsoft.com/office/drawing/2014/main" id="{7A38663C-7C0D-4494-88AF-90227DE2EC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963" name="BExZXVFJ4DY4I24AARDT4AMP6EN1" descr="TXSMH2MTH86CYKA26740RQPUC" hidden="1">
          <a:extLst>
            <a:ext uri="{FF2B5EF4-FFF2-40B4-BE49-F238E27FC236}">
              <a16:creationId xmlns:a16="http://schemas.microsoft.com/office/drawing/2014/main" id="{4A82B4F8-86FF-46B6-AAB9-49085A4D1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4" name="BExOCUIOFQWUGTBU5ESTW3EYEP5C" descr="9BNF49V0R6VVYPHEVMJ3ABDQZ" hidden="1">
          <a:extLst>
            <a:ext uri="{FF2B5EF4-FFF2-40B4-BE49-F238E27FC236}">
              <a16:creationId xmlns:a16="http://schemas.microsoft.com/office/drawing/2014/main" id="{3FF9BD44-2144-4B93-BA1C-F222F54C1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5" name="BExU65O9OE4B4MQ2A3OYH13M8BZJ" descr="3INNIMMPDBB0JF37L81M6ID21" hidden="1">
          <a:extLst>
            <a:ext uri="{FF2B5EF4-FFF2-40B4-BE49-F238E27FC236}">
              <a16:creationId xmlns:a16="http://schemas.microsoft.com/office/drawing/2014/main" id="{FE995072-4F81-49C2-9411-BEF4CA4B3A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6" name="BExOPRCR0UW7TKXSV5WDTL348FGL" descr="S9JM17GP1802LHN4GT14BJYIC" hidden="1">
          <a:extLst>
            <a:ext uri="{FF2B5EF4-FFF2-40B4-BE49-F238E27FC236}">
              <a16:creationId xmlns:a16="http://schemas.microsoft.com/office/drawing/2014/main" id="{381966A7-4C15-455D-8F85-CD6245817D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7" name="BEx5OESAY2W8SEGI3TSB65EHJ04B" descr="9CN2Y88X8WYV1HWZG1QILY9BK" hidden="1">
          <a:extLst>
            <a:ext uri="{FF2B5EF4-FFF2-40B4-BE49-F238E27FC236}">
              <a16:creationId xmlns:a16="http://schemas.microsoft.com/office/drawing/2014/main" id="{4A8197AE-0A6F-498B-87C2-1F057C1E2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8" name="BExGMWEQ2BYRY9BAO5T1X850MJN1" descr="AZ9ST0XDIOP50HSUFO5V31BR0" hidden="1">
          <a:extLst>
            <a:ext uri="{FF2B5EF4-FFF2-40B4-BE49-F238E27FC236}">
              <a16:creationId xmlns:a16="http://schemas.microsoft.com/office/drawing/2014/main" id="{1136228B-37C8-46CC-ACEE-26150D046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9" name="BExW253QPOZK9KW8BJC3LBXGCG2N" descr="Y5HX37BEUWSN1NEFJKZJXI3SX" hidden="1">
          <a:extLst>
            <a:ext uri="{FF2B5EF4-FFF2-40B4-BE49-F238E27FC236}">
              <a16:creationId xmlns:a16="http://schemas.microsoft.com/office/drawing/2014/main" id="{99FFCF4C-A3FA-4E0A-9DDA-4D6D949F37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0" name="BEx973S463FCQVJ7QDFBUIU0WJ3F" descr="ZQTVYL8DCSADVT0QMRXFLU0TR" hidden="1">
          <a:extLst>
            <a:ext uri="{FF2B5EF4-FFF2-40B4-BE49-F238E27FC236}">
              <a16:creationId xmlns:a16="http://schemas.microsoft.com/office/drawing/2014/main" id="{7D5C06A3-081C-4C76-89B8-C50F7A203D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1" name="BExRZO0PLWWMCLGRH7EH6UXYWGAJ" descr="9D4GQ34QB727H10MA3SSAR2R9" hidden="1">
          <a:extLst>
            <a:ext uri="{FF2B5EF4-FFF2-40B4-BE49-F238E27FC236}">
              <a16:creationId xmlns:a16="http://schemas.microsoft.com/office/drawing/2014/main" id="{55F24FCD-C7F5-4F54-905C-9A50B29F4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2" name="BExBDP6HNAAJUM39SE5G2C8BKNRQ" descr="1TM64TL2QIMYV7WYSV2VLGXY4" hidden="1">
          <a:extLst>
            <a:ext uri="{FF2B5EF4-FFF2-40B4-BE49-F238E27FC236}">
              <a16:creationId xmlns:a16="http://schemas.microsoft.com/office/drawing/2014/main" id="{0530A2E4-3AF4-45A7-8A8F-F88AE4C12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3" name="BExQEGJP61DL2NZY6LMBHBZ0J5YT" descr="D6ZNRZJ7EX4GZT9RO8LE0C905" hidden="1">
          <a:extLst>
            <a:ext uri="{FF2B5EF4-FFF2-40B4-BE49-F238E27FC236}">
              <a16:creationId xmlns:a16="http://schemas.microsoft.com/office/drawing/2014/main" id="{D7AC7408-C582-4ACC-B0CE-EEEBA9B3B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4" name="BExTY1BCS6HZIF6HI5491FGHDVAE" descr="MJ6976KI2UH1IE8M227DUYXMJ" hidden="1">
          <a:extLst>
            <a:ext uri="{FF2B5EF4-FFF2-40B4-BE49-F238E27FC236}">
              <a16:creationId xmlns:a16="http://schemas.microsoft.com/office/drawing/2014/main" id="{A71C1A22-046B-4A82-BA91-B6E4C6689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5" name="BEx5FXJGJOT93D0J2IRJ3985IUMI" hidden="1">
          <a:extLst>
            <a:ext uri="{FF2B5EF4-FFF2-40B4-BE49-F238E27FC236}">
              <a16:creationId xmlns:a16="http://schemas.microsoft.com/office/drawing/2014/main" id="{BE67571E-4F74-4CF3-9FDE-AF76AF6C9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6" name="BExS8T38WLC2R738ZC7BDJQAKJAJ" descr="MRI962L5PB0E0YWXCIBN82VJH" hidden="1">
          <a:extLst>
            <a:ext uri="{FF2B5EF4-FFF2-40B4-BE49-F238E27FC236}">
              <a16:creationId xmlns:a16="http://schemas.microsoft.com/office/drawing/2014/main" id="{F8DE1A3F-33C0-45D5-A662-597D1C218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7" name="BEx5F64BJ6DCM4EJH81D5ZFNPZ0V" descr="7DJ9FILZD2YPS6X1JBP9E76TU" hidden="1">
          <a:extLst>
            <a:ext uri="{FF2B5EF4-FFF2-40B4-BE49-F238E27FC236}">
              <a16:creationId xmlns:a16="http://schemas.microsoft.com/office/drawing/2014/main" id="{9B864C32-147A-4F98-9809-83A626FAA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8" name="BExQEXXHA3EEXR44LT6RKCDWM6ZT" hidden="1">
          <a:extLst>
            <a:ext uri="{FF2B5EF4-FFF2-40B4-BE49-F238E27FC236}">
              <a16:creationId xmlns:a16="http://schemas.microsoft.com/office/drawing/2014/main" id="{A5B5638A-C6A1-4B97-8F64-650AE181C0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9" name="BEx1X6AMHV6ZK3UJB2BXIJTJHYJU" descr="OALR4L95ELQLZ1Y1LETHM1CS9" hidden="1">
          <a:extLst>
            <a:ext uri="{FF2B5EF4-FFF2-40B4-BE49-F238E27FC236}">
              <a16:creationId xmlns:a16="http://schemas.microsoft.com/office/drawing/2014/main" id="{2E963F6A-99AF-49CA-B1C3-1DDBC145B3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0" name="BEx1QZGQZBAWJ8591VXEIPUOVS7X" descr="MEW27CPIFG44B7E7HEQUUF5QF" hidden="1">
          <a:extLst>
            <a:ext uri="{FF2B5EF4-FFF2-40B4-BE49-F238E27FC236}">
              <a16:creationId xmlns:a16="http://schemas.microsoft.com/office/drawing/2014/main" id="{0F6C5B11-5B36-4EBD-AB3C-DB80EDEDE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1" name="BExMF7LICJLPXSHM63A6EQ79YQKG" descr="U084VZL15IMB1OFRRAY6GVKAE" hidden="1">
          <a:extLst>
            <a:ext uri="{FF2B5EF4-FFF2-40B4-BE49-F238E27FC236}">
              <a16:creationId xmlns:a16="http://schemas.microsoft.com/office/drawing/2014/main" id="{2507A034-B99A-4BA0-9D34-1161CAEE6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2" name="BExS343F8GCKP6HTF9Y97L133DX8" descr="ZRF0KB1IYQSNV63CTXT25G67G" hidden="1">
          <a:extLst>
            <a:ext uri="{FF2B5EF4-FFF2-40B4-BE49-F238E27FC236}">
              <a16:creationId xmlns:a16="http://schemas.microsoft.com/office/drawing/2014/main" id="{FF2AF75E-77EF-4C0A-B34D-7F9B86C7D6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3" name="BExZMRC09W87CY4B73NPZMNH21AH" descr="78CUMI0OVLYJRSDRQ3V2YX812" hidden="1">
          <a:extLst>
            <a:ext uri="{FF2B5EF4-FFF2-40B4-BE49-F238E27FC236}">
              <a16:creationId xmlns:a16="http://schemas.microsoft.com/office/drawing/2014/main" id="{63166A8B-C1C7-4D78-AB7F-827B87805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984" name="BExZXVFJ4DY4I24AARDT4AMP6EN1" descr="TXSMH2MTH86CYKA26740RQPUC" hidden="1">
          <a:extLst>
            <a:ext uri="{FF2B5EF4-FFF2-40B4-BE49-F238E27FC236}">
              <a16:creationId xmlns:a16="http://schemas.microsoft.com/office/drawing/2014/main" id="{8835A17A-3C93-4F3D-A28D-309C4F3E68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5" name="BExOCUIOFQWUGTBU5ESTW3EYEP5C" descr="9BNF49V0R6VVYPHEVMJ3ABDQZ" hidden="1">
          <a:extLst>
            <a:ext uri="{FF2B5EF4-FFF2-40B4-BE49-F238E27FC236}">
              <a16:creationId xmlns:a16="http://schemas.microsoft.com/office/drawing/2014/main" id="{03BE572F-CA10-4AFB-AE28-155F7A23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6" name="BExU65O9OE4B4MQ2A3OYH13M8BZJ" descr="3INNIMMPDBB0JF37L81M6ID21" hidden="1">
          <a:extLst>
            <a:ext uri="{FF2B5EF4-FFF2-40B4-BE49-F238E27FC236}">
              <a16:creationId xmlns:a16="http://schemas.microsoft.com/office/drawing/2014/main" id="{6527BADF-3548-4574-A2C2-FE287218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7" name="BExOPRCR0UW7TKXSV5WDTL348FGL" descr="S9JM17GP1802LHN4GT14BJYIC" hidden="1">
          <a:extLst>
            <a:ext uri="{FF2B5EF4-FFF2-40B4-BE49-F238E27FC236}">
              <a16:creationId xmlns:a16="http://schemas.microsoft.com/office/drawing/2014/main" id="{D64E01ED-CF38-4B8E-8027-E5B838675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8" name="BEx5OESAY2W8SEGI3TSB65EHJ04B" descr="9CN2Y88X8WYV1HWZG1QILY9BK" hidden="1">
          <a:extLst>
            <a:ext uri="{FF2B5EF4-FFF2-40B4-BE49-F238E27FC236}">
              <a16:creationId xmlns:a16="http://schemas.microsoft.com/office/drawing/2014/main" id="{BB6EC591-B929-4AB9-AAE2-E5C4771DE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9" name="BExGMWEQ2BYRY9BAO5T1X850MJN1" descr="AZ9ST0XDIOP50HSUFO5V31BR0" hidden="1">
          <a:extLst>
            <a:ext uri="{FF2B5EF4-FFF2-40B4-BE49-F238E27FC236}">
              <a16:creationId xmlns:a16="http://schemas.microsoft.com/office/drawing/2014/main" id="{C5E4CD8C-906B-41A9-B9F1-64B76C1D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1990" name="BEx973S463FCQVJ7QDFBUIU0WJ3F" descr="ZQTVYL8DCSADVT0QMRXFLU0TR" hidden="1">
          <a:extLst>
            <a:ext uri="{FF2B5EF4-FFF2-40B4-BE49-F238E27FC236}">
              <a16:creationId xmlns:a16="http://schemas.microsoft.com/office/drawing/2014/main" id="{5EC92758-A0E7-46D4-97F4-359FD422B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1" name="BExRZO0PLWWMCLGRH7EH6UXYWGAJ" descr="9D4GQ34QB727H10MA3SSAR2R9" hidden="1">
          <a:extLst>
            <a:ext uri="{FF2B5EF4-FFF2-40B4-BE49-F238E27FC236}">
              <a16:creationId xmlns:a16="http://schemas.microsoft.com/office/drawing/2014/main" id="{1691DFBE-E02A-48D2-8FDA-E14B9378B2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2" name="BExBDP6HNAAJUM39SE5G2C8BKNRQ" descr="1TM64TL2QIMYV7WYSV2VLGXY4" hidden="1">
          <a:extLst>
            <a:ext uri="{FF2B5EF4-FFF2-40B4-BE49-F238E27FC236}">
              <a16:creationId xmlns:a16="http://schemas.microsoft.com/office/drawing/2014/main" id="{14D585BA-C03D-4063-A461-06448ACA9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3" name="BExQEGJP61DL2NZY6LMBHBZ0J5YT" descr="D6ZNRZJ7EX4GZT9RO8LE0C905" hidden="1">
          <a:extLst>
            <a:ext uri="{FF2B5EF4-FFF2-40B4-BE49-F238E27FC236}">
              <a16:creationId xmlns:a16="http://schemas.microsoft.com/office/drawing/2014/main" id="{99E7F16A-8D37-4ED1-AF8C-DCDFF7B4A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4" name="BExTY1BCS6HZIF6HI5491FGHDVAE" descr="MJ6976KI2UH1IE8M227DUYXMJ" hidden="1">
          <a:extLst>
            <a:ext uri="{FF2B5EF4-FFF2-40B4-BE49-F238E27FC236}">
              <a16:creationId xmlns:a16="http://schemas.microsoft.com/office/drawing/2014/main" id="{36C53A9E-5EBB-497D-9214-FFDC85FAC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5" name="BExS8T38WLC2R738ZC7BDJQAKJAJ" descr="MRI962L5PB0E0YWXCIBN82VJH" hidden="1">
          <a:extLst>
            <a:ext uri="{FF2B5EF4-FFF2-40B4-BE49-F238E27FC236}">
              <a16:creationId xmlns:a16="http://schemas.microsoft.com/office/drawing/2014/main" id="{033F543E-6563-42D9-AB50-49FC29EE2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6" name="BEx1X6AMHV6ZK3UJB2BXIJTJHYJU" descr="OALR4L95ELQLZ1Y1LETHM1CS9" hidden="1">
          <a:extLst>
            <a:ext uri="{FF2B5EF4-FFF2-40B4-BE49-F238E27FC236}">
              <a16:creationId xmlns:a16="http://schemas.microsoft.com/office/drawing/2014/main" id="{342356EF-74E3-40DD-8B57-F3D2ECDF9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7" name="BEx1QZGQZBAWJ8591VXEIPUOVS7X" descr="MEW27CPIFG44B7E7HEQUUF5QF" hidden="1">
          <a:extLst>
            <a:ext uri="{FF2B5EF4-FFF2-40B4-BE49-F238E27FC236}">
              <a16:creationId xmlns:a16="http://schemas.microsoft.com/office/drawing/2014/main" id="{63152F90-D0E8-477F-83AF-AC9F7C31A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8" name="BExMF7LICJLPXSHM63A6EQ79YQKG" descr="U084VZL15IMB1OFRRAY6GVKAE" hidden="1">
          <a:extLst>
            <a:ext uri="{FF2B5EF4-FFF2-40B4-BE49-F238E27FC236}">
              <a16:creationId xmlns:a16="http://schemas.microsoft.com/office/drawing/2014/main" id="{6174540F-7C11-4DAA-90B2-BC8942038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9" name="BExS343F8GCKP6HTF9Y97L133DX8" descr="ZRF0KB1IYQSNV63CTXT25G67G" hidden="1">
          <a:extLst>
            <a:ext uri="{FF2B5EF4-FFF2-40B4-BE49-F238E27FC236}">
              <a16:creationId xmlns:a16="http://schemas.microsoft.com/office/drawing/2014/main" id="{883C1092-74EA-46C6-B1AD-A12AFB53AF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0" name="BExZMRC09W87CY4B73NPZMNH21AH" descr="78CUMI0OVLYJRSDRQ3V2YX812" hidden="1">
          <a:extLst>
            <a:ext uri="{FF2B5EF4-FFF2-40B4-BE49-F238E27FC236}">
              <a16:creationId xmlns:a16="http://schemas.microsoft.com/office/drawing/2014/main" id="{D2346E98-F9A1-4EF1-8B47-5C91FF8512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1" name="BExZXVFJ4DY4I24AARDT4AMP6EN1" descr="TXSMH2MTH86CYKA26740RQPUC" hidden="1">
          <a:extLst>
            <a:ext uri="{FF2B5EF4-FFF2-40B4-BE49-F238E27FC236}">
              <a16:creationId xmlns:a16="http://schemas.microsoft.com/office/drawing/2014/main" id="{90933D38-7AFF-4AED-8B73-1161554D7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2" name="BExOCUIOFQWUGTBU5ESTW3EYEP5C" descr="9BNF49V0R6VVYPHEVMJ3ABDQZ" hidden="1">
          <a:extLst>
            <a:ext uri="{FF2B5EF4-FFF2-40B4-BE49-F238E27FC236}">
              <a16:creationId xmlns:a16="http://schemas.microsoft.com/office/drawing/2014/main" id="{412007CF-AA4E-47B4-8E5A-4AE42D64E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3" name="BExU65O9OE4B4MQ2A3OYH13M8BZJ" descr="3INNIMMPDBB0JF37L81M6ID21" hidden="1">
          <a:extLst>
            <a:ext uri="{FF2B5EF4-FFF2-40B4-BE49-F238E27FC236}">
              <a16:creationId xmlns:a16="http://schemas.microsoft.com/office/drawing/2014/main" id="{69B49251-0D5B-4E5F-82DD-60C4DEBDC3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4" name="BExOPRCR0UW7TKXSV5WDTL348FGL" descr="S9JM17GP1802LHN4GT14BJYIC" hidden="1">
          <a:extLst>
            <a:ext uri="{FF2B5EF4-FFF2-40B4-BE49-F238E27FC236}">
              <a16:creationId xmlns:a16="http://schemas.microsoft.com/office/drawing/2014/main" id="{E84A4C9F-AE8F-4C10-B0D2-2194F2D25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5" name="BEx5OESAY2W8SEGI3TSB65EHJ04B" descr="9CN2Y88X8WYV1HWZG1QILY9BK" hidden="1">
          <a:extLst>
            <a:ext uri="{FF2B5EF4-FFF2-40B4-BE49-F238E27FC236}">
              <a16:creationId xmlns:a16="http://schemas.microsoft.com/office/drawing/2014/main" id="{3D330368-7476-4C13-B536-11BC28A45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6" name="BEx973S463FCQVJ7QDFBUIU0WJ3F" descr="ZQTVYL8DCSADVT0QMRXFLU0TR" hidden="1">
          <a:extLst>
            <a:ext uri="{FF2B5EF4-FFF2-40B4-BE49-F238E27FC236}">
              <a16:creationId xmlns:a16="http://schemas.microsoft.com/office/drawing/2014/main" id="{B8196FCC-A808-4141-B990-32CAB562A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7" name="BExRZO0PLWWMCLGRH7EH6UXYWGAJ" descr="9D4GQ34QB727H10MA3SSAR2R9" hidden="1">
          <a:extLst>
            <a:ext uri="{FF2B5EF4-FFF2-40B4-BE49-F238E27FC236}">
              <a16:creationId xmlns:a16="http://schemas.microsoft.com/office/drawing/2014/main" id="{38E66E4B-E7C9-49FF-8D4C-9F8B5248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8" name="BExBDP6HNAAJUM39SE5G2C8BKNRQ" descr="1TM64TL2QIMYV7WYSV2VLGXY4" hidden="1">
          <a:extLst>
            <a:ext uri="{FF2B5EF4-FFF2-40B4-BE49-F238E27FC236}">
              <a16:creationId xmlns:a16="http://schemas.microsoft.com/office/drawing/2014/main" id="{EEC90F6E-ECA9-4469-A7EE-1E20CE07C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9" name="BExQEGJP61DL2NZY6LMBHBZ0J5YT" descr="D6ZNRZJ7EX4GZT9RO8LE0C905" hidden="1">
          <a:extLst>
            <a:ext uri="{FF2B5EF4-FFF2-40B4-BE49-F238E27FC236}">
              <a16:creationId xmlns:a16="http://schemas.microsoft.com/office/drawing/2014/main" id="{6C6C89D5-1EF7-4F19-95E7-4815560F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0" name="BExTY1BCS6HZIF6HI5491FGHDVAE" descr="MJ6976KI2UH1IE8M227DUYXMJ" hidden="1">
          <a:extLst>
            <a:ext uri="{FF2B5EF4-FFF2-40B4-BE49-F238E27FC236}">
              <a16:creationId xmlns:a16="http://schemas.microsoft.com/office/drawing/2014/main" id="{644152DD-BFA3-4C07-92BE-FDDDE69AD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1" name="BExS8T38WLC2R738ZC7BDJQAKJAJ" descr="MRI962L5PB0E0YWXCIBN82VJH" hidden="1">
          <a:extLst>
            <a:ext uri="{FF2B5EF4-FFF2-40B4-BE49-F238E27FC236}">
              <a16:creationId xmlns:a16="http://schemas.microsoft.com/office/drawing/2014/main" id="{DCF005F3-C2C5-40F1-B6C8-AE960E9AA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2" name="BEx1X6AMHV6ZK3UJB2BXIJTJHYJU" descr="OALR4L95ELQLZ1Y1LETHM1CS9" hidden="1">
          <a:extLst>
            <a:ext uri="{FF2B5EF4-FFF2-40B4-BE49-F238E27FC236}">
              <a16:creationId xmlns:a16="http://schemas.microsoft.com/office/drawing/2014/main" id="{0B2348C9-479E-47B8-B800-2B541E28B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3" name="BEx1QZGQZBAWJ8591VXEIPUOVS7X" descr="MEW27CPIFG44B7E7HEQUUF5QF" hidden="1">
          <a:extLst>
            <a:ext uri="{FF2B5EF4-FFF2-40B4-BE49-F238E27FC236}">
              <a16:creationId xmlns:a16="http://schemas.microsoft.com/office/drawing/2014/main" id="{42A73B73-AB87-4CDC-BFF5-39AAB3F75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4" name="BExMF7LICJLPXSHM63A6EQ79YQKG" descr="U084VZL15IMB1OFRRAY6GVKAE" hidden="1">
          <a:extLst>
            <a:ext uri="{FF2B5EF4-FFF2-40B4-BE49-F238E27FC236}">
              <a16:creationId xmlns:a16="http://schemas.microsoft.com/office/drawing/2014/main" id="{57930D4E-B058-4BA9-B585-6779B963F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5" name="BExS343F8GCKP6HTF9Y97L133DX8" descr="ZRF0KB1IYQSNV63CTXT25G67G" hidden="1">
          <a:extLst>
            <a:ext uri="{FF2B5EF4-FFF2-40B4-BE49-F238E27FC236}">
              <a16:creationId xmlns:a16="http://schemas.microsoft.com/office/drawing/2014/main" id="{080F7408-4BDC-42FE-9D78-21782EE85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6" name="BExZMRC09W87CY4B73NPZMNH21AH" descr="78CUMI0OVLYJRSDRQ3V2YX812" hidden="1">
          <a:extLst>
            <a:ext uri="{FF2B5EF4-FFF2-40B4-BE49-F238E27FC236}">
              <a16:creationId xmlns:a16="http://schemas.microsoft.com/office/drawing/2014/main" id="{EB911F3C-907D-4F8E-BC79-9EDE68FDA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7" name="BExZXVFJ4DY4I24AARDT4AMP6EN1" descr="TXSMH2MTH86CYKA26740RQPUC" hidden="1">
          <a:extLst>
            <a:ext uri="{FF2B5EF4-FFF2-40B4-BE49-F238E27FC236}">
              <a16:creationId xmlns:a16="http://schemas.microsoft.com/office/drawing/2014/main" id="{FA23C38E-46B2-4A0D-BEC0-A7389A84B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8" name="BExOCUIOFQWUGTBU5ESTW3EYEP5C" descr="9BNF49V0R6VVYPHEVMJ3ABDQZ" hidden="1">
          <a:extLst>
            <a:ext uri="{FF2B5EF4-FFF2-40B4-BE49-F238E27FC236}">
              <a16:creationId xmlns:a16="http://schemas.microsoft.com/office/drawing/2014/main" id="{2507A635-ECEE-4B38-B13E-885EDAA2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9" name="BExU65O9OE4B4MQ2A3OYH13M8BZJ" descr="3INNIMMPDBB0JF37L81M6ID21" hidden="1">
          <a:extLst>
            <a:ext uri="{FF2B5EF4-FFF2-40B4-BE49-F238E27FC236}">
              <a16:creationId xmlns:a16="http://schemas.microsoft.com/office/drawing/2014/main" id="{11E2FB50-CBA5-4C50-906F-3067FECF7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20" name="BExOPRCR0UW7TKXSV5WDTL348FGL" descr="S9JM17GP1802LHN4GT14BJYIC" hidden="1">
          <a:extLst>
            <a:ext uri="{FF2B5EF4-FFF2-40B4-BE49-F238E27FC236}">
              <a16:creationId xmlns:a16="http://schemas.microsoft.com/office/drawing/2014/main" id="{008A2609-22B5-4C4C-84C5-A875A192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21" name="BEx5OESAY2W8SEGI3TSB65EHJ04B" descr="9CN2Y88X8WYV1HWZG1QILY9BK" hidden="1">
          <a:extLst>
            <a:ext uri="{FF2B5EF4-FFF2-40B4-BE49-F238E27FC236}">
              <a16:creationId xmlns:a16="http://schemas.microsoft.com/office/drawing/2014/main" id="{43F852DB-4C27-47AA-94AF-3D6EC8CF5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2022" name="BExW253QPOZK9KW8BJC3LBXGCG2N" descr="Y5HX37BEUWSN1NEFJKZJXI3SX" hidden="1">
          <a:extLst>
            <a:ext uri="{FF2B5EF4-FFF2-40B4-BE49-F238E27FC236}">
              <a16:creationId xmlns:a16="http://schemas.microsoft.com/office/drawing/2014/main" id="{7A560AAD-50F8-4A3E-B869-324423002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3" name="BEx973S463FCQVJ7QDFBUIU0WJ3F" descr="ZQTVYL8DCSADVT0QMRXFLU0TR" hidden="1">
          <a:extLst>
            <a:ext uri="{FF2B5EF4-FFF2-40B4-BE49-F238E27FC236}">
              <a16:creationId xmlns:a16="http://schemas.microsoft.com/office/drawing/2014/main" id="{C4EDA4C7-6CED-42CF-A1D9-83F865215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4" name="BExRZO0PLWWMCLGRH7EH6UXYWGAJ" descr="9D4GQ34QB727H10MA3SSAR2R9" hidden="1">
          <a:extLst>
            <a:ext uri="{FF2B5EF4-FFF2-40B4-BE49-F238E27FC236}">
              <a16:creationId xmlns:a16="http://schemas.microsoft.com/office/drawing/2014/main" id="{AE5F94E7-2250-4D29-ADF0-0C4FBC4D3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5" name="BExBDP6HNAAJUM39SE5G2C8BKNRQ" descr="1TM64TL2QIMYV7WYSV2VLGXY4" hidden="1">
          <a:extLst>
            <a:ext uri="{FF2B5EF4-FFF2-40B4-BE49-F238E27FC236}">
              <a16:creationId xmlns:a16="http://schemas.microsoft.com/office/drawing/2014/main" id="{5641C7EB-A1AD-49D7-A7B0-6A1B2762E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6" name="BExQEGJP61DL2NZY6LMBHBZ0J5YT" descr="D6ZNRZJ7EX4GZT9RO8LE0C905" hidden="1">
          <a:extLst>
            <a:ext uri="{FF2B5EF4-FFF2-40B4-BE49-F238E27FC236}">
              <a16:creationId xmlns:a16="http://schemas.microsoft.com/office/drawing/2014/main" id="{FFEC9DAD-FFC1-406E-8503-2AAF2EA44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7" name="BExTY1BCS6HZIF6HI5491FGHDVAE" descr="MJ6976KI2UH1IE8M227DUYXMJ" hidden="1">
          <a:extLst>
            <a:ext uri="{FF2B5EF4-FFF2-40B4-BE49-F238E27FC236}">
              <a16:creationId xmlns:a16="http://schemas.microsoft.com/office/drawing/2014/main" id="{58FE9D93-A916-49AC-B365-2D19CA001A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8" name="BEx5FXJGJOT93D0J2IRJ3985IUMI" hidden="1">
          <a:extLst>
            <a:ext uri="{FF2B5EF4-FFF2-40B4-BE49-F238E27FC236}">
              <a16:creationId xmlns:a16="http://schemas.microsoft.com/office/drawing/2014/main" id="{BF0FAA3A-E284-48EE-BF71-4D6ABAD767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9" name="BExS8T38WLC2R738ZC7BDJQAKJAJ" descr="MRI962L5PB0E0YWXCIBN82VJH" hidden="1">
          <a:extLst>
            <a:ext uri="{FF2B5EF4-FFF2-40B4-BE49-F238E27FC236}">
              <a16:creationId xmlns:a16="http://schemas.microsoft.com/office/drawing/2014/main" id="{CF1AE146-4F82-4E05-A009-4FF2273D9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0" name="BEx5F64BJ6DCM4EJH81D5ZFNPZ0V" descr="7DJ9FILZD2YPS6X1JBP9E76TU" hidden="1">
          <a:extLst>
            <a:ext uri="{FF2B5EF4-FFF2-40B4-BE49-F238E27FC236}">
              <a16:creationId xmlns:a16="http://schemas.microsoft.com/office/drawing/2014/main" id="{15635355-680F-4CB4-8AC4-A198171268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1" name="BExQEXXHA3EEXR44LT6RKCDWM6ZT" hidden="1">
          <a:extLst>
            <a:ext uri="{FF2B5EF4-FFF2-40B4-BE49-F238E27FC236}">
              <a16:creationId xmlns:a16="http://schemas.microsoft.com/office/drawing/2014/main" id="{2F2D6E2F-880F-4D41-8ABE-1E49E2284D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2" name="BEx1X6AMHV6ZK3UJB2BXIJTJHYJU" descr="OALR4L95ELQLZ1Y1LETHM1CS9" hidden="1">
          <a:extLst>
            <a:ext uri="{FF2B5EF4-FFF2-40B4-BE49-F238E27FC236}">
              <a16:creationId xmlns:a16="http://schemas.microsoft.com/office/drawing/2014/main" id="{8DEC3A97-BB96-4763-B217-FAD194163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3" name="BEx1QZGQZBAWJ8591VXEIPUOVS7X" descr="MEW27CPIFG44B7E7HEQUUF5QF" hidden="1">
          <a:extLst>
            <a:ext uri="{FF2B5EF4-FFF2-40B4-BE49-F238E27FC236}">
              <a16:creationId xmlns:a16="http://schemas.microsoft.com/office/drawing/2014/main" id="{9895C441-4F63-4F92-A60A-A6E50E9D0D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4" name="BExMF7LICJLPXSHM63A6EQ79YQKG" descr="U084VZL15IMB1OFRRAY6GVKAE" hidden="1">
          <a:extLst>
            <a:ext uri="{FF2B5EF4-FFF2-40B4-BE49-F238E27FC236}">
              <a16:creationId xmlns:a16="http://schemas.microsoft.com/office/drawing/2014/main" id="{59A9A344-01B4-448C-90AB-7A223E629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5" name="BExS343F8GCKP6HTF9Y97L133DX8" descr="ZRF0KB1IYQSNV63CTXT25G67G" hidden="1">
          <a:extLst>
            <a:ext uri="{FF2B5EF4-FFF2-40B4-BE49-F238E27FC236}">
              <a16:creationId xmlns:a16="http://schemas.microsoft.com/office/drawing/2014/main" id="{63A29729-EBB6-4FDB-9B86-FE77A0176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6" name="BExZMRC09W87CY4B73NPZMNH21AH" descr="78CUMI0OVLYJRSDRQ3V2YX812" hidden="1">
          <a:extLst>
            <a:ext uri="{FF2B5EF4-FFF2-40B4-BE49-F238E27FC236}">
              <a16:creationId xmlns:a16="http://schemas.microsoft.com/office/drawing/2014/main" id="{95D85FB5-01CF-4459-9BF7-B33C82258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7" name="BExZXVFJ4DY4I24AARDT4AMP6EN1" descr="TXSMH2MTH86CYKA26740RQPUC" hidden="1">
          <a:extLst>
            <a:ext uri="{FF2B5EF4-FFF2-40B4-BE49-F238E27FC236}">
              <a16:creationId xmlns:a16="http://schemas.microsoft.com/office/drawing/2014/main" id="{6A3FEEF6-DDDC-4FDC-A3D2-664BD9BF9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8" name="BExOCUIOFQWUGTBU5ESTW3EYEP5C" descr="9BNF49V0R6VVYPHEVMJ3ABDQZ" hidden="1">
          <a:extLst>
            <a:ext uri="{FF2B5EF4-FFF2-40B4-BE49-F238E27FC236}">
              <a16:creationId xmlns:a16="http://schemas.microsoft.com/office/drawing/2014/main" id="{5E0295AA-17C7-4EF5-9A46-D065D2B9C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9" name="BExU65O9OE4B4MQ2A3OYH13M8BZJ" descr="3INNIMMPDBB0JF37L81M6ID21" hidden="1">
          <a:extLst>
            <a:ext uri="{FF2B5EF4-FFF2-40B4-BE49-F238E27FC236}">
              <a16:creationId xmlns:a16="http://schemas.microsoft.com/office/drawing/2014/main" id="{04503A2F-916B-4DC4-8E9F-6BC119CD87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0" name="BExOPRCR0UW7TKXSV5WDTL348FGL" descr="S9JM17GP1802LHN4GT14BJYIC" hidden="1">
          <a:extLst>
            <a:ext uri="{FF2B5EF4-FFF2-40B4-BE49-F238E27FC236}">
              <a16:creationId xmlns:a16="http://schemas.microsoft.com/office/drawing/2014/main" id="{CDBD6452-3C58-4F10-9951-C44C2237EA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1" name="BEx5OESAY2W8SEGI3TSB65EHJ04B" descr="9CN2Y88X8WYV1HWZG1QILY9BK" hidden="1">
          <a:extLst>
            <a:ext uri="{FF2B5EF4-FFF2-40B4-BE49-F238E27FC236}">
              <a16:creationId xmlns:a16="http://schemas.microsoft.com/office/drawing/2014/main" id="{DA763BF7-0D18-49A1-99F7-5BE453E66E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2" name="BExGMWEQ2BYRY9BAO5T1X850MJN1" descr="AZ9ST0XDIOP50HSUFO5V31BR0" hidden="1">
          <a:extLst>
            <a:ext uri="{FF2B5EF4-FFF2-40B4-BE49-F238E27FC236}">
              <a16:creationId xmlns:a16="http://schemas.microsoft.com/office/drawing/2014/main" id="{A238745E-A105-4B14-85DF-D0E9D58FF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3" name="BExW253QPOZK9KW8BJC3LBXGCG2N" descr="Y5HX37BEUWSN1NEFJKZJXI3SX" hidden="1">
          <a:extLst>
            <a:ext uri="{FF2B5EF4-FFF2-40B4-BE49-F238E27FC236}">
              <a16:creationId xmlns:a16="http://schemas.microsoft.com/office/drawing/2014/main" id="{D7714EB1-F190-4723-A0DA-F1CC2F023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4" name="BEx973S463FCQVJ7QDFBUIU0WJ3F" descr="ZQTVYL8DCSADVT0QMRXFLU0TR" hidden="1">
          <a:extLst>
            <a:ext uri="{FF2B5EF4-FFF2-40B4-BE49-F238E27FC236}">
              <a16:creationId xmlns:a16="http://schemas.microsoft.com/office/drawing/2014/main" id="{FC0C86EC-445B-4675-BC28-207528A4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5" name="BExRZO0PLWWMCLGRH7EH6UXYWGAJ" descr="9D4GQ34QB727H10MA3SSAR2R9" hidden="1">
          <a:extLst>
            <a:ext uri="{FF2B5EF4-FFF2-40B4-BE49-F238E27FC236}">
              <a16:creationId xmlns:a16="http://schemas.microsoft.com/office/drawing/2014/main" id="{D74251CE-D085-4402-BD90-A30868540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6" name="BExBDP6HNAAJUM39SE5G2C8BKNRQ" descr="1TM64TL2QIMYV7WYSV2VLGXY4" hidden="1">
          <a:extLst>
            <a:ext uri="{FF2B5EF4-FFF2-40B4-BE49-F238E27FC236}">
              <a16:creationId xmlns:a16="http://schemas.microsoft.com/office/drawing/2014/main" id="{BE22A5AC-D789-41D7-9BDB-851544C81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7" name="BExQEGJP61DL2NZY6LMBHBZ0J5YT" descr="D6ZNRZJ7EX4GZT9RO8LE0C905" hidden="1">
          <a:extLst>
            <a:ext uri="{FF2B5EF4-FFF2-40B4-BE49-F238E27FC236}">
              <a16:creationId xmlns:a16="http://schemas.microsoft.com/office/drawing/2014/main" id="{F08619D3-5F70-45B7-93A7-19DDA173F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8" name="BExTY1BCS6HZIF6HI5491FGHDVAE" descr="MJ6976KI2UH1IE8M227DUYXMJ" hidden="1">
          <a:extLst>
            <a:ext uri="{FF2B5EF4-FFF2-40B4-BE49-F238E27FC236}">
              <a16:creationId xmlns:a16="http://schemas.microsoft.com/office/drawing/2014/main" id="{B0C4E576-6524-4A5A-BBE4-F0EFCB568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9" name="BEx5FXJGJOT93D0J2IRJ3985IUMI" hidden="1">
          <a:extLst>
            <a:ext uri="{FF2B5EF4-FFF2-40B4-BE49-F238E27FC236}">
              <a16:creationId xmlns:a16="http://schemas.microsoft.com/office/drawing/2014/main" id="{79FD438A-A3C4-4626-9F21-A90A4FC65A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0" name="BEx3RTMHAR35NUAAK49TV6NU7EPA" descr="QFXLG4ZCXTRQSJYFCKJ58G9N8" hidden="1">
          <a:extLst>
            <a:ext uri="{FF2B5EF4-FFF2-40B4-BE49-F238E27FC236}">
              <a16:creationId xmlns:a16="http://schemas.microsoft.com/office/drawing/2014/main" id="{A27DA576-4381-4B7F-91F2-F4170CC1AE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1" name="BExS8T38WLC2R738ZC7BDJQAKJAJ" descr="MRI962L5PB0E0YWXCIBN82VJH" hidden="1">
          <a:extLst>
            <a:ext uri="{FF2B5EF4-FFF2-40B4-BE49-F238E27FC236}">
              <a16:creationId xmlns:a16="http://schemas.microsoft.com/office/drawing/2014/main" id="{2BA3BBFD-D085-4952-9B5B-236774EAA4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2" name="BEx5F64BJ6DCM4EJH81D5ZFNPZ0V" descr="7DJ9FILZD2YPS6X1JBP9E76TU" hidden="1">
          <a:extLst>
            <a:ext uri="{FF2B5EF4-FFF2-40B4-BE49-F238E27FC236}">
              <a16:creationId xmlns:a16="http://schemas.microsoft.com/office/drawing/2014/main" id="{FCBB8394-C980-4E0A-AA0B-DE736F7AC0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3" name="BExQEXXHA3EEXR44LT6RKCDWM6ZT" hidden="1">
          <a:extLst>
            <a:ext uri="{FF2B5EF4-FFF2-40B4-BE49-F238E27FC236}">
              <a16:creationId xmlns:a16="http://schemas.microsoft.com/office/drawing/2014/main" id="{EE4E7EB5-4101-4FD5-88FD-C425E224A5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4" name="BEx1X6AMHV6ZK3UJB2BXIJTJHYJU" descr="OALR4L95ELQLZ1Y1LETHM1CS9" hidden="1">
          <a:extLst>
            <a:ext uri="{FF2B5EF4-FFF2-40B4-BE49-F238E27FC236}">
              <a16:creationId xmlns:a16="http://schemas.microsoft.com/office/drawing/2014/main" id="{CB7E8A79-D5AC-4031-A7EF-A7EFE5ECDC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5" name="BExSDIVCE09QKG3CT52PHCS6ZJ09" descr="9F076L7EQCF2COMMGCQG6BQGU" hidden="1">
          <a:extLst>
            <a:ext uri="{FF2B5EF4-FFF2-40B4-BE49-F238E27FC236}">
              <a16:creationId xmlns:a16="http://schemas.microsoft.com/office/drawing/2014/main" id="{338641E8-0302-415D-97C6-97D61D52CF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6" name="BEx1QZGQZBAWJ8591VXEIPUOVS7X" descr="MEW27CPIFG44B7E7HEQUUF5QF" hidden="1">
          <a:extLst>
            <a:ext uri="{FF2B5EF4-FFF2-40B4-BE49-F238E27FC236}">
              <a16:creationId xmlns:a16="http://schemas.microsoft.com/office/drawing/2014/main" id="{4F516A60-BFFE-469D-84F4-BE31008D0E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7" name="BExMF7LICJLPXSHM63A6EQ79YQKG" descr="U084VZL15IMB1OFRRAY6GVKAE" hidden="1">
          <a:extLst>
            <a:ext uri="{FF2B5EF4-FFF2-40B4-BE49-F238E27FC236}">
              <a16:creationId xmlns:a16="http://schemas.microsoft.com/office/drawing/2014/main" id="{01580410-76E0-4C39-B0F9-82F05D6B97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8" name="BExS343F8GCKP6HTF9Y97L133DX8" descr="ZRF0KB1IYQSNV63CTXT25G67G" hidden="1">
          <a:extLst>
            <a:ext uri="{FF2B5EF4-FFF2-40B4-BE49-F238E27FC236}">
              <a16:creationId xmlns:a16="http://schemas.microsoft.com/office/drawing/2014/main" id="{D9CADEC8-27D3-495E-A1A5-52533336D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9" name="BExZMRC09W87CY4B73NPZMNH21AH" descr="78CUMI0OVLYJRSDRQ3V2YX812" hidden="1">
          <a:extLst>
            <a:ext uri="{FF2B5EF4-FFF2-40B4-BE49-F238E27FC236}">
              <a16:creationId xmlns:a16="http://schemas.microsoft.com/office/drawing/2014/main" id="{D2402300-2E93-4064-8D88-9BAFCDC4F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060" name="BExZXVFJ4DY4I24AARDT4AMP6EN1" descr="TXSMH2MTH86CYKA26740RQPUC" hidden="1">
          <a:extLst>
            <a:ext uri="{FF2B5EF4-FFF2-40B4-BE49-F238E27FC236}">
              <a16:creationId xmlns:a16="http://schemas.microsoft.com/office/drawing/2014/main" id="{586620CE-7D17-4703-914D-8167A593F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1" name="BExOCUIOFQWUGTBU5ESTW3EYEP5C" descr="9BNF49V0R6VVYPHEVMJ3ABDQZ" hidden="1">
          <a:extLst>
            <a:ext uri="{FF2B5EF4-FFF2-40B4-BE49-F238E27FC236}">
              <a16:creationId xmlns:a16="http://schemas.microsoft.com/office/drawing/2014/main" id="{7230C163-4EA2-4C4D-9FDD-B76B39F0AE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2" name="BExU65O9OE4B4MQ2A3OYH13M8BZJ" descr="3INNIMMPDBB0JF37L81M6ID21" hidden="1">
          <a:extLst>
            <a:ext uri="{FF2B5EF4-FFF2-40B4-BE49-F238E27FC236}">
              <a16:creationId xmlns:a16="http://schemas.microsoft.com/office/drawing/2014/main" id="{3A228C17-6CD5-446D-8EA2-AC73D3AAB0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3" name="BExOPRCR0UW7TKXSV5WDTL348FGL" descr="S9JM17GP1802LHN4GT14BJYIC" hidden="1">
          <a:extLst>
            <a:ext uri="{FF2B5EF4-FFF2-40B4-BE49-F238E27FC236}">
              <a16:creationId xmlns:a16="http://schemas.microsoft.com/office/drawing/2014/main" id="{3EE26832-945D-4B73-BFB9-A44A2DD34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4" name="BEx5OESAY2W8SEGI3TSB65EHJ04B" descr="9CN2Y88X8WYV1HWZG1QILY9BK" hidden="1">
          <a:extLst>
            <a:ext uri="{FF2B5EF4-FFF2-40B4-BE49-F238E27FC236}">
              <a16:creationId xmlns:a16="http://schemas.microsoft.com/office/drawing/2014/main" id="{72981484-5645-4548-A6C5-0132C1D3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5" name="BExGMWEQ2BYRY9BAO5T1X850MJN1" descr="AZ9ST0XDIOP50HSUFO5V31BR0" hidden="1">
          <a:extLst>
            <a:ext uri="{FF2B5EF4-FFF2-40B4-BE49-F238E27FC236}">
              <a16:creationId xmlns:a16="http://schemas.microsoft.com/office/drawing/2014/main" id="{E8EA5816-91F0-494A-B6CE-51D616F47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6" name="BExW253QPOZK9KW8BJC3LBXGCG2N" descr="Y5HX37BEUWSN1NEFJKZJXI3SX" hidden="1">
          <a:extLst>
            <a:ext uri="{FF2B5EF4-FFF2-40B4-BE49-F238E27FC236}">
              <a16:creationId xmlns:a16="http://schemas.microsoft.com/office/drawing/2014/main" id="{E17BEE99-E2EF-41F3-9441-3A9C17E8A0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7" name="BEx973S463FCQVJ7QDFBUIU0WJ3F" descr="ZQTVYL8DCSADVT0QMRXFLU0TR" hidden="1">
          <a:extLst>
            <a:ext uri="{FF2B5EF4-FFF2-40B4-BE49-F238E27FC236}">
              <a16:creationId xmlns:a16="http://schemas.microsoft.com/office/drawing/2014/main" id="{7000CC12-8322-4C6E-85EB-B1D569D8A4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8" name="BExRZO0PLWWMCLGRH7EH6UXYWGAJ" descr="9D4GQ34QB727H10MA3SSAR2R9" hidden="1">
          <a:extLst>
            <a:ext uri="{FF2B5EF4-FFF2-40B4-BE49-F238E27FC236}">
              <a16:creationId xmlns:a16="http://schemas.microsoft.com/office/drawing/2014/main" id="{EF78F9B9-7866-4DC9-81C0-9B4AF8A6C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9" name="BExBDP6HNAAJUM39SE5G2C8BKNRQ" descr="1TM64TL2QIMYV7WYSV2VLGXY4" hidden="1">
          <a:extLst>
            <a:ext uri="{FF2B5EF4-FFF2-40B4-BE49-F238E27FC236}">
              <a16:creationId xmlns:a16="http://schemas.microsoft.com/office/drawing/2014/main" id="{730F3064-2219-441C-97C1-1EA48C5475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0" name="BExQEGJP61DL2NZY6LMBHBZ0J5YT" descr="D6ZNRZJ7EX4GZT9RO8LE0C905" hidden="1">
          <a:extLst>
            <a:ext uri="{FF2B5EF4-FFF2-40B4-BE49-F238E27FC236}">
              <a16:creationId xmlns:a16="http://schemas.microsoft.com/office/drawing/2014/main" id="{6F43DFDF-554A-407F-B074-25E289F4D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1" name="BExTY1BCS6HZIF6HI5491FGHDVAE" descr="MJ6976KI2UH1IE8M227DUYXMJ" hidden="1">
          <a:extLst>
            <a:ext uri="{FF2B5EF4-FFF2-40B4-BE49-F238E27FC236}">
              <a16:creationId xmlns:a16="http://schemas.microsoft.com/office/drawing/2014/main" id="{0E802FBC-DA91-4AE0-8E73-EF87A646A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2" name="BEx5FXJGJOT93D0J2IRJ3985IUMI" hidden="1">
          <a:extLst>
            <a:ext uri="{FF2B5EF4-FFF2-40B4-BE49-F238E27FC236}">
              <a16:creationId xmlns:a16="http://schemas.microsoft.com/office/drawing/2014/main" id="{C5748A22-FE1C-4F9E-95F9-D0BB21AAB1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3" name="BEx3RTMHAR35NUAAK49TV6NU7EPA" descr="QFXLG4ZCXTRQSJYFCKJ58G9N8" hidden="1">
          <a:extLst>
            <a:ext uri="{FF2B5EF4-FFF2-40B4-BE49-F238E27FC236}">
              <a16:creationId xmlns:a16="http://schemas.microsoft.com/office/drawing/2014/main" id="{AB2B18D2-07C9-4884-B690-782AF12475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4" name="BExS8T38WLC2R738ZC7BDJQAKJAJ" descr="MRI962L5PB0E0YWXCIBN82VJH" hidden="1">
          <a:extLst>
            <a:ext uri="{FF2B5EF4-FFF2-40B4-BE49-F238E27FC236}">
              <a16:creationId xmlns:a16="http://schemas.microsoft.com/office/drawing/2014/main" id="{A7964ECA-6C72-4B7C-AF1C-22A2C12BE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5" name="BEx5F64BJ6DCM4EJH81D5ZFNPZ0V" descr="7DJ9FILZD2YPS6X1JBP9E76TU" hidden="1">
          <a:extLst>
            <a:ext uri="{FF2B5EF4-FFF2-40B4-BE49-F238E27FC236}">
              <a16:creationId xmlns:a16="http://schemas.microsoft.com/office/drawing/2014/main" id="{2C693A06-634A-4555-A21C-95E50B0A5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6" name="BExQEXXHA3EEXR44LT6RKCDWM6ZT" hidden="1">
          <a:extLst>
            <a:ext uri="{FF2B5EF4-FFF2-40B4-BE49-F238E27FC236}">
              <a16:creationId xmlns:a16="http://schemas.microsoft.com/office/drawing/2014/main" id="{4844B90D-D1AE-4EFA-AEE3-E4FB05C6B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7" name="BEx1X6AMHV6ZK3UJB2BXIJTJHYJU" descr="OALR4L95ELQLZ1Y1LETHM1CS9" hidden="1">
          <a:extLst>
            <a:ext uri="{FF2B5EF4-FFF2-40B4-BE49-F238E27FC236}">
              <a16:creationId xmlns:a16="http://schemas.microsoft.com/office/drawing/2014/main" id="{0B5471C7-9612-49E7-9D16-2FC1FE6A2D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8" name="BExSDIVCE09QKG3CT52PHCS6ZJ09" descr="9F076L7EQCF2COMMGCQG6BQGU" hidden="1">
          <a:extLst>
            <a:ext uri="{FF2B5EF4-FFF2-40B4-BE49-F238E27FC236}">
              <a16:creationId xmlns:a16="http://schemas.microsoft.com/office/drawing/2014/main" id="{C31F2DA1-6599-4B83-8301-DEBD1752D6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9" name="BEx1QZGQZBAWJ8591VXEIPUOVS7X" descr="MEW27CPIFG44B7E7HEQUUF5QF" hidden="1">
          <a:extLst>
            <a:ext uri="{FF2B5EF4-FFF2-40B4-BE49-F238E27FC236}">
              <a16:creationId xmlns:a16="http://schemas.microsoft.com/office/drawing/2014/main" id="{90588D36-89B2-4D8E-B041-4E8D7950AE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0" name="BExMF7LICJLPXSHM63A6EQ79YQKG" descr="U084VZL15IMB1OFRRAY6GVKAE" hidden="1">
          <a:extLst>
            <a:ext uri="{FF2B5EF4-FFF2-40B4-BE49-F238E27FC236}">
              <a16:creationId xmlns:a16="http://schemas.microsoft.com/office/drawing/2014/main" id="{C3645B74-EEE8-4357-9510-9304E73A28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1" name="BExS343F8GCKP6HTF9Y97L133DX8" descr="ZRF0KB1IYQSNV63CTXT25G67G" hidden="1">
          <a:extLst>
            <a:ext uri="{FF2B5EF4-FFF2-40B4-BE49-F238E27FC236}">
              <a16:creationId xmlns:a16="http://schemas.microsoft.com/office/drawing/2014/main" id="{71F1DE15-BA35-4A2D-A401-479E6E710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2" name="BExZMRC09W87CY4B73NPZMNH21AH" descr="78CUMI0OVLYJRSDRQ3V2YX812" hidden="1">
          <a:extLst>
            <a:ext uri="{FF2B5EF4-FFF2-40B4-BE49-F238E27FC236}">
              <a16:creationId xmlns:a16="http://schemas.microsoft.com/office/drawing/2014/main" id="{8AAADFD0-7689-42A6-B67D-503DC1D25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083" name="BExZXVFJ4DY4I24AARDT4AMP6EN1" descr="TXSMH2MTH86CYKA26740RQPUC" hidden="1">
          <a:extLst>
            <a:ext uri="{FF2B5EF4-FFF2-40B4-BE49-F238E27FC236}">
              <a16:creationId xmlns:a16="http://schemas.microsoft.com/office/drawing/2014/main" id="{5657AC02-B0F3-4ADA-908D-9315DB52F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4" name="BExOCUIOFQWUGTBU5ESTW3EYEP5C" descr="9BNF49V0R6VVYPHEVMJ3ABDQZ" hidden="1">
          <a:extLst>
            <a:ext uri="{FF2B5EF4-FFF2-40B4-BE49-F238E27FC236}">
              <a16:creationId xmlns:a16="http://schemas.microsoft.com/office/drawing/2014/main" id="{94F96F69-619E-48FD-8C63-8A27FC420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5" name="BExU65O9OE4B4MQ2A3OYH13M8BZJ" descr="3INNIMMPDBB0JF37L81M6ID21" hidden="1">
          <a:extLst>
            <a:ext uri="{FF2B5EF4-FFF2-40B4-BE49-F238E27FC236}">
              <a16:creationId xmlns:a16="http://schemas.microsoft.com/office/drawing/2014/main" id="{72946EB1-B8CE-44FC-8062-4D088B047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6" name="BExOPRCR0UW7TKXSV5WDTL348FGL" descr="S9JM17GP1802LHN4GT14BJYIC" hidden="1">
          <a:extLst>
            <a:ext uri="{FF2B5EF4-FFF2-40B4-BE49-F238E27FC236}">
              <a16:creationId xmlns:a16="http://schemas.microsoft.com/office/drawing/2014/main" id="{83F0BDD9-358C-43EC-BE1E-DB690DA135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7" name="BEx5OESAY2W8SEGI3TSB65EHJ04B" descr="9CN2Y88X8WYV1HWZG1QILY9BK" hidden="1">
          <a:extLst>
            <a:ext uri="{FF2B5EF4-FFF2-40B4-BE49-F238E27FC236}">
              <a16:creationId xmlns:a16="http://schemas.microsoft.com/office/drawing/2014/main" id="{8FFAC68A-9476-4BED-804B-886F94366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8" name="BExGMWEQ2BYRY9BAO5T1X850MJN1" descr="AZ9ST0XDIOP50HSUFO5V31BR0" hidden="1">
          <a:extLst>
            <a:ext uri="{FF2B5EF4-FFF2-40B4-BE49-F238E27FC236}">
              <a16:creationId xmlns:a16="http://schemas.microsoft.com/office/drawing/2014/main" id="{C6503479-0D6A-4B55-97FC-FA758CA08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44450</xdr:colOff>
      <xdr:row>0</xdr:row>
      <xdr:rowOff>0</xdr:rowOff>
    </xdr:from>
    <xdr:ext cx="114300" cy="120650"/>
    <xdr:pic>
      <xdr:nvPicPr>
        <xdr:cNvPr id="2089" name="BEx973S463FCQVJ7QDFBUIU0WJ3F" descr="ZQTVYL8DCSADVT0QMRXFLU0TR" hidden="1">
          <a:extLst>
            <a:ext uri="{FF2B5EF4-FFF2-40B4-BE49-F238E27FC236}">
              <a16:creationId xmlns:a16="http://schemas.microsoft.com/office/drawing/2014/main" id="{D0DCC1AE-D040-46CE-87EE-36F3114C1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090" name="BExRZO0PLWWMCLGRH7EH6UXYWGAJ" descr="9D4GQ34QB727H10MA3SSAR2R9" hidden="1">
          <a:extLst>
            <a:ext uri="{FF2B5EF4-FFF2-40B4-BE49-F238E27FC236}">
              <a16:creationId xmlns:a16="http://schemas.microsoft.com/office/drawing/2014/main" id="{11614C25-4939-4E8F-BF07-FB83EE76B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1" name="BExBDP6HNAAJUM39SE5G2C8BKNRQ" descr="1TM64TL2QIMYV7WYSV2VLGXY4" hidden="1">
          <a:extLst>
            <a:ext uri="{FF2B5EF4-FFF2-40B4-BE49-F238E27FC236}">
              <a16:creationId xmlns:a16="http://schemas.microsoft.com/office/drawing/2014/main" id="{A4645067-9B4A-498A-8F1D-E44E475CA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2" name="BExQEGJP61DL2NZY6LMBHBZ0J5YT" descr="D6ZNRZJ7EX4GZT9RO8LE0C905" hidden="1">
          <a:extLst>
            <a:ext uri="{FF2B5EF4-FFF2-40B4-BE49-F238E27FC236}">
              <a16:creationId xmlns:a16="http://schemas.microsoft.com/office/drawing/2014/main" id="{BE4C64CA-3A60-4331-AB5E-D3B74A20F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3" name="BExTY1BCS6HZIF6HI5491FGHDVAE" descr="MJ6976KI2UH1IE8M227DUYXMJ" hidden="1">
          <a:extLst>
            <a:ext uri="{FF2B5EF4-FFF2-40B4-BE49-F238E27FC236}">
              <a16:creationId xmlns:a16="http://schemas.microsoft.com/office/drawing/2014/main" id="{AEC13152-4019-4459-ADE9-C9F2717BE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094" name="BExS8T38WLC2R738ZC7BDJQAKJAJ" descr="MRI962L5PB0E0YWXCIBN82VJH" hidden="1">
          <a:extLst>
            <a:ext uri="{FF2B5EF4-FFF2-40B4-BE49-F238E27FC236}">
              <a16:creationId xmlns:a16="http://schemas.microsoft.com/office/drawing/2014/main" id="{BAB9A062-C96E-4647-B601-31FC6F872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095" name="BEx1X6AMHV6ZK3UJB2BXIJTJHYJU" descr="OALR4L95ELQLZ1Y1LETHM1CS9" hidden="1">
          <a:extLst>
            <a:ext uri="{FF2B5EF4-FFF2-40B4-BE49-F238E27FC236}">
              <a16:creationId xmlns:a16="http://schemas.microsoft.com/office/drawing/2014/main" id="{55FED2C6-97ED-4BCF-910B-04D4F34ED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6" name="BEx1QZGQZBAWJ8591VXEIPUOVS7X" descr="MEW27CPIFG44B7E7HEQUUF5QF" hidden="1">
          <a:extLst>
            <a:ext uri="{FF2B5EF4-FFF2-40B4-BE49-F238E27FC236}">
              <a16:creationId xmlns:a16="http://schemas.microsoft.com/office/drawing/2014/main" id="{FA2AFF9C-A666-4047-8152-0EAA32AA6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7" name="BExMF7LICJLPXSHM63A6EQ79YQKG" descr="U084VZL15IMB1OFRRAY6GVKAE" hidden="1">
          <a:extLst>
            <a:ext uri="{FF2B5EF4-FFF2-40B4-BE49-F238E27FC236}">
              <a16:creationId xmlns:a16="http://schemas.microsoft.com/office/drawing/2014/main" id="{042E862C-568E-4EAA-8AB1-BFC1D430D7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8" name="BExS343F8GCKP6HTF9Y97L133DX8" descr="ZRF0KB1IYQSNV63CTXT25G67G" hidden="1">
          <a:extLst>
            <a:ext uri="{FF2B5EF4-FFF2-40B4-BE49-F238E27FC236}">
              <a16:creationId xmlns:a16="http://schemas.microsoft.com/office/drawing/2014/main" id="{1BB5E301-1C4A-4BB9-8E65-58C2A86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9" name="BExZMRC09W87CY4B73NPZMNH21AH" descr="78CUMI0OVLYJRSDRQ3V2YX812" hidden="1">
          <a:extLst>
            <a:ext uri="{FF2B5EF4-FFF2-40B4-BE49-F238E27FC236}">
              <a16:creationId xmlns:a16="http://schemas.microsoft.com/office/drawing/2014/main" id="{0A63FD71-DE38-46BE-8576-AD2E19226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0" name="BExZXVFJ4DY4I24AARDT4AMP6EN1" descr="TXSMH2MTH86CYKA26740RQPUC" hidden="1">
          <a:extLst>
            <a:ext uri="{FF2B5EF4-FFF2-40B4-BE49-F238E27FC236}">
              <a16:creationId xmlns:a16="http://schemas.microsoft.com/office/drawing/2014/main" id="{AFC48C94-4C25-4EA1-B285-AA9EBC5AD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1" name="BExOCUIOFQWUGTBU5ESTW3EYEP5C" descr="9BNF49V0R6VVYPHEVMJ3ABDQZ" hidden="1">
          <a:extLst>
            <a:ext uri="{FF2B5EF4-FFF2-40B4-BE49-F238E27FC236}">
              <a16:creationId xmlns:a16="http://schemas.microsoft.com/office/drawing/2014/main" id="{0B1C23DC-9762-4B9B-B800-5249C2FF9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2" name="BExU65O9OE4B4MQ2A3OYH13M8BZJ" descr="3INNIMMPDBB0JF37L81M6ID21" hidden="1">
          <a:extLst>
            <a:ext uri="{FF2B5EF4-FFF2-40B4-BE49-F238E27FC236}">
              <a16:creationId xmlns:a16="http://schemas.microsoft.com/office/drawing/2014/main" id="{7F4786D5-8328-435C-BB9D-95070FC979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3" name="BExOPRCR0UW7TKXSV5WDTL348FGL" descr="S9JM17GP1802LHN4GT14BJYIC" hidden="1">
          <a:extLst>
            <a:ext uri="{FF2B5EF4-FFF2-40B4-BE49-F238E27FC236}">
              <a16:creationId xmlns:a16="http://schemas.microsoft.com/office/drawing/2014/main" id="{BF909C63-38AF-4B10-8C71-CD5CA584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4" name="BEx5OESAY2W8SEGI3TSB65EHJ04B" descr="9CN2Y88X8WYV1HWZG1QILY9BK" hidden="1">
          <a:extLst>
            <a:ext uri="{FF2B5EF4-FFF2-40B4-BE49-F238E27FC236}">
              <a16:creationId xmlns:a16="http://schemas.microsoft.com/office/drawing/2014/main" id="{4C3BE492-F694-4859-877C-DB97FCFE7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5" name="BEx973S463FCQVJ7QDFBUIU0WJ3F" descr="ZQTVYL8DCSADVT0QMRXFLU0TR" hidden="1">
          <a:extLst>
            <a:ext uri="{FF2B5EF4-FFF2-40B4-BE49-F238E27FC236}">
              <a16:creationId xmlns:a16="http://schemas.microsoft.com/office/drawing/2014/main" id="{E24E034B-54E6-4765-80D8-0BBDB2FCA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106" name="BExRZO0PLWWMCLGRH7EH6UXYWGAJ" descr="9D4GQ34QB727H10MA3SSAR2R9" hidden="1">
          <a:extLst>
            <a:ext uri="{FF2B5EF4-FFF2-40B4-BE49-F238E27FC236}">
              <a16:creationId xmlns:a16="http://schemas.microsoft.com/office/drawing/2014/main" id="{19EFC208-D510-4260-A689-8617161D3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7" name="BExBDP6HNAAJUM39SE5G2C8BKNRQ" descr="1TM64TL2QIMYV7WYSV2VLGXY4" hidden="1">
          <a:extLst>
            <a:ext uri="{FF2B5EF4-FFF2-40B4-BE49-F238E27FC236}">
              <a16:creationId xmlns:a16="http://schemas.microsoft.com/office/drawing/2014/main" id="{FA08A748-0171-47E7-BB80-768B78811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8" name="BExQEGJP61DL2NZY6LMBHBZ0J5YT" descr="D6ZNRZJ7EX4GZT9RO8LE0C905" hidden="1">
          <a:extLst>
            <a:ext uri="{FF2B5EF4-FFF2-40B4-BE49-F238E27FC236}">
              <a16:creationId xmlns:a16="http://schemas.microsoft.com/office/drawing/2014/main" id="{8977B0D5-4A4C-437A-9C8E-3FEFD7038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9" name="BExTY1BCS6HZIF6HI5491FGHDVAE" descr="MJ6976KI2UH1IE8M227DUYXMJ" hidden="1">
          <a:extLst>
            <a:ext uri="{FF2B5EF4-FFF2-40B4-BE49-F238E27FC236}">
              <a16:creationId xmlns:a16="http://schemas.microsoft.com/office/drawing/2014/main" id="{435C0D16-A471-4B76-B1AE-4477B655F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110" name="BExS8T38WLC2R738ZC7BDJQAKJAJ" descr="MRI962L5PB0E0YWXCIBN82VJH" hidden="1">
          <a:extLst>
            <a:ext uri="{FF2B5EF4-FFF2-40B4-BE49-F238E27FC236}">
              <a16:creationId xmlns:a16="http://schemas.microsoft.com/office/drawing/2014/main" id="{B10D5A85-2238-4FDB-8CB2-5958AB09B4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111" name="BEx1X6AMHV6ZK3UJB2BXIJTJHYJU" descr="OALR4L95ELQLZ1Y1LETHM1CS9" hidden="1">
          <a:extLst>
            <a:ext uri="{FF2B5EF4-FFF2-40B4-BE49-F238E27FC236}">
              <a16:creationId xmlns:a16="http://schemas.microsoft.com/office/drawing/2014/main" id="{49AAE539-CC31-40E8-AC22-983C323FD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2" name="BEx1QZGQZBAWJ8591VXEIPUOVS7X" descr="MEW27CPIFG44B7E7HEQUUF5QF" hidden="1">
          <a:extLst>
            <a:ext uri="{FF2B5EF4-FFF2-40B4-BE49-F238E27FC236}">
              <a16:creationId xmlns:a16="http://schemas.microsoft.com/office/drawing/2014/main" id="{AC1F8189-89CE-4677-B065-A89227887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3" name="BExMF7LICJLPXSHM63A6EQ79YQKG" descr="U084VZL15IMB1OFRRAY6GVKAE" hidden="1">
          <a:extLst>
            <a:ext uri="{FF2B5EF4-FFF2-40B4-BE49-F238E27FC236}">
              <a16:creationId xmlns:a16="http://schemas.microsoft.com/office/drawing/2014/main" id="{BBFDF1A3-DFE8-4CBD-994A-26E5A7EED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4" name="BExS343F8GCKP6HTF9Y97L133DX8" descr="ZRF0KB1IYQSNV63CTXT25G67G" hidden="1">
          <a:extLst>
            <a:ext uri="{FF2B5EF4-FFF2-40B4-BE49-F238E27FC236}">
              <a16:creationId xmlns:a16="http://schemas.microsoft.com/office/drawing/2014/main" id="{F26A2C41-E989-41B2-B818-3641F89AD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5" name="BExZMRC09W87CY4B73NPZMNH21AH" descr="78CUMI0OVLYJRSDRQ3V2YX812" hidden="1">
          <a:extLst>
            <a:ext uri="{FF2B5EF4-FFF2-40B4-BE49-F238E27FC236}">
              <a16:creationId xmlns:a16="http://schemas.microsoft.com/office/drawing/2014/main" id="{F1B6A67E-359E-4A0D-84AF-DF29FD8C9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6" name="BExZXVFJ4DY4I24AARDT4AMP6EN1" descr="TXSMH2MTH86CYKA26740RQPUC" hidden="1">
          <a:extLst>
            <a:ext uri="{FF2B5EF4-FFF2-40B4-BE49-F238E27FC236}">
              <a16:creationId xmlns:a16="http://schemas.microsoft.com/office/drawing/2014/main" id="{762F3A95-984F-4E09-9E94-D5FF07ACE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7" name="BExOCUIOFQWUGTBU5ESTW3EYEP5C" descr="9BNF49V0R6VVYPHEVMJ3ABDQZ" hidden="1">
          <a:extLst>
            <a:ext uri="{FF2B5EF4-FFF2-40B4-BE49-F238E27FC236}">
              <a16:creationId xmlns:a16="http://schemas.microsoft.com/office/drawing/2014/main" id="{C8A1B9DF-CF20-45E2-A6F0-979480F36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8" name="BExU65O9OE4B4MQ2A3OYH13M8BZJ" descr="3INNIMMPDBB0JF37L81M6ID21" hidden="1">
          <a:extLst>
            <a:ext uri="{FF2B5EF4-FFF2-40B4-BE49-F238E27FC236}">
              <a16:creationId xmlns:a16="http://schemas.microsoft.com/office/drawing/2014/main" id="{18931029-4A77-4D26-AE14-1D4AFF06B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9" name="BExOPRCR0UW7TKXSV5WDTL348FGL" descr="S9JM17GP1802LHN4GT14BJYIC" hidden="1">
          <a:extLst>
            <a:ext uri="{FF2B5EF4-FFF2-40B4-BE49-F238E27FC236}">
              <a16:creationId xmlns:a16="http://schemas.microsoft.com/office/drawing/2014/main" id="{1C0F249D-3407-47C4-8AC8-9D0A3BAC2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20" name="BEx5OESAY2W8SEGI3TSB65EHJ04B" descr="9CN2Y88X8WYV1HWZG1QILY9BK" hidden="1">
          <a:extLst>
            <a:ext uri="{FF2B5EF4-FFF2-40B4-BE49-F238E27FC236}">
              <a16:creationId xmlns:a16="http://schemas.microsoft.com/office/drawing/2014/main" id="{3D8BB29C-9BEF-4B1A-8594-05484CD40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24130</xdr:colOff>
      <xdr:row>0</xdr:row>
      <xdr:rowOff>0</xdr:rowOff>
    </xdr:from>
    <xdr:ext cx="117308" cy="117634"/>
    <xdr:pic>
      <xdr:nvPicPr>
        <xdr:cNvPr id="2121" name="BExW253QPOZK9KW8BJC3LBXGCG2N" descr="Y5HX37BEUWSN1NEFJKZJXI3SX" hidden="1">
          <a:extLst>
            <a:ext uri="{FF2B5EF4-FFF2-40B4-BE49-F238E27FC236}">
              <a16:creationId xmlns:a16="http://schemas.microsoft.com/office/drawing/2014/main" id="{E7DC9B9A-E05F-4F6C-8E1F-106AF9B1ED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2" name="BEx973S463FCQVJ7QDFBUIU0WJ3F" descr="ZQTVYL8DCSADVT0QMRXFLU0TR" hidden="1">
          <a:extLst>
            <a:ext uri="{FF2B5EF4-FFF2-40B4-BE49-F238E27FC236}">
              <a16:creationId xmlns:a16="http://schemas.microsoft.com/office/drawing/2014/main" id="{7411014E-CC98-4607-A2E9-FE830F40D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2123" name="BExRZO0PLWWMCLGRH7EH6UXYWGAJ" descr="9D4GQ34QB727H10MA3SSAR2R9" hidden="1">
          <a:extLst>
            <a:ext uri="{FF2B5EF4-FFF2-40B4-BE49-F238E27FC236}">
              <a16:creationId xmlns:a16="http://schemas.microsoft.com/office/drawing/2014/main" id="{FB58D58C-749D-4930-8F7F-B817152A3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4" name="BExBDP6HNAAJUM39SE5G2C8BKNRQ" descr="1TM64TL2QIMYV7WYSV2VLGXY4" hidden="1">
          <a:extLst>
            <a:ext uri="{FF2B5EF4-FFF2-40B4-BE49-F238E27FC236}">
              <a16:creationId xmlns:a16="http://schemas.microsoft.com/office/drawing/2014/main" id="{B3FD21D2-4565-49C7-9AED-CBAA68898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5" name="BExQEGJP61DL2NZY6LMBHBZ0J5YT" descr="D6ZNRZJ7EX4GZT9RO8LE0C905" hidden="1">
          <a:extLst>
            <a:ext uri="{FF2B5EF4-FFF2-40B4-BE49-F238E27FC236}">
              <a16:creationId xmlns:a16="http://schemas.microsoft.com/office/drawing/2014/main" id="{4156AD3C-BC22-4D93-879F-E1384D551C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6" name="BExTY1BCS6HZIF6HI5491FGHDVAE" descr="MJ6976KI2UH1IE8M227DUYXMJ" hidden="1">
          <a:extLst>
            <a:ext uri="{FF2B5EF4-FFF2-40B4-BE49-F238E27FC236}">
              <a16:creationId xmlns:a16="http://schemas.microsoft.com/office/drawing/2014/main" id="{4FF7278A-0C0C-449B-AD05-642E7FAC0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7" name="BEx5FXJGJOT93D0J2IRJ3985IUMI" hidden="1">
          <a:extLst>
            <a:ext uri="{FF2B5EF4-FFF2-40B4-BE49-F238E27FC236}">
              <a16:creationId xmlns:a16="http://schemas.microsoft.com/office/drawing/2014/main" id="{B62D0240-3DF3-4F49-A375-98C6EEE8B6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2128" name="BExS8T38WLC2R738ZC7BDJQAKJAJ" descr="MRI962L5PB0E0YWXCIBN82VJH" hidden="1">
          <a:extLst>
            <a:ext uri="{FF2B5EF4-FFF2-40B4-BE49-F238E27FC236}">
              <a16:creationId xmlns:a16="http://schemas.microsoft.com/office/drawing/2014/main" id="{3E6E0B86-4AE8-42D9-A6B7-4C6D43D41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9" name="BEx5F64BJ6DCM4EJH81D5ZFNPZ0V" descr="7DJ9FILZD2YPS6X1JBP9E76TU" hidden="1">
          <a:extLst>
            <a:ext uri="{FF2B5EF4-FFF2-40B4-BE49-F238E27FC236}">
              <a16:creationId xmlns:a16="http://schemas.microsoft.com/office/drawing/2014/main" id="{CDDF8B8F-199C-48B0-AEA1-07884C19B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0" name="BExQEXXHA3EEXR44LT6RKCDWM6ZT" hidden="1">
          <a:extLst>
            <a:ext uri="{FF2B5EF4-FFF2-40B4-BE49-F238E27FC236}">
              <a16:creationId xmlns:a16="http://schemas.microsoft.com/office/drawing/2014/main" id="{F3D11065-624C-4E65-ACA7-62E08C8284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2131" name="BEx1X6AMHV6ZK3UJB2BXIJTJHYJU" descr="OALR4L95ELQLZ1Y1LETHM1CS9" hidden="1">
          <a:extLst>
            <a:ext uri="{FF2B5EF4-FFF2-40B4-BE49-F238E27FC236}">
              <a16:creationId xmlns:a16="http://schemas.microsoft.com/office/drawing/2014/main" id="{8FE5F3D0-B8E1-4D45-9B2C-3AF1FB75E8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2" name="BEx1QZGQZBAWJ8591VXEIPUOVS7X" descr="MEW27CPIFG44B7E7HEQUUF5QF" hidden="1">
          <a:extLst>
            <a:ext uri="{FF2B5EF4-FFF2-40B4-BE49-F238E27FC236}">
              <a16:creationId xmlns:a16="http://schemas.microsoft.com/office/drawing/2014/main" id="{E21226FD-52D1-463F-894F-4DF3B8D0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3" name="BExMF7LICJLPXSHM63A6EQ79YQKG" descr="U084VZL15IMB1OFRRAY6GVKAE" hidden="1">
          <a:extLst>
            <a:ext uri="{FF2B5EF4-FFF2-40B4-BE49-F238E27FC236}">
              <a16:creationId xmlns:a16="http://schemas.microsoft.com/office/drawing/2014/main" id="{1F275B50-E3D2-454A-81BD-AD5B0A85D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4" name="BExS343F8GCKP6HTF9Y97L133DX8" descr="ZRF0KB1IYQSNV63CTXT25G67G" hidden="1">
          <a:extLst>
            <a:ext uri="{FF2B5EF4-FFF2-40B4-BE49-F238E27FC236}">
              <a16:creationId xmlns:a16="http://schemas.microsoft.com/office/drawing/2014/main" id="{E5FA28C6-8CAF-4F1A-856B-55B36B3FE0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5" name="BExZMRC09W87CY4B73NPZMNH21AH" descr="78CUMI0OVLYJRSDRQ3V2YX812" hidden="1">
          <a:extLst>
            <a:ext uri="{FF2B5EF4-FFF2-40B4-BE49-F238E27FC236}">
              <a16:creationId xmlns:a16="http://schemas.microsoft.com/office/drawing/2014/main" id="{1E28E363-08C2-4675-A084-1F54E1A82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6" name="BExZXVFJ4DY4I24AARDT4AMP6EN1" descr="TXSMH2MTH86CYKA26740RQPUC" hidden="1">
          <a:extLst>
            <a:ext uri="{FF2B5EF4-FFF2-40B4-BE49-F238E27FC236}">
              <a16:creationId xmlns:a16="http://schemas.microsoft.com/office/drawing/2014/main" id="{A6E53367-8AFA-4D70-AD40-3B2CFFA63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7" name="BExOCUIOFQWUGTBU5ESTW3EYEP5C" descr="9BNF49V0R6VVYPHEVMJ3ABDQZ" hidden="1">
          <a:extLst>
            <a:ext uri="{FF2B5EF4-FFF2-40B4-BE49-F238E27FC236}">
              <a16:creationId xmlns:a16="http://schemas.microsoft.com/office/drawing/2014/main" id="{A7F9A833-14A4-47E5-B0E9-A7207EF6F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8" name="BExU65O9OE4B4MQ2A3OYH13M8BZJ" descr="3INNIMMPDBB0JF37L81M6ID21" hidden="1">
          <a:extLst>
            <a:ext uri="{FF2B5EF4-FFF2-40B4-BE49-F238E27FC236}">
              <a16:creationId xmlns:a16="http://schemas.microsoft.com/office/drawing/2014/main" id="{2DC7586A-AA51-4C38-B61D-D3B9F3407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9" name="BExOPRCR0UW7TKXSV5WDTL348FGL" descr="S9JM17GP1802LHN4GT14BJYIC" hidden="1">
          <a:extLst>
            <a:ext uri="{FF2B5EF4-FFF2-40B4-BE49-F238E27FC236}">
              <a16:creationId xmlns:a16="http://schemas.microsoft.com/office/drawing/2014/main" id="{EB8C89DA-B39B-4058-A332-6193588281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40" name="BEx5OESAY2W8SEGI3TSB65EHJ04B" descr="9CN2Y88X8WYV1HWZG1QILY9BK" hidden="1">
          <a:extLst>
            <a:ext uri="{FF2B5EF4-FFF2-40B4-BE49-F238E27FC236}">
              <a16:creationId xmlns:a16="http://schemas.microsoft.com/office/drawing/2014/main" id="{07089A42-2D23-4C3F-BF2A-231EC6C5C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41" name="BExGMWEQ2BYRY9BAO5T1X850MJN1" descr="AZ9ST0XDIOP50HSUFO5V31BR0" hidden="1">
          <a:extLst>
            <a:ext uri="{FF2B5EF4-FFF2-40B4-BE49-F238E27FC236}">
              <a16:creationId xmlns:a16="http://schemas.microsoft.com/office/drawing/2014/main" id="{8ED54041-4502-4CE9-885D-4E24D656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2142" name="BExW253QPOZK9KW8BJC3LBXGCG2N" descr="Y5HX37BEUWSN1NEFJKZJXI3SX" hidden="1">
          <a:extLst>
            <a:ext uri="{FF2B5EF4-FFF2-40B4-BE49-F238E27FC236}">
              <a16:creationId xmlns:a16="http://schemas.microsoft.com/office/drawing/2014/main" id="{406E203A-3CD2-44FA-9592-16EFA2CB31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3" name="BEx973S463FCQVJ7QDFBUIU0WJ3F" descr="ZQTVYL8DCSADVT0QMRXFLU0TR" hidden="1">
          <a:extLst>
            <a:ext uri="{FF2B5EF4-FFF2-40B4-BE49-F238E27FC236}">
              <a16:creationId xmlns:a16="http://schemas.microsoft.com/office/drawing/2014/main" id="{989BC000-0910-4B0C-9445-0F4202B499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44" name="BExRZO0PLWWMCLGRH7EH6UXYWGAJ" descr="9D4GQ34QB727H10MA3SSAR2R9" hidden="1">
          <a:extLst>
            <a:ext uri="{FF2B5EF4-FFF2-40B4-BE49-F238E27FC236}">
              <a16:creationId xmlns:a16="http://schemas.microsoft.com/office/drawing/2014/main" id="{FBE21DC3-98EE-4165-BF4B-AD6312BA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5" name="BExBDP6HNAAJUM39SE5G2C8BKNRQ" descr="1TM64TL2QIMYV7WYSV2VLGXY4" hidden="1">
          <a:extLst>
            <a:ext uri="{FF2B5EF4-FFF2-40B4-BE49-F238E27FC236}">
              <a16:creationId xmlns:a16="http://schemas.microsoft.com/office/drawing/2014/main" id="{8B536E77-F864-46CF-8C35-42191481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6" name="BExQEGJP61DL2NZY6LMBHBZ0J5YT" descr="D6ZNRZJ7EX4GZT9RO8LE0C905" hidden="1">
          <a:extLst>
            <a:ext uri="{FF2B5EF4-FFF2-40B4-BE49-F238E27FC236}">
              <a16:creationId xmlns:a16="http://schemas.microsoft.com/office/drawing/2014/main" id="{6CA6A509-7551-4F74-A62D-592253021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7" name="BExTY1BCS6HZIF6HI5491FGHDVAE" descr="MJ6976KI2UH1IE8M227DUYXMJ" hidden="1">
          <a:extLst>
            <a:ext uri="{FF2B5EF4-FFF2-40B4-BE49-F238E27FC236}">
              <a16:creationId xmlns:a16="http://schemas.microsoft.com/office/drawing/2014/main" id="{C5EF51ED-7A2D-4E63-ADDE-581D8E7CF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8" name="BEx5FXJGJOT93D0J2IRJ3985IUMI" hidden="1">
          <a:extLst>
            <a:ext uri="{FF2B5EF4-FFF2-40B4-BE49-F238E27FC236}">
              <a16:creationId xmlns:a16="http://schemas.microsoft.com/office/drawing/2014/main" id="{773876F3-5591-41BB-A133-E3D0A0812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49" name="BEx3RTMHAR35NUAAK49TV6NU7EPA" descr="QFXLG4ZCXTRQSJYFCKJ58G9N8" hidden="1">
          <a:extLst>
            <a:ext uri="{FF2B5EF4-FFF2-40B4-BE49-F238E27FC236}">
              <a16:creationId xmlns:a16="http://schemas.microsoft.com/office/drawing/2014/main" id="{00BA7205-C63A-4B3D-B246-35E51CC9E8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50" name="BExS8T38WLC2R738ZC7BDJQAKJAJ" descr="MRI962L5PB0E0YWXCIBN82VJH" hidden="1">
          <a:extLst>
            <a:ext uri="{FF2B5EF4-FFF2-40B4-BE49-F238E27FC236}">
              <a16:creationId xmlns:a16="http://schemas.microsoft.com/office/drawing/2014/main" id="{B9676B06-4634-49E9-8DF0-094386F47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1" name="BEx5F64BJ6DCM4EJH81D5ZFNPZ0V" descr="7DJ9FILZD2YPS6X1JBP9E76TU" hidden="1">
          <a:extLst>
            <a:ext uri="{FF2B5EF4-FFF2-40B4-BE49-F238E27FC236}">
              <a16:creationId xmlns:a16="http://schemas.microsoft.com/office/drawing/2014/main" id="{96FF683D-5E69-4513-92EE-34E434338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2" name="BExQEXXHA3EEXR44LT6RKCDWM6ZT" hidden="1">
          <a:extLst>
            <a:ext uri="{FF2B5EF4-FFF2-40B4-BE49-F238E27FC236}">
              <a16:creationId xmlns:a16="http://schemas.microsoft.com/office/drawing/2014/main" id="{BAF149F7-7F95-4359-ACB2-2EE50A40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53" name="BEx1X6AMHV6ZK3UJB2BXIJTJHYJU" descr="OALR4L95ELQLZ1Y1LETHM1CS9" hidden="1">
          <a:extLst>
            <a:ext uri="{FF2B5EF4-FFF2-40B4-BE49-F238E27FC236}">
              <a16:creationId xmlns:a16="http://schemas.microsoft.com/office/drawing/2014/main" id="{9CD3B126-07CD-47B0-B6D1-460A219294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54" name="BExSDIVCE09QKG3CT52PHCS6ZJ09" descr="9F076L7EQCF2COMMGCQG6BQGU" hidden="1">
          <a:extLst>
            <a:ext uri="{FF2B5EF4-FFF2-40B4-BE49-F238E27FC236}">
              <a16:creationId xmlns:a16="http://schemas.microsoft.com/office/drawing/2014/main" id="{21C6A578-5982-4669-A7EB-322B620C8E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5" name="BEx1QZGQZBAWJ8591VXEIPUOVS7X" descr="MEW27CPIFG44B7E7HEQUUF5QF" hidden="1">
          <a:extLst>
            <a:ext uri="{FF2B5EF4-FFF2-40B4-BE49-F238E27FC236}">
              <a16:creationId xmlns:a16="http://schemas.microsoft.com/office/drawing/2014/main" id="{E62F0E12-0353-4272-9097-ECF53DE5D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6" name="BExMF7LICJLPXSHM63A6EQ79YQKG" descr="U084VZL15IMB1OFRRAY6GVKAE" hidden="1">
          <a:extLst>
            <a:ext uri="{FF2B5EF4-FFF2-40B4-BE49-F238E27FC236}">
              <a16:creationId xmlns:a16="http://schemas.microsoft.com/office/drawing/2014/main" id="{447CCEF7-E9F1-4DB1-AE36-262E14EB6B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7" name="BExS343F8GCKP6HTF9Y97L133DX8" descr="ZRF0KB1IYQSNV63CTXT25G67G" hidden="1">
          <a:extLst>
            <a:ext uri="{FF2B5EF4-FFF2-40B4-BE49-F238E27FC236}">
              <a16:creationId xmlns:a16="http://schemas.microsoft.com/office/drawing/2014/main" id="{691AACE0-EEAF-42C7-B9C4-6E8680DE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8" name="BExZMRC09W87CY4B73NPZMNH21AH" descr="78CUMI0OVLYJRSDRQ3V2YX812" hidden="1">
          <a:extLst>
            <a:ext uri="{FF2B5EF4-FFF2-40B4-BE49-F238E27FC236}">
              <a16:creationId xmlns:a16="http://schemas.microsoft.com/office/drawing/2014/main" id="{3154612C-7463-4924-9C4F-7CFF66FF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2159" name="BExZXVFJ4DY4I24AARDT4AMP6EN1" descr="TXSMH2MTH86CYKA26740RQPUC" hidden="1">
          <a:extLst>
            <a:ext uri="{FF2B5EF4-FFF2-40B4-BE49-F238E27FC236}">
              <a16:creationId xmlns:a16="http://schemas.microsoft.com/office/drawing/2014/main" id="{080C913F-52D0-43E6-8D16-5A7CE26BE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0" name="BExOCUIOFQWUGTBU5ESTW3EYEP5C" descr="9BNF49V0R6VVYPHEVMJ3ABDQZ" hidden="1">
          <a:extLst>
            <a:ext uri="{FF2B5EF4-FFF2-40B4-BE49-F238E27FC236}">
              <a16:creationId xmlns:a16="http://schemas.microsoft.com/office/drawing/2014/main" id="{DE947698-3E37-48EC-8EF1-6A6E2CC974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1" name="BExU65O9OE4B4MQ2A3OYH13M8BZJ" descr="3INNIMMPDBB0JF37L81M6ID21" hidden="1">
          <a:extLst>
            <a:ext uri="{FF2B5EF4-FFF2-40B4-BE49-F238E27FC236}">
              <a16:creationId xmlns:a16="http://schemas.microsoft.com/office/drawing/2014/main" id="{3A88790D-B2C2-4B5B-A692-7B0F189B4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2" name="BExOPRCR0UW7TKXSV5WDTL348FGL" descr="S9JM17GP1802LHN4GT14BJYIC" hidden="1">
          <a:extLst>
            <a:ext uri="{FF2B5EF4-FFF2-40B4-BE49-F238E27FC236}">
              <a16:creationId xmlns:a16="http://schemas.microsoft.com/office/drawing/2014/main" id="{2341151D-29BF-4DA9-9DC9-ACF772784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3" name="BEx5OESAY2W8SEGI3TSB65EHJ04B" descr="9CN2Y88X8WYV1HWZG1QILY9BK" hidden="1">
          <a:extLst>
            <a:ext uri="{FF2B5EF4-FFF2-40B4-BE49-F238E27FC236}">
              <a16:creationId xmlns:a16="http://schemas.microsoft.com/office/drawing/2014/main" id="{6FFEF1D3-FE92-4ABF-8CDD-D43DF8FE0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4" name="BExGMWEQ2BYRY9BAO5T1X850MJN1" descr="AZ9ST0XDIOP50HSUFO5V31BR0" hidden="1">
          <a:extLst>
            <a:ext uri="{FF2B5EF4-FFF2-40B4-BE49-F238E27FC236}">
              <a16:creationId xmlns:a16="http://schemas.microsoft.com/office/drawing/2014/main" id="{E5424EF6-8EA4-406E-9D05-461EB089D1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2165" name="BExW253QPOZK9KW8BJC3LBXGCG2N" descr="Y5HX37BEUWSN1NEFJKZJXI3SX" hidden="1">
          <a:extLst>
            <a:ext uri="{FF2B5EF4-FFF2-40B4-BE49-F238E27FC236}">
              <a16:creationId xmlns:a16="http://schemas.microsoft.com/office/drawing/2014/main" id="{3571C7ED-4C02-4622-AB4E-A741DDAF3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6" name="BEx973S463FCQVJ7QDFBUIU0WJ3F" descr="ZQTVYL8DCSADVT0QMRXFLU0TR" hidden="1">
          <a:extLst>
            <a:ext uri="{FF2B5EF4-FFF2-40B4-BE49-F238E27FC236}">
              <a16:creationId xmlns:a16="http://schemas.microsoft.com/office/drawing/2014/main" id="{FC7B0C5E-C70A-4145-AEEA-EDD7011B1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67" name="BExRZO0PLWWMCLGRH7EH6UXYWGAJ" descr="9D4GQ34QB727H10MA3SSAR2R9" hidden="1">
          <a:extLst>
            <a:ext uri="{FF2B5EF4-FFF2-40B4-BE49-F238E27FC236}">
              <a16:creationId xmlns:a16="http://schemas.microsoft.com/office/drawing/2014/main" id="{629AFDB4-3BCD-44A0-8F07-6A2D23E2F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8" name="BExBDP6HNAAJUM39SE5G2C8BKNRQ" descr="1TM64TL2QIMYV7WYSV2VLGXY4" hidden="1">
          <a:extLst>
            <a:ext uri="{FF2B5EF4-FFF2-40B4-BE49-F238E27FC236}">
              <a16:creationId xmlns:a16="http://schemas.microsoft.com/office/drawing/2014/main" id="{482914A1-08EC-43F7-9CD3-73670DFD0C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9" name="BExQEGJP61DL2NZY6LMBHBZ0J5YT" descr="D6ZNRZJ7EX4GZT9RO8LE0C905" hidden="1">
          <a:extLst>
            <a:ext uri="{FF2B5EF4-FFF2-40B4-BE49-F238E27FC236}">
              <a16:creationId xmlns:a16="http://schemas.microsoft.com/office/drawing/2014/main" id="{58E6E670-2808-479B-A396-18AEF1EDF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0" name="BExTY1BCS6HZIF6HI5491FGHDVAE" descr="MJ6976KI2UH1IE8M227DUYXMJ" hidden="1">
          <a:extLst>
            <a:ext uri="{FF2B5EF4-FFF2-40B4-BE49-F238E27FC236}">
              <a16:creationId xmlns:a16="http://schemas.microsoft.com/office/drawing/2014/main" id="{71839758-F65E-4984-84F1-7378ADB49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1" name="BEx5FXJGJOT93D0J2IRJ3985IUMI" hidden="1">
          <a:extLst>
            <a:ext uri="{FF2B5EF4-FFF2-40B4-BE49-F238E27FC236}">
              <a16:creationId xmlns:a16="http://schemas.microsoft.com/office/drawing/2014/main" id="{1A094D86-B05D-429A-AF29-5160BC666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72" name="BEx3RTMHAR35NUAAK49TV6NU7EPA" descr="QFXLG4ZCXTRQSJYFCKJ58G9N8" hidden="1">
          <a:extLst>
            <a:ext uri="{FF2B5EF4-FFF2-40B4-BE49-F238E27FC236}">
              <a16:creationId xmlns:a16="http://schemas.microsoft.com/office/drawing/2014/main" id="{29815DB7-0A3F-4E91-BAFD-8E95AA5299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73" name="BExS8T38WLC2R738ZC7BDJQAKJAJ" descr="MRI962L5PB0E0YWXCIBN82VJH" hidden="1">
          <a:extLst>
            <a:ext uri="{FF2B5EF4-FFF2-40B4-BE49-F238E27FC236}">
              <a16:creationId xmlns:a16="http://schemas.microsoft.com/office/drawing/2014/main" id="{5E36974C-DFFD-4307-8CD8-A67A0623C4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4" name="BEx5F64BJ6DCM4EJH81D5ZFNPZ0V" descr="7DJ9FILZD2YPS6X1JBP9E76TU" hidden="1">
          <a:extLst>
            <a:ext uri="{FF2B5EF4-FFF2-40B4-BE49-F238E27FC236}">
              <a16:creationId xmlns:a16="http://schemas.microsoft.com/office/drawing/2014/main" id="{3901D64A-E78A-4999-B3F5-6F653706B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5" name="BExQEXXHA3EEXR44LT6RKCDWM6ZT" hidden="1">
          <a:extLst>
            <a:ext uri="{FF2B5EF4-FFF2-40B4-BE49-F238E27FC236}">
              <a16:creationId xmlns:a16="http://schemas.microsoft.com/office/drawing/2014/main" id="{557A3E3E-D625-4001-AED2-F49038CB8C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76" name="BEx1X6AMHV6ZK3UJB2BXIJTJHYJU" descr="OALR4L95ELQLZ1Y1LETHM1CS9" hidden="1">
          <a:extLst>
            <a:ext uri="{FF2B5EF4-FFF2-40B4-BE49-F238E27FC236}">
              <a16:creationId xmlns:a16="http://schemas.microsoft.com/office/drawing/2014/main" id="{8DC7E7D8-1DF7-4ABC-B5AF-2D2033B1D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77" name="BExSDIVCE09QKG3CT52PHCS6ZJ09" descr="9F076L7EQCF2COMMGCQG6BQGU" hidden="1">
          <a:extLst>
            <a:ext uri="{FF2B5EF4-FFF2-40B4-BE49-F238E27FC236}">
              <a16:creationId xmlns:a16="http://schemas.microsoft.com/office/drawing/2014/main" id="{AAE02B12-34CC-48F7-80AB-B04A96806F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8" name="BEx1QZGQZBAWJ8591VXEIPUOVS7X" descr="MEW27CPIFG44B7E7HEQUUF5QF" hidden="1">
          <a:extLst>
            <a:ext uri="{FF2B5EF4-FFF2-40B4-BE49-F238E27FC236}">
              <a16:creationId xmlns:a16="http://schemas.microsoft.com/office/drawing/2014/main" id="{2F5E80B8-7956-4EAD-8854-1233D713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9" name="BExMF7LICJLPXSHM63A6EQ79YQKG" descr="U084VZL15IMB1OFRRAY6GVKAE" hidden="1">
          <a:extLst>
            <a:ext uri="{FF2B5EF4-FFF2-40B4-BE49-F238E27FC236}">
              <a16:creationId xmlns:a16="http://schemas.microsoft.com/office/drawing/2014/main" id="{823019A4-3678-4483-884B-9AFF5C210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0" name="BExS343F8GCKP6HTF9Y97L133DX8" descr="ZRF0KB1IYQSNV63CTXT25G67G" hidden="1">
          <a:extLst>
            <a:ext uri="{FF2B5EF4-FFF2-40B4-BE49-F238E27FC236}">
              <a16:creationId xmlns:a16="http://schemas.microsoft.com/office/drawing/2014/main" id="{104D34EE-26D5-4666-AFAA-BF4B766D7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1" name="BExZMRC09W87CY4B73NPZMNH21AH" descr="78CUMI0OVLYJRSDRQ3V2YX812" hidden="1">
          <a:extLst>
            <a:ext uri="{FF2B5EF4-FFF2-40B4-BE49-F238E27FC236}">
              <a16:creationId xmlns:a16="http://schemas.microsoft.com/office/drawing/2014/main" id="{99331452-EF6E-4DC1-9393-7854E5B4E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2182" name="BExZXVFJ4DY4I24AARDT4AMP6EN1" descr="TXSMH2MTH86CYKA26740RQPUC" hidden="1">
          <a:extLst>
            <a:ext uri="{FF2B5EF4-FFF2-40B4-BE49-F238E27FC236}">
              <a16:creationId xmlns:a16="http://schemas.microsoft.com/office/drawing/2014/main" id="{EBC0FCBC-2EB1-421B-9276-BB3B13B997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3" name="BExOCUIOFQWUGTBU5ESTW3EYEP5C" descr="9BNF49V0R6VVYPHEVMJ3ABDQZ" hidden="1">
          <a:extLst>
            <a:ext uri="{FF2B5EF4-FFF2-40B4-BE49-F238E27FC236}">
              <a16:creationId xmlns:a16="http://schemas.microsoft.com/office/drawing/2014/main" id="{39E840A2-EC45-4582-B216-605B9998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4" name="BExU65O9OE4B4MQ2A3OYH13M8BZJ" descr="3INNIMMPDBB0JF37L81M6ID21" hidden="1">
          <a:extLst>
            <a:ext uri="{FF2B5EF4-FFF2-40B4-BE49-F238E27FC236}">
              <a16:creationId xmlns:a16="http://schemas.microsoft.com/office/drawing/2014/main" id="{E8E5D181-2FCD-4DC4-A8A0-3659AD684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5" name="BExOPRCR0UW7TKXSV5WDTL348FGL" descr="S9JM17GP1802LHN4GT14BJYIC" hidden="1">
          <a:extLst>
            <a:ext uri="{FF2B5EF4-FFF2-40B4-BE49-F238E27FC236}">
              <a16:creationId xmlns:a16="http://schemas.microsoft.com/office/drawing/2014/main" id="{1C198C1F-D25B-4465-849B-4283EACE2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6" name="BEx5OESAY2W8SEGI3TSB65EHJ04B" descr="9CN2Y88X8WYV1HWZG1QILY9BK" hidden="1">
          <a:extLst>
            <a:ext uri="{FF2B5EF4-FFF2-40B4-BE49-F238E27FC236}">
              <a16:creationId xmlns:a16="http://schemas.microsoft.com/office/drawing/2014/main" id="{8945F294-C05B-4E7C-88AB-2FACAF183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7" name="BExGMWEQ2BYRY9BAO5T1X850MJN1" descr="AZ9ST0XDIOP50HSUFO5V31BR0" hidden="1">
          <a:extLst>
            <a:ext uri="{FF2B5EF4-FFF2-40B4-BE49-F238E27FC236}">
              <a16:creationId xmlns:a16="http://schemas.microsoft.com/office/drawing/2014/main" id="{A5837F9D-0454-4E17-BD82-2C93DCAA2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2188" name="BExRZO0PLWWMCLGRH7EH6UXYWGAJ" descr="9D4GQ34QB727H10MA3SSAR2R9" hidden="1">
          <a:extLst>
            <a:ext uri="{FF2B5EF4-FFF2-40B4-BE49-F238E27FC236}">
              <a16:creationId xmlns:a16="http://schemas.microsoft.com/office/drawing/2014/main" id="{5477335D-A4EC-4A50-815B-F1A54D95E3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89" name="BExBDP6HNAAJUM39SE5G2C8BKNRQ" descr="1TM64TL2QIMYV7WYSV2VLGXY4" hidden="1">
          <a:extLst>
            <a:ext uri="{FF2B5EF4-FFF2-40B4-BE49-F238E27FC236}">
              <a16:creationId xmlns:a16="http://schemas.microsoft.com/office/drawing/2014/main" id="{C5F94432-E57C-4419-B6D5-A8CFB72526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0" name="BExQEGJP61DL2NZY6LMBHBZ0J5YT" descr="D6ZNRZJ7EX4GZT9RO8LE0C905" hidden="1">
          <a:extLst>
            <a:ext uri="{FF2B5EF4-FFF2-40B4-BE49-F238E27FC236}">
              <a16:creationId xmlns:a16="http://schemas.microsoft.com/office/drawing/2014/main" id="{0CEBCA5E-B589-4CA9-BBC9-B63CEE7D8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1" name="BExTY1BCS6HZIF6HI5491FGHDVAE" descr="MJ6976KI2UH1IE8M227DUYXMJ" hidden="1">
          <a:extLst>
            <a:ext uri="{FF2B5EF4-FFF2-40B4-BE49-F238E27FC236}">
              <a16:creationId xmlns:a16="http://schemas.microsoft.com/office/drawing/2014/main" id="{8787B254-CC7A-47AB-821C-5D2659DB9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2" name="BExS8T38WLC2R738ZC7BDJQAKJAJ" descr="MRI962L5PB0E0YWXCIBN82VJH" hidden="1">
          <a:extLst>
            <a:ext uri="{FF2B5EF4-FFF2-40B4-BE49-F238E27FC236}">
              <a16:creationId xmlns:a16="http://schemas.microsoft.com/office/drawing/2014/main" id="{63F7DB66-88A4-4EC7-9145-52706CB08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3" name="BEx1X6AMHV6ZK3UJB2BXIJTJHYJU" descr="OALR4L95ELQLZ1Y1LETHM1CS9" hidden="1">
          <a:extLst>
            <a:ext uri="{FF2B5EF4-FFF2-40B4-BE49-F238E27FC236}">
              <a16:creationId xmlns:a16="http://schemas.microsoft.com/office/drawing/2014/main" id="{5B34BF78-A312-41AB-B65A-3B79E21A1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4" name="BEx1QZGQZBAWJ8591VXEIPUOVS7X" descr="MEW27CPIFG44B7E7HEQUUF5QF" hidden="1">
          <a:extLst>
            <a:ext uri="{FF2B5EF4-FFF2-40B4-BE49-F238E27FC236}">
              <a16:creationId xmlns:a16="http://schemas.microsoft.com/office/drawing/2014/main" id="{0106E45C-313B-44E0-BF66-0FC1725C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5" name="BExMF7LICJLPXSHM63A6EQ79YQKG" descr="U084VZL15IMB1OFRRAY6GVKAE" hidden="1">
          <a:extLst>
            <a:ext uri="{FF2B5EF4-FFF2-40B4-BE49-F238E27FC236}">
              <a16:creationId xmlns:a16="http://schemas.microsoft.com/office/drawing/2014/main" id="{01092C05-4EC2-426F-934B-5E3EC0D7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6" name="BExS343F8GCKP6HTF9Y97L133DX8" descr="ZRF0KB1IYQSNV63CTXT25G67G" hidden="1">
          <a:extLst>
            <a:ext uri="{FF2B5EF4-FFF2-40B4-BE49-F238E27FC236}">
              <a16:creationId xmlns:a16="http://schemas.microsoft.com/office/drawing/2014/main" id="{37EED986-9070-4606-8C5F-2E2F64B7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7" name="BExZMRC09W87CY4B73NPZMNH21AH" descr="78CUMI0OVLYJRSDRQ3V2YX812" hidden="1">
          <a:extLst>
            <a:ext uri="{FF2B5EF4-FFF2-40B4-BE49-F238E27FC236}">
              <a16:creationId xmlns:a16="http://schemas.microsoft.com/office/drawing/2014/main" id="{1792DE02-A82C-4519-AA3E-C26BEA9DD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8" name="BExZXVFJ4DY4I24AARDT4AMP6EN1" descr="TXSMH2MTH86CYKA26740RQPUC" hidden="1">
          <a:extLst>
            <a:ext uri="{FF2B5EF4-FFF2-40B4-BE49-F238E27FC236}">
              <a16:creationId xmlns:a16="http://schemas.microsoft.com/office/drawing/2014/main" id="{C017E9AC-4C75-45F4-B192-A1CD4A72B5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9" name="BExOCUIOFQWUGTBU5ESTW3EYEP5C" descr="9BNF49V0R6VVYPHEVMJ3ABDQZ" hidden="1">
          <a:extLst>
            <a:ext uri="{FF2B5EF4-FFF2-40B4-BE49-F238E27FC236}">
              <a16:creationId xmlns:a16="http://schemas.microsoft.com/office/drawing/2014/main" id="{B6877801-33B3-4603-AD95-A0FBF89D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0" name="BExU65O9OE4B4MQ2A3OYH13M8BZJ" descr="3INNIMMPDBB0JF37L81M6ID21" hidden="1">
          <a:extLst>
            <a:ext uri="{FF2B5EF4-FFF2-40B4-BE49-F238E27FC236}">
              <a16:creationId xmlns:a16="http://schemas.microsoft.com/office/drawing/2014/main" id="{25050E84-878D-4854-BDBA-C4C7FE2BE2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1" name="BExOPRCR0UW7TKXSV5WDTL348FGL" descr="S9JM17GP1802LHN4GT14BJYIC" hidden="1">
          <a:extLst>
            <a:ext uri="{FF2B5EF4-FFF2-40B4-BE49-F238E27FC236}">
              <a16:creationId xmlns:a16="http://schemas.microsoft.com/office/drawing/2014/main" id="{F9183072-3D02-4FF0-9E36-AF6E65630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2" name="BExRZO0PLWWMCLGRH7EH6UXYWGAJ" descr="9D4GQ34QB727H10MA3SSAR2R9" hidden="1">
          <a:extLst>
            <a:ext uri="{FF2B5EF4-FFF2-40B4-BE49-F238E27FC236}">
              <a16:creationId xmlns:a16="http://schemas.microsoft.com/office/drawing/2014/main" id="{A4465898-8F02-4E58-A5A8-269C23300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3" name="BExBDP6HNAAJUM39SE5G2C8BKNRQ" descr="1TM64TL2QIMYV7WYSV2VLGXY4" hidden="1">
          <a:extLst>
            <a:ext uri="{FF2B5EF4-FFF2-40B4-BE49-F238E27FC236}">
              <a16:creationId xmlns:a16="http://schemas.microsoft.com/office/drawing/2014/main" id="{4C44C2D4-948C-42D5-A085-67D0C8FB1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4" name="BExQEGJP61DL2NZY6LMBHBZ0J5YT" descr="D6ZNRZJ7EX4GZT9RO8LE0C905" hidden="1">
          <a:extLst>
            <a:ext uri="{FF2B5EF4-FFF2-40B4-BE49-F238E27FC236}">
              <a16:creationId xmlns:a16="http://schemas.microsoft.com/office/drawing/2014/main" id="{275F06B9-284A-42C4-B936-9D88CEE83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5" name="BExTY1BCS6HZIF6HI5491FGHDVAE" descr="MJ6976KI2UH1IE8M227DUYXMJ" hidden="1">
          <a:extLst>
            <a:ext uri="{FF2B5EF4-FFF2-40B4-BE49-F238E27FC236}">
              <a16:creationId xmlns:a16="http://schemas.microsoft.com/office/drawing/2014/main" id="{E2B1BBA7-B23B-473B-9B60-78314D431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6" name="BExS8T38WLC2R738ZC7BDJQAKJAJ" descr="MRI962L5PB0E0YWXCIBN82VJH" hidden="1">
          <a:extLst>
            <a:ext uri="{FF2B5EF4-FFF2-40B4-BE49-F238E27FC236}">
              <a16:creationId xmlns:a16="http://schemas.microsoft.com/office/drawing/2014/main" id="{7E3767EB-2544-4490-B8CF-26C85D48C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7" name="BEx1X6AMHV6ZK3UJB2BXIJTJHYJU" descr="OALR4L95ELQLZ1Y1LETHM1CS9" hidden="1">
          <a:extLst>
            <a:ext uri="{FF2B5EF4-FFF2-40B4-BE49-F238E27FC236}">
              <a16:creationId xmlns:a16="http://schemas.microsoft.com/office/drawing/2014/main" id="{EE9DDFB5-D9E4-4200-B37D-5B109D961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8" name="BEx1QZGQZBAWJ8591VXEIPUOVS7X" descr="MEW27CPIFG44B7E7HEQUUF5QF" hidden="1">
          <a:extLst>
            <a:ext uri="{FF2B5EF4-FFF2-40B4-BE49-F238E27FC236}">
              <a16:creationId xmlns:a16="http://schemas.microsoft.com/office/drawing/2014/main" id="{03E7B268-713C-460D-A1AF-847DAB6F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9" name="BExMF7LICJLPXSHM63A6EQ79YQKG" descr="U084VZL15IMB1OFRRAY6GVKAE" hidden="1">
          <a:extLst>
            <a:ext uri="{FF2B5EF4-FFF2-40B4-BE49-F238E27FC236}">
              <a16:creationId xmlns:a16="http://schemas.microsoft.com/office/drawing/2014/main" id="{CA8D2C38-E352-48D6-A14A-B17654D58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0" name="BExS343F8GCKP6HTF9Y97L133DX8" descr="ZRF0KB1IYQSNV63CTXT25G67G" hidden="1">
          <a:extLst>
            <a:ext uri="{FF2B5EF4-FFF2-40B4-BE49-F238E27FC236}">
              <a16:creationId xmlns:a16="http://schemas.microsoft.com/office/drawing/2014/main" id="{28E70EA1-CC0A-4D51-92DA-FFF454B55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1" name="BExZMRC09W87CY4B73NPZMNH21AH" descr="78CUMI0OVLYJRSDRQ3V2YX812" hidden="1">
          <a:extLst>
            <a:ext uri="{FF2B5EF4-FFF2-40B4-BE49-F238E27FC236}">
              <a16:creationId xmlns:a16="http://schemas.microsoft.com/office/drawing/2014/main" id="{9E23D615-1BE6-4F9D-9F1D-661EF464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2" name="BExZXVFJ4DY4I24AARDT4AMP6EN1" descr="TXSMH2MTH86CYKA26740RQPUC" hidden="1">
          <a:extLst>
            <a:ext uri="{FF2B5EF4-FFF2-40B4-BE49-F238E27FC236}">
              <a16:creationId xmlns:a16="http://schemas.microsoft.com/office/drawing/2014/main" id="{3FE2B217-D5AA-4997-8FCB-738F1D83D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3" name="BExOCUIOFQWUGTBU5ESTW3EYEP5C" descr="9BNF49V0R6VVYPHEVMJ3ABDQZ" hidden="1">
          <a:extLst>
            <a:ext uri="{FF2B5EF4-FFF2-40B4-BE49-F238E27FC236}">
              <a16:creationId xmlns:a16="http://schemas.microsoft.com/office/drawing/2014/main" id="{8BC99C19-D568-4821-B403-542DD17C6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4" name="BExU65O9OE4B4MQ2A3OYH13M8BZJ" descr="3INNIMMPDBB0JF37L81M6ID21" hidden="1">
          <a:extLst>
            <a:ext uri="{FF2B5EF4-FFF2-40B4-BE49-F238E27FC236}">
              <a16:creationId xmlns:a16="http://schemas.microsoft.com/office/drawing/2014/main" id="{B1F03F4A-48B7-4040-AADC-7F8C2A391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5" name="BExOPRCR0UW7TKXSV5WDTL348FGL" descr="S9JM17GP1802LHN4GT14BJYIC" hidden="1">
          <a:extLst>
            <a:ext uri="{FF2B5EF4-FFF2-40B4-BE49-F238E27FC236}">
              <a16:creationId xmlns:a16="http://schemas.microsoft.com/office/drawing/2014/main" id="{65842552-BFB4-4143-B4C3-BE5EAE2F4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2216" name="BEx973S463FCQVJ7QDFBUIU0WJ3F" descr="ZQTVYL8DCSADVT0QMRXFLU0TR" hidden="1">
          <a:extLst>
            <a:ext uri="{FF2B5EF4-FFF2-40B4-BE49-F238E27FC236}">
              <a16:creationId xmlns:a16="http://schemas.microsoft.com/office/drawing/2014/main" id="{0A07381E-17A7-4C8A-9E3D-C5AC8A84D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17" name="BExRZO0PLWWMCLGRH7EH6UXYWGAJ" descr="9D4GQ34QB727H10MA3SSAR2R9" hidden="1">
          <a:extLst>
            <a:ext uri="{FF2B5EF4-FFF2-40B4-BE49-F238E27FC236}">
              <a16:creationId xmlns:a16="http://schemas.microsoft.com/office/drawing/2014/main" id="{C0C9C472-4EEA-4CDC-86CE-1665D01950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18" name="BExBDP6HNAAJUM39SE5G2C8BKNRQ" descr="1TM64TL2QIMYV7WYSV2VLGXY4" hidden="1">
          <a:extLst>
            <a:ext uri="{FF2B5EF4-FFF2-40B4-BE49-F238E27FC236}">
              <a16:creationId xmlns:a16="http://schemas.microsoft.com/office/drawing/2014/main" id="{7B0F38A2-CAD2-4F73-BD98-1ECF37984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19" name="BExQEGJP61DL2NZY6LMBHBZ0J5YT" descr="D6ZNRZJ7EX4GZT9RO8LE0C905" hidden="1">
          <a:extLst>
            <a:ext uri="{FF2B5EF4-FFF2-40B4-BE49-F238E27FC236}">
              <a16:creationId xmlns:a16="http://schemas.microsoft.com/office/drawing/2014/main" id="{96F10839-B50E-404F-9EF3-13CC629FE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0" name="BExTY1BCS6HZIF6HI5491FGHDVAE" descr="MJ6976KI2UH1IE8M227DUYXMJ" hidden="1">
          <a:extLst>
            <a:ext uri="{FF2B5EF4-FFF2-40B4-BE49-F238E27FC236}">
              <a16:creationId xmlns:a16="http://schemas.microsoft.com/office/drawing/2014/main" id="{1C1C7C4A-7E89-4534-A191-02BC583D5E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1" name="BExS8T38WLC2R738ZC7BDJQAKJAJ" descr="MRI962L5PB0E0YWXCIBN82VJH" hidden="1">
          <a:extLst>
            <a:ext uri="{FF2B5EF4-FFF2-40B4-BE49-F238E27FC236}">
              <a16:creationId xmlns:a16="http://schemas.microsoft.com/office/drawing/2014/main" id="{192DA21B-3C2D-4C68-A2F2-AD65C77F9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2" name="BEx1X6AMHV6ZK3UJB2BXIJTJHYJU" descr="OALR4L95ELQLZ1Y1LETHM1CS9" hidden="1">
          <a:extLst>
            <a:ext uri="{FF2B5EF4-FFF2-40B4-BE49-F238E27FC236}">
              <a16:creationId xmlns:a16="http://schemas.microsoft.com/office/drawing/2014/main" id="{3BCB4C0C-49F5-431A-BA33-B0B3C4E3DF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3" name="BEx1QZGQZBAWJ8591VXEIPUOVS7X" descr="MEW27CPIFG44B7E7HEQUUF5QF" hidden="1">
          <a:extLst>
            <a:ext uri="{FF2B5EF4-FFF2-40B4-BE49-F238E27FC236}">
              <a16:creationId xmlns:a16="http://schemas.microsoft.com/office/drawing/2014/main" id="{C0E565F2-E302-4503-83A4-C06F77899E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4" name="BExMF7LICJLPXSHM63A6EQ79YQKG" descr="U084VZL15IMB1OFRRAY6GVKAE" hidden="1">
          <a:extLst>
            <a:ext uri="{FF2B5EF4-FFF2-40B4-BE49-F238E27FC236}">
              <a16:creationId xmlns:a16="http://schemas.microsoft.com/office/drawing/2014/main" id="{0A8C4082-2A98-41B0-92E6-77E75A15E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5" name="BExS343F8GCKP6HTF9Y97L133DX8" descr="ZRF0KB1IYQSNV63CTXT25G67G" hidden="1">
          <a:extLst>
            <a:ext uri="{FF2B5EF4-FFF2-40B4-BE49-F238E27FC236}">
              <a16:creationId xmlns:a16="http://schemas.microsoft.com/office/drawing/2014/main" id="{E0A366A7-4D29-4622-9089-71926B0BA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6" name="BExZMRC09W87CY4B73NPZMNH21AH" descr="78CUMI0OVLYJRSDRQ3V2YX812" hidden="1">
          <a:extLst>
            <a:ext uri="{FF2B5EF4-FFF2-40B4-BE49-F238E27FC236}">
              <a16:creationId xmlns:a16="http://schemas.microsoft.com/office/drawing/2014/main" id="{D8B1D40B-A957-4C40-A2DC-6B1A04BDC5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7" name="BExZXVFJ4DY4I24AARDT4AMP6EN1" descr="TXSMH2MTH86CYKA26740RQPUC" hidden="1">
          <a:extLst>
            <a:ext uri="{FF2B5EF4-FFF2-40B4-BE49-F238E27FC236}">
              <a16:creationId xmlns:a16="http://schemas.microsoft.com/office/drawing/2014/main" id="{B570D2F8-0D21-4C91-B46B-8C06DA3576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8" name="BExOCUIOFQWUGTBU5ESTW3EYEP5C" descr="9BNF49V0R6VVYPHEVMJ3ABDQZ" hidden="1">
          <a:extLst>
            <a:ext uri="{FF2B5EF4-FFF2-40B4-BE49-F238E27FC236}">
              <a16:creationId xmlns:a16="http://schemas.microsoft.com/office/drawing/2014/main" id="{939362B2-F1A0-4463-BB39-7D612E3EB3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9" name="BExU65O9OE4B4MQ2A3OYH13M8BZJ" descr="3INNIMMPDBB0JF37L81M6ID21" hidden="1">
          <a:extLst>
            <a:ext uri="{FF2B5EF4-FFF2-40B4-BE49-F238E27FC236}">
              <a16:creationId xmlns:a16="http://schemas.microsoft.com/office/drawing/2014/main" id="{AA1F451F-1F54-4449-914A-137B188085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0" name="BExOPRCR0UW7TKXSV5WDTL348FGL" descr="S9JM17GP1802LHN4GT14BJYIC" hidden="1">
          <a:extLst>
            <a:ext uri="{FF2B5EF4-FFF2-40B4-BE49-F238E27FC236}">
              <a16:creationId xmlns:a16="http://schemas.microsoft.com/office/drawing/2014/main" id="{F04BE961-D8D1-4B96-A6C5-9521BD7F9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1" name="BEx5OESAY2W8SEGI3TSB65EHJ04B" descr="9CN2Y88X8WYV1HWZG1QILY9BK" hidden="1">
          <a:extLst>
            <a:ext uri="{FF2B5EF4-FFF2-40B4-BE49-F238E27FC236}">
              <a16:creationId xmlns:a16="http://schemas.microsoft.com/office/drawing/2014/main" id="{9F5A3B8C-CA10-4427-9016-B77704993B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2" name="BExW253QPOZK9KW8BJC3LBXGCG2N" descr="Y5HX37BEUWSN1NEFJKZJXI3SX" hidden="1">
          <a:extLst>
            <a:ext uri="{FF2B5EF4-FFF2-40B4-BE49-F238E27FC236}">
              <a16:creationId xmlns:a16="http://schemas.microsoft.com/office/drawing/2014/main" id="{1B789904-5148-421B-A290-EBBBC96BA7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3" name="BEx973S463FCQVJ7QDFBUIU0WJ3F" descr="ZQTVYL8DCSADVT0QMRXFLU0TR" hidden="1">
          <a:extLst>
            <a:ext uri="{FF2B5EF4-FFF2-40B4-BE49-F238E27FC236}">
              <a16:creationId xmlns:a16="http://schemas.microsoft.com/office/drawing/2014/main" id="{8B6AE2CD-1105-4918-B583-DC7ED8FC9C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4" name="BExRZO0PLWWMCLGRH7EH6UXYWGAJ" descr="9D4GQ34QB727H10MA3SSAR2R9" hidden="1">
          <a:extLst>
            <a:ext uri="{FF2B5EF4-FFF2-40B4-BE49-F238E27FC236}">
              <a16:creationId xmlns:a16="http://schemas.microsoft.com/office/drawing/2014/main" id="{080F802C-831E-4393-BCB5-3BE038E95B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5" name="BExBDP6HNAAJUM39SE5G2C8BKNRQ" descr="1TM64TL2QIMYV7WYSV2VLGXY4" hidden="1">
          <a:extLst>
            <a:ext uri="{FF2B5EF4-FFF2-40B4-BE49-F238E27FC236}">
              <a16:creationId xmlns:a16="http://schemas.microsoft.com/office/drawing/2014/main" id="{EED2A7C5-B62C-4DB4-BB34-01F0EA6DC7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6" name="BExQEGJP61DL2NZY6LMBHBZ0J5YT" descr="D6ZNRZJ7EX4GZT9RO8LE0C905" hidden="1">
          <a:extLst>
            <a:ext uri="{FF2B5EF4-FFF2-40B4-BE49-F238E27FC236}">
              <a16:creationId xmlns:a16="http://schemas.microsoft.com/office/drawing/2014/main" id="{5099F034-9663-44CC-BF09-92F9908B1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7" name="BExTY1BCS6HZIF6HI5491FGHDVAE" descr="MJ6976KI2UH1IE8M227DUYXMJ" hidden="1">
          <a:extLst>
            <a:ext uri="{FF2B5EF4-FFF2-40B4-BE49-F238E27FC236}">
              <a16:creationId xmlns:a16="http://schemas.microsoft.com/office/drawing/2014/main" id="{D6714B33-AC54-4006-87B0-002954E36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8" name="BEx5FXJGJOT93D0J2IRJ3985IUMI" hidden="1">
          <a:extLst>
            <a:ext uri="{FF2B5EF4-FFF2-40B4-BE49-F238E27FC236}">
              <a16:creationId xmlns:a16="http://schemas.microsoft.com/office/drawing/2014/main" id="{9724BAD0-7EE8-424D-B352-3B2833A86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9" name="BExS8T38WLC2R738ZC7BDJQAKJAJ" descr="MRI962L5PB0E0YWXCIBN82VJH" hidden="1">
          <a:extLst>
            <a:ext uri="{FF2B5EF4-FFF2-40B4-BE49-F238E27FC236}">
              <a16:creationId xmlns:a16="http://schemas.microsoft.com/office/drawing/2014/main" id="{68A86D82-19D5-4A77-A28A-AE384098C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0" name="BEx5F64BJ6DCM4EJH81D5ZFNPZ0V" descr="7DJ9FILZD2YPS6X1JBP9E76TU" hidden="1">
          <a:extLst>
            <a:ext uri="{FF2B5EF4-FFF2-40B4-BE49-F238E27FC236}">
              <a16:creationId xmlns:a16="http://schemas.microsoft.com/office/drawing/2014/main" id="{A14AC605-2B40-423A-B528-7E1B5A0F4B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1" name="BExQEXXHA3EEXR44LT6RKCDWM6ZT" hidden="1">
          <a:extLst>
            <a:ext uri="{FF2B5EF4-FFF2-40B4-BE49-F238E27FC236}">
              <a16:creationId xmlns:a16="http://schemas.microsoft.com/office/drawing/2014/main" id="{0CDE664C-0AE8-4562-A92C-EEA6184EF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2" name="BEx1X6AMHV6ZK3UJB2BXIJTJHYJU" descr="OALR4L95ELQLZ1Y1LETHM1CS9" hidden="1">
          <a:extLst>
            <a:ext uri="{FF2B5EF4-FFF2-40B4-BE49-F238E27FC236}">
              <a16:creationId xmlns:a16="http://schemas.microsoft.com/office/drawing/2014/main" id="{BE0B399A-8E06-497E-B93D-54C2AB0A1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3" name="BEx1QZGQZBAWJ8591VXEIPUOVS7X" descr="MEW27CPIFG44B7E7HEQUUF5QF" hidden="1">
          <a:extLst>
            <a:ext uri="{FF2B5EF4-FFF2-40B4-BE49-F238E27FC236}">
              <a16:creationId xmlns:a16="http://schemas.microsoft.com/office/drawing/2014/main" id="{D78CE05F-F620-469B-9AD5-C96AF583B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4" name="BExMF7LICJLPXSHM63A6EQ79YQKG" descr="U084VZL15IMB1OFRRAY6GVKAE" hidden="1">
          <a:extLst>
            <a:ext uri="{FF2B5EF4-FFF2-40B4-BE49-F238E27FC236}">
              <a16:creationId xmlns:a16="http://schemas.microsoft.com/office/drawing/2014/main" id="{B4769B3D-053B-41A8-8614-62DD703CA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5" name="BExS343F8GCKP6HTF9Y97L133DX8" descr="ZRF0KB1IYQSNV63CTXT25G67G" hidden="1">
          <a:extLst>
            <a:ext uri="{FF2B5EF4-FFF2-40B4-BE49-F238E27FC236}">
              <a16:creationId xmlns:a16="http://schemas.microsoft.com/office/drawing/2014/main" id="{915BC1AD-6EC8-44CE-B59A-414EF75B7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6" name="BExZMRC09W87CY4B73NPZMNH21AH" descr="78CUMI0OVLYJRSDRQ3V2YX812" hidden="1">
          <a:extLst>
            <a:ext uri="{FF2B5EF4-FFF2-40B4-BE49-F238E27FC236}">
              <a16:creationId xmlns:a16="http://schemas.microsoft.com/office/drawing/2014/main" id="{C097B5EE-A624-4D74-A720-0C4B36C29D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247" name="BExZXVFJ4DY4I24AARDT4AMP6EN1" descr="TXSMH2MTH86CYKA26740RQPUC" hidden="1">
          <a:extLst>
            <a:ext uri="{FF2B5EF4-FFF2-40B4-BE49-F238E27FC236}">
              <a16:creationId xmlns:a16="http://schemas.microsoft.com/office/drawing/2014/main" id="{B2BD2381-A3B0-43DF-BADC-90FAAE9FD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8" name="BExOCUIOFQWUGTBU5ESTW3EYEP5C" descr="9BNF49V0R6VVYPHEVMJ3ABDQZ" hidden="1">
          <a:extLst>
            <a:ext uri="{FF2B5EF4-FFF2-40B4-BE49-F238E27FC236}">
              <a16:creationId xmlns:a16="http://schemas.microsoft.com/office/drawing/2014/main" id="{1194FB08-C61A-46F9-83E9-44D6E62E99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9" name="BExU65O9OE4B4MQ2A3OYH13M8BZJ" descr="3INNIMMPDBB0JF37L81M6ID21" hidden="1">
          <a:extLst>
            <a:ext uri="{FF2B5EF4-FFF2-40B4-BE49-F238E27FC236}">
              <a16:creationId xmlns:a16="http://schemas.microsoft.com/office/drawing/2014/main" id="{BC019371-B2ED-4D96-AFE4-ABEE73A5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0" name="BExOPRCR0UW7TKXSV5WDTL348FGL" descr="S9JM17GP1802LHN4GT14BJYIC" hidden="1">
          <a:extLst>
            <a:ext uri="{FF2B5EF4-FFF2-40B4-BE49-F238E27FC236}">
              <a16:creationId xmlns:a16="http://schemas.microsoft.com/office/drawing/2014/main" id="{4E328AF7-2770-4167-94D8-4470DD40C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1" name="BEx5OESAY2W8SEGI3TSB65EHJ04B" descr="9CN2Y88X8WYV1HWZG1QILY9BK" hidden="1">
          <a:extLst>
            <a:ext uri="{FF2B5EF4-FFF2-40B4-BE49-F238E27FC236}">
              <a16:creationId xmlns:a16="http://schemas.microsoft.com/office/drawing/2014/main" id="{C3C31AC4-52A0-4179-8F2B-78DE423BE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2" name="BExGMWEQ2BYRY9BAO5T1X850MJN1" descr="AZ9ST0XDIOP50HSUFO5V31BR0" hidden="1">
          <a:extLst>
            <a:ext uri="{FF2B5EF4-FFF2-40B4-BE49-F238E27FC236}">
              <a16:creationId xmlns:a16="http://schemas.microsoft.com/office/drawing/2014/main" id="{FF3CCEB2-B8DC-4312-B056-2BBD73FF4A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3" name="BExW253QPOZK9KW8BJC3LBXGCG2N" descr="Y5HX37BEUWSN1NEFJKZJXI3SX" hidden="1">
          <a:extLst>
            <a:ext uri="{FF2B5EF4-FFF2-40B4-BE49-F238E27FC236}">
              <a16:creationId xmlns:a16="http://schemas.microsoft.com/office/drawing/2014/main" id="{39864383-7CE6-4ABF-95D7-0B62ADA8C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4" name="BEx973S463FCQVJ7QDFBUIU0WJ3F" descr="ZQTVYL8DCSADVT0QMRXFLU0TR" hidden="1">
          <a:extLst>
            <a:ext uri="{FF2B5EF4-FFF2-40B4-BE49-F238E27FC236}">
              <a16:creationId xmlns:a16="http://schemas.microsoft.com/office/drawing/2014/main" id="{B4570B72-D81C-4DA5-847F-7C129C792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5" name="BExRZO0PLWWMCLGRH7EH6UXYWGAJ" descr="9D4GQ34QB727H10MA3SSAR2R9" hidden="1">
          <a:extLst>
            <a:ext uri="{FF2B5EF4-FFF2-40B4-BE49-F238E27FC236}">
              <a16:creationId xmlns:a16="http://schemas.microsoft.com/office/drawing/2014/main" id="{614C3BDA-E7C4-4C0C-B83A-7FFB21279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6" name="BExBDP6HNAAJUM39SE5G2C8BKNRQ" descr="1TM64TL2QIMYV7WYSV2VLGXY4" hidden="1">
          <a:extLst>
            <a:ext uri="{FF2B5EF4-FFF2-40B4-BE49-F238E27FC236}">
              <a16:creationId xmlns:a16="http://schemas.microsoft.com/office/drawing/2014/main" id="{CA30D1DB-BD33-4EE7-98E8-737107FEA3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7" name="BExQEGJP61DL2NZY6LMBHBZ0J5YT" descr="D6ZNRZJ7EX4GZT9RO8LE0C905" hidden="1">
          <a:extLst>
            <a:ext uri="{FF2B5EF4-FFF2-40B4-BE49-F238E27FC236}">
              <a16:creationId xmlns:a16="http://schemas.microsoft.com/office/drawing/2014/main" id="{E08B296C-98D3-469B-A3EA-09F0762E6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8" name="BExTY1BCS6HZIF6HI5491FGHDVAE" descr="MJ6976KI2UH1IE8M227DUYXMJ" hidden="1">
          <a:extLst>
            <a:ext uri="{FF2B5EF4-FFF2-40B4-BE49-F238E27FC236}">
              <a16:creationId xmlns:a16="http://schemas.microsoft.com/office/drawing/2014/main" id="{EF98AACD-8D92-4F29-AC8F-5934279E2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9" name="BEx5FXJGJOT93D0J2IRJ3985IUMI" hidden="1">
          <a:extLst>
            <a:ext uri="{FF2B5EF4-FFF2-40B4-BE49-F238E27FC236}">
              <a16:creationId xmlns:a16="http://schemas.microsoft.com/office/drawing/2014/main" id="{288EC559-7C58-44B3-B7B4-5C0019C7D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0" name="BExS8T38WLC2R738ZC7BDJQAKJAJ" descr="MRI962L5PB0E0YWXCIBN82VJH" hidden="1">
          <a:extLst>
            <a:ext uri="{FF2B5EF4-FFF2-40B4-BE49-F238E27FC236}">
              <a16:creationId xmlns:a16="http://schemas.microsoft.com/office/drawing/2014/main" id="{6211BDDF-1317-4997-9E7D-AFAB4FD26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1" name="BEx5F64BJ6DCM4EJH81D5ZFNPZ0V" descr="7DJ9FILZD2YPS6X1JBP9E76TU" hidden="1">
          <a:extLst>
            <a:ext uri="{FF2B5EF4-FFF2-40B4-BE49-F238E27FC236}">
              <a16:creationId xmlns:a16="http://schemas.microsoft.com/office/drawing/2014/main" id="{733F68FF-510F-4138-B3D1-E0292A56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2" name="BExQEXXHA3EEXR44LT6RKCDWM6ZT" hidden="1">
          <a:extLst>
            <a:ext uri="{FF2B5EF4-FFF2-40B4-BE49-F238E27FC236}">
              <a16:creationId xmlns:a16="http://schemas.microsoft.com/office/drawing/2014/main" id="{03353F2E-1DC6-489C-9DA9-9673ECF8E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3" name="BEx1X6AMHV6ZK3UJB2BXIJTJHYJU" descr="OALR4L95ELQLZ1Y1LETHM1CS9" hidden="1">
          <a:extLst>
            <a:ext uri="{FF2B5EF4-FFF2-40B4-BE49-F238E27FC236}">
              <a16:creationId xmlns:a16="http://schemas.microsoft.com/office/drawing/2014/main" id="{7DC5BC21-6162-488B-947C-B8413ACBD3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4" name="BEx1QZGQZBAWJ8591VXEIPUOVS7X" descr="MEW27CPIFG44B7E7HEQUUF5QF" hidden="1">
          <a:extLst>
            <a:ext uri="{FF2B5EF4-FFF2-40B4-BE49-F238E27FC236}">
              <a16:creationId xmlns:a16="http://schemas.microsoft.com/office/drawing/2014/main" id="{383BE44F-95B1-4DC2-9CA4-DF0CEE5C3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5" name="BExMF7LICJLPXSHM63A6EQ79YQKG" descr="U084VZL15IMB1OFRRAY6GVKAE" hidden="1">
          <a:extLst>
            <a:ext uri="{FF2B5EF4-FFF2-40B4-BE49-F238E27FC236}">
              <a16:creationId xmlns:a16="http://schemas.microsoft.com/office/drawing/2014/main" id="{04D560A0-D4EB-41AA-8CBF-16A05A336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6" name="BExS343F8GCKP6HTF9Y97L133DX8" descr="ZRF0KB1IYQSNV63CTXT25G67G" hidden="1">
          <a:extLst>
            <a:ext uri="{FF2B5EF4-FFF2-40B4-BE49-F238E27FC236}">
              <a16:creationId xmlns:a16="http://schemas.microsoft.com/office/drawing/2014/main" id="{0326906A-3D92-4ED1-A71F-6B0AEEA33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7" name="BExZMRC09W87CY4B73NPZMNH21AH" descr="78CUMI0OVLYJRSDRQ3V2YX812" hidden="1">
          <a:extLst>
            <a:ext uri="{FF2B5EF4-FFF2-40B4-BE49-F238E27FC236}">
              <a16:creationId xmlns:a16="http://schemas.microsoft.com/office/drawing/2014/main" id="{C4889396-163F-438E-8426-122A4E1235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268" name="BExZXVFJ4DY4I24AARDT4AMP6EN1" descr="TXSMH2MTH86CYKA26740RQPUC" hidden="1">
          <a:extLst>
            <a:ext uri="{FF2B5EF4-FFF2-40B4-BE49-F238E27FC236}">
              <a16:creationId xmlns:a16="http://schemas.microsoft.com/office/drawing/2014/main" id="{9AEA0259-4D16-4B84-9A18-45D286C32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9" name="BExOCUIOFQWUGTBU5ESTW3EYEP5C" descr="9BNF49V0R6VVYPHEVMJ3ABDQZ" hidden="1">
          <a:extLst>
            <a:ext uri="{FF2B5EF4-FFF2-40B4-BE49-F238E27FC236}">
              <a16:creationId xmlns:a16="http://schemas.microsoft.com/office/drawing/2014/main" id="{9071FDCE-11FF-4005-896C-132A34121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0" name="BExU65O9OE4B4MQ2A3OYH13M8BZJ" descr="3INNIMMPDBB0JF37L81M6ID21" hidden="1">
          <a:extLst>
            <a:ext uri="{FF2B5EF4-FFF2-40B4-BE49-F238E27FC236}">
              <a16:creationId xmlns:a16="http://schemas.microsoft.com/office/drawing/2014/main" id="{7AF72F67-FF5A-43A4-B358-B1D65E442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1" name="BExOPRCR0UW7TKXSV5WDTL348FGL" descr="S9JM17GP1802LHN4GT14BJYIC" hidden="1">
          <a:extLst>
            <a:ext uri="{FF2B5EF4-FFF2-40B4-BE49-F238E27FC236}">
              <a16:creationId xmlns:a16="http://schemas.microsoft.com/office/drawing/2014/main" id="{660F5AAA-2719-4BC6-9937-B50C9B38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2" name="BEx5OESAY2W8SEGI3TSB65EHJ04B" descr="9CN2Y88X8WYV1HWZG1QILY9BK" hidden="1">
          <a:extLst>
            <a:ext uri="{FF2B5EF4-FFF2-40B4-BE49-F238E27FC236}">
              <a16:creationId xmlns:a16="http://schemas.microsoft.com/office/drawing/2014/main" id="{94ACB13C-DDBD-4AA7-8049-82D7D1F12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3" name="BExGMWEQ2BYRY9BAO5T1X850MJN1" descr="AZ9ST0XDIOP50HSUFO5V31BR0" hidden="1">
          <a:extLst>
            <a:ext uri="{FF2B5EF4-FFF2-40B4-BE49-F238E27FC236}">
              <a16:creationId xmlns:a16="http://schemas.microsoft.com/office/drawing/2014/main" id="{D733581B-6841-4273-BA2A-8FCA1F3646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274" name="BEx973S463FCQVJ7QDFBUIU0WJ3F" descr="ZQTVYL8DCSADVT0QMRXFLU0TR" hidden="1">
          <a:extLst>
            <a:ext uri="{FF2B5EF4-FFF2-40B4-BE49-F238E27FC236}">
              <a16:creationId xmlns:a16="http://schemas.microsoft.com/office/drawing/2014/main" id="{40DFD140-68E6-4CCC-B8FA-A6DA7B990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5" name="BExRZO0PLWWMCLGRH7EH6UXYWGAJ" descr="9D4GQ34QB727H10MA3SSAR2R9" hidden="1">
          <a:extLst>
            <a:ext uri="{FF2B5EF4-FFF2-40B4-BE49-F238E27FC236}">
              <a16:creationId xmlns:a16="http://schemas.microsoft.com/office/drawing/2014/main" id="{AAAE6C32-4255-4EAC-976E-AEC717C9A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6" name="BExBDP6HNAAJUM39SE5G2C8BKNRQ" descr="1TM64TL2QIMYV7WYSV2VLGXY4" hidden="1">
          <a:extLst>
            <a:ext uri="{FF2B5EF4-FFF2-40B4-BE49-F238E27FC236}">
              <a16:creationId xmlns:a16="http://schemas.microsoft.com/office/drawing/2014/main" id="{48DF5674-7869-4303-9F28-6F276B3F2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7" name="BExQEGJP61DL2NZY6LMBHBZ0J5YT" descr="D6ZNRZJ7EX4GZT9RO8LE0C905" hidden="1">
          <a:extLst>
            <a:ext uri="{FF2B5EF4-FFF2-40B4-BE49-F238E27FC236}">
              <a16:creationId xmlns:a16="http://schemas.microsoft.com/office/drawing/2014/main" id="{153B3FF6-3314-4B82-8374-813F4007AD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8" name="BExTY1BCS6HZIF6HI5491FGHDVAE" descr="MJ6976KI2UH1IE8M227DUYXMJ" hidden="1">
          <a:extLst>
            <a:ext uri="{FF2B5EF4-FFF2-40B4-BE49-F238E27FC236}">
              <a16:creationId xmlns:a16="http://schemas.microsoft.com/office/drawing/2014/main" id="{D168A8E8-6553-4359-8530-13071A7E6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9" name="BExS8T38WLC2R738ZC7BDJQAKJAJ" descr="MRI962L5PB0E0YWXCIBN82VJH" hidden="1">
          <a:extLst>
            <a:ext uri="{FF2B5EF4-FFF2-40B4-BE49-F238E27FC236}">
              <a16:creationId xmlns:a16="http://schemas.microsoft.com/office/drawing/2014/main" id="{34A37B97-9425-46FB-818A-1ED21542D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0" name="BEx1X6AMHV6ZK3UJB2BXIJTJHYJU" descr="OALR4L95ELQLZ1Y1LETHM1CS9" hidden="1">
          <a:extLst>
            <a:ext uri="{FF2B5EF4-FFF2-40B4-BE49-F238E27FC236}">
              <a16:creationId xmlns:a16="http://schemas.microsoft.com/office/drawing/2014/main" id="{FECFBEC6-E929-4CAF-BF57-4B669EC5B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1" name="BEx1QZGQZBAWJ8591VXEIPUOVS7X" descr="MEW27CPIFG44B7E7HEQUUF5QF" hidden="1">
          <a:extLst>
            <a:ext uri="{FF2B5EF4-FFF2-40B4-BE49-F238E27FC236}">
              <a16:creationId xmlns:a16="http://schemas.microsoft.com/office/drawing/2014/main" id="{966E0E7C-4454-4563-84F0-00453BB91E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2" name="BExMF7LICJLPXSHM63A6EQ79YQKG" descr="U084VZL15IMB1OFRRAY6GVKAE" hidden="1">
          <a:extLst>
            <a:ext uri="{FF2B5EF4-FFF2-40B4-BE49-F238E27FC236}">
              <a16:creationId xmlns:a16="http://schemas.microsoft.com/office/drawing/2014/main" id="{C91C7C83-2736-4E0F-B483-B9ED4DEFD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3" name="BExS343F8GCKP6HTF9Y97L133DX8" descr="ZRF0KB1IYQSNV63CTXT25G67G" hidden="1">
          <a:extLst>
            <a:ext uri="{FF2B5EF4-FFF2-40B4-BE49-F238E27FC236}">
              <a16:creationId xmlns:a16="http://schemas.microsoft.com/office/drawing/2014/main" id="{31D1E11F-272C-4C44-9B9C-40B1D86C8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4" name="BExZMRC09W87CY4B73NPZMNH21AH" descr="78CUMI0OVLYJRSDRQ3V2YX812" hidden="1">
          <a:extLst>
            <a:ext uri="{FF2B5EF4-FFF2-40B4-BE49-F238E27FC236}">
              <a16:creationId xmlns:a16="http://schemas.microsoft.com/office/drawing/2014/main" id="{2328B86E-C50F-4150-AF05-0B376BBA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5" name="BExZXVFJ4DY4I24AARDT4AMP6EN1" descr="TXSMH2MTH86CYKA26740RQPUC" hidden="1">
          <a:extLst>
            <a:ext uri="{FF2B5EF4-FFF2-40B4-BE49-F238E27FC236}">
              <a16:creationId xmlns:a16="http://schemas.microsoft.com/office/drawing/2014/main" id="{3E1993DF-7C52-4EAD-A381-081F1FEAE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6" name="BExOCUIOFQWUGTBU5ESTW3EYEP5C" descr="9BNF49V0R6VVYPHEVMJ3ABDQZ" hidden="1">
          <a:extLst>
            <a:ext uri="{FF2B5EF4-FFF2-40B4-BE49-F238E27FC236}">
              <a16:creationId xmlns:a16="http://schemas.microsoft.com/office/drawing/2014/main" id="{39FE164F-1061-4F95-9CCC-7B46EEA9C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7" name="BExU65O9OE4B4MQ2A3OYH13M8BZJ" descr="3INNIMMPDBB0JF37L81M6ID21" hidden="1">
          <a:extLst>
            <a:ext uri="{FF2B5EF4-FFF2-40B4-BE49-F238E27FC236}">
              <a16:creationId xmlns:a16="http://schemas.microsoft.com/office/drawing/2014/main" id="{39140433-2B92-4D3B-82DE-90B3FAF0E0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8" name="BExOPRCR0UW7TKXSV5WDTL348FGL" descr="S9JM17GP1802LHN4GT14BJYIC" hidden="1">
          <a:extLst>
            <a:ext uri="{FF2B5EF4-FFF2-40B4-BE49-F238E27FC236}">
              <a16:creationId xmlns:a16="http://schemas.microsoft.com/office/drawing/2014/main" id="{F59353B3-9E28-47BB-98C0-A6D4F70CE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9" name="BEx5OESAY2W8SEGI3TSB65EHJ04B" descr="9CN2Y88X8WYV1HWZG1QILY9BK" hidden="1">
          <a:extLst>
            <a:ext uri="{FF2B5EF4-FFF2-40B4-BE49-F238E27FC236}">
              <a16:creationId xmlns:a16="http://schemas.microsoft.com/office/drawing/2014/main" id="{221AFBE7-8F0C-4544-A4A6-6FE65B62F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0" name="BEx973S463FCQVJ7QDFBUIU0WJ3F" descr="ZQTVYL8DCSADVT0QMRXFLU0TR" hidden="1">
          <a:extLst>
            <a:ext uri="{FF2B5EF4-FFF2-40B4-BE49-F238E27FC236}">
              <a16:creationId xmlns:a16="http://schemas.microsoft.com/office/drawing/2014/main" id="{3BF1D492-48E2-44CD-AAE5-D34796BE4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1" name="BExRZO0PLWWMCLGRH7EH6UXYWGAJ" descr="9D4GQ34QB727H10MA3SSAR2R9" hidden="1">
          <a:extLst>
            <a:ext uri="{FF2B5EF4-FFF2-40B4-BE49-F238E27FC236}">
              <a16:creationId xmlns:a16="http://schemas.microsoft.com/office/drawing/2014/main" id="{4D665181-3479-4D3F-89B0-BFE37352A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2" name="BExBDP6HNAAJUM39SE5G2C8BKNRQ" descr="1TM64TL2QIMYV7WYSV2VLGXY4" hidden="1">
          <a:extLst>
            <a:ext uri="{FF2B5EF4-FFF2-40B4-BE49-F238E27FC236}">
              <a16:creationId xmlns:a16="http://schemas.microsoft.com/office/drawing/2014/main" id="{8A26F622-7B66-4302-8FB0-252F7180A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3" name="BExQEGJP61DL2NZY6LMBHBZ0J5YT" descr="D6ZNRZJ7EX4GZT9RO8LE0C905" hidden="1">
          <a:extLst>
            <a:ext uri="{FF2B5EF4-FFF2-40B4-BE49-F238E27FC236}">
              <a16:creationId xmlns:a16="http://schemas.microsoft.com/office/drawing/2014/main" id="{B60F7558-B620-4E96-90F5-968E2A1D5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4" name="BExTY1BCS6HZIF6HI5491FGHDVAE" descr="MJ6976KI2UH1IE8M227DUYXMJ" hidden="1">
          <a:extLst>
            <a:ext uri="{FF2B5EF4-FFF2-40B4-BE49-F238E27FC236}">
              <a16:creationId xmlns:a16="http://schemas.microsoft.com/office/drawing/2014/main" id="{38C2FD6E-625D-407D-9743-43313AE0B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5" name="BExS8T38WLC2R738ZC7BDJQAKJAJ" descr="MRI962L5PB0E0YWXCIBN82VJH" hidden="1">
          <a:extLst>
            <a:ext uri="{FF2B5EF4-FFF2-40B4-BE49-F238E27FC236}">
              <a16:creationId xmlns:a16="http://schemas.microsoft.com/office/drawing/2014/main" id="{3F6672E4-0E36-4826-A403-01666DE7F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6" name="BEx1X6AMHV6ZK3UJB2BXIJTJHYJU" descr="OALR4L95ELQLZ1Y1LETHM1CS9" hidden="1">
          <a:extLst>
            <a:ext uri="{FF2B5EF4-FFF2-40B4-BE49-F238E27FC236}">
              <a16:creationId xmlns:a16="http://schemas.microsoft.com/office/drawing/2014/main" id="{4D42DE25-80B9-46F6-AFB4-FCBFF232C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7" name="BEx1QZGQZBAWJ8591VXEIPUOVS7X" descr="MEW27CPIFG44B7E7HEQUUF5QF" hidden="1">
          <a:extLst>
            <a:ext uri="{FF2B5EF4-FFF2-40B4-BE49-F238E27FC236}">
              <a16:creationId xmlns:a16="http://schemas.microsoft.com/office/drawing/2014/main" id="{EE09701C-AEF2-4379-9111-E7D3CF214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8" name="BExMF7LICJLPXSHM63A6EQ79YQKG" descr="U084VZL15IMB1OFRRAY6GVKAE" hidden="1">
          <a:extLst>
            <a:ext uri="{FF2B5EF4-FFF2-40B4-BE49-F238E27FC236}">
              <a16:creationId xmlns:a16="http://schemas.microsoft.com/office/drawing/2014/main" id="{F898F420-4858-4E13-8E69-42FF5CE98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9" name="BExS343F8GCKP6HTF9Y97L133DX8" descr="ZRF0KB1IYQSNV63CTXT25G67G" hidden="1">
          <a:extLst>
            <a:ext uri="{FF2B5EF4-FFF2-40B4-BE49-F238E27FC236}">
              <a16:creationId xmlns:a16="http://schemas.microsoft.com/office/drawing/2014/main" id="{6B0EC957-6C64-4A04-B424-F166ECA688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0" name="BExZMRC09W87CY4B73NPZMNH21AH" descr="78CUMI0OVLYJRSDRQ3V2YX812" hidden="1">
          <a:extLst>
            <a:ext uri="{FF2B5EF4-FFF2-40B4-BE49-F238E27FC236}">
              <a16:creationId xmlns:a16="http://schemas.microsoft.com/office/drawing/2014/main" id="{25224B05-6EF3-4C3D-8138-53D2944F4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1" name="BExZXVFJ4DY4I24AARDT4AMP6EN1" descr="TXSMH2MTH86CYKA26740RQPUC" hidden="1">
          <a:extLst>
            <a:ext uri="{FF2B5EF4-FFF2-40B4-BE49-F238E27FC236}">
              <a16:creationId xmlns:a16="http://schemas.microsoft.com/office/drawing/2014/main" id="{77DEB844-F615-44E4-8C15-9973BA55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2" name="BExOCUIOFQWUGTBU5ESTW3EYEP5C" descr="9BNF49V0R6VVYPHEVMJ3ABDQZ" hidden="1">
          <a:extLst>
            <a:ext uri="{FF2B5EF4-FFF2-40B4-BE49-F238E27FC236}">
              <a16:creationId xmlns:a16="http://schemas.microsoft.com/office/drawing/2014/main" id="{2B26C15F-24DC-44B9-ABDE-567B30196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3" name="BExU65O9OE4B4MQ2A3OYH13M8BZJ" descr="3INNIMMPDBB0JF37L81M6ID21" hidden="1">
          <a:extLst>
            <a:ext uri="{FF2B5EF4-FFF2-40B4-BE49-F238E27FC236}">
              <a16:creationId xmlns:a16="http://schemas.microsoft.com/office/drawing/2014/main" id="{F1154D11-D32D-4A22-9EB7-B75C31DE3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4" name="BExOPRCR0UW7TKXSV5WDTL348FGL" descr="S9JM17GP1802LHN4GT14BJYIC" hidden="1">
          <a:extLst>
            <a:ext uri="{FF2B5EF4-FFF2-40B4-BE49-F238E27FC236}">
              <a16:creationId xmlns:a16="http://schemas.microsoft.com/office/drawing/2014/main" id="{A2CF19AD-D045-43A0-BEDB-D59BDE44C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5" name="BEx5OESAY2W8SEGI3TSB65EHJ04B" descr="9CN2Y88X8WYV1HWZG1QILY9BK" hidden="1">
          <a:extLst>
            <a:ext uri="{FF2B5EF4-FFF2-40B4-BE49-F238E27FC236}">
              <a16:creationId xmlns:a16="http://schemas.microsoft.com/office/drawing/2014/main" id="{674933A4-215F-4F6F-A9C8-081EFBC4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306" name="BExW253QPOZK9KW8BJC3LBXGCG2N" descr="Y5HX37BEUWSN1NEFJKZJXI3SX" hidden="1">
          <a:extLst>
            <a:ext uri="{FF2B5EF4-FFF2-40B4-BE49-F238E27FC236}">
              <a16:creationId xmlns:a16="http://schemas.microsoft.com/office/drawing/2014/main" id="{5CD8DE45-6C4C-4E69-9617-7E6E44C90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07" name="BEx973S463FCQVJ7QDFBUIU0WJ3F" descr="ZQTVYL8DCSADVT0QMRXFLU0TR" hidden="1">
          <a:extLst>
            <a:ext uri="{FF2B5EF4-FFF2-40B4-BE49-F238E27FC236}">
              <a16:creationId xmlns:a16="http://schemas.microsoft.com/office/drawing/2014/main" id="{0EBD11FB-2B6E-4359-B3B6-9C2BCB151E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08" name="BExRZO0PLWWMCLGRH7EH6UXYWGAJ" descr="9D4GQ34QB727H10MA3SSAR2R9" hidden="1">
          <a:extLst>
            <a:ext uri="{FF2B5EF4-FFF2-40B4-BE49-F238E27FC236}">
              <a16:creationId xmlns:a16="http://schemas.microsoft.com/office/drawing/2014/main" id="{634A667D-223A-445D-B2AF-3EFBA1D02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09" name="BExBDP6HNAAJUM39SE5G2C8BKNRQ" descr="1TM64TL2QIMYV7WYSV2VLGXY4" hidden="1">
          <a:extLst>
            <a:ext uri="{FF2B5EF4-FFF2-40B4-BE49-F238E27FC236}">
              <a16:creationId xmlns:a16="http://schemas.microsoft.com/office/drawing/2014/main" id="{5A2F195E-F9E6-426F-8888-145A3D422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0" name="BExQEGJP61DL2NZY6LMBHBZ0J5YT" descr="D6ZNRZJ7EX4GZT9RO8LE0C905" hidden="1">
          <a:extLst>
            <a:ext uri="{FF2B5EF4-FFF2-40B4-BE49-F238E27FC236}">
              <a16:creationId xmlns:a16="http://schemas.microsoft.com/office/drawing/2014/main" id="{29F4421F-86B9-45DB-B0F1-7C30E2019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1" name="BExTY1BCS6HZIF6HI5491FGHDVAE" descr="MJ6976KI2UH1IE8M227DUYXMJ" hidden="1">
          <a:extLst>
            <a:ext uri="{FF2B5EF4-FFF2-40B4-BE49-F238E27FC236}">
              <a16:creationId xmlns:a16="http://schemas.microsoft.com/office/drawing/2014/main" id="{C73C1667-44A3-47B8-9F18-945B5F9EA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2" name="BEx5FXJGJOT93D0J2IRJ3985IUMI" hidden="1">
          <a:extLst>
            <a:ext uri="{FF2B5EF4-FFF2-40B4-BE49-F238E27FC236}">
              <a16:creationId xmlns:a16="http://schemas.microsoft.com/office/drawing/2014/main" id="{AD0577FB-4552-420E-94CC-D721D21497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3" name="BExS8T38WLC2R738ZC7BDJQAKJAJ" descr="MRI962L5PB0E0YWXCIBN82VJH" hidden="1">
          <a:extLst>
            <a:ext uri="{FF2B5EF4-FFF2-40B4-BE49-F238E27FC236}">
              <a16:creationId xmlns:a16="http://schemas.microsoft.com/office/drawing/2014/main" id="{009A2373-92A9-4A94-A078-7145089FE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4" name="BEx5F64BJ6DCM4EJH81D5ZFNPZ0V" descr="7DJ9FILZD2YPS6X1JBP9E76TU" hidden="1">
          <a:extLst>
            <a:ext uri="{FF2B5EF4-FFF2-40B4-BE49-F238E27FC236}">
              <a16:creationId xmlns:a16="http://schemas.microsoft.com/office/drawing/2014/main" id="{A7E63017-4892-45C1-BE3D-9EC8CD7AB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5" name="BExQEXXHA3EEXR44LT6RKCDWM6ZT" hidden="1">
          <a:extLst>
            <a:ext uri="{FF2B5EF4-FFF2-40B4-BE49-F238E27FC236}">
              <a16:creationId xmlns:a16="http://schemas.microsoft.com/office/drawing/2014/main" id="{597E548C-C3F3-4E48-9691-60CCE687C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6" name="BEx1X6AMHV6ZK3UJB2BXIJTJHYJU" descr="OALR4L95ELQLZ1Y1LETHM1CS9" hidden="1">
          <a:extLst>
            <a:ext uri="{FF2B5EF4-FFF2-40B4-BE49-F238E27FC236}">
              <a16:creationId xmlns:a16="http://schemas.microsoft.com/office/drawing/2014/main" id="{0BFE6C6B-2046-4C68-B73D-FB417FBD2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7" name="BEx1QZGQZBAWJ8591VXEIPUOVS7X" descr="MEW27CPIFG44B7E7HEQUUF5QF" hidden="1">
          <a:extLst>
            <a:ext uri="{FF2B5EF4-FFF2-40B4-BE49-F238E27FC236}">
              <a16:creationId xmlns:a16="http://schemas.microsoft.com/office/drawing/2014/main" id="{C3B3AAA7-F2B0-479C-A956-66217243D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8" name="BExMF7LICJLPXSHM63A6EQ79YQKG" descr="U084VZL15IMB1OFRRAY6GVKAE" hidden="1">
          <a:extLst>
            <a:ext uri="{FF2B5EF4-FFF2-40B4-BE49-F238E27FC236}">
              <a16:creationId xmlns:a16="http://schemas.microsoft.com/office/drawing/2014/main" id="{1EF484F4-326F-4D2C-88D8-63B74E1AD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9" name="BExS343F8GCKP6HTF9Y97L133DX8" descr="ZRF0KB1IYQSNV63CTXT25G67G" hidden="1">
          <a:extLst>
            <a:ext uri="{FF2B5EF4-FFF2-40B4-BE49-F238E27FC236}">
              <a16:creationId xmlns:a16="http://schemas.microsoft.com/office/drawing/2014/main" id="{52756639-7D17-4947-8546-52B5CDA8B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0" name="BExZMRC09W87CY4B73NPZMNH21AH" descr="78CUMI0OVLYJRSDRQ3V2YX812" hidden="1">
          <a:extLst>
            <a:ext uri="{FF2B5EF4-FFF2-40B4-BE49-F238E27FC236}">
              <a16:creationId xmlns:a16="http://schemas.microsoft.com/office/drawing/2014/main" id="{63B0D65E-6120-485D-AEF6-FD0D37702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1" name="BExZXVFJ4DY4I24AARDT4AMP6EN1" descr="TXSMH2MTH86CYKA26740RQPUC" hidden="1">
          <a:extLst>
            <a:ext uri="{FF2B5EF4-FFF2-40B4-BE49-F238E27FC236}">
              <a16:creationId xmlns:a16="http://schemas.microsoft.com/office/drawing/2014/main" id="{45AC0A68-C862-4626-BE9A-7A0A3919B1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2" name="BExOCUIOFQWUGTBU5ESTW3EYEP5C" descr="9BNF49V0R6VVYPHEVMJ3ABDQZ" hidden="1">
          <a:extLst>
            <a:ext uri="{FF2B5EF4-FFF2-40B4-BE49-F238E27FC236}">
              <a16:creationId xmlns:a16="http://schemas.microsoft.com/office/drawing/2014/main" id="{3DD7C217-9F99-4658-BC2D-5085B3E3C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3" name="BExU65O9OE4B4MQ2A3OYH13M8BZJ" descr="3INNIMMPDBB0JF37L81M6ID21" hidden="1">
          <a:extLst>
            <a:ext uri="{FF2B5EF4-FFF2-40B4-BE49-F238E27FC236}">
              <a16:creationId xmlns:a16="http://schemas.microsoft.com/office/drawing/2014/main" id="{F366167B-78AE-4BC2-BF3D-B18792CB0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4" name="BExOPRCR0UW7TKXSV5WDTL348FGL" descr="S9JM17GP1802LHN4GT14BJYIC" hidden="1">
          <a:extLst>
            <a:ext uri="{FF2B5EF4-FFF2-40B4-BE49-F238E27FC236}">
              <a16:creationId xmlns:a16="http://schemas.microsoft.com/office/drawing/2014/main" id="{28E8EA60-ECAC-43E2-8F96-C0FC97244D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5" name="BEx5OESAY2W8SEGI3TSB65EHJ04B" descr="9CN2Y88X8WYV1HWZG1QILY9BK" hidden="1">
          <a:extLst>
            <a:ext uri="{FF2B5EF4-FFF2-40B4-BE49-F238E27FC236}">
              <a16:creationId xmlns:a16="http://schemas.microsoft.com/office/drawing/2014/main" id="{5743C1C9-A297-433E-9758-709FE1E10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6" name="BExGMWEQ2BYRY9BAO5T1X850MJN1" descr="AZ9ST0XDIOP50HSUFO5V31BR0" hidden="1">
          <a:extLst>
            <a:ext uri="{FF2B5EF4-FFF2-40B4-BE49-F238E27FC236}">
              <a16:creationId xmlns:a16="http://schemas.microsoft.com/office/drawing/2014/main" id="{94575020-0166-4009-B38E-5FF06C015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7" name="BExW253QPOZK9KW8BJC3LBXGCG2N" descr="Y5HX37BEUWSN1NEFJKZJXI3SX" hidden="1">
          <a:extLst>
            <a:ext uri="{FF2B5EF4-FFF2-40B4-BE49-F238E27FC236}">
              <a16:creationId xmlns:a16="http://schemas.microsoft.com/office/drawing/2014/main" id="{9BFF9848-01D9-4D77-9869-427B83C576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8" name="BEx973S463FCQVJ7QDFBUIU0WJ3F" descr="ZQTVYL8DCSADVT0QMRXFLU0TR" hidden="1">
          <a:extLst>
            <a:ext uri="{FF2B5EF4-FFF2-40B4-BE49-F238E27FC236}">
              <a16:creationId xmlns:a16="http://schemas.microsoft.com/office/drawing/2014/main" id="{1AA943FA-44F8-492B-844A-58BF72E6C4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9" name="BExRZO0PLWWMCLGRH7EH6UXYWGAJ" descr="9D4GQ34QB727H10MA3SSAR2R9" hidden="1">
          <a:extLst>
            <a:ext uri="{FF2B5EF4-FFF2-40B4-BE49-F238E27FC236}">
              <a16:creationId xmlns:a16="http://schemas.microsoft.com/office/drawing/2014/main" id="{EEE19B32-6455-406D-968F-F54071DB37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0" name="BExBDP6HNAAJUM39SE5G2C8BKNRQ" descr="1TM64TL2QIMYV7WYSV2VLGXY4" hidden="1">
          <a:extLst>
            <a:ext uri="{FF2B5EF4-FFF2-40B4-BE49-F238E27FC236}">
              <a16:creationId xmlns:a16="http://schemas.microsoft.com/office/drawing/2014/main" id="{09CDB608-DB91-4F53-A2BF-06D7B8FCB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1" name="BExQEGJP61DL2NZY6LMBHBZ0J5YT" descr="D6ZNRZJ7EX4GZT9RO8LE0C905" hidden="1">
          <a:extLst>
            <a:ext uri="{FF2B5EF4-FFF2-40B4-BE49-F238E27FC236}">
              <a16:creationId xmlns:a16="http://schemas.microsoft.com/office/drawing/2014/main" id="{1E534CA4-1272-4F89-B885-4DF872CD3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2" name="BExTY1BCS6HZIF6HI5491FGHDVAE" descr="MJ6976KI2UH1IE8M227DUYXMJ" hidden="1">
          <a:extLst>
            <a:ext uri="{FF2B5EF4-FFF2-40B4-BE49-F238E27FC236}">
              <a16:creationId xmlns:a16="http://schemas.microsoft.com/office/drawing/2014/main" id="{6DA702BE-354B-4537-85B6-81CB2CAF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3" name="BEx5FXJGJOT93D0J2IRJ3985IUMI" hidden="1">
          <a:extLst>
            <a:ext uri="{FF2B5EF4-FFF2-40B4-BE49-F238E27FC236}">
              <a16:creationId xmlns:a16="http://schemas.microsoft.com/office/drawing/2014/main" id="{71B2FA5E-D66C-42D1-82F2-55D25D54F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4" name="BEx3RTMHAR35NUAAK49TV6NU7EPA" descr="QFXLG4ZCXTRQSJYFCKJ58G9N8" hidden="1">
          <a:extLst>
            <a:ext uri="{FF2B5EF4-FFF2-40B4-BE49-F238E27FC236}">
              <a16:creationId xmlns:a16="http://schemas.microsoft.com/office/drawing/2014/main" id="{F013048A-BE37-4BA0-B0C5-F6F68C892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5" name="BExS8T38WLC2R738ZC7BDJQAKJAJ" descr="MRI962L5PB0E0YWXCIBN82VJH" hidden="1">
          <a:extLst>
            <a:ext uri="{FF2B5EF4-FFF2-40B4-BE49-F238E27FC236}">
              <a16:creationId xmlns:a16="http://schemas.microsoft.com/office/drawing/2014/main" id="{5F3E7BC6-71AD-4CE3-A3C4-BE4FD17F94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6" name="BEx5F64BJ6DCM4EJH81D5ZFNPZ0V" descr="7DJ9FILZD2YPS6X1JBP9E76TU" hidden="1">
          <a:extLst>
            <a:ext uri="{FF2B5EF4-FFF2-40B4-BE49-F238E27FC236}">
              <a16:creationId xmlns:a16="http://schemas.microsoft.com/office/drawing/2014/main" id="{431CAA5E-7B95-4F9B-9678-56B694BA3C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7" name="BExQEXXHA3EEXR44LT6RKCDWM6ZT" hidden="1">
          <a:extLst>
            <a:ext uri="{FF2B5EF4-FFF2-40B4-BE49-F238E27FC236}">
              <a16:creationId xmlns:a16="http://schemas.microsoft.com/office/drawing/2014/main" id="{72D80777-5C1A-40C2-BB74-6239FA24C7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8" name="BEx1X6AMHV6ZK3UJB2BXIJTJHYJU" descr="OALR4L95ELQLZ1Y1LETHM1CS9" hidden="1">
          <a:extLst>
            <a:ext uri="{FF2B5EF4-FFF2-40B4-BE49-F238E27FC236}">
              <a16:creationId xmlns:a16="http://schemas.microsoft.com/office/drawing/2014/main" id="{C05EC166-530F-4ECF-9844-457A1ADFAA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9" name="BExSDIVCE09QKG3CT52PHCS6ZJ09" descr="9F076L7EQCF2COMMGCQG6BQGU" hidden="1">
          <a:extLst>
            <a:ext uri="{FF2B5EF4-FFF2-40B4-BE49-F238E27FC236}">
              <a16:creationId xmlns:a16="http://schemas.microsoft.com/office/drawing/2014/main" id="{8937ED24-5FBB-4298-A402-A979D9B70D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0" name="BEx1QZGQZBAWJ8591VXEIPUOVS7X" descr="MEW27CPIFG44B7E7HEQUUF5QF" hidden="1">
          <a:extLst>
            <a:ext uri="{FF2B5EF4-FFF2-40B4-BE49-F238E27FC236}">
              <a16:creationId xmlns:a16="http://schemas.microsoft.com/office/drawing/2014/main" id="{D7E7F48F-5712-4EC9-8213-4643C5338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1" name="BExMF7LICJLPXSHM63A6EQ79YQKG" descr="U084VZL15IMB1OFRRAY6GVKAE" hidden="1">
          <a:extLst>
            <a:ext uri="{FF2B5EF4-FFF2-40B4-BE49-F238E27FC236}">
              <a16:creationId xmlns:a16="http://schemas.microsoft.com/office/drawing/2014/main" id="{881A8A9E-7008-49FA-99E2-BB684134E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2" name="BExS343F8GCKP6HTF9Y97L133DX8" descr="ZRF0KB1IYQSNV63CTXT25G67G" hidden="1">
          <a:extLst>
            <a:ext uri="{FF2B5EF4-FFF2-40B4-BE49-F238E27FC236}">
              <a16:creationId xmlns:a16="http://schemas.microsoft.com/office/drawing/2014/main" id="{62CF91CE-1FDA-4377-BAF4-64F8D5FBA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3" name="BExZMRC09W87CY4B73NPZMNH21AH" descr="78CUMI0OVLYJRSDRQ3V2YX812" hidden="1">
          <a:extLst>
            <a:ext uri="{FF2B5EF4-FFF2-40B4-BE49-F238E27FC236}">
              <a16:creationId xmlns:a16="http://schemas.microsoft.com/office/drawing/2014/main" id="{7F34A6A5-8A77-41DE-898E-AAC13D9A8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344" name="BExZXVFJ4DY4I24AARDT4AMP6EN1" descr="TXSMH2MTH86CYKA26740RQPUC" hidden="1">
          <a:extLst>
            <a:ext uri="{FF2B5EF4-FFF2-40B4-BE49-F238E27FC236}">
              <a16:creationId xmlns:a16="http://schemas.microsoft.com/office/drawing/2014/main" id="{C2B93DBE-9193-4A57-A6FA-28B222A0B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5" name="BExOCUIOFQWUGTBU5ESTW3EYEP5C" descr="9BNF49V0R6VVYPHEVMJ3ABDQZ" hidden="1">
          <a:extLst>
            <a:ext uri="{FF2B5EF4-FFF2-40B4-BE49-F238E27FC236}">
              <a16:creationId xmlns:a16="http://schemas.microsoft.com/office/drawing/2014/main" id="{4E7F07BA-115A-4228-B843-AB7962600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6" name="BExU65O9OE4B4MQ2A3OYH13M8BZJ" descr="3INNIMMPDBB0JF37L81M6ID21" hidden="1">
          <a:extLst>
            <a:ext uri="{FF2B5EF4-FFF2-40B4-BE49-F238E27FC236}">
              <a16:creationId xmlns:a16="http://schemas.microsoft.com/office/drawing/2014/main" id="{F2A265D5-AB1D-48B5-9FDE-B7B128603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7" name="BExOPRCR0UW7TKXSV5WDTL348FGL" descr="S9JM17GP1802LHN4GT14BJYIC" hidden="1">
          <a:extLst>
            <a:ext uri="{FF2B5EF4-FFF2-40B4-BE49-F238E27FC236}">
              <a16:creationId xmlns:a16="http://schemas.microsoft.com/office/drawing/2014/main" id="{B6873D42-6BAC-483B-B95B-7066309D3C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8" name="BEx5OESAY2W8SEGI3TSB65EHJ04B" descr="9CN2Y88X8WYV1HWZG1QILY9BK" hidden="1">
          <a:extLst>
            <a:ext uri="{FF2B5EF4-FFF2-40B4-BE49-F238E27FC236}">
              <a16:creationId xmlns:a16="http://schemas.microsoft.com/office/drawing/2014/main" id="{1A6696BA-BB27-4F02-BE49-6F2B41230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9" name="BExGMWEQ2BYRY9BAO5T1X850MJN1" descr="AZ9ST0XDIOP50HSUFO5V31BR0" hidden="1">
          <a:extLst>
            <a:ext uri="{FF2B5EF4-FFF2-40B4-BE49-F238E27FC236}">
              <a16:creationId xmlns:a16="http://schemas.microsoft.com/office/drawing/2014/main" id="{6B4B9002-F47B-4BFA-95EE-B00C7EDF00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0" name="BExW253QPOZK9KW8BJC3LBXGCG2N" descr="Y5HX37BEUWSN1NEFJKZJXI3SX" hidden="1">
          <a:extLst>
            <a:ext uri="{FF2B5EF4-FFF2-40B4-BE49-F238E27FC236}">
              <a16:creationId xmlns:a16="http://schemas.microsoft.com/office/drawing/2014/main" id="{F894A11C-819C-46B6-9F99-EE0674FCAA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1" name="BEx973S463FCQVJ7QDFBUIU0WJ3F" descr="ZQTVYL8DCSADVT0QMRXFLU0TR" hidden="1">
          <a:extLst>
            <a:ext uri="{FF2B5EF4-FFF2-40B4-BE49-F238E27FC236}">
              <a16:creationId xmlns:a16="http://schemas.microsoft.com/office/drawing/2014/main" id="{20EEBE41-9EFC-425D-8C4F-082B7CF7CF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2" name="BExRZO0PLWWMCLGRH7EH6UXYWGAJ" descr="9D4GQ34QB727H10MA3SSAR2R9" hidden="1">
          <a:extLst>
            <a:ext uri="{FF2B5EF4-FFF2-40B4-BE49-F238E27FC236}">
              <a16:creationId xmlns:a16="http://schemas.microsoft.com/office/drawing/2014/main" id="{05953AB6-8D01-41C7-AAA1-AAD193B4DB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3" name="BExBDP6HNAAJUM39SE5G2C8BKNRQ" descr="1TM64TL2QIMYV7WYSV2VLGXY4" hidden="1">
          <a:extLst>
            <a:ext uri="{FF2B5EF4-FFF2-40B4-BE49-F238E27FC236}">
              <a16:creationId xmlns:a16="http://schemas.microsoft.com/office/drawing/2014/main" id="{D1F5D20C-5212-45E6-ADE9-D1EFD92C7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4" name="BExQEGJP61DL2NZY6LMBHBZ0J5YT" descr="D6ZNRZJ7EX4GZT9RO8LE0C905" hidden="1">
          <a:extLst>
            <a:ext uri="{FF2B5EF4-FFF2-40B4-BE49-F238E27FC236}">
              <a16:creationId xmlns:a16="http://schemas.microsoft.com/office/drawing/2014/main" id="{9C7DDBE7-4616-4795-8852-73199E019E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5" name="BExTY1BCS6HZIF6HI5491FGHDVAE" descr="MJ6976KI2UH1IE8M227DUYXMJ" hidden="1">
          <a:extLst>
            <a:ext uri="{FF2B5EF4-FFF2-40B4-BE49-F238E27FC236}">
              <a16:creationId xmlns:a16="http://schemas.microsoft.com/office/drawing/2014/main" id="{562E4EB8-9A6A-4F90-AA2E-F588079FE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6" name="BEx5FXJGJOT93D0J2IRJ3985IUMI" hidden="1">
          <a:extLst>
            <a:ext uri="{FF2B5EF4-FFF2-40B4-BE49-F238E27FC236}">
              <a16:creationId xmlns:a16="http://schemas.microsoft.com/office/drawing/2014/main" id="{551C39F6-01C2-4F85-9CD9-74F232DBB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7" name="BEx3RTMHAR35NUAAK49TV6NU7EPA" descr="QFXLG4ZCXTRQSJYFCKJ58G9N8" hidden="1">
          <a:extLst>
            <a:ext uri="{FF2B5EF4-FFF2-40B4-BE49-F238E27FC236}">
              <a16:creationId xmlns:a16="http://schemas.microsoft.com/office/drawing/2014/main" id="{CBA38BC0-CBE4-40AE-B083-A58E1C62B6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8" name="BExS8T38WLC2R738ZC7BDJQAKJAJ" descr="MRI962L5PB0E0YWXCIBN82VJH" hidden="1">
          <a:extLst>
            <a:ext uri="{FF2B5EF4-FFF2-40B4-BE49-F238E27FC236}">
              <a16:creationId xmlns:a16="http://schemas.microsoft.com/office/drawing/2014/main" id="{88E38D95-0BFF-45C4-B2CB-BF9B70797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9" name="BEx5F64BJ6DCM4EJH81D5ZFNPZ0V" descr="7DJ9FILZD2YPS6X1JBP9E76TU" hidden="1">
          <a:extLst>
            <a:ext uri="{FF2B5EF4-FFF2-40B4-BE49-F238E27FC236}">
              <a16:creationId xmlns:a16="http://schemas.microsoft.com/office/drawing/2014/main" id="{66B29A23-E8C2-40B1-A81C-549507296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0" name="BExQEXXHA3EEXR44LT6RKCDWM6ZT" hidden="1">
          <a:extLst>
            <a:ext uri="{FF2B5EF4-FFF2-40B4-BE49-F238E27FC236}">
              <a16:creationId xmlns:a16="http://schemas.microsoft.com/office/drawing/2014/main" id="{E136236D-88BC-4C64-A9F1-2218B9F40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1" name="BEx1X6AMHV6ZK3UJB2BXIJTJHYJU" descr="OALR4L95ELQLZ1Y1LETHM1CS9" hidden="1">
          <a:extLst>
            <a:ext uri="{FF2B5EF4-FFF2-40B4-BE49-F238E27FC236}">
              <a16:creationId xmlns:a16="http://schemas.microsoft.com/office/drawing/2014/main" id="{CD418B29-D367-4CFD-B409-A249A5B64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2" name="BExSDIVCE09QKG3CT52PHCS6ZJ09" descr="9F076L7EQCF2COMMGCQG6BQGU" hidden="1">
          <a:extLst>
            <a:ext uri="{FF2B5EF4-FFF2-40B4-BE49-F238E27FC236}">
              <a16:creationId xmlns:a16="http://schemas.microsoft.com/office/drawing/2014/main" id="{0C680F0F-9BCE-432B-8C5B-08EAA829AB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3" name="BEx1QZGQZBAWJ8591VXEIPUOVS7X" descr="MEW27CPIFG44B7E7HEQUUF5QF" hidden="1">
          <a:extLst>
            <a:ext uri="{FF2B5EF4-FFF2-40B4-BE49-F238E27FC236}">
              <a16:creationId xmlns:a16="http://schemas.microsoft.com/office/drawing/2014/main" id="{87E2A4C0-0214-4927-8DFF-3958136FC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4" name="BExMF7LICJLPXSHM63A6EQ79YQKG" descr="U084VZL15IMB1OFRRAY6GVKAE" hidden="1">
          <a:extLst>
            <a:ext uri="{FF2B5EF4-FFF2-40B4-BE49-F238E27FC236}">
              <a16:creationId xmlns:a16="http://schemas.microsoft.com/office/drawing/2014/main" id="{13036EAB-723C-4191-8FDA-F3769719F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5" name="BExS343F8GCKP6HTF9Y97L133DX8" descr="ZRF0KB1IYQSNV63CTXT25G67G" hidden="1">
          <a:extLst>
            <a:ext uri="{FF2B5EF4-FFF2-40B4-BE49-F238E27FC236}">
              <a16:creationId xmlns:a16="http://schemas.microsoft.com/office/drawing/2014/main" id="{E1273543-1732-416B-A575-9281980831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6" name="BExZMRC09W87CY4B73NPZMNH21AH" descr="78CUMI0OVLYJRSDRQ3V2YX812" hidden="1">
          <a:extLst>
            <a:ext uri="{FF2B5EF4-FFF2-40B4-BE49-F238E27FC236}">
              <a16:creationId xmlns:a16="http://schemas.microsoft.com/office/drawing/2014/main" id="{B61ECEB9-C655-4AB0-A650-94C1A1688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367" name="BExZXVFJ4DY4I24AARDT4AMP6EN1" descr="TXSMH2MTH86CYKA26740RQPUC" hidden="1">
          <a:extLst>
            <a:ext uri="{FF2B5EF4-FFF2-40B4-BE49-F238E27FC236}">
              <a16:creationId xmlns:a16="http://schemas.microsoft.com/office/drawing/2014/main" id="{1722EF13-C21A-49F1-998F-9D71E807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8" name="BExOCUIOFQWUGTBU5ESTW3EYEP5C" descr="9BNF49V0R6VVYPHEVMJ3ABDQZ" hidden="1">
          <a:extLst>
            <a:ext uri="{FF2B5EF4-FFF2-40B4-BE49-F238E27FC236}">
              <a16:creationId xmlns:a16="http://schemas.microsoft.com/office/drawing/2014/main" id="{57C8367A-4563-4F97-88D1-077F2E492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9" name="BExU65O9OE4B4MQ2A3OYH13M8BZJ" descr="3INNIMMPDBB0JF37L81M6ID21" hidden="1">
          <a:extLst>
            <a:ext uri="{FF2B5EF4-FFF2-40B4-BE49-F238E27FC236}">
              <a16:creationId xmlns:a16="http://schemas.microsoft.com/office/drawing/2014/main" id="{A9F620C2-ED28-4ABA-847D-953156026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70" name="BExOPRCR0UW7TKXSV5WDTL348FGL" descr="S9JM17GP1802LHN4GT14BJYIC" hidden="1">
          <a:extLst>
            <a:ext uri="{FF2B5EF4-FFF2-40B4-BE49-F238E27FC236}">
              <a16:creationId xmlns:a16="http://schemas.microsoft.com/office/drawing/2014/main" id="{DDDE1FD6-C37B-4515-AB2B-A651CE2D5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71" name="BEx5OESAY2W8SEGI3TSB65EHJ04B" descr="9CN2Y88X8WYV1HWZG1QILY9BK" hidden="1">
          <a:extLst>
            <a:ext uri="{FF2B5EF4-FFF2-40B4-BE49-F238E27FC236}">
              <a16:creationId xmlns:a16="http://schemas.microsoft.com/office/drawing/2014/main" id="{D6B72F6C-B0A9-41FE-B107-CDC4448FD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72" name="BExGMWEQ2BYRY9BAO5T1X850MJN1" descr="AZ9ST0XDIOP50HSUFO5V31BR0" hidden="1">
          <a:extLst>
            <a:ext uri="{FF2B5EF4-FFF2-40B4-BE49-F238E27FC236}">
              <a16:creationId xmlns:a16="http://schemas.microsoft.com/office/drawing/2014/main" id="{1E0FA48B-6BC1-4228-B3E3-2E80B6E46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44450</xdr:colOff>
      <xdr:row>0</xdr:row>
      <xdr:rowOff>0</xdr:rowOff>
    </xdr:from>
    <xdr:ext cx="114300" cy="120650"/>
    <xdr:pic>
      <xdr:nvPicPr>
        <xdr:cNvPr id="2373" name="BEx973S463FCQVJ7QDFBUIU0WJ3F" descr="ZQTVYL8DCSADVT0QMRXFLU0TR" hidden="1">
          <a:extLst>
            <a:ext uri="{FF2B5EF4-FFF2-40B4-BE49-F238E27FC236}">
              <a16:creationId xmlns:a16="http://schemas.microsoft.com/office/drawing/2014/main" id="{A7BFFFCF-712F-47DC-8BFD-B9A701DF8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74" name="BExRZO0PLWWMCLGRH7EH6UXYWGAJ" descr="9D4GQ34QB727H10MA3SSAR2R9" hidden="1">
          <a:extLst>
            <a:ext uri="{FF2B5EF4-FFF2-40B4-BE49-F238E27FC236}">
              <a16:creationId xmlns:a16="http://schemas.microsoft.com/office/drawing/2014/main" id="{63A3E4E9-742C-4DA9-9F70-FB5F59202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75" name="BExBDP6HNAAJUM39SE5G2C8BKNRQ" descr="1TM64TL2QIMYV7WYSV2VLGXY4" hidden="1">
          <a:extLst>
            <a:ext uri="{FF2B5EF4-FFF2-40B4-BE49-F238E27FC236}">
              <a16:creationId xmlns:a16="http://schemas.microsoft.com/office/drawing/2014/main" id="{5C20AB7E-A907-4DCD-8EF0-3CDC35DE6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76" name="BExQEGJP61DL2NZY6LMBHBZ0J5YT" descr="D6ZNRZJ7EX4GZT9RO8LE0C905" hidden="1">
          <a:extLst>
            <a:ext uri="{FF2B5EF4-FFF2-40B4-BE49-F238E27FC236}">
              <a16:creationId xmlns:a16="http://schemas.microsoft.com/office/drawing/2014/main" id="{09538596-CC1C-45ED-A452-5BD71B970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77" name="BExTY1BCS6HZIF6HI5491FGHDVAE" descr="MJ6976KI2UH1IE8M227DUYXMJ" hidden="1">
          <a:extLst>
            <a:ext uri="{FF2B5EF4-FFF2-40B4-BE49-F238E27FC236}">
              <a16:creationId xmlns:a16="http://schemas.microsoft.com/office/drawing/2014/main" id="{DCD348FC-10BB-4792-97ED-C74688773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78" name="BExS8T38WLC2R738ZC7BDJQAKJAJ" descr="MRI962L5PB0E0YWXCIBN82VJH" hidden="1">
          <a:extLst>
            <a:ext uri="{FF2B5EF4-FFF2-40B4-BE49-F238E27FC236}">
              <a16:creationId xmlns:a16="http://schemas.microsoft.com/office/drawing/2014/main" id="{AF7E96CF-72EF-4BE9-A69E-F62A388F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79" name="BEx1X6AMHV6ZK3UJB2BXIJTJHYJU" descr="OALR4L95ELQLZ1Y1LETHM1CS9" hidden="1">
          <a:extLst>
            <a:ext uri="{FF2B5EF4-FFF2-40B4-BE49-F238E27FC236}">
              <a16:creationId xmlns:a16="http://schemas.microsoft.com/office/drawing/2014/main" id="{B44B7FA4-5CA0-4910-8FEC-64F435C8B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0" name="BEx1QZGQZBAWJ8591VXEIPUOVS7X" descr="MEW27CPIFG44B7E7HEQUUF5QF" hidden="1">
          <a:extLst>
            <a:ext uri="{FF2B5EF4-FFF2-40B4-BE49-F238E27FC236}">
              <a16:creationId xmlns:a16="http://schemas.microsoft.com/office/drawing/2014/main" id="{5DF8E1F6-DD17-4764-92BD-80D388DBB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1" name="BExMF7LICJLPXSHM63A6EQ79YQKG" descr="U084VZL15IMB1OFRRAY6GVKAE" hidden="1">
          <a:extLst>
            <a:ext uri="{FF2B5EF4-FFF2-40B4-BE49-F238E27FC236}">
              <a16:creationId xmlns:a16="http://schemas.microsoft.com/office/drawing/2014/main" id="{0183CB05-51FC-42A5-87B3-5092A3C96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2" name="BExS343F8GCKP6HTF9Y97L133DX8" descr="ZRF0KB1IYQSNV63CTXT25G67G" hidden="1">
          <a:extLst>
            <a:ext uri="{FF2B5EF4-FFF2-40B4-BE49-F238E27FC236}">
              <a16:creationId xmlns:a16="http://schemas.microsoft.com/office/drawing/2014/main" id="{3B2F78BE-DC66-42B5-AE3D-C78F6E30D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3" name="BExZMRC09W87CY4B73NPZMNH21AH" descr="78CUMI0OVLYJRSDRQ3V2YX812" hidden="1">
          <a:extLst>
            <a:ext uri="{FF2B5EF4-FFF2-40B4-BE49-F238E27FC236}">
              <a16:creationId xmlns:a16="http://schemas.microsoft.com/office/drawing/2014/main" id="{F66F0807-7648-4E62-B2C0-73CED921C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4" name="BExZXVFJ4DY4I24AARDT4AMP6EN1" descr="TXSMH2MTH86CYKA26740RQPUC" hidden="1">
          <a:extLst>
            <a:ext uri="{FF2B5EF4-FFF2-40B4-BE49-F238E27FC236}">
              <a16:creationId xmlns:a16="http://schemas.microsoft.com/office/drawing/2014/main" id="{3386A9F3-9148-436F-BB96-E11F434D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5" name="BExOCUIOFQWUGTBU5ESTW3EYEP5C" descr="9BNF49V0R6VVYPHEVMJ3ABDQZ" hidden="1">
          <a:extLst>
            <a:ext uri="{FF2B5EF4-FFF2-40B4-BE49-F238E27FC236}">
              <a16:creationId xmlns:a16="http://schemas.microsoft.com/office/drawing/2014/main" id="{02168260-8D7D-4BC1-B8E4-299F764D9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6" name="BExU65O9OE4B4MQ2A3OYH13M8BZJ" descr="3INNIMMPDBB0JF37L81M6ID21" hidden="1">
          <a:extLst>
            <a:ext uri="{FF2B5EF4-FFF2-40B4-BE49-F238E27FC236}">
              <a16:creationId xmlns:a16="http://schemas.microsoft.com/office/drawing/2014/main" id="{BBA77F34-7423-45F6-8A79-2B41C1A94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7" name="BExOPRCR0UW7TKXSV5WDTL348FGL" descr="S9JM17GP1802LHN4GT14BJYIC" hidden="1">
          <a:extLst>
            <a:ext uri="{FF2B5EF4-FFF2-40B4-BE49-F238E27FC236}">
              <a16:creationId xmlns:a16="http://schemas.microsoft.com/office/drawing/2014/main" id="{F1396847-9617-4EC6-8C5F-3A9A3BB41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8" name="BEx5OESAY2W8SEGI3TSB65EHJ04B" descr="9CN2Y88X8WYV1HWZG1QILY9BK" hidden="1">
          <a:extLst>
            <a:ext uri="{FF2B5EF4-FFF2-40B4-BE49-F238E27FC236}">
              <a16:creationId xmlns:a16="http://schemas.microsoft.com/office/drawing/2014/main" id="{7A760CAB-0BA5-40EC-965B-9AAC7E05C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9" name="BEx973S463FCQVJ7QDFBUIU0WJ3F" descr="ZQTVYL8DCSADVT0QMRXFLU0TR" hidden="1">
          <a:extLst>
            <a:ext uri="{FF2B5EF4-FFF2-40B4-BE49-F238E27FC236}">
              <a16:creationId xmlns:a16="http://schemas.microsoft.com/office/drawing/2014/main" id="{817EF4FC-F545-44F7-80AF-F0D35E948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90" name="BExRZO0PLWWMCLGRH7EH6UXYWGAJ" descr="9D4GQ34QB727H10MA3SSAR2R9" hidden="1">
          <a:extLst>
            <a:ext uri="{FF2B5EF4-FFF2-40B4-BE49-F238E27FC236}">
              <a16:creationId xmlns:a16="http://schemas.microsoft.com/office/drawing/2014/main" id="{A3881AE2-3978-491E-AF82-B95948EA4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1" name="BExBDP6HNAAJUM39SE5G2C8BKNRQ" descr="1TM64TL2QIMYV7WYSV2VLGXY4" hidden="1">
          <a:extLst>
            <a:ext uri="{FF2B5EF4-FFF2-40B4-BE49-F238E27FC236}">
              <a16:creationId xmlns:a16="http://schemas.microsoft.com/office/drawing/2014/main" id="{4ABE193E-C72B-4723-9AD0-C3E35BC61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2" name="BExQEGJP61DL2NZY6LMBHBZ0J5YT" descr="D6ZNRZJ7EX4GZT9RO8LE0C905" hidden="1">
          <a:extLst>
            <a:ext uri="{FF2B5EF4-FFF2-40B4-BE49-F238E27FC236}">
              <a16:creationId xmlns:a16="http://schemas.microsoft.com/office/drawing/2014/main" id="{D7658AA6-0EA2-4673-8D93-4E0DCBB93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3" name="BExTY1BCS6HZIF6HI5491FGHDVAE" descr="MJ6976KI2UH1IE8M227DUYXMJ" hidden="1">
          <a:extLst>
            <a:ext uri="{FF2B5EF4-FFF2-40B4-BE49-F238E27FC236}">
              <a16:creationId xmlns:a16="http://schemas.microsoft.com/office/drawing/2014/main" id="{2C3B8115-36B4-46D2-9DC5-FD61F7EC4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94" name="BExS8T38WLC2R738ZC7BDJQAKJAJ" descr="MRI962L5PB0E0YWXCIBN82VJH" hidden="1">
          <a:extLst>
            <a:ext uri="{FF2B5EF4-FFF2-40B4-BE49-F238E27FC236}">
              <a16:creationId xmlns:a16="http://schemas.microsoft.com/office/drawing/2014/main" id="{5E2084D1-4E95-4EC8-8A1C-4A7AF92AE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95" name="BEx1X6AMHV6ZK3UJB2BXIJTJHYJU" descr="OALR4L95ELQLZ1Y1LETHM1CS9" hidden="1">
          <a:extLst>
            <a:ext uri="{FF2B5EF4-FFF2-40B4-BE49-F238E27FC236}">
              <a16:creationId xmlns:a16="http://schemas.microsoft.com/office/drawing/2014/main" id="{C6F07D97-1266-4703-852C-B15E075FE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6" name="BEx1QZGQZBAWJ8591VXEIPUOVS7X" descr="MEW27CPIFG44B7E7HEQUUF5QF" hidden="1">
          <a:extLst>
            <a:ext uri="{FF2B5EF4-FFF2-40B4-BE49-F238E27FC236}">
              <a16:creationId xmlns:a16="http://schemas.microsoft.com/office/drawing/2014/main" id="{3DC72A0E-AF27-4AB8-9552-BD22ED30B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7" name="BExMF7LICJLPXSHM63A6EQ79YQKG" descr="U084VZL15IMB1OFRRAY6GVKAE" hidden="1">
          <a:extLst>
            <a:ext uri="{FF2B5EF4-FFF2-40B4-BE49-F238E27FC236}">
              <a16:creationId xmlns:a16="http://schemas.microsoft.com/office/drawing/2014/main" id="{ED165AB7-843F-493F-9B32-BBB281B98F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8" name="BExS343F8GCKP6HTF9Y97L133DX8" descr="ZRF0KB1IYQSNV63CTXT25G67G" hidden="1">
          <a:extLst>
            <a:ext uri="{FF2B5EF4-FFF2-40B4-BE49-F238E27FC236}">
              <a16:creationId xmlns:a16="http://schemas.microsoft.com/office/drawing/2014/main" id="{C47F81D3-738C-4708-9F7E-A31A216A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9" name="BExZMRC09W87CY4B73NPZMNH21AH" descr="78CUMI0OVLYJRSDRQ3V2YX812" hidden="1">
          <a:extLst>
            <a:ext uri="{FF2B5EF4-FFF2-40B4-BE49-F238E27FC236}">
              <a16:creationId xmlns:a16="http://schemas.microsoft.com/office/drawing/2014/main" id="{F3A3E5DF-1012-492A-9A03-515F54B48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0" name="BExZXVFJ4DY4I24AARDT4AMP6EN1" descr="TXSMH2MTH86CYKA26740RQPUC" hidden="1">
          <a:extLst>
            <a:ext uri="{FF2B5EF4-FFF2-40B4-BE49-F238E27FC236}">
              <a16:creationId xmlns:a16="http://schemas.microsoft.com/office/drawing/2014/main" id="{7F201BFF-8847-4995-9363-BFA7D9BEB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1" name="BExOCUIOFQWUGTBU5ESTW3EYEP5C" descr="9BNF49V0R6VVYPHEVMJ3ABDQZ" hidden="1">
          <a:extLst>
            <a:ext uri="{FF2B5EF4-FFF2-40B4-BE49-F238E27FC236}">
              <a16:creationId xmlns:a16="http://schemas.microsoft.com/office/drawing/2014/main" id="{A863A4E7-0892-4BDB-A70C-3C68AD9D6C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2" name="BExU65O9OE4B4MQ2A3OYH13M8BZJ" descr="3INNIMMPDBB0JF37L81M6ID21" hidden="1">
          <a:extLst>
            <a:ext uri="{FF2B5EF4-FFF2-40B4-BE49-F238E27FC236}">
              <a16:creationId xmlns:a16="http://schemas.microsoft.com/office/drawing/2014/main" id="{9DA62962-C395-45BB-AEBF-95223F7B1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3" name="BExOPRCR0UW7TKXSV5WDTL348FGL" descr="S9JM17GP1802LHN4GT14BJYIC" hidden="1">
          <a:extLst>
            <a:ext uri="{FF2B5EF4-FFF2-40B4-BE49-F238E27FC236}">
              <a16:creationId xmlns:a16="http://schemas.microsoft.com/office/drawing/2014/main" id="{CBAFBE8B-7DFE-4CF9-8994-4CC353DE6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4" name="BEx5OESAY2W8SEGI3TSB65EHJ04B" descr="9CN2Y88X8WYV1HWZG1QILY9BK" hidden="1">
          <a:extLst>
            <a:ext uri="{FF2B5EF4-FFF2-40B4-BE49-F238E27FC236}">
              <a16:creationId xmlns:a16="http://schemas.microsoft.com/office/drawing/2014/main" id="{CC3D1F0C-3895-41F4-99F2-F67908023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24130</xdr:colOff>
      <xdr:row>0</xdr:row>
      <xdr:rowOff>0</xdr:rowOff>
    </xdr:from>
    <xdr:ext cx="117308" cy="117634"/>
    <xdr:pic>
      <xdr:nvPicPr>
        <xdr:cNvPr id="2405" name="BExW253QPOZK9KW8BJC3LBXGCG2N" descr="Y5HX37BEUWSN1NEFJKZJXI3SX" hidden="1">
          <a:extLst>
            <a:ext uri="{FF2B5EF4-FFF2-40B4-BE49-F238E27FC236}">
              <a16:creationId xmlns:a16="http://schemas.microsoft.com/office/drawing/2014/main" id="{E5ADE7E2-0922-4D03-B610-D4EFCE9758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06" name="BEx973S463FCQVJ7QDFBUIU0WJ3F" descr="ZQTVYL8DCSADVT0QMRXFLU0TR" hidden="1">
          <a:extLst>
            <a:ext uri="{FF2B5EF4-FFF2-40B4-BE49-F238E27FC236}">
              <a16:creationId xmlns:a16="http://schemas.microsoft.com/office/drawing/2014/main" id="{4BC2E361-7AA0-400C-8F31-9E56E0960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407" name="BExRZO0PLWWMCLGRH7EH6UXYWGAJ" descr="9D4GQ34QB727H10MA3SSAR2R9" hidden="1">
          <a:extLst>
            <a:ext uri="{FF2B5EF4-FFF2-40B4-BE49-F238E27FC236}">
              <a16:creationId xmlns:a16="http://schemas.microsoft.com/office/drawing/2014/main" id="{96D4657B-A77C-49F5-AA2C-C582351AD6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08" name="BExBDP6HNAAJUM39SE5G2C8BKNRQ" descr="1TM64TL2QIMYV7WYSV2VLGXY4" hidden="1">
          <a:extLst>
            <a:ext uri="{FF2B5EF4-FFF2-40B4-BE49-F238E27FC236}">
              <a16:creationId xmlns:a16="http://schemas.microsoft.com/office/drawing/2014/main" id="{FD44FA1C-1517-478D-9E20-91F907DF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09" name="BExQEGJP61DL2NZY6LMBHBZ0J5YT" descr="D6ZNRZJ7EX4GZT9RO8LE0C905" hidden="1">
          <a:extLst>
            <a:ext uri="{FF2B5EF4-FFF2-40B4-BE49-F238E27FC236}">
              <a16:creationId xmlns:a16="http://schemas.microsoft.com/office/drawing/2014/main" id="{8D92044D-97A6-41B8-9AB1-CEE2CF7163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0" name="BExTY1BCS6HZIF6HI5491FGHDVAE" descr="MJ6976KI2UH1IE8M227DUYXMJ" hidden="1">
          <a:extLst>
            <a:ext uri="{FF2B5EF4-FFF2-40B4-BE49-F238E27FC236}">
              <a16:creationId xmlns:a16="http://schemas.microsoft.com/office/drawing/2014/main" id="{87B7B56A-60F4-4000-89FD-EBBA302ABB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1" name="BEx5FXJGJOT93D0J2IRJ3985IUMI" hidden="1">
          <a:extLst>
            <a:ext uri="{FF2B5EF4-FFF2-40B4-BE49-F238E27FC236}">
              <a16:creationId xmlns:a16="http://schemas.microsoft.com/office/drawing/2014/main" id="{1DF25E22-FCB1-4F35-B0F3-DD64354A4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412" name="BExS8T38WLC2R738ZC7BDJQAKJAJ" descr="MRI962L5PB0E0YWXCIBN82VJH" hidden="1">
          <a:extLst>
            <a:ext uri="{FF2B5EF4-FFF2-40B4-BE49-F238E27FC236}">
              <a16:creationId xmlns:a16="http://schemas.microsoft.com/office/drawing/2014/main" id="{23C51097-C1EA-4A0A-944F-011C247B9C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3" name="BEx5F64BJ6DCM4EJH81D5ZFNPZ0V" descr="7DJ9FILZD2YPS6X1JBP9E76TU" hidden="1">
          <a:extLst>
            <a:ext uri="{FF2B5EF4-FFF2-40B4-BE49-F238E27FC236}">
              <a16:creationId xmlns:a16="http://schemas.microsoft.com/office/drawing/2014/main" id="{D264CBAF-AB3C-4C9C-A4AC-861D81FD7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4" name="BExQEXXHA3EEXR44LT6RKCDWM6ZT" hidden="1">
          <a:extLst>
            <a:ext uri="{FF2B5EF4-FFF2-40B4-BE49-F238E27FC236}">
              <a16:creationId xmlns:a16="http://schemas.microsoft.com/office/drawing/2014/main" id="{757A6846-0A5F-4126-8D1A-649F19AEC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415" name="BEx1X6AMHV6ZK3UJB2BXIJTJHYJU" descr="OALR4L95ELQLZ1Y1LETHM1CS9" hidden="1">
          <a:extLst>
            <a:ext uri="{FF2B5EF4-FFF2-40B4-BE49-F238E27FC236}">
              <a16:creationId xmlns:a16="http://schemas.microsoft.com/office/drawing/2014/main" id="{EB1284D3-CF54-42BE-898F-DBD6BD86DF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6" name="BEx1QZGQZBAWJ8591VXEIPUOVS7X" descr="MEW27CPIFG44B7E7HEQUUF5QF" hidden="1">
          <a:extLst>
            <a:ext uri="{FF2B5EF4-FFF2-40B4-BE49-F238E27FC236}">
              <a16:creationId xmlns:a16="http://schemas.microsoft.com/office/drawing/2014/main" id="{1A7DCDD1-9007-4D8B-B9C5-DEBFF38C2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7" name="BExMF7LICJLPXSHM63A6EQ79YQKG" descr="U084VZL15IMB1OFRRAY6GVKAE" hidden="1">
          <a:extLst>
            <a:ext uri="{FF2B5EF4-FFF2-40B4-BE49-F238E27FC236}">
              <a16:creationId xmlns:a16="http://schemas.microsoft.com/office/drawing/2014/main" id="{63A652F7-8CF1-46CC-B74E-C113D857A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8" name="BExS343F8GCKP6HTF9Y97L133DX8" descr="ZRF0KB1IYQSNV63CTXT25G67G" hidden="1">
          <a:extLst>
            <a:ext uri="{FF2B5EF4-FFF2-40B4-BE49-F238E27FC236}">
              <a16:creationId xmlns:a16="http://schemas.microsoft.com/office/drawing/2014/main" id="{4364955E-A964-41C1-8F9D-4B5B8ED4D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9" name="BExZMRC09W87CY4B73NPZMNH21AH" descr="78CUMI0OVLYJRSDRQ3V2YX812" hidden="1">
          <a:extLst>
            <a:ext uri="{FF2B5EF4-FFF2-40B4-BE49-F238E27FC236}">
              <a16:creationId xmlns:a16="http://schemas.microsoft.com/office/drawing/2014/main" id="{905A8540-17ED-4C99-B52D-98EB50752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0" name="BExZXVFJ4DY4I24AARDT4AMP6EN1" descr="TXSMH2MTH86CYKA26740RQPUC" hidden="1">
          <a:extLst>
            <a:ext uri="{FF2B5EF4-FFF2-40B4-BE49-F238E27FC236}">
              <a16:creationId xmlns:a16="http://schemas.microsoft.com/office/drawing/2014/main" id="{A9CBC594-0BB3-42D4-98C6-FEE4C413E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1" name="BExOCUIOFQWUGTBU5ESTW3EYEP5C" descr="9BNF49V0R6VVYPHEVMJ3ABDQZ" hidden="1">
          <a:extLst>
            <a:ext uri="{FF2B5EF4-FFF2-40B4-BE49-F238E27FC236}">
              <a16:creationId xmlns:a16="http://schemas.microsoft.com/office/drawing/2014/main" id="{433FE916-DB2C-4FC3-A832-E13B5A32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2" name="BExU65O9OE4B4MQ2A3OYH13M8BZJ" descr="3INNIMMPDBB0JF37L81M6ID21" hidden="1">
          <a:extLst>
            <a:ext uri="{FF2B5EF4-FFF2-40B4-BE49-F238E27FC236}">
              <a16:creationId xmlns:a16="http://schemas.microsoft.com/office/drawing/2014/main" id="{A5455918-4356-45A0-9531-0B2D03066E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3" name="BExOPRCR0UW7TKXSV5WDTL348FGL" descr="S9JM17GP1802LHN4GT14BJYIC" hidden="1">
          <a:extLst>
            <a:ext uri="{FF2B5EF4-FFF2-40B4-BE49-F238E27FC236}">
              <a16:creationId xmlns:a16="http://schemas.microsoft.com/office/drawing/2014/main" id="{A9DBA99E-0522-40DC-ACB4-F7FB264E5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4" name="BEx5OESAY2W8SEGI3TSB65EHJ04B" descr="9CN2Y88X8WYV1HWZG1QILY9BK" hidden="1">
          <a:extLst>
            <a:ext uri="{FF2B5EF4-FFF2-40B4-BE49-F238E27FC236}">
              <a16:creationId xmlns:a16="http://schemas.microsoft.com/office/drawing/2014/main" id="{17CE4CA3-35CF-4343-80BC-D543EB7BF1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5" name="BExGMWEQ2BYRY9BAO5T1X850MJN1" descr="AZ9ST0XDIOP50HSUFO5V31BR0" hidden="1">
          <a:extLst>
            <a:ext uri="{FF2B5EF4-FFF2-40B4-BE49-F238E27FC236}">
              <a16:creationId xmlns:a16="http://schemas.microsoft.com/office/drawing/2014/main" id="{E9031469-AFCD-4FA9-8B95-1543909D1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426" name="BExW253QPOZK9KW8BJC3LBXGCG2N" descr="Y5HX37BEUWSN1NEFJKZJXI3SX" hidden="1">
          <a:extLst>
            <a:ext uri="{FF2B5EF4-FFF2-40B4-BE49-F238E27FC236}">
              <a16:creationId xmlns:a16="http://schemas.microsoft.com/office/drawing/2014/main" id="{83B87F7F-B659-4D85-AF44-520B40758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27" name="BEx973S463FCQVJ7QDFBUIU0WJ3F" descr="ZQTVYL8DCSADVT0QMRXFLU0TR" hidden="1">
          <a:extLst>
            <a:ext uri="{FF2B5EF4-FFF2-40B4-BE49-F238E27FC236}">
              <a16:creationId xmlns:a16="http://schemas.microsoft.com/office/drawing/2014/main" id="{B9F06EEC-0E5D-42F5-81FE-A63EE510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28" name="BExRZO0PLWWMCLGRH7EH6UXYWGAJ" descr="9D4GQ34QB727H10MA3SSAR2R9" hidden="1">
          <a:extLst>
            <a:ext uri="{FF2B5EF4-FFF2-40B4-BE49-F238E27FC236}">
              <a16:creationId xmlns:a16="http://schemas.microsoft.com/office/drawing/2014/main" id="{D01E05ED-D468-4595-878E-BBFEF0F36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29" name="BExBDP6HNAAJUM39SE5G2C8BKNRQ" descr="1TM64TL2QIMYV7WYSV2VLGXY4" hidden="1">
          <a:extLst>
            <a:ext uri="{FF2B5EF4-FFF2-40B4-BE49-F238E27FC236}">
              <a16:creationId xmlns:a16="http://schemas.microsoft.com/office/drawing/2014/main" id="{92D8ABEF-6593-4442-BFF0-1EC44C18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0" name="BExQEGJP61DL2NZY6LMBHBZ0J5YT" descr="D6ZNRZJ7EX4GZT9RO8LE0C905" hidden="1">
          <a:extLst>
            <a:ext uri="{FF2B5EF4-FFF2-40B4-BE49-F238E27FC236}">
              <a16:creationId xmlns:a16="http://schemas.microsoft.com/office/drawing/2014/main" id="{EA549932-5172-49AC-9744-9268ABD129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1" name="BExTY1BCS6HZIF6HI5491FGHDVAE" descr="MJ6976KI2UH1IE8M227DUYXMJ" hidden="1">
          <a:extLst>
            <a:ext uri="{FF2B5EF4-FFF2-40B4-BE49-F238E27FC236}">
              <a16:creationId xmlns:a16="http://schemas.microsoft.com/office/drawing/2014/main" id="{6AF5EC69-FC11-42E5-B6A2-1EE4EB92C3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2" name="BEx5FXJGJOT93D0J2IRJ3985IUMI" hidden="1">
          <a:extLst>
            <a:ext uri="{FF2B5EF4-FFF2-40B4-BE49-F238E27FC236}">
              <a16:creationId xmlns:a16="http://schemas.microsoft.com/office/drawing/2014/main" id="{4693711F-483A-4613-B202-D327BEB26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33" name="BEx3RTMHAR35NUAAK49TV6NU7EPA" descr="QFXLG4ZCXTRQSJYFCKJ58G9N8" hidden="1">
          <a:extLst>
            <a:ext uri="{FF2B5EF4-FFF2-40B4-BE49-F238E27FC236}">
              <a16:creationId xmlns:a16="http://schemas.microsoft.com/office/drawing/2014/main" id="{A75DF252-4CC9-40F6-9A9D-21AC5C2697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34" name="BExS8T38WLC2R738ZC7BDJQAKJAJ" descr="MRI962L5PB0E0YWXCIBN82VJH" hidden="1">
          <a:extLst>
            <a:ext uri="{FF2B5EF4-FFF2-40B4-BE49-F238E27FC236}">
              <a16:creationId xmlns:a16="http://schemas.microsoft.com/office/drawing/2014/main" id="{764EF4E7-6AF7-467D-AABB-56281F0B8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5" name="BEx5F64BJ6DCM4EJH81D5ZFNPZ0V" descr="7DJ9FILZD2YPS6X1JBP9E76TU" hidden="1">
          <a:extLst>
            <a:ext uri="{FF2B5EF4-FFF2-40B4-BE49-F238E27FC236}">
              <a16:creationId xmlns:a16="http://schemas.microsoft.com/office/drawing/2014/main" id="{C62F274C-76AF-4CFA-9BC6-59CA8C1B73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6" name="BExQEXXHA3EEXR44LT6RKCDWM6ZT" hidden="1">
          <a:extLst>
            <a:ext uri="{FF2B5EF4-FFF2-40B4-BE49-F238E27FC236}">
              <a16:creationId xmlns:a16="http://schemas.microsoft.com/office/drawing/2014/main" id="{5561C197-2DAD-471C-B7F1-531B0BA4C5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37" name="BEx1X6AMHV6ZK3UJB2BXIJTJHYJU" descr="OALR4L95ELQLZ1Y1LETHM1CS9" hidden="1">
          <a:extLst>
            <a:ext uri="{FF2B5EF4-FFF2-40B4-BE49-F238E27FC236}">
              <a16:creationId xmlns:a16="http://schemas.microsoft.com/office/drawing/2014/main" id="{BABA2A7F-3141-43B5-91FE-D04884B1D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38" name="BExSDIVCE09QKG3CT52PHCS6ZJ09" descr="9F076L7EQCF2COMMGCQG6BQGU" hidden="1">
          <a:extLst>
            <a:ext uri="{FF2B5EF4-FFF2-40B4-BE49-F238E27FC236}">
              <a16:creationId xmlns:a16="http://schemas.microsoft.com/office/drawing/2014/main" id="{9C13A3A5-B105-426D-B8EE-E3EB07B3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9" name="BEx1QZGQZBAWJ8591VXEIPUOVS7X" descr="MEW27CPIFG44B7E7HEQUUF5QF" hidden="1">
          <a:extLst>
            <a:ext uri="{FF2B5EF4-FFF2-40B4-BE49-F238E27FC236}">
              <a16:creationId xmlns:a16="http://schemas.microsoft.com/office/drawing/2014/main" id="{BEA44A0D-2845-4285-9EC7-E4F16DCECE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0" name="BExMF7LICJLPXSHM63A6EQ79YQKG" descr="U084VZL15IMB1OFRRAY6GVKAE" hidden="1">
          <a:extLst>
            <a:ext uri="{FF2B5EF4-FFF2-40B4-BE49-F238E27FC236}">
              <a16:creationId xmlns:a16="http://schemas.microsoft.com/office/drawing/2014/main" id="{5B646493-1496-455F-8E61-EC62C333A6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1" name="BExS343F8GCKP6HTF9Y97L133DX8" descr="ZRF0KB1IYQSNV63CTXT25G67G" hidden="1">
          <a:extLst>
            <a:ext uri="{FF2B5EF4-FFF2-40B4-BE49-F238E27FC236}">
              <a16:creationId xmlns:a16="http://schemas.microsoft.com/office/drawing/2014/main" id="{E87C8C28-11EF-4C05-A987-A4A9C3D8A5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2" name="BExZMRC09W87CY4B73NPZMNH21AH" descr="78CUMI0OVLYJRSDRQ3V2YX812" hidden="1">
          <a:extLst>
            <a:ext uri="{FF2B5EF4-FFF2-40B4-BE49-F238E27FC236}">
              <a16:creationId xmlns:a16="http://schemas.microsoft.com/office/drawing/2014/main" id="{30FB0EED-DE91-4EB8-9B3B-82C51FD7B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443" name="BExZXVFJ4DY4I24AARDT4AMP6EN1" descr="TXSMH2MTH86CYKA26740RQPUC" hidden="1">
          <a:extLst>
            <a:ext uri="{FF2B5EF4-FFF2-40B4-BE49-F238E27FC236}">
              <a16:creationId xmlns:a16="http://schemas.microsoft.com/office/drawing/2014/main" id="{BB10321B-EB14-481F-B874-9A5BEB565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4" name="BExOCUIOFQWUGTBU5ESTW3EYEP5C" descr="9BNF49V0R6VVYPHEVMJ3ABDQZ" hidden="1">
          <a:extLst>
            <a:ext uri="{FF2B5EF4-FFF2-40B4-BE49-F238E27FC236}">
              <a16:creationId xmlns:a16="http://schemas.microsoft.com/office/drawing/2014/main" id="{14D6E583-FF56-4B98-9427-5D466076DC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5" name="BExU65O9OE4B4MQ2A3OYH13M8BZJ" descr="3INNIMMPDBB0JF37L81M6ID21" hidden="1">
          <a:extLst>
            <a:ext uri="{FF2B5EF4-FFF2-40B4-BE49-F238E27FC236}">
              <a16:creationId xmlns:a16="http://schemas.microsoft.com/office/drawing/2014/main" id="{D1E6C3B8-A99A-4B49-9C62-D7B98EE2C1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6" name="BExOPRCR0UW7TKXSV5WDTL348FGL" descr="S9JM17GP1802LHN4GT14BJYIC" hidden="1">
          <a:extLst>
            <a:ext uri="{FF2B5EF4-FFF2-40B4-BE49-F238E27FC236}">
              <a16:creationId xmlns:a16="http://schemas.microsoft.com/office/drawing/2014/main" id="{F80EF622-C776-4182-ABA5-2CD60D2EF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7" name="BEx5OESAY2W8SEGI3TSB65EHJ04B" descr="9CN2Y88X8WYV1HWZG1QILY9BK" hidden="1">
          <a:extLst>
            <a:ext uri="{FF2B5EF4-FFF2-40B4-BE49-F238E27FC236}">
              <a16:creationId xmlns:a16="http://schemas.microsoft.com/office/drawing/2014/main" id="{A97B9136-1C16-41D6-B994-37A6829F8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8" name="BExGMWEQ2BYRY9BAO5T1X850MJN1" descr="AZ9ST0XDIOP50HSUFO5V31BR0" hidden="1">
          <a:extLst>
            <a:ext uri="{FF2B5EF4-FFF2-40B4-BE49-F238E27FC236}">
              <a16:creationId xmlns:a16="http://schemas.microsoft.com/office/drawing/2014/main" id="{3CA11E27-C5F7-45B5-ADEC-ED74FE696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449" name="BExW253QPOZK9KW8BJC3LBXGCG2N" descr="Y5HX37BEUWSN1NEFJKZJXI3SX" hidden="1">
          <a:extLst>
            <a:ext uri="{FF2B5EF4-FFF2-40B4-BE49-F238E27FC236}">
              <a16:creationId xmlns:a16="http://schemas.microsoft.com/office/drawing/2014/main" id="{DA17AB69-5272-47DA-B340-A3D466104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0" name="BEx973S463FCQVJ7QDFBUIU0WJ3F" descr="ZQTVYL8DCSADVT0QMRXFLU0TR" hidden="1">
          <a:extLst>
            <a:ext uri="{FF2B5EF4-FFF2-40B4-BE49-F238E27FC236}">
              <a16:creationId xmlns:a16="http://schemas.microsoft.com/office/drawing/2014/main" id="{2C83A4AC-A9A5-4A57-9E31-A4ECF41A3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51" name="BExRZO0PLWWMCLGRH7EH6UXYWGAJ" descr="9D4GQ34QB727H10MA3SSAR2R9" hidden="1">
          <a:extLst>
            <a:ext uri="{FF2B5EF4-FFF2-40B4-BE49-F238E27FC236}">
              <a16:creationId xmlns:a16="http://schemas.microsoft.com/office/drawing/2014/main" id="{AB479383-3261-49EB-BCD3-D21250C2D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2" name="BExBDP6HNAAJUM39SE5G2C8BKNRQ" descr="1TM64TL2QIMYV7WYSV2VLGXY4" hidden="1">
          <a:extLst>
            <a:ext uri="{FF2B5EF4-FFF2-40B4-BE49-F238E27FC236}">
              <a16:creationId xmlns:a16="http://schemas.microsoft.com/office/drawing/2014/main" id="{F612780F-1F9A-4770-ADCA-67E3EA4D4E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3" name="BExQEGJP61DL2NZY6LMBHBZ0J5YT" descr="D6ZNRZJ7EX4GZT9RO8LE0C905" hidden="1">
          <a:extLst>
            <a:ext uri="{FF2B5EF4-FFF2-40B4-BE49-F238E27FC236}">
              <a16:creationId xmlns:a16="http://schemas.microsoft.com/office/drawing/2014/main" id="{716B1410-55A0-4E75-978D-51AC76841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4" name="BExTY1BCS6HZIF6HI5491FGHDVAE" descr="MJ6976KI2UH1IE8M227DUYXMJ" hidden="1">
          <a:extLst>
            <a:ext uri="{FF2B5EF4-FFF2-40B4-BE49-F238E27FC236}">
              <a16:creationId xmlns:a16="http://schemas.microsoft.com/office/drawing/2014/main" id="{4C829A22-5D9C-42D6-A01E-9C5BC76C24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5" name="BEx5FXJGJOT93D0J2IRJ3985IUMI" hidden="1">
          <a:extLst>
            <a:ext uri="{FF2B5EF4-FFF2-40B4-BE49-F238E27FC236}">
              <a16:creationId xmlns:a16="http://schemas.microsoft.com/office/drawing/2014/main" id="{DA0EC7B9-883F-4A48-A607-9A05DEECB0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56" name="BEx3RTMHAR35NUAAK49TV6NU7EPA" descr="QFXLG4ZCXTRQSJYFCKJ58G9N8" hidden="1">
          <a:extLst>
            <a:ext uri="{FF2B5EF4-FFF2-40B4-BE49-F238E27FC236}">
              <a16:creationId xmlns:a16="http://schemas.microsoft.com/office/drawing/2014/main" id="{F6B63DDF-16A8-4613-AF31-6DE06B80D0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57" name="BExS8T38WLC2R738ZC7BDJQAKJAJ" descr="MRI962L5PB0E0YWXCIBN82VJH" hidden="1">
          <a:extLst>
            <a:ext uri="{FF2B5EF4-FFF2-40B4-BE49-F238E27FC236}">
              <a16:creationId xmlns:a16="http://schemas.microsoft.com/office/drawing/2014/main" id="{F412744E-60EE-4FBC-B7FE-E51D61221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8" name="BEx5F64BJ6DCM4EJH81D5ZFNPZ0V" descr="7DJ9FILZD2YPS6X1JBP9E76TU" hidden="1">
          <a:extLst>
            <a:ext uri="{FF2B5EF4-FFF2-40B4-BE49-F238E27FC236}">
              <a16:creationId xmlns:a16="http://schemas.microsoft.com/office/drawing/2014/main" id="{D113A894-C38E-4F6B-84E1-B59846A16D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9" name="BExQEXXHA3EEXR44LT6RKCDWM6ZT" hidden="1">
          <a:extLst>
            <a:ext uri="{FF2B5EF4-FFF2-40B4-BE49-F238E27FC236}">
              <a16:creationId xmlns:a16="http://schemas.microsoft.com/office/drawing/2014/main" id="{E262FD1B-E02D-463A-9B7F-FCF03A3DA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60" name="BEx1X6AMHV6ZK3UJB2BXIJTJHYJU" descr="OALR4L95ELQLZ1Y1LETHM1CS9" hidden="1">
          <a:extLst>
            <a:ext uri="{FF2B5EF4-FFF2-40B4-BE49-F238E27FC236}">
              <a16:creationId xmlns:a16="http://schemas.microsoft.com/office/drawing/2014/main" id="{2AC6ECB7-05FE-4E7A-AE42-44DD67DE14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61" name="BExSDIVCE09QKG3CT52PHCS6ZJ09" descr="9F076L7EQCF2COMMGCQG6BQGU" hidden="1">
          <a:extLst>
            <a:ext uri="{FF2B5EF4-FFF2-40B4-BE49-F238E27FC236}">
              <a16:creationId xmlns:a16="http://schemas.microsoft.com/office/drawing/2014/main" id="{7033BE60-CF59-46A6-9F63-00C4E6DD52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2" name="BEx1QZGQZBAWJ8591VXEIPUOVS7X" descr="MEW27CPIFG44B7E7HEQUUF5QF" hidden="1">
          <a:extLst>
            <a:ext uri="{FF2B5EF4-FFF2-40B4-BE49-F238E27FC236}">
              <a16:creationId xmlns:a16="http://schemas.microsoft.com/office/drawing/2014/main" id="{3F296667-7149-4842-B429-059E4343E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3" name="BExMF7LICJLPXSHM63A6EQ79YQKG" descr="U084VZL15IMB1OFRRAY6GVKAE" hidden="1">
          <a:extLst>
            <a:ext uri="{FF2B5EF4-FFF2-40B4-BE49-F238E27FC236}">
              <a16:creationId xmlns:a16="http://schemas.microsoft.com/office/drawing/2014/main" id="{58AD282E-1D31-4C0E-A2E3-81D4F241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4" name="BExS343F8GCKP6HTF9Y97L133DX8" descr="ZRF0KB1IYQSNV63CTXT25G67G" hidden="1">
          <a:extLst>
            <a:ext uri="{FF2B5EF4-FFF2-40B4-BE49-F238E27FC236}">
              <a16:creationId xmlns:a16="http://schemas.microsoft.com/office/drawing/2014/main" id="{0B13924F-94A8-468A-A7EB-25CA8D9E2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5" name="BExZMRC09W87CY4B73NPZMNH21AH" descr="78CUMI0OVLYJRSDRQ3V2YX812" hidden="1">
          <a:extLst>
            <a:ext uri="{FF2B5EF4-FFF2-40B4-BE49-F238E27FC236}">
              <a16:creationId xmlns:a16="http://schemas.microsoft.com/office/drawing/2014/main" id="{B2CA425B-D3B3-4086-B020-340B22B5A0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466" name="BExZXVFJ4DY4I24AARDT4AMP6EN1" descr="TXSMH2MTH86CYKA26740RQPUC" hidden="1">
          <a:extLst>
            <a:ext uri="{FF2B5EF4-FFF2-40B4-BE49-F238E27FC236}">
              <a16:creationId xmlns:a16="http://schemas.microsoft.com/office/drawing/2014/main" id="{D45C1A56-4EF6-492A-842E-4673218CBF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7" name="BExOCUIOFQWUGTBU5ESTW3EYEP5C" descr="9BNF49V0R6VVYPHEVMJ3ABDQZ" hidden="1">
          <a:extLst>
            <a:ext uri="{FF2B5EF4-FFF2-40B4-BE49-F238E27FC236}">
              <a16:creationId xmlns:a16="http://schemas.microsoft.com/office/drawing/2014/main" id="{D878DE36-D085-4E24-97AC-21423C61F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8" name="BExU65O9OE4B4MQ2A3OYH13M8BZJ" descr="3INNIMMPDBB0JF37L81M6ID21" hidden="1">
          <a:extLst>
            <a:ext uri="{FF2B5EF4-FFF2-40B4-BE49-F238E27FC236}">
              <a16:creationId xmlns:a16="http://schemas.microsoft.com/office/drawing/2014/main" id="{05586EDB-3A54-4283-8F61-014FD97512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9" name="BExOPRCR0UW7TKXSV5WDTL348FGL" descr="S9JM17GP1802LHN4GT14BJYIC" hidden="1">
          <a:extLst>
            <a:ext uri="{FF2B5EF4-FFF2-40B4-BE49-F238E27FC236}">
              <a16:creationId xmlns:a16="http://schemas.microsoft.com/office/drawing/2014/main" id="{8DB8AE5E-D106-40BC-8154-534A9EE2A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70" name="BEx5OESAY2W8SEGI3TSB65EHJ04B" descr="9CN2Y88X8WYV1HWZG1QILY9BK" hidden="1">
          <a:extLst>
            <a:ext uri="{FF2B5EF4-FFF2-40B4-BE49-F238E27FC236}">
              <a16:creationId xmlns:a16="http://schemas.microsoft.com/office/drawing/2014/main" id="{919C116D-2E2F-4E09-B25A-E6A27738B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71" name="BExGMWEQ2BYRY9BAO5T1X850MJN1" descr="AZ9ST0XDIOP50HSUFO5V31BR0" hidden="1">
          <a:extLst>
            <a:ext uri="{FF2B5EF4-FFF2-40B4-BE49-F238E27FC236}">
              <a16:creationId xmlns:a16="http://schemas.microsoft.com/office/drawing/2014/main" id="{9AFD757A-0580-4FC2-A77F-C0AFCC326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472" name="BExRZO0PLWWMCLGRH7EH6UXYWGAJ" descr="9D4GQ34QB727H10MA3SSAR2R9" hidden="1">
          <a:extLst>
            <a:ext uri="{FF2B5EF4-FFF2-40B4-BE49-F238E27FC236}">
              <a16:creationId xmlns:a16="http://schemas.microsoft.com/office/drawing/2014/main" id="{D17B2F23-1ECC-496F-955C-2A27166CF4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3" name="BExBDP6HNAAJUM39SE5G2C8BKNRQ" descr="1TM64TL2QIMYV7WYSV2VLGXY4" hidden="1">
          <a:extLst>
            <a:ext uri="{FF2B5EF4-FFF2-40B4-BE49-F238E27FC236}">
              <a16:creationId xmlns:a16="http://schemas.microsoft.com/office/drawing/2014/main" id="{8C1CDC1B-D8DF-49C3-AF7C-FBAC3A69F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4" name="BExQEGJP61DL2NZY6LMBHBZ0J5YT" descr="D6ZNRZJ7EX4GZT9RO8LE0C905" hidden="1">
          <a:extLst>
            <a:ext uri="{FF2B5EF4-FFF2-40B4-BE49-F238E27FC236}">
              <a16:creationId xmlns:a16="http://schemas.microsoft.com/office/drawing/2014/main" id="{DBEC87BB-26D8-4896-AF4E-985A0098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5" name="BExTY1BCS6HZIF6HI5491FGHDVAE" descr="MJ6976KI2UH1IE8M227DUYXMJ" hidden="1">
          <a:extLst>
            <a:ext uri="{FF2B5EF4-FFF2-40B4-BE49-F238E27FC236}">
              <a16:creationId xmlns:a16="http://schemas.microsoft.com/office/drawing/2014/main" id="{FFB3AD53-DA29-4BA8-8439-F8A3D869E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6" name="BExS8T38WLC2R738ZC7BDJQAKJAJ" descr="MRI962L5PB0E0YWXCIBN82VJH" hidden="1">
          <a:extLst>
            <a:ext uri="{FF2B5EF4-FFF2-40B4-BE49-F238E27FC236}">
              <a16:creationId xmlns:a16="http://schemas.microsoft.com/office/drawing/2014/main" id="{AE6AE4AA-4D9D-44E0-B0DB-89CBCCE19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7" name="BEx1X6AMHV6ZK3UJB2BXIJTJHYJU" descr="OALR4L95ELQLZ1Y1LETHM1CS9" hidden="1">
          <a:extLst>
            <a:ext uri="{FF2B5EF4-FFF2-40B4-BE49-F238E27FC236}">
              <a16:creationId xmlns:a16="http://schemas.microsoft.com/office/drawing/2014/main" id="{F5A3647E-B9B6-4709-A055-2504801BD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8" name="BEx1QZGQZBAWJ8591VXEIPUOVS7X" descr="MEW27CPIFG44B7E7HEQUUF5QF" hidden="1">
          <a:extLst>
            <a:ext uri="{FF2B5EF4-FFF2-40B4-BE49-F238E27FC236}">
              <a16:creationId xmlns:a16="http://schemas.microsoft.com/office/drawing/2014/main" id="{759EA5CC-BA11-4030-8AAB-EABDB9AEB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9" name="BExMF7LICJLPXSHM63A6EQ79YQKG" descr="U084VZL15IMB1OFRRAY6GVKAE" hidden="1">
          <a:extLst>
            <a:ext uri="{FF2B5EF4-FFF2-40B4-BE49-F238E27FC236}">
              <a16:creationId xmlns:a16="http://schemas.microsoft.com/office/drawing/2014/main" id="{2DE1CCE8-AABE-43E2-B2DB-C7BB27033C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0" name="BExS343F8GCKP6HTF9Y97L133DX8" descr="ZRF0KB1IYQSNV63CTXT25G67G" hidden="1">
          <a:extLst>
            <a:ext uri="{FF2B5EF4-FFF2-40B4-BE49-F238E27FC236}">
              <a16:creationId xmlns:a16="http://schemas.microsoft.com/office/drawing/2014/main" id="{AC953593-FE20-417C-9784-CB6CCC78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1" name="BExZMRC09W87CY4B73NPZMNH21AH" descr="78CUMI0OVLYJRSDRQ3V2YX812" hidden="1">
          <a:extLst>
            <a:ext uri="{FF2B5EF4-FFF2-40B4-BE49-F238E27FC236}">
              <a16:creationId xmlns:a16="http://schemas.microsoft.com/office/drawing/2014/main" id="{F62C0E02-42D0-44D5-BE4F-515F98526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2" name="BExZXVFJ4DY4I24AARDT4AMP6EN1" descr="TXSMH2MTH86CYKA26740RQPUC" hidden="1">
          <a:extLst>
            <a:ext uri="{FF2B5EF4-FFF2-40B4-BE49-F238E27FC236}">
              <a16:creationId xmlns:a16="http://schemas.microsoft.com/office/drawing/2014/main" id="{8653FE04-81A5-4FAF-A500-03C696B7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3" name="BExOCUIOFQWUGTBU5ESTW3EYEP5C" descr="9BNF49V0R6VVYPHEVMJ3ABDQZ" hidden="1">
          <a:extLst>
            <a:ext uri="{FF2B5EF4-FFF2-40B4-BE49-F238E27FC236}">
              <a16:creationId xmlns:a16="http://schemas.microsoft.com/office/drawing/2014/main" id="{23548FFF-2122-4B38-89F8-223CD123CE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4" name="BExU65O9OE4B4MQ2A3OYH13M8BZJ" descr="3INNIMMPDBB0JF37L81M6ID21" hidden="1">
          <a:extLst>
            <a:ext uri="{FF2B5EF4-FFF2-40B4-BE49-F238E27FC236}">
              <a16:creationId xmlns:a16="http://schemas.microsoft.com/office/drawing/2014/main" id="{29029C6A-1E1B-40CE-9C6F-10C7B6304B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5" name="BExOPRCR0UW7TKXSV5WDTL348FGL" descr="S9JM17GP1802LHN4GT14BJYIC" hidden="1">
          <a:extLst>
            <a:ext uri="{FF2B5EF4-FFF2-40B4-BE49-F238E27FC236}">
              <a16:creationId xmlns:a16="http://schemas.microsoft.com/office/drawing/2014/main" id="{B5AF117F-2A27-4969-8420-2E075D7B0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6" name="BExRZO0PLWWMCLGRH7EH6UXYWGAJ" descr="9D4GQ34QB727H10MA3SSAR2R9" hidden="1">
          <a:extLst>
            <a:ext uri="{FF2B5EF4-FFF2-40B4-BE49-F238E27FC236}">
              <a16:creationId xmlns:a16="http://schemas.microsoft.com/office/drawing/2014/main" id="{6AD79B7C-C39D-40A4-89C2-D7FFD7F64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7" name="BExBDP6HNAAJUM39SE5G2C8BKNRQ" descr="1TM64TL2QIMYV7WYSV2VLGXY4" hidden="1">
          <a:extLst>
            <a:ext uri="{FF2B5EF4-FFF2-40B4-BE49-F238E27FC236}">
              <a16:creationId xmlns:a16="http://schemas.microsoft.com/office/drawing/2014/main" id="{823BE450-77F2-4771-BDC7-28431DB6F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8" name="BExQEGJP61DL2NZY6LMBHBZ0J5YT" descr="D6ZNRZJ7EX4GZT9RO8LE0C905" hidden="1">
          <a:extLst>
            <a:ext uri="{FF2B5EF4-FFF2-40B4-BE49-F238E27FC236}">
              <a16:creationId xmlns:a16="http://schemas.microsoft.com/office/drawing/2014/main" id="{08F48228-BC71-46FB-BA1B-8023D86FA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9" name="BExTY1BCS6HZIF6HI5491FGHDVAE" descr="MJ6976KI2UH1IE8M227DUYXMJ" hidden="1">
          <a:extLst>
            <a:ext uri="{FF2B5EF4-FFF2-40B4-BE49-F238E27FC236}">
              <a16:creationId xmlns:a16="http://schemas.microsoft.com/office/drawing/2014/main" id="{E2EBEA2B-AB50-427C-ACD4-240D86D13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0" name="BExS8T38WLC2R738ZC7BDJQAKJAJ" descr="MRI962L5PB0E0YWXCIBN82VJH" hidden="1">
          <a:extLst>
            <a:ext uri="{FF2B5EF4-FFF2-40B4-BE49-F238E27FC236}">
              <a16:creationId xmlns:a16="http://schemas.microsoft.com/office/drawing/2014/main" id="{71005326-B033-4F4C-BCD8-48680E045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1" name="BEx1X6AMHV6ZK3UJB2BXIJTJHYJU" descr="OALR4L95ELQLZ1Y1LETHM1CS9" hidden="1">
          <a:extLst>
            <a:ext uri="{FF2B5EF4-FFF2-40B4-BE49-F238E27FC236}">
              <a16:creationId xmlns:a16="http://schemas.microsoft.com/office/drawing/2014/main" id="{EC8AE45C-D1E5-4E66-85F0-545B8F33A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2" name="BEx1QZGQZBAWJ8591VXEIPUOVS7X" descr="MEW27CPIFG44B7E7HEQUUF5QF" hidden="1">
          <a:extLst>
            <a:ext uri="{FF2B5EF4-FFF2-40B4-BE49-F238E27FC236}">
              <a16:creationId xmlns:a16="http://schemas.microsoft.com/office/drawing/2014/main" id="{C65CCD3B-0E09-4044-BA05-3D30E8268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3" name="BExMF7LICJLPXSHM63A6EQ79YQKG" descr="U084VZL15IMB1OFRRAY6GVKAE" hidden="1">
          <a:extLst>
            <a:ext uri="{FF2B5EF4-FFF2-40B4-BE49-F238E27FC236}">
              <a16:creationId xmlns:a16="http://schemas.microsoft.com/office/drawing/2014/main" id="{552CE2B3-8C87-45A6-97C2-4FEF47746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4" name="BExS343F8GCKP6HTF9Y97L133DX8" descr="ZRF0KB1IYQSNV63CTXT25G67G" hidden="1">
          <a:extLst>
            <a:ext uri="{FF2B5EF4-FFF2-40B4-BE49-F238E27FC236}">
              <a16:creationId xmlns:a16="http://schemas.microsoft.com/office/drawing/2014/main" id="{65F547A6-5C77-4762-9467-42654048B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5" name="BExZMRC09W87CY4B73NPZMNH21AH" descr="78CUMI0OVLYJRSDRQ3V2YX812" hidden="1">
          <a:extLst>
            <a:ext uri="{FF2B5EF4-FFF2-40B4-BE49-F238E27FC236}">
              <a16:creationId xmlns:a16="http://schemas.microsoft.com/office/drawing/2014/main" id="{9507A49C-118F-4311-9D36-F233EE71C9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6" name="BExZXVFJ4DY4I24AARDT4AMP6EN1" descr="TXSMH2MTH86CYKA26740RQPUC" hidden="1">
          <a:extLst>
            <a:ext uri="{FF2B5EF4-FFF2-40B4-BE49-F238E27FC236}">
              <a16:creationId xmlns:a16="http://schemas.microsoft.com/office/drawing/2014/main" id="{7118758A-C42A-48F7-8BFD-292E7C12C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7" name="BExOCUIOFQWUGTBU5ESTW3EYEP5C" descr="9BNF49V0R6VVYPHEVMJ3ABDQZ" hidden="1">
          <a:extLst>
            <a:ext uri="{FF2B5EF4-FFF2-40B4-BE49-F238E27FC236}">
              <a16:creationId xmlns:a16="http://schemas.microsoft.com/office/drawing/2014/main" id="{B5C642C2-69DF-4FA7-9729-48E900883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8" name="BExU65O9OE4B4MQ2A3OYH13M8BZJ" descr="3INNIMMPDBB0JF37L81M6ID21" hidden="1">
          <a:extLst>
            <a:ext uri="{FF2B5EF4-FFF2-40B4-BE49-F238E27FC236}">
              <a16:creationId xmlns:a16="http://schemas.microsoft.com/office/drawing/2014/main" id="{BE379F47-188B-48C1-A4C3-68BF13523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9" name="BExOPRCR0UW7TKXSV5WDTL348FGL" descr="S9JM17GP1802LHN4GT14BJYIC" hidden="1">
          <a:extLst>
            <a:ext uri="{FF2B5EF4-FFF2-40B4-BE49-F238E27FC236}">
              <a16:creationId xmlns:a16="http://schemas.microsoft.com/office/drawing/2014/main" id="{39F16503-0AE0-415F-9336-B78114A3A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500" name="BEx973S463FCQVJ7QDFBUIU0WJ3F" descr="ZQTVYL8DCSADVT0QMRXFLU0TR" hidden="1">
          <a:extLst>
            <a:ext uri="{FF2B5EF4-FFF2-40B4-BE49-F238E27FC236}">
              <a16:creationId xmlns:a16="http://schemas.microsoft.com/office/drawing/2014/main" id="{C6EA6749-F07B-4658-8899-3DCCC64A0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1" name="BExRZO0PLWWMCLGRH7EH6UXYWGAJ" descr="9D4GQ34QB727H10MA3SSAR2R9" hidden="1">
          <a:extLst>
            <a:ext uri="{FF2B5EF4-FFF2-40B4-BE49-F238E27FC236}">
              <a16:creationId xmlns:a16="http://schemas.microsoft.com/office/drawing/2014/main" id="{A9E14866-9165-48EB-9A67-2F9AAFB1A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2" name="BExBDP6HNAAJUM39SE5G2C8BKNRQ" descr="1TM64TL2QIMYV7WYSV2VLGXY4" hidden="1">
          <a:extLst>
            <a:ext uri="{FF2B5EF4-FFF2-40B4-BE49-F238E27FC236}">
              <a16:creationId xmlns:a16="http://schemas.microsoft.com/office/drawing/2014/main" id="{F0ED6771-1405-4311-BA29-1E87B93FA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3" name="BExQEGJP61DL2NZY6LMBHBZ0J5YT" descr="D6ZNRZJ7EX4GZT9RO8LE0C905" hidden="1">
          <a:extLst>
            <a:ext uri="{FF2B5EF4-FFF2-40B4-BE49-F238E27FC236}">
              <a16:creationId xmlns:a16="http://schemas.microsoft.com/office/drawing/2014/main" id="{CEBA55AA-8247-41D7-A03F-5BF508F91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4" name="BExTY1BCS6HZIF6HI5491FGHDVAE" descr="MJ6976KI2UH1IE8M227DUYXMJ" hidden="1">
          <a:extLst>
            <a:ext uri="{FF2B5EF4-FFF2-40B4-BE49-F238E27FC236}">
              <a16:creationId xmlns:a16="http://schemas.microsoft.com/office/drawing/2014/main" id="{0F46ACC8-8E1B-4E8A-8B7B-05D8DA3C5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5" name="BExS8T38WLC2R738ZC7BDJQAKJAJ" descr="MRI962L5PB0E0YWXCIBN82VJH" hidden="1">
          <a:extLst>
            <a:ext uri="{FF2B5EF4-FFF2-40B4-BE49-F238E27FC236}">
              <a16:creationId xmlns:a16="http://schemas.microsoft.com/office/drawing/2014/main" id="{70FFC53B-3447-4A10-A69D-C8ACA14F13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6" name="BEx1X6AMHV6ZK3UJB2BXIJTJHYJU" descr="OALR4L95ELQLZ1Y1LETHM1CS9" hidden="1">
          <a:extLst>
            <a:ext uri="{FF2B5EF4-FFF2-40B4-BE49-F238E27FC236}">
              <a16:creationId xmlns:a16="http://schemas.microsoft.com/office/drawing/2014/main" id="{FE407E39-27D1-4349-9A8F-BFA17A1E7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7" name="BEx1QZGQZBAWJ8591VXEIPUOVS7X" descr="MEW27CPIFG44B7E7HEQUUF5QF" hidden="1">
          <a:extLst>
            <a:ext uri="{FF2B5EF4-FFF2-40B4-BE49-F238E27FC236}">
              <a16:creationId xmlns:a16="http://schemas.microsoft.com/office/drawing/2014/main" id="{86C980C1-2138-4471-8F8B-5F16127A1A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8" name="BExMF7LICJLPXSHM63A6EQ79YQKG" descr="U084VZL15IMB1OFRRAY6GVKAE" hidden="1">
          <a:extLst>
            <a:ext uri="{FF2B5EF4-FFF2-40B4-BE49-F238E27FC236}">
              <a16:creationId xmlns:a16="http://schemas.microsoft.com/office/drawing/2014/main" id="{BC5B90E5-5562-4003-9168-AD3730873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9" name="BExS343F8GCKP6HTF9Y97L133DX8" descr="ZRF0KB1IYQSNV63CTXT25G67G" hidden="1">
          <a:extLst>
            <a:ext uri="{FF2B5EF4-FFF2-40B4-BE49-F238E27FC236}">
              <a16:creationId xmlns:a16="http://schemas.microsoft.com/office/drawing/2014/main" id="{E23AFDAF-D7FB-43A7-A285-232FB74A9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0" name="BExZMRC09W87CY4B73NPZMNH21AH" descr="78CUMI0OVLYJRSDRQ3V2YX812" hidden="1">
          <a:extLst>
            <a:ext uri="{FF2B5EF4-FFF2-40B4-BE49-F238E27FC236}">
              <a16:creationId xmlns:a16="http://schemas.microsoft.com/office/drawing/2014/main" id="{C0B20423-640B-4E28-B445-EBFD1F24A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1" name="BExZXVFJ4DY4I24AARDT4AMP6EN1" descr="TXSMH2MTH86CYKA26740RQPUC" hidden="1">
          <a:extLst>
            <a:ext uri="{FF2B5EF4-FFF2-40B4-BE49-F238E27FC236}">
              <a16:creationId xmlns:a16="http://schemas.microsoft.com/office/drawing/2014/main" id="{B894EB5B-E70E-41A0-BB62-433918013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2" name="BExOCUIOFQWUGTBU5ESTW3EYEP5C" descr="9BNF49V0R6VVYPHEVMJ3ABDQZ" hidden="1">
          <a:extLst>
            <a:ext uri="{FF2B5EF4-FFF2-40B4-BE49-F238E27FC236}">
              <a16:creationId xmlns:a16="http://schemas.microsoft.com/office/drawing/2014/main" id="{D2A9212F-8A8B-45F1-A531-D8962C742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3" name="BExU65O9OE4B4MQ2A3OYH13M8BZJ" descr="3INNIMMPDBB0JF37L81M6ID21" hidden="1">
          <a:extLst>
            <a:ext uri="{FF2B5EF4-FFF2-40B4-BE49-F238E27FC236}">
              <a16:creationId xmlns:a16="http://schemas.microsoft.com/office/drawing/2014/main" id="{870B2377-A8FC-4CE0-8544-4B6E92876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4" name="BExOPRCR0UW7TKXSV5WDTL348FGL" descr="S9JM17GP1802LHN4GT14BJYIC" hidden="1">
          <a:extLst>
            <a:ext uri="{FF2B5EF4-FFF2-40B4-BE49-F238E27FC236}">
              <a16:creationId xmlns:a16="http://schemas.microsoft.com/office/drawing/2014/main" id="{4FDB0845-25A8-489B-9FBF-B0DA9D122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5" name="BEx5OESAY2W8SEGI3TSB65EHJ04B" descr="9CN2Y88X8WYV1HWZG1QILY9BK" hidden="1">
          <a:extLst>
            <a:ext uri="{FF2B5EF4-FFF2-40B4-BE49-F238E27FC236}">
              <a16:creationId xmlns:a16="http://schemas.microsoft.com/office/drawing/2014/main" id="{CDB809E6-0854-4277-98CC-BDB020F48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6" name="BExW253QPOZK9KW8BJC3LBXGCG2N" descr="Y5HX37BEUWSN1NEFJKZJXI3SX" hidden="1">
          <a:extLst>
            <a:ext uri="{FF2B5EF4-FFF2-40B4-BE49-F238E27FC236}">
              <a16:creationId xmlns:a16="http://schemas.microsoft.com/office/drawing/2014/main" id="{FE4B3DE8-149D-4717-8738-66C38F86CE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7" name="BEx973S463FCQVJ7QDFBUIU0WJ3F" descr="ZQTVYL8DCSADVT0QMRXFLU0TR" hidden="1">
          <a:extLst>
            <a:ext uri="{FF2B5EF4-FFF2-40B4-BE49-F238E27FC236}">
              <a16:creationId xmlns:a16="http://schemas.microsoft.com/office/drawing/2014/main" id="{A93754D5-942D-4873-9F5F-A02E5AF721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8" name="BExRZO0PLWWMCLGRH7EH6UXYWGAJ" descr="9D4GQ34QB727H10MA3SSAR2R9" hidden="1">
          <a:extLst>
            <a:ext uri="{FF2B5EF4-FFF2-40B4-BE49-F238E27FC236}">
              <a16:creationId xmlns:a16="http://schemas.microsoft.com/office/drawing/2014/main" id="{B251AD83-EF2C-42EE-8F41-2C94D8DC1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9" name="BExBDP6HNAAJUM39SE5G2C8BKNRQ" descr="1TM64TL2QIMYV7WYSV2VLGXY4" hidden="1">
          <a:extLst>
            <a:ext uri="{FF2B5EF4-FFF2-40B4-BE49-F238E27FC236}">
              <a16:creationId xmlns:a16="http://schemas.microsoft.com/office/drawing/2014/main" id="{DFDFC3A9-DA78-49A7-BE8A-584D9E2C0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0" name="BExQEGJP61DL2NZY6LMBHBZ0J5YT" descr="D6ZNRZJ7EX4GZT9RO8LE0C905" hidden="1">
          <a:extLst>
            <a:ext uri="{FF2B5EF4-FFF2-40B4-BE49-F238E27FC236}">
              <a16:creationId xmlns:a16="http://schemas.microsoft.com/office/drawing/2014/main" id="{1E5C90C6-84B7-42B8-8A49-8F6B40EAA2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1" name="BExTY1BCS6HZIF6HI5491FGHDVAE" descr="MJ6976KI2UH1IE8M227DUYXMJ" hidden="1">
          <a:extLst>
            <a:ext uri="{FF2B5EF4-FFF2-40B4-BE49-F238E27FC236}">
              <a16:creationId xmlns:a16="http://schemas.microsoft.com/office/drawing/2014/main" id="{2CAEB4AD-475C-4F5A-BD38-9F8F36164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2" name="BEx5FXJGJOT93D0J2IRJ3985IUMI" hidden="1">
          <a:extLst>
            <a:ext uri="{FF2B5EF4-FFF2-40B4-BE49-F238E27FC236}">
              <a16:creationId xmlns:a16="http://schemas.microsoft.com/office/drawing/2014/main" id="{A2EB3E87-9FCF-4D28-9F44-BC16703D30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3" name="BExS8T38WLC2R738ZC7BDJQAKJAJ" descr="MRI962L5PB0E0YWXCIBN82VJH" hidden="1">
          <a:extLst>
            <a:ext uri="{FF2B5EF4-FFF2-40B4-BE49-F238E27FC236}">
              <a16:creationId xmlns:a16="http://schemas.microsoft.com/office/drawing/2014/main" id="{935603E5-83D2-48A1-9C9B-7F69DCAA3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4" name="BEx5F64BJ6DCM4EJH81D5ZFNPZ0V" descr="7DJ9FILZD2YPS6X1JBP9E76TU" hidden="1">
          <a:extLst>
            <a:ext uri="{FF2B5EF4-FFF2-40B4-BE49-F238E27FC236}">
              <a16:creationId xmlns:a16="http://schemas.microsoft.com/office/drawing/2014/main" id="{8614C3E0-40CF-4249-A9ED-1F956F74A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5" name="BExQEXXHA3EEXR44LT6RKCDWM6ZT" hidden="1">
          <a:extLst>
            <a:ext uri="{FF2B5EF4-FFF2-40B4-BE49-F238E27FC236}">
              <a16:creationId xmlns:a16="http://schemas.microsoft.com/office/drawing/2014/main" id="{7AFB4FD4-11DE-423B-9974-52176E098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6" name="BEx1X6AMHV6ZK3UJB2BXIJTJHYJU" descr="OALR4L95ELQLZ1Y1LETHM1CS9" hidden="1">
          <a:extLst>
            <a:ext uri="{FF2B5EF4-FFF2-40B4-BE49-F238E27FC236}">
              <a16:creationId xmlns:a16="http://schemas.microsoft.com/office/drawing/2014/main" id="{07B94EF7-156D-4E9C-AE9F-AF1D1CD475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7" name="BEx1QZGQZBAWJ8591VXEIPUOVS7X" descr="MEW27CPIFG44B7E7HEQUUF5QF" hidden="1">
          <a:extLst>
            <a:ext uri="{FF2B5EF4-FFF2-40B4-BE49-F238E27FC236}">
              <a16:creationId xmlns:a16="http://schemas.microsoft.com/office/drawing/2014/main" id="{78D9C8FC-30D5-42D7-9378-D0C9C0B3E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8" name="BExMF7LICJLPXSHM63A6EQ79YQKG" descr="U084VZL15IMB1OFRRAY6GVKAE" hidden="1">
          <a:extLst>
            <a:ext uri="{FF2B5EF4-FFF2-40B4-BE49-F238E27FC236}">
              <a16:creationId xmlns:a16="http://schemas.microsoft.com/office/drawing/2014/main" id="{6E3973E6-C2CC-43F9-BCB7-6230B9C489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9" name="BExS343F8GCKP6HTF9Y97L133DX8" descr="ZRF0KB1IYQSNV63CTXT25G67G" hidden="1">
          <a:extLst>
            <a:ext uri="{FF2B5EF4-FFF2-40B4-BE49-F238E27FC236}">
              <a16:creationId xmlns:a16="http://schemas.microsoft.com/office/drawing/2014/main" id="{B239F598-EDE6-42A1-A903-565D15BE3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0" name="BExZMRC09W87CY4B73NPZMNH21AH" descr="78CUMI0OVLYJRSDRQ3V2YX812" hidden="1">
          <a:extLst>
            <a:ext uri="{FF2B5EF4-FFF2-40B4-BE49-F238E27FC236}">
              <a16:creationId xmlns:a16="http://schemas.microsoft.com/office/drawing/2014/main" id="{D5C76F42-4D5F-4E66-A7BA-0ECB7946A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531" name="BExZXVFJ4DY4I24AARDT4AMP6EN1" descr="TXSMH2MTH86CYKA26740RQPUC" hidden="1">
          <a:extLst>
            <a:ext uri="{FF2B5EF4-FFF2-40B4-BE49-F238E27FC236}">
              <a16:creationId xmlns:a16="http://schemas.microsoft.com/office/drawing/2014/main" id="{3D04D2AA-F86E-46F7-90AC-7206E3484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2" name="BExOCUIOFQWUGTBU5ESTW3EYEP5C" descr="9BNF49V0R6VVYPHEVMJ3ABDQZ" hidden="1">
          <a:extLst>
            <a:ext uri="{FF2B5EF4-FFF2-40B4-BE49-F238E27FC236}">
              <a16:creationId xmlns:a16="http://schemas.microsoft.com/office/drawing/2014/main" id="{21BC9AB9-B9CD-4BC6-B461-A5EC0D3D3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3" name="BExU65O9OE4B4MQ2A3OYH13M8BZJ" descr="3INNIMMPDBB0JF37L81M6ID21" hidden="1">
          <a:extLst>
            <a:ext uri="{FF2B5EF4-FFF2-40B4-BE49-F238E27FC236}">
              <a16:creationId xmlns:a16="http://schemas.microsoft.com/office/drawing/2014/main" id="{3D365131-CED8-4DFA-8418-8EC7756440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4" name="BExOPRCR0UW7TKXSV5WDTL348FGL" descr="S9JM17GP1802LHN4GT14BJYIC" hidden="1">
          <a:extLst>
            <a:ext uri="{FF2B5EF4-FFF2-40B4-BE49-F238E27FC236}">
              <a16:creationId xmlns:a16="http://schemas.microsoft.com/office/drawing/2014/main" id="{E80F10E1-9CA9-453F-8966-2C3745ED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5" name="BEx5OESAY2W8SEGI3TSB65EHJ04B" descr="9CN2Y88X8WYV1HWZG1QILY9BK" hidden="1">
          <a:extLst>
            <a:ext uri="{FF2B5EF4-FFF2-40B4-BE49-F238E27FC236}">
              <a16:creationId xmlns:a16="http://schemas.microsoft.com/office/drawing/2014/main" id="{79DE6F24-C1A5-4E4B-8DCE-96DB5322E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6" name="BExGMWEQ2BYRY9BAO5T1X850MJN1" descr="AZ9ST0XDIOP50HSUFO5V31BR0" hidden="1">
          <a:extLst>
            <a:ext uri="{FF2B5EF4-FFF2-40B4-BE49-F238E27FC236}">
              <a16:creationId xmlns:a16="http://schemas.microsoft.com/office/drawing/2014/main" id="{B9295879-493D-4B70-8412-2FFF439D4C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7" name="BExW253QPOZK9KW8BJC3LBXGCG2N" descr="Y5HX37BEUWSN1NEFJKZJXI3SX" hidden="1">
          <a:extLst>
            <a:ext uri="{FF2B5EF4-FFF2-40B4-BE49-F238E27FC236}">
              <a16:creationId xmlns:a16="http://schemas.microsoft.com/office/drawing/2014/main" id="{DE144CB0-7999-4266-B0F1-D506E75CD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8" name="BEx973S463FCQVJ7QDFBUIU0WJ3F" descr="ZQTVYL8DCSADVT0QMRXFLU0TR" hidden="1">
          <a:extLst>
            <a:ext uri="{FF2B5EF4-FFF2-40B4-BE49-F238E27FC236}">
              <a16:creationId xmlns:a16="http://schemas.microsoft.com/office/drawing/2014/main" id="{BDB7481A-01A5-4BC0-8CE0-81098EE25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9" name="BExRZO0PLWWMCLGRH7EH6UXYWGAJ" descr="9D4GQ34QB727H10MA3SSAR2R9" hidden="1">
          <a:extLst>
            <a:ext uri="{FF2B5EF4-FFF2-40B4-BE49-F238E27FC236}">
              <a16:creationId xmlns:a16="http://schemas.microsoft.com/office/drawing/2014/main" id="{4E16AF61-7D5A-44CF-9918-9C4178F99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0" name="BExBDP6HNAAJUM39SE5G2C8BKNRQ" descr="1TM64TL2QIMYV7WYSV2VLGXY4" hidden="1">
          <a:extLst>
            <a:ext uri="{FF2B5EF4-FFF2-40B4-BE49-F238E27FC236}">
              <a16:creationId xmlns:a16="http://schemas.microsoft.com/office/drawing/2014/main" id="{42DB14AE-2EE3-4F5F-B767-C24B9EA4B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1" name="BExQEGJP61DL2NZY6LMBHBZ0J5YT" descr="D6ZNRZJ7EX4GZT9RO8LE0C905" hidden="1">
          <a:extLst>
            <a:ext uri="{FF2B5EF4-FFF2-40B4-BE49-F238E27FC236}">
              <a16:creationId xmlns:a16="http://schemas.microsoft.com/office/drawing/2014/main" id="{6CE2F9B6-296A-4118-94DB-EC5B55CB85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2" name="BExTY1BCS6HZIF6HI5491FGHDVAE" descr="MJ6976KI2UH1IE8M227DUYXMJ" hidden="1">
          <a:extLst>
            <a:ext uri="{FF2B5EF4-FFF2-40B4-BE49-F238E27FC236}">
              <a16:creationId xmlns:a16="http://schemas.microsoft.com/office/drawing/2014/main" id="{39B2890A-759D-4827-8D32-9BB0BFA299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3" name="BEx5FXJGJOT93D0J2IRJ3985IUMI" hidden="1">
          <a:extLst>
            <a:ext uri="{FF2B5EF4-FFF2-40B4-BE49-F238E27FC236}">
              <a16:creationId xmlns:a16="http://schemas.microsoft.com/office/drawing/2014/main" id="{224B8F0F-D5EA-49E4-AA3A-B07C73BDF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4" name="BExS8T38WLC2R738ZC7BDJQAKJAJ" descr="MRI962L5PB0E0YWXCIBN82VJH" hidden="1">
          <a:extLst>
            <a:ext uri="{FF2B5EF4-FFF2-40B4-BE49-F238E27FC236}">
              <a16:creationId xmlns:a16="http://schemas.microsoft.com/office/drawing/2014/main" id="{FD834B90-D16E-4B0E-819A-BB82D5363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5" name="BEx5F64BJ6DCM4EJH81D5ZFNPZ0V" descr="7DJ9FILZD2YPS6X1JBP9E76TU" hidden="1">
          <a:extLst>
            <a:ext uri="{FF2B5EF4-FFF2-40B4-BE49-F238E27FC236}">
              <a16:creationId xmlns:a16="http://schemas.microsoft.com/office/drawing/2014/main" id="{ADBE9818-76EA-441F-BBF8-A0D7148FA0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6" name="BExQEXXHA3EEXR44LT6RKCDWM6ZT" hidden="1">
          <a:extLst>
            <a:ext uri="{FF2B5EF4-FFF2-40B4-BE49-F238E27FC236}">
              <a16:creationId xmlns:a16="http://schemas.microsoft.com/office/drawing/2014/main" id="{91BDFAF5-9F04-439A-980C-B5E32E0E9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7" name="BEx1X6AMHV6ZK3UJB2BXIJTJHYJU" descr="OALR4L95ELQLZ1Y1LETHM1CS9" hidden="1">
          <a:extLst>
            <a:ext uri="{FF2B5EF4-FFF2-40B4-BE49-F238E27FC236}">
              <a16:creationId xmlns:a16="http://schemas.microsoft.com/office/drawing/2014/main" id="{4C1ABBAE-F604-485B-A3CF-EF99B78A8B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8" name="BEx1QZGQZBAWJ8591VXEIPUOVS7X" descr="MEW27CPIFG44B7E7HEQUUF5QF" hidden="1">
          <a:extLst>
            <a:ext uri="{FF2B5EF4-FFF2-40B4-BE49-F238E27FC236}">
              <a16:creationId xmlns:a16="http://schemas.microsoft.com/office/drawing/2014/main" id="{17F87A87-7E57-4E7C-A82C-7A3F60A37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9" name="BExMF7LICJLPXSHM63A6EQ79YQKG" descr="U084VZL15IMB1OFRRAY6GVKAE" hidden="1">
          <a:extLst>
            <a:ext uri="{FF2B5EF4-FFF2-40B4-BE49-F238E27FC236}">
              <a16:creationId xmlns:a16="http://schemas.microsoft.com/office/drawing/2014/main" id="{F7469ADA-3B65-4520-9798-321174E87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0" name="BExS343F8GCKP6HTF9Y97L133DX8" descr="ZRF0KB1IYQSNV63CTXT25G67G" hidden="1">
          <a:extLst>
            <a:ext uri="{FF2B5EF4-FFF2-40B4-BE49-F238E27FC236}">
              <a16:creationId xmlns:a16="http://schemas.microsoft.com/office/drawing/2014/main" id="{39505F99-C891-46B0-A2CE-C5F210FC0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1" name="BExZMRC09W87CY4B73NPZMNH21AH" descr="78CUMI0OVLYJRSDRQ3V2YX812" hidden="1">
          <a:extLst>
            <a:ext uri="{FF2B5EF4-FFF2-40B4-BE49-F238E27FC236}">
              <a16:creationId xmlns:a16="http://schemas.microsoft.com/office/drawing/2014/main" id="{167D64D3-E7AA-45B1-8C2C-E40F560BE1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552" name="BExZXVFJ4DY4I24AARDT4AMP6EN1" descr="TXSMH2MTH86CYKA26740RQPUC" hidden="1">
          <a:extLst>
            <a:ext uri="{FF2B5EF4-FFF2-40B4-BE49-F238E27FC236}">
              <a16:creationId xmlns:a16="http://schemas.microsoft.com/office/drawing/2014/main" id="{4DA026EF-B93D-4363-816D-98A561745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3" name="BExOCUIOFQWUGTBU5ESTW3EYEP5C" descr="9BNF49V0R6VVYPHEVMJ3ABDQZ" hidden="1">
          <a:extLst>
            <a:ext uri="{FF2B5EF4-FFF2-40B4-BE49-F238E27FC236}">
              <a16:creationId xmlns:a16="http://schemas.microsoft.com/office/drawing/2014/main" id="{675EA257-A30D-44E5-951F-4A9D685FD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4" name="BExU65O9OE4B4MQ2A3OYH13M8BZJ" descr="3INNIMMPDBB0JF37L81M6ID21" hidden="1">
          <a:extLst>
            <a:ext uri="{FF2B5EF4-FFF2-40B4-BE49-F238E27FC236}">
              <a16:creationId xmlns:a16="http://schemas.microsoft.com/office/drawing/2014/main" id="{8DF0774C-479B-4AE7-A77E-78EFF2CF5C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5" name="BExOPRCR0UW7TKXSV5WDTL348FGL" descr="S9JM17GP1802LHN4GT14BJYIC" hidden="1">
          <a:extLst>
            <a:ext uri="{FF2B5EF4-FFF2-40B4-BE49-F238E27FC236}">
              <a16:creationId xmlns:a16="http://schemas.microsoft.com/office/drawing/2014/main" id="{39424552-36C8-4D15-BBEE-7FA164F737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6" name="BEx5OESAY2W8SEGI3TSB65EHJ04B" descr="9CN2Y88X8WYV1HWZG1QILY9BK" hidden="1">
          <a:extLst>
            <a:ext uri="{FF2B5EF4-FFF2-40B4-BE49-F238E27FC236}">
              <a16:creationId xmlns:a16="http://schemas.microsoft.com/office/drawing/2014/main" id="{D032E4DD-CDF6-44AF-BBC9-E76007E10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7" name="BExGMWEQ2BYRY9BAO5T1X850MJN1" descr="AZ9ST0XDIOP50HSUFO5V31BR0" hidden="1">
          <a:extLst>
            <a:ext uri="{FF2B5EF4-FFF2-40B4-BE49-F238E27FC236}">
              <a16:creationId xmlns:a16="http://schemas.microsoft.com/office/drawing/2014/main" id="{101EBB1A-2126-4D0B-B80A-1FA5BEBBBE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558" name="BEx973S463FCQVJ7QDFBUIU0WJ3F" descr="ZQTVYL8DCSADVT0QMRXFLU0TR" hidden="1">
          <a:extLst>
            <a:ext uri="{FF2B5EF4-FFF2-40B4-BE49-F238E27FC236}">
              <a16:creationId xmlns:a16="http://schemas.microsoft.com/office/drawing/2014/main" id="{A9169C57-FDC5-4232-982C-F38D261F2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59" name="BExRZO0PLWWMCLGRH7EH6UXYWGAJ" descr="9D4GQ34QB727H10MA3SSAR2R9" hidden="1">
          <a:extLst>
            <a:ext uri="{FF2B5EF4-FFF2-40B4-BE49-F238E27FC236}">
              <a16:creationId xmlns:a16="http://schemas.microsoft.com/office/drawing/2014/main" id="{D3409D5F-E091-4496-BC2A-5554C8A62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0" name="BExBDP6HNAAJUM39SE5G2C8BKNRQ" descr="1TM64TL2QIMYV7WYSV2VLGXY4" hidden="1">
          <a:extLst>
            <a:ext uri="{FF2B5EF4-FFF2-40B4-BE49-F238E27FC236}">
              <a16:creationId xmlns:a16="http://schemas.microsoft.com/office/drawing/2014/main" id="{37FB53D4-EA44-4AC2-9063-D99D0518A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1" name="BExQEGJP61DL2NZY6LMBHBZ0J5YT" descr="D6ZNRZJ7EX4GZT9RO8LE0C905" hidden="1">
          <a:extLst>
            <a:ext uri="{FF2B5EF4-FFF2-40B4-BE49-F238E27FC236}">
              <a16:creationId xmlns:a16="http://schemas.microsoft.com/office/drawing/2014/main" id="{6D851D08-9499-43E3-A255-FC5AE183D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2" name="BExTY1BCS6HZIF6HI5491FGHDVAE" descr="MJ6976KI2UH1IE8M227DUYXMJ" hidden="1">
          <a:extLst>
            <a:ext uri="{FF2B5EF4-FFF2-40B4-BE49-F238E27FC236}">
              <a16:creationId xmlns:a16="http://schemas.microsoft.com/office/drawing/2014/main" id="{08376093-E837-4589-86C1-DEC9CD75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3" name="BExS8T38WLC2R738ZC7BDJQAKJAJ" descr="MRI962L5PB0E0YWXCIBN82VJH" hidden="1">
          <a:extLst>
            <a:ext uri="{FF2B5EF4-FFF2-40B4-BE49-F238E27FC236}">
              <a16:creationId xmlns:a16="http://schemas.microsoft.com/office/drawing/2014/main" id="{120B29A4-0731-44ED-B45E-8AB0C6450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4" name="BEx1X6AMHV6ZK3UJB2BXIJTJHYJU" descr="OALR4L95ELQLZ1Y1LETHM1CS9" hidden="1">
          <a:extLst>
            <a:ext uri="{FF2B5EF4-FFF2-40B4-BE49-F238E27FC236}">
              <a16:creationId xmlns:a16="http://schemas.microsoft.com/office/drawing/2014/main" id="{4F9916AD-E33C-4B84-8A34-9E576756D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5" name="BEx1QZGQZBAWJ8591VXEIPUOVS7X" descr="MEW27CPIFG44B7E7HEQUUF5QF" hidden="1">
          <a:extLst>
            <a:ext uri="{FF2B5EF4-FFF2-40B4-BE49-F238E27FC236}">
              <a16:creationId xmlns:a16="http://schemas.microsoft.com/office/drawing/2014/main" id="{68EE4F78-5FB2-41E5-ACD9-9D743DD01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6" name="BExMF7LICJLPXSHM63A6EQ79YQKG" descr="U084VZL15IMB1OFRRAY6GVKAE" hidden="1">
          <a:extLst>
            <a:ext uri="{FF2B5EF4-FFF2-40B4-BE49-F238E27FC236}">
              <a16:creationId xmlns:a16="http://schemas.microsoft.com/office/drawing/2014/main" id="{3F4C6FB9-2C1B-46C3-A2CE-B816A2084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7" name="BExS343F8GCKP6HTF9Y97L133DX8" descr="ZRF0KB1IYQSNV63CTXT25G67G" hidden="1">
          <a:extLst>
            <a:ext uri="{FF2B5EF4-FFF2-40B4-BE49-F238E27FC236}">
              <a16:creationId xmlns:a16="http://schemas.microsoft.com/office/drawing/2014/main" id="{216E57AA-C371-46DD-BB21-253E4E2CF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8" name="BExZMRC09W87CY4B73NPZMNH21AH" descr="78CUMI0OVLYJRSDRQ3V2YX812" hidden="1">
          <a:extLst>
            <a:ext uri="{FF2B5EF4-FFF2-40B4-BE49-F238E27FC236}">
              <a16:creationId xmlns:a16="http://schemas.microsoft.com/office/drawing/2014/main" id="{24CDC28A-320C-4466-8CD6-B0D077C77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9" name="BExZXVFJ4DY4I24AARDT4AMP6EN1" descr="TXSMH2MTH86CYKA26740RQPUC" hidden="1">
          <a:extLst>
            <a:ext uri="{FF2B5EF4-FFF2-40B4-BE49-F238E27FC236}">
              <a16:creationId xmlns:a16="http://schemas.microsoft.com/office/drawing/2014/main" id="{6CE19405-D6AC-4F22-B9AE-6F28916EB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0" name="BExOCUIOFQWUGTBU5ESTW3EYEP5C" descr="9BNF49V0R6VVYPHEVMJ3ABDQZ" hidden="1">
          <a:extLst>
            <a:ext uri="{FF2B5EF4-FFF2-40B4-BE49-F238E27FC236}">
              <a16:creationId xmlns:a16="http://schemas.microsoft.com/office/drawing/2014/main" id="{F5996AD1-586A-4E6F-BEDE-B2B68E8AB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1" name="BExU65O9OE4B4MQ2A3OYH13M8BZJ" descr="3INNIMMPDBB0JF37L81M6ID21" hidden="1">
          <a:extLst>
            <a:ext uri="{FF2B5EF4-FFF2-40B4-BE49-F238E27FC236}">
              <a16:creationId xmlns:a16="http://schemas.microsoft.com/office/drawing/2014/main" id="{5B717AD8-A68E-4D88-9558-25C7DCC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2" name="BExOPRCR0UW7TKXSV5WDTL348FGL" descr="S9JM17GP1802LHN4GT14BJYIC" hidden="1">
          <a:extLst>
            <a:ext uri="{FF2B5EF4-FFF2-40B4-BE49-F238E27FC236}">
              <a16:creationId xmlns:a16="http://schemas.microsoft.com/office/drawing/2014/main" id="{44592288-14D6-4BBA-B54A-32EF46AF3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3" name="BEx5OESAY2W8SEGI3TSB65EHJ04B" descr="9CN2Y88X8WYV1HWZG1QILY9BK" hidden="1">
          <a:extLst>
            <a:ext uri="{FF2B5EF4-FFF2-40B4-BE49-F238E27FC236}">
              <a16:creationId xmlns:a16="http://schemas.microsoft.com/office/drawing/2014/main" id="{9EC850D3-072D-4FAE-B396-00188EE2D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4" name="BEx973S463FCQVJ7QDFBUIU0WJ3F" descr="ZQTVYL8DCSADVT0QMRXFLU0TR" hidden="1">
          <a:extLst>
            <a:ext uri="{FF2B5EF4-FFF2-40B4-BE49-F238E27FC236}">
              <a16:creationId xmlns:a16="http://schemas.microsoft.com/office/drawing/2014/main" id="{794BD426-492E-494E-88C9-025454673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5" name="BExRZO0PLWWMCLGRH7EH6UXYWGAJ" descr="9D4GQ34QB727H10MA3SSAR2R9" hidden="1">
          <a:extLst>
            <a:ext uri="{FF2B5EF4-FFF2-40B4-BE49-F238E27FC236}">
              <a16:creationId xmlns:a16="http://schemas.microsoft.com/office/drawing/2014/main" id="{6419FE68-971F-49EC-AE6B-91AB47FF5C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6" name="BExBDP6HNAAJUM39SE5G2C8BKNRQ" descr="1TM64TL2QIMYV7WYSV2VLGXY4" hidden="1">
          <a:extLst>
            <a:ext uri="{FF2B5EF4-FFF2-40B4-BE49-F238E27FC236}">
              <a16:creationId xmlns:a16="http://schemas.microsoft.com/office/drawing/2014/main" id="{DDD46236-8E07-4D02-A6E5-CCEF7E453C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7" name="BExQEGJP61DL2NZY6LMBHBZ0J5YT" descr="D6ZNRZJ7EX4GZT9RO8LE0C905" hidden="1">
          <a:extLst>
            <a:ext uri="{FF2B5EF4-FFF2-40B4-BE49-F238E27FC236}">
              <a16:creationId xmlns:a16="http://schemas.microsoft.com/office/drawing/2014/main" id="{28FAD401-606B-4538-9164-33C1A677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8" name="BExTY1BCS6HZIF6HI5491FGHDVAE" descr="MJ6976KI2UH1IE8M227DUYXMJ" hidden="1">
          <a:extLst>
            <a:ext uri="{FF2B5EF4-FFF2-40B4-BE49-F238E27FC236}">
              <a16:creationId xmlns:a16="http://schemas.microsoft.com/office/drawing/2014/main" id="{B968B87B-3FA3-4FD7-9717-3893E4EF1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9" name="BExS8T38WLC2R738ZC7BDJQAKJAJ" descr="MRI962L5PB0E0YWXCIBN82VJH" hidden="1">
          <a:extLst>
            <a:ext uri="{FF2B5EF4-FFF2-40B4-BE49-F238E27FC236}">
              <a16:creationId xmlns:a16="http://schemas.microsoft.com/office/drawing/2014/main" id="{4F70B352-EEF2-4C5E-95A9-86C7732FD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0" name="BEx1X6AMHV6ZK3UJB2BXIJTJHYJU" descr="OALR4L95ELQLZ1Y1LETHM1CS9" hidden="1">
          <a:extLst>
            <a:ext uri="{FF2B5EF4-FFF2-40B4-BE49-F238E27FC236}">
              <a16:creationId xmlns:a16="http://schemas.microsoft.com/office/drawing/2014/main" id="{71501AF6-D6F9-4B9D-831C-E0D8265EA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1" name="BEx1QZGQZBAWJ8591VXEIPUOVS7X" descr="MEW27CPIFG44B7E7HEQUUF5QF" hidden="1">
          <a:extLst>
            <a:ext uri="{FF2B5EF4-FFF2-40B4-BE49-F238E27FC236}">
              <a16:creationId xmlns:a16="http://schemas.microsoft.com/office/drawing/2014/main" id="{BD9D7164-FB31-4DA1-9F09-A8F5B229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2" name="BExMF7LICJLPXSHM63A6EQ79YQKG" descr="U084VZL15IMB1OFRRAY6GVKAE" hidden="1">
          <a:extLst>
            <a:ext uri="{FF2B5EF4-FFF2-40B4-BE49-F238E27FC236}">
              <a16:creationId xmlns:a16="http://schemas.microsoft.com/office/drawing/2014/main" id="{C74E5C19-436B-4E85-978F-9F3F8859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3" name="BExS343F8GCKP6HTF9Y97L133DX8" descr="ZRF0KB1IYQSNV63CTXT25G67G" hidden="1">
          <a:extLst>
            <a:ext uri="{FF2B5EF4-FFF2-40B4-BE49-F238E27FC236}">
              <a16:creationId xmlns:a16="http://schemas.microsoft.com/office/drawing/2014/main" id="{40B55D68-5B01-42F6-8DFB-5D70991C6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4" name="BExZMRC09W87CY4B73NPZMNH21AH" descr="78CUMI0OVLYJRSDRQ3V2YX812" hidden="1">
          <a:extLst>
            <a:ext uri="{FF2B5EF4-FFF2-40B4-BE49-F238E27FC236}">
              <a16:creationId xmlns:a16="http://schemas.microsoft.com/office/drawing/2014/main" id="{7CFB8D3B-DC56-44D0-BB6C-B88EA8D6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5" name="BExZXVFJ4DY4I24AARDT4AMP6EN1" descr="TXSMH2MTH86CYKA26740RQPUC" hidden="1">
          <a:extLst>
            <a:ext uri="{FF2B5EF4-FFF2-40B4-BE49-F238E27FC236}">
              <a16:creationId xmlns:a16="http://schemas.microsoft.com/office/drawing/2014/main" id="{F68179EF-BCB9-44BD-8FB3-97508B3B3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6" name="BExOCUIOFQWUGTBU5ESTW3EYEP5C" descr="9BNF49V0R6VVYPHEVMJ3ABDQZ" hidden="1">
          <a:extLst>
            <a:ext uri="{FF2B5EF4-FFF2-40B4-BE49-F238E27FC236}">
              <a16:creationId xmlns:a16="http://schemas.microsoft.com/office/drawing/2014/main" id="{F9409F41-B15D-41F0-975B-25C6457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7" name="BExU65O9OE4B4MQ2A3OYH13M8BZJ" descr="3INNIMMPDBB0JF37L81M6ID21" hidden="1">
          <a:extLst>
            <a:ext uri="{FF2B5EF4-FFF2-40B4-BE49-F238E27FC236}">
              <a16:creationId xmlns:a16="http://schemas.microsoft.com/office/drawing/2014/main" id="{994373AD-34A1-4DA8-A147-18FB20EB85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8" name="BExOPRCR0UW7TKXSV5WDTL348FGL" descr="S9JM17GP1802LHN4GT14BJYIC" hidden="1">
          <a:extLst>
            <a:ext uri="{FF2B5EF4-FFF2-40B4-BE49-F238E27FC236}">
              <a16:creationId xmlns:a16="http://schemas.microsoft.com/office/drawing/2014/main" id="{F69D4E43-5E6F-45C3-B7AC-4693C4337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9" name="BEx5OESAY2W8SEGI3TSB65EHJ04B" descr="9CN2Y88X8WYV1HWZG1QILY9BK" hidden="1">
          <a:extLst>
            <a:ext uri="{FF2B5EF4-FFF2-40B4-BE49-F238E27FC236}">
              <a16:creationId xmlns:a16="http://schemas.microsoft.com/office/drawing/2014/main" id="{73D82520-419E-4C6F-95C5-782D7945C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590" name="BExW253QPOZK9KW8BJC3LBXGCG2N" descr="Y5HX37BEUWSN1NEFJKZJXI3SX" hidden="1">
          <a:extLst>
            <a:ext uri="{FF2B5EF4-FFF2-40B4-BE49-F238E27FC236}">
              <a16:creationId xmlns:a16="http://schemas.microsoft.com/office/drawing/2014/main" id="{158F36C2-AB3D-4C06-BB9B-E0EFFBD79E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1" name="BEx973S463FCQVJ7QDFBUIU0WJ3F" descr="ZQTVYL8DCSADVT0QMRXFLU0TR" hidden="1">
          <a:extLst>
            <a:ext uri="{FF2B5EF4-FFF2-40B4-BE49-F238E27FC236}">
              <a16:creationId xmlns:a16="http://schemas.microsoft.com/office/drawing/2014/main" id="{820F8799-815C-4C4C-A256-BB8926544A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2" name="BExRZO0PLWWMCLGRH7EH6UXYWGAJ" descr="9D4GQ34QB727H10MA3SSAR2R9" hidden="1">
          <a:extLst>
            <a:ext uri="{FF2B5EF4-FFF2-40B4-BE49-F238E27FC236}">
              <a16:creationId xmlns:a16="http://schemas.microsoft.com/office/drawing/2014/main" id="{66B621FA-EB15-4CE7-9E55-7BA86DD12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3" name="BExBDP6HNAAJUM39SE5G2C8BKNRQ" descr="1TM64TL2QIMYV7WYSV2VLGXY4" hidden="1">
          <a:extLst>
            <a:ext uri="{FF2B5EF4-FFF2-40B4-BE49-F238E27FC236}">
              <a16:creationId xmlns:a16="http://schemas.microsoft.com/office/drawing/2014/main" id="{E8FB40D6-8E1B-4A84-9793-9EEB35EFC4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4" name="BExQEGJP61DL2NZY6LMBHBZ0J5YT" descr="D6ZNRZJ7EX4GZT9RO8LE0C905" hidden="1">
          <a:extLst>
            <a:ext uri="{FF2B5EF4-FFF2-40B4-BE49-F238E27FC236}">
              <a16:creationId xmlns:a16="http://schemas.microsoft.com/office/drawing/2014/main" id="{7B150503-835B-4176-A983-383151268F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5" name="BExTY1BCS6HZIF6HI5491FGHDVAE" descr="MJ6976KI2UH1IE8M227DUYXMJ" hidden="1">
          <a:extLst>
            <a:ext uri="{FF2B5EF4-FFF2-40B4-BE49-F238E27FC236}">
              <a16:creationId xmlns:a16="http://schemas.microsoft.com/office/drawing/2014/main" id="{0A8F48A7-2AB6-4997-88BD-C975B77FE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6" name="BEx5FXJGJOT93D0J2IRJ3985IUMI" hidden="1">
          <a:extLst>
            <a:ext uri="{FF2B5EF4-FFF2-40B4-BE49-F238E27FC236}">
              <a16:creationId xmlns:a16="http://schemas.microsoft.com/office/drawing/2014/main" id="{33871A35-7BCB-48CB-8AB9-BD7276364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7" name="BExS8T38WLC2R738ZC7BDJQAKJAJ" descr="MRI962L5PB0E0YWXCIBN82VJH" hidden="1">
          <a:extLst>
            <a:ext uri="{FF2B5EF4-FFF2-40B4-BE49-F238E27FC236}">
              <a16:creationId xmlns:a16="http://schemas.microsoft.com/office/drawing/2014/main" id="{87EA4FCC-4EEE-488B-914D-2B213D7B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8" name="BEx5F64BJ6DCM4EJH81D5ZFNPZ0V" descr="7DJ9FILZD2YPS6X1JBP9E76TU" hidden="1">
          <a:extLst>
            <a:ext uri="{FF2B5EF4-FFF2-40B4-BE49-F238E27FC236}">
              <a16:creationId xmlns:a16="http://schemas.microsoft.com/office/drawing/2014/main" id="{95A6FC31-AC84-4F87-A531-F786AABC8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9" name="BExQEXXHA3EEXR44LT6RKCDWM6ZT" hidden="1">
          <a:extLst>
            <a:ext uri="{FF2B5EF4-FFF2-40B4-BE49-F238E27FC236}">
              <a16:creationId xmlns:a16="http://schemas.microsoft.com/office/drawing/2014/main" id="{70800C49-9A9D-41B5-B3B8-FFA0E8826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0" name="BEx1X6AMHV6ZK3UJB2BXIJTJHYJU" descr="OALR4L95ELQLZ1Y1LETHM1CS9" hidden="1">
          <a:extLst>
            <a:ext uri="{FF2B5EF4-FFF2-40B4-BE49-F238E27FC236}">
              <a16:creationId xmlns:a16="http://schemas.microsoft.com/office/drawing/2014/main" id="{5DA9B2BD-E38F-4129-9429-5385059B3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1" name="BEx1QZGQZBAWJ8591VXEIPUOVS7X" descr="MEW27CPIFG44B7E7HEQUUF5QF" hidden="1">
          <a:extLst>
            <a:ext uri="{FF2B5EF4-FFF2-40B4-BE49-F238E27FC236}">
              <a16:creationId xmlns:a16="http://schemas.microsoft.com/office/drawing/2014/main" id="{DAC5DB55-40BB-4B41-8903-7E3B4B38A0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2" name="BExMF7LICJLPXSHM63A6EQ79YQKG" descr="U084VZL15IMB1OFRRAY6GVKAE" hidden="1">
          <a:extLst>
            <a:ext uri="{FF2B5EF4-FFF2-40B4-BE49-F238E27FC236}">
              <a16:creationId xmlns:a16="http://schemas.microsoft.com/office/drawing/2014/main" id="{A0711166-6185-46AF-B121-1B08BEDC2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3" name="BExS343F8GCKP6HTF9Y97L133DX8" descr="ZRF0KB1IYQSNV63CTXT25G67G" hidden="1">
          <a:extLst>
            <a:ext uri="{FF2B5EF4-FFF2-40B4-BE49-F238E27FC236}">
              <a16:creationId xmlns:a16="http://schemas.microsoft.com/office/drawing/2014/main" id="{008BCEA5-DD0B-4114-9CD7-01218890D7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4" name="BExZMRC09W87CY4B73NPZMNH21AH" descr="78CUMI0OVLYJRSDRQ3V2YX812" hidden="1">
          <a:extLst>
            <a:ext uri="{FF2B5EF4-FFF2-40B4-BE49-F238E27FC236}">
              <a16:creationId xmlns:a16="http://schemas.microsoft.com/office/drawing/2014/main" id="{BE4F65EC-6186-4A69-BDE4-9E6D3C851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5" name="BExZXVFJ4DY4I24AARDT4AMP6EN1" descr="TXSMH2MTH86CYKA26740RQPUC" hidden="1">
          <a:extLst>
            <a:ext uri="{FF2B5EF4-FFF2-40B4-BE49-F238E27FC236}">
              <a16:creationId xmlns:a16="http://schemas.microsoft.com/office/drawing/2014/main" id="{AC6BA251-EBBD-4BD9-B9A1-9961766FD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6" name="BExOCUIOFQWUGTBU5ESTW3EYEP5C" descr="9BNF49V0R6VVYPHEVMJ3ABDQZ" hidden="1">
          <a:extLst>
            <a:ext uri="{FF2B5EF4-FFF2-40B4-BE49-F238E27FC236}">
              <a16:creationId xmlns:a16="http://schemas.microsoft.com/office/drawing/2014/main" id="{DE6B741E-EBC8-401D-993F-A5F13DE07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7" name="BExU65O9OE4B4MQ2A3OYH13M8BZJ" descr="3INNIMMPDBB0JF37L81M6ID21" hidden="1">
          <a:extLst>
            <a:ext uri="{FF2B5EF4-FFF2-40B4-BE49-F238E27FC236}">
              <a16:creationId xmlns:a16="http://schemas.microsoft.com/office/drawing/2014/main" id="{D043F369-58CD-4358-A2EF-9D1411CB9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8" name="BExOPRCR0UW7TKXSV5WDTL348FGL" descr="S9JM17GP1802LHN4GT14BJYIC" hidden="1">
          <a:extLst>
            <a:ext uri="{FF2B5EF4-FFF2-40B4-BE49-F238E27FC236}">
              <a16:creationId xmlns:a16="http://schemas.microsoft.com/office/drawing/2014/main" id="{F73D4765-03CF-4AE5-A48D-4E255115FF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9" name="BEx5OESAY2W8SEGI3TSB65EHJ04B" descr="9CN2Y88X8WYV1HWZG1QILY9BK" hidden="1">
          <a:extLst>
            <a:ext uri="{FF2B5EF4-FFF2-40B4-BE49-F238E27FC236}">
              <a16:creationId xmlns:a16="http://schemas.microsoft.com/office/drawing/2014/main" id="{0B4329B0-BE9E-4F44-8FBE-4A20193436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0" name="BExGMWEQ2BYRY9BAO5T1X850MJN1" descr="AZ9ST0XDIOP50HSUFO5V31BR0" hidden="1">
          <a:extLst>
            <a:ext uri="{FF2B5EF4-FFF2-40B4-BE49-F238E27FC236}">
              <a16:creationId xmlns:a16="http://schemas.microsoft.com/office/drawing/2014/main" id="{E007E199-8B49-4703-B61A-B1A43572C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1" name="BExW253QPOZK9KW8BJC3LBXGCG2N" descr="Y5HX37BEUWSN1NEFJKZJXI3SX" hidden="1">
          <a:extLst>
            <a:ext uri="{FF2B5EF4-FFF2-40B4-BE49-F238E27FC236}">
              <a16:creationId xmlns:a16="http://schemas.microsoft.com/office/drawing/2014/main" id="{70DE7EFC-C86E-41E7-993D-B97D04B31C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2" name="BEx973S463FCQVJ7QDFBUIU0WJ3F" descr="ZQTVYL8DCSADVT0QMRXFLU0TR" hidden="1">
          <a:extLst>
            <a:ext uri="{FF2B5EF4-FFF2-40B4-BE49-F238E27FC236}">
              <a16:creationId xmlns:a16="http://schemas.microsoft.com/office/drawing/2014/main" id="{CC72671F-D6E8-4EB0-8811-B1EC42FA1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3" name="BExRZO0PLWWMCLGRH7EH6UXYWGAJ" descr="9D4GQ34QB727H10MA3SSAR2R9" hidden="1">
          <a:extLst>
            <a:ext uri="{FF2B5EF4-FFF2-40B4-BE49-F238E27FC236}">
              <a16:creationId xmlns:a16="http://schemas.microsoft.com/office/drawing/2014/main" id="{46032FC2-8667-40E1-B576-11B60BE3D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4" name="BExBDP6HNAAJUM39SE5G2C8BKNRQ" descr="1TM64TL2QIMYV7WYSV2VLGXY4" hidden="1">
          <a:extLst>
            <a:ext uri="{FF2B5EF4-FFF2-40B4-BE49-F238E27FC236}">
              <a16:creationId xmlns:a16="http://schemas.microsoft.com/office/drawing/2014/main" id="{8D10494B-6849-49E5-BEBD-611752320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5" name="BExQEGJP61DL2NZY6LMBHBZ0J5YT" descr="D6ZNRZJ7EX4GZT9RO8LE0C905" hidden="1">
          <a:extLst>
            <a:ext uri="{FF2B5EF4-FFF2-40B4-BE49-F238E27FC236}">
              <a16:creationId xmlns:a16="http://schemas.microsoft.com/office/drawing/2014/main" id="{08C70147-5E58-4AB3-A6E6-FDD2C61FAC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6" name="BExTY1BCS6HZIF6HI5491FGHDVAE" descr="MJ6976KI2UH1IE8M227DUYXMJ" hidden="1">
          <a:extLst>
            <a:ext uri="{FF2B5EF4-FFF2-40B4-BE49-F238E27FC236}">
              <a16:creationId xmlns:a16="http://schemas.microsoft.com/office/drawing/2014/main" id="{3D444A10-5642-4C74-96F4-87AD3C624A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7" name="BEx5FXJGJOT93D0J2IRJ3985IUMI" hidden="1">
          <a:extLst>
            <a:ext uri="{FF2B5EF4-FFF2-40B4-BE49-F238E27FC236}">
              <a16:creationId xmlns:a16="http://schemas.microsoft.com/office/drawing/2014/main" id="{1FF73D5E-C193-41BB-810A-952ED2A5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8" name="BEx3RTMHAR35NUAAK49TV6NU7EPA" descr="QFXLG4ZCXTRQSJYFCKJ58G9N8" hidden="1">
          <a:extLst>
            <a:ext uri="{FF2B5EF4-FFF2-40B4-BE49-F238E27FC236}">
              <a16:creationId xmlns:a16="http://schemas.microsoft.com/office/drawing/2014/main" id="{E376EB18-D85D-4BB7-84BD-B923721C24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9" name="BExS8T38WLC2R738ZC7BDJQAKJAJ" descr="MRI962L5PB0E0YWXCIBN82VJH" hidden="1">
          <a:extLst>
            <a:ext uri="{FF2B5EF4-FFF2-40B4-BE49-F238E27FC236}">
              <a16:creationId xmlns:a16="http://schemas.microsoft.com/office/drawing/2014/main" id="{44CD94F6-A225-4253-AE0E-C407B1485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0" name="BEx5F64BJ6DCM4EJH81D5ZFNPZ0V" descr="7DJ9FILZD2YPS6X1JBP9E76TU" hidden="1">
          <a:extLst>
            <a:ext uri="{FF2B5EF4-FFF2-40B4-BE49-F238E27FC236}">
              <a16:creationId xmlns:a16="http://schemas.microsoft.com/office/drawing/2014/main" id="{0B0264EF-4061-4549-B84E-05EAF1EA1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1" name="BExQEXXHA3EEXR44LT6RKCDWM6ZT" hidden="1">
          <a:extLst>
            <a:ext uri="{FF2B5EF4-FFF2-40B4-BE49-F238E27FC236}">
              <a16:creationId xmlns:a16="http://schemas.microsoft.com/office/drawing/2014/main" id="{51E8A7ED-00D6-452A-AB3B-D0783661E4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2" name="BEx1X6AMHV6ZK3UJB2BXIJTJHYJU" descr="OALR4L95ELQLZ1Y1LETHM1CS9" hidden="1">
          <a:extLst>
            <a:ext uri="{FF2B5EF4-FFF2-40B4-BE49-F238E27FC236}">
              <a16:creationId xmlns:a16="http://schemas.microsoft.com/office/drawing/2014/main" id="{AFB59466-9918-44EF-9CD1-9833C3A0FD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3" name="BExSDIVCE09QKG3CT52PHCS6ZJ09" descr="9F076L7EQCF2COMMGCQG6BQGU" hidden="1">
          <a:extLst>
            <a:ext uri="{FF2B5EF4-FFF2-40B4-BE49-F238E27FC236}">
              <a16:creationId xmlns:a16="http://schemas.microsoft.com/office/drawing/2014/main" id="{B1B807BD-BBEF-4DCD-B71D-DC50FE6AFB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4" name="BEx1QZGQZBAWJ8591VXEIPUOVS7X" descr="MEW27CPIFG44B7E7HEQUUF5QF" hidden="1">
          <a:extLst>
            <a:ext uri="{FF2B5EF4-FFF2-40B4-BE49-F238E27FC236}">
              <a16:creationId xmlns:a16="http://schemas.microsoft.com/office/drawing/2014/main" id="{A7B6F0EA-D4D9-4046-9933-89729507C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5" name="BExMF7LICJLPXSHM63A6EQ79YQKG" descr="U084VZL15IMB1OFRRAY6GVKAE" hidden="1">
          <a:extLst>
            <a:ext uri="{FF2B5EF4-FFF2-40B4-BE49-F238E27FC236}">
              <a16:creationId xmlns:a16="http://schemas.microsoft.com/office/drawing/2014/main" id="{21543738-97C8-4D2C-9B39-A368A0522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6" name="BExS343F8GCKP6HTF9Y97L133DX8" descr="ZRF0KB1IYQSNV63CTXT25G67G" hidden="1">
          <a:extLst>
            <a:ext uri="{FF2B5EF4-FFF2-40B4-BE49-F238E27FC236}">
              <a16:creationId xmlns:a16="http://schemas.microsoft.com/office/drawing/2014/main" id="{0CB2F9E4-EEC1-4E5F-AC1A-4CB6710E73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7" name="BExZMRC09W87CY4B73NPZMNH21AH" descr="78CUMI0OVLYJRSDRQ3V2YX812" hidden="1">
          <a:extLst>
            <a:ext uri="{FF2B5EF4-FFF2-40B4-BE49-F238E27FC236}">
              <a16:creationId xmlns:a16="http://schemas.microsoft.com/office/drawing/2014/main" id="{8029FB88-697B-4D4E-B7A9-793A583A93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628" name="BExZXVFJ4DY4I24AARDT4AMP6EN1" descr="TXSMH2MTH86CYKA26740RQPUC" hidden="1">
          <a:extLst>
            <a:ext uri="{FF2B5EF4-FFF2-40B4-BE49-F238E27FC236}">
              <a16:creationId xmlns:a16="http://schemas.microsoft.com/office/drawing/2014/main" id="{F17041F4-5142-4A3A-8F90-EBB91490E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9" name="BExOCUIOFQWUGTBU5ESTW3EYEP5C" descr="9BNF49V0R6VVYPHEVMJ3ABDQZ" hidden="1">
          <a:extLst>
            <a:ext uri="{FF2B5EF4-FFF2-40B4-BE49-F238E27FC236}">
              <a16:creationId xmlns:a16="http://schemas.microsoft.com/office/drawing/2014/main" id="{095FB9D5-5888-4C06-A0EF-649537808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0" name="BExU65O9OE4B4MQ2A3OYH13M8BZJ" descr="3INNIMMPDBB0JF37L81M6ID21" hidden="1">
          <a:extLst>
            <a:ext uri="{FF2B5EF4-FFF2-40B4-BE49-F238E27FC236}">
              <a16:creationId xmlns:a16="http://schemas.microsoft.com/office/drawing/2014/main" id="{A2C1205E-43D4-42F1-8E00-4649E45395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1" name="BExOPRCR0UW7TKXSV5WDTL348FGL" descr="S9JM17GP1802LHN4GT14BJYIC" hidden="1">
          <a:extLst>
            <a:ext uri="{FF2B5EF4-FFF2-40B4-BE49-F238E27FC236}">
              <a16:creationId xmlns:a16="http://schemas.microsoft.com/office/drawing/2014/main" id="{1EA7F1F4-E44D-43F0-B384-48AD0E62D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2" name="BEx5OESAY2W8SEGI3TSB65EHJ04B" descr="9CN2Y88X8WYV1HWZG1QILY9BK" hidden="1">
          <a:extLst>
            <a:ext uri="{FF2B5EF4-FFF2-40B4-BE49-F238E27FC236}">
              <a16:creationId xmlns:a16="http://schemas.microsoft.com/office/drawing/2014/main" id="{C85CA508-0CB8-4187-9CFF-728460CBF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3" name="BExGMWEQ2BYRY9BAO5T1X850MJN1" descr="AZ9ST0XDIOP50HSUFO5V31BR0" hidden="1">
          <a:extLst>
            <a:ext uri="{FF2B5EF4-FFF2-40B4-BE49-F238E27FC236}">
              <a16:creationId xmlns:a16="http://schemas.microsoft.com/office/drawing/2014/main" id="{6DED0089-B859-46CA-B4AB-428D66A16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4" name="BExW253QPOZK9KW8BJC3LBXGCG2N" descr="Y5HX37BEUWSN1NEFJKZJXI3SX" hidden="1">
          <a:extLst>
            <a:ext uri="{FF2B5EF4-FFF2-40B4-BE49-F238E27FC236}">
              <a16:creationId xmlns:a16="http://schemas.microsoft.com/office/drawing/2014/main" id="{3943DB45-C306-4B16-B778-E86087FC79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5" name="BEx973S463FCQVJ7QDFBUIU0WJ3F" descr="ZQTVYL8DCSADVT0QMRXFLU0TR" hidden="1">
          <a:extLst>
            <a:ext uri="{FF2B5EF4-FFF2-40B4-BE49-F238E27FC236}">
              <a16:creationId xmlns:a16="http://schemas.microsoft.com/office/drawing/2014/main" id="{19609E07-D3E2-4FCF-B6E9-694984E524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6" name="BExRZO0PLWWMCLGRH7EH6UXYWGAJ" descr="9D4GQ34QB727H10MA3SSAR2R9" hidden="1">
          <a:extLst>
            <a:ext uri="{FF2B5EF4-FFF2-40B4-BE49-F238E27FC236}">
              <a16:creationId xmlns:a16="http://schemas.microsoft.com/office/drawing/2014/main" id="{90A96483-CC00-4E05-9069-FC662A2E3E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7" name="BExBDP6HNAAJUM39SE5G2C8BKNRQ" descr="1TM64TL2QIMYV7WYSV2VLGXY4" hidden="1">
          <a:extLst>
            <a:ext uri="{FF2B5EF4-FFF2-40B4-BE49-F238E27FC236}">
              <a16:creationId xmlns:a16="http://schemas.microsoft.com/office/drawing/2014/main" id="{875C9BDA-159B-4965-945B-73E7A610FB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8" name="BExQEGJP61DL2NZY6LMBHBZ0J5YT" descr="D6ZNRZJ7EX4GZT9RO8LE0C905" hidden="1">
          <a:extLst>
            <a:ext uri="{FF2B5EF4-FFF2-40B4-BE49-F238E27FC236}">
              <a16:creationId xmlns:a16="http://schemas.microsoft.com/office/drawing/2014/main" id="{7B7B340A-7ECD-4FE9-AD66-C8CAEEA04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9" name="BExTY1BCS6HZIF6HI5491FGHDVAE" descr="MJ6976KI2UH1IE8M227DUYXMJ" hidden="1">
          <a:extLst>
            <a:ext uri="{FF2B5EF4-FFF2-40B4-BE49-F238E27FC236}">
              <a16:creationId xmlns:a16="http://schemas.microsoft.com/office/drawing/2014/main" id="{5A628580-FA2F-4666-993D-6F0A5B1B8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0" name="BEx5FXJGJOT93D0J2IRJ3985IUMI" hidden="1">
          <a:extLst>
            <a:ext uri="{FF2B5EF4-FFF2-40B4-BE49-F238E27FC236}">
              <a16:creationId xmlns:a16="http://schemas.microsoft.com/office/drawing/2014/main" id="{DF30E94D-0610-462B-90DF-F73A69B940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1" name="BEx3RTMHAR35NUAAK49TV6NU7EPA" descr="QFXLG4ZCXTRQSJYFCKJ58G9N8" hidden="1">
          <a:extLst>
            <a:ext uri="{FF2B5EF4-FFF2-40B4-BE49-F238E27FC236}">
              <a16:creationId xmlns:a16="http://schemas.microsoft.com/office/drawing/2014/main" id="{1C8C3B33-E3AD-409F-9D25-AD356FE733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2" name="BExS8T38WLC2R738ZC7BDJQAKJAJ" descr="MRI962L5PB0E0YWXCIBN82VJH" hidden="1">
          <a:extLst>
            <a:ext uri="{FF2B5EF4-FFF2-40B4-BE49-F238E27FC236}">
              <a16:creationId xmlns:a16="http://schemas.microsoft.com/office/drawing/2014/main" id="{F0C62E50-E12C-427E-A58F-F265183E9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3" name="BEx5F64BJ6DCM4EJH81D5ZFNPZ0V" descr="7DJ9FILZD2YPS6X1JBP9E76TU" hidden="1">
          <a:extLst>
            <a:ext uri="{FF2B5EF4-FFF2-40B4-BE49-F238E27FC236}">
              <a16:creationId xmlns:a16="http://schemas.microsoft.com/office/drawing/2014/main" id="{032A9108-49D0-48ED-9D15-F737F42C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4" name="BExQEXXHA3EEXR44LT6RKCDWM6ZT" hidden="1">
          <a:extLst>
            <a:ext uri="{FF2B5EF4-FFF2-40B4-BE49-F238E27FC236}">
              <a16:creationId xmlns:a16="http://schemas.microsoft.com/office/drawing/2014/main" id="{38497BEC-EC4E-41DC-B601-7301AC9A3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5" name="BEx1X6AMHV6ZK3UJB2BXIJTJHYJU" descr="OALR4L95ELQLZ1Y1LETHM1CS9" hidden="1">
          <a:extLst>
            <a:ext uri="{FF2B5EF4-FFF2-40B4-BE49-F238E27FC236}">
              <a16:creationId xmlns:a16="http://schemas.microsoft.com/office/drawing/2014/main" id="{B9FB7725-F36F-418E-B224-DF36F6E612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6" name="BExSDIVCE09QKG3CT52PHCS6ZJ09" descr="9F076L7EQCF2COMMGCQG6BQGU" hidden="1">
          <a:extLst>
            <a:ext uri="{FF2B5EF4-FFF2-40B4-BE49-F238E27FC236}">
              <a16:creationId xmlns:a16="http://schemas.microsoft.com/office/drawing/2014/main" id="{52168F8D-EB81-423E-95D3-BA4C155F47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7" name="BEx1QZGQZBAWJ8591VXEIPUOVS7X" descr="MEW27CPIFG44B7E7HEQUUF5QF" hidden="1">
          <a:extLst>
            <a:ext uri="{FF2B5EF4-FFF2-40B4-BE49-F238E27FC236}">
              <a16:creationId xmlns:a16="http://schemas.microsoft.com/office/drawing/2014/main" id="{637A30AB-77F9-45D1-A86B-C763DD3A3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8" name="BExMF7LICJLPXSHM63A6EQ79YQKG" descr="U084VZL15IMB1OFRRAY6GVKAE" hidden="1">
          <a:extLst>
            <a:ext uri="{FF2B5EF4-FFF2-40B4-BE49-F238E27FC236}">
              <a16:creationId xmlns:a16="http://schemas.microsoft.com/office/drawing/2014/main" id="{F94107B5-5BC4-459F-97C0-820425CAD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9" name="BExS343F8GCKP6HTF9Y97L133DX8" descr="ZRF0KB1IYQSNV63CTXT25G67G" hidden="1">
          <a:extLst>
            <a:ext uri="{FF2B5EF4-FFF2-40B4-BE49-F238E27FC236}">
              <a16:creationId xmlns:a16="http://schemas.microsoft.com/office/drawing/2014/main" id="{130B43D6-F6A5-42C1-87D6-50D2C20C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0" name="BExZMRC09W87CY4B73NPZMNH21AH" descr="78CUMI0OVLYJRSDRQ3V2YX812" hidden="1">
          <a:extLst>
            <a:ext uri="{FF2B5EF4-FFF2-40B4-BE49-F238E27FC236}">
              <a16:creationId xmlns:a16="http://schemas.microsoft.com/office/drawing/2014/main" id="{706376FD-0051-495B-B31B-614D94C6E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651" name="BExZXVFJ4DY4I24AARDT4AMP6EN1" descr="TXSMH2MTH86CYKA26740RQPUC" hidden="1">
          <a:extLst>
            <a:ext uri="{FF2B5EF4-FFF2-40B4-BE49-F238E27FC236}">
              <a16:creationId xmlns:a16="http://schemas.microsoft.com/office/drawing/2014/main" id="{D9B18F3C-132D-46E2-9537-5335F9FE10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2" name="BExOCUIOFQWUGTBU5ESTW3EYEP5C" descr="9BNF49V0R6VVYPHEVMJ3ABDQZ" hidden="1">
          <a:extLst>
            <a:ext uri="{FF2B5EF4-FFF2-40B4-BE49-F238E27FC236}">
              <a16:creationId xmlns:a16="http://schemas.microsoft.com/office/drawing/2014/main" id="{8D4EF201-9523-42C9-9106-F70C53F188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3" name="BExU65O9OE4B4MQ2A3OYH13M8BZJ" descr="3INNIMMPDBB0JF37L81M6ID21" hidden="1">
          <a:extLst>
            <a:ext uri="{FF2B5EF4-FFF2-40B4-BE49-F238E27FC236}">
              <a16:creationId xmlns:a16="http://schemas.microsoft.com/office/drawing/2014/main" id="{2AB186A3-051A-481E-986B-709F90287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4" name="BExOPRCR0UW7TKXSV5WDTL348FGL" descr="S9JM17GP1802LHN4GT14BJYIC" hidden="1">
          <a:extLst>
            <a:ext uri="{FF2B5EF4-FFF2-40B4-BE49-F238E27FC236}">
              <a16:creationId xmlns:a16="http://schemas.microsoft.com/office/drawing/2014/main" id="{34205925-0604-47EA-A558-44170910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5" name="BEx5OESAY2W8SEGI3TSB65EHJ04B" descr="9CN2Y88X8WYV1HWZG1QILY9BK" hidden="1">
          <a:extLst>
            <a:ext uri="{FF2B5EF4-FFF2-40B4-BE49-F238E27FC236}">
              <a16:creationId xmlns:a16="http://schemas.microsoft.com/office/drawing/2014/main" id="{F5F99797-068A-4317-91A3-422B1B30B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6" name="BExGMWEQ2BYRY9BAO5T1X850MJN1" descr="AZ9ST0XDIOP50HSUFO5V31BR0" hidden="1">
          <a:extLst>
            <a:ext uri="{FF2B5EF4-FFF2-40B4-BE49-F238E27FC236}">
              <a16:creationId xmlns:a16="http://schemas.microsoft.com/office/drawing/2014/main" id="{E55BEBD0-97FF-4D6C-BC18-5988D5F6B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44450</xdr:colOff>
      <xdr:row>0</xdr:row>
      <xdr:rowOff>0</xdr:rowOff>
    </xdr:from>
    <xdr:ext cx="114300" cy="120650"/>
    <xdr:pic>
      <xdr:nvPicPr>
        <xdr:cNvPr id="2657" name="BEx973S463FCQVJ7QDFBUIU0WJ3F" descr="ZQTVYL8DCSADVT0QMRXFLU0TR" hidden="1">
          <a:extLst>
            <a:ext uri="{FF2B5EF4-FFF2-40B4-BE49-F238E27FC236}">
              <a16:creationId xmlns:a16="http://schemas.microsoft.com/office/drawing/2014/main" id="{E6FAAE6A-B66B-4D94-9213-F9968C8B5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58" name="BExRZO0PLWWMCLGRH7EH6UXYWGAJ" descr="9D4GQ34QB727H10MA3SSAR2R9" hidden="1">
          <a:extLst>
            <a:ext uri="{FF2B5EF4-FFF2-40B4-BE49-F238E27FC236}">
              <a16:creationId xmlns:a16="http://schemas.microsoft.com/office/drawing/2014/main" id="{CE694FDE-E470-499A-9381-FDC020A53C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59" name="BExBDP6HNAAJUM39SE5G2C8BKNRQ" descr="1TM64TL2QIMYV7WYSV2VLGXY4" hidden="1">
          <a:extLst>
            <a:ext uri="{FF2B5EF4-FFF2-40B4-BE49-F238E27FC236}">
              <a16:creationId xmlns:a16="http://schemas.microsoft.com/office/drawing/2014/main" id="{2CD7F1EE-A729-43D8-8A92-D50E1FED8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0" name="BExQEGJP61DL2NZY6LMBHBZ0J5YT" descr="D6ZNRZJ7EX4GZT9RO8LE0C905" hidden="1">
          <a:extLst>
            <a:ext uri="{FF2B5EF4-FFF2-40B4-BE49-F238E27FC236}">
              <a16:creationId xmlns:a16="http://schemas.microsoft.com/office/drawing/2014/main" id="{6539FFA8-4B9D-49B3-A75F-08BF015E9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1" name="BExTY1BCS6HZIF6HI5491FGHDVAE" descr="MJ6976KI2UH1IE8M227DUYXMJ" hidden="1">
          <a:extLst>
            <a:ext uri="{FF2B5EF4-FFF2-40B4-BE49-F238E27FC236}">
              <a16:creationId xmlns:a16="http://schemas.microsoft.com/office/drawing/2014/main" id="{3C6DCD15-E7F3-43AF-BB00-9C957ED893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62" name="BExS8T38WLC2R738ZC7BDJQAKJAJ" descr="MRI962L5PB0E0YWXCIBN82VJH" hidden="1">
          <a:extLst>
            <a:ext uri="{FF2B5EF4-FFF2-40B4-BE49-F238E27FC236}">
              <a16:creationId xmlns:a16="http://schemas.microsoft.com/office/drawing/2014/main" id="{C46FBD2A-A421-4B3C-8B1F-A3FAE833C0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63" name="BEx1X6AMHV6ZK3UJB2BXIJTJHYJU" descr="OALR4L95ELQLZ1Y1LETHM1CS9" hidden="1">
          <a:extLst>
            <a:ext uri="{FF2B5EF4-FFF2-40B4-BE49-F238E27FC236}">
              <a16:creationId xmlns:a16="http://schemas.microsoft.com/office/drawing/2014/main" id="{601758CD-5774-4908-872C-BDDA30780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4" name="BEx1QZGQZBAWJ8591VXEIPUOVS7X" descr="MEW27CPIFG44B7E7HEQUUF5QF" hidden="1">
          <a:extLst>
            <a:ext uri="{FF2B5EF4-FFF2-40B4-BE49-F238E27FC236}">
              <a16:creationId xmlns:a16="http://schemas.microsoft.com/office/drawing/2014/main" id="{139E3ADF-3AB1-491E-B01B-BCA16A2A2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5" name="BExMF7LICJLPXSHM63A6EQ79YQKG" descr="U084VZL15IMB1OFRRAY6GVKAE" hidden="1">
          <a:extLst>
            <a:ext uri="{FF2B5EF4-FFF2-40B4-BE49-F238E27FC236}">
              <a16:creationId xmlns:a16="http://schemas.microsoft.com/office/drawing/2014/main" id="{138504B9-BE51-47E8-A6CC-F29D5334D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6" name="BExS343F8GCKP6HTF9Y97L133DX8" descr="ZRF0KB1IYQSNV63CTXT25G67G" hidden="1">
          <a:extLst>
            <a:ext uri="{FF2B5EF4-FFF2-40B4-BE49-F238E27FC236}">
              <a16:creationId xmlns:a16="http://schemas.microsoft.com/office/drawing/2014/main" id="{C7BF34A8-94FC-4CA1-BC0C-B9BC2B40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7" name="BExZMRC09W87CY4B73NPZMNH21AH" descr="78CUMI0OVLYJRSDRQ3V2YX812" hidden="1">
          <a:extLst>
            <a:ext uri="{FF2B5EF4-FFF2-40B4-BE49-F238E27FC236}">
              <a16:creationId xmlns:a16="http://schemas.microsoft.com/office/drawing/2014/main" id="{EC73EFF2-05BD-48F6-8821-F6EDE811F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8" name="BExZXVFJ4DY4I24AARDT4AMP6EN1" descr="TXSMH2MTH86CYKA26740RQPUC" hidden="1">
          <a:extLst>
            <a:ext uri="{FF2B5EF4-FFF2-40B4-BE49-F238E27FC236}">
              <a16:creationId xmlns:a16="http://schemas.microsoft.com/office/drawing/2014/main" id="{D54EE14B-7835-4E2A-9FC0-D16A50E2BB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9" name="BExOCUIOFQWUGTBU5ESTW3EYEP5C" descr="9BNF49V0R6VVYPHEVMJ3ABDQZ" hidden="1">
          <a:extLst>
            <a:ext uri="{FF2B5EF4-FFF2-40B4-BE49-F238E27FC236}">
              <a16:creationId xmlns:a16="http://schemas.microsoft.com/office/drawing/2014/main" id="{F4EC48B5-3FA4-4830-9BB1-246A2450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0" name="BExU65O9OE4B4MQ2A3OYH13M8BZJ" descr="3INNIMMPDBB0JF37L81M6ID21" hidden="1">
          <a:extLst>
            <a:ext uri="{FF2B5EF4-FFF2-40B4-BE49-F238E27FC236}">
              <a16:creationId xmlns:a16="http://schemas.microsoft.com/office/drawing/2014/main" id="{79C5DA64-5488-4C35-965C-76FABBAF3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1" name="BExOPRCR0UW7TKXSV5WDTL348FGL" descr="S9JM17GP1802LHN4GT14BJYIC" hidden="1">
          <a:extLst>
            <a:ext uri="{FF2B5EF4-FFF2-40B4-BE49-F238E27FC236}">
              <a16:creationId xmlns:a16="http://schemas.microsoft.com/office/drawing/2014/main" id="{DE27504B-07C2-4136-91D0-894C1C039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2" name="BEx5OESAY2W8SEGI3TSB65EHJ04B" descr="9CN2Y88X8WYV1HWZG1QILY9BK" hidden="1">
          <a:extLst>
            <a:ext uri="{FF2B5EF4-FFF2-40B4-BE49-F238E27FC236}">
              <a16:creationId xmlns:a16="http://schemas.microsoft.com/office/drawing/2014/main" id="{E0C4D61C-A4A4-45E0-AE2F-DF6C75887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3" name="BEx973S463FCQVJ7QDFBUIU0WJ3F" descr="ZQTVYL8DCSADVT0QMRXFLU0TR" hidden="1">
          <a:extLst>
            <a:ext uri="{FF2B5EF4-FFF2-40B4-BE49-F238E27FC236}">
              <a16:creationId xmlns:a16="http://schemas.microsoft.com/office/drawing/2014/main" id="{94F0C069-B83C-4186-990B-4275BC8DE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74" name="BExRZO0PLWWMCLGRH7EH6UXYWGAJ" descr="9D4GQ34QB727H10MA3SSAR2R9" hidden="1">
          <a:extLst>
            <a:ext uri="{FF2B5EF4-FFF2-40B4-BE49-F238E27FC236}">
              <a16:creationId xmlns:a16="http://schemas.microsoft.com/office/drawing/2014/main" id="{AD66B674-F240-4FD4-9556-A69D2DD30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5" name="BExBDP6HNAAJUM39SE5G2C8BKNRQ" descr="1TM64TL2QIMYV7WYSV2VLGXY4" hidden="1">
          <a:extLst>
            <a:ext uri="{FF2B5EF4-FFF2-40B4-BE49-F238E27FC236}">
              <a16:creationId xmlns:a16="http://schemas.microsoft.com/office/drawing/2014/main" id="{C276D8CA-B797-417C-8935-D8615E3C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6" name="BExQEGJP61DL2NZY6LMBHBZ0J5YT" descr="D6ZNRZJ7EX4GZT9RO8LE0C905" hidden="1">
          <a:extLst>
            <a:ext uri="{FF2B5EF4-FFF2-40B4-BE49-F238E27FC236}">
              <a16:creationId xmlns:a16="http://schemas.microsoft.com/office/drawing/2014/main" id="{ADF6F24F-EF2E-4F31-82CD-4C39F9B2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7" name="BExTY1BCS6HZIF6HI5491FGHDVAE" descr="MJ6976KI2UH1IE8M227DUYXMJ" hidden="1">
          <a:extLst>
            <a:ext uri="{FF2B5EF4-FFF2-40B4-BE49-F238E27FC236}">
              <a16:creationId xmlns:a16="http://schemas.microsoft.com/office/drawing/2014/main" id="{CF9855DC-09C5-4CEE-B140-3443E7CDA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78" name="BExS8T38WLC2R738ZC7BDJQAKJAJ" descr="MRI962L5PB0E0YWXCIBN82VJH" hidden="1">
          <a:extLst>
            <a:ext uri="{FF2B5EF4-FFF2-40B4-BE49-F238E27FC236}">
              <a16:creationId xmlns:a16="http://schemas.microsoft.com/office/drawing/2014/main" id="{68DF05F6-45A7-413F-B837-962F6A00D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79" name="BEx1X6AMHV6ZK3UJB2BXIJTJHYJU" descr="OALR4L95ELQLZ1Y1LETHM1CS9" hidden="1">
          <a:extLst>
            <a:ext uri="{FF2B5EF4-FFF2-40B4-BE49-F238E27FC236}">
              <a16:creationId xmlns:a16="http://schemas.microsoft.com/office/drawing/2014/main" id="{878A53D5-3B94-4A2C-BEB7-A90FF2018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0" name="BEx1QZGQZBAWJ8591VXEIPUOVS7X" descr="MEW27CPIFG44B7E7HEQUUF5QF" hidden="1">
          <a:extLst>
            <a:ext uri="{FF2B5EF4-FFF2-40B4-BE49-F238E27FC236}">
              <a16:creationId xmlns:a16="http://schemas.microsoft.com/office/drawing/2014/main" id="{D9585C15-E164-40A5-9358-0ED4197F6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1" name="BExMF7LICJLPXSHM63A6EQ79YQKG" descr="U084VZL15IMB1OFRRAY6GVKAE" hidden="1">
          <a:extLst>
            <a:ext uri="{FF2B5EF4-FFF2-40B4-BE49-F238E27FC236}">
              <a16:creationId xmlns:a16="http://schemas.microsoft.com/office/drawing/2014/main" id="{7AF5B958-67ED-4BB2-BBB2-85465A92C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2" name="BExS343F8GCKP6HTF9Y97L133DX8" descr="ZRF0KB1IYQSNV63CTXT25G67G" hidden="1">
          <a:extLst>
            <a:ext uri="{FF2B5EF4-FFF2-40B4-BE49-F238E27FC236}">
              <a16:creationId xmlns:a16="http://schemas.microsoft.com/office/drawing/2014/main" id="{E428A094-BF82-48E5-831A-2682D1604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3" name="BExZMRC09W87CY4B73NPZMNH21AH" descr="78CUMI0OVLYJRSDRQ3V2YX812" hidden="1">
          <a:extLst>
            <a:ext uri="{FF2B5EF4-FFF2-40B4-BE49-F238E27FC236}">
              <a16:creationId xmlns:a16="http://schemas.microsoft.com/office/drawing/2014/main" id="{77BC29AB-5555-4D38-A68E-DF4DB81FE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4" name="BExZXVFJ4DY4I24AARDT4AMP6EN1" descr="TXSMH2MTH86CYKA26740RQPUC" hidden="1">
          <a:extLst>
            <a:ext uri="{FF2B5EF4-FFF2-40B4-BE49-F238E27FC236}">
              <a16:creationId xmlns:a16="http://schemas.microsoft.com/office/drawing/2014/main" id="{1A8ED93E-98A6-47EE-A20E-DD133D4B1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5" name="BExOCUIOFQWUGTBU5ESTW3EYEP5C" descr="9BNF49V0R6VVYPHEVMJ3ABDQZ" hidden="1">
          <a:extLst>
            <a:ext uri="{FF2B5EF4-FFF2-40B4-BE49-F238E27FC236}">
              <a16:creationId xmlns:a16="http://schemas.microsoft.com/office/drawing/2014/main" id="{219B8FE3-73E6-4907-844A-803F27E6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6" name="BExU65O9OE4B4MQ2A3OYH13M8BZJ" descr="3INNIMMPDBB0JF37L81M6ID21" hidden="1">
          <a:extLst>
            <a:ext uri="{FF2B5EF4-FFF2-40B4-BE49-F238E27FC236}">
              <a16:creationId xmlns:a16="http://schemas.microsoft.com/office/drawing/2014/main" id="{F0BF61B1-B8B9-4DA8-98C2-89EFC7F02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7" name="BExOPRCR0UW7TKXSV5WDTL348FGL" descr="S9JM17GP1802LHN4GT14BJYIC" hidden="1">
          <a:extLst>
            <a:ext uri="{FF2B5EF4-FFF2-40B4-BE49-F238E27FC236}">
              <a16:creationId xmlns:a16="http://schemas.microsoft.com/office/drawing/2014/main" id="{F50A11DE-C977-4BDF-9FCA-C3FCAD4B60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8" name="BEx5OESAY2W8SEGI3TSB65EHJ04B" descr="9CN2Y88X8WYV1HWZG1QILY9BK" hidden="1">
          <a:extLst>
            <a:ext uri="{FF2B5EF4-FFF2-40B4-BE49-F238E27FC236}">
              <a16:creationId xmlns:a16="http://schemas.microsoft.com/office/drawing/2014/main" id="{9643394A-5DA9-4E49-A549-8F04687D8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24130</xdr:colOff>
      <xdr:row>0</xdr:row>
      <xdr:rowOff>0</xdr:rowOff>
    </xdr:from>
    <xdr:ext cx="117308" cy="117634"/>
    <xdr:pic>
      <xdr:nvPicPr>
        <xdr:cNvPr id="2689" name="BExW253QPOZK9KW8BJC3LBXGCG2N" descr="Y5HX37BEUWSN1NEFJKZJXI3SX" hidden="1">
          <a:extLst>
            <a:ext uri="{FF2B5EF4-FFF2-40B4-BE49-F238E27FC236}">
              <a16:creationId xmlns:a16="http://schemas.microsoft.com/office/drawing/2014/main" id="{8E2238AD-A856-4033-B21E-FCFBFD297D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0" name="BEx973S463FCQVJ7QDFBUIU0WJ3F" descr="ZQTVYL8DCSADVT0QMRXFLU0TR" hidden="1">
          <a:extLst>
            <a:ext uri="{FF2B5EF4-FFF2-40B4-BE49-F238E27FC236}">
              <a16:creationId xmlns:a16="http://schemas.microsoft.com/office/drawing/2014/main" id="{8BC09143-6BDF-4368-A911-D90486CF6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691" name="BExRZO0PLWWMCLGRH7EH6UXYWGAJ" descr="9D4GQ34QB727H10MA3SSAR2R9" hidden="1">
          <a:extLst>
            <a:ext uri="{FF2B5EF4-FFF2-40B4-BE49-F238E27FC236}">
              <a16:creationId xmlns:a16="http://schemas.microsoft.com/office/drawing/2014/main" id="{AE889C49-AFA1-4505-8688-A53A39976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2" name="BExBDP6HNAAJUM39SE5G2C8BKNRQ" descr="1TM64TL2QIMYV7WYSV2VLGXY4" hidden="1">
          <a:extLst>
            <a:ext uri="{FF2B5EF4-FFF2-40B4-BE49-F238E27FC236}">
              <a16:creationId xmlns:a16="http://schemas.microsoft.com/office/drawing/2014/main" id="{3C765E2F-BF80-4FB7-995D-1B6CAC639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3" name="BExQEGJP61DL2NZY6LMBHBZ0J5YT" descr="D6ZNRZJ7EX4GZT9RO8LE0C905" hidden="1">
          <a:extLst>
            <a:ext uri="{FF2B5EF4-FFF2-40B4-BE49-F238E27FC236}">
              <a16:creationId xmlns:a16="http://schemas.microsoft.com/office/drawing/2014/main" id="{549C412C-0320-452D-9380-76A1D09AA8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4" name="BExTY1BCS6HZIF6HI5491FGHDVAE" descr="MJ6976KI2UH1IE8M227DUYXMJ" hidden="1">
          <a:extLst>
            <a:ext uri="{FF2B5EF4-FFF2-40B4-BE49-F238E27FC236}">
              <a16:creationId xmlns:a16="http://schemas.microsoft.com/office/drawing/2014/main" id="{618CEC17-0287-4657-AF5C-43175915B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5" name="BEx5FXJGJOT93D0J2IRJ3985IUMI" hidden="1">
          <a:extLst>
            <a:ext uri="{FF2B5EF4-FFF2-40B4-BE49-F238E27FC236}">
              <a16:creationId xmlns:a16="http://schemas.microsoft.com/office/drawing/2014/main" id="{06025890-0225-413E-A4DF-4D1B507D6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696" name="BExS8T38WLC2R738ZC7BDJQAKJAJ" descr="MRI962L5PB0E0YWXCIBN82VJH" hidden="1">
          <a:extLst>
            <a:ext uri="{FF2B5EF4-FFF2-40B4-BE49-F238E27FC236}">
              <a16:creationId xmlns:a16="http://schemas.microsoft.com/office/drawing/2014/main" id="{950FD1B4-B0AC-4DB3-971B-5382AD7C0C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7" name="BEx5F64BJ6DCM4EJH81D5ZFNPZ0V" descr="7DJ9FILZD2YPS6X1JBP9E76TU" hidden="1">
          <a:extLst>
            <a:ext uri="{FF2B5EF4-FFF2-40B4-BE49-F238E27FC236}">
              <a16:creationId xmlns:a16="http://schemas.microsoft.com/office/drawing/2014/main" id="{81C15CF0-609A-4208-8806-63B6F26C98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8" name="BExQEXXHA3EEXR44LT6RKCDWM6ZT" hidden="1">
          <a:extLst>
            <a:ext uri="{FF2B5EF4-FFF2-40B4-BE49-F238E27FC236}">
              <a16:creationId xmlns:a16="http://schemas.microsoft.com/office/drawing/2014/main" id="{EAD74887-2B70-4A15-97D9-20C7747A0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699" name="BEx1X6AMHV6ZK3UJB2BXIJTJHYJU" descr="OALR4L95ELQLZ1Y1LETHM1CS9" hidden="1">
          <a:extLst>
            <a:ext uri="{FF2B5EF4-FFF2-40B4-BE49-F238E27FC236}">
              <a16:creationId xmlns:a16="http://schemas.microsoft.com/office/drawing/2014/main" id="{FCC46D40-97F5-4369-BFD4-3CAD8AB32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0" name="BEx1QZGQZBAWJ8591VXEIPUOVS7X" descr="MEW27CPIFG44B7E7HEQUUF5QF" hidden="1">
          <a:extLst>
            <a:ext uri="{FF2B5EF4-FFF2-40B4-BE49-F238E27FC236}">
              <a16:creationId xmlns:a16="http://schemas.microsoft.com/office/drawing/2014/main" id="{F6A69DE4-7A3C-4509-846C-74C87AB174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1" name="BExMF7LICJLPXSHM63A6EQ79YQKG" descr="U084VZL15IMB1OFRRAY6GVKAE" hidden="1">
          <a:extLst>
            <a:ext uri="{FF2B5EF4-FFF2-40B4-BE49-F238E27FC236}">
              <a16:creationId xmlns:a16="http://schemas.microsoft.com/office/drawing/2014/main" id="{C469736E-43AC-488A-A2D5-0B9904220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2" name="BExS343F8GCKP6HTF9Y97L133DX8" descr="ZRF0KB1IYQSNV63CTXT25G67G" hidden="1">
          <a:extLst>
            <a:ext uri="{FF2B5EF4-FFF2-40B4-BE49-F238E27FC236}">
              <a16:creationId xmlns:a16="http://schemas.microsoft.com/office/drawing/2014/main" id="{BBCEEB28-012C-4098-A30F-F79482FA7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3" name="BExZMRC09W87CY4B73NPZMNH21AH" descr="78CUMI0OVLYJRSDRQ3V2YX812" hidden="1">
          <a:extLst>
            <a:ext uri="{FF2B5EF4-FFF2-40B4-BE49-F238E27FC236}">
              <a16:creationId xmlns:a16="http://schemas.microsoft.com/office/drawing/2014/main" id="{747859E6-CA99-438C-9B1C-458065352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4" name="BExZXVFJ4DY4I24AARDT4AMP6EN1" descr="TXSMH2MTH86CYKA26740RQPUC" hidden="1">
          <a:extLst>
            <a:ext uri="{FF2B5EF4-FFF2-40B4-BE49-F238E27FC236}">
              <a16:creationId xmlns:a16="http://schemas.microsoft.com/office/drawing/2014/main" id="{5AAA238E-8902-485A-ABEC-66C5CBD783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5" name="BExOCUIOFQWUGTBU5ESTW3EYEP5C" descr="9BNF49V0R6VVYPHEVMJ3ABDQZ" hidden="1">
          <a:extLst>
            <a:ext uri="{FF2B5EF4-FFF2-40B4-BE49-F238E27FC236}">
              <a16:creationId xmlns:a16="http://schemas.microsoft.com/office/drawing/2014/main" id="{2BADAD8E-53B5-4E27-8243-C126580E0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6" name="BExU65O9OE4B4MQ2A3OYH13M8BZJ" descr="3INNIMMPDBB0JF37L81M6ID21" hidden="1">
          <a:extLst>
            <a:ext uri="{FF2B5EF4-FFF2-40B4-BE49-F238E27FC236}">
              <a16:creationId xmlns:a16="http://schemas.microsoft.com/office/drawing/2014/main" id="{65FA3BC4-1085-4B28-B63D-8BECDDC8E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7" name="BExOPRCR0UW7TKXSV5WDTL348FGL" descr="S9JM17GP1802LHN4GT14BJYIC" hidden="1">
          <a:extLst>
            <a:ext uri="{FF2B5EF4-FFF2-40B4-BE49-F238E27FC236}">
              <a16:creationId xmlns:a16="http://schemas.microsoft.com/office/drawing/2014/main" id="{C1D92C3A-1783-435C-9C24-E01052255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8" name="BEx5OESAY2W8SEGI3TSB65EHJ04B" descr="9CN2Y88X8WYV1HWZG1QILY9BK" hidden="1">
          <a:extLst>
            <a:ext uri="{FF2B5EF4-FFF2-40B4-BE49-F238E27FC236}">
              <a16:creationId xmlns:a16="http://schemas.microsoft.com/office/drawing/2014/main" id="{25446399-0C6E-4E71-A68F-228969CE2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9" name="BExGMWEQ2BYRY9BAO5T1X850MJN1" descr="AZ9ST0XDIOP50HSUFO5V31BR0" hidden="1">
          <a:extLst>
            <a:ext uri="{FF2B5EF4-FFF2-40B4-BE49-F238E27FC236}">
              <a16:creationId xmlns:a16="http://schemas.microsoft.com/office/drawing/2014/main" id="{B538F82B-DADD-4AE3-9799-B57712434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710" name="BExW253QPOZK9KW8BJC3LBXGCG2N" descr="Y5HX37BEUWSN1NEFJKZJXI3SX" hidden="1">
          <a:extLst>
            <a:ext uri="{FF2B5EF4-FFF2-40B4-BE49-F238E27FC236}">
              <a16:creationId xmlns:a16="http://schemas.microsoft.com/office/drawing/2014/main" id="{19A166CB-5A98-4996-9093-F687E33B8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1" name="BEx973S463FCQVJ7QDFBUIU0WJ3F" descr="ZQTVYL8DCSADVT0QMRXFLU0TR" hidden="1">
          <a:extLst>
            <a:ext uri="{FF2B5EF4-FFF2-40B4-BE49-F238E27FC236}">
              <a16:creationId xmlns:a16="http://schemas.microsoft.com/office/drawing/2014/main" id="{34BCF188-A377-4029-92D8-BCC1951A3F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12" name="BExRZO0PLWWMCLGRH7EH6UXYWGAJ" descr="9D4GQ34QB727H10MA3SSAR2R9" hidden="1">
          <a:extLst>
            <a:ext uri="{FF2B5EF4-FFF2-40B4-BE49-F238E27FC236}">
              <a16:creationId xmlns:a16="http://schemas.microsoft.com/office/drawing/2014/main" id="{1CAAE4DE-D3D8-4757-B897-D9434BDE89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3" name="BExBDP6HNAAJUM39SE5G2C8BKNRQ" descr="1TM64TL2QIMYV7WYSV2VLGXY4" hidden="1">
          <a:extLst>
            <a:ext uri="{FF2B5EF4-FFF2-40B4-BE49-F238E27FC236}">
              <a16:creationId xmlns:a16="http://schemas.microsoft.com/office/drawing/2014/main" id="{9A4BE287-4C2F-40A8-AC3C-CA26381B7E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4" name="BExQEGJP61DL2NZY6LMBHBZ0J5YT" descr="D6ZNRZJ7EX4GZT9RO8LE0C905" hidden="1">
          <a:extLst>
            <a:ext uri="{FF2B5EF4-FFF2-40B4-BE49-F238E27FC236}">
              <a16:creationId xmlns:a16="http://schemas.microsoft.com/office/drawing/2014/main" id="{F3A0F720-A8AC-49D3-90FA-35037CCBE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5" name="BExTY1BCS6HZIF6HI5491FGHDVAE" descr="MJ6976KI2UH1IE8M227DUYXMJ" hidden="1">
          <a:extLst>
            <a:ext uri="{FF2B5EF4-FFF2-40B4-BE49-F238E27FC236}">
              <a16:creationId xmlns:a16="http://schemas.microsoft.com/office/drawing/2014/main" id="{DBC69259-F941-4D27-AC7E-2E9A379B6E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6" name="BEx5FXJGJOT93D0J2IRJ3985IUMI" hidden="1">
          <a:extLst>
            <a:ext uri="{FF2B5EF4-FFF2-40B4-BE49-F238E27FC236}">
              <a16:creationId xmlns:a16="http://schemas.microsoft.com/office/drawing/2014/main" id="{B2857B44-CE2F-40D3-8780-11EBA9E74A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17" name="BEx3RTMHAR35NUAAK49TV6NU7EPA" descr="QFXLG4ZCXTRQSJYFCKJ58G9N8" hidden="1">
          <a:extLst>
            <a:ext uri="{FF2B5EF4-FFF2-40B4-BE49-F238E27FC236}">
              <a16:creationId xmlns:a16="http://schemas.microsoft.com/office/drawing/2014/main" id="{C46A6640-AD6D-42E0-A393-9C2796A7AE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18" name="BExS8T38WLC2R738ZC7BDJQAKJAJ" descr="MRI962L5PB0E0YWXCIBN82VJH" hidden="1">
          <a:extLst>
            <a:ext uri="{FF2B5EF4-FFF2-40B4-BE49-F238E27FC236}">
              <a16:creationId xmlns:a16="http://schemas.microsoft.com/office/drawing/2014/main" id="{CD0690EE-EEBE-4B5F-90F3-76C4180938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9" name="BEx5F64BJ6DCM4EJH81D5ZFNPZ0V" descr="7DJ9FILZD2YPS6X1JBP9E76TU" hidden="1">
          <a:extLst>
            <a:ext uri="{FF2B5EF4-FFF2-40B4-BE49-F238E27FC236}">
              <a16:creationId xmlns:a16="http://schemas.microsoft.com/office/drawing/2014/main" id="{8A70C9D4-E84D-4813-B836-3BDBF89F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0" name="BExQEXXHA3EEXR44LT6RKCDWM6ZT" hidden="1">
          <a:extLst>
            <a:ext uri="{FF2B5EF4-FFF2-40B4-BE49-F238E27FC236}">
              <a16:creationId xmlns:a16="http://schemas.microsoft.com/office/drawing/2014/main" id="{9B0507F8-6C13-4963-8A44-42BE7688A7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21" name="BEx1X6AMHV6ZK3UJB2BXIJTJHYJU" descr="OALR4L95ELQLZ1Y1LETHM1CS9" hidden="1">
          <a:extLst>
            <a:ext uri="{FF2B5EF4-FFF2-40B4-BE49-F238E27FC236}">
              <a16:creationId xmlns:a16="http://schemas.microsoft.com/office/drawing/2014/main" id="{0550C63B-5D48-48AE-A2FD-D92D6D3B4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22" name="BExSDIVCE09QKG3CT52PHCS6ZJ09" descr="9F076L7EQCF2COMMGCQG6BQGU" hidden="1">
          <a:extLst>
            <a:ext uri="{FF2B5EF4-FFF2-40B4-BE49-F238E27FC236}">
              <a16:creationId xmlns:a16="http://schemas.microsoft.com/office/drawing/2014/main" id="{EE5C935E-EB30-4ACA-A74D-F5E531FB0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3" name="BEx1QZGQZBAWJ8591VXEIPUOVS7X" descr="MEW27CPIFG44B7E7HEQUUF5QF" hidden="1">
          <a:extLst>
            <a:ext uri="{FF2B5EF4-FFF2-40B4-BE49-F238E27FC236}">
              <a16:creationId xmlns:a16="http://schemas.microsoft.com/office/drawing/2014/main" id="{63A71DE9-A4CE-4505-B2CF-6C39A37F1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4" name="BExMF7LICJLPXSHM63A6EQ79YQKG" descr="U084VZL15IMB1OFRRAY6GVKAE" hidden="1">
          <a:extLst>
            <a:ext uri="{FF2B5EF4-FFF2-40B4-BE49-F238E27FC236}">
              <a16:creationId xmlns:a16="http://schemas.microsoft.com/office/drawing/2014/main" id="{C087FE67-7CB8-44F9-9A86-61F3D98BDF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5" name="BExS343F8GCKP6HTF9Y97L133DX8" descr="ZRF0KB1IYQSNV63CTXT25G67G" hidden="1">
          <a:extLst>
            <a:ext uri="{FF2B5EF4-FFF2-40B4-BE49-F238E27FC236}">
              <a16:creationId xmlns:a16="http://schemas.microsoft.com/office/drawing/2014/main" id="{43D470FF-38EB-4177-BD43-2A8435DAE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6" name="BExZMRC09W87CY4B73NPZMNH21AH" descr="78CUMI0OVLYJRSDRQ3V2YX812" hidden="1">
          <a:extLst>
            <a:ext uri="{FF2B5EF4-FFF2-40B4-BE49-F238E27FC236}">
              <a16:creationId xmlns:a16="http://schemas.microsoft.com/office/drawing/2014/main" id="{CFD917F7-C5E5-42BB-86A1-631C58B80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727" name="BExZXVFJ4DY4I24AARDT4AMP6EN1" descr="TXSMH2MTH86CYKA26740RQPUC" hidden="1">
          <a:extLst>
            <a:ext uri="{FF2B5EF4-FFF2-40B4-BE49-F238E27FC236}">
              <a16:creationId xmlns:a16="http://schemas.microsoft.com/office/drawing/2014/main" id="{6F570C2E-F94A-4AB0-8F73-853C9836A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8" name="BExOCUIOFQWUGTBU5ESTW3EYEP5C" descr="9BNF49V0R6VVYPHEVMJ3ABDQZ" hidden="1">
          <a:extLst>
            <a:ext uri="{FF2B5EF4-FFF2-40B4-BE49-F238E27FC236}">
              <a16:creationId xmlns:a16="http://schemas.microsoft.com/office/drawing/2014/main" id="{5B8F714A-606F-43AA-A495-8EDD8C4F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9" name="BExU65O9OE4B4MQ2A3OYH13M8BZJ" descr="3INNIMMPDBB0JF37L81M6ID21" hidden="1">
          <a:extLst>
            <a:ext uri="{FF2B5EF4-FFF2-40B4-BE49-F238E27FC236}">
              <a16:creationId xmlns:a16="http://schemas.microsoft.com/office/drawing/2014/main" id="{2EE4E7DA-B460-45A0-942A-D0D53A7DF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0" name="BExOPRCR0UW7TKXSV5WDTL348FGL" descr="S9JM17GP1802LHN4GT14BJYIC" hidden="1">
          <a:extLst>
            <a:ext uri="{FF2B5EF4-FFF2-40B4-BE49-F238E27FC236}">
              <a16:creationId xmlns:a16="http://schemas.microsoft.com/office/drawing/2014/main" id="{55F87C01-5EE1-4789-8FC3-41572868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1" name="BEx5OESAY2W8SEGI3TSB65EHJ04B" descr="9CN2Y88X8WYV1HWZG1QILY9BK" hidden="1">
          <a:extLst>
            <a:ext uri="{FF2B5EF4-FFF2-40B4-BE49-F238E27FC236}">
              <a16:creationId xmlns:a16="http://schemas.microsoft.com/office/drawing/2014/main" id="{CEF22A1A-93DF-46FB-AF4C-0AA834E0B7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2" name="BExGMWEQ2BYRY9BAO5T1X850MJN1" descr="AZ9ST0XDIOP50HSUFO5V31BR0" hidden="1">
          <a:extLst>
            <a:ext uri="{FF2B5EF4-FFF2-40B4-BE49-F238E27FC236}">
              <a16:creationId xmlns:a16="http://schemas.microsoft.com/office/drawing/2014/main" id="{395BE7A2-1352-416F-9F7E-D1DE29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733" name="BExW253QPOZK9KW8BJC3LBXGCG2N" descr="Y5HX37BEUWSN1NEFJKZJXI3SX" hidden="1">
          <a:extLst>
            <a:ext uri="{FF2B5EF4-FFF2-40B4-BE49-F238E27FC236}">
              <a16:creationId xmlns:a16="http://schemas.microsoft.com/office/drawing/2014/main" id="{CB65B385-AA96-4813-8444-383710C267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4" name="BEx973S463FCQVJ7QDFBUIU0WJ3F" descr="ZQTVYL8DCSADVT0QMRXFLU0TR" hidden="1">
          <a:extLst>
            <a:ext uri="{FF2B5EF4-FFF2-40B4-BE49-F238E27FC236}">
              <a16:creationId xmlns:a16="http://schemas.microsoft.com/office/drawing/2014/main" id="{F82F27D5-7D3E-48AC-836E-B405C47163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35" name="BExRZO0PLWWMCLGRH7EH6UXYWGAJ" descr="9D4GQ34QB727H10MA3SSAR2R9" hidden="1">
          <a:extLst>
            <a:ext uri="{FF2B5EF4-FFF2-40B4-BE49-F238E27FC236}">
              <a16:creationId xmlns:a16="http://schemas.microsoft.com/office/drawing/2014/main" id="{6F4BE62C-B1D4-43BF-B529-8596466EA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6" name="BExBDP6HNAAJUM39SE5G2C8BKNRQ" descr="1TM64TL2QIMYV7WYSV2VLGXY4" hidden="1">
          <a:extLst>
            <a:ext uri="{FF2B5EF4-FFF2-40B4-BE49-F238E27FC236}">
              <a16:creationId xmlns:a16="http://schemas.microsoft.com/office/drawing/2014/main" id="{FF69310E-6EA9-4B6A-BF2A-1A27BBC4C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7" name="BExQEGJP61DL2NZY6LMBHBZ0J5YT" descr="D6ZNRZJ7EX4GZT9RO8LE0C905" hidden="1">
          <a:extLst>
            <a:ext uri="{FF2B5EF4-FFF2-40B4-BE49-F238E27FC236}">
              <a16:creationId xmlns:a16="http://schemas.microsoft.com/office/drawing/2014/main" id="{CFBAC57F-0F55-448B-A352-118EBCE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8" name="BExTY1BCS6HZIF6HI5491FGHDVAE" descr="MJ6976KI2UH1IE8M227DUYXMJ" hidden="1">
          <a:extLst>
            <a:ext uri="{FF2B5EF4-FFF2-40B4-BE49-F238E27FC236}">
              <a16:creationId xmlns:a16="http://schemas.microsoft.com/office/drawing/2014/main" id="{E03F0D7D-CD08-4396-A5B8-21A7D5839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9" name="BEx5FXJGJOT93D0J2IRJ3985IUMI" hidden="1">
          <a:extLst>
            <a:ext uri="{FF2B5EF4-FFF2-40B4-BE49-F238E27FC236}">
              <a16:creationId xmlns:a16="http://schemas.microsoft.com/office/drawing/2014/main" id="{1B24A39D-AE0F-4635-88A6-DC30BA0E1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40" name="BEx3RTMHAR35NUAAK49TV6NU7EPA" descr="QFXLG4ZCXTRQSJYFCKJ58G9N8" hidden="1">
          <a:extLst>
            <a:ext uri="{FF2B5EF4-FFF2-40B4-BE49-F238E27FC236}">
              <a16:creationId xmlns:a16="http://schemas.microsoft.com/office/drawing/2014/main" id="{1B2C71DB-80CF-4ED1-9231-7B49AA02F1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41" name="BExS8T38WLC2R738ZC7BDJQAKJAJ" descr="MRI962L5PB0E0YWXCIBN82VJH" hidden="1">
          <a:extLst>
            <a:ext uri="{FF2B5EF4-FFF2-40B4-BE49-F238E27FC236}">
              <a16:creationId xmlns:a16="http://schemas.microsoft.com/office/drawing/2014/main" id="{247ED0BB-EEA4-4722-A720-D7EF5125A7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2" name="BEx5F64BJ6DCM4EJH81D5ZFNPZ0V" descr="7DJ9FILZD2YPS6X1JBP9E76TU" hidden="1">
          <a:extLst>
            <a:ext uri="{FF2B5EF4-FFF2-40B4-BE49-F238E27FC236}">
              <a16:creationId xmlns:a16="http://schemas.microsoft.com/office/drawing/2014/main" id="{150BC424-76C9-4299-B0C1-0D9AA15C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3" name="BExQEXXHA3EEXR44LT6RKCDWM6ZT" hidden="1">
          <a:extLst>
            <a:ext uri="{FF2B5EF4-FFF2-40B4-BE49-F238E27FC236}">
              <a16:creationId xmlns:a16="http://schemas.microsoft.com/office/drawing/2014/main" id="{D8A50D2B-F890-4E9C-A96C-21FDC93F01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44" name="BEx1X6AMHV6ZK3UJB2BXIJTJHYJU" descr="OALR4L95ELQLZ1Y1LETHM1CS9" hidden="1">
          <a:extLst>
            <a:ext uri="{FF2B5EF4-FFF2-40B4-BE49-F238E27FC236}">
              <a16:creationId xmlns:a16="http://schemas.microsoft.com/office/drawing/2014/main" id="{4D10FAFB-E891-44F4-96DB-94D492F4F3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45" name="BExSDIVCE09QKG3CT52PHCS6ZJ09" descr="9F076L7EQCF2COMMGCQG6BQGU" hidden="1">
          <a:extLst>
            <a:ext uri="{FF2B5EF4-FFF2-40B4-BE49-F238E27FC236}">
              <a16:creationId xmlns:a16="http://schemas.microsoft.com/office/drawing/2014/main" id="{FDEF67AC-D101-4042-BD21-91E04997B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6" name="BEx1QZGQZBAWJ8591VXEIPUOVS7X" descr="MEW27CPIFG44B7E7HEQUUF5QF" hidden="1">
          <a:extLst>
            <a:ext uri="{FF2B5EF4-FFF2-40B4-BE49-F238E27FC236}">
              <a16:creationId xmlns:a16="http://schemas.microsoft.com/office/drawing/2014/main" id="{D5DBB864-9757-43E1-A915-4F5B04A09F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7" name="BExMF7LICJLPXSHM63A6EQ79YQKG" descr="U084VZL15IMB1OFRRAY6GVKAE" hidden="1">
          <a:extLst>
            <a:ext uri="{FF2B5EF4-FFF2-40B4-BE49-F238E27FC236}">
              <a16:creationId xmlns:a16="http://schemas.microsoft.com/office/drawing/2014/main" id="{1FEBB0B1-B202-451D-A0E3-A75F7FA9D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8" name="BExS343F8GCKP6HTF9Y97L133DX8" descr="ZRF0KB1IYQSNV63CTXT25G67G" hidden="1">
          <a:extLst>
            <a:ext uri="{FF2B5EF4-FFF2-40B4-BE49-F238E27FC236}">
              <a16:creationId xmlns:a16="http://schemas.microsoft.com/office/drawing/2014/main" id="{1830E252-4077-4A7B-A29C-CA36FBD13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9" name="BExZMRC09W87CY4B73NPZMNH21AH" descr="78CUMI0OVLYJRSDRQ3V2YX812" hidden="1">
          <a:extLst>
            <a:ext uri="{FF2B5EF4-FFF2-40B4-BE49-F238E27FC236}">
              <a16:creationId xmlns:a16="http://schemas.microsoft.com/office/drawing/2014/main" id="{D270866F-1A65-46AD-B3BC-B73156991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750" name="BExZXVFJ4DY4I24AARDT4AMP6EN1" descr="TXSMH2MTH86CYKA26740RQPUC" hidden="1">
          <a:extLst>
            <a:ext uri="{FF2B5EF4-FFF2-40B4-BE49-F238E27FC236}">
              <a16:creationId xmlns:a16="http://schemas.microsoft.com/office/drawing/2014/main" id="{D60D56B9-0B4E-4557-9E11-A8F11719B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1" name="BExOCUIOFQWUGTBU5ESTW3EYEP5C" descr="9BNF49V0R6VVYPHEVMJ3ABDQZ" hidden="1">
          <a:extLst>
            <a:ext uri="{FF2B5EF4-FFF2-40B4-BE49-F238E27FC236}">
              <a16:creationId xmlns:a16="http://schemas.microsoft.com/office/drawing/2014/main" id="{B5E9B04E-D557-4C8A-9994-12EDBD964F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2" name="BExU65O9OE4B4MQ2A3OYH13M8BZJ" descr="3INNIMMPDBB0JF37L81M6ID21" hidden="1">
          <a:extLst>
            <a:ext uri="{FF2B5EF4-FFF2-40B4-BE49-F238E27FC236}">
              <a16:creationId xmlns:a16="http://schemas.microsoft.com/office/drawing/2014/main" id="{83455ABE-5F29-4E5B-88F4-D182BA39B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3" name="BExOPRCR0UW7TKXSV5WDTL348FGL" descr="S9JM17GP1802LHN4GT14BJYIC" hidden="1">
          <a:extLst>
            <a:ext uri="{FF2B5EF4-FFF2-40B4-BE49-F238E27FC236}">
              <a16:creationId xmlns:a16="http://schemas.microsoft.com/office/drawing/2014/main" id="{76DA3055-2CC5-49B2-BD3F-AEA9F882B9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4" name="BEx5OESAY2W8SEGI3TSB65EHJ04B" descr="9CN2Y88X8WYV1HWZG1QILY9BK" hidden="1">
          <a:extLst>
            <a:ext uri="{FF2B5EF4-FFF2-40B4-BE49-F238E27FC236}">
              <a16:creationId xmlns:a16="http://schemas.microsoft.com/office/drawing/2014/main" id="{00A140C9-34BA-48D5-9D95-631436955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5" name="BExGMWEQ2BYRY9BAO5T1X850MJN1" descr="AZ9ST0XDIOP50HSUFO5V31BR0" hidden="1">
          <a:extLst>
            <a:ext uri="{FF2B5EF4-FFF2-40B4-BE49-F238E27FC236}">
              <a16:creationId xmlns:a16="http://schemas.microsoft.com/office/drawing/2014/main" id="{AED93836-DBBE-47D8-B694-DE4F05BD1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756" name="BExRZO0PLWWMCLGRH7EH6UXYWGAJ" descr="9D4GQ34QB727H10MA3SSAR2R9" hidden="1">
          <a:extLst>
            <a:ext uri="{FF2B5EF4-FFF2-40B4-BE49-F238E27FC236}">
              <a16:creationId xmlns:a16="http://schemas.microsoft.com/office/drawing/2014/main" id="{BC2DEC58-439B-44BD-8CAF-394CCAE0B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57" name="BExBDP6HNAAJUM39SE5G2C8BKNRQ" descr="1TM64TL2QIMYV7WYSV2VLGXY4" hidden="1">
          <a:extLst>
            <a:ext uri="{FF2B5EF4-FFF2-40B4-BE49-F238E27FC236}">
              <a16:creationId xmlns:a16="http://schemas.microsoft.com/office/drawing/2014/main" id="{07F2360E-F704-47A2-A397-86B4D9A4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58" name="BExQEGJP61DL2NZY6LMBHBZ0J5YT" descr="D6ZNRZJ7EX4GZT9RO8LE0C905" hidden="1">
          <a:extLst>
            <a:ext uri="{FF2B5EF4-FFF2-40B4-BE49-F238E27FC236}">
              <a16:creationId xmlns:a16="http://schemas.microsoft.com/office/drawing/2014/main" id="{E7258863-2A74-40F5-BF50-D1C6805C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59" name="BExTY1BCS6HZIF6HI5491FGHDVAE" descr="MJ6976KI2UH1IE8M227DUYXMJ" hidden="1">
          <a:extLst>
            <a:ext uri="{FF2B5EF4-FFF2-40B4-BE49-F238E27FC236}">
              <a16:creationId xmlns:a16="http://schemas.microsoft.com/office/drawing/2014/main" id="{29957398-FE6B-4795-906C-3EAA3B244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0" name="BExS8T38WLC2R738ZC7BDJQAKJAJ" descr="MRI962L5PB0E0YWXCIBN82VJH" hidden="1">
          <a:extLst>
            <a:ext uri="{FF2B5EF4-FFF2-40B4-BE49-F238E27FC236}">
              <a16:creationId xmlns:a16="http://schemas.microsoft.com/office/drawing/2014/main" id="{407EC5DD-AD8D-4DB6-8E59-A78E7796C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1" name="BEx1X6AMHV6ZK3UJB2BXIJTJHYJU" descr="OALR4L95ELQLZ1Y1LETHM1CS9" hidden="1">
          <a:extLst>
            <a:ext uri="{FF2B5EF4-FFF2-40B4-BE49-F238E27FC236}">
              <a16:creationId xmlns:a16="http://schemas.microsoft.com/office/drawing/2014/main" id="{F4BC4D62-3737-457B-8142-2B406B2B1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2" name="BEx1QZGQZBAWJ8591VXEIPUOVS7X" descr="MEW27CPIFG44B7E7HEQUUF5QF" hidden="1">
          <a:extLst>
            <a:ext uri="{FF2B5EF4-FFF2-40B4-BE49-F238E27FC236}">
              <a16:creationId xmlns:a16="http://schemas.microsoft.com/office/drawing/2014/main" id="{00CDED25-66B3-46A1-8764-EB96FB300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3" name="BExMF7LICJLPXSHM63A6EQ79YQKG" descr="U084VZL15IMB1OFRRAY6GVKAE" hidden="1">
          <a:extLst>
            <a:ext uri="{FF2B5EF4-FFF2-40B4-BE49-F238E27FC236}">
              <a16:creationId xmlns:a16="http://schemas.microsoft.com/office/drawing/2014/main" id="{86166641-223A-4A9D-9D0C-FBCB9B5DD8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4" name="BExS343F8GCKP6HTF9Y97L133DX8" descr="ZRF0KB1IYQSNV63CTXT25G67G" hidden="1">
          <a:extLst>
            <a:ext uri="{FF2B5EF4-FFF2-40B4-BE49-F238E27FC236}">
              <a16:creationId xmlns:a16="http://schemas.microsoft.com/office/drawing/2014/main" id="{D01C479F-4AB0-49C8-B40E-6903DABB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5" name="BExZMRC09W87CY4B73NPZMNH21AH" descr="78CUMI0OVLYJRSDRQ3V2YX812" hidden="1">
          <a:extLst>
            <a:ext uri="{FF2B5EF4-FFF2-40B4-BE49-F238E27FC236}">
              <a16:creationId xmlns:a16="http://schemas.microsoft.com/office/drawing/2014/main" id="{628576B0-5978-4AD2-AF49-2C11633DA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6" name="BExZXVFJ4DY4I24AARDT4AMP6EN1" descr="TXSMH2MTH86CYKA26740RQPUC" hidden="1">
          <a:extLst>
            <a:ext uri="{FF2B5EF4-FFF2-40B4-BE49-F238E27FC236}">
              <a16:creationId xmlns:a16="http://schemas.microsoft.com/office/drawing/2014/main" id="{F599FE7B-51B9-4DFB-95D9-D59BE1AE6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7" name="BExOCUIOFQWUGTBU5ESTW3EYEP5C" descr="9BNF49V0R6VVYPHEVMJ3ABDQZ" hidden="1">
          <a:extLst>
            <a:ext uri="{FF2B5EF4-FFF2-40B4-BE49-F238E27FC236}">
              <a16:creationId xmlns:a16="http://schemas.microsoft.com/office/drawing/2014/main" id="{CB9626B8-6FFB-4A0C-B0FC-7DAD07D804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8" name="BExU65O9OE4B4MQ2A3OYH13M8BZJ" descr="3INNIMMPDBB0JF37L81M6ID21" hidden="1">
          <a:extLst>
            <a:ext uri="{FF2B5EF4-FFF2-40B4-BE49-F238E27FC236}">
              <a16:creationId xmlns:a16="http://schemas.microsoft.com/office/drawing/2014/main" id="{FBB9C646-BB6E-4E1C-8300-F4F1A4F62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9" name="BExOPRCR0UW7TKXSV5WDTL348FGL" descr="S9JM17GP1802LHN4GT14BJYIC" hidden="1">
          <a:extLst>
            <a:ext uri="{FF2B5EF4-FFF2-40B4-BE49-F238E27FC236}">
              <a16:creationId xmlns:a16="http://schemas.microsoft.com/office/drawing/2014/main" id="{BACDEC6D-B7BF-4057-9B09-E4AEFFB5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0" name="BExRZO0PLWWMCLGRH7EH6UXYWGAJ" descr="9D4GQ34QB727H10MA3SSAR2R9" hidden="1">
          <a:extLst>
            <a:ext uri="{FF2B5EF4-FFF2-40B4-BE49-F238E27FC236}">
              <a16:creationId xmlns:a16="http://schemas.microsoft.com/office/drawing/2014/main" id="{6FF05C38-4D1F-4658-9473-EF74746BE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1" name="BExBDP6HNAAJUM39SE5G2C8BKNRQ" descr="1TM64TL2QIMYV7WYSV2VLGXY4" hidden="1">
          <a:extLst>
            <a:ext uri="{FF2B5EF4-FFF2-40B4-BE49-F238E27FC236}">
              <a16:creationId xmlns:a16="http://schemas.microsoft.com/office/drawing/2014/main" id="{66C73486-E207-4C85-A4E3-3FDE9E3B3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2" name="BExQEGJP61DL2NZY6LMBHBZ0J5YT" descr="D6ZNRZJ7EX4GZT9RO8LE0C905" hidden="1">
          <a:extLst>
            <a:ext uri="{FF2B5EF4-FFF2-40B4-BE49-F238E27FC236}">
              <a16:creationId xmlns:a16="http://schemas.microsoft.com/office/drawing/2014/main" id="{E15BBCE5-5A25-42F7-B900-6CC88A98B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3" name="BExTY1BCS6HZIF6HI5491FGHDVAE" descr="MJ6976KI2UH1IE8M227DUYXMJ" hidden="1">
          <a:extLst>
            <a:ext uri="{FF2B5EF4-FFF2-40B4-BE49-F238E27FC236}">
              <a16:creationId xmlns:a16="http://schemas.microsoft.com/office/drawing/2014/main" id="{AC84F584-E5E3-4CE9-8A94-85B0B4381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4" name="BExS8T38WLC2R738ZC7BDJQAKJAJ" descr="MRI962L5PB0E0YWXCIBN82VJH" hidden="1">
          <a:extLst>
            <a:ext uri="{FF2B5EF4-FFF2-40B4-BE49-F238E27FC236}">
              <a16:creationId xmlns:a16="http://schemas.microsoft.com/office/drawing/2014/main" id="{FD6E84F0-E65D-4DA5-BC17-2998443F1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5" name="BEx1X6AMHV6ZK3UJB2BXIJTJHYJU" descr="OALR4L95ELQLZ1Y1LETHM1CS9" hidden="1">
          <a:extLst>
            <a:ext uri="{FF2B5EF4-FFF2-40B4-BE49-F238E27FC236}">
              <a16:creationId xmlns:a16="http://schemas.microsoft.com/office/drawing/2014/main" id="{90803CEC-5DBF-4A99-AB82-7F91AFC8C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6" name="BEx1QZGQZBAWJ8591VXEIPUOVS7X" descr="MEW27CPIFG44B7E7HEQUUF5QF" hidden="1">
          <a:extLst>
            <a:ext uri="{FF2B5EF4-FFF2-40B4-BE49-F238E27FC236}">
              <a16:creationId xmlns:a16="http://schemas.microsoft.com/office/drawing/2014/main" id="{EDFDDFEB-A017-4E7F-AF13-02570051C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7" name="BExMF7LICJLPXSHM63A6EQ79YQKG" descr="U084VZL15IMB1OFRRAY6GVKAE" hidden="1">
          <a:extLst>
            <a:ext uri="{FF2B5EF4-FFF2-40B4-BE49-F238E27FC236}">
              <a16:creationId xmlns:a16="http://schemas.microsoft.com/office/drawing/2014/main" id="{045EA6A4-F7C7-4CF6-B15F-23029F68E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8" name="BExS343F8GCKP6HTF9Y97L133DX8" descr="ZRF0KB1IYQSNV63CTXT25G67G" hidden="1">
          <a:extLst>
            <a:ext uri="{FF2B5EF4-FFF2-40B4-BE49-F238E27FC236}">
              <a16:creationId xmlns:a16="http://schemas.microsoft.com/office/drawing/2014/main" id="{298102E5-93E1-4771-A141-D7A674E1F8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9" name="BExZMRC09W87CY4B73NPZMNH21AH" descr="78CUMI0OVLYJRSDRQ3V2YX812" hidden="1">
          <a:extLst>
            <a:ext uri="{FF2B5EF4-FFF2-40B4-BE49-F238E27FC236}">
              <a16:creationId xmlns:a16="http://schemas.microsoft.com/office/drawing/2014/main" id="{05841454-9EDA-40BD-BFEB-AE2D20F66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0" name="BExZXVFJ4DY4I24AARDT4AMP6EN1" descr="TXSMH2MTH86CYKA26740RQPUC" hidden="1">
          <a:extLst>
            <a:ext uri="{FF2B5EF4-FFF2-40B4-BE49-F238E27FC236}">
              <a16:creationId xmlns:a16="http://schemas.microsoft.com/office/drawing/2014/main" id="{56A2211D-8577-428E-833C-C85A77458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1" name="BExOCUIOFQWUGTBU5ESTW3EYEP5C" descr="9BNF49V0R6VVYPHEVMJ3ABDQZ" hidden="1">
          <a:extLst>
            <a:ext uri="{FF2B5EF4-FFF2-40B4-BE49-F238E27FC236}">
              <a16:creationId xmlns:a16="http://schemas.microsoft.com/office/drawing/2014/main" id="{71B0319D-7553-46FB-9DBA-51A7248B4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2" name="BExU65O9OE4B4MQ2A3OYH13M8BZJ" descr="3INNIMMPDBB0JF37L81M6ID21" hidden="1">
          <a:extLst>
            <a:ext uri="{FF2B5EF4-FFF2-40B4-BE49-F238E27FC236}">
              <a16:creationId xmlns:a16="http://schemas.microsoft.com/office/drawing/2014/main" id="{B1CE1E85-71CD-4FA5-851E-DED4A97C92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3" name="BExOPRCR0UW7TKXSV5WDTL348FGL" descr="S9JM17GP1802LHN4GT14BJYIC" hidden="1">
          <a:extLst>
            <a:ext uri="{FF2B5EF4-FFF2-40B4-BE49-F238E27FC236}">
              <a16:creationId xmlns:a16="http://schemas.microsoft.com/office/drawing/2014/main" id="{DC8AD560-04D0-40BC-B729-838952398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784" name="BEx973S463FCQVJ7QDFBUIU0WJ3F" descr="ZQTVYL8DCSADVT0QMRXFLU0TR" hidden="1">
          <a:extLst>
            <a:ext uri="{FF2B5EF4-FFF2-40B4-BE49-F238E27FC236}">
              <a16:creationId xmlns:a16="http://schemas.microsoft.com/office/drawing/2014/main" id="{97D2EBCA-F0BD-4C93-8497-260F04262D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5" name="BExRZO0PLWWMCLGRH7EH6UXYWGAJ" descr="9D4GQ34QB727H10MA3SSAR2R9" hidden="1">
          <a:extLst>
            <a:ext uri="{FF2B5EF4-FFF2-40B4-BE49-F238E27FC236}">
              <a16:creationId xmlns:a16="http://schemas.microsoft.com/office/drawing/2014/main" id="{EA7D7B24-3D03-4E2A-B46A-CEF2541A1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6" name="BExBDP6HNAAJUM39SE5G2C8BKNRQ" descr="1TM64TL2QIMYV7WYSV2VLGXY4" hidden="1">
          <a:extLst>
            <a:ext uri="{FF2B5EF4-FFF2-40B4-BE49-F238E27FC236}">
              <a16:creationId xmlns:a16="http://schemas.microsoft.com/office/drawing/2014/main" id="{B82896C6-0C00-4FBF-941A-C9B830CA1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7" name="BExQEGJP61DL2NZY6LMBHBZ0J5YT" descr="D6ZNRZJ7EX4GZT9RO8LE0C905" hidden="1">
          <a:extLst>
            <a:ext uri="{FF2B5EF4-FFF2-40B4-BE49-F238E27FC236}">
              <a16:creationId xmlns:a16="http://schemas.microsoft.com/office/drawing/2014/main" id="{D7342F51-D70D-4D9E-ACC6-7DBF46E11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8" name="BExTY1BCS6HZIF6HI5491FGHDVAE" descr="MJ6976KI2UH1IE8M227DUYXMJ" hidden="1">
          <a:extLst>
            <a:ext uri="{FF2B5EF4-FFF2-40B4-BE49-F238E27FC236}">
              <a16:creationId xmlns:a16="http://schemas.microsoft.com/office/drawing/2014/main" id="{E3D71874-DF03-45E7-909D-73044F95E2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9" name="BExS8T38WLC2R738ZC7BDJQAKJAJ" descr="MRI962L5PB0E0YWXCIBN82VJH" hidden="1">
          <a:extLst>
            <a:ext uri="{FF2B5EF4-FFF2-40B4-BE49-F238E27FC236}">
              <a16:creationId xmlns:a16="http://schemas.microsoft.com/office/drawing/2014/main" id="{C2685258-BCA4-486A-B1E3-78E8F5612F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0" name="BEx1X6AMHV6ZK3UJB2BXIJTJHYJU" descr="OALR4L95ELQLZ1Y1LETHM1CS9" hidden="1">
          <a:extLst>
            <a:ext uri="{FF2B5EF4-FFF2-40B4-BE49-F238E27FC236}">
              <a16:creationId xmlns:a16="http://schemas.microsoft.com/office/drawing/2014/main" id="{7A4B2AB4-6085-4C49-857C-88927D62B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1" name="BEx1QZGQZBAWJ8591VXEIPUOVS7X" descr="MEW27CPIFG44B7E7HEQUUF5QF" hidden="1">
          <a:extLst>
            <a:ext uri="{FF2B5EF4-FFF2-40B4-BE49-F238E27FC236}">
              <a16:creationId xmlns:a16="http://schemas.microsoft.com/office/drawing/2014/main" id="{F75AC6BE-BE13-4059-81E2-C9255A867E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2" name="BExMF7LICJLPXSHM63A6EQ79YQKG" descr="U084VZL15IMB1OFRRAY6GVKAE" hidden="1">
          <a:extLst>
            <a:ext uri="{FF2B5EF4-FFF2-40B4-BE49-F238E27FC236}">
              <a16:creationId xmlns:a16="http://schemas.microsoft.com/office/drawing/2014/main" id="{ADDEF5D7-1B8D-4C50-8338-4F23CFE4A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3" name="BExS343F8GCKP6HTF9Y97L133DX8" descr="ZRF0KB1IYQSNV63CTXT25G67G" hidden="1">
          <a:extLst>
            <a:ext uri="{FF2B5EF4-FFF2-40B4-BE49-F238E27FC236}">
              <a16:creationId xmlns:a16="http://schemas.microsoft.com/office/drawing/2014/main" id="{4BE00C5B-A2D2-49B0-ACB4-7F3DBAEE6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4" name="BExZMRC09W87CY4B73NPZMNH21AH" descr="78CUMI0OVLYJRSDRQ3V2YX812" hidden="1">
          <a:extLst>
            <a:ext uri="{FF2B5EF4-FFF2-40B4-BE49-F238E27FC236}">
              <a16:creationId xmlns:a16="http://schemas.microsoft.com/office/drawing/2014/main" id="{70E13849-66BD-4D69-A101-240BDAD77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5" name="BExZXVFJ4DY4I24AARDT4AMP6EN1" descr="TXSMH2MTH86CYKA26740RQPUC" hidden="1">
          <a:extLst>
            <a:ext uri="{FF2B5EF4-FFF2-40B4-BE49-F238E27FC236}">
              <a16:creationId xmlns:a16="http://schemas.microsoft.com/office/drawing/2014/main" id="{BA90B705-071C-43A4-B2E0-907E8BCFC4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6" name="BExOCUIOFQWUGTBU5ESTW3EYEP5C" descr="9BNF49V0R6VVYPHEVMJ3ABDQZ" hidden="1">
          <a:extLst>
            <a:ext uri="{FF2B5EF4-FFF2-40B4-BE49-F238E27FC236}">
              <a16:creationId xmlns:a16="http://schemas.microsoft.com/office/drawing/2014/main" id="{C7A45C7C-2C41-430A-8D21-736316A8B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7" name="BExU65O9OE4B4MQ2A3OYH13M8BZJ" descr="3INNIMMPDBB0JF37L81M6ID21" hidden="1">
          <a:extLst>
            <a:ext uri="{FF2B5EF4-FFF2-40B4-BE49-F238E27FC236}">
              <a16:creationId xmlns:a16="http://schemas.microsoft.com/office/drawing/2014/main" id="{DD1B1FFE-579A-4C6B-B511-1AF6CD540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8" name="BExOPRCR0UW7TKXSV5WDTL348FGL" descr="S9JM17GP1802LHN4GT14BJYIC" hidden="1">
          <a:extLst>
            <a:ext uri="{FF2B5EF4-FFF2-40B4-BE49-F238E27FC236}">
              <a16:creationId xmlns:a16="http://schemas.microsoft.com/office/drawing/2014/main" id="{EE78F6F5-2B83-4966-B28C-BECEAC7699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9" name="BEx5OESAY2W8SEGI3TSB65EHJ04B" descr="9CN2Y88X8WYV1HWZG1QILY9BK" hidden="1">
          <a:extLst>
            <a:ext uri="{FF2B5EF4-FFF2-40B4-BE49-F238E27FC236}">
              <a16:creationId xmlns:a16="http://schemas.microsoft.com/office/drawing/2014/main" id="{D685C088-8BCF-469A-867D-A64E6E5B0F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0" name="BExW253QPOZK9KW8BJC3LBXGCG2N" descr="Y5HX37BEUWSN1NEFJKZJXI3SX" hidden="1">
          <a:extLst>
            <a:ext uri="{FF2B5EF4-FFF2-40B4-BE49-F238E27FC236}">
              <a16:creationId xmlns:a16="http://schemas.microsoft.com/office/drawing/2014/main" id="{12F0528D-5AC2-4E0F-A24D-1FFBDC8A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1" name="BEx973S463FCQVJ7QDFBUIU0WJ3F" descr="ZQTVYL8DCSADVT0QMRXFLU0TR" hidden="1">
          <a:extLst>
            <a:ext uri="{FF2B5EF4-FFF2-40B4-BE49-F238E27FC236}">
              <a16:creationId xmlns:a16="http://schemas.microsoft.com/office/drawing/2014/main" id="{77F2C32C-B15E-4D0C-AD2A-6F9A1DFF66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2" name="BExRZO0PLWWMCLGRH7EH6UXYWGAJ" descr="9D4GQ34QB727H10MA3SSAR2R9" hidden="1">
          <a:extLst>
            <a:ext uri="{FF2B5EF4-FFF2-40B4-BE49-F238E27FC236}">
              <a16:creationId xmlns:a16="http://schemas.microsoft.com/office/drawing/2014/main" id="{EE275B9D-7EE4-48D5-B8A0-625AC61962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3" name="BExBDP6HNAAJUM39SE5G2C8BKNRQ" descr="1TM64TL2QIMYV7WYSV2VLGXY4" hidden="1">
          <a:extLst>
            <a:ext uri="{FF2B5EF4-FFF2-40B4-BE49-F238E27FC236}">
              <a16:creationId xmlns:a16="http://schemas.microsoft.com/office/drawing/2014/main" id="{B93A889A-F220-4D20-9C0C-A6F29060DD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4" name="BExQEGJP61DL2NZY6LMBHBZ0J5YT" descr="D6ZNRZJ7EX4GZT9RO8LE0C905" hidden="1">
          <a:extLst>
            <a:ext uri="{FF2B5EF4-FFF2-40B4-BE49-F238E27FC236}">
              <a16:creationId xmlns:a16="http://schemas.microsoft.com/office/drawing/2014/main" id="{1A22F9A3-D4C7-4096-B578-C1EF07682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5" name="BExTY1BCS6HZIF6HI5491FGHDVAE" descr="MJ6976KI2UH1IE8M227DUYXMJ" hidden="1">
          <a:extLst>
            <a:ext uri="{FF2B5EF4-FFF2-40B4-BE49-F238E27FC236}">
              <a16:creationId xmlns:a16="http://schemas.microsoft.com/office/drawing/2014/main" id="{34014AEB-6509-496C-B2EE-A7D4068CD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6" name="BEx5FXJGJOT93D0J2IRJ3985IUMI" hidden="1">
          <a:extLst>
            <a:ext uri="{FF2B5EF4-FFF2-40B4-BE49-F238E27FC236}">
              <a16:creationId xmlns:a16="http://schemas.microsoft.com/office/drawing/2014/main" id="{00A410A2-E551-4F86-997F-3BCF9F606F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7" name="BExS8T38WLC2R738ZC7BDJQAKJAJ" descr="MRI962L5PB0E0YWXCIBN82VJH" hidden="1">
          <a:extLst>
            <a:ext uri="{FF2B5EF4-FFF2-40B4-BE49-F238E27FC236}">
              <a16:creationId xmlns:a16="http://schemas.microsoft.com/office/drawing/2014/main" id="{71CB483B-8E0E-4086-8249-2B353AA605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8" name="BEx5F64BJ6DCM4EJH81D5ZFNPZ0V" descr="7DJ9FILZD2YPS6X1JBP9E76TU" hidden="1">
          <a:extLst>
            <a:ext uri="{FF2B5EF4-FFF2-40B4-BE49-F238E27FC236}">
              <a16:creationId xmlns:a16="http://schemas.microsoft.com/office/drawing/2014/main" id="{35BB4D14-61BC-4E0D-8D2E-E38FADAF6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9" name="BExQEXXHA3EEXR44LT6RKCDWM6ZT" hidden="1">
          <a:extLst>
            <a:ext uri="{FF2B5EF4-FFF2-40B4-BE49-F238E27FC236}">
              <a16:creationId xmlns:a16="http://schemas.microsoft.com/office/drawing/2014/main" id="{E8F68A5B-5EAC-4F88-816D-ED7BFE470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0" name="BEx1X6AMHV6ZK3UJB2BXIJTJHYJU" descr="OALR4L95ELQLZ1Y1LETHM1CS9" hidden="1">
          <a:extLst>
            <a:ext uri="{FF2B5EF4-FFF2-40B4-BE49-F238E27FC236}">
              <a16:creationId xmlns:a16="http://schemas.microsoft.com/office/drawing/2014/main" id="{8381DCE6-6C39-4F3D-BE85-1473EB7CC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1" name="BEx1QZGQZBAWJ8591VXEIPUOVS7X" descr="MEW27CPIFG44B7E7HEQUUF5QF" hidden="1">
          <a:extLst>
            <a:ext uri="{FF2B5EF4-FFF2-40B4-BE49-F238E27FC236}">
              <a16:creationId xmlns:a16="http://schemas.microsoft.com/office/drawing/2014/main" id="{94490F03-B9AF-4C94-9157-C4B3590A29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2" name="BExMF7LICJLPXSHM63A6EQ79YQKG" descr="U084VZL15IMB1OFRRAY6GVKAE" hidden="1">
          <a:extLst>
            <a:ext uri="{FF2B5EF4-FFF2-40B4-BE49-F238E27FC236}">
              <a16:creationId xmlns:a16="http://schemas.microsoft.com/office/drawing/2014/main" id="{7F87629E-B8F7-42D8-936E-221F74931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3" name="BExS343F8GCKP6HTF9Y97L133DX8" descr="ZRF0KB1IYQSNV63CTXT25G67G" hidden="1">
          <a:extLst>
            <a:ext uri="{FF2B5EF4-FFF2-40B4-BE49-F238E27FC236}">
              <a16:creationId xmlns:a16="http://schemas.microsoft.com/office/drawing/2014/main" id="{7201F420-F9C6-4B97-9FCA-7F611B3FB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4" name="BExZMRC09W87CY4B73NPZMNH21AH" descr="78CUMI0OVLYJRSDRQ3V2YX812" hidden="1">
          <a:extLst>
            <a:ext uri="{FF2B5EF4-FFF2-40B4-BE49-F238E27FC236}">
              <a16:creationId xmlns:a16="http://schemas.microsoft.com/office/drawing/2014/main" id="{759C8471-DF46-465D-B35F-23D85A07A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815" name="BExZXVFJ4DY4I24AARDT4AMP6EN1" descr="TXSMH2MTH86CYKA26740RQPUC" hidden="1">
          <a:extLst>
            <a:ext uri="{FF2B5EF4-FFF2-40B4-BE49-F238E27FC236}">
              <a16:creationId xmlns:a16="http://schemas.microsoft.com/office/drawing/2014/main" id="{C714B0C9-AF47-48C1-A4AD-9356672005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6" name="BExOCUIOFQWUGTBU5ESTW3EYEP5C" descr="9BNF49V0R6VVYPHEVMJ3ABDQZ" hidden="1">
          <a:extLst>
            <a:ext uri="{FF2B5EF4-FFF2-40B4-BE49-F238E27FC236}">
              <a16:creationId xmlns:a16="http://schemas.microsoft.com/office/drawing/2014/main" id="{B993C9BA-9FAC-448E-A602-FC8C856F5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7" name="BExU65O9OE4B4MQ2A3OYH13M8BZJ" descr="3INNIMMPDBB0JF37L81M6ID21" hidden="1">
          <a:extLst>
            <a:ext uri="{FF2B5EF4-FFF2-40B4-BE49-F238E27FC236}">
              <a16:creationId xmlns:a16="http://schemas.microsoft.com/office/drawing/2014/main" id="{1A221B0D-C50D-44AE-9E1F-474CC230D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8" name="BExOPRCR0UW7TKXSV5WDTL348FGL" descr="S9JM17GP1802LHN4GT14BJYIC" hidden="1">
          <a:extLst>
            <a:ext uri="{FF2B5EF4-FFF2-40B4-BE49-F238E27FC236}">
              <a16:creationId xmlns:a16="http://schemas.microsoft.com/office/drawing/2014/main" id="{F2ACE5DF-710B-420A-A0B7-C5B8BC5D9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9" name="BEx5OESAY2W8SEGI3TSB65EHJ04B" descr="9CN2Y88X8WYV1HWZG1QILY9BK" hidden="1">
          <a:extLst>
            <a:ext uri="{FF2B5EF4-FFF2-40B4-BE49-F238E27FC236}">
              <a16:creationId xmlns:a16="http://schemas.microsoft.com/office/drawing/2014/main" id="{57CEED21-D1B2-4A5E-A98E-A02A88B73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0" name="BExGMWEQ2BYRY9BAO5T1X850MJN1" descr="AZ9ST0XDIOP50HSUFO5V31BR0" hidden="1">
          <a:extLst>
            <a:ext uri="{FF2B5EF4-FFF2-40B4-BE49-F238E27FC236}">
              <a16:creationId xmlns:a16="http://schemas.microsoft.com/office/drawing/2014/main" id="{E738541D-5A87-4F37-8F14-F0DA099EC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1" name="BExW253QPOZK9KW8BJC3LBXGCG2N" descr="Y5HX37BEUWSN1NEFJKZJXI3SX" hidden="1">
          <a:extLst>
            <a:ext uri="{FF2B5EF4-FFF2-40B4-BE49-F238E27FC236}">
              <a16:creationId xmlns:a16="http://schemas.microsoft.com/office/drawing/2014/main" id="{106126FB-909F-4798-8972-BC9669425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2" name="BEx973S463FCQVJ7QDFBUIU0WJ3F" descr="ZQTVYL8DCSADVT0QMRXFLU0TR" hidden="1">
          <a:extLst>
            <a:ext uri="{FF2B5EF4-FFF2-40B4-BE49-F238E27FC236}">
              <a16:creationId xmlns:a16="http://schemas.microsoft.com/office/drawing/2014/main" id="{E73A691E-E6FF-4234-BABD-CC825AC6A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3" name="BExRZO0PLWWMCLGRH7EH6UXYWGAJ" descr="9D4GQ34QB727H10MA3SSAR2R9" hidden="1">
          <a:extLst>
            <a:ext uri="{FF2B5EF4-FFF2-40B4-BE49-F238E27FC236}">
              <a16:creationId xmlns:a16="http://schemas.microsoft.com/office/drawing/2014/main" id="{189DBFAA-99FE-490C-AA38-79503F449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4" name="BExBDP6HNAAJUM39SE5G2C8BKNRQ" descr="1TM64TL2QIMYV7WYSV2VLGXY4" hidden="1">
          <a:extLst>
            <a:ext uri="{FF2B5EF4-FFF2-40B4-BE49-F238E27FC236}">
              <a16:creationId xmlns:a16="http://schemas.microsoft.com/office/drawing/2014/main" id="{CAA06F92-E3C5-4B17-AF23-491E56DF4D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5" name="BExQEGJP61DL2NZY6LMBHBZ0J5YT" descr="D6ZNRZJ7EX4GZT9RO8LE0C905" hidden="1">
          <a:extLst>
            <a:ext uri="{FF2B5EF4-FFF2-40B4-BE49-F238E27FC236}">
              <a16:creationId xmlns:a16="http://schemas.microsoft.com/office/drawing/2014/main" id="{5A41F420-D505-401D-ACA9-21301A31F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6" name="BExTY1BCS6HZIF6HI5491FGHDVAE" descr="MJ6976KI2UH1IE8M227DUYXMJ" hidden="1">
          <a:extLst>
            <a:ext uri="{FF2B5EF4-FFF2-40B4-BE49-F238E27FC236}">
              <a16:creationId xmlns:a16="http://schemas.microsoft.com/office/drawing/2014/main" id="{4E3270A9-302A-4423-B2B6-79A895F10B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7" name="BEx5FXJGJOT93D0J2IRJ3985IUMI" hidden="1">
          <a:extLst>
            <a:ext uri="{FF2B5EF4-FFF2-40B4-BE49-F238E27FC236}">
              <a16:creationId xmlns:a16="http://schemas.microsoft.com/office/drawing/2014/main" id="{B538FAA7-4552-48E8-B557-0879CFB5F1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8" name="BExS8T38WLC2R738ZC7BDJQAKJAJ" descr="MRI962L5PB0E0YWXCIBN82VJH" hidden="1">
          <a:extLst>
            <a:ext uri="{FF2B5EF4-FFF2-40B4-BE49-F238E27FC236}">
              <a16:creationId xmlns:a16="http://schemas.microsoft.com/office/drawing/2014/main" id="{E70B8F3D-5C94-44F2-8DB9-D191E0220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9" name="BEx5F64BJ6DCM4EJH81D5ZFNPZ0V" descr="7DJ9FILZD2YPS6X1JBP9E76TU" hidden="1">
          <a:extLst>
            <a:ext uri="{FF2B5EF4-FFF2-40B4-BE49-F238E27FC236}">
              <a16:creationId xmlns:a16="http://schemas.microsoft.com/office/drawing/2014/main" id="{A4CC5778-3450-4AD6-9238-2085F31CF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0" name="BExQEXXHA3EEXR44LT6RKCDWM6ZT" hidden="1">
          <a:extLst>
            <a:ext uri="{FF2B5EF4-FFF2-40B4-BE49-F238E27FC236}">
              <a16:creationId xmlns:a16="http://schemas.microsoft.com/office/drawing/2014/main" id="{35404841-9E74-4574-99F4-6E545DC28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1" name="BEx1X6AMHV6ZK3UJB2BXIJTJHYJU" descr="OALR4L95ELQLZ1Y1LETHM1CS9" hidden="1">
          <a:extLst>
            <a:ext uri="{FF2B5EF4-FFF2-40B4-BE49-F238E27FC236}">
              <a16:creationId xmlns:a16="http://schemas.microsoft.com/office/drawing/2014/main" id="{2188B2A6-F881-46C3-921A-72D9CF3BA4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2" name="BEx1QZGQZBAWJ8591VXEIPUOVS7X" descr="MEW27CPIFG44B7E7HEQUUF5QF" hidden="1">
          <a:extLst>
            <a:ext uri="{FF2B5EF4-FFF2-40B4-BE49-F238E27FC236}">
              <a16:creationId xmlns:a16="http://schemas.microsoft.com/office/drawing/2014/main" id="{4AB5B7CF-18B9-4CC7-9274-D97E8C6692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3" name="BExMF7LICJLPXSHM63A6EQ79YQKG" descr="U084VZL15IMB1OFRRAY6GVKAE" hidden="1">
          <a:extLst>
            <a:ext uri="{FF2B5EF4-FFF2-40B4-BE49-F238E27FC236}">
              <a16:creationId xmlns:a16="http://schemas.microsoft.com/office/drawing/2014/main" id="{E9CBD29D-8572-4340-A6FE-4E612FAD1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4" name="BExS343F8GCKP6HTF9Y97L133DX8" descr="ZRF0KB1IYQSNV63CTXT25G67G" hidden="1">
          <a:extLst>
            <a:ext uri="{FF2B5EF4-FFF2-40B4-BE49-F238E27FC236}">
              <a16:creationId xmlns:a16="http://schemas.microsoft.com/office/drawing/2014/main" id="{48510977-41A8-497D-93FA-66D92E56A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5" name="BExZMRC09W87CY4B73NPZMNH21AH" descr="78CUMI0OVLYJRSDRQ3V2YX812" hidden="1">
          <a:extLst>
            <a:ext uri="{FF2B5EF4-FFF2-40B4-BE49-F238E27FC236}">
              <a16:creationId xmlns:a16="http://schemas.microsoft.com/office/drawing/2014/main" id="{961782C4-251D-4F08-B2C4-BA401CAE8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836" name="BExZXVFJ4DY4I24AARDT4AMP6EN1" descr="TXSMH2MTH86CYKA26740RQPUC" hidden="1">
          <a:extLst>
            <a:ext uri="{FF2B5EF4-FFF2-40B4-BE49-F238E27FC236}">
              <a16:creationId xmlns:a16="http://schemas.microsoft.com/office/drawing/2014/main" id="{21D8C52C-5CC0-4A66-BF5D-1DE53E7CF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7" name="BExOCUIOFQWUGTBU5ESTW3EYEP5C" descr="9BNF49V0R6VVYPHEVMJ3ABDQZ" hidden="1">
          <a:extLst>
            <a:ext uri="{FF2B5EF4-FFF2-40B4-BE49-F238E27FC236}">
              <a16:creationId xmlns:a16="http://schemas.microsoft.com/office/drawing/2014/main" id="{C595343B-2EC6-49F6-9FD0-FF6745B64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8" name="BExU65O9OE4B4MQ2A3OYH13M8BZJ" descr="3INNIMMPDBB0JF37L81M6ID21" hidden="1">
          <a:extLst>
            <a:ext uri="{FF2B5EF4-FFF2-40B4-BE49-F238E27FC236}">
              <a16:creationId xmlns:a16="http://schemas.microsoft.com/office/drawing/2014/main" id="{0C19747B-963E-47E7-BC1E-C92B4EF40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9" name="BExOPRCR0UW7TKXSV5WDTL348FGL" descr="S9JM17GP1802LHN4GT14BJYIC" hidden="1">
          <a:extLst>
            <a:ext uri="{FF2B5EF4-FFF2-40B4-BE49-F238E27FC236}">
              <a16:creationId xmlns:a16="http://schemas.microsoft.com/office/drawing/2014/main" id="{325833E5-3776-4F0C-B644-C97DEF8BB7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40" name="BEx5OESAY2W8SEGI3TSB65EHJ04B" descr="9CN2Y88X8WYV1HWZG1QILY9BK" hidden="1">
          <a:extLst>
            <a:ext uri="{FF2B5EF4-FFF2-40B4-BE49-F238E27FC236}">
              <a16:creationId xmlns:a16="http://schemas.microsoft.com/office/drawing/2014/main" id="{EB3DAE96-EC11-4AEC-9AA6-9C6042AE7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41" name="BExGMWEQ2BYRY9BAO5T1X850MJN1" descr="AZ9ST0XDIOP50HSUFO5V31BR0" hidden="1">
          <a:extLst>
            <a:ext uri="{FF2B5EF4-FFF2-40B4-BE49-F238E27FC236}">
              <a16:creationId xmlns:a16="http://schemas.microsoft.com/office/drawing/2014/main" id="{54F2715B-72CC-4DEB-8E3D-D65DB30EC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4300" cy="120650"/>
    <xdr:pic>
      <xdr:nvPicPr>
        <xdr:cNvPr id="2842" name="BEx973S463FCQVJ7QDFBUIU0WJ3F" descr="ZQTVYL8DCSADVT0QMRXFLU0TR" hidden="1">
          <a:extLst>
            <a:ext uri="{FF2B5EF4-FFF2-40B4-BE49-F238E27FC236}">
              <a16:creationId xmlns:a16="http://schemas.microsoft.com/office/drawing/2014/main" id="{19605BD2-46D9-4B25-A6E5-F28C60832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3" name="BExRZO0PLWWMCLGRH7EH6UXYWGAJ" descr="9D4GQ34QB727H10MA3SSAR2R9" hidden="1">
          <a:extLst>
            <a:ext uri="{FF2B5EF4-FFF2-40B4-BE49-F238E27FC236}">
              <a16:creationId xmlns:a16="http://schemas.microsoft.com/office/drawing/2014/main" id="{2BC74493-1A4E-4B10-8A9A-0461F656D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4" name="BExBDP6HNAAJUM39SE5G2C8BKNRQ" descr="1TM64TL2QIMYV7WYSV2VLGXY4" hidden="1">
          <a:extLst>
            <a:ext uri="{FF2B5EF4-FFF2-40B4-BE49-F238E27FC236}">
              <a16:creationId xmlns:a16="http://schemas.microsoft.com/office/drawing/2014/main" id="{3D8C490C-8525-431F-9246-8A63B4DEC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5" name="BExQEGJP61DL2NZY6LMBHBZ0J5YT" descr="D6ZNRZJ7EX4GZT9RO8LE0C905" hidden="1">
          <a:extLst>
            <a:ext uri="{FF2B5EF4-FFF2-40B4-BE49-F238E27FC236}">
              <a16:creationId xmlns:a16="http://schemas.microsoft.com/office/drawing/2014/main" id="{C567AC55-B8FA-43BF-806F-E2FBA52C2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6" name="BExTY1BCS6HZIF6HI5491FGHDVAE" descr="MJ6976KI2UH1IE8M227DUYXMJ" hidden="1">
          <a:extLst>
            <a:ext uri="{FF2B5EF4-FFF2-40B4-BE49-F238E27FC236}">
              <a16:creationId xmlns:a16="http://schemas.microsoft.com/office/drawing/2014/main" id="{75807F39-D1A3-401B-BD9E-2109FEA4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7" name="BExS8T38WLC2R738ZC7BDJQAKJAJ" descr="MRI962L5PB0E0YWXCIBN82VJH" hidden="1">
          <a:extLst>
            <a:ext uri="{FF2B5EF4-FFF2-40B4-BE49-F238E27FC236}">
              <a16:creationId xmlns:a16="http://schemas.microsoft.com/office/drawing/2014/main" id="{2C652CAD-3E17-41CE-90DB-3BBB966538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8" name="BEx1X6AMHV6ZK3UJB2BXIJTJHYJU" descr="OALR4L95ELQLZ1Y1LETHM1CS9" hidden="1">
          <a:extLst>
            <a:ext uri="{FF2B5EF4-FFF2-40B4-BE49-F238E27FC236}">
              <a16:creationId xmlns:a16="http://schemas.microsoft.com/office/drawing/2014/main" id="{39A5D610-DF46-41C6-84A0-AFC772E0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49" name="BEx1QZGQZBAWJ8591VXEIPUOVS7X" descr="MEW27CPIFG44B7E7HEQUUF5QF" hidden="1">
          <a:extLst>
            <a:ext uri="{FF2B5EF4-FFF2-40B4-BE49-F238E27FC236}">
              <a16:creationId xmlns:a16="http://schemas.microsoft.com/office/drawing/2014/main" id="{C4B98FAF-DE59-4E2E-B0DA-01232E3B4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0" name="BExMF7LICJLPXSHM63A6EQ79YQKG" descr="U084VZL15IMB1OFRRAY6GVKAE" hidden="1">
          <a:extLst>
            <a:ext uri="{FF2B5EF4-FFF2-40B4-BE49-F238E27FC236}">
              <a16:creationId xmlns:a16="http://schemas.microsoft.com/office/drawing/2014/main" id="{2D104B76-4AD5-4A20-90E5-85E290170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1" name="BExS343F8GCKP6HTF9Y97L133DX8" descr="ZRF0KB1IYQSNV63CTXT25G67G" hidden="1">
          <a:extLst>
            <a:ext uri="{FF2B5EF4-FFF2-40B4-BE49-F238E27FC236}">
              <a16:creationId xmlns:a16="http://schemas.microsoft.com/office/drawing/2014/main" id="{6BAF40AC-9BF3-4534-A9EA-C4C8167DF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2" name="BExZMRC09W87CY4B73NPZMNH21AH" descr="78CUMI0OVLYJRSDRQ3V2YX812" hidden="1">
          <a:extLst>
            <a:ext uri="{FF2B5EF4-FFF2-40B4-BE49-F238E27FC236}">
              <a16:creationId xmlns:a16="http://schemas.microsoft.com/office/drawing/2014/main" id="{4A09FE51-FA4F-4EFE-B17D-2D06CD7F5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3" name="BExZXVFJ4DY4I24AARDT4AMP6EN1" descr="TXSMH2MTH86CYKA26740RQPUC" hidden="1">
          <a:extLst>
            <a:ext uri="{FF2B5EF4-FFF2-40B4-BE49-F238E27FC236}">
              <a16:creationId xmlns:a16="http://schemas.microsoft.com/office/drawing/2014/main" id="{671F130F-0F63-4B09-880E-BFCA5D3B4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4" name="BExOCUIOFQWUGTBU5ESTW3EYEP5C" descr="9BNF49V0R6VVYPHEVMJ3ABDQZ" hidden="1">
          <a:extLst>
            <a:ext uri="{FF2B5EF4-FFF2-40B4-BE49-F238E27FC236}">
              <a16:creationId xmlns:a16="http://schemas.microsoft.com/office/drawing/2014/main" id="{072B8CE0-6629-4136-A670-90BB70ED3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5" name="BExU65O9OE4B4MQ2A3OYH13M8BZJ" descr="3INNIMMPDBB0JF37L81M6ID21" hidden="1">
          <a:extLst>
            <a:ext uri="{FF2B5EF4-FFF2-40B4-BE49-F238E27FC236}">
              <a16:creationId xmlns:a16="http://schemas.microsoft.com/office/drawing/2014/main" id="{D00E14C2-0EFD-4709-9856-63144CF81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6" name="BExOPRCR0UW7TKXSV5WDTL348FGL" descr="S9JM17GP1802LHN4GT14BJYIC" hidden="1">
          <a:extLst>
            <a:ext uri="{FF2B5EF4-FFF2-40B4-BE49-F238E27FC236}">
              <a16:creationId xmlns:a16="http://schemas.microsoft.com/office/drawing/2014/main" id="{2414C380-2C12-4DC1-BC91-B719707F2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7" name="BEx5OESAY2W8SEGI3TSB65EHJ04B" descr="9CN2Y88X8WYV1HWZG1QILY9BK" hidden="1">
          <a:extLst>
            <a:ext uri="{FF2B5EF4-FFF2-40B4-BE49-F238E27FC236}">
              <a16:creationId xmlns:a16="http://schemas.microsoft.com/office/drawing/2014/main" id="{5FB7F336-B50A-4238-861E-E5676FA07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8" name="BEx973S463FCQVJ7QDFBUIU0WJ3F" descr="ZQTVYL8DCSADVT0QMRXFLU0TR" hidden="1">
          <a:extLst>
            <a:ext uri="{FF2B5EF4-FFF2-40B4-BE49-F238E27FC236}">
              <a16:creationId xmlns:a16="http://schemas.microsoft.com/office/drawing/2014/main" id="{FD2DCFEA-49D3-4D1B-852E-6D533F3BE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59" name="BExRZO0PLWWMCLGRH7EH6UXYWGAJ" descr="9D4GQ34QB727H10MA3SSAR2R9" hidden="1">
          <a:extLst>
            <a:ext uri="{FF2B5EF4-FFF2-40B4-BE49-F238E27FC236}">
              <a16:creationId xmlns:a16="http://schemas.microsoft.com/office/drawing/2014/main" id="{F8FA74D0-447E-41A7-805B-04B4C57F7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0" name="BExBDP6HNAAJUM39SE5G2C8BKNRQ" descr="1TM64TL2QIMYV7WYSV2VLGXY4" hidden="1">
          <a:extLst>
            <a:ext uri="{FF2B5EF4-FFF2-40B4-BE49-F238E27FC236}">
              <a16:creationId xmlns:a16="http://schemas.microsoft.com/office/drawing/2014/main" id="{A1AB6D0F-47D4-4182-9D5A-4E25166A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1" name="BExQEGJP61DL2NZY6LMBHBZ0J5YT" descr="D6ZNRZJ7EX4GZT9RO8LE0C905" hidden="1">
          <a:extLst>
            <a:ext uri="{FF2B5EF4-FFF2-40B4-BE49-F238E27FC236}">
              <a16:creationId xmlns:a16="http://schemas.microsoft.com/office/drawing/2014/main" id="{79463703-E9D3-4010-BE05-940DC6939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2" name="BExTY1BCS6HZIF6HI5491FGHDVAE" descr="MJ6976KI2UH1IE8M227DUYXMJ" hidden="1">
          <a:extLst>
            <a:ext uri="{FF2B5EF4-FFF2-40B4-BE49-F238E27FC236}">
              <a16:creationId xmlns:a16="http://schemas.microsoft.com/office/drawing/2014/main" id="{9D33FAD5-4F80-4379-8749-201B3F276F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3" name="BExS8T38WLC2R738ZC7BDJQAKJAJ" descr="MRI962L5PB0E0YWXCIBN82VJH" hidden="1">
          <a:extLst>
            <a:ext uri="{FF2B5EF4-FFF2-40B4-BE49-F238E27FC236}">
              <a16:creationId xmlns:a16="http://schemas.microsoft.com/office/drawing/2014/main" id="{0E43F944-048B-4B33-A4CE-B62BEAF45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4" name="BEx1X6AMHV6ZK3UJB2BXIJTJHYJU" descr="OALR4L95ELQLZ1Y1LETHM1CS9" hidden="1">
          <a:extLst>
            <a:ext uri="{FF2B5EF4-FFF2-40B4-BE49-F238E27FC236}">
              <a16:creationId xmlns:a16="http://schemas.microsoft.com/office/drawing/2014/main" id="{7977EC61-134A-40DF-8C88-C2B1B4EE6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5" name="BEx1QZGQZBAWJ8591VXEIPUOVS7X" descr="MEW27CPIFG44B7E7HEQUUF5QF" hidden="1">
          <a:extLst>
            <a:ext uri="{FF2B5EF4-FFF2-40B4-BE49-F238E27FC236}">
              <a16:creationId xmlns:a16="http://schemas.microsoft.com/office/drawing/2014/main" id="{A0E3F026-87F7-4E7C-9896-DBF319246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6" name="BExMF7LICJLPXSHM63A6EQ79YQKG" descr="U084VZL15IMB1OFRRAY6GVKAE" hidden="1">
          <a:extLst>
            <a:ext uri="{FF2B5EF4-FFF2-40B4-BE49-F238E27FC236}">
              <a16:creationId xmlns:a16="http://schemas.microsoft.com/office/drawing/2014/main" id="{7373244A-0DF8-408B-8566-C63D202CE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7" name="BExS343F8GCKP6HTF9Y97L133DX8" descr="ZRF0KB1IYQSNV63CTXT25G67G" hidden="1">
          <a:extLst>
            <a:ext uri="{FF2B5EF4-FFF2-40B4-BE49-F238E27FC236}">
              <a16:creationId xmlns:a16="http://schemas.microsoft.com/office/drawing/2014/main" id="{33213A68-F365-44FD-9DB7-590ADC4FE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8" name="BExZMRC09W87CY4B73NPZMNH21AH" descr="78CUMI0OVLYJRSDRQ3V2YX812" hidden="1">
          <a:extLst>
            <a:ext uri="{FF2B5EF4-FFF2-40B4-BE49-F238E27FC236}">
              <a16:creationId xmlns:a16="http://schemas.microsoft.com/office/drawing/2014/main" id="{C8FB348C-4B8E-4C31-BE6D-B9D10F2A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69" name="BExZXVFJ4DY4I24AARDT4AMP6EN1" descr="TXSMH2MTH86CYKA26740RQPUC" hidden="1">
          <a:extLst>
            <a:ext uri="{FF2B5EF4-FFF2-40B4-BE49-F238E27FC236}">
              <a16:creationId xmlns:a16="http://schemas.microsoft.com/office/drawing/2014/main" id="{21933770-0643-4C71-8C85-FD9B08972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70" name="BExOCUIOFQWUGTBU5ESTW3EYEP5C" descr="9BNF49V0R6VVYPHEVMJ3ABDQZ" hidden="1">
          <a:extLst>
            <a:ext uri="{FF2B5EF4-FFF2-40B4-BE49-F238E27FC236}">
              <a16:creationId xmlns:a16="http://schemas.microsoft.com/office/drawing/2014/main" id="{81A6C7C0-78E8-4419-842F-F00ADD47F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71" name="BExU65O9OE4B4MQ2A3OYH13M8BZJ" descr="3INNIMMPDBB0JF37L81M6ID21" hidden="1">
          <a:extLst>
            <a:ext uri="{FF2B5EF4-FFF2-40B4-BE49-F238E27FC236}">
              <a16:creationId xmlns:a16="http://schemas.microsoft.com/office/drawing/2014/main" id="{DBB5D576-7747-4924-B61E-34DD9002A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72" name="BExOPRCR0UW7TKXSV5WDTL348FGL" descr="S9JM17GP1802LHN4GT14BJYIC" hidden="1">
          <a:extLst>
            <a:ext uri="{FF2B5EF4-FFF2-40B4-BE49-F238E27FC236}">
              <a16:creationId xmlns:a16="http://schemas.microsoft.com/office/drawing/2014/main" id="{924CEE71-9BAA-4AAF-A13B-F6D0EF814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873" name="BEx5OESAY2W8SEGI3TSB65EHJ04B" descr="9CN2Y88X8WYV1HWZG1QILY9BK" hidden="1">
          <a:extLst>
            <a:ext uri="{FF2B5EF4-FFF2-40B4-BE49-F238E27FC236}">
              <a16:creationId xmlns:a16="http://schemas.microsoft.com/office/drawing/2014/main" id="{589BD0A2-50B5-4DFB-899A-26206F022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1443" cy="117634"/>
    <xdr:pic>
      <xdr:nvPicPr>
        <xdr:cNvPr id="2874" name="BExW253QPOZK9KW8BJC3LBXGCG2N" descr="Y5HX37BEUWSN1NEFJKZJXI3SX" hidden="1">
          <a:extLst>
            <a:ext uri="{FF2B5EF4-FFF2-40B4-BE49-F238E27FC236}">
              <a16:creationId xmlns:a16="http://schemas.microsoft.com/office/drawing/2014/main" id="{F2B0AD4F-3E03-4E51-8548-CAE98F406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75" name="BEx973S463FCQVJ7QDFBUIU0WJ3F" descr="ZQTVYL8DCSADVT0QMRXFLU0TR" hidden="1">
          <a:extLst>
            <a:ext uri="{FF2B5EF4-FFF2-40B4-BE49-F238E27FC236}">
              <a16:creationId xmlns:a16="http://schemas.microsoft.com/office/drawing/2014/main" id="{9833CC70-D0BA-4DD1-A9ED-ADF22AD2C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76" name="BExRZO0PLWWMCLGRH7EH6UXYWGAJ" descr="9D4GQ34QB727H10MA3SSAR2R9" hidden="1">
          <a:extLst>
            <a:ext uri="{FF2B5EF4-FFF2-40B4-BE49-F238E27FC236}">
              <a16:creationId xmlns:a16="http://schemas.microsoft.com/office/drawing/2014/main" id="{39296732-E8D2-45F9-A6A2-ABFD73889B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77" name="BExBDP6HNAAJUM39SE5G2C8BKNRQ" descr="1TM64TL2QIMYV7WYSV2VLGXY4" hidden="1">
          <a:extLst>
            <a:ext uri="{FF2B5EF4-FFF2-40B4-BE49-F238E27FC236}">
              <a16:creationId xmlns:a16="http://schemas.microsoft.com/office/drawing/2014/main" id="{252FAE23-EF72-43F4-A3C7-DC844B616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78" name="BExQEGJP61DL2NZY6LMBHBZ0J5YT" descr="D6ZNRZJ7EX4GZT9RO8LE0C905" hidden="1">
          <a:extLst>
            <a:ext uri="{FF2B5EF4-FFF2-40B4-BE49-F238E27FC236}">
              <a16:creationId xmlns:a16="http://schemas.microsoft.com/office/drawing/2014/main" id="{23F60404-B1CF-42E3-8C8B-DE66AD8AE4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79" name="BExTY1BCS6HZIF6HI5491FGHDVAE" descr="MJ6976KI2UH1IE8M227DUYXMJ" hidden="1">
          <a:extLst>
            <a:ext uri="{FF2B5EF4-FFF2-40B4-BE49-F238E27FC236}">
              <a16:creationId xmlns:a16="http://schemas.microsoft.com/office/drawing/2014/main" id="{0E179DF0-3EED-41BA-81F9-CD92F186F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0" name="BEx5FXJGJOT93D0J2IRJ3985IUMI" hidden="1">
          <a:extLst>
            <a:ext uri="{FF2B5EF4-FFF2-40B4-BE49-F238E27FC236}">
              <a16:creationId xmlns:a16="http://schemas.microsoft.com/office/drawing/2014/main" id="{8FF0A0BD-BAD5-4A2A-A534-43D60169E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1" name="BExS8T38WLC2R738ZC7BDJQAKJAJ" descr="MRI962L5PB0E0YWXCIBN82VJH" hidden="1">
          <a:extLst>
            <a:ext uri="{FF2B5EF4-FFF2-40B4-BE49-F238E27FC236}">
              <a16:creationId xmlns:a16="http://schemas.microsoft.com/office/drawing/2014/main" id="{24E94440-9718-4D05-A59B-8DF72803DB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2" name="BEx5F64BJ6DCM4EJH81D5ZFNPZ0V" descr="7DJ9FILZD2YPS6X1JBP9E76TU" hidden="1">
          <a:extLst>
            <a:ext uri="{FF2B5EF4-FFF2-40B4-BE49-F238E27FC236}">
              <a16:creationId xmlns:a16="http://schemas.microsoft.com/office/drawing/2014/main" id="{C3D0BBE6-DBD7-4E7A-8A1B-658C7926EC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3" name="BExQEXXHA3EEXR44LT6RKCDWM6ZT" hidden="1">
          <a:extLst>
            <a:ext uri="{FF2B5EF4-FFF2-40B4-BE49-F238E27FC236}">
              <a16:creationId xmlns:a16="http://schemas.microsoft.com/office/drawing/2014/main" id="{0252B56E-A5C1-43D3-AE61-E37752D4A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4" name="BEx1X6AMHV6ZK3UJB2BXIJTJHYJU" descr="OALR4L95ELQLZ1Y1LETHM1CS9" hidden="1">
          <a:extLst>
            <a:ext uri="{FF2B5EF4-FFF2-40B4-BE49-F238E27FC236}">
              <a16:creationId xmlns:a16="http://schemas.microsoft.com/office/drawing/2014/main" id="{FA4031DD-2125-4572-92A2-FF262D9A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5" name="BEx1QZGQZBAWJ8591VXEIPUOVS7X" descr="MEW27CPIFG44B7E7HEQUUF5QF" hidden="1">
          <a:extLst>
            <a:ext uri="{FF2B5EF4-FFF2-40B4-BE49-F238E27FC236}">
              <a16:creationId xmlns:a16="http://schemas.microsoft.com/office/drawing/2014/main" id="{47EA37C8-A359-4C92-A104-98EB1E1A9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6" name="BExMF7LICJLPXSHM63A6EQ79YQKG" descr="U084VZL15IMB1OFRRAY6GVKAE" hidden="1">
          <a:extLst>
            <a:ext uri="{FF2B5EF4-FFF2-40B4-BE49-F238E27FC236}">
              <a16:creationId xmlns:a16="http://schemas.microsoft.com/office/drawing/2014/main" id="{6E701463-0B54-46D4-B23A-92C5217CB7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7" name="BExS343F8GCKP6HTF9Y97L133DX8" descr="ZRF0KB1IYQSNV63CTXT25G67G" hidden="1">
          <a:extLst>
            <a:ext uri="{FF2B5EF4-FFF2-40B4-BE49-F238E27FC236}">
              <a16:creationId xmlns:a16="http://schemas.microsoft.com/office/drawing/2014/main" id="{065FC5E3-3FEC-4CFC-B541-72D1B3DE7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8" name="BExZMRC09W87CY4B73NPZMNH21AH" descr="78CUMI0OVLYJRSDRQ3V2YX812" hidden="1">
          <a:extLst>
            <a:ext uri="{FF2B5EF4-FFF2-40B4-BE49-F238E27FC236}">
              <a16:creationId xmlns:a16="http://schemas.microsoft.com/office/drawing/2014/main" id="{18D69359-92DE-4204-948B-48033E72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89" name="BExZXVFJ4DY4I24AARDT4AMP6EN1" descr="TXSMH2MTH86CYKA26740RQPUC" hidden="1">
          <a:extLst>
            <a:ext uri="{FF2B5EF4-FFF2-40B4-BE49-F238E27FC236}">
              <a16:creationId xmlns:a16="http://schemas.microsoft.com/office/drawing/2014/main" id="{1E1AA5DD-1421-4E9C-86EE-8AACB317D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0" name="BExOCUIOFQWUGTBU5ESTW3EYEP5C" descr="9BNF49V0R6VVYPHEVMJ3ABDQZ" hidden="1">
          <a:extLst>
            <a:ext uri="{FF2B5EF4-FFF2-40B4-BE49-F238E27FC236}">
              <a16:creationId xmlns:a16="http://schemas.microsoft.com/office/drawing/2014/main" id="{ADDC3384-ADA9-43CA-9D83-CF453B32A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1" name="BExU65O9OE4B4MQ2A3OYH13M8BZJ" descr="3INNIMMPDBB0JF37L81M6ID21" hidden="1">
          <a:extLst>
            <a:ext uri="{FF2B5EF4-FFF2-40B4-BE49-F238E27FC236}">
              <a16:creationId xmlns:a16="http://schemas.microsoft.com/office/drawing/2014/main" id="{71A04E3B-77CA-4F54-BD0F-C409E80B65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2" name="BExOPRCR0UW7TKXSV5WDTL348FGL" descr="S9JM17GP1802LHN4GT14BJYIC" hidden="1">
          <a:extLst>
            <a:ext uri="{FF2B5EF4-FFF2-40B4-BE49-F238E27FC236}">
              <a16:creationId xmlns:a16="http://schemas.microsoft.com/office/drawing/2014/main" id="{60B4A958-6A6D-40B9-8EDA-36E1F9D389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3" name="BEx5OESAY2W8SEGI3TSB65EHJ04B" descr="9CN2Y88X8WYV1HWZG1QILY9BK" hidden="1">
          <a:extLst>
            <a:ext uri="{FF2B5EF4-FFF2-40B4-BE49-F238E27FC236}">
              <a16:creationId xmlns:a16="http://schemas.microsoft.com/office/drawing/2014/main" id="{F6F544DF-BF3B-48C7-A17E-FFC23C25B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4" name="BExGMWEQ2BYRY9BAO5T1X850MJN1" descr="AZ9ST0XDIOP50HSUFO5V31BR0" hidden="1">
          <a:extLst>
            <a:ext uri="{FF2B5EF4-FFF2-40B4-BE49-F238E27FC236}">
              <a16:creationId xmlns:a16="http://schemas.microsoft.com/office/drawing/2014/main" id="{D81C2548-22C3-4105-83F1-4282BBF831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5" name="BExW253QPOZK9KW8BJC3LBXGCG2N" descr="Y5HX37BEUWSN1NEFJKZJXI3SX" hidden="1">
          <a:extLst>
            <a:ext uri="{FF2B5EF4-FFF2-40B4-BE49-F238E27FC236}">
              <a16:creationId xmlns:a16="http://schemas.microsoft.com/office/drawing/2014/main" id="{7ADEDE8E-3F67-4E18-8161-1289BDC7F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6" name="BEx973S463FCQVJ7QDFBUIU0WJ3F" descr="ZQTVYL8DCSADVT0QMRXFLU0TR" hidden="1">
          <a:extLst>
            <a:ext uri="{FF2B5EF4-FFF2-40B4-BE49-F238E27FC236}">
              <a16:creationId xmlns:a16="http://schemas.microsoft.com/office/drawing/2014/main" id="{4A3E7267-AF6D-48EF-BE72-F35E562EE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7" name="BExRZO0PLWWMCLGRH7EH6UXYWGAJ" descr="9D4GQ34QB727H10MA3SSAR2R9" hidden="1">
          <a:extLst>
            <a:ext uri="{FF2B5EF4-FFF2-40B4-BE49-F238E27FC236}">
              <a16:creationId xmlns:a16="http://schemas.microsoft.com/office/drawing/2014/main" id="{58BD98CA-9336-4DD2-8017-4811B28AC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8" name="BExBDP6HNAAJUM39SE5G2C8BKNRQ" descr="1TM64TL2QIMYV7WYSV2VLGXY4" hidden="1">
          <a:extLst>
            <a:ext uri="{FF2B5EF4-FFF2-40B4-BE49-F238E27FC236}">
              <a16:creationId xmlns:a16="http://schemas.microsoft.com/office/drawing/2014/main" id="{8F7BCB2D-E5D4-4D65-827D-A6A073DD2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899" name="BExQEGJP61DL2NZY6LMBHBZ0J5YT" descr="D6ZNRZJ7EX4GZT9RO8LE0C905" hidden="1">
          <a:extLst>
            <a:ext uri="{FF2B5EF4-FFF2-40B4-BE49-F238E27FC236}">
              <a16:creationId xmlns:a16="http://schemas.microsoft.com/office/drawing/2014/main" id="{4F68437E-961B-4B19-984B-C380768A6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0" name="BExTY1BCS6HZIF6HI5491FGHDVAE" descr="MJ6976KI2UH1IE8M227DUYXMJ" hidden="1">
          <a:extLst>
            <a:ext uri="{FF2B5EF4-FFF2-40B4-BE49-F238E27FC236}">
              <a16:creationId xmlns:a16="http://schemas.microsoft.com/office/drawing/2014/main" id="{217DF019-6B0E-4F6B-81C6-1040BB4E9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1" name="BEx5FXJGJOT93D0J2IRJ3985IUMI" hidden="1">
          <a:extLst>
            <a:ext uri="{FF2B5EF4-FFF2-40B4-BE49-F238E27FC236}">
              <a16:creationId xmlns:a16="http://schemas.microsoft.com/office/drawing/2014/main" id="{3028B132-8168-40EE-A0F5-5844E0E6D5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2" name="BEx3RTMHAR35NUAAK49TV6NU7EPA" descr="QFXLG4ZCXTRQSJYFCKJ58G9N8" hidden="1">
          <a:extLst>
            <a:ext uri="{FF2B5EF4-FFF2-40B4-BE49-F238E27FC236}">
              <a16:creationId xmlns:a16="http://schemas.microsoft.com/office/drawing/2014/main" id="{52921F53-24E2-47D8-8C6D-78C5D9312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3" name="BExS8T38WLC2R738ZC7BDJQAKJAJ" descr="MRI962L5PB0E0YWXCIBN82VJH" hidden="1">
          <a:extLst>
            <a:ext uri="{FF2B5EF4-FFF2-40B4-BE49-F238E27FC236}">
              <a16:creationId xmlns:a16="http://schemas.microsoft.com/office/drawing/2014/main" id="{77045332-81D4-4F0B-ADD4-FF5333657C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4" name="BEx5F64BJ6DCM4EJH81D5ZFNPZ0V" descr="7DJ9FILZD2YPS6X1JBP9E76TU" hidden="1">
          <a:extLst>
            <a:ext uri="{FF2B5EF4-FFF2-40B4-BE49-F238E27FC236}">
              <a16:creationId xmlns:a16="http://schemas.microsoft.com/office/drawing/2014/main" id="{9F88D9B0-1D19-4846-9F86-BD43312AF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5" name="BExQEXXHA3EEXR44LT6RKCDWM6ZT" hidden="1">
          <a:extLst>
            <a:ext uri="{FF2B5EF4-FFF2-40B4-BE49-F238E27FC236}">
              <a16:creationId xmlns:a16="http://schemas.microsoft.com/office/drawing/2014/main" id="{E00E53D2-34E2-4A29-9051-CA3518DD1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6" name="BEx1X6AMHV6ZK3UJB2BXIJTJHYJU" descr="OALR4L95ELQLZ1Y1LETHM1CS9" hidden="1">
          <a:extLst>
            <a:ext uri="{FF2B5EF4-FFF2-40B4-BE49-F238E27FC236}">
              <a16:creationId xmlns:a16="http://schemas.microsoft.com/office/drawing/2014/main" id="{2D4B53E8-D63E-4E36-B334-E6724EF5CC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7" name="BExSDIVCE09QKG3CT52PHCS6ZJ09" descr="9F076L7EQCF2COMMGCQG6BQGU" hidden="1">
          <a:extLst>
            <a:ext uri="{FF2B5EF4-FFF2-40B4-BE49-F238E27FC236}">
              <a16:creationId xmlns:a16="http://schemas.microsoft.com/office/drawing/2014/main" id="{7B7B67EC-83B3-4659-8A4C-43868684E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8" name="BEx1QZGQZBAWJ8591VXEIPUOVS7X" descr="MEW27CPIFG44B7E7HEQUUF5QF" hidden="1">
          <a:extLst>
            <a:ext uri="{FF2B5EF4-FFF2-40B4-BE49-F238E27FC236}">
              <a16:creationId xmlns:a16="http://schemas.microsoft.com/office/drawing/2014/main" id="{8562A038-5836-4620-BEF6-BF8C48F62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09" name="BExMF7LICJLPXSHM63A6EQ79YQKG" descr="U084VZL15IMB1OFRRAY6GVKAE" hidden="1">
          <a:extLst>
            <a:ext uri="{FF2B5EF4-FFF2-40B4-BE49-F238E27FC236}">
              <a16:creationId xmlns:a16="http://schemas.microsoft.com/office/drawing/2014/main" id="{C7CCFC0E-3C72-4B9D-BE55-412B7D04D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0" name="BExS343F8GCKP6HTF9Y97L133DX8" descr="ZRF0KB1IYQSNV63CTXT25G67G" hidden="1">
          <a:extLst>
            <a:ext uri="{FF2B5EF4-FFF2-40B4-BE49-F238E27FC236}">
              <a16:creationId xmlns:a16="http://schemas.microsoft.com/office/drawing/2014/main" id="{11CED931-5B26-4727-9F04-27A265299F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1" name="BExZMRC09W87CY4B73NPZMNH21AH" descr="78CUMI0OVLYJRSDRQ3V2YX812" hidden="1">
          <a:extLst>
            <a:ext uri="{FF2B5EF4-FFF2-40B4-BE49-F238E27FC236}">
              <a16:creationId xmlns:a16="http://schemas.microsoft.com/office/drawing/2014/main" id="{8686B8AC-E5D1-48CE-A51E-92659F6E7C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2912" name="BExZXVFJ4DY4I24AARDT4AMP6EN1" descr="TXSMH2MTH86CYKA26740RQPUC" hidden="1">
          <a:extLst>
            <a:ext uri="{FF2B5EF4-FFF2-40B4-BE49-F238E27FC236}">
              <a16:creationId xmlns:a16="http://schemas.microsoft.com/office/drawing/2014/main" id="{ADC84B0E-8903-4E47-8FF9-20D1F94A94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3" name="BExOCUIOFQWUGTBU5ESTW3EYEP5C" descr="9BNF49V0R6VVYPHEVMJ3ABDQZ" hidden="1">
          <a:extLst>
            <a:ext uri="{FF2B5EF4-FFF2-40B4-BE49-F238E27FC236}">
              <a16:creationId xmlns:a16="http://schemas.microsoft.com/office/drawing/2014/main" id="{47473E0E-C916-42F6-9787-DF00E6C6A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4" name="BExU65O9OE4B4MQ2A3OYH13M8BZJ" descr="3INNIMMPDBB0JF37L81M6ID21" hidden="1">
          <a:extLst>
            <a:ext uri="{FF2B5EF4-FFF2-40B4-BE49-F238E27FC236}">
              <a16:creationId xmlns:a16="http://schemas.microsoft.com/office/drawing/2014/main" id="{D4D590B0-C15A-4874-ACF2-46EEEEC8A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5" name="BExOPRCR0UW7TKXSV5WDTL348FGL" descr="S9JM17GP1802LHN4GT14BJYIC" hidden="1">
          <a:extLst>
            <a:ext uri="{FF2B5EF4-FFF2-40B4-BE49-F238E27FC236}">
              <a16:creationId xmlns:a16="http://schemas.microsoft.com/office/drawing/2014/main" id="{FD1160BC-F49D-43B2-BF90-B87ABE61D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6" name="BEx5OESAY2W8SEGI3TSB65EHJ04B" descr="9CN2Y88X8WYV1HWZG1QILY9BK" hidden="1">
          <a:extLst>
            <a:ext uri="{FF2B5EF4-FFF2-40B4-BE49-F238E27FC236}">
              <a16:creationId xmlns:a16="http://schemas.microsoft.com/office/drawing/2014/main" id="{0F071DA7-DCCB-4CDE-9954-D7F9FB2B6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7" name="BExGMWEQ2BYRY9BAO5T1X850MJN1" descr="AZ9ST0XDIOP50HSUFO5V31BR0" hidden="1">
          <a:extLst>
            <a:ext uri="{FF2B5EF4-FFF2-40B4-BE49-F238E27FC236}">
              <a16:creationId xmlns:a16="http://schemas.microsoft.com/office/drawing/2014/main" id="{79062F23-822B-4A54-A748-3AFDEC516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8" name="BExW253QPOZK9KW8BJC3LBXGCG2N" descr="Y5HX37BEUWSN1NEFJKZJXI3SX" hidden="1">
          <a:extLst>
            <a:ext uri="{FF2B5EF4-FFF2-40B4-BE49-F238E27FC236}">
              <a16:creationId xmlns:a16="http://schemas.microsoft.com/office/drawing/2014/main" id="{685E5190-0989-49E8-AA08-F8C5F867EA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19" name="BEx973S463FCQVJ7QDFBUIU0WJ3F" descr="ZQTVYL8DCSADVT0QMRXFLU0TR" hidden="1">
          <a:extLst>
            <a:ext uri="{FF2B5EF4-FFF2-40B4-BE49-F238E27FC236}">
              <a16:creationId xmlns:a16="http://schemas.microsoft.com/office/drawing/2014/main" id="{2184AE10-B56B-4287-BDD1-973A56761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0" name="BExRZO0PLWWMCLGRH7EH6UXYWGAJ" descr="9D4GQ34QB727H10MA3SSAR2R9" hidden="1">
          <a:extLst>
            <a:ext uri="{FF2B5EF4-FFF2-40B4-BE49-F238E27FC236}">
              <a16:creationId xmlns:a16="http://schemas.microsoft.com/office/drawing/2014/main" id="{15C1CC12-A716-4447-B158-895C54C0E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1" name="BExBDP6HNAAJUM39SE5G2C8BKNRQ" descr="1TM64TL2QIMYV7WYSV2VLGXY4" hidden="1">
          <a:extLst>
            <a:ext uri="{FF2B5EF4-FFF2-40B4-BE49-F238E27FC236}">
              <a16:creationId xmlns:a16="http://schemas.microsoft.com/office/drawing/2014/main" id="{2EC6C970-79C0-4241-8427-C222375BB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2" name="BExQEGJP61DL2NZY6LMBHBZ0J5YT" descr="D6ZNRZJ7EX4GZT9RO8LE0C905" hidden="1">
          <a:extLst>
            <a:ext uri="{FF2B5EF4-FFF2-40B4-BE49-F238E27FC236}">
              <a16:creationId xmlns:a16="http://schemas.microsoft.com/office/drawing/2014/main" id="{E5EED03A-A852-4998-BEFF-91AEC83024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3" name="BExTY1BCS6HZIF6HI5491FGHDVAE" descr="MJ6976KI2UH1IE8M227DUYXMJ" hidden="1">
          <a:extLst>
            <a:ext uri="{FF2B5EF4-FFF2-40B4-BE49-F238E27FC236}">
              <a16:creationId xmlns:a16="http://schemas.microsoft.com/office/drawing/2014/main" id="{668C2ADA-F7A6-4676-B5EB-D0A943F6F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4" name="BEx5FXJGJOT93D0J2IRJ3985IUMI" hidden="1">
          <a:extLst>
            <a:ext uri="{FF2B5EF4-FFF2-40B4-BE49-F238E27FC236}">
              <a16:creationId xmlns:a16="http://schemas.microsoft.com/office/drawing/2014/main" id="{E41EB42A-95C1-4CA6-800B-A8EA226A9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5" name="BEx3RTMHAR35NUAAK49TV6NU7EPA" descr="QFXLG4ZCXTRQSJYFCKJ58G9N8" hidden="1">
          <a:extLst>
            <a:ext uri="{FF2B5EF4-FFF2-40B4-BE49-F238E27FC236}">
              <a16:creationId xmlns:a16="http://schemas.microsoft.com/office/drawing/2014/main" id="{737B63D7-F915-4DC9-AA10-9EA961F38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6" name="BExS8T38WLC2R738ZC7BDJQAKJAJ" descr="MRI962L5PB0E0YWXCIBN82VJH" hidden="1">
          <a:extLst>
            <a:ext uri="{FF2B5EF4-FFF2-40B4-BE49-F238E27FC236}">
              <a16:creationId xmlns:a16="http://schemas.microsoft.com/office/drawing/2014/main" id="{027B669D-3266-4E99-BED8-93D9188C3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7" name="BEx5F64BJ6DCM4EJH81D5ZFNPZ0V" descr="7DJ9FILZD2YPS6X1JBP9E76TU" hidden="1">
          <a:extLst>
            <a:ext uri="{FF2B5EF4-FFF2-40B4-BE49-F238E27FC236}">
              <a16:creationId xmlns:a16="http://schemas.microsoft.com/office/drawing/2014/main" id="{C6A64BFC-C0FC-40BB-93FF-94116DE4B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8" name="BExQEXXHA3EEXR44LT6RKCDWM6ZT" hidden="1">
          <a:extLst>
            <a:ext uri="{FF2B5EF4-FFF2-40B4-BE49-F238E27FC236}">
              <a16:creationId xmlns:a16="http://schemas.microsoft.com/office/drawing/2014/main" id="{A7ECACFE-9A41-44AD-A2CC-859CFC19E8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29" name="BEx1X6AMHV6ZK3UJB2BXIJTJHYJU" descr="OALR4L95ELQLZ1Y1LETHM1CS9" hidden="1">
          <a:extLst>
            <a:ext uri="{FF2B5EF4-FFF2-40B4-BE49-F238E27FC236}">
              <a16:creationId xmlns:a16="http://schemas.microsoft.com/office/drawing/2014/main" id="{6CE4652D-CF09-4BF9-8A18-BD35B4175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0" name="BExSDIVCE09QKG3CT52PHCS6ZJ09" descr="9F076L7EQCF2COMMGCQG6BQGU" hidden="1">
          <a:extLst>
            <a:ext uri="{FF2B5EF4-FFF2-40B4-BE49-F238E27FC236}">
              <a16:creationId xmlns:a16="http://schemas.microsoft.com/office/drawing/2014/main" id="{8BD33B18-3CD1-4F0B-A4F3-FBAE86526E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1" name="BEx1QZGQZBAWJ8591VXEIPUOVS7X" descr="MEW27CPIFG44B7E7HEQUUF5QF" hidden="1">
          <a:extLst>
            <a:ext uri="{FF2B5EF4-FFF2-40B4-BE49-F238E27FC236}">
              <a16:creationId xmlns:a16="http://schemas.microsoft.com/office/drawing/2014/main" id="{1623C0E1-7C53-449D-BB41-A10F65A9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2" name="BExMF7LICJLPXSHM63A6EQ79YQKG" descr="U084VZL15IMB1OFRRAY6GVKAE" hidden="1">
          <a:extLst>
            <a:ext uri="{FF2B5EF4-FFF2-40B4-BE49-F238E27FC236}">
              <a16:creationId xmlns:a16="http://schemas.microsoft.com/office/drawing/2014/main" id="{D637857B-A535-4A45-9E04-13BA386AA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3" name="BExS343F8GCKP6HTF9Y97L133DX8" descr="ZRF0KB1IYQSNV63CTXT25G67G" hidden="1">
          <a:extLst>
            <a:ext uri="{FF2B5EF4-FFF2-40B4-BE49-F238E27FC236}">
              <a16:creationId xmlns:a16="http://schemas.microsoft.com/office/drawing/2014/main" id="{55625085-2739-4020-AA1E-1DE7F6968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4" name="BExZMRC09W87CY4B73NPZMNH21AH" descr="78CUMI0OVLYJRSDRQ3V2YX812" hidden="1">
          <a:extLst>
            <a:ext uri="{FF2B5EF4-FFF2-40B4-BE49-F238E27FC236}">
              <a16:creationId xmlns:a16="http://schemas.microsoft.com/office/drawing/2014/main" id="{CEEBEFAA-5A9E-416D-976B-AD8DE748D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2935" name="BExZXVFJ4DY4I24AARDT4AMP6EN1" descr="TXSMH2MTH86CYKA26740RQPUC" hidden="1">
          <a:extLst>
            <a:ext uri="{FF2B5EF4-FFF2-40B4-BE49-F238E27FC236}">
              <a16:creationId xmlns:a16="http://schemas.microsoft.com/office/drawing/2014/main" id="{7C3618E9-D633-46BF-B30E-4293D9B02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6" name="BExOCUIOFQWUGTBU5ESTW3EYEP5C" descr="9BNF49V0R6VVYPHEVMJ3ABDQZ" hidden="1">
          <a:extLst>
            <a:ext uri="{FF2B5EF4-FFF2-40B4-BE49-F238E27FC236}">
              <a16:creationId xmlns:a16="http://schemas.microsoft.com/office/drawing/2014/main" id="{1FF640B2-5FC5-47F4-A72B-D5D3C4DF7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7" name="BExU65O9OE4B4MQ2A3OYH13M8BZJ" descr="3INNIMMPDBB0JF37L81M6ID21" hidden="1">
          <a:extLst>
            <a:ext uri="{FF2B5EF4-FFF2-40B4-BE49-F238E27FC236}">
              <a16:creationId xmlns:a16="http://schemas.microsoft.com/office/drawing/2014/main" id="{70F24F3C-87B2-4A37-A65C-E3D9AD1059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8" name="BExOPRCR0UW7TKXSV5WDTL348FGL" descr="S9JM17GP1802LHN4GT14BJYIC" hidden="1">
          <a:extLst>
            <a:ext uri="{FF2B5EF4-FFF2-40B4-BE49-F238E27FC236}">
              <a16:creationId xmlns:a16="http://schemas.microsoft.com/office/drawing/2014/main" id="{3BC22A81-409D-4E76-8FD3-6F7BA0D914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39" name="BEx5OESAY2W8SEGI3TSB65EHJ04B" descr="9CN2Y88X8WYV1HWZG1QILY9BK" hidden="1">
          <a:extLst>
            <a:ext uri="{FF2B5EF4-FFF2-40B4-BE49-F238E27FC236}">
              <a16:creationId xmlns:a16="http://schemas.microsoft.com/office/drawing/2014/main" id="{25E53257-053C-47D1-912A-A1256D0945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2940" name="BExGMWEQ2BYRY9BAO5T1X850MJN1" descr="AZ9ST0XDIOP50HSUFO5V31BR0" hidden="1">
          <a:extLst>
            <a:ext uri="{FF2B5EF4-FFF2-40B4-BE49-F238E27FC236}">
              <a16:creationId xmlns:a16="http://schemas.microsoft.com/office/drawing/2014/main" id="{E37788A2-052B-489C-A53F-B8A2C221EC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4300" cy="120650"/>
    <xdr:pic>
      <xdr:nvPicPr>
        <xdr:cNvPr id="2941" name="BEx973S463FCQVJ7QDFBUIU0WJ3F" descr="ZQTVYL8DCSADVT0QMRXFLU0TR" hidden="1">
          <a:extLst>
            <a:ext uri="{FF2B5EF4-FFF2-40B4-BE49-F238E27FC236}">
              <a16:creationId xmlns:a16="http://schemas.microsoft.com/office/drawing/2014/main" id="{A0E731DC-862C-4FC4-8519-FFF2EAEC5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2" name="BExRZO0PLWWMCLGRH7EH6UXYWGAJ" descr="9D4GQ34QB727H10MA3SSAR2R9" hidden="1">
          <a:extLst>
            <a:ext uri="{FF2B5EF4-FFF2-40B4-BE49-F238E27FC236}">
              <a16:creationId xmlns:a16="http://schemas.microsoft.com/office/drawing/2014/main" id="{F18D0F14-365B-4A12-93A0-36CD21A44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3" name="BExBDP6HNAAJUM39SE5G2C8BKNRQ" descr="1TM64TL2QIMYV7WYSV2VLGXY4" hidden="1">
          <a:extLst>
            <a:ext uri="{FF2B5EF4-FFF2-40B4-BE49-F238E27FC236}">
              <a16:creationId xmlns:a16="http://schemas.microsoft.com/office/drawing/2014/main" id="{C55B51D4-D747-4D14-AC89-A08CC85A3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4" name="BExQEGJP61DL2NZY6LMBHBZ0J5YT" descr="D6ZNRZJ7EX4GZT9RO8LE0C905" hidden="1">
          <a:extLst>
            <a:ext uri="{FF2B5EF4-FFF2-40B4-BE49-F238E27FC236}">
              <a16:creationId xmlns:a16="http://schemas.microsoft.com/office/drawing/2014/main" id="{A3F87F4C-A34B-40B4-8634-C32B1475A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5" name="BExTY1BCS6HZIF6HI5491FGHDVAE" descr="MJ6976KI2UH1IE8M227DUYXMJ" hidden="1">
          <a:extLst>
            <a:ext uri="{FF2B5EF4-FFF2-40B4-BE49-F238E27FC236}">
              <a16:creationId xmlns:a16="http://schemas.microsoft.com/office/drawing/2014/main" id="{F0DA72EE-2741-4CEF-B5B6-F533F7CC0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6" name="BExS8T38WLC2R738ZC7BDJQAKJAJ" descr="MRI962L5PB0E0YWXCIBN82VJH" hidden="1">
          <a:extLst>
            <a:ext uri="{FF2B5EF4-FFF2-40B4-BE49-F238E27FC236}">
              <a16:creationId xmlns:a16="http://schemas.microsoft.com/office/drawing/2014/main" id="{DF383672-A15E-4D60-9D96-56E92452E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7" name="BEx1X6AMHV6ZK3UJB2BXIJTJHYJU" descr="OALR4L95ELQLZ1Y1LETHM1CS9" hidden="1">
          <a:extLst>
            <a:ext uri="{FF2B5EF4-FFF2-40B4-BE49-F238E27FC236}">
              <a16:creationId xmlns:a16="http://schemas.microsoft.com/office/drawing/2014/main" id="{F9579B45-AC40-4838-9F89-A7CEE4E24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8" name="BEx1QZGQZBAWJ8591VXEIPUOVS7X" descr="MEW27CPIFG44B7E7HEQUUF5QF" hidden="1">
          <a:extLst>
            <a:ext uri="{FF2B5EF4-FFF2-40B4-BE49-F238E27FC236}">
              <a16:creationId xmlns:a16="http://schemas.microsoft.com/office/drawing/2014/main" id="{4661D03D-BEF6-4AF6-9D96-DFDD23B1F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49" name="BExMF7LICJLPXSHM63A6EQ79YQKG" descr="U084VZL15IMB1OFRRAY6GVKAE" hidden="1">
          <a:extLst>
            <a:ext uri="{FF2B5EF4-FFF2-40B4-BE49-F238E27FC236}">
              <a16:creationId xmlns:a16="http://schemas.microsoft.com/office/drawing/2014/main" id="{A6CA4E02-C030-4BE8-91AC-895CB6300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0" name="BExS343F8GCKP6HTF9Y97L133DX8" descr="ZRF0KB1IYQSNV63CTXT25G67G" hidden="1">
          <a:extLst>
            <a:ext uri="{FF2B5EF4-FFF2-40B4-BE49-F238E27FC236}">
              <a16:creationId xmlns:a16="http://schemas.microsoft.com/office/drawing/2014/main" id="{C07D7AD8-F1C8-4582-8A71-9747FB15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1" name="BExZMRC09W87CY4B73NPZMNH21AH" descr="78CUMI0OVLYJRSDRQ3V2YX812" hidden="1">
          <a:extLst>
            <a:ext uri="{FF2B5EF4-FFF2-40B4-BE49-F238E27FC236}">
              <a16:creationId xmlns:a16="http://schemas.microsoft.com/office/drawing/2014/main" id="{BE7D0691-C8B9-4B0D-981B-29C5B6C6A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2" name="BExZXVFJ4DY4I24AARDT4AMP6EN1" descr="TXSMH2MTH86CYKA26740RQPUC" hidden="1">
          <a:extLst>
            <a:ext uri="{FF2B5EF4-FFF2-40B4-BE49-F238E27FC236}">
              <a16:creationId xmlns:a16="http://schemas.microsoft.com/office/drawing/2014/main" id="{957AEA90-8046-4057-9758-091BABC4F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3" name="BExOCUIOFQWUGTBU5ESTW3EYEP5C" descr="9BNF49V0R6VVYPHEVMJ3ABDQZ" hidden="1">
          <a:extLst>
            <a:ext uri="{FF2B5EF4-FFF2-40B4-BE49-F238E27FC236}">
              <a16:creationId xmlns:a16="http://schemas.microsoft.com/office/drawing/2014/main" id="{BAED687B-70A3-480C-8492-4F55EF4285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4" name="BExU65O9OE4B4MQ2A3OYH13M8BZJ" descr="3INNIMMPDBB0JF37L81M6ID21" hidden="1">
          <a:extLst>
            <a:ext uri="{FF2B5EF4-FFF2-40B4-BE49-F238E27FC236}">
              <a16:creationId xmlns:a16="http://schemas.microsoft.com/office/drawing/2014/main" id="{18F99BB9-904A-43BF-8C86-DF9841E53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5" name="BExOPRCR0UW7TKXSV5WDTL348FGL" descr="S9JM17GP1802LHN4GT14BJYIC" hidden="1">
          <a:extLst>
            <a:ext uri="{FF2B5EF4-FFF2-40B4-BE49-F238E27FC236}">
              <a16:creationId xmlns:a16="http://schemas.microsoft.com/office/drawing/2014/main" id="{E68FB5AA-1074-4BCB-8435-AE5E4E898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6" name="BEx5OESAY2W8SEGI3TSB65EHJ04B" descr="9CN2Y88X8WYV1HWZG1QILY9BK" hidden="1">
          <a:extLst>
            <a:ext uri="{FF2B5EF4-FFF2-40B4-BE49-F238E27FC236}">
              <a16:creationId xmlns:a16="http://schemas.microsoft.com/office/drawing/2014/main" id="{6517F961-C1C7-4BCF-928D-4125D3DFD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7" name="BEx973S463FCQVJ7QDFBUIU0WJ3F" descr="ZQTVYL8DCSADVT0QMRXFLU0TR" hidden="1">
          <a:extLst>
            <a:ext uri="{FF2B5EF4-FFF2-40B4-BE49-F238E27FC236}">
              <a16:creationId xmlns:a16="http://schemas.microsoft.com/office/drawing/2014/main" id="{82C628A5-0701-40F6-B4B6-5C11B2D0F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8" name="BExRZO0PLWWMCLGRH7EH6UXYWGAJ" descr="9D4GQ34QB727H10MA3SSAR2R9" hidden="1">
          <a:extLst>
            <a:ext uri="{FF2B5EF4-FFF2-40B4-BE49-F238E27FC236}">
              <a16:creationId xmlns:a16="http://schemas.microsoft.com/office/drawing/2014/main" id="{48B92290-C8ED-4A39-A466-4CC9CB139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59" name="BExBDP6HNAAJUM39SE5G2C8BKNRQ" descr="1TM64TL2QIMYV7WYSV2VLGXY4" hidden="1">
          <a:extLst>
            <a:ext uri="{FF2B5EF4-FFF2-40B4-BE49-F238E27FC236}">
              <a16:creationId xmlns:a16="http://schemas.microsoft.com/office/drawing/2014/main" id="{F2C29597-8445-4939-86F2-4134D8ADE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0" name="BExQEGJP61DL2NZY6LMBHBZ0J5YT" descr="D6ZNRZJ7EX4GZT9RO8LE0C905" hidden="1">
          <a:extLst>
            <a:ext uri="{FF2B5EF4-FFF2-40B4-BE49-F238E27FC236}">
              <a16:creationId xmlns:a16="http://schemas.microsoft.com/office/drawing/2014/main" id="{B537733B-6459-4BAF-A2B2-CC37E4EFB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1" name="BExTY1BCS6HZIF6HI5491FGHDVAE" descr="MJ6976KI2UH1IE8M227DUYXMJ" hidden="1">
          <a:extLst>
            <a:ext uri="{FF2B5EF4-FFF2-40B4-BE49-F238E27FC236}">
              <a16:creationId xmlns:a16="http://schemas.microsoft.com/office/drawing/2014/main" id="{6A596E94-50A4-4218-8D0A-669EEF321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2" name="BExS8T38WLC2R738ZC7BDJQAKJAJ" descr="MRI962L5PB0E0YWXCIBN82VJH" hidden="1">
          <a:extLst>
            <a:ext uri="{FF2B5EF4-FFF2-40B4-BE49-F238E27FC236}">
              <a16:creationId xmlns:a16="http://schemas.microsoft.com/office/drawing/2014/main" id="{9C161779-AF2F-4114-BA15-E8DBBA3B6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3" name="BEx1X6AMHV6ZK3UJB2BXIJTJHYJU" descr="OALR4L95ELQLZ1Y1LETHM1CS9" hidden="1">
          <a:extLst>
            <a:ext uri="{FF2B5EF4-FFF2-40B4-BE49-F238E27FC236}">
              <a16:creationId xmlns:a16="http://schemas.microsoft.com/office/drawing/2014/main" id="{3284B6D2-98C2-42B4-9CE9-904E28F19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4" name="BEx1QZGQZBAWJ8591VXEIPUOVS7X" descr="MEW27CPIFG44B7E7HEQUUF5QF" hidden="1">
          <a:extLst>
            <a:ext uri="{FF2B5EF4-FFF2-40B4-BE49-F238E27FC236}">
              <a16:creationId xmlns:a16="http://schemas.microsoft.com/office/drawing/2014/main" id="{B77A5A63-D2FA-4EDC-8B2E-A2FECBC2C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5" name="BExMF7LICJLPXSHM63A6EQ79YQKG" descr="U084VZL15IMB1OFRRAY6GVKAE" hidden="1">
          <a:extLst>
            <a:ext uri="{FF2B5EF4-FFF2-40B4-BE49-F238E27FC236}">
              <a16:creationId xmlns:a16="http://schemas.microsoft.com/office/drawing/2014/main" id="{EB850433-25C6-46A5-A9C0-ECD2A4107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6" name="BExS343F8GCKP6HTF9Y97L133DX8" descr="ZRF0KB1IYQSNV63CTXT25G67G" hidden="1">
          <a:extLst>
            <a:ext uri="{FF2B5EF4-FFF2-40B4-BE49-F238E27FC236}">
              <a16:creationId xmlns:a16="http://schemas.microsoft.com/office/drawing/2014/main" id="{F36D459C-C56E-4DAE-A19C-F919D442E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7" name="BExZMRC09W87CY4B73NPZMNH21AH" descr="78CUMI0OVLYJRSDRQ3V2YX812" hidden="1">
          <a:extLst>
            <a:ext uri="{FF2B5EF4-FFF2-40B4-BE49-F238E27FC236}">
              <a16:creationId xmlns:a16="http://schemas.microsoft.com/office/drawing/2014/main" id="{BFB93C93-474F-468B-9FF5-3B4362A32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8" name="BExZXVFJ4DY4I24AARDT4AMP6EN1" descr="TXSMH2MTH86CYKA26740RQPUC" hidden="1">
          <a:extLst>
            <a:ext uri="{FF2B5EF4-FFF2-40B4-BE49-F238E27FC236}">
              <a16:creationId xmlns:a16="http://schemas.microsoft.com/office/drawing/2014/main" id="{94567B07-B465-4C72-9557-57E6D9BDB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69" name="BExOCUIOFQWUGTBU5ESTW3EYEP5C" descr="9BNF49V0R6VVYPHEVMJ3ABDQZ" hidden="1">
          <a:extLst>
            <a:ext uri="{FF2B5EF4-FFF2-40B4-BE49-F238E27FC236}">
              <a16:creationId xmlns:a16="http://schemas.microsoft.com/office/drawing/2014/main" id="{102F1B7A-60BF-4BB6-88DB-5BF8BB5DA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70" name="BExU65O9OE4B4MQ2A3OYH13M8BZJ" descr="3INNIMMPDBB0JF37L81M6ID21" hidden="1">
          <a:extLst>
            <a:ext uri="{FF2B5EF4-FFF2-40B4-BE49-F238E27FC236}">
              <a16:creationId xmlns:a16="http://schemas.microsoft.com/office/drawing/2014/main" id="{BEEB9974-79C9-43C6-BB3D-4DF191994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71" name="BExOPRCR0UW7TKXSV5WDTL348FGL" descr="S9JM17GP1802LHN4GT14BJYIC" hidden="1">
          <a:extLst>
            <a:ext uri="{FF2B5EF4-FFF2-40B4-BE49-F238E27FC236}">
              <a16:creationId xmlns:a16="http://schemas.microsoft.com/office/drawing/2014/main" id="{E37DC1A2-338C-4FDF-8E9D-D73C6E347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2972" name="BEx5OESAY2W8SEGI3TSB65EHJ04B" descr="9CN2Y88X8WYV1HWZG1QILY9BK" hidden="1">
          <a:extLst>
            <a:ext uri="{FF2B5EF4-FFF2-40B4-BE49-F238E27FC236}">
              <a16:creationId xmlns:a16="http://schemas.microsoft.com/office/drawing/2014/main" id="{BFB1C853-8227-46C5-B9F8-B182BDF52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7308" cy="117634"/>
    <xdr:pic>
      <xdr:nvPicPr>
        <xdr:cNvPr id="2973" name="BExW253QPOZK9KW8BJC3LBXGCG2N" descr="Y5HX37BEUWSN1NEFJKZJXI3SX" hidden="1">
          <a:extLst>
            <a:ext uri="{FF2B5EF4-FFF2-40B4-BE49-F238E27FC236}">
              <a16:creationId xmlns:a16="http://schemas.microsoft.com/office/drawing/2014/main" id="{FDA06F9F-BF7F-4847-A5EB-1E95815649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74" name="BEx973S463FCQVJ7QDFBUIU0WJ3F" descr="ZQTVYL8DCSADVT0QMRXFLU0TR" hidden="1">
          <a:extLst>
            <a:ext uri="{FF2B5EF4-FFF2-40B4-BE49-F238E27FC236}">
              <a16:creationId xmlns:a16="http://schemas.microsoft.com/office/drawing/2014/main" id="{0585815F-8815-4AC5-B521-80C88C9EF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75" name="BExRZO0PLWWMCLGRH7EH6UXYWGAJ" descr="9D4GQ34QB727H10MA3SSAR2R9" hidden="1">
          <a:extLst>
            <a:ext uri="{FF2B5EF4-FFF2-40B4-BE49-F238E27FC236}">
              <a16:creationId xmlns:a16="http://schemas.microsoft.com/office/drawing/2014/main" id="{6CE7FFF1-0C91-473C-9D67-54E3A31FA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76" name="BExBDP6HNAAJUM39SE5G2C8BKNRQ" descr="1TM64TL2QIMYV7WYSV2VLGXY4" hidden="1">
          <a:extLst>
            <a:ext uri="{FF2B5EF4-FFF2-40B4-BE49-F238E27FC236}">
              <a16:creationId xmlns:a16="http://schemas.microsoft.com/office/drawing/2014/main" id="{D6727C5B-4995-4242-A90B-BBA16C498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77" name="BExQEGJP61DL2NZY6LMBHBZ0J5YT" descr="D6ZNRZJ7EX4GZT9RO8LE0C905" hidden="1">
          <a:extLst>
            <a:ext uri="{FF2B5EF4-FFF2-40B4-BE49-F238E27FC236}">
              <a16:creationId xmlns:a16="http://schemas.microsoft.com/office/drawing/2014/main" id="{4ACE051D-91EE-4464-98F4-D5ADB8F5D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78" name="BExTY1BCS6HZIF6HI5491FGHDVAE" descr="MJ6976KI2UH1IE8M227DUYXMJ" hidden="1">
          <a:extLst>
            <a:ext uri="{FF2B5EF4-FFF2-40B4-BE49-F238E27FC236}">
              <a16:creationId xmlns:a16="http://schemas.microsoft.com/office/drawing/2014/main" id="{AB535B59-3A2D-4059-B96B-FB185C3D9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79" name="BEx5FXJGJOT93D0J2IRJ3985IUMI" hidden="1">
          <a:extLst>
            <a:ext uri="{FF2B5EF4-FFF2-40B4-BE49-F238E27FC236}">
              <a16:creationId xmlns:a16="http://schemas.microsoft.com/office/drawing/2014/main" id="{C5E5D7FC-229B-44C0-91BE-60137E9DF3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0" name="BExS8T38WLC2R738ZC7BDJQAKJAJ" descr="MRI962L5PB0E0YWXCIBN82VJH" hidden="1">
          <a:extLst>
            <a:ext uri="{FF2B5EF4-FFF2-40B4-BE49-F238E27FC236}">
              <a16:creationId xmlns:a16="http://schemas.microsoft.com/office/drawing/2014/main" id="{572A1250-3DCD-420E-B478-EDF9E8A7D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1" name="BEx5F64BJ6DCM4EJH81D5ZFNPZ0V" descr="7DJ9FILZD2YPS6X1JBP9E76TU" hidden="1">
          <a:extLst>
            <a:ext uri="{FF2B5EF4-FFF2-40B4-BE49-F238E27FC236}">
              <a16:creationId xmlns:a16="http://schemas.microsoft.com/office/drawing/2014/main" id="{742914B8-514C-42E3-BD76-B2EF5F9C9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2" name="BExQEXXHA3EEXR44LT6RKCDWM6ZT" hidden="1">
          <a:extLst>
            <a:ext uri="{FF2B5EF4-FFF2-40B4-BE49-F238E27FC236}">
              <a16:creationId xmlns:a16="http://schemas.microsoft.com/office/drawing/2014/main" id="{6F3B7A61-ADF3-4BB3-9409-B04A658534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3" name="BEx1X6AMHV6ZK3UJB2BXIJTJHYJU" descr="OALR4L95ELQLZ1Y1LETHM1CS9" hidden="1">
          <a:extLst>
            <a:ext uri="{FF2B5EF4-FFF2-40B4-BE49-F238E27FC236}">
              <a16:creationId xmlns:a16="http://schemas.microsoft.com/office/drawing/2014/main" id="{F5EF51AF-A0E8-4CA5-92E7-0F46E36037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4" name="BEx1QZGQZBAWJ8591VXEIPUOVS7X" descr="MEW27CPIFG44B7E7HEQUUF5QF" hidden="1">
          <a:extLst>
            <a:ext uri="{FF2B5EF4-FFF2-40B4-BE49-F238E27FC236}">
              <a16:creationId xmlns:a16="http://schemas.microsoft.com/office/drawing/2014/main" id="{4B91EC87-4461-4822-89A9-F56666621B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5" name="BExMF7LICJLPXSHM63A6EQ79YQKG" descr="U084VZL15IMB1OFRRAY6GVKAE" hidden="1">
          <a:extLst>
            <a:ext uri="{FF2B5EF4-FFF2-40B4-BE49-F238E27FC236}">
              <a16:creationId xmlns:a16="http://schemas.microsoft.com/office/drawing/2014/main" id="{4B83A9AF-3D6A-4013-BC01-1882D67B9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6" name="BExS343F8GCKP6HTF9Y97L133DX8" descr="ZRF0KB1IYQSNV63CTXT25G67G" hidden="1">
          <a:extLst>
            <a:ext uri="{FF2B5EF4-FFF2-40B4-BE49-F238E27FC236}">
              <a16:creationId xmlns:a16="http://schemas.microsoft.com/office/drawing/2014/main" id="{D3538DD0-A6F6-4626-A08C-963EA84C2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7" name="BExZMRC09W87CY4B73NPZMNH21AH" descr="78CUMI0OVLYJRSDRQ3V2YX812" hidden="1">
          <a:extLst>
            <a:ext uri="{FF2B5EF4-FFF2-40B4-BE49-F238E27FC236}">
              <a16:creationId xmlns:a16="http://schemas.microsoft.com/office/drawing/2014/main" id="{7BE6C4D1-9989-4F48-8DC3-DEB026364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8" name="BExZXVFJ4DY4I24AARDT4AMP6EN1" descr="TXSMH2MTH86CYKA26740RQPUC" hidden="1">
          <a:extLst>
            <a:ext uri="{FF2B5EF4-FFF2-40B4-BE49-F238E27FC236}">
              <a16:creationId xmlns:a16="http://schemas.microsoft.com/office/drawing/2014/main" id="{49474137-3B8C-413B-BE07-C04FEC54A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89" name="BExOCUIOFQWUGTBU5ESTW3EYEP5C" descr="9BNF49V0R6VVYPHEVMJ3ABDQZ" hidden="1">
          <a:extLst>
            <a:ext uri="{FF2B5EF4-FFF2-40B4-BE49-F238E27FC236}">
              <a16:creationId xmlns:a16="http://schemas.microsoft.com/office/drawing/2014/main" id="{3ECC4E8C-F1C4-4502-94AE-CBEC5DD68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0" name="BExU65O9OE4B4MQ2A3OYH13M8BZJ" descr="3INNIMMPDBB0JF37L81M6ID21" hidden="1">
          <a:extLst>
            <a:ext uri="{FF2B5EF4-FFF2-40B4-BE49-F238E27FC236}">
              <a16:creationId xmlns:a16="http://schemas.microsoft.com/office/drawing/2014/main" id="{AD92AD23-4CD8-454B-BC11-1C8542F16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1" name="BExOPRCR0UW7TKXSV5WDTL348FGL" descr="S9JM17GP1802LHN4GT14BJYIC" hidden="1">
          <a:extLst>
            <a:ext uri="{FF2B5EF4-FFF2-40B4-BE49-F238E27FC236}">
              <a16:creationId xmlns:a16="http://schemas.microsoft.com/office/drawing/2014/main" id="{F93D6257-D391-49C1-B365-253BEB6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2" name="BEx5OESAY2W8SEGI3TSB65EHJ04B" descr="9CN2Y88X8WYV1HWZG1QILY9BK" hidden="1">
          <a:extLst>
            <a:ext uri="{FF2B5EF4-FFF2-40B4-BE49-F238E27FC236}">
              <a16:creationId xmlns:a16="http://schemas.microsoft.com/office/drawing/2014/main" id="{74EE888A-6CD0-4B7B-BD01-C273429ED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3" name="BExGMWEQ2BYRY9BAO5T1X850MJN1" descr="AZ9ST0XDIOP50HSUFO5V31BR0" hidden="1">
          <a:extLst>
            <a:ext uri="{FF2B5EF4-FFF2-40B4-BE49-F238E27FC236}">
              <a16:creationId xmlns:a16="http://schemas.microsoft.com/office/drawing/2014/main" id="{5A0E11D8-42DC-4C13-85A0-AC8D7446C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4" name="BExW253QPOZK9KW8BJC3LBXGCG2N" descr="Y5HX37BEUWSN1NEFJKZJXI3SX" hidden="1">
          <a:extLst>
            <a:ext uri="{FF2B5EF4-FFF2-40B4-BE49-F238E27FC236}">
              <a16:creationId xmlns:a16="http://schemas.microsoft.com/office/drawing/2014/main" id="{B6EF3F4E-AB61-4F49-9FC0-F052C1B80E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5" name="BEx973S463FCQVJ7QDFBUIU0WJ3F" descr="ZQTVYL8DCSADVT0QMRXFLU0TR" hidden="1">
          <a:extLst>
            <a:ext uri="{FF2B5EF4-FFF2-40B4-BE49-F238E27FC236}">
              <a16:creationId xmlns:a16="http://schemas.microsoft.com/office/drawing/2014/main" id="{149FF2E8-3511-442C-BC63-BD53EA2E33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6" name="BExRZO0PLWWMCLGRH7EH6UXYWGAJ" descr="9D4GQ34QB727H10MA3SSAR2R9" hidden="1">
          <a:extLst>
            <a:ext uri="{FF2B5EF4-FFF2-40B4-BE49-F238E27FC236}">
              <a16:creationId xmlns:a16="http://schemas.microsoft.com/office/drawing/2014/main" id="{286109F7-61E3-46CB-B82A-5EE33B5FA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7" name="BExBDP6HNAAJUM39SE5G2C8BKNRQ" descr="1TM64TL2QIMYV7WYSV2VLGXY4" hidden="1">
          <a:extLst>
            <a:ext uri="{FF2B5EF4-FFF2-40B4-BE49-F238E27FC236}">
              <a16:creationId xmlns:a16="http://schemas.microsoft.com/office/drawing/2014/main" id="{7C232CEC-658E-4F9E-9B89-B76EE97F3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8" name="BExQEGJP61DL2NZY6LMBHBZ0J5YT" descr="D6ZNRZJ7EX4GZT9RO8LE0C905" hidden="1">
          <a:extLst>
            <a:ext uri="{FF2B5EF4-FFF2-40B4-BE49-F238E27FC236}">
              <a16:creationId xmlns:a16="http://schemas.microsoft.com/office/drawing/2014/main" id="{F6779DE3-ECB6-4C9D-A171-135356714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2999" name="BExTY1BCS6HZIF6HI5491FGHDVAE" descr="MJ6976KI2UH1IE8M227DUYXMJ" hidden="1">
          <a:extLst>
            <a:ext uri="{FF2B5EF4-FFF2-40B4-BE49-F238E27FC236}">
              <a16:creationId xmlns:a16="http://schemas.microsoft.com/office/drawing/2014/main" id="{9CD72DF3-2934-4A46-9D48-120CE4B85C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0" name="BEx5FXJGJOT93D0J2IRJ3985IUMI" hidden="1">
          <a:extLst>
            <a:ext uri="{FF2B5EF4-FFF2-40B4-BE49-F238E27FC236}">
              <a16:creationId xmlns:a16="http://schemas.microsoft.com/office/drawing/2014/main" id="{B84C1440-1CE8-4CFC-AD5B-3D4FDEF2D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1" name="BEx3RTMHAR35NUAAK49TV6NU7EPA" descr="QFXLG4ZCXTRQSJYFCKJ58G9N8" hidden="1">
          <a:extLst>
            <a:ext uri="{FF2B5EF4-FFF2-40B4-BE49-F238E27FC236}">
              <a16:creationId xmlns:a16="http://schemas.microsoft.com/office/drawing/2014/main" id="{07B1F848-D92A-4B82-88EC-1061DA93F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2" name="BExS8T38WLC2R738ZC7BDJQAKJAJ" descr="MRI962L5PB0E0YWXCIBN82VJH" hidden="1">
          <a:extLst>
            <a:ext uri="{FF2B5EF4-FFF2-40B4-BE49-F238E27FC236}">
              <a16:creationId xmlns:a16="http://schemas.microsoft.com/office/drawing/2014/main" id="{EFE0CA6E-9A8F-4F40-BFBC-D32DEE241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3" name="BEx5F64BJ6DCM4EJH81D5ZFNPZ0V" descr="7DJ9FILZD2YPS6X1JBP9E76TU" hidden="1">
          <a:extLst>
            <a:ext uri="{FF2B5EF4-FFF2-40B4-BE49-F238E27FC236}">
              <a16:creationId xmlns:a16="http://schemas.microsoft.com/office/drawing/2014/main" id="{6C4F94B0-6230-4178-9A44-377607A582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4" name="BExQEXXHA3EEXR44LT6RKCDWM6ZT" hidden="1">
          <a:extLst>
            <a:ext uri="{FF2B5EF4-FFF2-40B4-BE49-F238E27FC236}">
              <a16:creationId xmlns:a16="http://schemas.microsoft.com/office/drawing/2014/main" id="{BB501DA6-2DB8-4645-9650-25876863E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5" name="BEx1X6AMHV6ZK3UJB2BXIJTJHYJU" descr="OALR4L95ELQLZ1Y1LETHM1CS9" hidden="1">
          <a:extLst>
            <a:ext uri="{FF2B5EF4-FFF2-40B4-BE49-F238E27FC236}">
              <a16:creationId xmlns:a16="http://schemas.microsoft.com/office/drawing/2014/main" id="{689A2E67-480B-4B4C-AA64-C5065A750F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6" name="BExSDIVCE09QKG3CT52PHCS6ZJ09" descr="9F076L7EQCF2COMMGCQG6BQGU" hidden="1">
          <a:extLst>
            <a:ext uri="{FF2B5EF4-FFF2-40B4-BE49-F238E27FC236}">
              <a16:creationId xmlns:a16="http://schemas.microsoft.com/office/drawing/2014/main" id="{E7C64A7E-BB27-4076-B1D6-B7DA3C5B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7" name="BEx1QZGQZBAWJ8591VXEIPUOVS7X" descr="MEW27CPIFG44B7E7HEQUUF5QF" hidden="1">
          <a:extLst>
            <a:ext uri="{FF2B5EF4-FFF2-40B4-BE49-F238E27FC236}">
              <a16:creationId xmlns:a16="http://schemas.microsoft.com/office/drawing/2014/main" id="{2A371B4F-9650-400E-94E8-785323C07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8" name="BExMF7LICJLPXSHM63A6EQ79YQKG" descr="U084VZL15IMB1OFRRAY6GVKAE" hidden="1">
          <a:extLst>
            <a:ext uri="{FF2B5EF4-FFF2-40B4-BE49-F238E27FC236}">
              <a16:creationId xmlns:a16="http://schemas.microsoft.com/office/drawing/2014/main" id="{75BD55E5-E54D-48CE-8206-86789E02AD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09" name="BExS343F8GCKP6HTF9Y97L133DX8" descr="ZRF0KB1IYQSNV63CTXT25G67G" hidden="1">
          <a:extLst>
            <a:ext uri="{FF2B5EF4-FFF2-40B4-BE49-F238E27FC236}">
              <a16:creationId xmlns:a16="http://schemas.microsoft.com/office/drawing/2014/main" id="{41E3DE58-91E4-434B-88E4-17445C170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0" name="BExZMRC09W87CY4B73NPZMNH21AH" descr="78CUMI0OVLYJRSDRQ3V2YX812" hidden="1">
          <a:extLst>
            <a:ext uri="{FF2B5EF4-FFF2-40B4-BE49-F238E27FC236}">
              <a16:creationId xmlns:a16="http://schemas.microsoft.com/office/drawing/2014/main" id="{94379E08-0777-4955-9733-0701D9E54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23825"/>
    <xdr:pic>
      <xdr:nvPicPr>
        <xdr:cNvPr id="3011" name="BExZXVFJ4DY4I24AARDT4AMP6EN1" descr="TXSMH2MTH86CYKA26740RQPUC" hidden="1">
          <a:extLst>
            <a:ext uri="{FF2B5EF4-FFF2-40B4-BE49-F238E27FC236}">
              <a16:creationId xmlns:a16="http://schemas.microsoft.com/office/drawing/2014/main" id="{11A1F81F-9F99-49EB-ABE0-5520332F24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2" name="BExOCUIOFQWUGTBU5ESTW3EYEP5C" descr="9BNF49V0R6VVYPHEVMJ3ABDQZ" hidden="1">
          <a:extLst>
            <a:ext uri="{FF2B5EF4-FFF2-40B4-BE49-F238E27FC236}">
              <a16:creationId xmlns:a16="http://schemas.microsoft.com/office/drawing/2014/main" id="{20D3FB6D-611A-4283-9661-BD4D74BE90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3" name="BExU65O9OE4B4MQ2A3OYH13M8BZJ" descr="3INNIMMPDBB0JF37L81M6ID21" hidden="1">
          <a:extLst>
            <a:ext uri="{FF2B5EF4-FFF2-40B4-BE49-F238E27FC236}">
              <a16:creationId xmlns:a16="http://schemas.microsoft.com/office/drawing/2014/main" id="{249B81A7-4ABB-4A76-9503-D6C5E2F6B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4" name="BExOPRCR0UW7TKXSV5WDTL348FGL" descr="S9JM17GP1802LHN4GT14BJYIC" hidden="1">
          <a:extLst>
            <a:ext uri="{FF2B5EF4-FFF2-40B4-BE49-F238E27FC236}">
              <a16:creationId xmlns:a16="http://schemas.microsoft.com/office/drawing/2014/main" id="{6E6DAED6-2506-4A48-92F9-48B5D54779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5" name="BEx5OESAY2W8SEGI3TSB65EHJ04B" descr="9CN2Y88X8WYV1HWZG1QILY9BK" hidden="1">
          <a:extLst>
            <a:ext uri="{FF2B5EF4-FFF2-40B4-BE49-F238E27FC236}">
              <a16:creationId xmlns:a16="http://schemas.microsoft.com/office/drawing/2014/main" id="{16A95E4B-7732-4CEC-8506-226FC91AA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6" name="BExGMWEQ2BYRY9BAO5T1X850MJN1" descr="AZ9ST0XDIOP50HSUFO5V31BR0" hidden="1">
          <a:extLst>
            <a:ext uri="{FF2B5EF4-FFF2-40B4-BE49-F238E27FC236}">
              <a16:creationId xmlns:a16="http://schemas.microsoft.com/office/drawing/2014/main" id="{2D843A30-70B8-4068-9FDE-F02E910183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7" name="BExW253QPOZK9KW8BJC3LBXGCG2N" descr="Y5HX37BEUWSN1NEFJKZJXI3SX" hidden="1">
          <a:extLst>
            <a:ext uri="{FF2B5EF4-FFF2-40B4-BE49-F238E27FC236}">
              <a16:creationId xmlns:a16="http://schemas.microsoft.com/office/drawing/2014/main" id="{4022BE6D-81A4-4B43-A049-689F7BF48C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8" name="BEx973S463FCQVJ7QDFBUIU0WJ3F" descr="ZQTVYL8DCSADVT0QMRXFLU0TR" hidden="1">
          <a:extLst>
            <a:ext uri="{FF2B5EF4-FFF2-40B4-BE49-F238E27FC236}">
              <a16:creationId xmlns:a16="http://schemas.microsoft.com/office/drawing/2014/main" id="{4C7E3E92-56D5-4F9D-B9A6-BD6B29262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19" name="BExRZO0PLWWMCLGRH7EH6UXYWGAJ" descr="9D4GQ34QB727H10MA3SSAR2R9" hidden="1">
          <a:extLst>
            <a:ext uri="{FF2B5EF4-FFF2-40B4-BE49-F238E27FC236}">
              <a16:creationId xmlns:a16="http://schemas.microsoft.com/office/drawing/2014/main" id="{BEA0181A-9704-4A64-85A9-DE486A36D9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0" name="BExBDP6HNAAJUM39SE5G2C8BKNRQ" descr="1TM64TL2QIMYV7WYSV2VLGXY4" hidden="1">
          <a:extLst>
            <a:ext uri="{FF2B5EF4-FFF2-40B4-BE49-F238E27FC236}">
              <a16:creationId xmlns:a16="http://schemas.microsoft.com/office/drawing/2014/main" id="{6E7503D6-C4CC-4160-8CBF-8E6B42B3D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1" name="BExQEGJP61DL2NZY6LMBHBZ0J5YT" descr="D6ZNRZJ7EX4GZT9RO8LE0C905" hidden="1">
          <a:extLst>
            <a:ext uri="{FF2B5EF4-FFF2-40B4-BE49-F238E27FC236}">
              <a16:creationId xmlns:a16="http://schemas.microsoft.com/office/drawing/2014/main" id="{31AEE980-795C-4C0E-AF8E-758F8685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2" name="BExTY1BCS6HZIF6HI5491FGHDVAE" descr="MJ6976KI2UH1IE8M227DUYXMJ" hidden="1">
          <a:extLst>
            <a:ext uri="{FF2B5EF4-FFF2-40B4-BE49-F238E27FC236}">
              <a16:creationId xmlns:a16="http://schemas.microsoft.com/office/drawing/2014/main" id="{5AF5E488-04C4-4433-B0FA-5D3A948528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3" name="BEx5FXJGJOT93D0J2IRJ3985IUMI" hidden="1">
          <a:extLst>
            <a:ext uri="{FF2B5EF4-FFF2-40B4-BE49-F238E27FC236}">
              <a16:creationId xmlns:a16="http://schemas.microsoft.com/office/drawing/2014/main" id="{785F991E-58CF-427F-93B8-378950EE5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4" name="BEx3RTMHAR35NUAAK49TV6NU7EPA" descr="QFXLG4ZCXTRQSJYFCKJ58G9N8" hidden="1">
          <a:extLst>
            <a:ext uri="{FF2B5EF4-FFF2-40B4-BE49-F238E27FC236}">
              <a16:creationId xmlns:a16="http://schemas.microsoft.com/office/drawing/2014/main" id="{D2B797CE-3658-434D-9347-2AC166AB2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5" name="BExS8T38WLC2R738ZC7BDJQAKJAJ" descr="MRI962L5PB0E0YWXCIBN82VJH" hidden="1">
          <a:extLst>
            <a:ext uri="{FF2B5EF4-FFF2-40B4-BE49-F238E27FC236}">
              <a16:creationId xmlns:a16="http://schemas.microsoft.com/office/drawing/2014/main" id="{FD3B04AA-3815-427B-A4F4-E7FC497A6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6" name="BEx5F64BJ6DCM4EJH81D5ZFNPZ0V" descr="7DJ9FILZD2YPS6X1JBP9E76TU" hidden="1">
          <a:extLst>
            <a:ext uri="{FF2B5EF4-FFF2-40B4-BE49-F238E27FC236}">
              <a16:creationId xmlns:a16="http://schemas.microsoft.com/office/drawing/2014/main" id="{6ED4E0A3-1A79-4365-8036-8F932EE5D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7" name="BExQEXXHA3EEXR44LT6RKCDWM6ZT" hidden="1">
          <a:extLst>
            <a:ext uri="{FF2B5EF4-FFF2-40B4-BE49-F238E27FC236}">
              <a16:creationId xmlns:a16="http://schemas.microsoft.com/office/drawing/2014/main" id="{86A6B788-91EB-4F1D-9C0D-912878CDB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8" name="BEx1X6AMHV6ZK3UJB2BXIJTJHYJU" descr="OALR4L95ELQLZ1Y1LETHM1CS9" hidden="1">
          <a:extLst>
            <a:ext uri="{FF2B5EF4-FFF2-40B4-BE49-F238E27FC236}">
              <a16:creationId xmlns:a16="http://schemas.microsoft.com/office/drawing/2014/main" id="{DA1F0C8A-D2F6-41AC-87BB-D237C81AEA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29" name="BExSDIVCE09QKG3CT52PHCS6ZJ09" descr="9F076L7EQCF2COMMGCQG6BQGU" hidden="1">
          <a:extLst>
            <a:ext uri="{FF2B5EF4-FFF2-40B4-BE49-F238E27FC236}">
              <a16:creationId xmlns:a16="http://schemas.microsoft.com/office/drawing/2014/main" id="{1CE6DF6F-9F59-43BF-9591-44DC10EC9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0" name="BEx1QZGQZBAWJ8591VXEIPUOVS7X" descr="MEW27CPIFG44B7E7HEQUUF5QF" hidden="1">
          <a:extLst>
            <a:ext uri="{FF2B5EF4-FFF2-40B4-BE49-F238E27FC236}">
              <a16:creationId xmlns:a16="http://schemas.microsoft.com/office/drawing/2014/main" id="{991EDF47-680F-43DF-8B66-21BEA7F37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1" name="BExMF7LICJLPXSHM63A6EQ79YQKG" descr="U084VZL15IMB1OFRRAY6GVKAE" hidden="1">
          <a:extLst>
            <a:ext uri="{FF2B5EF4-FFF2-40B4-BE49-F238E27FC236}">
              <a16:creationId xmlns:a16="http://schemas.microsoft.com/office/drawing/2014/main" id="{F884C160-4421-4BC7-8371-E181A53E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2" name="BExS343F8GCKP6HTF9Y97L133DX8" descr="ZRF0KB1IYQSNV63CTXT25G67G" hidden="1">
          <a:extLst>
            <a:ext uri="{FF2B5EF4-FFF2-40B4-BE49-F238E27FC236}">
              <a16:creationId xmlns:a16="http://schemas.microsoft.com/office/drawing/2014/main" id="{7789B724-394E-44B0-AF49-092D35CD0A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3" name="BExZMRC09W87CY4B73NPZMNH21AH" descr="78CUMI0OVLYJRSDRQ3V2YX812" hidden="1">
          <a:extLst>
            <a:ext uri="{FF2B5EF4-FFF2-40B4-BE49-F238E27FC236}">
              <a16:creationId xmlns:a16="http://schemas.microsoft.com/office/drawing/2014/main" id="{165D3E81-C5F4-4CF6-A606-E1C2E2950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23825"/>
    <xdr:pic>
      <xdr:nvPicPr>
        <xdr:cNvPr id="3034" name="BExZXVFJ4DY4I24AARDT4AMP6EN1" descr="TXSMH2MTH86CYKA26740RQPUC" hidden="1">
          <a:extLst>
            <a:ext uri="{FF2B5EF4-FFF2-40B4-BE49-F238E27FC236}">
              <a16:creationId xmlns:a16="http://schemas.microsoft.com/office/drawing/2014/main" id="{0683044C-F075-4ABC-820D-6A7358F8B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5" name="BExOCUIOFQWUGTBU5ESTW3EYEP5C" descr="9BNF49V0R6VVYPHEVMJ3ABDQZ" hidden="1">
          <a:extLst>
            <a:ext uri="{FF2B5EF4-FFF2-40B4-BE49-F238E27FC236}">
              <a16:creationId xmlns:a16="http://schemas.microsoft.com/office/drawing/2014/main" id="{9C5B5D57-A8CE-448C-AC0A-AF4F8D1DE2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6" name="BExU65O9OE4B4MQ2A3OYH13M8BZJ" descr="3INNIMMPDBB0JF37L81M6ID21" hidden="1">
          <a:extLst>
            <a:ext uri="{FF2B5EF4-FFF2-40B4-BE49-F238E27FC236}">
              <a16:creationId xmlns:a16="http://schemas.microsoft.com/office/drawing/2014/main" id="{7C0D571A-53C7-4C07-8E56-C0EB432A0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7" name="BExOPRCR0UW7TKXSV5WDTL348FGL" descr="S9JM17GP1802LHN4GT14BJYIC" hidden="1">
          <a:extLst>
            <a:ext uri="{FF2B5EF4-FFF2-40B4-BE49-F238E27FC236}">
              <a16:creationId xmlns:a16="http://schemas.microsoft.com/office/drawing/2014/main" id="{D5A9EA86-8A0D-455A-9082-844185330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8" name="BEx5OESAY2W8SEGI3TSB65EHJ04B" descr="9CN2Y88X8WYV1HWZG1QILY9BK" hidden="1">
          <a:extLst>
            <a:ext uri="{FF2B5EF4-FFF2-40B4-BE49-F238E27FC236}">
              <a16:creationId xmlns:a16="http://schemas.microsoft.com/office/drawing/2014/main" id="{04107F9E-835A-42A2-890C-FAF206AA9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039" name="BExGMWEQ2BYRY9BAO5T1X850MJN1" descr="AZ9ST0XDIOP50HSUFO5V31BR0" hidden="1">
          <a:extLst>
            <a:ext uri="{FF2B5EF4-FFF2-40B4-BE49-F238E27FC236}">
              <a16:creationId xmlns:a16="http://schemas.microsoft.com/office/drawing/2014/main" id="{8EA7F3D0-0988-407C-8D4E-4CF85CBD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4300" cy="120650"/>
    <xdr:pic>
      <xdr:nvPicPr>
        <xdr:cNvPr id="3040" name="BExRZO0PLWWMCLGRH7EH6UXYWGAJ" descr="9D4GQ34QB727H10MA3SSAR2R9" hidden="1">
          <a:extLst>
            <a:ext uri="{FF2B5EF4-FFF2-40B4-BE49-F238E27FC236}">
              <a16:creationId xmlns:a16="http://schemas.microsoft.com/office/drawing/2014/main" id="{55AF21A6-BBA1-4113-ADFE-D6024963C6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1" name="BExBDP6HNAAJUM39SE5G2C8BKNRQ" descr="1TM64TL2QIMYV7WYSV2VLGXY4" hidden="1">
          <a:extLst>
            <a:ext uri="{FF2B5EF4-FFF2-40B4-BE49-F238E27FC236}">
              <a16:creationId xmlns:a16="http://schemas.microsoft.com/office/drawing/2014/main" id="{9CF0DD09-246B-4FCD-87AD-94A7CAA80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2" name="BExQEGJP61DL2NZY6LMBHBZ0J5YT" descr="D6ZNRZJ7EX4GZT9RO8LE0C905" hidden="1">
          <a:extLst>
            <a:ext uri="{FF2B5EF4-FFF2-40B4-BE49-F238E27FC236}">
              <a16:creationId xmlns:a16="http://schemas.microsoft.com/office/drawing/2014/main" id="{6FEC2BC1-0C37-4D77-AA29-36D9457F6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3" name="BExTY1BCS6HZIF6HI5491FGHDVAE" descr="MJ6976KI2UH1IE8M227DUYXMJ" hidden="1">
          <a:extLst>
            <a:ext uri="{FF2B5EF4-FFF2-40B4-BE49-F238E27FC236}">
              <a16:creationId xmlns:a16="http://schemas.microsoft.com/office/drawing/2014/main" id="{A45952A3-305C-4954-8F4A-ECA1FC22B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4" name="BExS8T38WLC2R738ZC7BDJQAKJAJ" descr="MRI962L5PB0E0YWXCIBN82VJH" hidden="1">
          <a:extLst>
            <a:ext uri="{FF2B5EF4-FFF2-40B4-BE49-F238E27FC236}">
              <a16:creationId xmlns:a16="http://schemas.microsoft.com/office/drawing/2014/main" id="{A579FD99-4813-4DF5-BF25-D61FE46EB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5" name="BEx1X6AMHV6ZK3UJB2BXIJTJHYJU" descr="OALR4L95ELQLZ1Y1LETHM1CS9" hidden="1">
          <a:extLst>
            <a:ext uri="{FF2B5EF4-FFF2-40B4-BE49-F238E27FC236}">
              <a16:creationId xmlns:a16="http://schemas.microsoft.com/office/drawing/2014/main" id="{624DC04D-122D-4043-AFE6-9C2477A17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6" name="BEx1QZGQZBAWJ8591VXEIPUOVS7X" descr="MEW27CPIFG44B7E7HEQUUF5QF" hidden="1">
          <a:extLst>
            <a:ext uri="{FF2B5EF4-FFF2-40B4-BE49-F238E27FC236}">
              <a16:creationId xmlns:a16="http://schemas.microsoft.com/office/drawing/2014/main" id="{2068A2F7-811A-422E-9578-A2A3EA891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7" name="BExMF7LICJLPXSHM63A6EQ79YQKG" descr="U084VZL15IMB1OFRRAY6GVKAE" hidden="1">
          <a:extLst>
            <a:ext uri="{FF2B5EF4-FFF2-40B4-BE49-F238E27FC236}">
              <a16:creationId xmlns:a16="http://schemas.microsoft.com/office/drawing/2014/main" id="{7DF0DA5A-4261-4828-B52D-51A6438C7F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8" name="BExS343F8GCKP6HTF9Y97L133DX8" descr="ZRF0KB1IYQSNV63CTXT25G67G" hidden="1">
          <a:extLst>
            <a:ext uri="{FF2B5EF4-FFF2-40B4-BE49-F238E27FC236}">
              <a16:creationId xmlns:a16="http://schemas.microsoft.com/office/drawing/2014/main" id="{DDEAEBE5-41A8-4827-9C19-0C9FF4EB5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49" name="BExZMRC09W87CY4B73NPZMNH21AH" descr="78CUMI0OVLYJRSDRQ3V2YX812" hidden="1">
          <a:extLst>
            <a:ext uri="{FF2B5EF4-FFF2-40B4-BE49-F238E27FC236}">
              <a16:creationId xmlns:a16="http://schemas.microsoft.com/office/drawing/2014/main" id="{AA0C34E7-C426-4CD8-A421-0C292E572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0" name="BExZXVFJ4DY4I24AARDT4AMP6EN1" descr="TXSMH2MTH86CYKA26740RQPUC" hidden="1">
          <a:extLst>
            <a:ext uri="{FF2B5EF4-FFF2-40B4-BE49-F238E27FC236}">
              <a16:creationId xmlns:a16="http://schemas.microsoft.com/office/drawing/2014/main" id="{3434E6FE-33DE-4F3D-8C59-E6D28288D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1" name="BExOCUIOFQWUGTBU5ESTW3EYEP5C" descr="9BNF49V0R6VVYPHEVMJ3ABDQZ" hidden="1">
          <a:extLst>
            <a:ext uri="{FF2B5EF4-FFF2-40B4-BE49-F238E27FC236}">
              <a16:creationId xmlns:a16="http://schemas.microsoft.com/office/drawing/2014/main" id="{D192DD75-D538-449B-A826-40903FD56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2" name="BExU65O9OE4B4MQ2A3OYH13M8BZJ" descr="3INNIMMPDBB0JF37L81M6ID21" hidden="1">
          <a:extLst>
            <a:ext uri="{FF2B5EF4-FFF2-40B4-BE49-F238E27FC236}">
              <a16:creationId xmlns:a16="http://schemas.microsoft.com/office/drawing/2014/main" id="{8A7A4714-8F18-4698-B611-56E8C2D77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3" name="BExOPRCR0UW7TKXSV5WDTL348FGL" descr="S9JM17GP1802LHN4GT14BJYIC" hidden="1">
          <a:extLst>
            <a:ext uri="{FF2B5EF4-FFF2-40B4-BE49-F238E27FC236}">
              <a16:creationId xmlns:a16="http://schemas.microsoft.com/office/drawing/2014/main" id="{5FF301AA-F36D-49AB-8EF7-BE40F0801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4" name="BExRZO0PLWWMCLGRH7EH6UXYWGAJ" descr="9D4GQ34QB727H10MA3SSAR2R9" hidden="1">
          <a:extLst>
            <a:ext uri="{FF2B5EF4-FFF2-40B4-BE49-F238E27FC236}">
              <a16:creationId xmlns:a16="http://schemas.microsoft.com/office/drawing/2014/main" id="{A8458F67-0670-443E-B8E0-B819615C0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5" name="BExBDP6HNAAJUM39SE5G2C8BKNRQ" descr="1TM64TL2QIMYV7WYSV2VLGXY4" hidden="1">
          <a:extLst>
            <a:ext uri="{FF2B5EF4-FFF2-40B4-BE49-F238E27FC236}">
              <a16:creationId xmlns:a16="http://schemas.microsoft.com/office/drawing/2014/main" id="{7F0925A3-ABA5-4D1A-BC29-60300411E2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6" name="BExQEGJP61DL2NZY6LMBHBZ0J5YT" descr="D6ZNRZJ7EX4GZT9RO8LE0C905" hidden="1">
          <a:extLst>
            <a:ext uri="{FF2B5EF4-FFF2-40B4-BE49-F238E27FC236}">
              <a16:creationId xmlns:a16="http://schemas.microsoft.com/office/drawing/2014/main" id="{04368B63-1140-4A86-8FB5-1E841C44A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7" name="BExTY1BCS6HZIF6HI5491FGHDVAE" descr="MJ6976KI2UH1IE8M227DUYXMJ" hidden="1">
          <a:extLst>
            <a:ext uri="{FF2B5EF4-FFF2-40B4-BE49-F238E27FC236}">
              <a16:creationId xmlns:a16="http://schemas.microsoft.com/office/drawing/2014/main" id="{7A5DD2AD-810C-45E4-AAD3-221C3B1A5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8" name="BExS8T38WLC2R738ZC7BDJQAKJAJ" descr="MRI962L5PB0E0YWXCIBN82VJH" hidden="1">
          <a:extLst>
            <a:ext uri="{FF2B5EF4-FFF2-40B4-BE49-F238E27FC236}">
              <a16:creationId xmlns:a16="http://schemas.microsoft.com/office/drawing/2014/main" id="{DA0BBCCE-1CBB-4B1C-8C36-8E93C3CEE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59" name="BEx1X6AMHV6ZK3UJB2BXIJTJHYJU" descr="OALR4L95ELQLZ1Y1LETHM1CS9" hidden="1">
          <a:extLst>
            <a:ext uri="{FF2B5EF4-FFF2-40B4-BE49-F238E27FC236}">
              <a16:creationId xmlns:a16="http://schemas.microsoft.com/office/drawing/2014/main" id="{0A25E7BA-3981-4493-8143-B500B97F4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0" name="BEx1QZGQZBAWJ8591VXEIPUOVS7X" descr="MEW27CPIFG44B7E7HEQUUF5QF" hidden="1">
          <a:extLst>
            <a:ext uri="{FF2B5EF4-FFF2-40B4-BE49-F238E27FC236}">
              <a16:creationId xmlns:a16="http://schemas.microsoft.com/office/drawing/2014/main" id="{8F5D4152-85A1-4DA9-8E5E-FE8BEB52B6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1" name="BExMF7LICJLPXSHM63A6EQ79YQKG" descr="U084VZL15IMB1OFRRAY6GVKAE" hidden="1">
          <a:extLst>
            <a:ext uri="{FF2B5EF4-FFF2-40B4-BE49-F238E27FC236}">
              <a16:creationId xmlns:a16="http://schemas.microsoft.com/office/drawing/2014/main" id="{8EE03259-43E8-448E-BB88-416434156A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2" name="BExS343F8GCKP6HTF9Y97L133DX8" descr="ZRF0KB1IYQSNV63CTXT25G67G" hidden="1">
          <a:extLst>
            <a:ext uri="{FF2B5EF4-FFF2-40B4-BE49-F238E27FC236}">
              <a16:creationId xmlns:a16="http://schemas.microsoft.com/office/drawing/2014/main" id="{F2EB43D1-EFC8-41BC-940F-DC99B6A5B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3" name="BExZMRC09W87CY4B73NPZMNH21AH" descr="78CUMI0OVLYJRSDRQ3V2YX812" hidden="1">
          <a:extLst>
            <a:ext uri="{FF2B5EF4-FFF2-40B4-BE49-F238E27FC236}">
              <a16:creationId xmlns:a16="http://schemas.microsoft.com/office/drawing/2014/main" id="{3D178C0D-7FAB-409D-96D9-A650D7679E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4" name="BExZXVFJ4DY4I24AARDT4AMP6EN1" descr="TXSMH2MTH86CYKA26740RQPUC" hidden="1">
          <a:extLst>
            <a:ext uri="{FF2B5EF4-FFF2-40B4-BE49-F238E27FC236}">
              <a16:creationId xmlns:a16="http://schemas.microsoft.com/office/drawing/2014/main" id="{D6D439E0-3FC1-420F-970E-A0D628EE8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5" name="BExOCUIOFQWUGTBU5ESTW3EYEP5C" descr="9BNF49V0R6VVYPHEVMJ3ABDQZ" hidden="1">
          <a:extLst>
            <a:ext uri="{FF2B5EF4-FFF2-40B4-BE49-F238E27FC236}">
              <a16:creationId xmlns:a16="http://schemas.microsoft.com/office/drawing/2014/main" id="{5C334CEF-EB83-4B5F-A196-82CFEE650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6" name="BExU65O9OE4B4MQ2A3OYH13M8BZJ" descr="3INNIMMPDBB0JF37L81M6ID21" hidden="1">
          <a:extLst>
            <a:ext uri="{FF2B5EF4-FFF2-40B4-BE49-F238E27FC236}">
              <a16:creationId xmlns:a16="http://schemas.microsoft.com/office/drawing/2014/main" id="{ADAFABE4-AC09-4D55-9A60-6A17B2717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067" name="BExOPRCR0UW7TKXSV5WDTL348FGL" descr="S9JM17GP1802LHN4GT14BJYIC" hidden="1">
          <a:extLst>
            <a:ext uri="{FF2B5EF4-FFF2-40B4-BE49-F238E27FC236}">
              <a16:creationId xmlns:a16="http://schemas.microsoft.com/office/drawing/2014/main" id="{3A7F588A-5970-4CBE-A006-7775B348C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1443" cy="117634"/>
    <xdr:pic>
      <xdr:nvPicPr>
        <xdr:cNvPr id="3068" name="BEx973S463FCQVJ7QDFBUIU0WJ3F" descr="ZQTVYL8DCSADVT0QMRXFLU0TR" hidden="1">
          <a:extLst>
            <a:ext uri="{FF2B5EF4-FFF2-40B4-BE49-F238E27FC236}">
              <a16:creationId xmlns:a16="http://schemas.microsoft.com/office/drawing/2014/main" id="{62BE8E96-B1E3-436F-A4AB-96F8D85F25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69" name="BExRZO0PLWWMCLGRH7EH6UXYWGAJ" descr="9D4GQ34QB727H10MA3SSAR2R9" hidden="1">
          <a:extLst>
            <a:ext uri="{FF2B5EF4-FFF2-40B4-BE49-F238E27FC236}">
              <a16:creationId xmlns:a16="http://schemas.microsoft.com/office/drawing/2014/main" id="{9C6FD03F-464A-4C97-BA30-7D677B6DD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0" name="BExBDP6HNAAJUM39SE5G2C8BKNRQ" descr="1TM64TL2QIMYV7WYSV2VLGXY4" hidden="1">
          <a:extLst>
            <a:ext uri="{FF2B5EF4-FFF2-40B4-BE49-F238E27FC236}">
              <a16:creationId xmlns:a16="http://schemas.microsoft.com/office/drawing/2014/main" id="{61B4EEB7-A4DC-4C3D-B3AD-61A0724F2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1" name="BExQEGJP61DL2NZY6LMBHBZ0J5YT" descr="D6ZNRZJ7EX4GZT9RO8LE0C905" hidden="1">
          <a:extLst>
            <a:ext uri="{FF2B5EF4-FFF2-40B4-BE49-F238E27FC236}">
              <a16:creationId xmlns:a16="http://schemas.microsoft.com/office/drawing/2014/main" id="{BC8F9FC3-46A4-4D82-A3DD-C9DC943BA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2" name="BExTY1BCS6HZIF6HI5491FGHDVAE" descr="MJ6976KI2UH1IE8M227DUYXMJ" hidden="1">
          <a:extLst>
            <a:ext uri="{FF2B5EF4-FFF2-40B4-BE49-F238E27FC236}">
              <a16:creationId xmlns:a16="http://schemas.microsoft.com/office/drawing/2014/main" id="{14323155-8827-4D17-8713-F6689FB7A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3" name="BExS8T38WLC2R738ZC7BDJQAKJAJ" descr="MRI962L5PB0E0YWXCIBN82VJH" hidden="1">
          <a:extLst>
            <a:ext uri="{FF2B5EF4-FFF2-40B4-BE49-F238E27FC236}">
              <a16:creationId xmlns:a16="http://schemas.microsoft.com/office/drawing/2014/main" id="{32FC051C-C998-4563-839D-827A5A70E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4" name="BEx1X6AMHV6ZK3UJB2BXIJTJHYJU" descr="OALR4L95ELQLZ1Y1LETHM1CS9" hidden="1">
          <a:extLst>
            <a:ext uri="{FF2B5EF4-FFF2-40B4-BE49-F238E27FC236}">
              <a16:creationId xmlns:a16="http://schemas.microsoft.com/office/drawing/2014/main" id="{23562A31-8757-496B-90D9-DAC27C5121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5" name="BEx1QZGQZBAWJ8591VXEIPUOVS7X" descr="MEW27CPIFG44B7E7HEQUUF5QF" hidden="1">
          <a:extLst>
            <a:ext uri="{FF2B5EF4-FFF2-40B4-BE49-F238E27FC236}">
              <a16:creationId xmlns:a16="http://schemas.microsoft.com/office/drawing/2014/main" id="{83432C13-43B1-4BDE-9D9A-07991A7CCE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6" name="BExMF7LICJLPXSHM63A6EQ79YQKG" descr="U084VZL15IMB1OFRRAY6GVKAE" hidden="1">
          <a:extLst>
            <a:ext uri="{FF2B5EF4-FFF2-40B4-BE49-F238E27FC236}">
              <a16:creationId xmlns:a16="http://schemas.microsoft.com/office/drawing/2014/main" id="{497E606B-55EF-4982-A322-E453ADB637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7" name="BExS343F8GCKP6HTF9Y97L133DX8" descr="ZRF0KB1IYQSNV63CTXT25G67G" hidden="1">
          <a:extLst>
            <a:ext uri="{FF2B5EF4-FFF2-40B4-BE49-F238E27FC236}">
              <a16:creationId xmlns:a16="http://schemas.microsoft.com/office/drawing/2014/main" id="{54089BC2-A729-44AB-9D26-F3468ABAB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8" name="BExZMRC09W87CY4B73NPZMNH21AH" descr="78CUMI0OVLYJRSDRQ3V2YX812" hidden="1">
          <a:extLst>
            <a:ext uri="{FF2B5EF4-FFF2-40B4-BE49-F238E27FC236}">
              <a16:creationId xmlns:a16="http://schemas.microsoft.com/office/drawing/2014/main" id="{57869AEA-18B9-4738-B424-6023D83AB5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79" name="BExZXVFJ4DY4I24AARDT4AMP6EN1" descr="TXSMH2MTH86CYKA26740RQPUC" hidden="1">
          <a:extLst>
            <a:ext uri="{FF2B5EF4-FFF2-40B4-BE49-F238E27FC236}">
              <a16:creationId xmlns:a16="http://schemas.microsoft.com/office/drawing/2014/main" id="{0CCA8E7F-E95E-4951-85E0-48FEB68BD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0" name="BExOCUIOFQWUGTBU5ESTW3EYEP5C" descr="9BNF49V0R6VVYPHEVMJ3ABDQZ" hidden="1">
          <a:extLst>
            <a:ext uri="{FF2B5EF4-FFF2-40B4-BE49-F238E27FC236}">
              <a16:creationId xmlns:a16="http://schemas.microsoft.com/office/drawing/2014/main" id="{C97C2DF6-15AA-4AE3-AA07-6EEC3D7AF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1" name="BExU65O9OE4B4MQ2A3OYH13M8BZJ" descr="3INNIMMPDBB0JF37L81M6ID21" hidden="1">
          <a:extLst>
            <a:ext uri="{FF2B5EF4-FFF2-40B4-BE49-F238E27FC236}">
              <a16:creationId xmlns:a16="http://schemas.microsoft.com/office/drawing/2014/main" id="{E02F4169-4717-42E5-BAB1-CA4E50E6C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2" name="BExOPRCR0UW7TKXSV5WDTL348FGL" descr="S9JM17GP1802LHN4GT14BJYIC" hidden="1">
          <a:extLst>
            <a:ext uri="{FF2B5EF4-FFF2-40B4-BE49-F238E27FC236}">
              <a16:creationId xmlns:a16="http://schemas.microsoft.com/office/drawing/2014/main" id="{CE638C7B-1EA9-4D0E-9308-E9DCC6E87C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3" name="BEx5OESAY2W8SEGI3TSB65EHJ04B" descr="9CN2Y88X8WYV1HWZG1QILY9BK" hidden="1">
          <a:extLst>
            <a:ext uri="{FF2B5EF4-FFF2-40B4-BE49-F238E27FC236}">
              <a16:creationId xmlns:a16="http://schemas.microsoft.com/office/drawing/2014/main" id="{E349EAB2-115F-4033-9A20-A5F27A15D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4" name="BExW253QPOZK9KW8BJC3LBXGCG2N" descr="Y5HX37BEUWSN1NEFJKZJXI3SX" hidden="1">
          <a:extLst>
            <a:ext uri="{FF2B5EF4-FFF2-40B4-BE49-F238E27FC236}">
              <a16:creationId xmlns:a16="http://schemas.microsoft.com/office/drawing/2014/main" id="{4F918111-DBFC-4991-8AD1-06C668A49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5" name="BEx973S463FCQVJ7QDFBUIU0WJ3F" descr="ZQTVYL8DCSADVT0QMRXFLU0TR" hidden="1">
          <a:extLst>
            <a:ext uri="{FF2B5EF4-FFF2-40B4-BE49-F238E27FC236}">
              <a16:creationId xmlns:a16="http://schemas.microsoft.com/office/drawing/2014/main" id="{D08A1A11-29AE-4FEF-BF52-8A76430942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6" name="BExRZO0PLWWMCLGRH7EH6UXYWGAJ" descr="9D4GQ34QB727H10MA3SSAR2R9" hidden="1">
          <a:extLst>
            <a:ext uri="{FF2B5EF4-FFF2-40B4-BE49-F238E27FC236}">
              <a16:creationId xmlns:a16="http://schemas.microsoft.com/office/drawing/2014/main" id="{8738F131-C72F-4D3A-9DB8-2327A4752F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7" name="BExBDP6HNAAJUM39SE5G2C8BKNRQ" descr="1TM64TL2QIMYV7WYSV2VLGXY4" hidden="1">
          <a:extLst>
            <a:ext uri="{FF2B5EF4-FFF2-40B4-BE49-F238E27FC236}">
              <a16:creationId xmlns:a16="http://schemas.microsoft.com/office/drawing/2014/main" id="{7606280C-FF62-45A6-BD10-30E7A6D51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8" name="BExQEGJP61DL2NZY6LMBHBZ0J5YT" descr="D6ZNRZJ7EX4GZT9RO8LE0C905" hidden="1">
          <a:extLst>
            <a:ext uri="{FF2B5EF4-FFF2-40B4-BE49-F238E27FC236}">
              <a16:creationId xmlns:a16="http://schemas.microsoft.com/office/drawing/2014/main" id="{A1546630-EAA2-4724-8E0C-BC01C992F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89" name="BExTY1BCS6HZIF6HI5491FGHDVAE" descr="MJ6976KI2UH1IE8M227DUYXMJ" hidden="1">
          <a:extLst>
            <a:ext uri="{FF2B5EF4-FFF2-40B4-BE49-F238E27FC236}">
              <a16:creationId xmlns:a16="http://schemas.microsoft.com/office/drawing/2014/main" id="{F496DDB2-6227-4506-B7F5-059A7E102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0" name="BEx5FXJGJOT93D0J2IRJ3985IUMI" hidden="1">
          <a:extLst>
            <a:ext uri="{FF2B5EF4-FFF2-40B4-BE49-F238E27FC236}">
              <a16:creationId xmlns:a16="http://schemas.microsoft.com/office/drawing/2014/main" id="{0651BD54-9C42-4AEC-9B11-C1D6AA22BC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1" name="BExS8T38WLC2R738ZC7BDJQAKJAJ" descr="MRI962L5PB0E0YWXCIBN82VJH" hidden="1">
          <a:extLst>
            <a:ext uri="{FF2B5EF4-FFF2-40B4-BE49-F238E27FC236}">
              <a16:creationId xmlns:a16="http://schemas.microsoft.com/office/drawing/2014/main" id="{A3F23497-668D-47F7-8A2A-FC77B276FC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2" name="BEx5F64BJ6DCM4EJH81D5ZFNPZ0V" descr="7DJ9FILZD2YPS6X1JBP9E76TU" hidden="1">
          <a:extLst>
            <a:ext uri="{FF2B5EF4-FFF2-40B4-BE49-F238E27FC236}">
              <a16:creationId xmlns:a16="http://schemas.microsoft.com/office/drawing/2014/main" id="{12F6BC69-8809-4D12-9815-F4371A7D19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3" name="BExQEXXHA3EEXR44LT6RKCDWM6ZT" hidden="1">
          <a:extLst>
            <a:ext uri="{FF2B5EF4-FFF2-40B4-BE49-F238E27FC236}">
              <a16:creationId xmlns:a16="http://schemas.microsoft.com/office/drawing/2014/main" id="{534CF3EF-38E7-4AAF-A0B6-6576FBCFE3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4" name="BEx1X6AMHV6ZK3UJB2BXIJTJHYJU" descr="OALR4L95ELQLZ1Y1LETHM1CS9" hidden="1">
          <a:extLst>
            <a:ext uri="{FF2B5EF4-FFF2-40B4-BE49-F238E27FC236}">
              <a16:creationId xmlns:a16="http://schemas.microsoft.com/office/drawing/2014/main" id="{D62DFB47-ADD4-465D-A0F5-37BEA9F8AF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5" name="BEx1QZGQZBAWJ8591VXEIPUOVS7X" descr="MEW27CPIFG44B7E7HEQUUF5QF" hidden="1">
          <a:extLst>
            <a:ext uri="{FF2B5EF4-FFF2-40B4-BE49-F238E27FC236}">
              <a16:creationId xmlns:a16="http://schemas.microsoft.com/office/drawing/2014/main" id="{440797B5-EC0D-4F2A-83BD-0887918DA2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6" name="BExMF7LICJLPXSHM63A6EQ79YQKG" descr="U084VZL15IMB1OFRRAY6GVKAE" hidden="1">
          <a:extLst>
            <a:ext uri="{FF2B5EF4-FFF2-40B4-BE49-F238E27FC236}">
              <a16:creationId xmlns:a16="http://schemas.microsoft.com/office/drawing/2014/main" id="{D1A762AE-BE16-4CCA-A041-F4066DF68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7" name="BExS343F8GCKP6HTF9Y97L133DX8" descr="ZRF0KB1IYQSNV63CTXT25G67G" hidden="1">
          <a:extLst>
            <a:ext uri="{FF2B5EF4-FFF2-40B4-BE49-F238E27FC236}">
              <a16:creationId xmlns:a16="http://schemas.microsoft.com/office/drawing/2014/main" id="{3562A9D0-0CAF-4836-A8D6-3A0580723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098" name="BExZMRC09W87CY4B73NPZMNH21AH" descr="78CUMI0OVLYJRSDRQ3V2YX812" hidden="1">
          <a:extLst>
            <a:ext uri="{FF2B5EF4-FFF2-40B4-BE49-F238E27FC236}">
              <a16:creationId xmlns:a16="http://schemas.microsoft.com/office/drawing/2014/main" id="{8D73A231-774E-4AF7-A148-887F96C99D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3099" name="BExZXVFJ4DY4I24AARDT4AMP6EN1" descr="TXSMH2MTH86CYKA26740RQPUC" hidden="1">
          <a:extLst>
            <a:ext uri="{FF2B5EF4-FFF2-40B4-BE49-F238E27FC236}">
              <a16:creationId xmlns:a16="http://schemas.microsoft.com/office/drawing/2014/main" id="{243A0969-9926-4516-82AC-FA60A03CE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0" name="BExOCUIOFQWUGTBU5ESTW3EYEP5C" descr="9BNF49V0R6VVYPHEVMJ3ABDQZ" hidden="1">
          <a:extLst>
            <a:ext uri="{FF2B5EF4-FFF2-40B4-BE49-F238E27FC236}">
              <a16:creationId xmlns:a16="http://schemas.microsoft.com/office/drawing/2014/main" id="{AD8EF31E-6BD2-4E40-AC44-642E810BB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1" name="BExU65O9OE4B4MQ2A3OYH13M8BZJ" descr="3INNIMMPDBB0JF37L81M6ID21" hidden="1">
          <a:extLst>
            <a:ext uri="{FF2B5EF4-FFF2-40B4-BE49-F238E27FC236}">
              <a16:creationId xmlns:a16="http://schemas.microsoft.com/office/drawing/2014/main" id="{63B3B27B-22EA-41CA-8F72-A40868E80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2" name="BExOPRCR0UW7TKXSV5WDTL348FGL" descr="S9JM17GP1802LHN4GT14BJYIC" hidden="1">
          <a:extLst>
            <a:ext uri="{FF2B5EF4-FFF2-40B4-BE49-F238E27FC236}">
              <a16:creationId xmlns:a16="http://schemas.microsoft.com/office/drawing/2014/main" id="{22426E02-2F1C-40F0-999E-B75D6B270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3" name="BEx5OESAY2W8SEGI3TSB65EHJ04B" descr="9CN2Y88X8WYV1HWZG1QILY9BK" hidden="1">
          <a:extLst>
            <a:ext uri="{FF2B5EF4-FFF2-40B4-BE49-F238E27FC236}">
              <a16:creationId xmlns:a16="http://schemas.microsoft.com/office/drawing/2014/main" id="{235D2440-2B7F-432D-9FA5-40D124834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4" name="BExGMWEQ2BYRY9BAO5T1X850MJN1" descr="AZ9ST0XDIOP50HSUFO5V31BR0" hidden="1">
          <a:extLst>
            <a:ext uri="{FF2B5EF4-FFF2-40B4-BE49-F238E27FC236}">
              <a16:creationId xmlns:a16="http://schemas.microsoft.com/office/drawing/2014/main" id="{50E6341A-DE8D-45C4-AC6B-28B700158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5" name="BExW253QPOZK9KW8BJC3LBXGCG2N" descr="Y5HX37BEUWSN1NEFJKZJXI3SX" hidden="1">
          <a:extLst>
            <a:ext uri="{FF2B5EF4-FFF2-40B4-BE49-F238E27FC236}">
              <a16:creationId xmlns:a16="http://schemas.microsoft.com/office/drawing/2014/main" id="{2643A255-22D2-4917-8323-C17A0BCFCE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6" name="BEx973S463FCQVJ7QDFBUIU0WJ3F" descr="ZQTVYL8DCSADVT0QMRXFLU0TR" hidden="1">
          <a:extLst>
            <a:ext uri="{FF2B5EF4-FFF2-40B4-BE49-F238E27FC236}">
              <a16:creationId xmlns:a16="http://schemas.microsoft.com/office/drawing/2014/main" id="{7F2C0ECC-F6CF-4B52-850C-FF2228AAD6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7" name="BExRZO0PLWWMCLGRH7EH6UXYWGAJ" descr="9D4GQ34QB727H10MA3SSAR2R9" hidden="1">
          <a:extLst>
            <a:ext uri="{FF2B5EF4-FFF2-40B4-BE49-F238E27FC236}">
              <a16:creationId xmlns:a16="http://schemas.microsoft.com/office/drawing/2014/main" id="{1010A34D-ABD9-40DF-B76F-E558BBF1A6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8" name="BExBDP6HNAAJUM39SE5G2C8BKNRQ" descr="1TM64TL2QIMYV7WYSV2VLGXY4" hidden="1">
          <a:extLst>
            <a:ext uri="{FF2B5EF4-FFF2-40B4-BE49-F238E27FC236}">
              <a16:creationId xmlns:a16="http://schemas.microsoft.com/office/drawing/2014/main" id="{0C9407EC-BE3C-4899-88AF-88B4D3B47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09" name="BExQEGJP61DL2NZY6LMBHBZ0J5YT" descr="D6ZNRZJ7EX4GZT9RO8LE0C905" hidden="1">
          <a:extLst>
            <a:ext uri="{FF2B5EF4-FFF2-40B4-BE49-F238E27FC236}">
              <a16:creationId xmlns:a16="http://schemas.microsoft.com/office/drawing/2014/main" id="{CDE4D29B-EF50-481D-9947-FA6159326C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0" name="BExTY1BCS6HZIF6HI5491FGHDVAE" descr="MJ6976KI2UH1IE8M227DUYXMJ" hidden="1">
          <a:extLst>
            <a:ext uri="{FF2B5EF4-FFF2-40B4-BE49-F238E27FC236}">
              <a16:creationId xmlns:a16="http://schemas.microsoft.com/office/drawing/2014/main" id="{B5CFC103-48BE-4F2E-9CFD-93DF304102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1" name="BEx5FXJGJOT93D0J2IRJ3985IUMI" hidden="1">
          <a:extLst>
            <a:ext uri="{FF2B5EF4-FFF2-40B4-BE49-F238E27FC236}">
              <a16:creationId xmlns:a16="http://schemas.microsoft.com/office/drawing/2014/main" id="{ADA6567F-B93C-4172-975C-AD5F5203C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2" name="BExS8T38WLC2R738ZC7BDJQAKJAJ" descr="MRI962L5PB0E0YWXCIBN82VJH" hidden="1">
          <a:extLst>
            <a:ext uri="{FF2B5EF4-FFF2-40B4-BE49-F238E27FC236}">
              <a16:creationId xmlns:a16="http://schemas.microsoft.com/office/drawing/2014/main" id="{CFF79A3D-6D13-4192-BD9A-89EFA5C65C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3" name="BEx5F64BJ6DCM4EJH81D5ZFNPZ0V" descr="7DJ9FILZD2YPS6X1JBP9E76TU" hidden="1">
          <a:extLst>
            <a:ext uri="{FF2B5EF4-FFF2-40B4-BE49-F238E27FC236}">
              <a16:creationId xmlns:a16="http://schemas.microsoft.com/office/drawing/2014/main" id="{1AC62F8D-5A55-4340-BEB9-EE74B808E0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4" name="BExQEXXHA3EEXR44LT6RKCDWM6ZT" hidden="1">
          <a:extLst>
            <a:ext uri="{FF2B5EF4-FFF2-40B4-BE49-F238E27FC236}">
              <a16:creationId xmlns:a16="http://schemas.microsoft.com/office/drawing/2014/main" id="{DDA19B4E-F9EB-4D5B-AAF6-537DD0E15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5" name="BEx1X6AMHV6ZK3UJB2BXIJTJHYJU" descr="OALR4L95ELQLZ1Y1LETHM1CS9" hidden="1">
          <a:extLst>
            <a:ext uri="{FF2B5EF4-FFF2-40B4-BE49-F238E27FC236}">
              <a16:creationId xmlns:a16="http://schemas.microsoft.com/office/drawing/2014/main" id="{4A4EE3E6-1857-45B0-A7FC-EBDF25890E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6" name="BEx1QZGQZBAWJ8591VXEIPUOVS7X" descr="MEW27CPIFG44B7E7HEQUUF5QF" hidden="1">
          <a:extLst>
            <a:ext uri="{FF2B5EF4-FFF2-40B4-BE49-F238E27FC236}">
              <a16:creationId xmlns:a16="http://schemas.microsoft.com/office/drawing/2014/main" id="{2E701F58-1FBA-4FF4-8881-5DBEF8B76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7" name="BExMF7LICJLPXSHM63A6EQ79YQKG" descr="U084VZL15IMB1OFRRAY6GVKAE" hidden="1">
          <a:extLst>
            <a:ext uri="{FF2B5EF4-FFF2-40B4-BE49-F238E27FC236}">
              <a16:creationId xmlns:a16="http://schemas.microsoft.com/office/drawing/2014/main" id="{102C6339-7C4F-494E-8366-5C0A2DCA8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8" name="BExS343F8GCKP6HTF9Y97L133DX8" descr="ZRF0KB1IYQSNV63CTXT25G67G" hidden="1">
          <a:extLst>
            <a:ext uri="{FF2B5EF4-FFF2-40B4-BE49-F238E27FC236}">
              <a16:creationId xmlns:a16="http://schemas.microsoft.com/office/drawing/2014/main" id="{00184B16-8FBD-42CE-85DC-8E5F38094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19" name="BExZMRC09W87CY4B73NPZMNH21AH" descr="78CUMI0OVLYJRSDRQ3V2YX812" hidden="1">
          <a:extLst>
            <a:ext uri="{FF2B5EF4-FFF2-40B4-BE49-F238E27FC236}">
              <a16:creationId xmlns:a16="http://schemas.microsoft.com/office/drawing/2014/main" id="{1494B97B-34B5-4B78-9A6D-88F73D31F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3120" name="BExZXVFJ4DY4I24AARDT4AMP6EN1" descr="TXSMH2MTH86CYKA26740RQPUC" hidden="1">
          <a:extLst>
            <a:ext uri="{FF2B5EF4-FFF2-40B4-BE49-F238E27FC236}">
              <a16:creationId xmlns:a16="http://schemas.microsoft.com/office/drawing/2014/main" id="{56EADDC0-8B9A-4ABD-9A2F-31B041926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21" name="BExOCUIOFQWUGTBU5ESTW3EYEP5C" descr="9BNF49V0R6VVYPHEVMJ3ABDQZ" hidden="1">
          <a:extLst>
            <a:ext uri="{FF2B5EF4-FFF2-40B4-BE49-F238E27FC236}">
              <a16:creationId xmlns:a16="http://schemas.microsoft.com/office/drawing/2014/main" id="{B44C93AD-9340-45AA-92C7-7B4BE2B82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22" name="BExU65O9OE4B4MQ2A3OYH13M8BZJ" descr="3INNIMMPDBB0JF37L81M6ID21" hidden="1">
          <a:extLst>
            <a:ext uri="{FF2B5EF4-FFF2-40B4-BE49-F238E27FC236}">
              <a16:creationId xmlns:a16="http://schemas.microsoft.com/office/drawing/2014/main" id="{1189562F-76E7-45B4-BB15-9576A1D6D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23" name="BExOPRCR0UW7TKXSV5WDTL348FGL" descr="S9JM17GP1802LHN4GT14BJYIC" hidden="1">
          <a:extLst>
            <a:ext uri="{FF2B5EF4-FFF2-40B4-BE49-F238E27FC236}">
              <a16:creationId xmlns:a16="http://schemas.microsoft.com/office/drawing/2014/main" id="{DB2969E3-17F1-4014-8851-6ED8AE956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24" name="BEx5OESAY2W8SEGI3TSB65EHJ04B" descr="9CN2Y88X8WYV1HWZG1QILY9BK" hidden="1">
          <a:extLst>
            <a:ext uri="{FF2B5EF4-FFF2-40B4-BE49-F238E27FC236}">
              <a16:creationId xmlns:a16="http://schemas.microsoft.com/office/drawing/2014/main" id="{39F8BE37-232A-45DE-907D-441D4F8602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25" name="BExGMWEQ2BYRY9BAO5T1X850MJN1" descr="AZ9ST0XDIOP50HSUFO5V31BR0" hidden="1">
          <a:extLst>
            <a:ext uri="{FF2B5EF4-FFF2-40B4-BE49-F238E27FC236}">
              <a16:creationId xmlns:a16="http://schemas.microsoft.com/office/drawing/2014/main" id="{B6544152-6B75-463D-957D-575D890BD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4300" cy="120650"/>
    <xdr:pic>
      <xdr:nvPicPr>
        <xdr:cNvPr id="3126" name="BEx973S463FCQVJ7QDFBUIU0WJ3F" descr="ZQTVYL8DCSADVT0QMRXFLU0TR" hidden="1">
          <a:extLst>
            <a:ext uri="{FF2B5EF4-FFF2-40B4-BE49-F238E27FC236}">
              <a16:creationId xmlns:a16="http://schemas.microsoft.com/office/drawing/2014/main" id="{97F8AADA-F0D5-4308-8B2D-C6968DA5F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27" name="BExRZO0PLWWMCLGRH7EH6UXYWGAJ" descr="9D4GQ34QB727H10MA3SSAR2R9" hidden="1">
          <a:extLst>
            <a:ext uri="{FF2B5EF4-FFF2-40B4-BE49-F238E27FC236}">
              <a16:creationId xmlns:a16="http://schemas.microsoft.com/office/drawing/2014/main" id="{48C86179-57FA-4150-AC6B-B82F96BCE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28" name="BExBDP6HNAAJUM39SE5G2C8BKNRQ" descr="1TM64TL2QIMYV7WYSV2VLGXY4" hidden="1">
          <a:extLst>
            <a:ext uri="{FF2B5EF4-FFF2-40B4-BE49-F238E27FC236}">
              <a16:creationId xmlns:a16="http://schemas.microsoft.com/office/drawing/2014/main" id="{5A5FD84A-4E46-408A-908E-4598BF3AC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29" name="BExQEGJP61DL2NZY6LMBHBZ0J5YT" descr="D6ZNRZJ7EX4GZT9RO8LE0C905" hidden="1">
          <a:extLst>
            <a:ext uri="{FF2B5EF4-FFF2-40B4-BE49-F238E27FC236}">
              <a16:creationId xmlns:a16="http://schemas.microsoft.com/office/drawing/2014/main" id="{F6FEB1F0-072E-4E7E-91E2-72203972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0" name="BExTY1BCS6HZIF6HI5491FGHDVAE" descr="MJ6976KI2UH1IE8M227DUYXMJ" hidden="1">
          <a:extLst>
            <a:ext uri="{FF2B5EF4-FFF2-40B4-BE49-F238E27FC236}">
              <a16:creationId xmlns:a16="http://schemas.microsoft.com/office/drawing/2014/main" id="{82EFB6C3-D953-4DF7-BCC9-DEEC678ED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1" name="BExS8T38WLC2R738ZC7BDJQAKJAJ" descr="MRI962L5PB0E0YWXCIBN82VJH" hidden="1">
          <a:extLst>
            <a:ext uri="{FF2B5EF4-FFF2-40B4-BE49-F238E27FC236}">
              <a16:creationId xmlns:a16="http://schemas.microsoft.com/office/drawing/2014/main" id="{5C5DD1A5-96FB-4AFA-B013-F0187C2F2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2" name="BEx1X6AMHV6ZK3UJB2BXIJTJHYJU" descr="OALR4L95ELQLZ1Y1LETHM1CS9" hidden="1">
          <a:extLst>
            <a:ext uri="{FF2B5EF4-FFF2-40B4-BE49-F238E27FC236}">
              <a16:creationId xmlns:a16="http://schemas.microsoft.com/office/drawing/2014/main" id="{AAE98FAD-F088-477B-9D7D-EF76ACC3E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3" name="BEx1QZGQZBAWJ8591VXEIPUOVS7X" descr="MEW27CPIFG44B7E7HEQUUF5QF" hidden="1">
          <a:extLst>
            <a:ext uri="{FF2B5EF4-FFF2-40B4-BE49-F238E27FC236}">
              <a16:creationId xmlns:a16="http://schemas.microsoft.com/office/drawing/2014/main" id="{67D5A863-C638-44E7-8AC9-757F01A63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4" name="BExMF7LICJLPXSHM63A6EQ79YQKG" descr="U084VZL15IMB1OFRRAY6GVKAE" hidden="1">
          <a:extLst>
            <a:ext uri="{FF2B5EF4-FFF2-40B4-BE49-F238E27FC236}">
              <a16:creationId xmlns:a16="http://schemas.microsoft.com/office/drawing/2014/main" id="{A9D7AF5B-6776-47F8-80BE-EFCB03BC3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5" name="BExS343F8GCKP6HTF9Y97L133DX8" descr="ZRF0KB1IYQSNV63CTXT25G67G" hidden="1">
          <a:extLst>
            <a:ext uri="{FF2B5EF4-FFF2-40B4-BE49-F238E27FC236}">
              <a16:creationId xmlns:a16="http://schemas.microsoft.com/office/drawing/2014/main" id="{4088963A-D930-47F8-A59D-2B853D409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6" name="BExZMRC09W87CY4B73NPZMNH21AH" descr="78CUMI0OVLYJRSDRQ3V2YX812" hidden="1">
          <a:extLst>
            <a:ext uri="{FF2B5EF4-FFF2-40B4-BE49-F238E27FC236}">
              <a16:creationId xmlns:a16="http://schemas.microsoft.com/office/drawing/2014/main" id="{17E78D62-BB00-43AF-8761-C03EF3549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7" name="BExZXVFJ4DY4I24AARDT4AMP6EN1" descr="TXSMH2MTH86CYKA26740RQPUC" hidden="1">
          <a:extLst>
            <a:ext uri="{FF2B5EF4-FFF2-40B4-BE49-F238E27FC236}">
              <a16:creationId xmlns:a16="http://schemas.microsoft.com/office/drawing/2014/main" id="{1713CEF1-407F-4C60-A678-1C83DC890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8" name="BExOCUIOFQWUGTBU5ESTW3EYEP5C" descr="9BNF49V0R6VVYPHEVMJ3ABDQZ" hidden="1">
          <a:extLst>
            <a:ext uri="{FF2B5EF4-FFF2-40B4-BE49-F238E27FC236}">
              <a16:creationId xmlns:a16="http://schemas.microsoft.com/office/drawing/2014/main" id="{D5EE39DA-9330-4FBE-B265-CBD8BF684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39" name="BExU65O9OE4B4MQ2A3OYH13M8BZJ" descr="3INNIMMPDBB0JF37L81M6ID21" hidden="1">
          <a:extLst>
            <a:ext uri="{FF2B5EF4-FFF2-40B4-BE49-F238E27FC236}">
              <a16:creationId xmlns:a16="http://schemas.microsoft.com/office/drawing/2014/main" id="{CB7915FB-9938-4253-BD47-3213FF4C5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0" name="BExOPRCR0UW7TKXSV5WDTL348FGL" descr="S9JM17GP1802LHN4GT14BJYIC" hidden="1">
          <a:extLst>
            <a:ext uri="{FF2B5EF4-FFF2-40B4-BE49-F238E27FC236}">
              <a16:creationId xmlns:a16="http://schemas.microsoft.com/office/drawing/2014/main" id="{211E44F8-4892-4BD5-800F-9F129F578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1" name="BEx5OESAY2W8SEGI3TSB65EHJ04B" descr="9CN2Y88X8WYV1HWZG1QILY9BK" hidden="1">
          <a:extLst>
            <a:ext uri="{FF2B5EF4-FFF2-40B4-BE49-F238E27FC236}">
              <a16:creationId xmlns:a16="http://schemas.microsoft.com/office/drawing/2014/main" id="{A8628BBC-455E-41B2-9622-7890D39F7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2" name="BEx973S463FCQVJ7QDFBUIU0WJ3F" descr="ZQTVYL8DCSADVT0QMRXFLU0TR" hidden="1">
          <a:extLst>
            <a:ext uri="{FF2B5EF4-FFF2-40B4-BE49-F238E27FC236}">
              <a16:creationId xmlns:a16="http://schemas.microsoft.com/office/drawing/2014/main" id="{740A6244-43B6-4802-8AD8-D1837073F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3" name="BExRZO0PLWWMCLGRH7EH6UXYWGAJ" descr="9D4GQ34QB727H10MA3SSAR2R9" hidden="1">
          <a:extLst>
            <a:ext uri="{FF2B5EF4-FFF2-40B4-BE49-F238E27FC236}">
              <a16:creationId xmlns:a16="http://schemas.microsoft.com/office/drawing/2014/main" id="{277DA441-4022-4851-8BC3-1A0BD865A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4" name="BExBDP6HNAAJUM39SE5G2C8BKNRQ" descr="1TM64TL2QIMYV7WYSV2VLGXY4" hidden="1">
          <a:extLst>
            <a:ext uri="{FF2B5EF4-FFF2-40B4-BE49-F238E27FC236}">
              <a16:creationId xmlns:a16="http://schemas.microsoft.com/office/drawing/2014/main" id="{E38D3902-D01B-4174-B6B9-04129ABD8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5" name="BExQEGJP61DL2NZY6LMBHBZ0J5YT" descr="D6ZNRZJ7EX4GZT9RO8LE0C905" hidden="1">
          <a:extLst>
            <a:ext uri="{FF2B5EF4-FFF2-40B4-BE49-F238E27FC236}">
              <a16:creationId xmlns:a16="http://schemas.microsoft.com/office/drawing/2014/main" id="{FF7F512A-8776-4C67-89C8-6B4D744CB1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6" name="BExTY1BCS6HZIF6HI5491FGHDVAE" descr="MJ6976KI2UH1IE8M227DUYXMJ" hidden="1">
          <a:extLst>
            <a:ext uri="{FF2B5EF4-FFF2-40B4-BE49-F238E27FC236}">
              <a16:creationId xmlns:a16="http://schemas.microsoft.com/office/drawing/2014/main" id="{AE76970B-6B5D-46D7-B08B-A942535F7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7" name="BExS8T38WLC2R738ZC7BDJQAKJAJ" descr="MRI962L5PB0E0YWXCIBN82VJH" hidden="1">
          <a:extLst>
            <a:ext uri="{FF2B5EF4-FFF2-40B4-BE49-F238E27FC236}">
              <a16:creationId xmlns:a16="http://schemas.microsoft.com/office/drawing/2014/main" id="{727947CA-84C6-4B49-9700-017DE26CB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8" name="BEx1X6AMHV6ZK3UJB2BXIJTJHYJU" descr="OALR4L95ELQLZ1Y1LETHM1CS9" hidden="1">
          <a:extLst>
            <a:ext uri="{FF2B5EF4-FFF2-40B4-BE49-F238E27FC236}">
              <a16:creationId xmlns:a16="http://schemas.microsoft.com/office/drawing/2014/main" id="{34428880-73C8-4266-A33E-1A1535968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49" name="BEx1QZGQZBAWJ8591VXEIPUOVS7X" descr="MEW27CPIFG44B7E7HEQUUF5QF" hidden="1">
          <a:extLst>
            <a:ext uri="{FF2B5EF4-FFF2-40B4-BE49-F238E27FC236}">
              <a16:creationId xmlns:a16="http://schemas.microsoft.com/office/drawing/2014/main" id="{81518A0B-9545-4DD8-9E08-B5B3BDD8B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0" name="BExMF7LICJLPXSHM63A6EQ79YQKG" descr="U084VZL15IMB1OFRRAY6GVKAE" hidden="1">
          <a:extLst>
            <a:ext uri="{FF2B5EF4-FFF2-40B4-BE49-F238E27FC236}">
              <a16:creationId xmlns:a16="http://schemas.microsoft.com/office/drawing/2014/main" id="{54C4D919-12EC-451C-9093-0598F4A4D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1" name="BExS343F8GCKP6HTF9Y97L133DX8" descr="ZRF0KB1IYQSNV63CTXT25G67G" hidden="1">
          <a:extLst>
            <a:ext uri="{FF2B5EF4-FFF2-40B4-BE49-F238E27FC236}">
              <a16:creationId xmlns:a16="http://schemas.microsoft.com/office/drawing/2014/main" id="{EFCBA6D5-422E-4DEF-9665-157020F009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2" name="BExZMRC09W87CY4B73NPZMNH21AH" descr="78CUMI0OVLYJRSDRQ3V2YX812" hidden="1">
          <a:extLst>
            <a:ext uri="{FF2B5EF4-FFF2-40B4-BE49-F238E27FC236}">
              <a16:creationId xmlns:a16="http://schemas.microsoft.com/office/drawing/2014/main" id="{91B18AAB-979A-4608-A8C1-2FDFD0A24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3" name="BExZXVFJ4DY4I24AARDT4AMP6EN1" descr="TXSMH2MTH86CYKA26740RQPUC" hidden="1">
          <a:extLst>
            <a:ext uri="{FF2B5EF4-FFF2-40B4-BE49-F238E27FC236}">
              <a16:creationId xmlns:a16="http://schemas.microsoft.com/office/drawing/2014/main" id="{EE324F1C-B44B-4E9B-879E-D3A0D01C3B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4" name="BExOCUIOFQWUGTBU5ESTW3EYEP5C" descr="9BNF49V0R6VVYPHEVMJ3ABDQZ" hidden="1">
          <a:extLst>
            <a:ext uri="{FF2B5EF4-FFF2-40B4-BE49-F238E27FC236}">
              <a16:creationId xmlns:a16="http://schemas.microsoft.com/office/drawing/2014/main" id="{E50D4FC4-51B5-40C2-9C06-488590DC2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5" name="BExU65O9OE4B4MQ2A3OYH13M8BZJ" descr="3INNIMMPDBB0JF37L81M6ID21" hidden="1">
          <a:extLst>
            <a:ext uri="{FF2B5EF4-FFF2-40B4-BE49-F238E27FC236}">
              <a16:creationId xmlns:a16="http://schemas.microsoft.com/office/drawing/2014/main" id="{3EF99EE4-D78F-4797-B39E-336472548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6" name="BExOPRCR0UW7TKXSV5WDTL348FGL" descr="S9JM17GP1802LHN4GT14BJYIC" hidden="1">
          <a:extLst>
            <a:ext uri="{FF2B5EF4-FFF2-40B4-BE49-F238E27FC236}">
              <a16:creationId xmlns:a16="http://schemas.microsoft.com/office/drawing/2014/main" id="{7E672BE8-92C7-40F8-81BD-60E876FA4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157" name="BEx5OESAY2W8SEGI3TSB65EHJ04B" descr="9CN2Y88X8WYV1HWZG1QILY9BK" hidden="1">
          <a:extLst>
            <a:ext uri="{FF2B5EF4-FFF2-40B4-BE49-F238E27FC236}">
              <a16:creationId xmlns:a16="http://schemas.microsoft.com/office/drawing/2014/main" id="{29F78BC4-E3D5-4FF1-8D75-A9BF57CBE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1443" cy="117634"/>
    <xdr:pic>
      <xdr:nvPicPr>
        <xdr:cNvPr id="3158" name="BExW253QPOZK9KW8BJC3LBXGCG2N" descr="Y5HX37BEUWSN1NEFJKZJXI3SX" hidden="1">
          <a:extLst>
            <a:ext uri="{FF2B5EF4-FFF2-40B4-BE49-F238E27FC236}">
              <a16:creationId xmlns:a16="http://schemas.microsoft.com/office/drawing/2014/main" id="{4D19C3AB-630C-4A52-8B3F-D803B994AD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59" name="BEx973S463FCQVJ7QDFBUIU0WJ3F" descr="ZQTVYL8DCSADVT0QMRXFLU0TR" hidden="1">
          <a:extLst>
            <a:ext uri="{FF2B5EF4-FFF2-40B4-BE49-F238E27FC236}">
              <a16:creationId xmlns:a16="http://schemas.microsoft.com/office/drawing/2014/main" id="{9A254414-5D82-45E2-B584-846FD8D02B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0" name="BExRZO0PLWWMCLGRH7EH6UXYWGAJ" descr="9D4GQ34QB727H10MA3SSAR2R9" hidden="1">
          <a:extLst>
            <a:ext uri="{FF2B5EF4-FFF2-40B4-BE49-F238E27FC236}">
              <a16:creationId xmlns:a16="http://schemas.microsoft.com/office/drawing/2014/main" id="{9C00709B-E859-4DA4-A831-473FFF862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1" name="BExBDP6HNAAJUM39SE5G2C8BKNRQ" descr="1TM64TL2QIMYV7WYSV2VLGXY4" hidden="1">
          <a:extLst>
            <a:ext uri="{FF2B5EF4-FFF2-40B4-BE49-F238E27FC236}">
              <a16:creationId xmlns:a16="http://schemas.microsoft.com/office/drawing/2014/main" id="{5A86801D-287E-4C2A-BC1A-DB7867767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2" name="BExQEGJP61DL2NZY6LMBHBZ0J5YT" descr="D6ZNRZJ7EX4GZT9RO8LE0C905" hidden="1">
          <a:extLst>
            <a:ext uri="{FF2B5EF4-FFF2-40B4-BE49-F238E27FC236}">
              <a16:creationId xmlns:a16="http://schemas.microsoft.com/office/drawing/2014/main" id="{94C817FD-3609-480F-AEF4-51B7A0080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3" name="BExTY1BCS6HZIF6HI5491FGHDVAE" descr="MJ6976KI2UH1IE8M227DUYXMJ" hidden="1">
          <a:extLst>
            <a:ext uri="{FF2B5EF4-FFF2-40B4-BE49-F238E27FC236}">
              <a16:creationId xmlns:a16="http://schemas.microsoft.com/office/drawing/2014/main" id="{07C084C7-0A6F-4246-B115-2E6BD7BB4C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4" name="BEx5FXJGJOT93D0J2IRJ3985IUMI" hidden="1">
          <a:extLst>
            <a:ext uri="{FF2B5EF4-FFF2-40B4-BE49-F238E27FC236}">
              <a16:creationId xmlns:a16="http://schemas.microsoft.com/office/drawing/2014/main" id="{C3BA5216-537E-40CD-8597-AB158DE668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5" name="BExS8T38WLC2R738ZC7BDJQAKJAJ" descr="MRI962L5PB0E0YWXCIBN82VJH" hidden="1">
          <a:extLst>
            <a:ext uri="{FF2B5EF4-FFF2-40B4-BE49-F238E27FC236}">
              <a16:creationId xmlns:a16="http://schemas.microsoft.com/office/drawing/2014/main" id="{2DB46C70-9541-4D2E-B5B9-766E03ACE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6" name="BEx5F64BJ6DCM4EJH81D5ZFNPZ0V" descr="7DJ9FILZD2YPS6X1JBP9E76TU" hidden="1">
          <a:extLst>
            <a:ext uri="{FF2B5EF4-FFF2-40B4-BE49-F238E27FC236}">
              <a16:creationId xmlns:a16="http://schemas.microsoft.com/office/drawing/2014/main" id="{6A923DD4-42E5-4D6B-8E44-1A558DFF4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7" name="BExQEXXHA3EEXR44LT6RKCDWM6ZT" hidden="1">
          <a:extLst>
            <a:ext uri="{FF2B5EF4-FFF2-40B4-BE49-F238E27FC236}">
              <a16:creationId xmlns:a16="http://schemas.microsoft.com/office/drawing/2014/main" id="{36702EC3-FE05-47C8-A0D0-DCEBCA7F8E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8" name="BEx1X6AMHV6ZK3UJB2BXIJTJHYJU" descr="OALR4L95ELQLZ1Y1LETHM1CS9" hidden="1">
          <a:extLst>
            <a:ext uri="{FF2B5EF4-FFF2-40B4-BE49-F238E27FC236}">
              <a16:creationId xmlns:a16="http://schemas.microsoft.com/office/drawing/2014/main" id="{C1C364E6-9339-4354-9B90-BE9A88FCB8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69" name="BEx1QZGQZBAWJ8591VXEIPUOVS7X" descr="MEW27CPIFG44B7E7HEQUUF5QF" hidden="1">
          <a:extLst>
            <a:ext uri="{FF2B5EF4-FFF2-40B4-BE49-F238E27FC236}">
              <a16:creationId xmlns:a16="http://schemas.microsoft.com/office/drawing/2014/main" id="{C4A5171F-B954-4D96-8487-E13E37752B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0" name="BExMF7LICJLPXSHM63A6EQ79YQKG" descr="U084VZL15IMB1OFRRAY6GVKAE" hidden="1">
          <a:extLst>
            <a:ext uri="{FF2B5EF4-FFF2-40B4-BE49-F238E27FC236}">
              <a16:creationId xmlns:a16="http://schemas.microsoft.com/office/drawing/2014/main" id="{21E5C5DF-2D3F-4E4D-894E-E1F666DE4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1" name="BExS343F8GCKP6HTF9Y97L133DX8" descr="ZRF0KB1IYQSNV63CTXT25G67G" hidden="1">
          <a:extLst>
            <a:ext uri="{FF2B5EF4-FFF2-40B4-BE49-F238E27FC236}">
              <a16:creationId xmlns:a16="http://schemas.microsoft.com/office/drawing/2014/main" id="{CE797BAE-650B-4E35-B372-5BCC26393B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2" name="BExZMRC09W87CY4B73NPZMNH21AH" descr="78CUMI0OVLYJRSDRQ3V2YX812" hidden="1">
          <a:extLst>
            <a:ext uri="{FF2B5EF4-FFF2-40B4-BE49-F238E27FC236}">
              <a16:creationId xmlns:a16="http://schemas.microsoft.com/office/drawing/2014/main" id="{A992EBF8-AC6D-4AAD-BE4C-7E61DDF9DA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3" name="BExZXVFJ4DY4I24AARDT4AMP6EN1" descr="TXSMH2MTH86CYKA26740RQPUC" hidden="1">
          <a:extLst>
            <a:ext uri="{FF2B5EF4-FFF2-40B4-BE49-F238E27FC236}">
              <a16:creationId xmlns:a16="http://schemas.microsoft.com/office/drawing/2014/main" id="{ADAC68A0-41AB-4A41-AA68-E6B537B99D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4" name="BExOCUIOFQWUGTBU5ESTW3EYEP5C" descr="9BNF49V0R6VVYPHEVMJ3ABDQZ" hidden="1">
          <a:extLst>
            <a:ext uri="{FF2B5EF4-FFF2-40B4-BE49-F238E27FC236}">
              <a16:creationId xmlns:a16="http://schemas.microsoft.com/office/drawing/2014/main" id="{CD1D9B2A-D883-405F-844B-F04701D60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5" name="BExU65O9OE4B4MQ2A3OYH13M8BZJ" descr="3INNIMMPDBB0JF37L81M6ID21" hidden="1">
          <a:extLst>
            <a:ext uri="{FF2B5EF4-FFF2-40B4-BE49-F238E27FC236}">
              <a16:creationId xmlns:a16="http://schemas.microsoft.com/office/drawing/2014/main" id="{850D9805-4E67-4675-86CC-E0820E859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6" name="BExOPRCR0UW7TKXSV5WDTL348FGL" descr="S9JM17GP1802LHN4GT14BJYIC" hidden="1">
          <a:extLst>
            <a:ext uri="{FF2B5EF4-FFF2-40B4-BE49-F238E27FC236}">
              <a16:creationId xmlns:a16="http://schemas.microsoft.com/office/drawing/2014/main" id="{6A05049B-A031-485F-9B34-7EA287491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7" name="BEx5OESAY2W8SEGI3TSB65EHJ04B" descr="9CN2Y88X8WYV1HWZG1QILY9BK" hidden="1">
          <a:extLst>
            <a:ext uri="{FF2B5EF4-FFF2-40B4-BE49-F238E27FC236}">
              <a16:creationId xmlns:a16="http://schemas.microsoft.com/office/drawing/2014/main" id="{E7C8D910-60FE-4DDB-844A-8694CF429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8" name="BExGMWEQ2BYRY9BAO5T1X850MJN1" descr="AZ9ST0XDIOP50HSUFO5V31BR0" hidden="1">
          <a:extLst>
            <a:ext uri="{FF2B5EF4-FFF2-40B4-BE49-F238E27FC236}">
              <a16:creationId xmlns:a16="http://schemas.microsoft.com/office/drawing/2014/main" id="{D86E2839-798E-4244-8163-AEF88782C7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79" name="BExW253QPOZK9KW8BJC3LBXGCG2N" descr="Y5HX37BEUWSN1NEFJKZJXI3SX" hidden="1">
          <a:extLst>
            <a:ext uri="{FF2B5EF4-FFF2-40B4-BE49-F238E27FC236}">
              <a16:creationId xmlns:a16="http://schemas.microsoft.com/office/drawing/2014/main" id="{91F2B0E9-9582-438F-898C-8CD60CCC66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0" name="BEx973S463FCQVJ7QDFBUIU0WJ3F" descr="ZQTVYL8DCSADVT0QMRXFLU0TR" hidden="1">
          <a:extLst>
            <a:ext uri="{FF2B5EF4-FFF2-40B4-BE49-F238E27FC236}">
              <a16:creationId xmlns:a16="http://schemas.microsoft.com/office/drawing/2014/main" id="{AD189282-2C6E-4D52-B4DA-825BE9C160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1" name="BExRZO0PLWWMCLGRH7EH6UXYWGAJ" descr="9D4GQ34QB727H10MA3SSAR2R9" hidden="1">
          <a:extLst>
            <a:ext uri="{FF2B5EF4-FFF2-40B4-BE49-F238E27FC236}">
              <a16:creationId xmlns:a16="http://schemas.microsoft.com/office/drawing/2014/main" id="{2607A892-A8D7-4352-A095-B017FE057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2" name="BExBDP6HNAAJUM39SE5G2C8BKNRQ" descr="1TM64TL2QIMYV7WYSV2VLGXY4" hidden="1">
          <a:extLst>
            <a:ext uri="{FF2B5EF4-FFF2-40B4-BE49-F238E27FC236}">
              <a16:creationId xmlns:a16="http://schemas.microsoft.com/office/drawing/2014/main" id="{2512602F-976D-4604-91CA-274F3F699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3" name="BExQEGJP61DL2NZY6LMBHBZ0J5YT" descr="D6ZNRZJ7EX4GZT9RO8LE0C905" hidden="1">
          <a:extLst>
            <a:ext uri="{FF2B5EF4-FFF2-40B4-BE49-F238E27FC236}">
              <a16:creationId xmlns:a16="http://schemas.microsoft.com/office/drawing/2014/main" id="{958244D7-03DC-4E8C-9B86-4A4EF7716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4" name="BExTY1BCS6HZIF6HI5491FGHDVAE" descr="MJ6976KI2UH1IE8M227DUYXMJ" hidden="1">
          <a:extLst>
            <a:ext uri="{FF2B5EF4-FFF2-40B4-BE49-F238E27FC236}">
              <a16:creationId xmlns:a16="http://schemas.microsoft.com/office/drawing/2014/main" id="{3B845DC0-90FC-484C-8025-67BACF529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5" name="BEx5FXJGJOT93D0J2IRJ3985IUMI" hidden="1">
          <a:extLst>
            <a:ext uri="{FF2B5EF4-FFF2-40B4-BE49-F238E27FC236}">
              <a16:creationId xmlns:a16="http://schemas.microsoft.com/office/drawing/2014/main" id="{C2459F25-5718-41C7-9A50-717B890488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6" name="BEx3RTMHAR35NUAAK49TV6NU7EPA" descr="QFXLG4ZCXTRQSJYFCKJ58G9N8" hidden="1">
          <a:extLst>
            <a:ext uri="{FF2B5EF4-FFF2-40B4-BE49-F238E27FC236}">
              <a16:creationId xmlns:a16="http://schemas.microsoft.com/office/drawing/2014/main" id="{55D85D32-D98D-4BF9-8FA0-103F52A0D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7" name="BExS8T38WLC2R738ZC7BDJQAKJAJ" descr="MRI962L5PB0E0YWXCIBN82VJH" hidden="1">
          <a:extLst>
            <a:ext uri="{FF2B5EF4-FFF2-40B4-BE49-F238E27FC236}">
              <a16:creationId xmlns:a16="http://schemas.microsoft.com/office/drawing/2014/main" id="{188C81A2-E000-4F15-ADBC-F3788DF2D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8" name="BEx5F64BJ6DCM4EJH81D5ZFNPZ0V" descr="7DJ9FILZD2YPS6X1JBP9E76TU" hidden="1">
          <a:extLst>
            <a:ext uri="{FF2B5EF4-FFF2-40B4-BE49-F238E27FC236}">
              <a16:creationId xmlns:a16="http://schemas.microsoft.com/office/drawing/2014/main" id="{BC98884E-FDC5-44A5-A7B6-35C9CC72F2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89" name="BExQEXXHA3EEXR44LT6RKCDWM6ZT" hidden="1">
          <a:extLst>
            <a:ext uri="{FF2B5EF4-FFF2-40B4-BE49-F238E27FC236}">
              <a16:creationId xmlns:a16="http://schemas.microsoft.com/office/drawing/2014/main" id="{F168FAE1-8812-407C-943F-44CBE867D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0" name="BEx1X6AMHV6ZK3UJB2BXIJTJHYJU" descr="OALR4L95ELQLZ1Y1LETHM1CS9" hidden="1">
          <a:extLst>
            <a:ext uri="{FF2B5EF4-FFF2-40B4-BE49-F238E27FC236}">
              <a16:creationId xmlns:a16="http://schemas.microsoft.com/office/drawing/2014/main" id="{B4064CDD-0C3F-4E91-98F8-49EF71BB0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1" name="BExSDIVCE09QKG3CT52PHCS6ZJ09" descr="9F076L7EQCF2COMMGCQG6BQGU" hidden="1">
          <a:extLst>
            <a:ext uri="{FF2B5EF4-FFF2-40B4-BE49-F238E27FC236}">
              <a16:creationId xmlns:a16="http://schemas.microsoft.com/office/drawing/2014/main" id="{2D009515-DBEE-43B1-BEC9-BB870DF323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2" name="BEx1QZGQZBAWJ8591VXEIPUOVS7X" descr="MEW27CPIFG44B7E7HEQUUF5QF" hidden="1">
          <a:extLst>
            <a:ext uri="{FF2B5EF4-FFF2-40B4-BE49-F238E27FC236}">
              <a16:creationId xmlns:a16="http://schemas.microsoft.com/office/drawing/2014/main" id="{7C969B76-65A3-4435-AD1D-AA09A499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3" name="BExMF7LICJLPXSHM63A6EQ79YQKG" descr="U084VZL15IMB1OFRRAY6GVKAE" hidden="1">
          <a:extLst>
            <a:ext uri="{FF2B5EF4-FFF2-40B4-BE49-F238E27FC236}">
              <a16:creationId xmlns:a16="http://schemas.microsoft.com/office/drawing/2014/main" id="{3A77E0D6-4DD5-4EFC-84A4-C2907A4359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4" name="BExS343F8GCKP6HTF9Y97L133DX8" descr="ZRF0KB1IYQSNV63CTXT25G67G" hidden="1">
          <a:extLst>
            <a:ext uri="{FF2B5EF4-FFF2-40B4-BE49-F238E27FC236}">
              <a16:creationId xmlns:a16="http://schemas.microsoft.com/office/drawing/2014/main" id="{BC52BDB5-3B15-46B6-89E3-3AEDE453C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5" name="BExZMRC09W87CY4B73NPZMNH21AH" descr="78CUMI0OVLYJRSDRQ3V2YX812" hidden="1">
          <a:extLst>
            <a:ext uri="{FF2B5EF4-FFF2-40B4-BE49-F238E27FC236}">
              <a16:creationId xmlns:a16="http://schemas.microsoft.com/office/drawing/2014/main" id="{02F50F6A-0CE4-4613-B889-CC1B257FD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3196" name="BExZXVFJ4DY4I24AARDT4AMP6EN1" descr="TXSMH2MTH86CYKA26740RQPUC" hidden="1">
          <a:extLst>
            <a:ext uri="{FF2B5EF4-FFF2-40B4-BE49-F238E27FC236}">
              <a16:creationId xmlns:a16="http://schemas.microsoft.com/office/drawing/2014/main" id="{0117C6B6-FB19-4DEC-81F8-B471825B8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7" name="BExOCUIOFQWUGTBU5ESTW3EYEP5C" descr="9BNF49V0R6VVYPHEVMJ3ABDQZ" hidden="1">
          <a:extLst>
            <a:ext uri="{FF2B5EF4-FFF2-40B4-BE49-F238E27FC236}">
              <a16:creationId xmlns:a16="http://schemas.microsoft.com/office/drawing/2014/main" id="{EFBEA671-3274-4A43-B742-F4236559F6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8" name="BExU65O9OE4B4MQ2A3OYH13M8BZJ" descr="3INNIMMPDBB0JF37L81M6ID21" hidden="1">
          <a:extLst>
            <a:ext uri="{FF2B5EF4-FFF2-40B4-BE49-F238E27FC236}">
              <a16:creationId xmlns:a16="http://schemas.microsoft.com/office/drawing/2014/main" id="{EC378E1A-0414-4B2F-9246-963F795CA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199" name="BExOPRCR0UW7TKXSV5WDTL348FGL" descr="S9JM17GP1802LHN4GT14BJYIC" hidden="1">
          <a:extLst>
            <a:ext uri="{FF2B5EF4-FFF2-40B4-BE49-F238E27FC236}">
              <a16:creationId xmlns:a16="http://schemas.microsoft.com/office/drawing/2014/main" id="{3FA24DC9-D167-4A73-B78A-A8397D8E8E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0" name="BEx5OESAY2W8SEGI3TSB65EHJ04B" descr="9CN2Y88X8WYV1HWZG1QILY9BK" hidden="1">
          <a:extLst>
            <a:ext uri="{FF2B5EF4-FFF2-40B4-BE49-F238E27FC236}">
              <a16:creationId xmlns:a16="http://schemas.microsoft.com/office/drawing/2014/main" id="{6C4D4FC1-F827-47C0-A0D0-4B91720CB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1" name="BExGMWEQ2BYRY9BAO5T1X850MJN1" descr="AZ9ST0XDIOP50HSUFO5V31BR0" hidden="1">
          <a:extLst>
            <a:ext uri="{FF2B5EF4-FFF2-40B4-BE49-F238E27FC236}">
              <a16:creationId xmlns:a16="http://schemas.microsoft.com/office/drawing/2014/main" id="{7AAB2A7D-0A3D-4874-9951-7EB767029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2" name="BExW253QPOZK9KW8BJC3LBXGCG2N" descr="Y5HX37BEUWSN1NEFJKZJXI3SX" hidden="1">
          <a:extLst>
            <a:ext uri="{FF2B5EF4-FFF2-40B4-BE49-F238E27FC236}">
              <a16:creationId xmlns:a16="http://schemas.microsoft.com/office/drawing/2014/main" id="{170D3551-4DF5-485E-8DD0-0824A097A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3" name="BEx973S463FCQVJ7QDFBUIU0WJ3F" descr="ZQTVYL8DCSADVT0QMRXFLU0TR" hidden="1">
          <a:extLst>
            <a:ext uri="{FF2B5EF4-FFF2-40B4-BE49-F238E27FC236}">
              <a16:creationId xmlns:a16="http://schemas.microsoft.com/office/drawing/2014/main" id="{5814AFB1-3DAD-4C48-8AE0-137C6CB0B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4" name="BExRZO0PLWWMCLGRH7EH6UXYWGAJ" descr="9D4GQ34QB727H10MA3SSAR2R9" hidden="1">
          <a:extLst>
            <a:ext uri="{FF2B5EF4-FFF2-40B4-BE49-F238E27FC236}">
              <a16:creationId xmlns:a16="http://schemas.microsoft.com/office/drawing/2014/main" id="{C52747CF-2451-4760-A8F8-5A60AD244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5" name="BExBDP6HNAAJUM39SE5G2C8BKNRQ" descr="1TM64TL2QIMYV7WYSV2VLGXY4" hidden="1">
          <a:extLst>
            <a:ext uri="{FF2B5EF4-FFF2-40B4-BE49-F238E27FC236}">
              <a16:creationId xmlns:a16="http://schemas.microsoft.com/office/drawing/2014/main" id="{BEAEA0BA-4F66-4BC8-BBFB-EB600731F5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6" name="BExQEGJP61DL2NZY6LMBHBZ0J5YT" descr="D6ZNRZJ7EX4GZT9RO8LE0C905" hidden="1">
          <a:extLst>
            <a:ext uri="{FF2B5EF4-FFF2-40B4-BE49-F238E27FC236}">
              <a16:creationId xmlns:a16="http://schemas.microsoft.com/office/drawing/2014/main" id="{C2572C41-5B01-4AB9-B4CD-95BE269B34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7" name="BExTY1BCS6HZIF6HI5491FGHDVAE" descr="MJ6976KI2UH1IE8M227DUYXMJ" hidden="1">
          <a:extLst>
            <a:ext uri="{FF2B5EF4-FFF2-40B4-BE49-F238E27FC236}">
              <a16:creationId xmlns:a16="http://schemas.microsoft.com/office/drawing/2014/main" id="{F8A63646-26C0-42C4-8B2D-E58CDB035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8" name="BEx5FXJGJOT93D0J2IRJ3985IUMI" hidden="1">
          <a:extLst>
            <a:ext uri="{FF2B5EF4-FFF2-40B4-BE49-F238E27FC236}">
              <a16:creationId xmlns:a16="http://schemas.microsoft.com/office/drawing/2014/main" id="{92C4D6DE-AA8B-4360-9DF7-625D170FC1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09" name="BEx3RTMHAR35NUAAK49TV6NU7EPA" descr="QFXLG4ZCXTRQSJYFCKJ58G9N8" hidden="1">
          <a:extLst>
            <a:ext uri="{FF2B5EF4-FFF2-40B4-BE49-F238E27FC236}">
              <a16:creationId xmlns:a16="http://schemas.microsoft.com/office/drawing/2014/main" id="{B72AF8A0-FA03-4FE3-8414-82C6622FE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0" name="BExS8T38WLC2R738ZC7BDJQAKJAJ" descr="MRI962L5PB0E0YWXCIBN82VJH" hidden="1">
          <a:extLst>
            <a:ext uri="{FF2B5EF4-FFF2-40B4-BE49-F238E27FC236}">
              <a16:creationId xmlns:a16="http://schemas.microsoft.com/office/drawing/2014/main" id="{7DA28192-1CB7-46E6-BF92-80BB09010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1" name="BEx5F64BJ6DCM4EJH81D5ZFNPZ0V" descr="7DJ9FILZD2YPS6X1JBP9E76TU" hidden="1">
          <a:extLst>
            <a:ext uri="{FF2B5EF4-FFF2-40B4-BE49-F238E27FC236}">
              <a16:creationId xmlns:a16="http://schemas.microsoft.com/office/drawing/2014/main" id="{F4D8DD16-40B5-4644-8A08-2815C69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2" name="BExQEXXHA3EEXR44LT6RKCDWM6ZT" hidden="1">
          <a:extLst>
            <a:ext uri="{FF2B5EF4-FFF2-40B4-BE49-F238E27FC236}">
              <a16:creationId xmlns:a16="http://schemas.microsoft.com/office/drawing/2014/main" id="{B9675E1F-6327-4CBA-ACF1-ECA3387EF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3" name="BEx1X6AMHV6ZK3UJB2BXIJTJHYJU" descr="OALR4L95ELQLZ1Y1LETHM1CS9" hidden="1">
          <a:extLst>
            <a:ext uri="{FF2B5EF4-FFF2-40B4-BE49-F238E27FC236}">
              <a16:creationId xmlns:a16="http://schemas.microsoft.com/office/drawing/2014/main" id="{A028655A-F5D8-4439-A773-740EFFFAC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4" name="BExSDIVCE09QKG3CT52PHCS6ZJ09" descr="9F076L7EQCF2COMMGCQG6BQGU" hidden="1">
          <a:extLst>
            <a:ext uri="{FF2B5EF4-FFF2-40B4-BE49-F238E27FC236}">
              <a16:creationId xmlns:a16="http://schemas.microsoft.com/office/drawing/2014/main" id="{F21F16DB-063B-4A51-9BBF-6A9895E4F7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5" name="BEx1QZGQZBAWJ8591VXEIPUOVS7X" descr="MEW27CPIFG44B7E7HEQUUF5QF" hidden="1">
          <a:extLst>
            <a:ext uri="{FF2B5EF4-FFF2-40B4-BE49-F238E27FC236}">
              <a16:creationId xmlns:a16="http://schemas.microsoft.com/office/drawing/2014/main" id="{447E5814-69EF-496A-91E2-85DBCC3A45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6" name="BExMF7LICJLPXSHM63A6EQ79YQKG" descr="U084VZL15IMB1OFRRAY6GVKAE" hidden="1">
          <a:extLst>
            <a:ext uri="{FF2B5EF4-FFF2-40B4-BE49-F238E27FC236}">
              <a16:creationId xmlns:a16="http://schemas.microsoft.com/office/drawing/2014/main" id="{6B464220-C1C5-472F-8159-EEC203540D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7" name="BExS343F8GCKP6HTF9Y97L133DX8" descr="ZRF0KB1IYQSNV63CTXT25G67G" hidden="1">
          <a:extLst>
            <a:ext uri="{FF2B5EF4-FFF2-40B4-BE49-F238E27FC236}">
              <a16:creationId xmlns:a16="http://schemas.microsoft.com/office/drawing/2014/main" id="{2B0DB578-0D50-4263-8E43-9D43C34B0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18" name="BExZMRC09W87CY4B73NPZMNH21AH" descr="78CUMI0OVLYJRSDRQ3V2YX812" hidden="1">
          <a:extLst>
            <a:ext uri="{FF2B5EF4-FFF2-40B4-BE49-F238E27FC236}">
              <a16:creationId xmlns:a16="http://schemas.microsoft.com/office/drawing/2014/main" id="{D3A0D960-934D-4529-AE1E-3A49E5CE7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3219" name="BExZXVFJ4DY4I24AARDT4AMP6EN1" descr="TXSMH2MTH86CYKA26740RQPUC" hidden="1">
          <a:extLst>
            <a:ext uri="{FF2B5EF4-FFF2-40B4-BE49-F238E27FC236}">
              <a16:creationId xmlns:a16="http://schemas.microsoft.com/office/drawing/2014/main" id="{EE40417C-8DB3-4758-8290-04F41499F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20" name="BExOCUIOFQWUGTBU5ESTW3EYEP5C" descr="9BNF49V0R6VVYPHEVMJ3ABDQZ" hidden="1">
          <a:extLst>
            <a:ext uri="{FF2B5EF4-FFF2-40B4-BE49-F238E27FC236}">
              <a16:creationId xmlns:a16="http://schemas.microsoft.com/office/drawing/2014/main" id="{8C9070BB-E2B8-476A-B906-298B57C3E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21" name="BExU65O9OE4B4MQ2A3OYH13M8BZJ" descr="3INNIMMPDBB0JF37L81M6ID21" hidden="1">
          <a:extLst>
            <a:ext uri="{FF2B5EF4-FFF2-40B4-BE49-F238E27FC236}">
              <a16:creationId xmlns:a16="http://schemas.microsoft.com/office/drawing/2014/main" id="{3163855E-32DE-4374-808D-9D6F9D05A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22" name="BExOPRCR0UW7TKXSV5WDTL348FGL" descr="S9JM17GP1802LHN4GT14BJYIC" hidden="1">
          <a:extLst>
            <a:ext uri="{FF2B5EF4-FFF2-40B4-BE49-F238E27FC236}">
              <a16:creationId xmlns:a16="http://schemas.microsoft.com/office/drawing/2014/main" id="{75AA6AB2-83A0-47D2-A74A-0E9285B2F1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23" name="BEx5OESAY2W8SEGI3TSB65EHJ04B" descr="9CN2Y88X8WYV1HWZG1QILY9BK" hidden="1">
          <a:extLst>
            <a:ext uri="{FF2B5EF4-FFF2-40B4-BE49-F238E27FC236}">
              <a16:creationId xmlns:a16="http://schemas.microsoft.com/office/drawing/2014/main" id="{4E0AEA0D-B6E1-49EF-984D-679054D6A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224" name="BExGMWEQ2BYRY9BAO5T1X850MJN1" descr="AZ9ST0XDIOP50HSUFO5V31BR0" hidden="1">
          <a:extLst>
            <a:ext uri="{FF2B5EF4-FFF2-40B4-BE49-F238E27FC236}">
              <a16:creationId xmlns:a16="http://schemas.microsoft.com/office/drawing/2014/main" id="{120439BD-4343-446F-9C2C-62447A8F4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4300" cy="120650"/>
    <xdr:pic>
      <xdr:nvPicPr>
        <xdr:cNvPr id="3225" name="BEx973S463FCQVJ7QDFBUIU0WJ3F" descr="ZQTVYL8DCSADVT0QMRXFLU0TR" hidden="1">
          <a:extLst>
            <a:ext uri="{FF2B5EF4-FFF2-40B4-BE49-F238E27FC236}">
              <a16:creationId xmlns:a16="http://schemas.microsoft.com/office/drawing/2014/main" id="{A182FBF3-93D2-4E60-A044-9B43A3944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26" name="BExRZO0PLWWMCLGRH7EH6UXYWGAJ" descr="9D4GQ34QB727H10MA3SSAR2R9" hidden="1">
          <a:extLst>
            <a:ext uri="{FF2B5EF4-FFF2-40B4-BE49-F238E27FC236}">
              <a16:creationId xmlns:a16="http://schemas.microsoft.com/office/drawing/2014/main" id="{77F8C107-2687-4EBE-94FC-E222DB4E6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27" name="BExBDP6HNAAJUM39SE5G2C8BKNRQ" descr="1TM64TL2QIMYV7WYSV2VLGXY4" hidden="1">
          <a:extLst>
            <a:ext uri="{FF2B5EF4-FFF2-40B4-BE49-F238E27FC236}">
              <a16:creationId xmlns:a16="http://schemas.microsoft.com/office/drawing/2014/main" id="{05EE3B26-51C0-4629-B479-06476D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28" name="BExQEGJP61DL2NZY6LMBHBZ0J5YT" descr="D6ZNRZJ7EX4GZT9RO8LE0C905" hidden="1">
          <a:extLst>
            <a:ext uri="{FF2B5EF4-FFF2-40B4-BE49-F238E27FC236}">
              <a16:creationId xmlns:a16="http://schemas.microsoft.com/office/drawing/2014/main" id="{D3A4AA83-A9C6-4A33-B7F7-BEBC42216A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29" name="BExTY1BCS6HZIF6HI5491FGHDVAE" descr="MJ6976KI2UH1IE8M227DUYXMJ" hidden="1">
          <a:extLst>
            <a:ext uri="{FF2B5EF4-FFF2-40B4-BE49-F238E27FC236}">
              <a16:creationId xmlns:a16="http://schemas.microsoft.com/office/drawing/2014/main" id="{7316CA48-887C-4AB4-8E5C-4F6ED3113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0" name="BExS8T38WLC2R738ZC7BDJQAKJAJ" descr="MRI962L5PB0E0YWXCIBN82VJH" hidden="1">
          <a:extLst>
            <a:ext uri="{FF2B5EF4-FFF2-40B4-BE49-F238E27FC236}">
              <a16:creationId xmlns:a16="http://schemas.microsoft.com/office/drawing/2014/main" id="{1A81D3A4-576B-4E32-AC6D-38AFDDEC0E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1" name="BEx1X6AMHV6ZK3UJB2BXIJTJHYJU" descr="OALR4L95ELQLZ1Y1LETHM1CS9" hidden="1">
          <a:extLst>
            <a:ext uri="{FF2B5EF4-FFF2-40B4-BE49-F238E27FC236}">
              <a16:creationId xmlns:a16="http://schemas.microsoft.com/office/drawing/2014/main" id="{C0647ED8-88C2-47B3-ACF8-C074EA1FB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2" name="BEx1QZGQZBAWJ8591VXEIPUOVS7X" descr="MEW27CPIFG44B7E7HEQUUF5QF" hidden="1">
          <a:extLst>
            <a:ext uri="{FF2B5EF4-FFF2-40B4-BE49-F238E27FC236}">
              <a16:creationId xmlns:a16="http://schemas.microsoft.com/office/drawing/2014/main" id="{DB1363F8-0338-484C-8B42-4F0884E503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3" name="BExMF7LICJLPXSHM63A6EQ79YQKG" descr="U084VZL15IMB1OFRRAY6GVKAE" hidden="1">
          <a:extLst>
            <a:ext uri="{FF2B5EF4-FFF2-40B4-BE49-F238E27FC236}">
              <a16:creationId xmlns:a16="http://schemas.microsoft.com/office/drawing/2014/main" id="{69DC445B-AE18-4173-BB16-E65BDBAD9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4" name="BExS343F8GCKP6HTF9Y97L133DX8" descr="ZRF0KB1IYQSNV63CTXT25G67G" hidden="1">
          <a:extLst>
            <a:ext uri="{FF2B5EF4-FFF2-40B4-BE49-F238E27FC236}">
              <a16:creationId xmlns:a16="http://schemas.microsoft.com/office/drawing/2014/main" id="{863191E5-4B16-49FF-8EC7-9D9EC3D19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5" name="BExZMRC09W87CY4B73NPZMNH21AH" descr="78CUMI0OVLYJRSDRQ3V2YX812" hidden="1">
          <a:extLst>
            <a:ext uri="{FF2B5EF4-FFF2-40B4-BE49-F238E27FC236}">
              <a16:creationId xmlns:a16="http://schemas.microsoft.com/office/drawing/2014/main" id="{C0B1BF10-635B-4D26-A9F1-418005CCC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6" name="BExZXVFJ4DY4I24AARDT4AMP6EN1" descr="TXSMH2MTH86CYKA26740RQPUC" hidden="1">
          <a:extLst>
            <a:ext uri="{FF2B5EF4-FFF2-40B4-BE49-F238E27FC236}">
              <a16:creationId xmlns:a16="http://schemas.microsoft.com/office/drawing/2014/main" id="{35D59169-08CF-4D94-A403-D93508296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7" name="BExOCUIOFQWUGTBU5ESTW3EYEP5C" descr="9BNF49V0R6VVYPHEVMJ3ABDQZ" hidden="1">
          <a:extLst>
            <a:ext uri="{FF2B5EF4-FFF2-40B4-BE49-F238E27FC236}">
              <a16:creationId xmlns:a16="http://schemas.microsoft.com/office/drawing/2014/main" id="{E377899D-B29D-4533-984B-71E793BE6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8" name="BExU65O9OE4B4MQ2A3OYH13M8BZJ" descr="3INNIMMPDBB0JF37L81M6ID21" hidden="1">
          <a:extLst>
            <a:ext uri="{FF2B5EF4-FFF2-40B4-BE49-F238E27FC236}">
              <a16:creationId xmlns:a16="http://schemas.microsoft.com/office/drawing/2014/main" id="{5771249E-51C5-462C-B25F-61EFCFD9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39" name="BExOPRCR0UW7TKXSV5WDTL348FGL" descr="S9JM17GP1802LHN4GT14BJYIC" hidden="1">
          <a:extLst>
            <a:ext uri="{FF2B5EF4-FFF2-40B4-BE49-F238E27FC236}">
              <a16:creationId xmlns:a16="http://schemas.microsoft.com/office/drawing/2014/main" id="{7DD1DB58-10BD-4385-84FB-C6C102BF9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0" name="BEx5OESAY2W8SEGI3TSB65EHJ04B" descr="9CN2Y88X8WYV1HWZG1QILY9BK" hidden="1">
          <a:extLst>
            <a:ext uri="{FF2B5EF4-FFF2-40B4-BE49-F238E27FC236}">
              <a16:creationId xmlns:a16="http://schemas.microsoft.com/office/drawing/2014/main" id="{21CD1C9F-1D25-4F00-A0CD-C21D1A62C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1" name="BEx973S463FCQVJ7QDFBUIU0WJ3F" descr="ZQTVYL8DCSADVT0QMRXFLU0TR" hidden="1">
          <a:extLst>
            <a:ext uri="{FF2B5EF4-FFF2-40B4-BE49-F238E27FC236}">
              <a16:creationId xmlns:a16="http://schemas.microsoft.com/office/drawing/2014/main" id="{479D8345-DA9B-4623-8F23-BA2BF7CA0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2" name="BExRZO0PLWWMCLGRH7EH6UXYWGAJ" descr="9D4GQ34QB727H10MA3SSAR2R9" hidden="1">
          <a:extLst>
            <a:ext uri="{FF2B5EF4-FFF2-40B4-BE49-F238E27FC236}">
              <a16:creationId xmlns:a16="http://schemas.microsoft.com/office/drawing/2014/main" id="{0936E53D-E425-4FCC-B7FA-D3B31D764A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3" name="BExBDP6HNAAJUM39SE5G2C8BKNRQ" descr="1TM64TL2QIMYV7WYSV2VLGXY4" hidden="1">
          <a:extLst>
            <a:ext uri="{FF2B5EF4-FFF2-40B4-BE49-F238E27FC236}">
              <a16:creationId xmlns:a16="http://schemas.microsoft.com/office/drawing/2014/main" id="{431C0C67-D2EC-43DC-B0A2-59B80CBEC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4" name="BExQEGJP61DL2NZY6LMBHBZ0J5YT" descr="D6ZNRZJ7EX4GZT9RO8LE0C905" hidden="1">
          <a:extLst>
            <a:ext uri="{FF2B5EF4-FFF2-40B4-BE49-F238E27FC236}">
              <a16:creationId xmlns:a16="http://schemas.microsoft.com/office/drawing/2014/main" id="{F691A761-569F-4834-9508-C8CE9179A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5" name="BExTY1BCS6HZIF6HI5491FGHDVAE" descr="MJ6976KI2UH1IE8M227DUYXMJ" hidden="1">
          <a:extLst>
            <a:ext uri="{FF2B5EF4-FFF2-40B4-BE49-F238E27FC236}">
              <a16:creationId xmlns:a16="http://schemas.microsoft.com/office/drawing/2014/main" id="{9E96B6B0-9C01-4C0A-97B6-CF2EAD5CD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6" name="BExS8T38WLC2R738ZC7BDJQAKJAJ" descr="MRI962L5PB0E0YWXCIBN82VJH" hidden="1">
          <a:extLst>
            <a:ext uri="{FF2B5EF4-FFF2-40B4-BE49-F238E27FC236}">
              <a16:creationId xmlns:a16="http://schemas.microsoft.com/office/drawing/2014/main" id="{91FFEAB4-9038-4FE9-B5DC-61BB6405E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7" name="BEx1X6AMHV6ZK3UJB2BXIJTJHYJU" descr="OALR4L95ELQLZ1Y1LETHM1CS9" hidden="1">
          <a:extLst>
            <a:ext uri="{FF2B5EF4-FFF2-40B4-BE49-F238E27FC236}">
              <a16:creationId xmlns:a16="http://schemas.microsoft.com/office/drawing/2014/main" id="{E61356E6-559D-4CEA-A5E7-47E60A2D4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8" name="BEx1QZGQZBAWJ8591VXEIPUOVS7X" descr="MEW27CPIFG44B7E7HEQUUF5QF" hidden="1">
          <a:extLst>
            <a:ext uri="{FF2B5EF4-FFF2-40B4-BE49-F238E27FC236}">
              <a16:creationId xmlns:a16="http://schemas.microsoft.com/office/drawing/2014/main" id="{4B9DD98C-2959-453D-8710-54E16CBEBD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49" name="BExMF7LICJLPXSHM63A6EQ79YQKG" descr="U084VZL15IMB1OFRRAY6GVKAE" hidden="1">
          <a:extLst>
            <a:ext uri="{FF2B5EF4-FFF2-40B4-BE49-F238E27FC236}">
              <a16:creationId xmlns:a16="http://schemas.microsoft.com/office/drawing/2014/main" id="{BFDAB9BC-B766-401A-AA05-93EB1590F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0" name="BExS343F8GCKP6HTF9Y97L133DX8" descr="ZRF0KB1IYQSNV63CTXT25G67G" hidden="1">
          <a:extLst>
            <a:ext uri="{FF2B5EF4-FFF2-40B4-BE49-F238E27FC236}">
              <a16:creationId xmlns:a16="http://schemas.microsoft.com/office/drawing/2014/main" id="{7CA0C033-4354-46C4-BA4B-1062F2D825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1" name="BExZMRC09W87CY4B73NPZMNH21AH" descr="78CUMI0OVLYJRSDRQ3V2YX812" hidden="1">
          <a:extLst>
            <a:ext uri="{FF2B5EF4-FFF2-40B4-BE49-F238E27FC236}">
              <a16:creationId xmlns:a16="http://schemas.microsoft.com/office/drawing/2014/main" id="{DF6ED711-D4E1-44F1-ACEF-899E95CD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2" name="BExZXVFJ4DY4I24AARDT4AMP6EN1" descr="TXSMH2MTH86CYKA26740RQPUC" hidden="1">
          <a:extLst>
            <a:ext uri="{FF2B5EF4-FFF2-40B4-BE49-F238E27FC236}">
              <a16:creationId xmlns:a16="http://schemas.microsoft.com/office/drawing/2014/main" id="{61D06B63-25C5-4A33-AF26-EF5BF89180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3" name="BExOCUIOFQWUGTBU5ESTW3EYEP5C" descr="9BNF49V0R6VVYPHEVMJ3ABDQZ" hidden="1">
          <a:extLst>
            <a:ext uri="{FF2B5EF4-FFF2-40B4-BE49-F238E27FC236}">
              <a16:creationId xmlns:a16="http://schemas.microsoft.com/office/drawing/2014/main" id="{B454A1B7-2327-46E5-9D39-756ABD540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4" name="BExU65O9OE4B4MQ2A3OYH13M8BZJ" descr="3INNIMMPDBB0JF37L81M6ID21" hidden="1">
          <a:extLst>
            <a:ext uri="{FF2B5EF4-FFF2-40B4-BE49-F238E27FC236}">
              <a16:creationId xmlns:a16="http://schemas.microsoft.com/office/drawing/2014/main" id="{C4E206A0-5850-4525-93EA-A0CE8A8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5" name="BExOPRCR0UW7TKXSV5WDTL348FGL" descr="S9JM17GP1802LHN4GT14BJYIC" hidden="1">
          <a:extLst>
            <a:ext uri="{FF2B5EF4-FFF2-40B4-BE49-F238E27FC236}">
              <a16:creationId xmlns:a16="http://schemas.microsoft.com/office/drawing/2014/main" id="{A83325E5-E3FC-4F00-9356-AC319F49E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256" name="BEx5OESAY2W8SEGI3TSB65EHJ04B" descr="9CN2Y88X8WYV1HWZG1QILY9BK" hidden="1">
          <a:extLst>
            <a:ext uri="{FF2B5EF4-FFF2-40B4-BE49-F238E27FC236}">
              <a16:creationId xmlns:a16="http://schemas.microsoft.com/office/drawing/2014/main" id="{F3611DD0-5201-4A48-8496-EF0D5D89E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7308" cy="117634"/>
    <xdr:pic>
      <xdr:nvPicPr>
        <xdr:cNvPr id="3257" name="BExW253QPOZK9KW8BJC3LBXGCG2N" descr="Y5HX37BEUWSN1NEFJKZJXI3SX" hidden="1">
          <a:extLst>
            <a:ext uri="{FF2B5EF4-FFF2-40B4-BE49-F238E27FC236}">
              <a16:creationId xmlns:a16="http://schemas.microsoft.com/office/drawing/2014/main" id="{7EA68D68-1126-41BA-ADF1-96B42F052D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58" name="BEx973S463FCQVJ7QDFBUIU0WJ3F" descr="ZQTVYL8DCSADVT0QMRXFLU0TR" hidden="1">
          <a:extLst>
            <a:ext uri="{FF2B5EF4-FFF2-40B4-BE49-F238E27FC236}">
              <a16:creationId xmlns:a16="http://schemas.microsoft.com/office/drawing/2014/main" id="{30516B51-265A-430A-9742-DDD227FE6C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59" name="BExRZO0PLWWMCLGRH7EH6UXYWGAJ" descr="9D4GQ34QB727H10MA3SSAR2R9" hidden="1">
          <a:extLst>
            <a:ext uri="{FF2B5EF4-FFF2-40B4-BE49-F238E27FC236}">
              <a16:creationId xmlns:a16="http://schemas.microsoft.com/office/drawing/2014/main" id="{A60F446C-78AA-4E3D-898F-9B0C534E61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0" name="BExBDP6HNAAJUM39SE5G2C8BKNRQ" descr="1TM64TL2QIMYV7WYSV2VLGXY4" hidden="1">
          <a:extLst>
            <a:ext uri="{FF2B5EF4-FFF2-40B4-BE49-F238E27FC236}">
              <a16:creationId xmlns:a16="http://schemas.microsoft.com/office/drawing/2014/main" id="{07F96F04-D301-49A3-9A12-9E7711365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1" name="BExQEGJP61DL2NZY6LMBHBZ0J5YT" descr="D6ZNRZJ7EX4GZT9RO8LE0C905" hidden="1">
          <a:extLst>
            <a:ext uri="{FF2B5EF4-FFF2-40B4-BE49-F238E27FC236}">
              <a16:creationId xmlns:a16="http://schemas.microsoft.com/office/drawing/2014/main" id="{E519DF63-9F7A-45A3-A998-FCBA4EFC63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2" name="BExTY1BCS6HZIF6HI5491FGHDVAE" descr="MJ6976KI2UH1IE8M227DUYXMJ" hidden="1">
          <a:extLst>
            <a:ext uri="{FF2B5EF4-FFF2-40B4-BE49-F238E27FC236}">
              <a16:creationId xmlns:a16="http://schemas.microsoft.com/office/drawing/2014/main" id="{18AB82ED-5CFD-4DB7-B64F-537F38394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3" name="BEx5FXJGJOT93D0J2IRJ3985IUMI" hidden="1">
          <a:extLst>
            <a:ext uri="{FF2B5EF4-FFF2-40B4-BE49-F238E27FC236}">
              <a16:creationId xmlns:a16="http://schemas.microsoft.com/office/drawing/2014/main" id="{D3F49838-3551-461B-9F6E-F5F69DD55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4" name="BExS8T38WLC2R738ZC7BDJQAKJAJ" descr="MRI962L5PB0E0YWXCIBN82VJH" hidden="1">
          <a:extLst>
            <a:ext uri="{FF2B5EF4-FFF2-40B4-BE49-F238E27FC236}">
              <a16:creationId xmlns:a16="http://schemas.microsoft.com/office/drawing/2014/main" id="{846AC021-1AC6-4A62-9333-CB6577E2E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5" name="BEx5F64BJ6DCM4EJH81D5ZFNPZ0V" descr="7DJ9FILZD2YPS6X1JBP9E76TU" hidden="1">
          <a:extLst>
            <a:ext uri="{FF2B5EF4-FFF2-40B4-BE49-F238E27FC236}">
              <a16:creationId xmlns:a16="http://schemas.microsoft.com/office/drawing/2014/main" id="{931A0A6D-4EA9-4963-84A7-7076EA1F0F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6" name="BExQEXXHA3EEXR44LT6RKCDWM6ZT" hidden="1">
          <a:extLst>
            <a:ext uri="{FF2B5EF4-FFF2-40B4-BE49-F238E27FC236}">
              <a16:creationId xmlns:a16="http://schemas.microsoft.com/office/drawing/2014/main" id="{A7A85B5B-76F5-4956-B121-77FF8B6BCC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7" name="BEx1X6AMHV6ZK3UJB2BXIJTJHYJU" descr="OALR4L95ELQLZ1Y1LETHM1CS9" hidden="1">
          <a:extLst>
            <a:ext uri="{FF2B5EF4-FFF2-40B4-BE49-F238E27FC236}">
              <a16:creationId xmlns:a16="http://schemas.microsoft.com/office/drawing/2014/main" id="{D1CB9CD1-A889-467C-BE57-8C2291D7D0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8" name="BEx1QZGQZBAWJ8591VXEIPUOVS7X" descr="MEW27CPIFG44B7E7HEQUUF5QF" hidden="1">
          <a:extLst>
            <a:ext uri="{FF2B5EF4-FFF2-40B4-BE49-F238E27FC236}">
              <a16:creationId xmlns:a16="http://schemas.microsoft.com/office/drawing/2014/main" id="{6329FDD6-9269-45C9-885A-D8490C7388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69" name="BExMF7LICJLPXSHM63A6EQ79YQKG" descr="U084VZL15IMB1OFRRAY6GVKAE" hidden="1">
          <a:extLst>
            <a:ext uri="{FF2B5EF4-FFF2-40B4-BE49-F238E27FC236}">
              <a16:creationId xmlns:a16="http://schemas.microsoft.com/office/drawing/2014/main" id="{53B435F8-5C31-4A1B-9390-8C8453D758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0" name="BExS343F8GCKP6HTF9Y97L133DX8" descr="ZRF0KB1IYQSNV63CTXT25G67G" hidden="1">
          <a:extLst>
            <a:ext uri="{FF2B5EF4-FFF2-40B4-BE49-F238E27FC236}">
              <a16:creationId xmlns:a16="http://schemas.microsoft.com/office/drawing/2014/main" id="{4AFB2075-6D6A-4D1F-86AA-0DF6613BA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1" name="BExZMRC09W87CY4B73NPZMNH21AH" descr="78CUMI0OVLYJRSDRQ3V2YX812" hidden="1">
          <a:extLst>
            <a:ext uri="{FF2B5EF4-FFF2-40B4-BE49-F238E27FC236}">
              <a16:creationId xmlns:a16="http://schemas.microsoft.com/office/drawing/2014/main" id="{FD66FA63-002E-4E67-8258-36BCC4E906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2" name="BExZXVFJ4DY4I24AARDT4AMP6EN1" descr="TXSMH2MTH86CYKA26740RQPUC" hidden="1">
          <a:extLst>
            <a:ext uri="{FF2B5EF4-FFF2-40B4-BE49-F238E27FC236}">
              <a16:creationId xmlns:a16="http://schemas.microsoft.com/office/drawing/2014/main" id="{3F9E7063-3EAC-4AD3-A551-363F23B761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3" name="BExOCUIOFQWUGTBU5ESTW3EYEP5C" descr="9BNF49V0R6VVYPHEVMJ3ABDQZ" hidden="1">
          <a:extLst>
            <a:ext uri="{FF2B5EF4-FFF2-40B4-BE49-F238E27FC236}">
              <a16:creationId xmlns:a16="http://schemas.microsoft.com/office/drawing/2014/main" id="{73CFC277-70DF-486D-9A0F-A185372E72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4" name="BExU65O9OE4B4MQ2A3OYH13M8BZJ" descr="3INNIMMPDBB0JF37L81M6ID21" hidden="1">
          <a:extLst>
            <a:ext uri="{FF2B5EF4-FFF2-40B4-BE49-F238E27FC236}">
              <a16:creationId xmlns:a16="http://schemas.microsoft.com/office/drawing/2014/main" id="{B750D7FA-B0EA-4795-9C44-8941886E78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5" name="BExOPRCR0UW7TKXSV5WDTL348FGL" descr="S9JM17GP1802LHN4GT14BJYIC" hidden="1">
          <a:extLst>
            <a:ext uri="{FF2B5EF4-FFF2-40B4-BE49-F238E27FC236}">
              <a16:creationId xmlns:a16="http://schemas.microsoft.com/office/drawing/2014/main" id="{396A9533-4950-42F1-9FB2-AC3F3D3B03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6" name="BEx5OESAY2W8SEGI3TSB65EHJ04B" descr="9CN2Y88X8WYV1HWZG1QILY9BK" hidden="1">
          <a:extLst>
            <a:ext uri="{FF2B5EF4-FFF2-40B4-BE49-F238E27FC236}">
              <a16:creationId xmlns:a16="http://schemas.microsoft.com/office/drawing/2014/main" id="{411BE980-85FD-4E6D-8320-05005FA42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7" name="BExGMWEQ2BYRY9BAO5T1X850MJN1" descr="AZ9ST0XDIOP50HSUFO5V31BR0" hidden="1">
          <a:extLst>
            <a:ext uri="{FF2B5EF4-FFF2-40B4-BE49-F238E27FC236}">
              <a16:creationId xmlns:a16="http://schemas.microsoft.com/office/drawing/2014/main" id="{0B59935F-EF71-4439-B357-268AF65AD0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8" name="BExW253QPOZK9KW8BJC3LBXGCG2N" descr="Y5HX37BEUWSN1NEFJKZJXI3SX" hidden="1">
          <a:extLst>
            <a:ext uri="{FF2B5EF4-FFF2-40B4-BE49-F238E27FC236}">
              <a16:creationId xmlns:a16="http://schemas.microsoft.com/office/drawing/2014/main" id="{CEDD1460-CF82-46FE-87A8-C77237DD2A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79" name="BEx973S463FCQVJ7QDFBUIU0WJ3F" descr="ZQTVYL8DCSADVT0QMRXFLU0TR" hidden="1">
          <a:extLst>
            <a:ext uri="{FF2B5EF4-FFF2-40B4-BE49-F238E27FC236}">
              <a16:creationId xmlns:a16="http://schemas.microsoft.com/office/drawing/2014/main" id="{0A3004F6-811D-42D3-96CA-2C3D14C71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0" name="BExRZO0PLWWMCLGRH7EH6UXYWGAJ" descr="9D4GQ34QB727H10MA3SSAR2R9" hidden="1">
          <a:extLst>
            <a:ext uri="{FF2B5EF4-FFF2-40B4-BE49-F238E27FC236}">
              <a16:creationId xmlns:a16="http://schemas.microsoft.com/office/drawing/2014/main" id="{94BE580F-B160-43E6-B8B1-B817CEF79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1" name="BExBDP6HNAAJUM39SE5G2C8BKNRQ" descr="1TM64TL2QIMYV7WYSV2VLGXY4" hidden="1">
          <a:extLst>
            <a:ext uri="{FF2B5EF4-FFF2-40B4-BE49-F238E27FC236}">
              <a16:creationId xmlns:a16="http://schemas.microsoft.com/office/drawing/2014/main" id="{33839212-8266-4EC7-A33A-04328BF040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2" name="BExQEGJP61DL2NZY6LMBHBZ0J5YT" descr="D6ZNRZJ7EX4GZT9RO8LE0C905" hidden="1">
          <a:extLst>
            <a:ext uri="{FF2B5EF4-FFF2-40B4-BE49-F238E27FC236}">
              <a16:creationId xmlns:a16="http://schemas.microsoft.com/office/drawing/2014/main" id="{9AA29BA4-F8B2-4065-BD0B-FC4F05642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3" name="BExTY1BCS6HZIF6HI5491FGHDVAE" descr="MJ6976KI2UH1IE8M227DUYXMJ" hidden="1">
          <a:extLst>
            <a:ext uri="{FF2B5EF4-FFF2-40B4-BE49-F238E27FC236}">
              <a16:creationId xmlns:a16="http://schemas.microsoft.com/office/drawing/2014/main" id="{14BDFB50-BA0B-44F1-9F62-C487B1750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4" name="BEx5FXJGJOT93D0J2IRJ3985IUMI" hidden="1">
          <a:extLst>
            <a:ext uri="{FF2B5EF4-FFF2-40B4-BE49-F238E27FC236}">
              <a16:creationId xmlns:a16="http://schemas.microsoft.com/office/drawing/2014/main" id="{212B4C3C-345B-48B7-89A1-61BD2B931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5" name="BEx3RTMHAR35NUAAK49TV6NU7EPA" descr="QFXLG4ZCXTRQSJYFCKJ58G9N8" hidden="1">
          <a:extLst>
            <a:ext uri="{FF2B5EF4-FFF2-40B4-BE49-F238E27FC236}">
              <a16:creationId xmlns:a16="http://schemas.microsoft.com/office/drawing/2014/main" id="{42D6096F-B436-48B5-B6A5-D25CC56E24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6" name="BExS8T38WLC2R738ZC7BDJQAKJAJ" descr="MRI962L5PB0E0YWXCIBN82VJH" hidden="1">
          <a:extLst>
            <a:ext uri="{FF2B5EF4-FFF2-40B4-BE49-F238E27FC236}">
              <a16:creationId xmlns:a16="http://schemas.microsoft.com/office/drawing/2014/main" id="{CC47A12A-5BD0-4112-90FA-C60B6E6EF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7" name="BEx5F64BJ6DCM4EJH81D5ZFNPZ0V" descr="7DJ9FILZD2YPS6X1JBP9E76TU" hidden="1">
          <a:extLst>
            <a:ext uri="{FF2B5EF4-FFF2-40B4-BE49-F238E27FC236}">
              <a16:creationId xmlns:a16="http://schemas.microsoft.com/office/drawing/2014/main" id="{8D274A17-5D40-46D1-A5F7-70BFB8CAA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8" name="BExQEXXHA3EEXR44LT6RKCDWM6ZT" hidden="1">
          <a:extLst>
            <a:ext uri="{FF2B5EF4-FFF2-40B4-BE49-F238E27FC236}">
              <a16:creationId xmlns:a16="http://schemas.microsoft.com/office/drawing/2014/main" id="{B314880E-3543-4D27-AFAA-F994B5535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89" name="BEx1X6AMHV6ZK3UJB2BXIJTJHYJU" descr="OALR4L95ELQLZ1Y1LETHM1CS9" hidden="1">
          <a:extLst>
            <a:ext uri="{FF2B5EF4-FFF2-40B4-BE49-F238E27FC236}">
              <a16:creationId xmlns:a16="http://schemas.microsoft.com/office/drawing/2014/main" id="{8C7C3218-A500-408E-8873-CF2F3BC46A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0" name="BExSDIVCE09QKG3CT52PHCS6ZJ09" descr="9F076L7EQCF2COMMGCQG6BQGU" hidden="1">
          <a:extLst>
            <a:ext uri="{FF2B5EF4-FFF2-40B4-BE49-F238E27FC236}">
              <a16:creationId xmlns:a16="http://schemas.microsoft.com/office/drawing/2014/main" id="{1377A4A2-A973-4B9E-8DC9-664970CF23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1" name="BEx1QZGQZBAWJ8591VXEIPUOVS7X" descr="MEW27CPIFG44B7E7HEQUUF5QF" hidden="1">
          <a:extLst>
            <a:ext uri="{FF2B5EF4-FFF2-40B4-BE49-F238E27FC236}">
              <a16:creationId xmlns:a16="http://schemas.microsoft.com/office/drawing/2014/main" id="{9B971CB4-C005-4BEF-BC62-4DF5F9DD6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2" name="BExMF7LICJLPXSHM63A6EQ79YQKG" descr="U084VZL15IMB1OFRRAY6GVKAE" hidden="1">
          <a:extLst>
            <a:ext uri="{FF2B5EF4-FFF2-40B4-BE49-F238E27FC236}">
              <a16:creationId xmlns:a16="http://schemas.microsoft.com/office/drawing/2014/main" id="{AA7366B3-D692-48EE-9084-88E720FF5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3" name="BExS343F8GCKP6HTF9Y97L133DX8" descr="ZRF0KB1IYQSNV63CTXT25G67G" hidden="1">
          <a:extLst>
            <a:ext uri="{FF2B5EF4-FFF2-40B4-BE49-F238E27FC236}">
              <a16:creationId xmlns:a16="http://schemas.microsoft.com/office/drawing/2014/main" id="{0CCF2FD5-4D91-4F8A-B2BD-E252F7134A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4" name="BExZMRC09W87CY4B73NPZMNH21AH" descr="78CUMI0OVLYJRSDRQ3V2YX812" hidden="1">
          <a:extLst>
            <a:ext uri="{FF2B5EF4-FFF2-40B4-BE49-F238E27FC236}">
              <a16:creationId xmlns:a16="http://schemas.microsoft.com/office/drawing/2014/main" id="{D643C7C2-94B3-4291-891B-8F1C126F2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23825"/>
    <xdr:pic>
      <xdr:nvPicPr>
        <xdr:cNvPr id="3295" name="BExZXVFJ4DY4I24AARDT4AMP6EN1" descr="TXSMH2MTH86CYKA26740RQPUC" hidden="1">
          <a:extLst>
            <a:ext uri="{FF2B5EF4-FFF2-40B4-BE49-F238E27FC236}">
              <a16:creationId xmlns:a16="http://schemas.microsoft.com/office/drawing/2014/main" id="{465CBBBC-AB03-47E5-B7A2-CBF6FF0B79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6" name="BExOCUIOFQWUGTBU5ESTW3EYEP5C" descr="9BNF49V0R6VVYPHEVMJ3ABDQZ" hidden="1">
          <a:extLst>
            <a:ext uri="{FF2B5EF4-FFF2-40B4-BE49-F238E27FC236}">
              <a16:creationId xmlns:a16="http://schemas.microsoft.com/office/drawing/2014/main" id="{118FC9C5-AEDE-456B-B3B4-854BE86AE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7" name="BExU65O9OE4B4MQ2A3OYH13M8BZJ" descr="3INNIMMPDBB0JF37L81M6ID21" hidden="1">
          <a:extLst>
            <a:ext uri="{FF2B5EF4-FFF2-40B4-BE49-F238E27FC236}">
              <a16:creationId xmlns:a16="http://schemas.microsoft.com/office/drawing/2014/main" id="{6F2E44ED-D141-4703-9C7D-5A87AEC59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8" name="BExOPRCR0UW7TKXSV5WDTL348FGL" descr="S9JM17GP1802LHN4GT14BJYIC" hidden="1">
          <a:extLst>
            <a:ext uri="{FF2B5EF4-FFF2-40B4-BE49-F238E27FC236}">
              <a16:creationId xmlns:a16="http://schemas.microsoft.com/office/drawing/2014/main" id="{2FBD70B4-B82A-4A2A-A142-0B2FD3280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299" name="BEx5OESAY2W8SEGI3TSB65EHJ04B" descr="9CN2Y88X8WYV1HWZG1QILY9BK" hidden="1">
          <a:extLst>
            <a:ext uri="{FF2B5EF4-FFF2-40B4-BE49-F238E27FC236}">
              <a16:creationId xmlns:a16="http://schemas.microsoft.com/office/drawing/2014/main" id="{626E3EFC-B9F5-45B4-BB31-3EC199500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0" name="BExGMWEQ2BYRY9BAO5T1X850MJN1" descr="AZ9ST0XDIOP50HSUFO5V31BR0" hidden="1">
          <a:extLst>
            <a:ext uri="{FF2B5EF4-FFF2-40B4-BE49-F238E27FC236}">
              <a16:creationId xmlns:a16="http://schemas.microsoft.com/office/drawing/2014/main" id="{E5EAFFE3-15FA-47F1-B0BB-BF92ADA596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1" name="BExW253QPOZK9KW8BJC3LBXGCG2N" descr="Y5HX37BEUWSN1NEFJKZJXI3SX" hidden="1">
          <a:extLst>
            <a:ext uri="{FF2B5EF4-FFF2-40B4-BE49-F238E27FC236}">
              <a16:creationId xmlns:a16="http://schemas.microsoft.com/office/drawing/2014/main" id="{ECB3D024-B375-43ED-BC01-4867D8093F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2" name="BEx973S463FCQVJ7QDFBUIU0WJ3F" descr="ZQTVYL8DCSADVT0QMRXFLU0TR" hidden="1">
          <a:extLst>
            <a:ext uri="{FF2B5EF4-FFF2-40B4-BE49-F238E27FC236}">
              <a16:creationId xmlns:a16="http://schemas.microsoft.com/office/drawing/2014/main" id="{FD33D605-F0F9-4EC3-AB31-C71F59A3F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3" name="BExRZO0PLWWMCLGRH7EH6UXYWGAJ" descr="9D4GQ34QB727H10MA3SSAR2R9" hidden="1">
          <a:extLst>
            <a:ext uri="{FF2B5EF4-FFF2-40B4-BE49-F238E27FC236}">
              <a16:creationId xmlns:a16="http://schemas.microsoft.com/office/drawing/2014/main" id="{FD0D33EA-E124-46B0-B2ED-F06DC1F8A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4" name="BExBDP6HNAAJUM39SE5G2C8BKNRQ" descr="1TM64TL2QIMYV7WYSV2VLGXY4" hidden="1">
          <a:extLst>
            <a:ext uri="{FF2B5EF4-FFF2-40B4-BE49-F238E27FC236}">
              <a16:creationId xmlns:a16="http://schemas.microsoft.com/office/drawing/2014/main" id="{95D16FA6-9C84-47A9-8887-E29F47ADA3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5" name="BExQEGJP61DL2NZY6LMBHBZ0J5YT" descr="D6ZNRZJ7EX4GZT9RO8LE0C905" hidden="1">
          <a:extLst>
            <a:ext uri="{FF2B5EF4-FFF2-40B4-BE49-F238E27FC236}">
              <a16:creationId xmlns:a16="http://schemas.microsoft.com/office/drawing/2014/main" id="{288040F0-5AFB-4323-A13D-424D7A96D7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6" name="BExTY1BCS6HZIF6HI5491FGHDVAE" descr="MJ6976KI2UH1IE8M227DUYXMJ" hidden="1">
          <a:extLst>
            <a:ext uri="{FF2B5EF4-FFF2-40B4-BE49-F238E27FC236}">
              <a16:creationId xmlns:a16="http://schemas.microsoft.com/office/drawing/2014/main" id="{ED8F3BA6-978A-4752-8498-AC176EB1E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7" name="BEx5FXJGJOT93D0J2IRJ3985IUMI" hidden="1">
          <a:extLst>
            <a:ext uri="{FF2B5EF4-FFF2-40B4-BE49-F238E27FC236}">
              <a16:creationId xmlns:a16="http://schemas.microsoft.com/office/drawing/2014/main" id="{D18DE88F-4184-4D50-9948-7F169672A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8" name="BEx3RTMHAR35NUAAK49TV6NU7EPA" descr="QFXLG4ZCXTRQSJYFCKJ58G9N8" hidden="1">
          <a:extLst>
            <a:ext uri="{FF2B5EF4-FFF2-40B4-BE49-F238E27FC236}">
              <a16:creationId xmlns:a16="http://schemas.microsoft.com/office/drawing/2014/main" id="{3EC8DBB4-044C-43AB-85BE-8E36EDC2D3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09" name="BExS8T38WLC2R738ZC7BDJQAKJAJ" descr="MRI962L5PB0E0YWXCIBN82VJH" hidden="1">
          <a:extLst>
            <a:ext uri="{FF2B5EF4-FFF2-40B4-BE49-F238E27FC236}">
              <a16:creationId xmlns:a16="http://schemas.microsoft.com/office/drawing/2014/main" id="{64C94D91-E02F-4280-A20C-C5747A75A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0" name="BEx5F64BJ6DCM4EJH81D5ZFNPZ0V" descr="7DJ9FILZD2YPS6X1JBP9E76TU" hidden="1">
          <a:extLst>
            <a:ext uri="{FF2B5EF4-FFF2-40B4-BE49-F238E27FC236}">
              <a16:creationId xmlns:a16="http://schemas.microsoft.com/office/drawing/2014/main" id="{4E87CF74-8215-4CE7-9506-892824E6A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1" name="BExQEXXHA3EEXR44LT6RKCDWM6ZT" hidden="1">
          <a:extLst>
            <a:ext uri="{FF2B5EF4-FFF2-40B4-BE49-F238E27FC236}">
              <a16:creationId xmlns:a16="http://schemas.microsoft.com/office/drawing/2014/main" id="{6120C9D3-49EA-48EE-8E1A-FA17B4F9E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2" name="BEx1X6AMHV6ZK3UJB2BXIJTJHYJU" descr="OALR4L95ELQLZ1Y1LETHM1CS9" hidden="1">
          <a:extLst>
            <a:ext uri="{FF2B5EF4-FFF2-40B4-BE49-F238E27FC236}">
              <a16:creationId xmlns:a16="http://schemas.microsoft.com/office/drawing/2014/main" id="{5A499F3A-C78F-4812-A861-D497111367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3" name="BExSDIVCE09QKG3CT52PHCS6ZJ09" descr="9F076L7EQCF2COMMGCQG6BQGU" hidden="1">
          <a:extLst>
            <a:ext uri="{FF2B5EF4-FFF2-40B4-BE49-F238E27FC236}">
              <a16:creationId xmlns:a16="http://schemas.microsoft.com/office/drawing/2014/main" id="{6D2E6449-F8C8-4BA7-9F48-B4FC156E04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4" name="BEx1QZGQZBAWJ8591VXEIPUOVS7X" descr="MEW27CPIFG44B7E7HEQUUF5QF" hidden="1">
          <a:extLst>
            <a:ext uri="{FF2B5EF4-FFF2-40B4-BE49-F238E27FC236}">
              <a16:creationId xmlns:a16="http://schemas.microsoft.com/office/drawing/2014/main" id="{F6C715B0-07CA-42BE-B5AE-9EF9648342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5" name="BExMF7LICJLPXSHM63A6EQ79YQKG" descr="U084VZL15IMB1OFRRAY6GVKAE" hidden="1">
          <a:extLst>
            <a:ext uri="{FF2B5EF4-FFF2-40B4-BE49-F238E27FC236}">
              <a16:creationId xmlns:a16="http://schemas.microsoft.com/office/drawing/2014/main" id="{A5C49662-D9F1-4C92-B5D4-B762894A5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6" name="BExS343F8GCKP6HTF9Y97L133DX8" descr="ZRF0KB1IYQSNV63CTXT25G67G" hidden="1">
          <a:extLst>
            <a:ext uri="{FF2B5EF4-FFF2-40B4-BE49-F238E27FC236}">
              <a16:creationId xmlns:a16="http://schemas.microsoft.com/office/drawing/2014/main" id="{CF61A71C-A7CC-4543-9474-DFD86FC11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7" name="BExZMRC09W87CY4B73NPZMNH21AH" descr="78CUMI0OVLYJRSDRQ3V2YX812" hidden="1">
          <a:extLst>
            <a:ext uri="{FF2B5EF4-FFF2-40B4-BE49-F238E27FC236}">
              <a16:creationId xmlns:a16="http://schemas.microsoft.com/office/drawing/2014/main" id="{9ACAF038-B03D-4C92-9B89-16A8F3151B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23825"/>
    <xdr:pic>
      <xdr:nvPicPr>
        <xdr:cNvPr id="3318" name="BExZXVFJ4DY4I24AARDT4AMP6EN1" descr="TXSMH2MTH86CYKA26740RQPUC" hidden="1">
          <a:extLst>
            <a:ext uri="{FF2B5EF4-FFF2-40B4-BE49-F238E27FC236}">
              <a16:creationId xmlns:a16="http://schemas.microsoft.com/office/drawing/2014/main" id="{1D48CC55-2B60-4C6A-8644-8A5FD353A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19" name="BExOCUIOFQWUGTBU5ESTW3EYEP5C" descr="9BNF49V0R6VVYPHEVMJ3ABDQZ" hidden="1">
          <a:extLst>
            <a:ext uri="{FF2B5EF4-FFF2-40B4-BE49-F238E27FC236}">
              <a16:creationId xmlns:a16="http://schemas.microsoft.com/office/drawing/2014/main" id="{3C10479A-EBD7-46AE-AD4E-630B32A2C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20" name="BExU65O9OE4B4MQ2A3OYH13M8BZJ" descr="3INNIMMPDBB0JF37L81M6ID21" hidden="1">
          <a:extLst>
            <a:ext uri="{FF2B5EF4-FFF2-40B4-BE49-F238E27FC236}">
              <a16:creationId xmlns:a16="http://schemas.microsoft.com/office/drawing/2014/main" id="{CC725533-1CF1-4B19-A0C9-1BFBE4901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21" name="BExOPRCR0UW7TKXSV5WDTL348FGL" descr="S9JM17GP1802LHN4GT14BJYIC" hidden="1">
          <a:extLst>
            <a:ext uri="{FF2B5EF4-FFF2-40B4-BE49-F238E27FC236}">
              <a16:creationId xmlns:a16="http://schemas.microsoft.com/office/drawing/2014/main" id="{DBA5D115-9DAE-4324-918A-F21B85871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22" name="BEx5OESAY2W8SEGI3TSB65EHJ04B" descr="9CN2Y88X8WYV1HWZG1QILY9BK" hidden="1">
          <a:extLst>
            <a:ext uri="{FF2B5EF4-FFF2-40B4-BE49-F238E27FC236}">
              <a16:creationId xmlns:a16="http://schemas.microsoft.com/office/drawing/2014/main" id="{EF6E0DC4-AD79-4BB3-8640-844B6A6072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7308" cy="117634"/>
    <xdr:pic>
      <xdr:nvPicPr>
        <xdr:cNvPr id="3323" name="BExGMWEQ2BYRY9BAO5T1X850MJN1" descr="AZ9ST0XDIOP50HSUFO5V31BR0" hidden="1">
          <a:extLst>
            <a:ext uri="{FF2B5EF4-FFF2-40B4-BE49-F238E27FC236}">
              <a16:creationId xmlns:a16="http://schemas.microsoft.com/office/drawing/2014/main" id="{6E2AAB64-7391-4755-8A40-CB68B7A7FD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4300" cy="120650"/>
    <xdr:pic>
      <xdr:nvPicPr>
        <xdr:cNvPr id="3324" name="BExRZO0PLWWMCLGRH7EH6UXYWGAJ" descr="9D4GQ34QB727H10MA3SSAR2R9" hidden="1">
          <a:extLst>
            <a:ext uri="{FF2B5EF4-FFF2-40B4-BE49-F238E27FC236}">
              <a16:creationId xmlns:a16="http://schemas.microsoft.com/office/drawing/2014/main" id="{E8C160AF-F6DA-4FBF-A567-3F219B38C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25" name="BExBDP6HNAAJUM39SE5G2C8BKNRQ" descr="1TM64TL2QIMYV7WYSV2VLGXY4" hidden="1">
          <a:extLst>
            <a:ext uri="{FF2B5EF4-FFF2-40B4-BE49-F238E27FC236}">
              <a16:creationId xmlns:a16="http://schemas.microsoft.com/office/drawing/2014/main" id="{D3AB939C-393C-4E5C-8186-91E5770A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26" name="BExQEGJP61DL2NZY6LMBHBZ0J5YT" descr="D6ZNRZJ7EX4GZT9RO8LE0C905" hidden="1">
          <a:extLst>
            <a:ext uri="{FF2B5EF4-FFF2-40B4-BE49-F238E27FC236}">
              <a16:creationId xmlns:a16="http://schemas.microsoft.com/office/drawing/2014/main" id="{9FF70FA4-1FA2-4863-9013-1054B41993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27" name="BExTY1BCS6HZIF6HI5491FGHDVAE" descr="MJ6976KI2UH1IE8M227DUYXMJ" hidden="1">
          <a:extLst>
            <a:ext uri="{FF2B5EF4-FFF2-40B4-BE49-F238E27FC236}">
              <a16:creationId xmlns:a16="http://schemas.microsoft.com/office/drawing/2014/main" id="{D2C976CD-7069-41B7-ADDC-60FF2C908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28" name="BExS8T38WLC2R738ZC7BDJQAKJAJ" descr="MRI962L5PB0E0YWXCIBN82VJH" hidden="1">
          <a:extLst>
            <a:ext uri="{FF2B5EF4-FFF2-40B4-BE49-F238E27FC236}">
              <a16:creationId xmlns:a16="http://schemas.microsoft.com/office/drawing/2014/main" id="{FB60B9B2-8178-4769-AE98-39C614E455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29" name="BEx1X6AMHV6ZK3UJB2BXIJTJHYJU" descr="OALR4L95ELQLZ1Y1LETHM1CS9" hidden="1">
          <a:extLst>
            <a:ext uri="{FF2B5EF4-FFF2-40B4-BE49-F238E27FC236}">
              <a16:creationId xmlns:a16="http://schemas.microsoft.com/office/drawing/2014/main" id="{F473C695-1C7F-4F19-88D4-9DD1F612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0" name="BEx1QZGQZBAWJ8591VXEIPUOVS7X" descr="MEW27CPIFG44B7E7HEQUUF5QF" hidden="1">
          <a:extLst>
            <a:ext uri="{FF2B5EF4-FFF2-40B4-BE49-F238E27FC236}">
              <a16:creationId xmlns:a16="http://schemas.microsoft.com/office/drawing/2014/main" id="{138883CC-F541-4C91-B89D-65E26729E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1" name="BExMF7LICJLPXSHM63A6EQ79YQKG" descr="U084VZL15IMB1OFRRAY6GVKAE" hidden="1">
          <a:extLst>
            <a:ext uri="{FF2B5EF4-FFF2-40B4-BE49-F238E27FC236}">
              <a16:creationId xmlns:a16="http://schemas.microsoft.com/office/drawing/2014/main" id="{D3666BEC-3CBD-46F0-9063-D484C8210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2" name="BExS343F8GCKP6HTF9Y97L133DX8" descr="ZRF0KB1IYQSNV63CTXT25G67G" hidden="1">
          <a:extLst>
            <a:ext uri="{FF2B5EF4-FFF2-40B4-BE49-F238E27FC236}">
              <a16:creationId xmlns:a16="http://schemas.microsoft.com/office/drawing/2014/main" id="{C0F0F1E9-EB54-49E3-B43A-32B1FFBC5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3" name="BExZMRC09W87CY4B73NPZMNH21AH" descr="78CUMI0OVLYJRSDRQ3V2YX812" hidden="1">
          <a:extLst>
            <a:ext uri="{FF2B5EF4-FFF2-40B4-BE49-F238E27FC236}">
              <a16:creationId xmlns:a16="http://schemas.microsoft.com/office/drawing/2014/main" id="{D6036824-9D7C-48D1-B6A4-E32D3DA4F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4" name="BExZXVFJ4DY4I24AARDT4AMP6EN1" descr="TXSMH2MTH86CYKA26740RQPUC" hidden="1">
          <a:extLst>
            <a:ext uri="{FF2B5EF4-FFF2-40B4-BE49-F238E27FC236}">
              <a16:creationId xmlns:a16="http://schemas.microsoft.com/office/drawing/2014/main" id="{455308F0-CE50-4ABD-8400-C59019E60E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5" name="BExOCUIOFQWUGTBU5ESTW3EYEP5C" descr="9BNF49V0R6VVYPHEVMJ3ABDQZ" hidden="1">
          <a:extLst>
            <a:ext uri="{FF2B5EF4-FFF2-40B4-BE49-F238E27FC236}">
              <a16:creationId xmlns:a16="http://schemas.microsoft.com/office/drawing/2014/main" id="{3A8407B6-D993-4784-B31D-A5403FB67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6" name="BExU65O9OE4B4MQ2A3OYH13M8BZJ" descr="3INNIMMPDBB0JF37L81M6ID21" hidden="1">
          <a:extLst>
            <a:ext uri="{FF2B5EF4-FFF2-40B4-BE49-F238E27FC236}">
              <a16:creationId xmlns:a16="http://schemas.microsoft.com/office/drawing/2014/main" id="{1A6873B3-FA07-41D2-A76D-E38C930E7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7" name="BExOPRCR0UW7TKXSV5WDTL348FGL" descr="S9JM17GP1802LHN4GT14BJYIC" hidden="1">
          <a:extLst>
            <a:ext uri="{FF2B5EF4-FFF2-40B4-BE49-F238E27FC236}">
              <a16:creationId xmlns:a16="http://schemas.microsoft.com/office/drawing/2014/main" id="{2C05A263-ADDD-48B2-B35D-F802516B4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8" name="BExRZO0PLWWMCLGRH7EH6UXYWGAJ" descr="9D4GQ34QB727H10MA3SSAR2R9" hidden="1">
          <a:extLst>
            <a:ext uri="{FF2B5EF4-FFF2-40B4-BE49-F238E27FC236}">
              <a16:creationId xmlns:a16="http://schemas.microsoft.com/office/drawing/2014/main" id="{50D7E996-A1F7-4C04-AF5D-D86E9F134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39" name="BExBDP6HNAAJUM39SE5G2C8BKNRQ" descr="1TM64TL2QIMYV7WYSV2VLGXY4" hidden="1">
          <a:extLst>
            <a:ext uri="{FF2B5EF4-FFF2-40B4-BE49-F238E27FC236}">
              <a16:creationId xmlns:a16="http://schemas.microsoft.com/office/drawing/2014/main" id="{84EA0FE6-42F9-4C95-8396-345DBF44C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0" name="BExQEGJP61DL2NZY6LMBHBZ0J5YT" descr="D6ZNRZJ7EX4GZT9RO8LE0C905" hidden="1">
          <a:extLst>
            <a:ext uri="{FF2B5EF4-FFF2-40B4-BE49-F238E27FC236}">
              <a16:creationId xmlns:a16="http://schemas.microsoft.com/office/drawing/2014/main" id="{26F763B6-01C5-483E-B63C-E74E82E14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1" name="BExTY1BCS6HZIF6HI5491FGHDVAE" descr="MJ6976KI2UH1IE8M227DUYXMJ" hidden="1">
          <a:extLst>
            <a:ext uri="{FF2B5EF4-FFF2-40B4-BE49-F238E27FC236}">
              <a16:creationId xmlns:a16="http://schemas.microsoft.com/office/drawing/2014/main" id="{460815C6-35C2-425D-BC17-0BEF1B76C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2" name="BExS8T38WLC2R738ZC7BDJQAKJAJ" descr="MRI962L5PB0E0YWXCIBN82VJH" hidden="1">
          <a:extLst>
            <a:ext uri="{FF2B5EF4-FFF2-40B4-BE49-F238E27FC236}">
              <a16:creationId xmlns:a16="http://schemas.microsoft.com/office/drawing/2014/main" id="{34614C3A-FE34-4E03-B4DA-410C0F7B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3" name="BEx1X6AMHV6ZK3UJB2BXIJTJHYJU" descr="OALR4L95ELQLZ1Y1LETHM1CS9" hidden="1">
          <a:extLst>
            <a:ext uri="{FF2B5EF4-FFF2-40B4-BE49-F238E27FC236}">
              <a16:creationId xmlns:a16="http://schemas.microsoft.com/office/drawing/2014/main" id="{5B3269DB-BAA1-4875-B743-18F4BC5F2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4" name="BEx1QZGQZBAWJ8591VXEIPUOVS7X" descr="MEW27CPIFG44B7E7HEQUUF5QF" hidden="1">
          <a:extLst>
            <a:ext uri="{FF2B5EF4-FFF2-40B4-BE49-F238E27FC236}">
              <a16:creationId xmlns:a16="http://schemas.microsoft.com/office/drawing/2014/main" id="{B8A6EA31-4D4D-41D5-A622-3B939DFCC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5" name="BExMF7LICJLPXSHM63A6EQ79YQKG" descr="U084VZL15IMB1OFRRAY6GVKAE" hidden="1">
          <a:extLst>
            <a:ext uri="{FF2B5EF4-FFF2-40B4-BE49-F238E27FC236}">
              <a16:creationId xmlns:a16="http://schemas.microsoft.com/office/drawing/2014/main" id="{C99A9706-9A20-4059-A0D6-D745F3D5A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6" name="BExS343F8GCKP6HTF9Y97L133DX8" descr="ZRF0KB1IYQSNV63CTXT25G67G" hidden="1">
          <a:extLst>
            <a:ext uri="{FF2B5EF4-FFF2-40B4-BE49-F238E27FC236}">
              <a16:creationId xmlns:a16="http://schemas.microsoft.com/office/drawing/2014/main" id="{2CDF6CF5-A160-47B3-8FE0-0389D682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7" name="BExZMRC09W87CY4B73NPZMNH21AH" descr="78CUMI0OVLYJRSDRQ3V2YX812" hidden="1">
          <a:extLst>
            <a:ext uri="{FF2B5EF4-FFF2-40B4-BE49-F238E27FC236}">
              <a16:creationId xmlns:a16="http://schemas.microsoft.com/office/drawing/2014/main" id="{3731263F-3C01-4157-99F9-986204371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8" name="BExZXVFJ4DY4I24AARDT4AMP6EN1" descr="TXSMH2MTH86CYKA26740RQPUC" hidden="1">
          <a:extLst>
            <a:ext uri="{FF2B5EF4-FFF2-40B4-BE49-F238E27FC236}">
              <a16:creationId xmlns:a16="http://schemas.microsoft.com/office/drawing/2014/main" id="{2A7456FA-9F11-4457-B369-D16B991BD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49" name="BExOCUIOFQWUGTBU5ESTW3EYEP5C" descr="9BNF49V0R6VVYPHEVMJ3ABDQZ" hidden="1">
          <a:extLst>
            <a:ext uri="{FF2B5EF4-FFF2-40B4-BE49-F238E27FC236}">
              <a16:creationId xmlns:a16="http://schemas.microsoft.com/office/drawing/2014/main" id="{30E98C0A-D62C-4881-81A6-ED753023E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50" name="BExU65O9OE4B4MQ2A3OYH13M8BZJ" descr="3INNIMMPDBB0JF37L81M6ID21" hidden="1">
          <a:extLst>
            <a:ext uri="{FF2B5EF4-FFF2-40B4-BE49-F238E27FC236}">
              <a16:creationId xmlns:a16="http://schemas.microsoft.com/office/drawing/2014/main" id="{48AB159C-F892-4175-80CD-132E06D9CB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4300" cy="120650"/>
    <xdr:pic>
      <xdr:nvPicPr>
        <xdr:cNvPr id="3351" name="BExOPRCR0UW7TKXSV5WDTL348FGL" descr="S9JM17GP1802LHN4GT14BJYIC" hidden="1">
          <a:extLst>
            <a:ext uri="{FF2B5EF4-FFF2-40B4-BE49-F238E27FC236}">
              <a16:creationId xmlns:a16="http://schemas.microsoft.com/office/drawing/2014/main" id="{57ACDA59-BF57-4733-8168-A516C4735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152</xdr:col>
      <xdr:colOff>0</xdr:colOff>
      <xdr:row>0</xdr:row>
      <xdr:rowOff>0</xdr:rowOff>
    </xdr:from>
    <xdr:ext cx="111443" cy="117634"/>
    <xdr:pic>
      <xdr:nvPicPr>
        <xdr:cNvPr id="3352" name="BEx973S463FCQVJ7QDFBUIU0WJ3F" descr="ZQTVYL8DCSADVT0QMRXFLU0TR" hidden="1">
          <a:extLst>
            <a:ext uri="{FF2B5EF4-FFF2-40B4-BE49-F238E27FC236}">
              <a16:creationId xmlns:a16="http://schemas.microsoft.com/office/drawing/2014/main" id="{6B037701-A6D3-4144-92ED-5E5D671CF4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3" name="BExRZO0PLWWMCLGRH7EH6UXYWGAJ" descr="9D4GQ34QB727H10MA3SSAR2R9" hidden="1">
          <a:extLst>
            <a:ext uri="{FF2B5EF4-FFF2-40B4-BE49-F238E27FC236}">
              <a16:creationId xmlns:a16="http://schemas.microsoft.com/office/drawing/2014/main" id="{3BC78B2B-F33A-404E-8490-8E9412DBB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4" name="BExBDP6HNAAJUM39SE5G2C8BKNRQ" descr="1TM64TL2QIMYV7WYSV2VLGXY4" hidden="1">
          <a:extLst>
            <a:ext uri="{FF2B5EF4-FFF2-40B4-BE49-F238E27FC236}">
              <a16:creationId xmlns:a16="http://schemas.microsoft.com/office/drawing/2014/main" id="{13765677-88AC-4594-A735-855F83779A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5" name="BExQEGJP61DL2NZY6LMBHBZ0J5YT" descr="D6ZNRZJ7EX4GZT9RO8LE0C905" hidden="1">
          <a:extLst>
            <a:ext uri="{FF2B5EF4-FFF2-40B4-BE49-F238E27FC236}">
              <a16:creationId xmlns:a16="http://schemas.microsoft.com/office/drawing/2014/main" id="{27370CBA-2C8F-48F4-BA45-010E2B307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6" name="BExTY1BCS6HZIF6HI5491FGHDVAE" descr="MJ6976KI2UH1IE8M227DUYXMJ" hidden="1">
          <a:extLst>
            <a:ext uri="{FF2B5EF4-FFF2-40B4-BE49-F238E27FC236}">
              <a16:creationId xmlns:a16="http://schemas.microsoft.com/office/drawing/2014/main" id="{BAE808E8-E610-4CF4-BBD5-0C275B7A6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7" name="BExS8T38WLC2R738ZC7BDJQAKJAJ" descr="MRI962L5PB0E0YWXCIBN82VJH" hidden="1">
          <a:extLst>
            <a:ext uri="{FF2B5EF4-FFF2-40B4-BE49-F238E27FC236}">
              <a16:creationId xmlns:a16="http://schemas.microsoft.com/office/drawing/2014/main" id="{B9FEAFE0-5FC4-4BB9-80DD-06D85E516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8" name="BEx1X6AMHV6ZK3UJB2BXIJTJHYJU" descr="OALR4L95ELQLZ1Y1LETHM1CS9" hidden="1">
          <a:extLst>
            <a:ext uri="{FF2B5EF4-FFF2-40B4-BE49-F238E27FC236}">
              <a16:creationId xmlns:a16="http://schemas.microsoft.com/office/drawing/2014/main" id="{A0B564C0-815C-4016-A092-B1D3015865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59" name="BEx1QZGQZBAWJ8591VXEIPUOVS7X" descr="MEW27CPIFG44B7E7HEQUUF5QF" hidden="1">
          <a:extLst>
            <a:ext uri="{FF2B5EF4-FFF2-40B4-BE49-F238E27FC236}">
              <a16:creationId xmlns:a16="http://schemas.microsoft.com/office/drawing/2014/main" id="{24F2AADF-4D4E-46FF-9EA6-8E3835A6F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0" name="BExMF7LICJLPXSHM63A6EQ79YQKG" descr="U084VZL15IMB1OFRRAY6GVKAE" hidden="1">
          <a:extLst>
            <a:ext uri="{FF2B5EF4-FFF2-40B4-BE49-F238E27FC236}">
              <a16:creationId xmlns:a16="http://schemas.microsoft.com/office/drawing/2014/main" id="{FE298C55-3387-41E6-B3B8-F4D7BE897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1" name="BExS343F8GCKP6HTF9Y97L133DX8" descr="ZRF0KB1IYQSNV63CTXT25G67G" hidden="1">
          <a:extLst>
            <a:ext uri="{FF2B5EF4-FFF2-40B4-BE49-F238E27FC236}">
              <a16:creationId xmlns:a16="http://schemas.microsoft.com/office/drawing/2014/main" id="{A5E8058B-603C-48A1-A28B-36D8F1B512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2" name="BExZMRC09W87CY4B73NPZMNH21AH" descr="78CUMI0OVLYJRSDRQ3V2YX812" hidden="1">
          <a:extLst>
            <a:ext uri="{FF2B5EF4-FFF2-40B4-BE49-F238E27FC236}">
              <a16:creationId xmlns:a16="http://schemas.microsoft.com/office/drawing/2014/main" id="{99437F77-587D-4456-B7BD-376B719CE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3" name="BExZXVFJ4DY4I24AARDT4AMP6EN1" descr="TXSMH2MTH86CYKA26740RQPUC" hidden="1">
          <a:extLst>
            <a:ext uri="{FF2B5EF4-FFF2-40B4-BE49-F238E27FC236}">
              <a16:creationId xmlns:a16="http://schemas.microsoft.com/office/drawing/2014/main" id="{5D9466C9-FC57-4919-924D-059FD5A7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4" name="BExOCUIOFQWUGTBU5ESTW3EYEP5C" descr="9BNF49V0R6VVYPHEVMJ3ABDQZ" hidden="1">
          <a:extLst>
            <a:ext uri="{FF2B5EF4-FFF2-40B4-BE49-F238E27FC236}">
              <a16:creationId xmlns:a16="http://schemas.microsoft.com/office/drawing/2014/main" id="{C4F28F6E-5765-4E07-BD89-CE0BA48FB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5" name="BExU65O9OE4B4MQ2A3OYH13M8BZJ" descr="3INNIMMPDBB0JF37L81M6ID21" hidden="1">
          <a:extLst>
            <a:ext uri="{FF2B5EF4-FFF2-40B4-BE49-F238E27FC236}">
              <a16:creationId xmlns:a16="http://schemas.microsoft.com/office/drawing/2014/main" id="{0C96B526-E8D1-4986-AAAF-8E6AEB0ABE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6" name="BExOPRCR0UW7TKXSV5WDTL348FGL" descr="S9JM17GP1802LHN4GT14BJYIC" hidden="1">
          <a:extLst>
            <a:ext uri="{FF2B5EF4-FFF2-40B4-BE49-F238E27FC236}">
              <a16:creationId xmlns:a16="http://schemas.microsoft.com/office/drawing/2014/main" id="{7648ABFD-146D-4229-A752-BA5FB693A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7" name="BEx5OESAY2W8SEGI3TSB65EHJ04B" descr="9CN2Y88X8WYV1HWZG1QILY9BK" hidden="1">
          <a:extLst>
            <a:ext uri="{FF2B5EF4-FFF2-40B4-BE49-F238E27FC236}">
              <a16:creationId xmlns:a16="http://schemas.microsoft.com/office/drawing/2014/main" id="{E904C6C5-18BC-4D39-AE98-CC06083959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8" name="BExW253QPOZK9KW8BJC3LBXGCG2N" descr="Y5HX37BEUWSN1NEFJKZJXI3SX" hidden="1">
          <a:extLst>
            <a:ext uri="{FF2B5EF4-FFF2-40B4-BE49-F238E27FC236}">
              <a16:creationId xmlns:a16="http://schemas.microsoft.com/office/drawing/2014/main" id="{1F08E83A-31A5-40D7-8D6D-7AAAE7736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69" name="BEx973S463FCQVJ7QDFBUIU0WJ3F" descr="ZQTVYL8DCSADVT0QMRXFLU0TR" hidden="1">
          <a:extLst>
            <a:ext uri="{FF2B5EF4-FFF2-40B4-BE49-F238E27FC236}">
              <a16:creationId xmlns:a16="http://schemas.microsoft.com/office/drawing/2014/main" id="{28DC7E81-1C62-49D5-B0B0-9B8D2725D6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0" name="BExRZO0PLWWMCLGRH7EH6UXYWGAJ" descr="9D4GQ34QB727H10MA3SSAR2R9" hidden="1">
          <a:extLst>
            <a:ext uri="{FF2B5EF4-FFF2-40B4-BE49-F238E27FC236}">
              <a16:creationId xmlns:a16="http://schemas.microsoft.com/office/drawing/2014/main" id="{50F007E7-063A-4727-8BA5-CC21FF74AA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1" name="BExBDP6HNAAJUM39SE5G2C8BKNRQ" descr="1TM64TL2QIMYV7WYSV2VLGXY4" hidden="1">
          <a:extLst>
            <a:ext uri="{FF2B5EF4-FFF2-40B4-BE49-F238E27FC236}">
              <a16:creationId xmlns:a16="http://schemas.microsoft.com/office/drawing/2014/main" id="{7474E194-ABBA-4711-8AD1-68F559480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2" name="BExQEGJP61DL2NZY6LMBHBZ0J5YT" descr="D6ZNRZJ7EX4GZT9RO8LE0C905" hidden="1">
          <a:extLst>
            <a:ext uri="{FF2B5EF4-FFF2-40B4-BE49-F238E27FC236}">
              <a16:creationId xmlns:a16="http://schemas.microsoft.com/office/drawing/2014/main" id="{10E4B0B3-FC62-4EB4-82AE-FE30E7825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3" name="BExTY1BCS6HZIF6HI5491FGHDVAE" descr="MJ6976KI2UH1IE8M227DUYXMJ" hidden="1">
          <a:extLst>
            <a:ext uri="{FF2B5EF4-FFF2-40B4-BE49-F238E27FC236}">
              <a16:creationId xmlns:a16="http://schemas.microsoft.com/office/drawing/2014/main" id="{8D020DC6-B35C-4299-AFB9-0678396278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4" name="BEx5FXJGJOT93D0J2IRJ3985IUMI" hidden="1">
          <a:extLst>
            <a:ext uri="{FF2B5EF4-FFF2-40B4-BE49-F238E27FC236}">
              <a16:creationId xmlns:a16="http://schemas.microsoft.com/office/drawing/2014/main" id="{C9E129BD-97AF-4E75-ABC8-DC68CC29D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5" name="BExS8T38WLC2R738ZC7BDJQAKJAJ" descr="MRI962L5PB0E0YWXCIBN82VJH" hidden="1">
          <a:extLst>
            <a:ext uri="{FF2B5EF4-FFF2-40B4-BE49-F238E27FC236}">
              <a16:creationId xmlns:a16="http://schemas.microsoft.com/office/drawing/2014/main" id="{F2AB0327-52AB-4E71-8D94-097297EF86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6" name="BEx5F64BJ6DCM4EJH81D5ZFNPZ0V" descr="7DJ9FILZD2YPS6X1JBP9E76TU" hidden="1">
          <a:extLst>
            <a:ext uri="{FF2B5EF4-FFF2-40B4-BE49-F238E27FC236}">
              <a16:creationId xmlns:a16="http://schemas.microsoft.com/office/drawing/2014/main" id="{45F7E55D-C1E1-4B3B-8F77-B74420EBF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7" name="BExQEXXHA3EEXR44LT6RKCDWM6ZT" hidden="1">
          <a:extLst>
            <a:ext uri="{FF2B5EF4-FFF2-40B4-BE49-F238E27FC236}">
              <a16:creationId xmlns:a16="http://schemas.microsoft.com/office/drawing/2014/main" id="{757BAAB8-A0C0-43AE-8261-4FA62EE12F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8" name="BEx1X6AMHV6ZK3UJB2BXIJTJHYJU" descr="OALR4L95ELQLZ1Y1LETHM1CS9" hidden="1">
          <a:extLst>
            <a:ext uri="{FF2B5EF4-FFF2-40B4-BE49-F238E27FC236}">
              <a16:creationId xmlns:a16="http://schemas.microsoft.com/office/drawing/2014/main" id="{BBDA2A75-8BAE-4BEC-B9E1-63BE6020F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79" name="BEx1QZGQZBAWJ8591VXEIPUOVS7X" descr="MEW27CPIFG44B7E7HEQUUF5QF" hidden="1">
          <a:extLst>
            <a:ext uri="{FF2B5EF4-FFF2-40B4-BE49-F238E27FC236}">
              <a16:creationId xmlns:a16="http://schemas.microsoft.com/office/drawing/2014/main" id="{E975E2ED-BAFB-4731-BA31-BE541A33F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0" name="BExMF7LICJLPXSHM63A6EQ79YQKG" descr="U084VZL15IMB1OFRRAY6GVKAE" hidden="1">
          <a:extLst>
            <a:ext uri="{FF2B5EF4-FFF2-40B4-BE49-F238E27FC236}">
              <a16:creationId xmlns:a16="http://schemas.microsoft.com/office/drawing/2014/main" id="{7FCB92B4-F02D-4CE5-870D-03C8E3B24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1" name="BExS343F8GCKP6HTF9Y97L133DX8" descr="ZRF0KB1IYQSNV63CTXT25G67G" hidden="1">
          <a:extLst>
            <a:ext uri="{FF2B5EF4-FFF2-40B4-BE49-F238E27FC236}">
              <a16:creationId xmlns:a16="http://schemas.microsoft.com/office/drawing/2014/main" id="{3A514C15-9556-460D-B543-8E8C6E013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2" name="BExZMRC09W87CY4B73NPZMNH21AH" descr="78CUMI0OVLYJRSDRQ3V2YX812" hidden="1">
          <a:extLst>
            <a:ext uri="{FF2B5EF4-FFF2-40B4-BE49-F238E27FC236}">
              <a16:creationId xmlns:a16="http://schemas.microsoft.com/office/drawing/2014/main" id="{F35FFC4A-4CDC-4BEF-978A-CAE9A483B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3383" name="BExZXVFJ4DY4I24AARDT4AMP6EN1" descr="TXSMH2MTH86CYKA26740RQPUC" hidden="1">
          <a:extLst>
            <a:ext uri="{FF2B5EF4-FFF2-40B4-BE49-F238E27FC236}">
              <a16:creationId xmlns:a16="http://schemas.microsoft.com/office/drawing/2014/main" id="{4DD7DB32-D2F6-4F43-B178-97EE35F06D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4" name="BExOCUIOFQWUGTBU5ESTW3EYEP5C" descr="9BNF49V0R6VVYPHEVMJ3ABDQZ" hidden="1">
          <a:extLst>
            <a:ext uri="{FF2B5EF4-FFF2-40B4-BE49-F238E27FC236}">
              <a16:creationId xmlns:a16="http://schemas.microsoft.com/office/drawing/2014/main" id="{B8744B7D-E9BD-43AD-83C3-9D1EF7336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5" name="BExU65O9OE4B4MQ2A3OYH13M8BZJ" descr="3INNIMMPDBB0JF37L81M6ID21" hidden="1">
          <a:extLst>
            <a:ext uri="{FF2B5EF4-FFF2-40B4-BE49-F238E27FC236}">
              <a16:creationId xmlns:a16="http://schemas.microsoft.com/office/drawing/2014/main" id="{6A445591-A378-40C5-8F16-E6E2D13AA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6" name="BExOPRCR0UW7TKXSV5WDTL348FGL" descr="S9JM17GP1802LHN4GT14BJYIC" hidden="1">
          <a:extLst>
            <a:ext uri="{FF2B5EF4-FFF2-40B4-BE49-F238E27FC236}">
              <a16:creationId xmlns:a16="http://schemas.microsoft.com/office/drawing/2014/main" id="{5B85C3DE-F47F-492F-B425-2A45EA17F8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7" name="BEx5OESAY2W8SEGI3TSB65EHJ04B" descr="9CN2Y88X8WYV1HWZG1QILY9BK" hidden="1">
          <a:extLst>
            <a:ext uri="{FF2B5EF4-FFF2-40B4-BE49-F238E27FC236}">
              <a16:creationId xmlns:a16="http://schemas.microsoft.com/office/drawing/2014/main" id="{2EC20565-4A3E-4862-8DE6-05EABA81A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8" name="BExGMWEQ2BYRY9BAO5T1X850MJN1" descr="AZ9ST0XDIOP50HSUFO5V31BR0" hidden="1">
          <a:extLst>
            <a:ext uri="{FF2B5EF4-FFF2-40B4-BE49-F238E27FC236}">
              <a16:creationId xmlns:a16="http://schemas.microsoft.com/office/drawing/2014/main" id="{C833DDCA-C6AD-40DD-9703-6D0718B18A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89" name="BExW253QPOZK9KW8BJC3LBXGCG2N" descr="Y5HX37BEUWSN1NEFJKZJXI3SX" hidden="1">
          <a:extLst>
            <a:ext uri="{FF2B5EF4-FFF2-40B4-BE49-F238E27FC236}">
              <a16:creationId xmlns:a16="http://schemas.microsoft.com/office/drawing/2014/main" id="{581D0688-60BD-4ACC-A82B-E48CF911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0" name="BEx973S463FCQVJ7QDFBUIU0WJ3F" descr="ZQTVYL8DCSADVT0QMRXFLU0TR" hidden="1">
          <a:extLst>
            <a:ext uri="{FF2B5EF4-FFF2-40B4-BE49-F238E27FC236}">
              <a16:creationId xmlns:a16="http://schemas.microsoft.com/office/drawing/2014/main" id="{299E53E7-31CE-4C0F-80DF-5A5BDAEF30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1" name="BExRZO0PLWWMCLGRH7EH6UXYWGAJ" descr="9D4GQ34QB727H10MA3SSAR2R9" hidden="1">
          <a:extLst>
            <a:ext uri="{FF2B5EF4-FFF2-40B4-BE49-F238E27FC236}">
              <a16:creationId xmlns:a16="http://schemas.microsoft.com/office/drawing/2014/main" id="{2AB270D3-1541-49AA-8125-6AAC5AB79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2" name="BExBDP6HNAAJUM39SE5G2C8BKNRQ" descr="1TM64TL2QIMYV7WYSV2VLGXY4" hidden="1">
          <a:extLst>
            <a:ext uri="{FF2B5EF4-FFF2-40B4-BE49-F238E27FC236}">
              <a16:creationId xmlns:a16="http://schemas.microsoft.com/office/drawing/2014/main" id="{1A00A849-07DD-4455-960C-B0B2608CE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3" name="BExQEGJP61DL2NZY6LMBHBZ0J5YT" descr="D6ZNRZJ7EX4GZT9RO8LE0C905" hidden="1">
          <a:extLst>
            <a:ext uri="{FF2B5EF4-FFF2-40B4-BE49-F238E27FC236}">
              <a16:creationId xmlns:a16="http://schemas.microsoft.com/office/drawing/2014/main" id="{60B53E8C-5B60-46C0-AE0F-DE1BB028FC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4" name="BExTY1BCS6HZIF6HI5491FGHDVAE" descr="MJ6976KI2UH1IE8M227DUYXMJ" hidden="1">
          <a:extLst>
            <a:ext uri="{FF2B5EF4-FFF2-40B4-BE49-F238E27FC236}">
              <a16:creationId xmlns:a16="http://schemas.microsoft.com/office/drawing/2014/main" id="{39BEA979-3BC5-4F99-A125-8B465C25E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5" name="BEx5FXJGJOT93D0J2IRJ3985IUMI" hidden="1">
          <a:extLst>
            <a:ext uri="{FF2B5EF4-FFF2-40B4-BE49-F238E27FC236}">
              <a16:creationId xmlns:a16="http://schemas.microsoft.com/office/drawing/2014/main" id="{258CB830-ABE3-46B6-ABD8-BD85EE9F5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6" name="BExS8T38WLC2R738ZC7BDJQAKJAJ" descr="MRI962L5PB0E0YWXCIBN82VJH" hidden="1">
          <a:extLst>
            <a:ext uri="{FF2B5EF4-FFF2-40B4-BE49-F238E27FC236}">
              <a16:creationId xmlns:a16="http://schemas.microsoft.com/office/drawing/2014/main" id="{3BD14367-AE87-4DD1-9842-94BA9A6F3D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7" name="BEx5F64BJ6DCM4EJH81D5ZFNPZ0V" descr="7DJ9FILZD2YPS6X1JBP9E76TU" hidden="1">
          <a:extLst>
            <a:ext uri="{FF2B5EF4-FFF2-40B4-BE49-F238E27FC236}">
              <a16:creationId xmlns:a16="http://schemas.microsoft.com/office/drawing/2014/main" id="{DCB3F8C5-4903-403B-B01A-1440E1E81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8" name="BExQEXXHA3EEXR44LT6RKCDWM6ZT" hidden="1">
          <a:extLst>
            <a:ext uri="{FF2B5EF4-FFF2-40B4-BE49-F238E27FC236}">
              <a16:creationId xmlns:a16="http://schemas.microsoft.com/office/drawing/2014/main" id="{CCDB7C20-6468-4C1C-B5D6-62068E16F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399" name="BEx1X6AMHV6ZK3UJB2BXIJTJHYJU" descr="OALR4L95ELQLZ1Y1LETHM1CS9" hidden="1">
          <a:extLst>
            <a:ext uri="{FF2B5EF4-FFF2-40B4-BE49-F238E27FC236}">
              <a16:creationId xmlns:a16="http://schemas.microsoft.com/office/drawing/2014/main" id="{7D6C4062-48D7-466D-8E55-7E70BC082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0" name="BEx1QZGQZBAWJ8591VXEIPUOVS7X" descr="MEW27CPIFG44B7E7HEQUUF5QF" hidden="1">
          <a:extLst>
            <a:ext uri="{FF2B5EF4-FFF2-40B4-BE49-F238E27FC236}">
              <a16:creationId xmlns:a16="http://schemas.microsoft.com/office/drawing/2014/main" id="{DF543A24-DCD9-4898-8F97-2B796E719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1" name="BExMF7LICJLPXSHM63A6EQ79YQKG" descr="U084VZL15IMB1OFRRAY6GVKAE" hidden="1">
          <a:extLst>
            <a:ext uri="{FF2B5EF4-FFF2-40B4-BE49-F238E27FC236}">
              <a16:creationId xmlns:a16="http://schemas.microsoft.com/office/drawing/2014/main" id="{9CC07A6E-7B17-41AB-A674-61BC0B3B9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2" name="BExS343F8GCKP6HTF9Y97L133DX8" descr="ZRF0KB1IYQSNV63CTXT25G67G" hidden="1">
          <a:extLst>
            <a:ext uri="{FF2B5EF4-FFF2-40B4-BE49-F238E27FC236}">
              <a16:creationId xmlns:a16="http://schemas.microsoft.com/office/drawing/2014/main" id="{434C7B10-D000-4444-B522-B3286D420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3" name="BExZMRC09W87CY4B73NPZMNH21AH" descr="78CUMI0OVLYJRSDRQ3V2YX812" hidden="1">
          <a:extLst>
            <a:ext uri="{FF2B5EF4-FFF2-40B4-BE49-F238E27FC236}">
              <a16:creationId xmlns:a16="http://schemas.microsoft.com/office/drawing/2014/main" id="{69182124-8052-4B83-B3C6-341DAD133E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23825"/>
    <xdr:pic>
      <xdr:nvPicPr>
        <xdr:cNvPr id="3404" name="BExZXVFJ4DY4I24AARDT4AMP6EN1" descr="TXSMH2MTH86CYKA26740RQPUC" hidden="1">
          <a:extLst>
            <a:ext uri="{FF2B5EF4-FFF2-40B4-BE49-F238E27FC236}">
              <a16:creationId xmlns:a16="http://schemas.microsoft.com/office/drawing/2014/main" id="{890392EB-FD11-4E58-A36F-397B8D3B8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5" name="BExOCUIOFQWUGTBU5ESTW3EYEP5C" descr="9BNF49V0R6VVYPHEVMJ3ABDQZ" hidden="1">
          <a:extLst>
            <a:ext uri="{FF2B5EF4-FFF2-40B4-BE49-F238E27FC236}">
              <a16:creationId xmlns:a16="http://schemas.microsoft.com/office/drawing/2014/main" id="{19DACDD8-F358-4FB7-A6B7-8C765C54C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6" name="BExU65O9OE4B4MQ2A3OYH13M8BZJ" descr="3INNIMMPDBB0JF37L81M6ID21" hidden="1">
          <a:extLst>
            <a:ext uri="{FF2B5EF4-FFF2-40B4-BE49-F238E27FC236}">
              <a16:creationId xmlns:a16="http://schemas.microsoft.com/office/drawing/2014/main" id="{919A5D35-848D-4802-99BB-EF7891D99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7" name="BExOPRCR0UW7TKXSV5WDTL348FGL" descr="S9JM17GP1802LHN4GT14BJYIC" hidden="1">
          <a:extLst>
            <a:ext uri="{FF2B5EF4-FFF2-40B4-BE49-F238E27FC236}">
              <a16:creationId xmlns:a16="http://schemas.microsoft.com/office/drawing/2014/main" id="{5AA1C443-90EF-47FB-B88A-68C097ABF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8" name="BEx5OESAY2W8SEGI3TSB65EHJ04B" descr="9CN2Y88X8WYV1HWZG1QILY9BK" hidden="1">
          <a:extLst>
            <a:ext uri="{FF2B5EF4-FFF2-40B4-BE49-F238E27FC236}">
              <a16:creationId xmlns:a16="http://schemas.microsoft.com/office/drawing/2014/main" id="{BD445C9B-8C81-4C78-A6F8-46C480B5EA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152</xdr:col>
      <xdr:colOff>0</xdr:colOff>
      <xdr:row>0</xdr:row>
      <xdr:rowOff>0</xdr:rowOff>
    </xdr:from>
    <xdr:ext cx="111443" cy="117634"/>
    <xdr:pic>
      <xdr:nvPicPr>
        <xdr:cNvPr id="3409" name="BExGMWEQ2BYRY9BAO5T1X850MJN1" descr="AZ9ST0XDIOP50HSUFO5V31BR0" hidden="1">
          <a:extLst>
            <a:ext uri="{FF2B5EF4-FFF2-40B4-BE49-F238E27FC236}">
              <a16:creationId xmlns:a16="http://schemas.microsoft.com/office/drawing/2014/main" id="{74892296-75A6-4544-B0AA-EBBBD75D0F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410" name="BEx973S463FCQVJ7QDFBUIU0WJ3F" descr="ZQTVYL8DCSADVT0QMRXFLU0TR" hidden="1">
          <a:extLst>
            <a:ext uri="{FF2B5EF4-FFF2-40B4-BE49-F238E27FC236}">
              <a16:creationId xmlns:a16="http://schemas.microsoft.com/office/drawing/2014/main" id="{78CA23B8-35E7-4B1D-B24F-E616A6E12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1" name="BExRZO0PLWWMCLGRH7EH6UXYWGAJ" descr="9D4GQ34QB727H10MA3SSAR2R9" hidden="1">
          <a:extLst>
            <a:ext uri="{FF2B5EF4-FFF2-40B4-BE49-F238E27FC236}">
              <a16:creationId xmlns:a16="http://schemas.microsoft.com/office/drawing/2014/main" id="{AD2ADC9C-C14C-4C64-93BB-36D1318935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2" name="BExBDP6HNAAJUM39SE5G2C8BKNRQ" descr="1TM64TL2QIMYV7WYSV2VLGXY4" hidden="1">
          <a:extLst>
            <a:ext uri="{FF2B5EF4-FFF2-40B4-BE49-F238E27FC236}">
              <a16:creationId xmlns:a16="http://schemas.microsoft.com/office/drawing/2014/main" id="{E3AD1EFF-76A5-4CAD-84E4-D933154BF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3" name="BExQEGJP61DL2NZY6LMBHBZ0J5YT" descr="D6ZNRZJ7EX4GZT9RO8LE0C905" hidden="1">
          <a:extLst>
            <a:ext uri="{FF2B5EF4-FFF2-40B4-BE49-F238E27FC236}">
              <a16:creationId xmlns:a16="http://schemas.microsoft.com/office/drawing/2014/main" id="{775E8452-1905-4B62-A228-D55476606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4" name="BExTY1BCS6HZIF6HI5491FGHDVAE" descr="MJ6976KI2UH1IE8M227DUYXMJ" hidden="1">
          <a:extLst>
            <a:ext uri="{FF2B5EF4-FFF2-40B4-BE49-F238E27FC236}">
              <a16:creationId xmlns:a16="http://schemas.microsoft.com/office/drawing/2014/main" id="{867B1B02-1550-44CE-90EC-EEB5B19DA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5" name="BExS8T38WLC2R738ZC7BDJQAKJAJ" descr="MRI962L5PB0E0YWXCIBN82VJH" hidden="1">
          <a:extLst>
            <a:ext uri="{FF2B5EF4-FFF2-40B4-BE49-F238E27FC236}">
              <a16:creationId xmlns:a16="http://schemas.microsoft.com/office/drawing/2014/main" id="{EACC1EF6-E4ED-4868-A85E-182DBD44A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6" name="BEx1X6AMHV6ZK3UJB2BXIJTJHYJU" descr="OALR4L95ELQLZ1Y1LETHM1CS9" hidden="1">
          <a:extLst>
            <a:ext uri="{FF2B5EF4-FFF2-40B4-BE49-F238E27FC236}">
              <a16:creationId xmlns:a16="http://schemas.microsoft.com/office/drawing/2014/main" id="{787C1153-FB81-4DED-8FC3-681A0C853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7" name="BEx1QZGQZBAWJ8591VXEIPUOVS7X" descr="MEW27CPIFG44B7E7HEQUUF5QF" hidden="1">
          <a:extLst>
            <a:ext uri="{FF2B5EF4-FFF2-40B4-BE49-F238E27FC236}">
              <a16:creationId xmlns:a16="http://schemas.microsoft.com/office/drawing/2014/main" id="{6C0D6BA9-6393-4E0E-9B40-28E7C0900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8" name="BExMF7LICJLPXSHM63A6EQ79YQKG" descr="U084VZL15IMB1OFRRAY6GVKAE" hidden="1">
          <a:extLst>
            <a:ext uri="{FF2B5EF4-FFF2-40B4-BE49-F238E27FC236}">
              <a16:creationId xmlns:a16="http://schemas.microsoft.com/office/drawing/2014/main" id="{972615F2-A250-47AB-991C-9A0F45B5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9" name="BExS343F8GCKP6HTF9Y97L133DX8" descr="ZRF0KB1IYQSNV63CTXT25G67G" hidden="1">
          <a:extLst>
            <a:ext uri="{FF2B5EF4-FFF2-40B4-BE49-F238E27FC236}">
              <a16:creationId xmlns:a16="http://schemas.microsoft.com/office/drawing/2014/main" id="{C4B41D26-2125-4D52-81D8-6568EA2D9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0" name="BExZMRC09W87CY4B73NPZMNH21AH" descr="78CUMI0OVLYJRSDRQ3V2YX812" hidden="1">
          <a:extLst>
            <a:ext uri="{FF2B5EF4-FFF2-40B4-BE49-F238E27FC236}">
              <a16:creationId xmlns:a16="http://schemas.microsoft.com/office/drawing/2014/main" id="{619CC639-1931-4F9A-A26B-27DD13723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1" name="BExZXVFJ4DY4I24AARDT4AMP6EN1" descr="TXSMH2MTH86CYKA26740RQPUC" hidden="1">
          <a:extLst>
            <a:ext uri="{FF2B5EF4-FFF2-40B4-BE49-F238E27FC236}">
              <a16:creationId xmlns:a16="http://schemas.microsoft.com/office/drawing/2014/main" id="{694D1E3E-CF54-47F1-BF18-1C859FB76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2" name="BExOCUIOFQWUGTBU5ESTW3EYEP5C" descr="9BNF49V0R6VVYPHEVMJ3ABDQZ" hidden="1">
          <a:extLst>
            <a:ext uri="{FF2B5EF4-FFF2-40B4-BE49-F238E27FC236}">
              <a16:creationId xmlns:a16="http://schemas.microsoft.com/office/drawing/2014/main" id="{A156491C-EE83-4832-B081-6A5528734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3" name="BExU65O9OE4B4MQ2A3OYH13M8BZJ" descr="3INNIMMPDBB0JF37L81M6ID21" hidden="1">
          <a:extLst>
            <a:ext uri="{FF2B5EF4-FFF2-40B4-BE49-F238E27FC236}">
              <a16:creationId xmlns:a16="http://schemas.microsoft.com/office/drawing/2014/main" id="{C41520AA-5617-4B0C-927B-9CD7F4E29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4" name="BExOPRCR0UW7TKXSV5WDTL348FGL" descr="S9JM17GP1802LHN4GT14BJYIC" hidden="1">
          <a:extLst>
            <a:ext uri="{FF2B5EF4-FFF2-40B4-BE49-F238E27FC236}">
              <a16:creationId xmlns:a16="http://schemas.microsoft.com/office/drawing/2014/main" id="{10EF76F7-F2D2-4DEC-8A6F-125C288D63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5" name="BEx5OESAY2W8SEGI3TSB65EHJ04B" descr="9CN2Y88X8WYV1HWZG1QILY9BK" hidden="1">
          <a:extLst>
            <a:ext uri="{FF2B5EF4-FFF2-40B4-BE49-F238E27FC236}">
              <a16:creationId xmlns:a16="http://schemas.microsoft.com/office/drawing/2014/main" id="{3C233F00-0C59-42D9-8286-708507E2A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6" name="BEx973S463FCQVJ7QDFBUIU0WJ3F" descr="ZQTVYL8DCSADVT0QMRXFLU0TR" hidden="1">
          <a:extLst>
            <a:ext uri="{FF2B5EF4-FFF2-40B4-BE49-F238E27FC236}">
              <a16:creationId xmlns:a16="http://schemas.microsoft.com/office/drawing/2014/main" id="{6C29F2DA-608D-43D9-85FF-929CBAA24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7" name="BExRZO0PLWWMCLGRH7EH6UXYWGAJ" descr="9D4GQ34QB727H10MA3SSAR2R9" hidden="1">
          <a:extLst>
            <a:ext uri="{FF2B5EF4-FFF2-40B4-BE49-F238E27FC236}">
              <a16:creationId xmlns:a16="http://schemas.microsoft.com/office/drawing/2014/main" id="{9DF8885A-EAEB-4795-BA7F-344BFCC19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8" name="BExBDP6HNAAJUM39SE5G2C8BKNRQ" descr="1TM64TL2QIMYV7WYSV2VLGXY4" hidden="1">
          <a:extLst>
            <a:ext uri="{FF2B5EF4-FFF2-40B4-BE49-F238E27FC236}">
              <a16:creationId xmlns:a16="http://schemas.microsoft.com/office/drawing/2014/main" id="{0C8FFF34-2BC6-402D-A206-432A1A2AB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9" name="BExQEGJP61DL2NZY6LMBHBZ0J5YT" descr="D6ZNRZJ7EX4GZT9RO8LE0C905" hidden="1">
          <a:extLst>
            <a:ext uri="{FF2B5EF4-FFF2-40B4-BE49-F238E27FC236}">
              <a16:creationId xmlns:a16="http://schemas.microsoft.com/office/drawing/2014/main" id="{F4D20275-F01D-46D2-A9EB-A4B1F1638D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0" name="BExTY1BCS6HZIF6HI5491FGHDVAE" descr="MJ6976KI2UH1IE8M227DUYXMJ" hidden="1">
          <a:extLst>
            <a:ext uri="{FF2B5EF4-FFF2-40B4-BE49-F238E27FC236}">
              <a16:creationId xmlns:a16="http://schemas.microsoft.com/office/drawing/2014/main" id="{459458A8-D935-48B8-B910-49C1327EC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1" name="BExS8T38WLC2R738ZC7BDJQAKJAJ" descr="MRI962L5PB0E0YWXCIBN82VJH" hidden="1">
          <a:extLst>
            <a:ext uri="{FF2B5EF4-FFF2-40B4-BE49-F238E27FC236}">
              <a16:creationId xmlns:a16="http://schemas.microsoft.com/office/drawing/2014/main" id="{D1386CB3-DF0F-4151-8361-A4FE23C1E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2" name="BEx1X6AMHV6ZK3UJB2BXIJTJHYJU" descr="OALR4L95ELQLZ1Y1LETHM1CS9" hidden="1">
          <a:extLst>
            <a:ext uri="{FF2B5EF4-FFF2-40B4-BE49-F238E27FC236}">
              <a16:creationId xmlns:a16="http://schemas.microsoft.com/office/drawing/2014/main" id="{44BA5F7E-E8C9-43CD-AAEE-3A74576DE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3" name="BEx1QZGQZBAWJ8591VXEIPUOVS7X" descr="MEW27CPIFG44B7E7HEQUUF5QF" hidden="1">
          <a:extLst>
            <a:ext uri="{FF2B5EF4-FFF2-40B4-BE49-F238E27FC236}">
              <a16:creationId xmlns:a16="http://schemas.microsoft.com/office/drawing/2014/main" id="{F644B52C-A326-4F65-92B2-97AEBC2C7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4" name="BExMF7LICJLPXSHM63A6EQ79YQKG" descr="U084VZL15IMB1OFRRAY6GVKAE" hidden="1">
          <a:extLst>
            <a:ext uri="{FF2B5EF4-FFF2-40B4-BE49-F238E27FC236}">
              <a16:creationId xmlns:a16="http://schemas.microsoft.com/office/drawing/2014/main" id="{39E15796-1CFA-46A9-8834-320FDC9EB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5" name="BExS343F8GCKP6HTF9Y97L133DX8" descr="ZRF0KB1IYQSNV63CTXT25G67G" hidden="1">
          <a:extLst>
            <a:ext uri="{FF2B5EF4-FFF2-40B4-BE49-F238E27FC236}">
              <a16:creationId xmlns:a16="http://schemas.microsoft.com/office/drawing/2014/main" id="{D604DCDD-754A-4DDF-BD80-A1018E7CA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6" name="BExZMRC09W87CY4B73NPZMNH21AH" descr="78CUMI0OVLYJRSDRQ3V2YX812" hidden="1">
          <a:extLst>
            <a:ext uri="{FF2B5EF4-FFF2-40B4-BE49-F238E27FC236}">
              <a16:creationId xmlns:a16="http://schemas.microsoft.com/office/drawing/2014/main" id="{93A7840C-9F5C-4D62-9112-251BB0705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7" name="BExZXVFJ4DY4I24AARDT4AMP6EN1" descr="TXSMH2MTH86CYKA26740RQPUC" hidden="1">
          <a:extLst>
            <a:ext uri="{FF2B5EF4-FFF2-40B4-BE49-F238E27FC236}">
              <a16:creationId xmlns:a16="http://schemas.microsoft.com/office/drawing/2014/main" id="{C75D83E6-C9F9-4746-8356-EDA79AC5C7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8" name="BExOCUIOFQWUGTBU5ESTW3EYEP5C" descr="9BNF49V0R6VVYPHEVMJ3ABDQZ" hidden="1">
          <a:extLst>
            <a:ext uri="{FF2B5EF4-FFF2-40B4-BE49-F238E27FC236}">
              <a16:creationId xmlns:a16="http://schemas.microsoft.com/office/drawing/2014/main" id="{45D99AED-4F60-44B3-B9A2-6DEB7D8A7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9" name="BExU65O9OE4B4MQ2A3OYH13M8BZJ" descr="3INNIMMPDBB0JF37L81M6ID21" hidden="1">
          <a:extLst>
            <a:ext uri="{FF2B5EF4-FFF2-40B4-BE49-F238E27FC236}">
              <a16:creationId xmlns:a16="http://schemas.microsoft.com/office/drawing/2014/main" id="{87D55DFE-B8B3-41BF-97E7-9E631AA65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40" name="BExOPRCR0UW7TKXSV5WDTL348FGL" descr="S9JM17GP1802LHN4GT14BJYIC" hidden="1">
          <a:extLst>
            <a:ext uri="{FF2B5EF4-FFF2-40B4-BE49-F238E27FC236}">
              <a16:creationId xmlns:a16="http://schemas.microsoft.com/office/drawing/2014/main" id="{75CDA60A-FD9C-4741-9A4A-D5EA1F2D8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41" name="BEx5OESAY2W8SEGI3TSB65EHJ04B" descr="9CN2Y88X8WYV1HWZG1QILY9BK" hidden="1">
          <a:extLst>
            <a:ext uri="{FF2B5EF4-FFF2-40B4-BE49-F238E27FC236}">
              <a16:creationId xmlns:a16="http://schemas.microsoft.com/office/drawing/2014/main" id="{3628E02F-497C-400B-A8A0-39D6E558E8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442" name="BExW253QPOZK9KW8BJC3LBXGCG2N" descr="Y5HX37BEUWSN1NEFJKZJXI3SX" hidden="1">
          <a:extLst>
            <a:ext uri="{FF2B5EF4-FFF2-40B4-BE49-F238E27FC236}">
              <a16:creationId xmlns:a16="http://schemas.microsoft.com/office/drawing/2014/main" id="{E15ABC7E-7E9A-43C7-88B9-3DD8E4BFDD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3" name="BEx973S463FCQVJ7QDFBUIU0WJ3F" descr="ZQTVYL8DCSADVT0QMRXFLU0TR" hidden="1">
          <a:extLst>
            <a:ext uri="{FF2B5EF4-FFF2-40B4-BE49-F238E27FC236}">
              <a16:creationId xmlns:a16="http://schemas.microsoft.com/office/drawing/2014/main" id="{1D179D97-23CD-4AF3-9C92-F3FDC73363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4" name="BExRZO0PLWWMCLGRH7EH6UXYWGAJ" descr="9D4GQ34QB727H10MA3SSAR2R9" hidden="1">
          <a:extLst>
            <a:ext uri="{FF2B5EF4-FFF2-40B4-BE49-F238E27FC236}">
              <a16:creationId xmlns:a16="http://schemas.microsoft.com/office/drawing/2014/main" id="{8CEEBFE7-40B0-48FA-8433-319ACE8E78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5" name="BExBDP6HNAAJUM39SE5G2C8BKNRQ" descr="1TM64TL2QIMYV7WYSV2VLGXY4" hidden="1">
          <a:extLst>
            <a:ext uri="{FF2B5EF4-FFF2-40B4-BE49-F238E27FC236}">
              <a16:creationId xmlns:a16="http://schemas.microsoft.com/office/drawing/2014/main" id="{22529045-E121-4D6D-88F0-E26D9786C1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6" name="BExQEGJP61DL2NZY6LMBHBZ0J5YT" descr="D6ZNRZJ7EX4GZT9RO8LE0C905" hidden="1">
          <a:extLst>
            <a:ext uri="{FF2B5EF4-FFF2-40B4-BE49-F238E27FC236}">
              <a16:creationId xmlns:a16="http://schemas.microsoft.com/office/drawing/2014/main" id="{99A8A1A0-63A7-4AD2-9E6A-C808B5BDD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7" name="BExTY1BCS6HZIF6HI5491FGHDVAE" descr="MJ6976KI2UH1IE8M227DUYXMJ" hidden="1">
          <a:extLst>
            <a:ext uri="{FF2B5EF4-FFF2-40B4-BE49-F238E27FC236}">
              <a16:creationId xmlns:a16="http://schemas.microsoft.com/office/drawing/2014/main" id="{895A7CA9-6B8B-4147-9715-CEA8A072BC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8" name="BEx5FXJGJOT93D0J2IRJ3985IUMI" hidden="1">
          <a:extLst>
            <a:ext uri="{FF2B5EF4-FFF2-40B4-BE49-F238E27FC236}">
              <a16:creationId xmlns:a16="http://schemas.microsoft.com/office/drawing/2014/main" id="{D519FD5F-6D7B-46DB-B636-EB10F957A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9" name="BExS8T38WLC2R738ZC7BDJQAKJAJ" descr="MRI962L5PB0E0YWXCIBN82VJH" hidden="1">
          <a:extLst>
            <a:ext uri="{FF2B5EF4-FFF2-40B4-BE49-F238E27FC236}">
              <a16:creationId xmlns:a16="http://schemas.microsoft.com/office/drawing/2014/main" id="{ACA46E03-0C5E-4564-A4B4-BE0C80B65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0" name="BEx5F64BJ6DCM4EJH81D5ZFNPZ0V" descr="7DJ9FILZD2YPS6X1JBP9E76TU" hidden="1">
          <a:extLst>
            <a:ext uri="{FF2B5EF4-FFF2-40B4-BE49-F238E27FC236}">
              <a16:creationId xmlns:a16="http://schemas.microsoft.com/office/drawing/2014/main" id="{EB23F745-BDFE-45D3-8325-9E7F45734A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1" name="BExQEXXHA3EEXR44LT6RKCDWM6ZT" hidden="1">
          <a:extLst>
            <a:ext uri="{FF2B5EF4-FFF2-40B4-BE49-F238E27FC236}">
              <a16:creationId xmlns:a16="http://schemas.microsoft.com/office/drawing/2014/main" id="{26175C33-3C3D-4F7F-B16E-2413681A5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2" name="BEx1X6AMHV6ZK3UJB2BXIJTJHYJU" descr="OALR4L95ELQLZ1Y1LETHM1CS9" hidden="1">
          <a:extLst>
            <a:ext uri="{FF2B5EF4-FFF2-40B4-BE49-F238E27FC236}">
              <a16:creationId xmlns:a16="http://schemas.microsoft.com/office/drawing/2014/main" id="{3B6093B5-8996-4EB9-AF44-B0DC2B2FD0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3" name="BEx1QZGQZBAWJ8591VXEIPUOVS7X" descr="MEW27CPIFG44B7E7HEQUUF5QF" hidden="1">
          <a:extLst>
            <a:ext uri="{FF2B5EF4-FFF2-40B4-BE49-F238E27FC236}">
              <a16:creationId xmlns:a16="http://schemas.microsoft.com/office/drawing/2014/main" id="{B1DA5F6B-E1F1-49BC-8418-10FE37E1B7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4" name="BExMF7LICJLPXSHM63A6EQ79YQKG" descr="U084VZL15IMB1OFRRAY6GVKAE" hidden="1">
          <a:extLst>
            <a:ext uri="{FF2B5EF4-FFF2-40B4-BE49-F238E27FC236}">
              <a16:creationId xmlns:a16="http://schemas.microsoft.com/office/drawing/2014/main" id="{6A105D84-B050-4CD2-90F8-A5C9AB242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5" name="BExS343F8GCKP6HTF9Y97L133DX8" descr="ZRF0KB1IYQSNV63CTXT25G67G" hidden="1">
          <a:extLst>
            <a:ext uri="{FF2B5EF4-FFF2-40B4-BE49-F238E27FC236}">
              <a16:creationId xmlns:a16="http://schemas.microsoft.com/office/drawing/2014/main" id="{5F4472C8-59F8-483A-84A7-CAB424D1FC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6" name="BExZMRC09W87CY4B73NPZMNH21AH" descr="78CUMI0OVLYJRSDRQ3V2YX812" hidden="1">
          <a:extLst>
            <a:ext uri="{FF2B5EF4-FFF2-40B4-BE49-F238E27FC236}">
              <a16:creationId xmlns:a16="http://schemas.microsoft.com/office/drawing/2014/main" id="{A59C7140-5022-4D2E-BDA4-4AA7C9DD5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7" name="BExZXVFJ4DY4I24AARDT4AMP6EN1" descr="TXSMH2MTH86CYKA26740RQPUC" hidden="1">
          <a:extLst>
            <a:ext uri="{FF2B5EF4-FFF2-40B4-BE49-F238E27FC236}">
              <a16:creationId xmlns:a16="http://schemas.microsoft.com/office/drawing/2014/main" id="{9C603D29-D14F-49E7-9E60-A1F4C01BE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8" name="BExOCUIOFQWUGTBU5ESTW3EYEP5C" descr="9BNF49V0R6VVYPHEVMJ3ABDQZ" hidden="1">
          <a:extLst>
            <a:ext uri="{FF2B5EF4-FFF2-40B4-BE49-F238E27FC236}">
              <a16:creationId xmlns:a16="http://schemas.microsoft.com/office/drawing/2014/main" id="{6E7A0FC8-3112-43A0-827E-60C9C8EAC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9" name="BExU65O9OE4B4MQ2A3OYH13M8BZJ" descr="3INNIMMPDBB0JF37L81M6ID21" hidden="1">
          <a:extLst>
            <a:ext uri="{FF2B5EF4-FFF2-40B4-BE49-F238E27FC236}">
              <a16:creationId xmlns:a16="http://schemas.microsoft.com/office/drawing/2014/main" id="{236D40FE-A6F4-4485-8DC9-93C7C90BF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0" name="BExOPRCR0UW7TKXSV5WDTL348FGL" descr="S9JM17GP1802LHN4GT14BJYIC" hidden="1">
          <a:extLst>
            <a:ext uri="{FF2B5EF4-FFF2-40B4-BE49-F238E27FC236}">
              <a16:creationId xmlns:a16="http://schemas.microsoft.com/office/drawing/2014/main" id="{108322DB-1916-4352-960A-5E52C559C1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1" name="BEx5OESAY2W8SEGI3TSB65EHJ04B" descr="9CN2Y88X8WYV1HWZG1QILY9BK" hidden="1">
          <a:extLst>
            <a:ext uri="{FF2B5EF4-FFF2-40B4-BE49-F238E27FC236}">
              <a16:creationId xmlns:a16="http://schemas.microsoft.com/office/drawing/2014/main" id="{87E5580D-14CA-4AB9-B8E1-4BA23809C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2" name="BExGMWEQ2BYRY9BAO5T1X850MJN1" descr="AZ9ST0XDIOP50HSUFO5V31BR0" hidden="1">
          <a:extLst>
            <a:ext uri="{FF2B5EF4-FFF2-40B4-BE49-F238E27FC236}">
              <a16:creationId xmlns:a16="http://schemas.microsoft.com/office/drawing/2014/main" id="{EF17B9DB-8237-4F42-ADE9-3AC23FF0D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3" name="BExW253QPOZK9KW8BJC3LBXGCG2N" descr="Y5HX37BEUWSN1NEFJKZJXI3SX" hidden="1">
          <a:extLst>
            <a:ext uri="{FF2B5EF4-FFF2-40B4-BE49-F238E27FC236}">
              <a16:creationId xmlns:a16="http://schemas.microsoft.com/office/drawing/2014/main" id="{0F5763BA-A5AB-4375-8CF5-05C82DD768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4" name="BEx973S463FCQVJ7QDFBUIU0WJ3F" descr="ZQTVYL8DCSADVT0QMRXFLU0TR" hidden="1">
          <a:extLst>
            <a:ext uri="{FF2B5EF4-FFF2-40B4-BE49-F238E27FC236}">
              <a16:creationId xmlns:a16="http://schemas.microsoft.com/office/drawing/2014/main" id="{51BED6DB-2CBA-45D8-AE78-5E3F5B4562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5" name="BExRZO0PLWWMCLGRH7EH6UXYWGAJ" descr="9D4GQ34QB727H10MA3SSAR2R9" hidden="1">
          <a:extLst>
            <a:ext uri="{FF2B5EF4-FFF2-40B4-BE49-F238E27FC236}">
              <a16:creationId xmlns:a16="http://schemas.microsoft.com/office/drawing/2014/main" id="{B27CB700-8CD3-4940-9599-3423EEF339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6" name="BExBDP6HNAAJUM39SE5G2C8BKNRQ" descr="1TM64TL2QIMYV7WYSV2VLGXY4" hidden="1">
          <a:extLst>
            <a:ext uri="{FF2B5EF4-FFF2-40B4-BE49-F238E27FC236}">
              <a16:creationId xmlns:a16="http://schemas.microsoft.com/office/drawing/2014/main" id="{91C039F1-E816-4ED3-86D5-D898F9AB0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7" name="BExQEGJP61DL2NZY6LMBHBZ0J5YT" descr="D6ZNRZJ7EX4GZT9RO8LE0C905" hidden="1">
          <a:extLst>
            <a:ext uri="{FF2B5EF4-FFF2-40B4-BE49-F238E27FC236}">
              <a16:creationId xmlns:a16="http://schemas.microsoft.com/office/drawing/2014/main" id="{0BBBB9A4-2B4D-4C54-A131-9A6E6B641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8" name="BExTY1BCS6HZIF6HI5491FGHDVAE" descr="MJ6976KI2UH1IE8M227DUYXMJ" hidden="1">
          <a:extLst>
            <a:ext uri="{FF2B5EF4-FFF2-40B4-BE49-F238E27FC236}">
              <a16:creationId xmlns:a16="http://schemas.microsoft.com/office/drawing/2014/main" id="{2B94C99E-FB11-41E1-883B-61B420FCD5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9" name="BEx5FXJGJOT93D0J2IRJ3985IUMI" hidden="1">
          <a:extLst>
            <a:ext uri="{FF2B5EF4-FFF2-40B4-BE49-F238E27FC236}">
              <a16:creationId xmlns:a16="http://schemas.microsoft.com/office/drawing/2014/main" id="{5F13E465-6BC2-49E2-9706-E96C58835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0" name="BEx3RTMHAR35NUAAK49TV6NU7EPA" descr="QFXLG4ZCXTRQSJYFCKJ58G9N8" hidden="1">
          <a:extLst>
            <a:ext uri="{FF2B5EF4-FFF2-40B4-BE49-F238E27FC236}">
              <a16:creationId xmlns:a16="http://schemas.microsoft.com/office/drawing/2014/main" id="{E971AA8C-C143-4CE7-8D0B-5808B36908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1" name="BExS8T38WLC2R738ZC7BDJQAKJAJ" descr="MRI962L5PB0E0YWXCIBN82VJH" hidden="1">
          <a:extLst>
            <a:ext uri="{FF2B5EF4-FFF2-40B4-BE49-F238E27FC236}">
              <a16:creationId xmlns:a16="http://schemas.microsoft.com/office/drawing/2014/main" id="{746F50A0-C69F-4B57-8E8B-D79A6A92A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2" name="BEx5F64BJ6DCM4EJH81D5ZFNPZ0V" descr="7DJ9FILZD2YPS6X1JBP9E76TU" hidden="1">
          <a:extLst>
            <a:ext uri="{FF2B5EF4-FFF2-40B4-BE49-F238E27FC236}">
              <a16:creationId xmlns:a16="http://schemas.microsoft.com/office/drawing/2014/main" id="{4228231E-5149-4757-8952-26B947ADA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3" name="BExQEXXHA3EEXR44LT6RKCDWM6ZT" hidden="1">
          <a:extLst>
            <a:ext uri="{FF2B5EF4-FFF2-40B4-BE49-F238E27FC236}">
              <a16:creationId xmlns:a16="http://schemas.microsoft.com/office/drawing/2014/main" id="{E0B38E7D-8EE9-46E5-8914-923ED961B6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4" name="BEx1X6AMHV6ZK3UJB2BXIJTJHYJU" descr="OALR4L95ELQLZ1Y1LETHM1CS9" hidden="1">
          <a:extLst>
            <a:ext uri="{FF2B5EF4-FFF2-40B4-BE49-F238E27FC236}">
              <a16:creationId xmlns:a16="http://schemas.microsoft.com/office/drawing/2014/main" id="{F614055C-47F4-4C1A-909D-A4672114BE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5" name="BExSDIVCE09QKG3CT52PHCS6ZJ09" descr="9F076L7EQCF2COMMGCQG6BQGU" hidden="1">
          <a:extLst>
            <a:ext uri="{FF2B5EF4-FFF2-40B4-BE49-F238E27FC236}">
              <a16:creationId xmlns:a16="http://schemas.microsoft.com/office/drawing/2014/main" id="{755DD190-5603-4B4F-8224-D0CEB2C4B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6" name="BEx1QZGQZBAWJ8591VXEIPUOVS7X" descr="MEW27CPIFG44B7E7HEQUUF5QF" hidden="1">
          <a:extLst>
            <a:ext uri="{FF2B5EF4-FFF2-40B4-BE49-F238E27FC236}">
              <a16:creationId xmlns:a16="http://schemas.microsoft.com/office/drawing/2014/main" id="{608D8364-E32B-4D26-86DF-92333D096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7" name="BExMF7LICJLPXSHM63A6EQ79YQKG" descr="U084VZL15IMB1OFRRAY6GVKAE" hidden="1">
          <a:extLst>
            <a:ext uri="{FF2B5EF4-FFF2-40B4-BE49-F238E27FC236}">
              <a16:creationId xmlns:a16="http://schemas.microsoft.com/office/drawing/2014/main" id="{F9976CAF-48F5-45BA-8937-3703DB1B2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8" name="BExS343F8GCKP6HTF9Y97L133DX8" descr="ZRF0KB1IYQSNV63CTXT25G67G" hidden="1">
          <a:extLst>
            <a:ext uri="{FF2B5EF4-FFF2-40B4-BE49-F238E27FC236}">
              <a16:creationId xmlns:a16="http://schemas.microsoft.com/office/drawing/2014/main" id="{2E2A2EAC-FD29-414D-B67A-2340F5C6A0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9" name="BExZMRC09W87CY4B73NPZMNH21AH" descr="78CUMI0OVLYJRSDRQ3V2YX812" hidden="1">
          <a:extLst>
            <a:ext uri="{FF2B5EF4-FFF2-40B4-BE49-F238E27FC236}">
              <a16:creationId xmlns:a16="http://schemas.microsoft.com/office/drawing/2014/main" id="{01858C15-6D22-44C4-B0A8-0BD89FC56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480" name="BExZXVFJ4DY4I24AARDT4AMP6EN1" descr="TXSMH2MTH86CYKA26740RQPUC" hidden="1">
          <a:extLst>
            <a:ext uri="{FF2B5EF4-FFF2-40B4-BE49-F238E27FC236}">
              <a16:creationId xmlns:a16="http://schemas.microsoft.com/office/drawing/2014/main" id="{022576A0-06E8-4AA9-A85B-D648FF334F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1" name="BExOCUIOFQWUGTBU5ESTW3EYEP5C" descr="9BNF49V0R6VVYPHEVMJ3ABDQZ" hidden="1">
          <a:extLst>
            <a:ext uri="{FF2B5EF4-FFF2-40B4-BE49-F238E27FC236}">
              <a16:creationId xmlns:a16="http://schemas.microsoft.com/office/drawing/2014/main" id="{D7C58138-2452-4ADB-8263-A22A77AF43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2" name="BExU65O9OE4B4MQ2A3OYH13M8BZJ" descr="3INNIMMPDBB0JF37L81M6ID21" hidden="1">
          <a:extLst>
            <a:ext uri="{FF2B5EF4-FFF2-40B4-BE49-F238E27FC236}">
              <a16:creationId xmlns:a16="http://schemas.microsoft.com/office/drawing/2014/main" id="{B127DC4A-AF3B-4189-9AE7-506EE629E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3" name="BExOPRCR0UW7TKXSV5WDTL348FGL" descr="S9JM17GP1802LHN4GT14BJYIC" hidden="1">
          <a:extLst>
            <a:ext uri="{FF2B5EF4-FFF2-40B4-BE49-F238E27FC236}">
              <a16:creationId xmlns:a16="http://schemas.microsoft.com/office/drawing/2014/main" id="{4DD6E2E4-2131-40C2-898D-354141026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4" name="BEx5OESAY2W8SEGI3TSB65EHJ04B" descr="9CN2Y88X8WYV1HWZG1QILY9BK" hidden="1">
          <a:extLst>
            <a:ext uri="{FF2B5EF4-FFF2-40B4-BE49-F238E27FC236}">
              <a16:creationId xmlns:a16="http://schemas.microsoft.com/office/drawing/2014/main" id="{8D02F29D-6DBD-42D4-AC31-1A2FBAAB4C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5" name="BExGMWEQ2BYRY9BAO5T1X850MJN1" descr="AZ9ST0XDIOP50HSUFO5V31BR0" hidden="1">
          <a:extLst>
            <a:ext uri="{FF2B5EF4-FFF2-40B4-BE49-F238E27FC236}">
              <a16:creationId xmlns:a16="http://schemas.microsoft.com/office/drawing/2014/main" id="{3ADD9B2F-C049-4DE5-B1F5-E448A25E3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6" name="BExW253QPOZK9KW8BJC3LBXGCG2N" descr="Y5HX37BEUWSN1NEFJKZJXI3SX" hidden="1">
          <a:extLst>
            <a:ext uri="{FF2B5EF4-FFF2-40B4-BE49-F238E27FC236}">
              <a16:creationId xmlns:a16="http://schemas.microsoft.com/office/drawing/2014/main" id="{A351B0B6-93A5-4845-9583-7646940B5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7" name="BEx973S463FCQVJ7QDFBUIU0WJ3F" descr="ZQTVYL8DCSADVT0QMRXFLU0TR" hidden="1">
          <a:extLst>
            <a:ext uri="{FF2B5EF4-FFF2-40B4-BE49-F238E27FC236}">
              <a16:creationId xmlns:a16="http://schemas.microsoft.com/office/drawing/2014/main" id="{912AFF2F-FC55-460E-B48E-A7FF9A05AD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8" name="BExRZO0PLWWMCLGRH7EH6UXYWGAJ" descr="9D4GQ34QB727H10MA3SSAR2R9" hidden="1">
          <a:extLst>
            <a:ext uri="{FF2B5EF4-FFF2-40B4-BE49-F238E27FC236}">
              <a16:creationId xmlns:a16="http://schemas.microsoft.com/office/drawing/2014/main" id="{0E9EB8F6-C53A-4664-862B-6401010A0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9" name="BExBDP6HNAAJUM39SE5G2C8BKNRQ" descr="1TM64TL2QIMYV7WYSV2VLGXY4" hidden="1">
          <a:extLst>
            <a:ext uri="{FF2B5EF4-FFF2-40B4-BE49-F238E27FC236}">
              <a16:creationId xmlns:a16="http://schemas.microsoft.com/office/drawing/2014/main" id="{2C8776C1-5457-4B09-9C6C-899BECC0C9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0" name="BExQEGJP61DL2NZY6LMBHBZ0J5YT" descr="D6ZNRZJ7EX4GZT9RO8LE0C905" hidden="1">
          <a:extLst>
            <a:ext uri="{FF2B5EF4-FFF2-40B4-BE49-F238E27FC236}">
              <a16:creationId xmlns:a16="http://schemas.microsoft.com/office/drawing/2014/main" id="{F95C81D9-78F3-43E8-A60C-732919D27E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1" name="BExTY1BCS6HZIF6HI5491FGHDVAE" descr="MJ6976KI2UH1IE8M227DUYXMJ" hidden="1">
          <a:extLst>
            <a:ext uri="{FF2B5EF4-FFF2-40B4-BE49-F238E27FC236}">
              <a16:creationId xmlns:a16="http://schemas.microsoft.com/office/drawing/2014/main" id="{7FBBBC41-3F3C-4C51-BC30-6807C27CF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2" name="BEx5FXJGJOT93D0J2IRJ3985IUMI" hidden="1">
          <a:extLst>
            <a:ext uri="{FF2B5EF4-FFF2-40B4-BE49-F238E27FC236}">
              <a16:creationId xmlns:a16="http://schemas.microsoft.com/office/drawing/2014/main" id="{E4FEB4A0-ED4E-48CE-8272-FEF7048B8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3" name="BEx3RTMHAR35NUAAK49TV6NU7EPA" descr="QFXLG4ZCXTRQSJYFCKJ58G9N8" hidden="1">
          <a:extLst>
            <a:ext uri="{FF2B5EF4-FFF2-40B4-BE49-F238E27FC236}">
              <a16:creationId xmlns:a16="http://schemas.microsoft.com/office/drawing/2014/main" id="{BAA05B97-B961-423B-9B37-2C52C2D6B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4" name="BExS8T38WLC2R738ZC7BDJQAKJAJ" descr="MRI962L5PB0E0YWXCIBN82VJH" hidden="1">
          <a:extLst>
            <a:ext uri="{FF2B5EF4-FFF2-40B4-BE49-F238E27FC236}">
              <a16:creationId xmlns:a16="http://schemas.microsoft.com/office/drawing/2014/main" id="{C2750F1B-A3B0-4FAF-9A3B-3920AFD00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5" name="BEx5F64BJ6DCM4EJH81D5ZFNPZ0V" descr="7DJ9FILZD2YPS6X1JBP9E76TU" hidden="1">
          <a:extLst>
            <a:ext uri="{FF2B5EF4-FFF2-40B4-BE49-F238E27FC236}">
              <a16:creationId xmlns:a16="http://schemas.microsoft.com/office/drawing/2014/main" id="{C579F7CD-5D83-41A7-94E3-91A2ED6296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6" name="BExQEXXHA3EEXR44LT6RKCDWM6ZT" hidden="1">
          <a:extLst>
            <a:ext uri="{FF2B5EF4-FFF2-40B4-BE49-F238E27FC236}">
              <a16:creationId xmlns:a16="http://schemas.microsoft.com/office/drawing/2014/main" id="{17D233C7-CE89-4C18-BF51-F3F6CC3308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7" name="BEx1X6AMHV6ZK3UJB2BXIJTJHYJU" descr="OALR4L95ELQLZ1Y1LETHM1CS9" hidden="1">
          <a:extLst>
            <a:ext uri="{FF2B5EF4-FFF2-40B4-BE49-F238E27FC236}">
              <a16:creationId xmlns:a16="http://schemas.microsoft.com/office/drawing/2014/main" id="{CEC2B4A8-E889-4D7F-86CF-F528F1DEA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8" name="BExSDIVCE09QKG3CT52PHCS6ZJ09" descr="9F076L7EQCF2COMMGCQG6BQGU" hidden="1">
          <a:extLst>
            <a:ext uri="{FF2B5EF4-FFF2-40B4-BE49-F238E27FC236}">
              <a16:creationId xmlns:a16="http://schemas.microsoft.com/office/drawing/2014/main" id="{48517582-816B-4620-B193-04632DDD15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9" name="BEx1QZGQZBAWJ8591VXEIPUOVS7X" descr="MEW27CPIFG44B7E7HEQUUF5QF" hidden="1">
          <a:extLst>
            <a:ext uri="{FF2B5EF4-FFF2-40B4-BE49-F238E27FC236}">
              <a16:creationId xmlns:a16="http://schemas.microsoft.com/office/drawing/2014/main" id="{0B135AF1-580A-455F-94F3-80F7386F54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0" name="BExMF7LICJLPXSHM63A6EQ79YQKG" descr="U084VZL15IMB1OFRRAY6GVKAE" hidden="1">
          <a:extLst>
            <a:ext uri="{FF2B5EF4-FFF2-40B4-BE49-F238E27FC236}">
              <a16:creationId xmlns:a16="http://schemas.microsoft.com/office/drawing/2014/main" id="{CCAC278A-4FEB-4A69-AF0C-B701D47517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1" name="BExS343F8GCKP6HTF9Y97L133DX8" descr="ZRF0KB1IYQSNV63CTXT25G67G" hidden="1">
          <a:extLst>
            <a:ext uri="{FF2B5EF4-FFF2-40B4-BE49-F238E27FC236}">
              <a16:creationId xmlns:a16="http://schemas.microsoft.com/office/drawing/2014/main" id="{8ED7739F-AA7E-42A0-AD69-8A5DF908BB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2" name="BExZMRC09W87CY4B73NPZMNH21AH" descr="78CUMI0OVLYJRSDRQ3V2YX812" hidden="1">
          <a:extLst>
            <a:ext uri="{FF2B5EF4-FFF2-40B4-BE49-F238E27FC236}">
              <a16:creationId xmlns:a16="http://schemas.microsoft.com/office/drawing/2014/main" id="{BA29D9A9-59E1-4432-9DDA-CE662A7FB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503" name="BExZXVFJ4DY4I24AARDT4AMP6EN1" descr="TXSMH2MTH86CYKA26740RQPUC" hidden="1">
          <a:extLst>
            <a:ext uri="{FF2B5EF4-FFF2-40B4-BE49-F238E27FC236}">
              <a16:creationId xmlns:a16="http://schemas.microsoft.com/office/drawing/2014/main" id="{BC952F54-D8F5-422A-A18E-7B7B047040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4" name="BExOCUIOFQWUGTBU5ESTW3EYEP5C" descr="9BNF49V0R6VVYPHEVMJ3ABDQZ" hidden="1">
          <a:extLst>
            <a:ext uri="{FF2B5EF4-FFF2-40B4-BE49-F238E27FC236}">
              <a16:creationId xmlns:a16="http://schemas.microsoft.com/office/drawing/2014/main" id="{8764AE58-689E-42A8-8833-97001EA6A7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5" name="BExU65O9OE4B4MQ2A3OYH13M8BZJ" descr="3INNIMMPDBB0JF37L81M6ID21" hidden="1">
          <a:extLst>
            <a:ext uri="{FF2B5EF4-FFF2-40B4-BE49-F238E27FC236}">
              <a16:creationId xmlns:a16="http://schemas.microsoft.com/office/drawing/2014/main" id="{A4796F67-AC27-4C3A-A0B5-69226A0D3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6" name="BExOPRCR0UW7TKXSV5WDTL348FGL" descr="S9JM17GP1802LHN4GT14BJYIC" hidden="1">
          <a:extLst>
            <a:ext uri="{FF2B5EF4-FFF2-40B4-BE49-F238E27FC236}">
              <a16:creationId xmlns:a16="http://schemas.microsoft.com/office/drawing/2014/main" id="{F02F3456-5300-44DF-B9D1-1E1A7A374D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7" name="BEx5OESAY2W8SEGI3TSB65EHJ04B" descr="9CN2Y88X8WYV1HWZG1QILY9BK" hidden="1">
          <a:extLst>
            <a:ext uri="{FF2B5EF4-FFF2-40B4-BE49-F238E27FC236}">
              <a16:creationId xmlns:a16="http://schemas.microsoft.com/office/drawing/2014/main" id="{2B13D7A1-24A2-4DF2-9846-135695261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8" name="BExGMWEQ2BYRY9BAO5T1X850MJN1" descr="AZ9ST0XDIOP50HSUFO5V31BR0" hidden="1">
          <a:extLst>
            <a:ext uri="{FF2B5EF4-FFF2-40B4-BE49-F238E27FC236}">
              <a16:creationId xmlns:a16="http://schemas.microsoft.com/office/drawing/2014/main" id="{13E3182F-C365-4DE5-BE1D-0A88474E3C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44450</xdr:colOff>
      <xdr:row>0</xdr:row>
      <xdr:rowOff>0</xdr:rowOff>
    </xdr:from>
    <xdr:ext cx="114300" cy="120650"/>
    <xdr:pic>
      <xdr:nvPicPr>
        <xdr:cNvPr id="3509" name="BEx973S463FCQVJ7QDFBUIU0WJ3F" descr="ZQTVYL8DCSADVT0QMRXFLU0TR" hidden="1">
          <a:extLst>
            <a:ext uri="{FF2B5EF4-FFF2-40B4-BE49-F238E27FC236}">
              <a16:creationId xmlns:a16="http://schemas.microsoft.com/office/drawing/2014/main" id="{63B96777-42CC-46F7-B5A8-1CDD7BF2F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10" name="BExRZO0PLWWMCLGRH7EH6UXYWGAJ" descr="9D4GQ34QB727H10MA3SSAR2R9" hidden="1">
          <a:extLst>
            <a:ext uri="{FF2B5EF4-FFF2-40B4-BE49-F238E27FC236}">
              <a16:creationId xmlns:a16="http://schemas.microsoft.com/office/drawing/2014/main" id="{0DFB83BF-9193-4B60-A643-AD0C398D8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1" name="BExBDP6HNAAJUM39SE5G2C8BKNRQ" descr="1TM64TL2QIMYV7WYSV2VLGXY4" hidden="1">
          <a:extLst>
            <a:ext uri="{FF2B5EF4-FFF2-40B4-BE49-F238E27FC236}">
              <a16:creationId xmlns:a16="http://schemas.microsoft.com/office/drawing/2014/main" id="{6CAD1FCE-7C5B-4DE1-A06A-343215886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2" name="BExQEGJP61DL2NZY6LMBHBZ0J5YT" descr="D6ZNRZJ7EX4GZT9RO8LE0C905" hidden="1">
          <a:extLst>
            <a:ext uri="{FF2B5EF4-FFF2-40B4-BE49-F238E27FC236}">
              <a16:creationId xmlns:a16="http://schemas.microsoft.com/office/drawing/2014/main" id="{FE66E397-1713-4905-8BBD-9663980FA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3" name="BExTY1BCS6HZIF6HI5491FGHDVAE" descr="MJ6976KI2UH1IE8M227DUYXMJ" hidden="1">
          <a:extLst>
            <a:ext uri="{FF2B5EF4-FFF2-40B4-BE49-F238E27FC236}">
              <a16:creationId xmlns:a16="http://schemas.microsoft.com/office/drawing/2014/main" id="{8A4562BE-2527-4E30-A8B1-DE76DB472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14" name="BExS8T38WLC2R738ZC7BDJQAKJAJ" descr="MRI962L5PB0E0YWXCIBN82VJH" hidden="1">
          <a:extLst>
            <a:ext uri="{FF2B5EF4-FFF2-40B4-BE49-F238E27FC236}">
              <a16:creationId xmlns:a16="http://schemas.microsoft.com/office/drawing/2014/main" id="{5771F5E3-5295-4A94-A1CD-DA45898D8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15" name="BEx1X6AMHV6ZK3UJB2BXIJTJHYJU" descr="OALR4L95ELQLZ1Y1LETHM1CS9" hidden="1">
          <a:extLst>
            <a:ext uri="{FF2B5EF4-FFF2-40B4-BE49-F238E27FC236}">
              <a16:creationId xmlns:a16="http://schemas.microsoft.com/office/drawing/2014/main" id="{F61B1D5B-A6CB-4564-B957-56F8BCED7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6" name="BEx1QZGQZBAWJ8591VXEIPUOVS7X" descr="MEW27CPIFG44B7E7HEQUUF5QF" hidden="1">
          <a:extLst>
            <a:ext uri="{FF2B5EF4-FFF2-40B4-BE49-F238E27FC236}">
              <a16:creationId xmlns:a16="http://schemas.microsoft.com/office/drawing/2014/main" id="{C0A72699-59F2-4B36-A407-E6DD9FEA7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7" name="BExMF7LICJLPXSHM63A6EQ79YQKG" descr="U084VZL15IMB1OFRRAY6GVKAE" hidden="1">
          <a:extLst>
            <a:ext uri="{FF2B5EF4-FFF2-40B4-BE49-F238E27FC236}">
              <a16:creationId xmlns:a16="http://schemas.microsoft.com/office/drawing/2014/main" id="{FD69E669-8B7B-4E72-B693-918E3C4B3C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8" name="BExS343F8GCKP6HTF9Y97L133DX8" descr="ZRF0KB1IYQSNV63CTXT25G67G" hidden="1">
          <a:extLst>
            <a:ext uri="{FF2B5EF4-FFF2-40B4-BE49-F238E27FC236}">
              <a16:creationId xmlns:a16="http://schemas.microsoft.com/office/drawing/2014/main" id="{BD752243-C622-40E8-B278-5BA720B34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9" name="BExZMRC09W87CY4B73NPZMNH21AH" descr="78CUMI0OVLYJRSDRQ3V2YX812" hidden="1">
          <a:extLst>
            <a:ext uri="{FF2B5EF4-FFF2-40B4-BE49-F238E27FC236}">
              <a16:creationId xmlns:a16="http://schemas.microsoft.com/office/drawing/2014/main" id="{0E4B76ED-73D2-41E0-BEB1-8AB7987D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0" name="BExZXVFJ4DY4I24AARDT4AMP6EN1" descr="TXSMH2MTH86CYKA26740RQPUC" hidden="1">
          <a:extLst>
            <a:ext uri="{FF2B5EF4-FFF2-40B4-BE49-F238E27FC236}">
              <a16:creationId xmlns:a16="http://schemas.microsoft.com/office/drawing/2014/main" id="{6E968A20-DCDD-4F1D-8C5F-F58DDA79C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1" name="BExOCUIOFQWUGTBU5ESTW3EYEP5C" descr="9BNF49V0R6VVYPHEVMJ3ABDQZ" hidden="1">
          <a:extLst>
            <a:ext uri="{FF2B5EF4-FFF2-40B4-BE49-F238E27FC236}">
              <a16:creationId xmlns:a16="http://schemas.microsoft.com/office/drawing/2014/main" id="{30287145-EE5E-4677-9D5A-C6385C67E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2" name="BExU65O9OE4B4MQ2A3OYH13M8BZJ" descr="3INNIMMPDBB0JF37L81M6ID21" hidden="1">
          <a:extLst>
            <a:ext uri="{FF2B5EF4-FFF2-40B4-BE49-F238E27FC236}">
              <a16:creationId xmlns:a16="http://schemas.microsoft.com/office/drawing/2014/main" id="{EA31CA0C-B358-4D2B-9234-3AB6A02B9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3" name="BExOPRCR0UW7TKXSV5WDTL348FGL" descr="S9JM17GP1802LHN4GT14BJYIC" hidden="1">
          <a:extLst>
            <a:ext uri="{FF2B5EF4-FFF2-40B4-BE49-F238E27FC236}">
              <a16:creationId xmlns:a16="http://schemas.microsoft.com/office/drawing/2014/main" id="{1EED97A8-457D-4848-BA4A-2B3DE75AA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4" name="BEx5OESAY2W8SEGI3TSB65EHJ04B" descr="9CN2Y88X8WYV1HWZG1QILY9BK" hidden="1">
          <a:extLst>
            <a:ext uri="{FF2B5EF4-FFF2-40B4-BE49-F238E27FC236}">
              <a16:creationId xmlns:a16="http://schemas.microsoft.com/office/drawing/2014/main" id="{8722A4AB-6BAC-4308-BF19-BE5A1BBE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5" name="BEx973S463FCQVJ7QDFBUIU0WJ3F" descr="ZQTVYL8DCSADVT0QMRXFLU0TR" hidden="1">
          <a:extLst>
            <a:ext uri="{FF2B5EF4-FFF2-40B4-BE49-F238E27FC236}">
              <a16:creationId xmlns:a16="http://schemas.microsoft.com/office/drawing/2014/main" id="{70CC31A2-FD9F-43BD-9E41-4B775A5EF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26" name="BExRZO0PLWWMCLGRH7EH6UXYWGAJ" descr="9D4GQ34QB727H10MA3SSAR2R9" hidden="1">
          <a:extLst>
            <a:ext uri="{FF2B5EF4-FFF2-40B4-BE49-F238E27FC236}">
              <a16:creationId xmlns:a16="http://schemas.microsoft.com/office/drawing/2014/main" id="{38F78ADC-18A6-4242-83CF-D2745E1C8F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7" name="BExBDP6HNAAJUM39SE5G2C8BKNRQ" descr="1TM64TL2QIMYV7WYSV2VLGXY4" hidden="1">
          <a:extLst>
            <a:ext uri="{FF2B5EF4-FFF2-40B4-BE49-F238E27FC236}">
              <a16:creationId xmlns:a16="http://schemas.microsoft.com/office/drawing/2014/main" id="{545F4D18-FF5A-421D-B459-636B83B67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8" name="BExQEGJP61DL2NZY6LMBHBZ0J5YT" descr="D6ZNRZJ7EX4GZT9RO8LE0C905" hidden="1">
          <a:extLst>
            <a:ext uri="{FF2B5EF4-FFF2-40B4-BE49-F238E27FC236}">
              <a16:creationId xmlns:a16="http://schemas.microsoft.com/office/drawing/2014/main" id="{F12D1965-A09D-440E-9B9D-84B327FFA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9" name="BExTY1BCS6HZIF6HI5491FGHDVAE" descr="MJ6976KI2UH1IE8M227DUYXMJ" hidden="1">
          <a:extLst>
            <a:ext uri="{FF2B5EF4-FFF2-40B4-BE49-F238E27FC236}">
              <a16:creationId xmlns:a16="http://schemas.microsoft.com/office/drawing/2014/main" id="{1E11EAF9-D510-4C5C-A4DD-098A95EF0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30" name="BExS8T38WLC2R738ZC7BDJQAKJAJ" descr="MRI962L5PB0E0YWXCIBN82VJH" hidden="1">
          <a:extLst>
            <a:ext uri="{FF2B5EF4-FFF2-40B4-BE49-F238E27FC236}">
              <a16:creationId xmlns:a16="http://schemas.microsoft.com/office/drawing/2014/main" id="{1811EE3A-3F36-4A17-9523-22D49605D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31" name="BEx1X6AMHV6ZK3UJB2BXIJTJHYJU" descr="OALR4L95ELQLZ1Y1LETHM1CS9" hidden="1">
          <a:extLst>
            <a:ext uri="{FF2B5EF4-FFF2-40B4-BE49-F238E27FC236}">
              <a16:creationId xmlns:a16="http://schemas.microsoft.com/office/drawing/2014/main" id="{B7DF1243-321E-4838-A301-09F5D2389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2" name="BEx1QZGQZBAWJ8591VXEIPUOVS7X" descr="MEW27CPIFG44B7E7HEQUUF5QF" hidden="1">
          <a:extLst>
            <a:ext uri="{FF2B5EF4-FFF2-40B4-BE49-F238E27FC236}">
              <a16:creationId xmlns:a16="http://schemas.microsoft.com/office/drawing/2014/main" id="{780D7463-4980-4384-B404-78AD11648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3" name="BExMF7LICJLPXSHM63A6EQ79YQKG" descr="U084VZL15IMB1OFRRAY6GVKAE" hidden="1">
          <a:extLst>
            <a:ext uri="{FF2B5EF4-FFF2-40B4-BE49-F238E27FC236}">
              <a16:creationId xmlns:a16="http://schemas.microsoft.com/office/drawing/2014/main" id="{A2D0E7E3-68BE-4185-AA3E-56844350A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4" name="BExS343F8GCKP6HTF9Y97L133DX8" descr="ZRF0KB1IYQSNV63CTXT25G67G" hidden="1">
          <a:extLst>
            <a:ext uri="{FF2B5EF4-FFF2-40B4-BE49-F238E27FC236}">
              <a16:creationId xmlns:a16="http://schemas.microsoft.com/office/drawing/2014/main" id="{23814970-3E24-4F4E-AA0E-5CF78502E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5" name="BExZMRC09W87CY4B73NPZMNH21AH" descr="78CUMI0OVLYJRSDRQ3V2YX812" hidden="1">
          <a:extLst>
            <a:ext uri="{FF2B5EF4-FFF2-40B4-BE49-F238E27FC236}">
              <a16:creationId xmlns:a16="http://schemas.microsoft.com/office/drawing/2014/main" id="{DF770E30-0B12-4BF0-B850-7D173A46EB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6" name="BExZXVFJ4DY4I24AARDT4AMP6EN1" descr="TXSMH2MTH86CYKA26740RQPUC" hidden="1">
          <a:extLst>
            <a:ext uri="{FF2B5EF4-FFF2-40B4-BE49-F238E27FC236}">
              <a16:creationId xmlns:a16="http://schemas.microsoft.com/office/drawing/2014/main" id="{7AD8E808-868F-41E3-8C3D-C80FD7F7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7" name="BExOCUIOFQWUGTBU5ESTW3EYEP5C" descr="9BNF49V0R6VVYPHEVMJ3ABDQZ" hidden="1">
          <a:extLst>
            <a:ext uri="{FF2B5EF4-FFF2-40B4-BE49-F238E27FC236}">
              <a16:creationId xmlns:a16="http://schemas.microsoft.com/office/drawing/2014/main" id="{8D274557-6EEC-40B6-B5F0-A62EED3CB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8" name="BExU65O9OE4B4MQ2A3OYH13M8BZJ" descr="3INNIMMPDBB0JF37L81M6ID21" hidden="1">
          <a:extLst>
            <a:ext uri="{FF2B5EF4-FFF2-40B4-BE49-F238E27FC236}">
              <a16:creationId xmlns:a16="http://schemas.microsoft.com/office/drawing/2014/main" id="{37AC0FDA-E212-452B-88F1-2769C3287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9" name="BExOPRCR0UW7TKXSV5WDTL348FGL" descr="S9JM17GP1802LHN4GT14BJYIC" hidden="1">
          <a:extLst>
            <a:ext uri="{FF2B5EF4-FFF2-40B4-BE49-F238E27FC236}">
              <a16:creationId xmlns:a16="http://schemas.microsoft.com/office/drawing/2014/main" id="{24459901-195D-4742-B8FD-4F7DB6219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40" name="BEx5OESAY2W8SEGI3TSB65EHJ04B" descr="9CN2Y88X8WYV1HWZG1QILY9BK" hidden="1">
          <a:extLst>
            <a:ext uri="{FF2B5EF4-FFF2-40B4-BE49-F238E27FC236}">
              <a16:creationId xmlns:a16="http://schemas.microsoft.com/office/drawing/2014/main" id="{2D2D1835-FBCF-4CB0-AFAE-984F7730E5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24130</xdr:colOff>
      <xdr:row>0</xdr:row>
      <xdr:rowOff>0</xdr:rowOff>
    </xdr:from>
    <xdr:ext cx="117308" cy="117634"/>
    <xdr:pic>
      <xdr:nvPicPr>
        <xdr:cNvPr id="3541" name="BExW253QPOZK9KW8BJC3LBXGCG2N" descr="Y5HX37BEUWSN1NEFJKZJXI3SX" hidden="1">
          <a:extLst>
            <a:ext uri="{FF2B5EF4-FFF2-40B4-BE49-F238E27FC236}">
              <a16:creationId xmlns:a16="http://schemas.microsoft.com/office/drawing/2014/main" id="{DFBE6F45-8029-4AFB-BABC-B94188253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2" name="BEx973S463FCQVJ7QDFBUIU0WJ3F" descr="ZQTVYL8DCSADVT0QMRXFLU0TR" hidden="1">
          <a:extLst>
            <a:ext uri="{FF2B5EF4-FFF2-40B4-BE49-F238E27FC236}">
              <a16:creationId xmlns:a16="http://schemas.microsoft.com/office/drawing/2014/main" id="{BB3962D7-5AFD-4850-93AE-4D9C55A211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543" name="BExRZO0PLWWMCLGRH7EH6UXYWGAJ" descr="9D4GQ34QB727H10MA3SSAR2R9" hidden="1">
          <a:extLst>
            <a:ext uri="{FF2B5EF4-FFF2-40B4-BE49-F238E27FC236}">
              <a16:creationId xmlns:a16="http://schemas.microsoft.com/office/drawing/2014/main" id="{4D828CEA-F8C4-417F-8F6A-4048690BE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4" name="BExBDP6HNAAJUM39SE5G2C8BKNRQ" descr="1TM64TL2QIMYV7WYSV2VLGXY4" hidden="1">
          <a:extLst>
            <a:ext uri="{FF2B5EF4-FFF2-40B4-BE49-F238E27FC236}">
              <a16:creationId xmlns:a16="http://schemas.microsoft.com/office/drawing/2014/main" id="{F4D0A7A1-420C-4CC3-BF80-D712AD461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5" name="BExQEGJP61DL2NZY6LMBHBZ0J5YT" descr="D6ZNRZJ7EX4GZT9RO8LE0C905" hidden="1">
          <a:extLst>
            <a:ext uri="{FF2B5EF4-FFF2-40B4-BE49-F238E27FC236}">
              <a16:creationId xmlns:a16="http://schemas.microsoft.com/office/drawing/2014/main" id="{28920E9C-7C57-4DFD-981D-A5903CC20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6" name="BExTY1BCS6HZIF6HI5491FGHDVAE" descr="MJ6976KI2UH1IE8M227DUYXMJ" hidden="1">
          <a:extLst>
            <a:ext uri="{FF2B5EF4-FFF2-40B4-BE49-F238E27FC236}">
              <a16:creationId xmlns:a16="http://schemas.microsoft.com/office/drawing/2014/main" id="{A473DD15-1456-49C9-AEE0-412071B65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7" name="BEx5FXJGJOT93D0J2IRJ3985IUMI" hidden="1">
          <a:extLst>
            <a:ext uri="{FF2B5EF4-FFF2-40B4-BE49-F238E27FC236}">
              <a16:creationId xmlns:a16="http://schemas.microsoft.com/office/drawing/2014/main" id="{710A862A-9784-483E-A2EF-73ED43897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548" name="BExS8T38WLC2R738ZC7BDJQAKJAJ" descr="MRI962L5PB0E0YWXCIBN82VJH" hidden="1">
          <a:extLst>
            <a:ext uri="{FF2B5EF4-FFF2-40B4-BE49-F238E27FC236}">
              <a16:creationId xmlns:a16="http://schemas.microsoft.com/office/drawing/2014/main" id="{8265CEE6-9FA0-4958-8A94-3D1FD7C4DA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9" name="BEx5F64BJ6DCM4EJH81D5ZFNPZ0V" descr="7DJ9FILZD2YPS6X1JBP9E76TU" hidden="1">
          <a:extLst>
            <a:ext uri="{FF2B5EF4-FFF2-40B4-BE49-F238E27FC236}">
              <a16:creationId xmlns:a16="http://schemas.microsoft.com/office/drawing/2014/main" id="{EEB8B4BB-7304-40F8-A0A0-C6E433ACDA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0" name="BExQEXXHA3EEXR44LT6RKCDWM6ZT" hidden="1">
          <a:extLst>
            <a:ext uri="{FF2B5EF4-FFF2-40B4-BE49-F238E27FC236}">
              <a16:creationId xmlns:a16="http://schemas.microsoft.com/office/drawing/2014/main" id="{4922AC8F-A3F7-44FD-9599-CC478CC5F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551" name="BEx1X6AMHV6ZK3UJB2BXIJTJHYJU" descr="OALR4L95ELQLZ1Y1LETHM1CS9" hidden="1">
          <a:extLst>
            <a:ext uri="{FF2B5EF4-FFF2-40B4-BE49-F238E27FC236}">
              <a16:creationId xmlns:a16="http://schemas.microsoft.com/office/drawing/2014/main" id="{8976259C-8A03-4246-8EED-4E880A8B7D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2" name="BEx1QZGQZBAWJ8591VXEIPUOVS7X" descr="MEW27CPIFG44B7E7HEQUUF5QF" hidden="1">
          <a:extLst>
            <a:ext uri="{FF2B5EF4-FFF2-40B4-BE49-F238E27FC236}">
              <a16:creationId xmlns:a16="http://schemas.microsoft.com/office/drawing/2014/main" id="{18A7CC74-E131-47A1-AB8F-AE338DABE9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3" name="BExMF7LICJLPXSHM63A6EQ79YQKG" descr="U084VZL15IMB1OFRRAY6GVKAE" hidden="1">
          <a:extLst>
            <a:ext uri="{FF2B5EF4-FFF2-40B4-BE49-F238E27FC236}">
              <a16:creationId xmlns:a16="http://schemas.microsoft.com/office/drawing/2014/main" id="{CB07F6AB-5763-45C5-B835-DB319CF6E2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4" name="BExS343F8GCKP6HTF9Y97L133DX8" descr="ZRF0KB1IYQSNV63CTXT25G67G" hidden="1">
          <a:extLst>
            <a:ext uri="{FF2B5EF4-FFF2-40B4-BE49-F238E27FC236}">
              <a16:creationId xmlns:a16="http://schemas.microsoft.com/office/drawing/2014/main" id="{C774B014-A486-4D2F-B759-DF3023BB5B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5" name="BExZMRC09W87CY4B73NPZMNH21AH" descr="78CUMI0OVLYJRSDRQ3V2YX812" hidden="1">
          <a:extLst>
            <a:ext uri="{FF2B5EF4-FFF2-40B4-BE49-F238E27FC236}">
              <a16:creationId xmlns:a16="http://schemas.microsoft.com/office/drawing/2014/main" id="{8C9BB3E3-CB92-43B6-A45C-1595C18A15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6" name="BExZXVFJ4DY4I24AARDT4AMP6EN1" descr="TXSMH2MTH86CYKA26740RQPUC" hidden="1">
          <a:extLst>
            <a:ext uri="{FF2B5EF4-FFF2-40B4-BE49-F238E27FC236}">
              <a16:creationId xmlns:a16="http://schemas.microsoft.com/office/drawing/2014/main" id="{C6FF4149-8FB0-483D-B496-47539F428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7" name="BExOCUIOFQWUGTBU5ESTW3EYEP5C" descr="9BNF49V0R6VVYPHEVMJ3ABDQZ" hidden="1">
          <a:extLst>
            <a:ext uri="{FF2B5EF4-FFF2-40B4-BE49-F238E27FC236}">
              <a16:creationId xmlns:a16="http://schemas.microsoft.com/office/drawing/2014/main" id="{56446C2A-914D-4861-9847-68B310C26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8" name="BExU65O9OE4B4MQ2A3OYH13M8BZJ" descr="3INNIMMPDBB0JF37L81M6ID21" hidden="1">
          <a:extLst>
            <a:ext uri="{FF2B5EF4-FFF2-40B4-BE49-F238E27FC236}">
              <a16:creationId xmlns:a16="http://schemas.microsoft.com/office/drawing/2014/main" id="{32B57621-5DA9-4C69-915C-6CBDBBDDC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9" name="BExOPRCR0UW7TKXSV5WDTL348FGL" descr="S9JM17GP1802LHN4GT14BJYIC" hidden="1">
          <a:extLst>
            <a:ext uri="{FF2B5EF4-FFF2-40B4-BE49-F238E27FC236}">
              <a16:creationId xmlns:a16="http://schemas.microsoft.com/office/drawing/2014/main" id="{7910F7AF-BBB5-4A66-84FB-140C064EB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60" name="BEx5OESAY2W8SEGI3TSB65EHJ04B" descr="9CN2Y88X8WYV1HWZG1QILY9BK" hidden="1">
          <a:extLst>
            <a:ext uri="{FF2B5EF4-FFF2-40B4-BE49-F238E27FC236}">
              <a16:creationId xmlns:a16="http://schemas.microsoft.com/office/drawing/2014/main" id="{2297479F-3078-489A-ADA8-8811E999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61" name="BExGMWEQ2BYRY9BAO5T1X850MJN1" descr="AZ9ST0XDIOP50HSUFO5V31BR0" hidden="1">
          <a:extLst>
            <a:ext uri="{FF2B5EF4-FFF2-40B4-BE49-F238E27FC236}">
              <a16:creationId xmlns:a16="http://schemas.microsoft.com/office/drawing/2014/main" id="{BA9B5019-C21C-4F22-9B7B-268E5E9BFF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562" name="BExW253QPOZK9KW8BJC3LBXGCG2N" descr="Y5HX37BEUWSN1NEFJKZJXI3SX" hidden="1">
          <a:extLst>
            <a:ext uri="{FF2B5EF4-FFF2-40B4-BE49-F238E27FC236}">
              <a16:creationId xmlns:a16="http://schemas.microsoft.com/office/drawing/2014/main" id="{F41AD8A8-B694-412F-9D03-AFA7A0F51E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3" name="BEx973S463FCQVJ7QDFBUIU0WJ3F" descr="ZQTVYL8DCSADVT0QMRXFLU0TR" hidden="1">
          <a:extLst>
            <a:ext uri="{FF2B5EF4-FFF2-40B4-BE49-F238E27FC236}">
              <a16:creationId xmlns:a16="http://schemas.microsoft.com/office/drawing/2014/main" id="{DEA5C838-F882-46A6-8259-936B2770A9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64" name="BExRZO0PLWWMCLGRH7EH6UXYWGAJ" descr="9D4GQ34QB727H10MA3SSAR2R9" hidden="1">
          <a:extLst>
            <a:ext uri="{FF2B5EF4-FFF2-40B4-BE49-F238E27FC236}">
              <a16:creationId xmlns:a16="http://schemas.microsoft.com/office/drawing/2014/main" id="{DEDEF246-1BEF-4ABA-978D-F74D4B65E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5" name="BExBDP6HNAAJUM39SE5G2C8BKNRQ" descr="1TM64TL2QIMYV7WYSV2VLGXY4" hidden="1">
          <a:extLst>
            <a:ext uri="{FF2B5EF4-FFF2-40B4-BE49-F238E27FC236}">
              <a16:creationId xmlns:a16="http://schemas.microsoft.com/office/drawing/2014/main" id="{945E4219-A193-467A-9A6B-93503ED700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6" name="BExQEGJP61DL2NZY6LMBHBZ0J5YT" descr="D6ZNRZJ7EX4GZT9RO8LE0C905" hidden="1">
          <a:extLst>
            <a:ext uri="{FF2B5EF4-FFF2-40B4-BE49-F238E27FC236}">
              <a16:creationId xmlns:a16="http://schemas.microsoft.com/office/drawing/2014/main" id="{AF32C2A7-7B6D-406C-B995-1C561B15B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7" name="BExTY1BCS6HZIF6HI5491FGHDVAE" descr="MJ6976KI2UH1IE8M227DUYXMJ" hidden="1">
          <a:extLst>
            <a:ext uri="{FF2B5EF4-FFF2-40B4-BE49-F238E27FC236}">
              <a16:creationId xmlns:a16="http://schemas.microsoft.com/office/drawing/2014/main" id="{348A5FD9-1F43-46D9-B671-87C14B1C5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8" name="BEx5FXJGJOT93D0J2IRJ3985IUMI" hidden="1">
          <a:extLst>
            <a:ext uri="{FF2B5EF4-FFF2-40B4-BE49-F238E27FC236}">
              <a16:creationId xmlns:a16="http://schemas.microsoft.com/office/drawing/2014/main" id="{631F2A5C-997A-4D6D-A23A-01CD472641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69" name="BEx3RTMHAR35NUAAK49TV6NU7EPA" descr="QFXLG4ZCXTRQSJYFCKJ58G9N8" hidden="1">
          <a:extLst>
            <a:ext uri="{FF2B5EF4-FFF2-40B4-BE49-F238E27FC236}">
              <a16:creationId xmlns:a16="http://schemas.microsoft.com/office/drawing/2014/main" id="{9294DCDC-5C50-430C-B369-4EAF20EAD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70" name="BExS8T38WLC2R738ZC7BDJQAKJAJ" descr="MRI962L5PB0E0YWXCIBN82VJH" hidden="1">
          <a:extLst>
            <a:ext uri="{FF2B5EF4-FFF2-40B4-BE49-F238E27FC236}">
              <a16:creationId xmlns:a16="http://schemas.microsoft.com/office/drawing/2014/main" id="{D767787A-CB39-417E-955A-99BC740963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1" name="BEx5F64BJ6DCM4EJH81D5ZFNPZ0V" descr="7DJ9FILZD2YPS6X1JBP9E76TU" hidden="1">
          <a:extLst>
            <a:ext uri="{FF2B5EF4-FFF2-40B4-BE49-F238E27FC236}">
              <a16:creationId xmlns:a16="http://schemas.microsoft.com/office/drawing/2014/main" id="{979ACA12-F0E6-43C5-85E1-A1052A8209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2" name="BExQEXXHA3EEXR44LT6RKCDWM6ZT" hidden="1">
          <a:extLst>
            <a:ext uri="{FF2B5EF4-FFF2-40B4-BE49-F238E27FC236}">
              <a16:creationId xmlns:a16="http://schemas.microsoft.com/office/drawing/2014/main" id="{029B2C7B-7B5B-4DA8-9E5B-88269AC1A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73" name="BEx1X6AMHV6ZK3UJB2BXIJTJHYJU" descr="OALR4L95ELQLZ1Y1LETHM1CS9" hidden="1">
          <a:extLst>
            <a:ext uri="{FF2B5EF4-FFF2-40B4-BE49-F238E27FC236}">
              <a16:creationId xmlns:a16="http://schemas.microsoft.com/office/drawing/2014/main" id="{DB3046B7-A25B-415C-AD96-91BD206258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74" name="BExSDIVCE09QKG3CT52PHCS6ZJ09" descr="9F076L7EQCF2COMMGCQG6BQGU" hidden="1">
          <a:extLst>
            <a:ext uri="{FF2B5EF4-FFF2-40B4-BE49-F238E27FC236}">
              <a16:creationId xmlns:a16="http://schemas.microsoft.com/office/drawing/2014/main" id="{53575A97-D6B3-4664-A41E-CF63BB6AA9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5" name="BEx1QZGQZBAWJ8591VXEIPUOVS7X" descr="MEW27CPIFG44B7E7HEQUUF5QF" hidden="1">
          <a:extLst>
            <a:ext uri="{FF2B5EF4-FFF2-40B4-BE49-F238E27FC236}">
              <a16:creationId xmlns:a16="http://schemas.microsoft.com/office/drawing/2014/main" id="{B00A4E16-C0AD-4250-8798-9DAB60FD9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6" name="BExMF7LICJLPXSHM63A6EQ79YQKG" descr="U084VZL15IMB1OFRRAY6GVKAE" hidden="1">
          <a:extLst>
            <a:ext uri="{FF2B5EF4-FFF2-40B4-BE49-F238E27FC236}">
              <a16:creationId xmlns:a16="http://schemas.microsoft.com/office/drawing/2014/main" id="{65497C53-235C-4C31-98CE-EBBB6FC43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7" name="BExS343F8GCKP6HTF9Y97L133DX8" descr="ZRF0KB1IYQSNV63CTXT25G67G" hidden="1">
          <a:extLst>
            <a:ext uri="{FF2B5EF4-FFF2-40B4-BE49-F238E27FC236}">
              <a16:creationId xmlns:a16="http://schemas.microsoft.com/office/drawing/2014/main" id="{CA9A8984-F3B3-49C4-8170-55032F329D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8" name="BExZMRC09W87CY4B73NPZMNH21AH" descr="78CUMI0OVLYJRSDRQ3V2YX812" hidden="1">
          <a:extLst>
            <a:ext uri="{FF2B5EF4-FFF2-40B4-BE49-F238E27FC236}">
              <a16:creationId xmlns:a16="http://schemas.microsoft.com/office/drawing/2014/main" id="{BA98E4A3-7285-40BE-BF38-BA754C5C8C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579" name="BExZXVFJ4DY4I24AARDT4AMP6EN1" descr="TXSMH2MTH86CYKA26740RQPUC" hidden="1">
          <a:extLst>
            <a:ext uri="{FF2B5EF4-FFF2-40B4-BE49-F238E27FC236}">
              <a16:creationId xmlns:a16="http://schemas.microsoft.com/office/drawing/2014/main" id="{FA5E7508-15C8-43C4-86F9-6677DC9FE2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0" name="BExOCUIOFQWUGTBU5ESTW3EYEP5C" descr="9BNF49V0R6VVYPHEVMJ3ABDQZ" hidden="1">
          <a:extLst>
            <a:ext uri="{FF2B5EF4-FFF2-40B4-BE49-F238E27FC236}">
              <a16:creationId xmlns:a16="http://schemas.microsoft.com/office/drawing/2014/main" id="{42E189E8-EE51-4223-A206-323FB57EFB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1" name="BExU65O9OE4B4MQ2A3OYH13M8BZJ" descr="3INNIMMPDBB0JF37L81M6ID21" hidden="1">
          <a:extLst>
            <a:ext uri="{FF2B5EF4-FFF2-40B4-BE49-F238E27FC236}">
              <a16:creationId xmlns:a16="http://schemas.microsoft.com/office/drawing/2014/main" id="{CF61EE3C-218E-41D9-9370-8C380A084B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2" name="BExOPRCR0UW7TKXSV5WDTL348FGL" descr="S9JM17GP1802LHN4GT14BJYIC" hidden="1">
          <a:extLst>
            <a:ext uri="{FF2B5EF4-FFF2-40B4-BE49-F238E27FC236}">
              <a16:creationId xmlns:a16="http://schemas.microsoft.com/office/drawing/2014/main" id="{C726F469-9B8E-4AB5-A2F2-3A3834A973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3" name="BEx5OESAY2W8SEGI3TSB65EHJ04B" descr="9CN2Y88X8WYV1HWZG1QILY9BK" hidden="1">
          <a:extLst>
            <a:ext uri="{FF2B5EF4-FFF2-40B4-BE49-F238E27FC236}">
              <a16:creationId xmlns:a16="http://schemas.microsoft.com/office/drawing/2014/main" id="{250E6240-A0F2-42FB-B534-1CF4F4570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4" name="BExGMWEQ2BYRY9BAO5T1X850MJN1" descr="AZ9ST0XDIOP50HSUFO5V31BR0" hidden="1">
          <a:extLst>
            <a:ext uri="{FF2B5EF4-FFF2-40B4-BE49-F238E27FC236}">
              <a16:creationId xmlns:a16="http://schemas.microsoft.com/office/drawing/2014/main" id="{AB5D9B6E-D121-4A53-90AA-48EF4196F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585" name="BExW253QPOZK9KW8BJC3LBXGCG2N" descr="Y5HX37BEUWSN1NEFJKZJXI3SX" hidden="1">
          <a:extLst>
            <a:ext uri="{FF2B5EF4-FFF2-40B4-BE49-F238E27FC236}">
              <a16:creationId xmlns:a16="http://schemas.microsoft.com/office/drawing/2014/main" id="{9CDACB04-4CC6-4C32-A30A-E44B1769D4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6" name="BEx973S463FCQVJ7QDFBUIU0WJ3F" descr="ZQTVYL8DCSADVT0QMRXFLU0TR" hidden="1">
          <a:extLst>
            <a:ext uri="{FF2B5EF4-FFF2-40B4-BE49-F238E27FC236}">
              <a16:creationId xmlns:a16="http://schemas.microsoft.com/office/drawing/2014/main" id="{BD10D5E0-19A8-4710-8590-121CBFED85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87" name="BExRZO0PLWWMCLGRH7EH6UXYWGAJ" descr="9D4GQ34QB727H10MA3SSAR2R9" hidden="1">
          <a:extLst>
            <a:ext uri="{FF2B5EF4-FFF2-40B4-BE49-F238E27FC236}">
              <a16:creationId xmlns:a16="http://schemas.microsoft.com/office/drawing/2014/main" id="{BEC8DB00-164C-42E7-AC90-7FBB50A17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8" name="BExBDP6HNAAJUM39SE5G2C8BKNRQ" descr="1TM64TL2QIMYV7WYSV2VLGXY4" hidden="1">
          <a:extLst>
            <a:ext uri="{FF2B5EF4-FFF2-40B4-BE49-F238E27FC236}">
              <a16:creationId xmlns:a16="http://schemas.microsoft.com/office/drawing/2014/main" id="{47FA79B8-0E1A-43A7-BC3C-F6BCC5ADE4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9" name="BExQEGJP61DL2NZY6LMBHBZ0J5YT" descr="D6ZNRZJ7EX4GZT9RO8LE0C905" hidden="1">
          <a:extLst>
            <a:ext uri="{FF2B5EF4-FFF2-40B4-BE49-F238E27FC236}">
              <a16:creationId xmlns:a16="http://schemas.microsoft.com/office/drawing/2014/main" id="{CD938DBC-452C-4141-BC67-F4A9F2214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0" name="BExTY1BCS6HZIF6HI5491FGHDVAE" descr="MJ6976KI2UH1IE8M227DUYXMJ" hidden="1">
          <a:extLst>
            <a:ext uri="{FF2B5EF4-FFF2-40B4-BE49-F238E27FC236}">
              <a16:creationId xmlns:a16="http://schemas.microsoft.com/office/drawing/2014/main" id="{077DB40D-E438-4352-8158-A2BD3E695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1" name="BEx5FXJGJOT93D0J2IRJ3985IUMI" hidden="1">
          <a:extLst>
            <a:ext uri="{FF2B5EF4-FFF2-40B4-BE49-F238E27FC236}">
              <a16:creationId xmlns:a16="http://schemas.microsoft.com/office/drawing/2014/main" id="{8188EEDF-6495-491D-A44D-1B3E3EFB4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92" name="BEx3RTMHAR35NUAAK49TV6NU7EPA" descr="QFXLG4ZCXTRQSJYFCKJ58G9N8" hidden="1">
          <a:extLst>
            <a:ext uri="{FF2B5EF4-FFF2-40B4-BE49-F238E27FC236}">
              <a16:creationId xmlns:a16="http://schemas.microsoft.com/office/drawing/2014/main" id="{86A959DE-785D-4B8E-B9CC-DF23E3DE2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93" name="BExS8T38WLC2R738ZC7BDJQAKJAJ" descr="MRI962L5PB0E0YWXCIBN82VJH" hidden="1">
          <a:extLst>
            <a:ext uri="{FF2B5EF4-FFF2-40B4-BE49-F238E27FC236}">
              <a16:creationId xmlns:a16="http://schemas.microsoft.com/office/drawing/2014/main" id="{D1E2D5B9-BE00-4473-A8DE-7AED0B399E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4" name="BEx5F64BJ6DCM4EJH81D5ZFNPZ0V" descr="7DJ9FILZD2YPS6X1JBP9E76TU" hidden="1">
          <a:extLst>
            <a:ext uri="{FF2B5EF4-FFF2-40B4-BE49-F238E27FC236}">
              <a16:creationId xmlns:a16="http://schemas.microsoft.com/office/drawing/2014/main" id="{F234A5AA-6056-49FC-963E-C467F9324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5" name="BExQEXXHA3EEXR44LT6RKCDWM6ZT" hidden="1">
          <a:extLst>
            <a:ext uri="{FF2B5EF4-FFF2-40B4-BE49-F238E27FC236}">
              <a16:creationId xmlns:a16="http://schemas.microsoft.com/office/drawing/2014/main" id="{C8F4EFFF-D7F5-46F0-B963-B11126B5FC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96" name="BEx1X6AMHV6ZK3UJB2BXIJTJHYJU" descr="OALR4L95ELQLZ1Y1LETHM1CS9" hidden="1">
          <a:extLst>
            <a:ext uri="{FF2B5EF4-FFF2-40B4-BE49-F238E27FC236}">
              <a16:creationId xmlns:a16="http://schemas.microsoft.com/office/drawing/2014/main" id="{F229D2D5-1700-4A2B-81F0-FDD8515DAC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97" name="BExSDIVCE09QKG3CT52PHCS6ZJ09" descr="9F076L7EQCF2COMMGCQG6BQGU" hidden="1">
          <a:extLst>
            <a:ext uri="{FF2B5EF4-FFF2-40B4-BE49-F238E27FC236}">
              <a16:creationId xmlns:a16="http://schemas.microsoft.com/office/drawing/2014/main" id="{B8FEA40F-FBDD-42D4-A4E9-7839CE3A47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8" name="BEx1QZGQZBAWJ8591VXEIPUOVS7X" descr="MEW27CPIFG44B7E7HEQUUF5QF" hidden="1">
          <a:extLst>
            <a:ext uri="{FF2B5EF4-FFF2-40B4-BE49-F238E27FC236}">
              <a16:creationId xmlns:a16="http://schemas.microsoft.com/office/drawing/2014/main" id="{F0A42F6D-1754-4A9C-8276-11C74C1F92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9" name="BExMF7LICJLPXSHM63A6EQ79YQKG" descr="U084VZL15IMB1OFRRAY6GVKAE" hidden="1">
          <a:extLst>
            <a:ext uri="{FF2B5EF4-FFF2-40B4-BE49-F238E27FC236}">
              <a16:creationId xmlns:a16="http://schemas.microsoft.com/office/drawing/2014/main" id="{8A2F58C0-BFCA-4C6B-BFCD-FD28A2130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0" name="BExS343F8GCKP6HTF9Y97L133DX8" descr="ZRF0KB1IYQSNV63CTXT25G67G" hidden="1">
          <a:extLst>
            <a:ext uri="{FF2B5EF4-FFF2-40B4-BE49-F238E27FC236}">
              <a16:creationId xmlns:a16="http://schemas.microsoft.com/office/drawing/2014/main" id="{6C2AA37F-8DA1-470A-B059-47DA77440C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1" name="BExZMRC09W87CY4B73NPZMNH21AH" descr="78CUMI0OVLYJRSDRQ3V2YX812" hidden="1">
          <a:extLst>
            <a:ext uri="{FF2B5EF4-FFF2-40B4-BE49-F238E27FC236}">
              <a16:creationId xmlns:a16="http://schemas.microsoft.com/office/drawing/2014/main" id="{029501F5-A5F4-49DF-AB7B-F4FBC9293C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602" name="BExZXVFJ4DY4I24AARDT4AMP6EN1" descr="TXSMH2MTH86CYKA26740RQPUC" hidden="1">
          <a:extLst>
            <a:ext uri="{FF2B5EF4-FFF2-40B4-BE49-F238E27FC236}">
              <a16:creationId xmlns:a16="http://schemas.microsoft.com/office/drawing/2014/main" id="{6039FD38-FE4D-4478-81D3-949A2AA16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3" name="BExOCUIOFQWUGTBU5ESTW3EYEP5C" descr="9BNF49V0R6VVYPHEVMJ3ABDQZ" hidden="1">
          <a:extLst>
            <a:ext uri="{FF2B5EF4-FFF2-40B4-BE49-F238E27FC236}">
              <a16:creationId xmlns:a16="http://schemas.microsoft.com/office/drawing/2014/main" id="{DC08589B-FA87-4E9F-9DCB-D957BA8A7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4" name="BExU65O9OE4B4MQ2A3OYH13M8BZJ" descr="3INNIMMPDBB0JF37L81M6ID21" hidden="1">
          <a:extLst>
            <a:ext uri="{FF2B5EF4-FFF2-40B4-BE49-F238E27FC236}">
              <a16:creationId xmlns:a16="http://schemas.microsoft.com/office/drawing/2014/main" id="{4F305488-5590-47B5-9B35-6E1C5209E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5" name="BExOPRCR0UW7TKXSV5WDTL348FGL" descr="S9JM17GP1802LHN4GT14BJYIC" hidden="1">
          <a:extLst>
            <a:ext uri="{FF2B5EF4-FFF2-40B4-BE49-F238E27FC236}">
              <a16:creationId xmlns:a16="http://schemas.microsoft.com/office/drawing/2014/main" id="{040E3E34-63F4-486E-830B-B7DACB2F67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6" name="BEx5OESAY2W8SEGI3TSB65EHJ04B" descr="9CN2Y88X8WYV1HWZG1QILY9BK" hidden="1">
          <a:extLst>
            <a:ext uri="{FF2B5EF4-FFF2-40B4-BE49-F238E27FC236}">
              <a16:creationId xmlns:a16="http://schemas.microsoft.com/office/drawing/2014/main" id="{AA9647FB-8ACB-4365-942B-B011C1256F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7" name="BExGMWEQ2BYRY9BAO5T1X850MJN1" descr="AZ9ST0XDIOP50HSUFO5V31BR0" hidden="1">
          <a:extLst>
            <a:ext uri="{FF2B5EF4-FFF2-40B4-BE49-F238E27FC236}">
              <a16:creationId xmlns:a16="http://schemas.microsoft.com/office/drawing/2014/main" id="{3A1A6814-7844-4F2A-9DDD-928DE0E504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608" name="BExRZO0PLWWMCLGRH7EH6UXYWGAJ" descr="9D4GQ34QB727H10MA3SSAR2R9" hidden="1">
          <a:extLst>
            <a:ext uri="{FF2B5EF4-FFF2-40B4-BE49-F238E27FC236}">
              <a16:creationId xmlns:a16="http://schemas.microsoft.com/office/drawing/2014/main" id="{7AB9D133-07F3-4D22-ABC7-4882BD88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09" name="BExBDP6HNAAJUM39SE5G2C8BKNRQ" descr="1TM64TL2QIMYV7WYSV2VLGXY4" hidden="1">
          <a:extLst>
            <a:ext uri="{FF2B5EF4-FFF2-40B4-BE49-F238E27FC236}">
              <a16:creationId xmlns:a16="http://schemas.microsoft.com/office/drawing/2014/main" id="{69AC7FC1-7B3B-460B-BEDD-A75028E1A4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0" name="BExQEGJP61DL2NZY6LMBHBZ0J5YT" descr="D6ZNRZJ7EX4GZT9RO8LE0C905" hidden="1">
          <a:extLst>
            <a:ext uri="{FF2B5EF4-FFF2-40B4-BE49-F238E27FC236}">
              <a16:creationId xmlns:a16="http://schemas.microsoft.com/office/drawing/2014/main" id="{FD09DC49-51AE-420E-A35B-49F6A8BE6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1" name="BExTY1BCS6HZIF6HI5491FGHDVAE" descr="MJ6976KI2UH1IE8M227DUYXMJ" hidden="1">
          <a:extLst>
            <a:ext uri="{FF2B5EF4-FFF2-40B4-BE49-F238E27FC236}">
              <a16:creationId xmlns:a16="http://schemas.microsoft.com/office/drawing/2014/main" id="{75E0ABC5-1E5F-4D76-ABB9-8FCF3EAD9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2" name="BExS8T38WLC2R738ZC7BDJQAKJAJ" descr="MRI962L5PB0E0YWXCIBN82VJH" hidden="1">
          <a:extLst>
            <a:ext uri="{FF2B5EF4-FFF2-40B4-BE49-F238E27FC236}">
              <a16:creationId xmlns:a16="http://schemas.microsoft.com/office/drawing/2014/main" id="{D8A65107-83FA-48DD-82D2-0BABE3B447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3" name="BEx1X6AMHV6ZK3UJB2BXIJTJHYJU" descr="OALR4L95ELQLZ1Y1LETHM1CS9" hidden="1">
          <a:extLst>
            <a:ext uri="{FF2B5EF4-FFF2-40B4-BE49-F238E27FC236}">
              <a16:creationId xmlns:a16="http://schemas.microsoft.com/office/drawing/2014/main" id="{9C8E5A27-F9D5-4694-9CF4-00BE55161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4" name="BEx1QZGQZBAWJ8591VXEIPUOVS7X" descr="MEW27CPIFG44B7E7HEQUUF5QF" hidden="1">
          <a:extLst>
            <a:ext uri="{FF2B5EF4-FFF2-40B4-BE49-F238E27FC236}">
              <a16:creationId xmlns:a16="http://schemas.microsoft.com/office/drawing/2014/main" id="{8252B273-EA6D-46E1-A185-111166D52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5" name="BExMF7LICJLPXSHM63A6EQ79YQKG" descr="U084VZL15IMB1OFRRAY6GVKAE" hidden="1">
          <a:extLst>
            <a:ext uri="{FF2B5EF4-FFF2-40B4-BE49-F238E27FC236}">
              <a16:creationId xmlns:a16="http://schemas.microsoft.com/office/drawing/2014/main" id="{4AD77AF5-7DB9-4CCE-8A06-2857C9214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6" name="BExS343F8GCKP6HTF9Y97L133DX8" descr="ZRF0KB1IYQSNV63CTXT25G67G" hidden="1">
          <a:extLst>
            <a:ext uri="{FF2B5EF4-FFF2-40B4-BE49-F238E27FC236}">
              <a16:creationId xmlns:a16="http://schemas.microsoft.com/office/drawing/2014/main" id="{ED04C9AC-BF76-4F3F-A6B5-EEE760E1F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7" name="BExZMRC09W87CY4B73NPZMNH21AH" descr="78CUMI0OVLYJRSDRQ3V2YX812" hidden="1">
          <a:extLst>
            <a:ext uri="{FF2B5EF4-FFF2-40B4-BE49-F238E27FC236}">
              <a16:creationId xmlns:a16="http://schemas.microsoft.com/office/drawing/2014/main" id="{C9B5E3DB-BAE7-495A-AD08-0ADBA5DE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8" name="BExZXVFJ4DY4I24AARDT4AMP6EN1" descr="TXSMH2MTH86CYKA26740RQPUC" hidden="1">
          <a:extLst>
            <a:ext uri="{FF2B5EF4-FFF2-40B4-BE49-F238E27FC236}">
              <a16:creationId xmlns:a16="http://schemas.microsoft.com/office/drawing/2014/main" id="{C27D6BBB-0F89-491F-813E-AC117936C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9" name="BExOCUIOFQWUGTBU5ESTW3EYEP5C" descr="9BNF49V0R6VVYPHEVMJ3ABDQZ" hidden="1">
          <a:extLst>
            <a:ext uri="{FF2B5EF4-FFF2-40B4-BE49-F238E27FC236}">
              <a16:creationId xmlns:a16="http://schemas.microsoft.com/office/drawing/2014/main" id="{C9C54E4F-DF01-4E09-945F-060137A68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0" name="BExU65O9OE4B4MQ2A3OYH13M8BZJ" descr="3INNIMMPDBB0JF37L81M6ID21" hidden="1">
          <a:extLst>
            <a:ext uri="{FF2B5EF4-FFF2-40B4-BE49-F238E27FC236}">
              <a16:creationId xmlns:a16="http://schemas.microsoft.com/office/drawing/2014/main" id="{C56BC9B2-ACFB-49A5-AFDA-C65DD96B2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1" name="BExOPRCR0UW7TKXSV5WDTL348FGL" descr="S9JM17GP1802LHN4GT14BJYIC" hidden="1">
          <a:extLst>
            <a:ext uri="{FF2B5EF4-FFF2-40B4-BE49-F238E27FC236}">
              <a16:creationId xmlns:a16="http://schemas.microsoft.com/office/drawing/2014/main" id="{D837B89E-98F6-4DB0-9FBA-2A004F810E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2" name="BExRZO0PLWWMCLGRH7EH6UXYWGAJ" descr="9D4GQ34QB727H10MA3SSAR2R9" hidden="1">
          <a:extLst>
            <a:ext uri="{FF2B5EF4-FFF2-40B4-BE49-F238E27FC236}">
              <a16:creationId xmlns:a16="http://schemas.microsoft.com/office/drawing/2014/main" id="{E32A51AB-A212-48E6-B6D2-0CCA167F1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3" name="BExBDP6HNAAJUM39SE5G2C8BKNRQ" descr="1TM64TL2QIMYV7WYSV2VLGXY4" hidden="1">
          <a:extLst>
            <a:ext uri="{FF2B5EF4-FFF2-40B4-BE49-F238E27FC236}">
              <a16:creationId xmlns:a16="http://schemas.microsoft.com/office/drawing/2014/main" id="{29234377-DAAD-4483-8A9C-C341E451B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4" name="BExQEGJP61DL2NZY6LMBHBZ0J5YT" descr="D6ZNRZJ7EX4GZT9RO8LE0C905" hidden="1">
          <a:extLst>
            <a:ext uri="{FF2B5EF4-FFF2-40B4-BE49-F238E27FC236}">
              <a16:creationId xmlns:a16="http://schemas.microsoft.com/office/drawing/2014/main" id="{BF67B2CF-E93A-482B-B6AE-147C9031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5" name="BExTY1BCS6HZIF6HI5491FGHDVAE" descr="MJ6976KI2UH1IE8M227DUYXMJ" hidden="1">
          <a:extLst>
            <a:ext uri="{FF2B5EF4-FFF2-40B4-BE49-F238E27FC236}">
              <a16:creationId xmlns:a16="http://schemas.microsoft.com/office/drawing/2014/main" id="{592DE267-B638-4764-9600-45B3AA32F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6" name="BExS8T38WLC2R738ZC7BDJQAKJAJ" descr="MRI962L5PB0E0YWXCIBN82VJH" hidden="1">
          <a:extLst>
            <a:ext uri="{FF2B5EF4-FFF2-40B4-BE49-F238E27FC236}">
              <a16:creationId xmlns:a16="http://schemas.microsoft.com/office/drawing/2014/main" id="{A45E7FFE-898E-4273-BFFB-D17F1BFFCC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7" name="BEx1X6AMHV6ZK3UJB2BXIJTJHYJU" descr="OALR4L95ELQLZ1Y1LETHM1CS9" hidden="1">
          <a:extLst>
            <a:ext uri="{FF2B5EF4-FFF2-40B4-BE49-F238E27FC236}">
              <a16:creationId xmlns:a16="http://schemas.microsoft.com/office/drawing/2014/main" id="{C6996382-0472-460F-AAE6-CEB7B72C9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8" name="BEx1QZGQZBAWJ8591VXEIPUOVS7X" descr="MEW27CPIFG44B7E7HEQUUF5QF" hidden="1">
          <a:extLst>
            <a:ext uri="{FF2B5EF4-FFF2-40B4-BE49-F238E27FC236}">
              <a16:creationId xmlns:a16="http://schemas.microsoft.com/office/drawing/2014/main" id="{0EBA03C8-199D-4214-AD59-2BD22ED90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9" name="BExMF7LICJLPXSHM63A6EQ79YQKG" descr="U084VZL15IMB1OFRRAY6GVKAE" hidden="1">
          <a:extLst>
            <a:ext uri="{FF2B5EF4-FFF2-40B4-BE49-F238E27FC236}">
              <a16:creationId xmlns:a16="http://schemas.microsoft.com/office/drawing/2014/main" id="{80C211B7-E088-410E-BE3C-79C3318D1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0" name="BExS343F8GCKP6HTF9Y97L133DX8" descr="ZRF0KB1IYQSNV63CTXT25G67G" hidden="1">
          <a:extLst>
            <a:ext uri="{FF2B5EF4-FFF2-40B4-BE49-F238E27FC236}">
              <a16:creationId xmlns:a16="http://schemas.microsoft.com/office/drawing/2014/main" id="{F71550CB-B30A-417D-890E-4B3F589F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1" name="BExZMRC09W87CY4B73NPZMNH21AH" descr="78CUMI0OVLYJRSDRQ3V2YX812" hidden="1">
          <a:extLst>
            <a:ext uri="{FF2B5EF4-FFF2-40B4-BE49-F238E27FC236}">
              <a16:creationId xmlns:a16="http://schemas.microsoft.com/office/drawing/2014/main" id="{8E9027D1-F696-45CE-A7AE-DB2610CF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2" name="BExZXVFJ4DY4I24AARDT4AMP6EN1" descr="TXSMH2MTH86CYKA26740RQPUC" hidden="1">
          <a:extLst>
            <a:ext uri="{FF2B5EF4-FFF2-40B4-BE49-F238E27FC236}">
              <a16:creationId xmlns:a16="http://schemas.microsoft.com/office/drawing/2014/main" id="{C4225182-15E0-46F4-A1E4-B7D2ECA7D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3" name="BExOCUIOFQWUGTBU5ESTW3EYEP5C" descr="9BNF49V0R6VVYPHEVMJ3ABDQZ" hidden="1">
          <a:extLst>
            <a:ext uri="{FF2B5EF4-FFF2-40B4-BE49-F238E27FC236}">
              <a16:creationId xmlns:a16="http://schemas.microsoft.com/office/drawing/2014/main" id="{8CD26CBF-5482-4525-97C5-F12B5E08D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4" name="BExU65O9OE4B4MQ2A3OYH13M8BZJ" descr="3INNIMMPDBB0JF37L81M6ID21" hidden="1">
          <a:extLst>
            <a:ext uri="{FF2B5EF4-FFF2-40B4-BE49-F238E27FC236}">
              <a16:creationId xmlns:a16="http://schemas.microsoft.com/office/drawing/2014/main" id="{07C183BA-3FC6-4399-9BED-47D81204D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5" name="BExOPRCR0UW7TKXSV5WDTL348FGL" descr="S9JM17GP1802LHN4GT14BJYIC" hidden="1">
          <a:extLst>
            <a:ext uri="{FF2B5EF4-FFF2-40B4-BE49-F238E27FC236}">
              <a16:creationId xmlns:a16="http://schemas.microsoft.com/office/drawing/2014/main" id="{6B60200D-F98D-48EB-9404-090917BCF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636" name="BEx973S463FCQVJ7QDFBUIU0WJ3F" descr="ZQTVYL8DCSADVT0QMRXFLU0TR" hidden="1">
          <a:extLst>
            <a:ext uri="{FF2B5EF4-FFF2-40B4-BE49-F238E27FC236}">
              <a16:creationId xmlns:a16="http://schemas.microsoft.com/office/drawing/2014/main" id="{3BA8E5D4-3122-4544-9E12-11BAFEADC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37" name="BExRZO0PLWWMCLGRH7EH6UXYWGAJ" descr="9D4GQ34QB727H10MA3SSAR2R9" hidden="1">
          <a:extLst>
            <a:ext uri="{FF2B5EF4-FFF2-40B4-BE49-F238E27FC236}">
              <a16:creationId xmlns:a16="http://schemas.microsoft.com/office/drawing/2014/main" id="{D7B4A2F5-DE9A-4872-86C8-3CF39468C9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38" name="BExBDP6HNAAJUM39SE5G2C8BKNRQ" descr="1TM64TL2QIMYV7WYSV2VLGXY4" hidden="1">
          <a:extLst>
            <a:ext uri="{FF2B5EF4-FFF2-40B4-BE49-F238E27FC236}">
              <a16:creationId xmlns:a16="http://schemas.microsoft.com/office/drawing/2014/main" id="{C8444562-D9D0-4718-A1FC-F810DB07D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39" name="BExQEGJP61DL2NZY6LMBHBZ0J5YT" descr="D6ZNRZJ7EX4GZT9RO8LE0C905" hidden="1">
          <a:extLst>
            <a:ext uri="{FF2B5EF4-FFF2-40B4-BE49-F238E27FC236}">
              <a16:creationId xmlns:a16="http://schemas.microsoft.com/office/drawing/2014/main" id="{20874057-0C3A-4D2F-96EB-A5F7A63AB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0" name="BExTY1BCS6HZIF6HI5491FGHDVAE" descr="MJ6976KI2UH1IE8M227DUYXMJ" hidden="1">
          <a:extLst>
            <a:ext uri="{FF2B5EF4-FFF2-40B4-BE49-F238E27FC236}">
              <a16:creationId xmlns:a16="http://schemas.microsoft.com/office/drawing/2014/main" id="{CAA757AC-0A19-4B55-8F00-7099E83C6F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1" name="BExS8T38WLC2R738ZC7BDJQAKJAJ" descr="MRI962L5PB0E0YWXCIBN82VJH" hidden="1">
          <a:extLst>
            <a:ext uri="{FF2B5EF4-FFF2-40B4-BE49-F238E27FC236}">
              <a16:creationId xmlns:a16="http://schemas.microsoft.com/office/drawing/2014/main" id="{503E8AC0-776A-438E-8929-8E6694DC4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2" name="BEx1X6AMHV6ZK3UJB2BXIJTJHYJU" descr="OALR4L95ELQLZ1Y1LETHM1CS9" hidden="1">
          <a:extLst>
            <a:ext uri="{FF2B5EF4-FFF2-40B4-BE49-F238E27FC236}">
              <a16:creationId xmlns:a16="http://schemas.microsoft.com/office/drawing/2014/main" id="{D999DFC5-833F-462C-837E-1056BECBE3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3" name="BEx1QZGQZBAWJ8591VXEIPUOVS7X" descr="MEW27CPIFG44B7E7HEQUUF5QF" hidden="1">
          <a:extLst>
            <a:ext uri="{FF2B5EF4-FFF2-40B4-BE49-F238E27FC236}">
              <a16:creationId xmlns:a16="http://schemas.microsoft.com/office/drawing/2014/main" id="{13AD3DCF-977D-4771-9E3C-8D63B0A87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4" name="BExMF7LICJLPXSHM63A6EQ79YQKG" descr="U084VZL15IMB1OFRRAY6GVKAE" hidden="1">
          <a:extLst>
            <a:ext uri="{FF2B5EF4-FFF2-40B4-BE49-F238E27FC236}">
              <a16:creationId xmlns:a16="http://schemas.microsoft.com/office/drawing/2014/main" id="{4FF9B663-7425-449C-AC7C-FCDE04973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5" name="BExS343F8GCKP6HTF9Y97L133DX8" descr="ZRF0KB1IYQSNV63CTXT25G67G" hidden="1">
          <a:extLst>
            <a:ext uri="{FF2B5EF4-FFF2-40B4-BE49-F238E27FC236}">
              <a16:creationId xmlns:a16="http://schemas.microsoft.com/office/drawing/2014/main" id="{F5CB238D-375E-4C68-AC44-CD92191D78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6" name="BExZMRC09W87CY4B73NPZMNH21AH" descr="78CUMI0OVLYJRSDRQ3V2YX812" hidden="1">
          <a:extLst>
            <a:ext uri="{FF2B5EF4-FFF2-40B4-BE49-F238E27FC236}">
              <a16:creationId xmlns:a16="http://schemas.microsoft.com/office/drawing/2014/main" id="{9BE10D4D-6E0F-4202-9B39-9E3308FCF9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7" name="BExZXVFJ4DY4I24AARDT4AMP6EN1" descr="TXSMH2MTH86CYKA26740RQPUC" hidden="1">
          <a:extLst>
            <a:ext uri="{FF2B5EF4-FFF2-40B4-BE49-F238E27FC236}">
              <a16:creationId xmlns:a16="http://schemas.microsoft.com/office/drawing/2014/main" id="{B719EDC8-D64E-4C97-9BDD-12A9CE4DD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8" name="BExOCUIOFQWUGTBU5ESTW3EYEP5C" descr="9BNF49V0R6VVYPHEVMJ3ABDQZ" hidden="1">
          <a:extLst>
            <a:ext uri="{FF2B5EF4-FFF2-40B4-BE49-F238E27FC236}">
              <a16:creationId xmlns:a16="http://schemas.microsoft.com/office/drawing/2014/main" id="{CE8FA4DE-8DA2-4F01-9A87-27917AFD1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9" name="BExU65O9OE4B4MQ2A3OYH13M8BZJ" descr="3INNIMMPDBB0JF37L81M6ID21" hidden="1">
          <a:extLst>
            <a:ext uri="{FF2B5EF4-FFF2-40B4-BE49-F238E27FC236}">
              <a16:creationId xmlns:a16="http://schemas.microsoft.com/office/drawing/2014/main" id="{63068C31-C09A-4BB5-B3A2-2571E8F36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0" name="BExOPRCR0UW7TKXSV5WDTL348FGL" descr="S9JM17GP1802LHN4GT14BJYIC" hidden="1">
          <a:extLst>
            <a:ext uri="{FF2B5EF4-FFF2-40B4-BE49-F238E27FC236}">
              <a16:creationId xmlns:a16="http://schemas.microsoft.com/office/drawing/2014/main" id="{7F6D5365-EABB-49A3-9FBD-5AD22CBA3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1" name="BEx5OESAY2W8SEGI3TSB65EHJ04B" descr="9CN2Y88X8WYV1HWZG1QILY9BK" hidden="1">
          <a:extLst>
            <a:ext uri="{FF2B5EF4-FFF2-40B4-BE49-F238E27FC236}">
              <a16:creationId xmlns:a16="http://schemas.microsoft.com/office/drawing/2014/main" id="{057CC4C9-AA63-47B0-A51C-B957FF3FB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2" name="BExW253QPOZK9KW8BJC3LBXGCG2N" descr="Y5HX37BEUWSN1NEFJKZJXI3SX" hidden="1">
          <a:extLst>
            <a:ext uri="{FF2B5EF4-FFF2-40B4-BE49-F238E27FC236}">
              <a16:creationId xmlns:a16="http://schemas.microsoft.com/office/drawing/2014/main" id="{F369003D-A5B1-418F-B040-0A1F34A065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3" name="BEx973S463FCQVJ7QDFBUIU0WJ3F" descr="ZQTVYL8DCSADVT0QMRXFLU0TR" hidden="1">
          <a:extLst>
            <a:ext uri="{FF2B5EF4-FFF2-40B4-BE49-F238E27FC236}">
              <a16:creationId xmlns:a16="http://schemas.microsoft.com/office/drawing/2014/main" id="{E748D178-8890-4CA0-9EF1-B83A0DAD1D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4" name="BExRZO0PLWWMCLGRH7EH6UXYWGAJ" descr="9D4GQ34QB727H10MA3SSAR2R9" hidden="1">
          <a:extLst>
            <a:ext uri="{FF2B5EF4-FFF2-40B4-BE49-F238E27FC236}">
              <a16:creationId xmlns:a16="http://schemas.microsoft.com/office/drawing/2014/main" id="{598E9974-4DB9-46C4-9A13-AFF835056B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5" name="BExBDP6HNAAJUM39SE5G2C8BKNRQ" descr="1TM64TL2QIMYV7WYSV2VLGXY4" hidden="1">
          <a:extLst>
            <a:ext uri="{FF2B5EF4-FFF2-40B4-BE49-F238E27FC236}">
              <a16:creationId xmlns:a16="http://schemas.microsoft.com/office/drawing/2014/main" id="{EF517725-89C2-4638-9E40-D49DB545F8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6" name="BExQEGJP61DL2NZY6LMBHBZ0J5YT" descr="D6ZNRZJ7EX4GZT9RO8LE0C905" hidden="1">
          <a:extLst>
            <a:ext uri="{FF2B5EF4-FFF2-40B4-BE49-F238E27FC236}">
              <a16:creationId xmlns:a16="http://schemas.microsoft.com/office/drawing/2014/main" id="{A46BE566-CECD-4210-A690-13448387AC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7" name="BExTY1BCS6HZIF6HI5491FGHDVAE" descr="MJ6976KI2UH1IE8M227DUYXMJ" hidden="1">
          <a:extLst>
            <a:ext uri="{FF2B5EF4-FFF2-40B4-BE49-F238E27FC236}">
              <a16:creationId xmlns:a16="http://schemas.microsoft.com/office/drawing/2014/main" id="{1FC970E3-527B-452A-B3AB-C13292C331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8" name="BEx5FXJGJOT93D0J2IRJ3985IUMI" hidden="1">
          <a:extLst>
            <a:ext uri="{FF2B5EF4-FFF2-40B4-BE49-F238E27FC236}">
              <a16:creationId xmlns:a16="http://schemas.microsoft.com/office/drawing/2014/main" id="{56CE99A2-B9AD-476F-A476-EB3AA49DB7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9" name="BExS8T38WLC2R738ZC7BDJQAKJAJ" descr="MRI962L5PB0E0YWXCIBN82VJH" hidden="1">
          <a:extLst>
            <a:ext uri="{FF2B5EF4-FFF2-40B4-BE49-F238E27FC236}">
              <a16:creationId xmlns:a16="http://schemas.microsoft.com/office/drawing/2014/main" id="{5FF24855-39CA-44E5-8626-366C65B20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0" name="BEx5F64BJ6DCM4EJH81D5ZFNPZ0V" descr="7DJ9FILZD2YPS6X1JBP9E76TU" hidden="1">
          <a:extLst>
            <a:ext uri="{FF2B5EF4-FFF2-40B4-BE49-F238E27FC236}">
              <a16:creationId xmlns:a16="http://schemas.microsoft.com/office/drawing/2014/main" id="{0DF0545E-0A57-4750-8458-FFE5F99BA7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1" name="BExQEXXHA3EEXR44LT6RKCDWM6ZT" hidden="1">
          <a:extLst>
            <a:ext uri="{FF2B5EF4-FFF2-40B4-BE49-F238E27FC236}">
              <a16:creationId xmlns:a16="http://schemas.microsoft.com/office/drawing/2014/main" id="{47399B39-8C32-4B25-80E4-BC5284BBE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2" name="BEx1X6AMHV6ZK3UJB2BXIJTJHYJU" descr="OALR4L95ELQLZ1Y1LETHM1CS9" hidden="1">
          <a:extLst>
            <a:ext uri="{FF2B5EF4-FFF2-40B4-BE49-F238E27FC236}">
              <a16:creationId xmlns:a16="http://schemas.microsoft.com/office/drawing/2014/main" id="{174FCC67-BA7C-4A2D-A9E0-C64CDA5B5D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3" name="BEx1QZGQZBAWJ8591VXEIPUOVS7X" descr="MEW27CPIFG44B7E7HEQUUF5QF" hidden="1">
          <a:extLst>
            <a:ext uri="{FF2B5EF4-FFF2-40B4-BE49-F238E27FC236}">
              <a16:creationId xmlns:a16="http://schemas.microsoft.com/office/drawing/2014/main" id="{A08F9FAD-DF5E-47FD-B06D-BC9FC04E7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4" name="BExMF7LICJLPXSHM63A6EQ79YQKG" descr="U084VZL15IMB1OFRRAY6GVKAE" hidden="1">
          <a:extLst>
            <a:ext uri="{FF2B5EF4-FFF2-40B4-BE49-F238E27FC236}">
              <a16:creationId xmlns:a16="http://schemas.microsoft.com/office/drawing/2014/main" id="{3DF20EF5-B78A-44D2-8078-E37C6428D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5" name="BExS343F8GCKP6HTF9Y97L133DX8" descr="ZRF0KB1IYQSNV63CTXT25G67G" hidden="1">
          <a:extLst>
            <a:ext uri="{FF2B5EF4-FFF2-40B4-BE49-F238E27FC236}">
              <a16:creationId xmlns:a16="http://schemas.microsoft.com/office/drawing/2014/main" id="{7F050369-FFDA-40CD-AEA8-8F3017FD2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6" name="BExZMRC09W87CY4B73NPZMNH21AH" descr="78CUMI0OVLYJRSDRQ3V2YX812" hidden="1">
          <a:extLst>
            <a:ext uri="{FF2B5EF4-FFF2-40B4-BE49-F238E27FC236}">
              <a16:creationId xmlns:a16="http://schemas.microsoft.com/office/drawing/2014/main" id="{94C6FA66-2F12-47E7-A577-2D8E8EFA7C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667" name="BExZXVFJ4DY4I24AARDT4AMP6EN1" descr="TXSMH2MTH86CYKA26740RQPUC" hidden="1">
          <a:extLst>
            <a:ext uri="{FF2B5EF4-FFF2-40B4-BE49-F238E27FC236}">
              <a16:creationId xmlns:a16="http://schemas.microsoft.com/office/drawing/2014/main" id="{EBFB37EC-DF22-45F8-BE47-0B98B7049B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8" name="BExOCUIOFQWUGTBU5ESTW3EYEP5C" descr="9BNF49V0R6VVYPHEVMJ3ABDQZ" hidden="1">
          <a:extLst>
            <a:ext uri="{FF2B5EF4-FFF2-40B4-BE49-F238E27FC236}">
              <a16:creationId xmlns:a16="http://schemas.microsoft.com/office/drawing/2014/main" id="{4640A10D-13B3-414B-A4D2-78D73A6DD8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9" name="BExU65O9OE4B4MQ2A3OYH13M8BZJ" descr="3INNIMMPDBB0JF37L81M6ID21" hidden="1">
          <a:extLst>
            <a:ext uri="{FF2B5EF4-FFF2-40B4-BE49-F238E27FC236}">
              <a16:creationId xmlns:a16="http://schemas.microsoft.com/office/drawing/2014/main" id="{36727567-C1C3-4D3F-959A-A04D7B83D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0" name="BExOPRCR0UW7TKXSV5WDTL348FGL" descr="S9JM17GP1802LHN4GT14BJYIC" hidden="1">
          <a:extLst>
            <a:ext uri="{FF2B5EF4-FFF2-40B4-BE49-F238E27FC236}">
              <a16:creationId xmlns:a16="http://schemas.microsoft.com/office/drawing/2014/main" id="{60D54026-5320-4C54-BB45-E895F2AC52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1" name="BEx5OESAY2W8SEGI3TSB65EHJ04B" descr="9CN2Y88X8WYV1HWZG1QILY9BK" hidden="1">
          <a:extLst>
            <a:ext uri="{FF2B5EF4-FFF2-40B4-BE49-F238E27FC236}">
              <a16:creationId xmlns:a16="http://schemas.microsoft.com/office/drawing/2014/main" id="{DA9B6C47-767E-4879-A665-383D3B82D1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2" name="BExGMWEQ2BYRY9BAO5T1X850MJN1" descr="AZ9ST0XDIOP50HSUFO5V31BR0" hidden="1">
          <a:extLst>
            <a:ext uri="{FF2B5EF4-FFF2-40B4-BE49-F238E27FC236}">
              <a16:creationId xmlns:a16="http://schemas.microsoft.com/office/drawing/2014/main" id="{9C8DC7D5-50CF-41F7-918D-D8852F9B47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3" name="BExW253QPOZK9KW8BJC3LBXGCG2N" descr="Y5HX37BEUWSN1NEFJKZJXI3SX" hidden="1">
          <a:extLst>
            <a:ext uri="{FF2B5EF4-FFF2-40B4-BE49-F238E27FC236}">
              <a16:creationId xmlns:a16="http://schemas.microsoft.com/office/drawing/2014/main" id="{DF472125-E67D-49EE-A7D6-B1230797D0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4" name="BEx973S463FCQVJ7QDFBUIU0WJ3F" descr="ZQTVYL8DCSADVT0QMRXFLU0TR" hidden="1">
          <a:extLst>
            <a:ext uri="{FF2B5EF4-FFF2-40B4-BE49-F238E27FC236}">
              <a16:creationId xmlns:a16="http://schemas.microsoft.com/office/drawing/2014/main" id="{C7000EDD-A7EA-409B-8CA5-BC84EAF80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5" name="BExRZO0PLWWMCLGRH7EH6UXYWGAJ" descr="9D4GQ34QB727H10MA3SSAR2R9" hidden="1">
          <a:extLst>
            <a:ext uri="{FF2B5EF4-FFF2-40B4-BE49-F238E27FC236}">
              <a16:creationId xmlns:a16="http://schemas.microsoft.com/office/drawing/2014/main" id="{058959E4-B72C-4D95-B09A-7B6B4D69E2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6" name="BExBDP6HNAAJUM39SE5G2C8BKNRQ" descr="1TM64TL2QIMYV7WYSV2VLGXY4" hidden="1">
          <a:extLst>
            <a:ext uri="{FF2B5EF4-FFF2-40B4-BE49-F238E27FC236}">
              <a16:creationId xmlns:a16="http://schemas.microsoft.com/office/drawing/2014/main" id="{5B3098ED-117F-4F71-B0E1-F7A89F26AB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7" name="BExQEGJP61DL2NZY6LMBHBZ0J5YT" descr="D6ZNRZJ7EX4GZT9RO8LE0C905" hidden="1">
          <a:extLst>
            <a:ext uri="{FF2B5EF4-FFF2-40B4-BE49-F238E27FC236}">
              <a16:creationId xmlns:a16="http://schemas.microsoft.com/office/drawing/2014/main" id="{777A533E-1A68-438C-993B-315A3A3DE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8" name="BExTY1BCS6HZIF6HI5491FGHDVAE" descr="MJ6976KI2UH1IE8M227DUYXMJ" hidden="1">
          <a:extLst>
            <a:ext uri="{FF2B5EF4-FFF2-40B4-BE49-F238E27FC236}">
              <a16:creationId xmlns:a16="http://schemas.microsoft.com/office/drawing/2014/main" id="{9D8DDBB4-3FDB-494D-AAB2-2B13255842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9" name="BEx5FXJGJOT93D0J2IRJ3985IUMI" hidden="1">
          <a:extLst>
            <a:ext uri="{FF2B5EF4-FFF2-40B4-BE49-F238E27FC236}">
              <a16:creationId xmlns:a16="http://schemas.microsoft.com/office/drawing/2014/main" id="{2647616C-B46A-4368-B4C3-FE13533E1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0" name="BExS8T38WLC2R738ZC7BDJQAKJAJ" descr="MRI962L5PB0E0YWXCIBN82VJH" hidden="1">
          <a:extLst>
            <a:ext uri="{FF2B5EF4-FFF2-40B4-BE49-F238E27FC236}">
              <a16:creationId xmlns:a16="http://schemas.microsoft.com/office/drawing/2014/main" id="{D132AD66-D100-4AF4-BEE6-9852AB8A8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1" name="BEx5F64BJ6DCM4EJH81D5ZFNPZ0V" descr="7DJ9FILZD2YPS6X1JBP9E76TU" hidden="1">
          <a:extLst>
            <a:ext uri="{FF2B5EF4-FFF2-40B4-BE49-F238E27FC236}">
              <a16:creationId xmlns:a16="http://schemas.microsoft.com/office/drawing/2014/main" id="{807ED6A0-B8A3-42B4-B448-E7FD624A11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2" name="BExQEXXHA3EEXR44LT6RKCDWM6ZT" hidden="1">
          <a:extLst>
            <a:ext uri="{FF2B5EF4-FFF2-40B4-BE49-F238E27FC236}">
              <a16:creationId xmlns:a16="http://schemas.microsoft.com/office/drawing/2014/main" id="{E58D5E11-66C3-4BC0-9A84-8D9D4BDB5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3" name="BEx1X6AMHV6ZK3UJB2BXIJTJHYJU" descr="OALR4L95ELQLZ1Y1LETHM1CS9" hidden="1">
          <a:extLst>
            <a:ext uri="{FF2B5EF4-FFF2-40B4-BE49-F238E27FC236}">
              <a16:creationId xmlns:a16="http://schemas.microsoft.com/office/drawing/2014/main" id="{608B4437-D514-4EC5-B613-5CED20EAF0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4" name="BEx1QZGQZBAWJ8591VXEIPUOVS7X" descr="MEW27CPIFG44B7E7HEQUUF5QF" hidden="1">
          <a:extLst>
            <a:ext uri="{FF2B5EF4-FFF2-40B4-BE49-F238E27FC236}">
              <a16:creationId xmlns:a16="http://schemas.microsoft.com/office/drawing/2014/main" id="{219BF43D-E063-4498-B96F-23B8BF540C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5" name="BExMF7LICJLPXSHM63A6EQ79YQKG" descr="U084VZL15IMB1OFRRAY6GVKAE" hidden="1">
          <a:extLst>
            <a:ext uri="{FF2B5EF4-FFF2-40B4-BE49-F238E27FC236}">
              <a16:creationId xmlns:a16="http://schemas.microsoft.com/office/drawing/2014/main" id="{C13EE7DF-A1E6-4E31-9A8E-8C47615290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6" name="BExS343F8GCKP6HTF9Y97L133DX8" descr="ZRF0KB1IYQSNV63CTXT25G67G" hidden="1">
          <a:extLst>
            <a:ext uri="{FF2B5EF4-FFF2-40B4-BE49-F238E27FC236}">
              <a16:creationId xmlns:a16="http://schemas.microsoft.com/office/drawing/2014/main" id="{5E1F4BE9-DEDC-4C2F-9A41-ACA242FA2A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7" name="BExZMRC09W87CY4B73NPZMNH21AH" descr="78CUMI0OVLYJRSDRQ3V2YX812" hidden="1">
          <a:extLst>
            <a:ext uri="{FF2B5EF4-FFF2-40B4-BE49-F238E27FC236}">
              <a16:creationId xmlns:a16="http://schemas.microsoft.com/office/drawing/2014/main" id="{B3F6E33D-1AC8-4E4A-A301-3CCA1285F7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688" name="BExZXVFJ4DY4I24AARDT4AMP6EN1" descr="TXSMH2MTH86CYKA26740RQPUC" hidden="1">
          <a:extLst>
            <a:ext uri="{FF2B5EF4-FFF2-40B4-BE49-F238E27FC236}">
              <a16:creationId xmlns:a16="http://schemas.microsoft.com/office/drawing/2014/main" id="{E622C170-8987-4166-855B-82C306231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9" name="BExOCUIOFQWUGTBU5ESTW3EYEP5C" descr="9BNF49V0R6VVYPHEVMJ3ABDQZ" hidden="1">
          <a:extLst>
            <a:ext uri="{FF2B5EF4-FFF2-40B4-BE49-F238E27FC236}">
              <a16:creationId xmlns:a16="http://schemas.microsoft.com/office/drawing/2014/main" id="{A439F2F8-81CC-4511-A54B-CDA1E5FCE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0" name="BExU65O9OE4B4MQ2A3OYH13M8BZJ" descr="3INNIMMPDBB0JF37L81M6ID21" hidden="1">
          <a:extLst>
            <a:ext uri="{FF2B5EF4-FFF2-40B4-BE49-F238E27FC236}">
              <a16:creationId xmlns:a16="http://schemas.microsoft.com/office/drawing/2014/main" id="{ED847604-E91C-4081-9415-844CE37CE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1" name="BExOPRCR0UW7TKXSV5WDTL348FGL" descr="S9JM17GP1802LHN4GT14BJYIC" hidden="1">
          <a:extLst>
            <a:ext uri="{FF2B5EF4-FFF2-40B4-BE49-F238E27FC236}">
              <a16:creationId xmlns:a16="http://schemas.microsoft.com/office/drawing/2014/main" id="{A5B04C0A-B5AF-4AE1-BE9A-529E4F48D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2" name="BEx5OESAY2W8SEGI3TSB65EHJ04B" descr="9CN2Y88X8WYV1HWZG1QILY9BK" hidden="1">
          <a:extLst>
            <a:ext uri="{FF2B5EF4-FFF2-40B4-BE49-F238E27FC236}">
              <a16:creationId xmlns:a16="http://schemas.microsoft.com/office/drawing/2014/main" id="{9A7FC847-62CE-4A00-B357-7D174740A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3" name="BExGMWEQ2BYRY9BAO5T1X850MJN1" descr="AZ9ST0XDIOP50HSUFO5V31BR0" hidden="1">
          <a:extLst>
            <a:ext uri="{FF2B5EF4-FFF2-40B4-BE49-F238E27FC236}">
              <a16:creationId xmlns:a16="http://schemas.microsoft.com/office/drawing/2014/main" id="{0995AE22-4556-47E0-A9E0-9E27BB73FF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694" name="BEx973S463FCQVJ7QDFBUIU0WJ3F" descr="ZQTVYL8DCSADVT0QMRXFLU0TR" hidden="1">
          <a:extLst>
            <a:ext uri="{FF2B5EF4-FFF2-40B4-BE49-F238E27FC236}">
              <a16:creationId xmlns:a16="http://schemas.microsoft.com/office/drawing/2014/main" id="{9E0D4ED5-C1F2-4FB1-9892-DA9449E0A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5" name="BExRZO0PLWWMCLGRH7EH6UXYWGAJ" descr="9D4GQ34QB727H10MA3SSAR2R9" hidden="1">
          <a:extLst>
            <a:ext uri="{FF2B5EF4-FFF2-40B4-BE49-F238E27FC236}">
              <a16:creationId xmlns:a16="http://schemas.microsoft.com/office/drawing/2014/main" id="{ABCAC9CE-7F6C-443E-8CDA-50F81EDDE3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6" name="BExBDP6HNAAJUM39SE5G2C8BKNRQ" descr="1TM64TL2QIMYV7WYSV2VLGXY4" hidden="1">
          <a:extLst>
            <a:ext uri="{FF2B5EF4-FFF2-40B4-BE49-F238E27FC236}">
              <a16:creationId xmlns:a16="http://schemas.microsoft.com/office/drawing/2014/main" id="{3926B72C-4041-4C7D-BFA9-C101FE2EC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7" name="BExQEGJP61DL2NZY6LMBHBZ0J5YT" descr="D6ZNRZJ7EX4GZT9RO8LE0C905" hidden="1">
          <a:extLst>
            <a:ext uri="{FF2B5EF4-FFF2-40B4-BE49-F238E27FC236}">
              <a16:creationId xmlns:a16="http://schemas.microsoft.com/office/drawing/2014/main" id="{7991FA8D-291C-41A1-BA34-E09CF4A2D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8" name="BExTY1BCS6HZIF6HI5491FGHDVAE" descr="MJ6976KI2UH1IE8M227DUYXMJ" hidden="1">
          <a:extLst>
            <a:ext uri="{FF2B5EF4-FFF2-40B4-BE49-F238E27FC236}">
              <a16:creationId xmlns:a16="http://schemas.microsoft.com/office/drawing/2014/main" id="{06BE057F-7F52-4FD7-92F3-4C7F1EA3D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9" name="BExS8T38WLC2R738ZC7BDJQAKJAJ" descr="MRI962L5PB0E0YWXCIBN82VJH" hidden="1">
          <a:extLst>
            <a:ext uri="{FF2B5EF4-FFF2-40B4-BE49-F238E27FC236}">
              <a16:creationId xmlns:a16="http://schemas.microsoft.com/office/drawing/2014/main" id="{70208605-228E-414E-803E-1735A4507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0" name="BEx1X6AMHV6ZK3UJB2BXIJTJHYJU" descr="OALR4L95ELQLZ1Y1LETHM1CS9" hidden="1">
          <a:extLst>
            <a:ext uri="{FF2B5EF4-FFF2-40B4-BE49-F238E27FC236}">
              <a16:creationId xmlns:a16="http://schemas.microsoft.com/office/drawing/2014/main" id="{FB6CB4E9-7AD0-4FDB-96A0-A9F378250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1" name="BEx1QZGQZBAWJ8591VXEIPUOVS7X" descr="MEW27CPIFG44B7E7HEQUUF5QF" hidden="1">
          <a:extLst>
            <a:ext uri="{FF2B5EF4-FFF2-40B4-BE49-F238E27FC236}">
              <a16:creationId xmlns:a16="http://schemas.microsoft.com/office/drawing/2014/main" id="{F551FB55-FF2C-43EA-B780-A6DFEE83D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2" name="BExMF7LICJLPXSHM63A6EQ79YQKG" descr="U084VZL15IMB1OFRRAY6GVKAE" hidden="1">
          <a:extLst>
            <a:ext uri="{FF2B5EF4-FFF2-40B4-BE49-F238E27FC236}">
              <a16:creationId xmlns:a16="http://schemas.microsoft.com/office/drawing/2014/main" id="{BAA7F4AE-7B4A-4DB7-A9DD-4A9C22F0F4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3" name="BExS343F8GCKP6HTF9Y97L133DX8" descr="ZRF0KB1IYQSNV63CTXT25G67G" hidden="1">
          <a:extLst>
            <a:ext uri="{FF2B5EF4-FFF2-40B4-BE49-F238E27FC236}">
              <a16:creationId xmlns:a16="http://schemas.microsoft.com/office/drawing/2014/main" id="{9BED98C3-DE5B-411F-89E4-7705E2DF0D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4" name="BExZMRC09W87CY4B73NPZMNH21AH" descr="78CUMI0OVLYJRSDRQ3V2YX812" hidden="1">
          <a:extLst>
            <a:ext uri="{FF2B5EF4-FFF2-40B4-BE49-F238E27FC236}">
              <a16:creationId xmlns:a16="http://schemas.microsoft.com/office/drawing/2014/main" id="{FC083B34-632D-45BB-B79B-205B0013A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5" name="BExZXVFJ4DY4I24AARDT4AMP6EN1" descr="TXSMH2MTH86CYKA26740RQPUC" hidden="1">
          <a:extLst>
            <a:ext uri="{FF2B5EF4-FFF2-40B4-BE49-F238E27FC236}">
              <a16:creationId xmlns:a16="http://schemas.microsoft.com/office/drawing/2014/main" id="{F36A574D-EB16-4F54-B901-22ECAA03E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6" name="BExOCUIOFQWUGTBU5ESTW3EYEP5C" descr="9BNF49V0R6VVYPHEVMJ3ABDQZ" hidden="1">
          <a:extLst>
            <a:ext uri="{FF2B5EF4-FFF2-40B4-BE49-F238E27FC236}">
              <a16:creationId xmlns:a16="http://schemas.microsoft.com/office/drawing/2014/main" id="{76387F58-A366-46BF-92F6-7948D1A3A5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7" name="BExU65O9OE4B4MQ2A3OYH13M8BZJ" descr="3INNIMMPDBB0JF37L81M6ID21" hidden="1">
          <a:extLst>
            <a:ext uri="{FF2B5EF4-FFF2-40B4-BE49-F238E27FC236}">
              <a16:creationId xmlns:a16="http://schemas.microsoft.com/office/drawing/2014/main" id="{8812892E-8F81-41DE-ABCA-313A1114F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8" name="BExOPRCR0UW7TKXSV5WDTL348FGL" descr="S9JM17GP1802LHN4GT14BJYIC" hidden="1">
          <a:extLst>
            <a:ext uri="{FF2B5EF4-FFF2-40B4-BE49-F238E27FC236}">
              <a16:creationId xmlns:a16="http://schemas.microsoft.com/office/drawing/2014/main" id="{C8D7ADB9-6DC6-4B40-91D7-8A931214A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9" name="BEx5OESAY2W8SEGI3TSB65EHJ04B" descr="9CN2Y88X8WYV1HWZG1QILY9BK" hidden="1">
          <a:extLst>
            <a:ext uri="{FF2B5EF4-FFF2-40B4-BE49-F238E27FC236}">
              <a16:creationId xmlns:a16="http://schemas.microsoft.com/office/drawing/2014/main" id="{148F8C20-E59E-4D85-ADA1-0B6411D94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0" name="BEx973S463FCQVJ7QDFBUIU0WJ3F" descr="ZQTVYL8DCSADVT0QMRXFLU0TR" hidden="1">
          <a:extLst>
            <a:ext uri="{FF2B5EF4-FFF2-40B4-BE49-F238E27FC236}">
              <a16:creationId xmlns:a16="http://schemas.microsoft.com/office/drawing/2014/main" id="{771B337D-9FE2-44F3-B24A-962B112F8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1" name="BExRZO0PLWWMCLGRH7EH6UXYWGAJ" descr="9D4GQ34QB727H10MA3SSAR2R9" hidden="1">
          <a:extLst>
            <a:ext uri="{FF2B5EF4-FFF2-40B4-BE49-F238E27FC236}">
              <a16:creationId xmlns:a16="http://schemas.microsoft.com/office/drawing/2014/main" id="{F8CFB69C-43AD-4F68-A024-41CBFC182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2" name="BExBDP6HNAAJUM39SE5G2C8BKNRQ" descr="1TM64TL2QIMYV7WYSV2VLGXY4" hidden="1">
          <a:extLst>
            <a:ext uri="{FF2B5EF4-FFF2-40B4-BE49-F238E27FC236}">
              <a16:creationId xmlns:a16="http://schemas.microsoft.com/office/drawing/2014/main" id="{68551DC8-FE9E-43DE-B9B2-82552E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3" name="BExQEGJP61DL2NZY6LMBHBZ0J5YT" descr="D6ZNRZJ7EX4GZT9RO8LE0C905" hidden="1">
          <a:extLst>
            <a:ext uri="{FF2B5EF4-FFF2-40B4-BE49-F238E27FC236}">
              <a16:creationId xmlns:a16="http://schemas.microsoft.com/office/drawing/2014/main" id="{5C2AC668-B45F-4845-A22E-1E45C072C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4" name="BExTY1BCS6HZIF6HI5491FGHDVAE" descr="MJ6976KI2UH1IE8M227DUYXMJ" hidden="1">
          <a:extLst>
            <a:ext uri="{FF2B5EF4-FFF2-40B4-BE49-F238E27FC236}">
              <a16:creationId xmlns:a16="http://schemas.microsoft.com/office/drawing/2014/main" id="{8C4A662E-78A8-4236-8A25-3D594DAED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5" name="BExS8T38WLC2R738ZC7BDJQAKJAJ" descr="MRI962L5PB0E0YWXCIBN82VJH" hidden="1">
          <a:extLst>
            <a:ext uri="{FF2B5EF4-FFF2-40B4-BE49-F238E27FC236}">
              <a16:creationId xmlns:a16="http://schemas.microsoft.com/office/drawing/2014/main" id="{80CEB407-24E8-4A39-9D10-E983B79C85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6" name="BEx1X6AMHV6ZK3UJB2BXIJTJHYJU" descr="OALR4L95ELQLZ1Y1LETHM1CS9" hidden="1">
          <a:extLst>
            <a:ext uri="{FF2B5EF4-FFF2-40B4-BE49-F238E27FC236}">
              <a16:creationId xmlns:a16="http://schemas.microsoft.com/office/drawing/2014/main" id="{E005B76A-D801-45AC-B806-F1766C898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7" name="BEx1QZGQZBAWJ8591VXEIPUOVS7X" descr="MEW27CPIFG44B7E7HEQUUF5QF" hidden="1">
          <a:extLst>
            <a:ext uri="{FF2B5EF4-FFF2-40B4-BE49-F238E27FC236}">
              <a16:creationId xmlns:a16="http://schemas.microsoft.com/office/drawing/2014/main" id="{74CA8017-43A4-42A8-B927-05A0E25E8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8" name="BExMF7LICJLPXSHM63A6EQ79YQKG" descr="U084VZL15IMB1OFRRAY6GVKAE" hidden="1">
          <a:extLst>
            <a:ext uri="{FF2B5EF4-FFF2-40B4-BE49-F238E27FC236}">
              <a16:creationId xmlns:a16="http://schemas.microsoft.com/office/drawing/2014/main" id="{E787443D-70FD-49B6-A7F5-3188DCB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9" name="BExS343F8GCKP6HTF9Y97L133DX8" descr="ZRF0KB1IYQSNV63CTXT25G67G" hidden="1">
          <a:extLst>
            <a:ext uri="{FF2B5EF4-FFF2-40B4-BE49-F238E27FC236}">
              <a16:creationId xmlns:a16="http://schemas.microsoft.com/office/drawing/2014/main" id="{A3AD0421-D0F5-4F86-9FB4-31B25433BC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0" name="BExZMRC09W87CY4B73NPZMNH21AH" descr="78CUMI0OVLYJRSDRQ3V2YX812" hidden="1">
          <a:extLst>
            <a:ext uri="{FF2B5EF4-FFF2-40B4-BE49-F238E27FC236}">
              <a16:creationId xmlns:a16="http://schemas.microsoft.com/office/drawing/2014/main" id="{80B5B9EB-DECE-4794-BA86-4F4B20F3E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1" name="BExZXVFJ4DY4I24AARDT4AMP6EN1" descr="TXSMH2MTH86CYKA26740RQPUC" hidden="1">
          <a:extLst>
            <a:ext uri="{FF2B5EF4-FFF2-40B4-BE49-F238E27FC236}">
              <a16:creationId xmlns:a16="http://schemas.microsoft.com/office/drawing/2014/main" id="{FCFB1587-CC27-4390-B950-542C88398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2" name="BExOCUIOFQWUGTBU5ESTW3EYEP5C" descr="9BNF49V0R6VVYPHEVMJ3ABDQZ" hidden="1">
          <a:extLst>
            <a:ext uri="{FF2B5EF4-FFF2-40B4-BE49-F238E27FC236}">
              <a16:creationId xmlns:a16="http://schemas.microsoft.com/office/drawing/2014/main" id="{B6DBA222-A039-4583-8CC2-63277E8A7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3" name="BExU65O9OE4B4MQ2A3OYH13M8BZJ" descr="3INNIMMPDBB0JF37L81M6ID21" hidden="1">
          <a:extLst>
            <a:ext uri="{FF2B5EF4-FFF2-40B4-BE49-F238E27FC236}">
              <a16:creationId xmlns:a16="http://schemas.microsoft.com/office/drawing/2014/main" id="{8B1A2257-42F0-4539-9D15-D7EB2CEC8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4" name="BExOPRCR0UW7TKXSV5WDTL348FGL" descr="S9JM17GP1802LHN4GT14BJYIC" hidden="1">
          <a:extLst>
            <a:ext uri="{FF2B5EF4-FFF2-40B4-BE49-F238E27FC236}">
              <a16:creationId xmlns:a16="http://schemas.microsoft.com/office/drawing/2014/main" id="{7F6429EB-FA3F-4541-8202-943721284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5" name="BEx5OESAY2W8SEGI3TSB65EHJ04B" descr="9CN2Y88X8WYV1HWZG1QILY9BK" hidden="1">
          <a:extLst>
            <a:ext uri="{FF2B5EF4-FFF2-40B4-BE49-F238E27FC236}">
              <a16:creationId xmlns:a16="http://schemas.microsoft.com/office/drawing/2014/main" id="{2BCE3CC5-6B9F-4421-96B9-58973CC64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726" name="BExW253QPOZK9KW8BJC3LBXGCG2N" descr="Y5HX37BEUWSN1NEFJKZJXI3SX" hidden="1">
          <a:extLst>
            <a:ext uri="{FF2B5EF4-FFF2-40B4-BE49-F238E27FC236}">
              <a16:creationId xmlns:a16="http://schemas.microsoft.com/office/drawing/2014/main" id="{0A2A57DD-FB85-4E7F-A1A3-3A79DF2F36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27" name="BEx973S463FCQVJ7QDFBUIU0WJ3F" descr="ZQTVYL8DCSADVT0QMRXFLU0TR" hidden="1">
          <a:extLst>
            <a:ext uri="{FF2B5EF4-FFF2-40B4-BE49-F238E27FC236}">
              <a16:creationId xmlns:a16="http://schemas.microsoft.com/office/drawing/2014/main" id="{D7F32566-D30B-4D26-B1DE-39B48911C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28" name="BExRZO0PLWWMCLGRH7EH6UXYWGAJ" descr="9D4GQ34QB727H10MA3SSAR2R9" hidden="1">
          <a:extLst>
            <a:ext uri="{FF2B5EF4-FFF2-40B4-BE49-F238E27FC236}">
              <a16:creationId xmlns:a16="http://schemas.microsoft.com/office/drawing/2014/main" id="{91211E42-1EEF-4F69-ADC1-7D32F5572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29" name="BExBDP6HNAAJUM39SE5G2C8BKNRQ" descr="1TM64TL2QIMYV7WYSV2VLGXY4" hidden="1">
          <a:extLst>
            <a:ext uri="{FF2B5EF4-FFF2-40B4-BE49-F238E27FC236}">
              <a16:creationId xmlns:a16="http://schemas.microsoft.com/office/drawing/2014/main" id="{BCEF38DF-B4D8-4168-8826-0D02856AF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0" name="BExQEGJP61DL2NZY6LMBHBZ0J5YT" descr="D6ZNRZJ7EX4GZT9RO8LE0C905" hidden="1">
          <a:extLst>
            <a:ext uri="{FF2B5EF4-FFF2-40B4-BE49-F238E27FC236}">
              <a16:creationId xmlns:a16="http://schemas.microsoft.com/office/drawing/2014/main" id="{A731437D-19FB-4925-9DDF-0D3D3C9C0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1" name="BExTY1BCS6HZIF6HI5491FGHDVAE" descr="MJ6976KI2UH1IE8M227DUYXMJ" hidden="1">
          <a:extLst>
            <a:ext uri="{FF2B5EF4-FFF2-40B4-BE49-F238E27FC236}">
              <a16:creationId xmlns:a16="http://schemas.microsoft.com/office/drawing/2014/main" id="{C1B4E732-B742-4052-91A5-58190553F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2" name="BEx5FXJGJOT93D0J2IRJ3985IUMI" hidden="1">
          <a:extLst>
            <a:ext uri="{FF2B5EF4-FFF2-40B4-BE49-F238E27FC236}">
              <a16:creationId xmlns:a16="http://schemas.microsoft.com/office/drawing/2014/main" id="{C1301F61-32C8-4C0A-BBDE-4EAABDBB61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3" name="BExS8T38WLC2R738ZC7BDJQAKJAJ" descr="MRI962L5PB0E0YWXCIBN82VJH" hidden="1">
          <a:extLst>
            <a:ext uri="{FF2B5EF4-FFF2-40B4-BE49-F238E27FC236}">
              <a16:creationId xmlns:a16="http://schemas.microsoft.com/office/drawing/2014/main" id="{C49C6874-5FB7-489A-8060-7876E2B5B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4" name="BEx5F64BJ6DCM4EJH81D5ZFNPZ0V" descr="7DJ9FILZD2YPS6X1JBP9E76TU" hidden="1">
          <a:extLst>
            <a:ext uri="{FF2B5EF4-FFF2-40B4-BE49-F238E27FC236}">
              <a16:creationId xmlns:a16="http://schemas.microsoft.com/office/drawing/2014/main" id="{44C89DD0-B842-48FA-8764-E6B45BDAC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5" name="BExQEXXHA3EEXR44LT6RKCDWM6ZT" hidden="1">
          <a:extLst>
            <a:ext uri="{FF2B5EF4-FFF2-40B4-BE49-F238E27FC236}">
              <a16:creationId xmlns:a16="http://schemas.microsoft.com/office/drawing/2014/main" id="{2263845C-9A57-4466-BF04-C48B0EDB71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6" name="BEx1X6AMHV6ZK3UJB2BXIJTJHYJU" descr="OALR4L95ELQLZ1Y1LETHM1CS9" hidden="1">
          <a:extLst>
            <a:ext uri="{FF2B5EF4-FFF2-40B4-BE49-F238E27FC236}">
              <a16:creationId xmlns:a16="http://schemas.microsoft.com/office/drawing/2014/main" id="{3D487E75-768C-4A35-ADC5-694603D9E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7" name="BEx1QZGQZBAWJ8591VXEIPUOVS7X" descr="MEW27CPIFG44B7E7HEQUUF5QF" hidden="1">
          <a:extLst>
            <a:ext uri="{FF2B5EF4-FFF2-40B4-BE49-F238E27FC236}">
              <a16:creationId xmlns:a16="http://schemas.microsoft.com/office/drawing/2014/main" id="{580BA7FC-6CA2-4D22-8053-CB0AD8601C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8" name="BExMF7LICJLPXSHM63A6EQ79YQKG" descr="U084VZL15IMB1OFRRAY6GVKAE" hidden="1">
          <a:extLst>
            <a:ext uri="{FF2B5EF4-FFF2-40B4-BE49-F238E27FC236}">
              <a16:creationId xmlns:a16="http://schemas.microsoft.com/office/drawing/2014/main" id="{238C0467-5213-4A88-8CEB-0C30FB1C6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9" name="BExS343F8GCKP6HTF9Y97L133DX8" descr="ZRF0KB1IYQSNV63CTXT25G67G" hidden="1">
          <a:extLst>
            <a:ext uri="{FF2B5EF4-FFF2-40B4-BE49-F238E27FC236}">
              <a16:creationId xmlns:a16="http://schemas.microsoft.com/office/drawing/2014/main" id="{CC128DC4-0374-41FD-BA98-A08E5046FE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0" name="BExZMRC09W87CY4B73NPZMNH21AH" descr="78CUMI0OVLYJRSDRQ3V2YX812" hidden="1">
          <a:extLst>
            <a:ext uri="{FF2B5EF4-FFF2-40B4-BE49-F238E27FC236}">
              <a16:creationId xmlns:a16="http://schemas.microsoft.com/office/drawing/2014/main" id="{179195DA-35C5-4BBA-9BCE-3F4668B8D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1" name="BExZXVFJ4DY4I24AARDT4AMP6EN1" descr="TXSMH2MTH86CYKA26740RQPUC" hidden="1">
          <a:extLst>
            <a:ext uri="{FF2B5EF4-FFF2-40B4-BE49-F238E27FC236}">
              <a16:creationId xmlns:a16="http://schemas.microsoft.com/office/drawing/2014/main" id="{66845DB5-684C-440E-8ABA-19585FD21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2" name="BExOCUIOFQWUGTBU5ESTW3EYEP5C" descr="9BNF49V0R6VVYPHEVMJ3ABDQZ" hidden="1">
          <a:extLst>
            <a:ext uri="{FF2B5EF4-FFF2-40B4-BE49-F238E27FC236}">
              <a16:creationId xmlns:a16="http://schemas.microsoft.com/office/drawing/2014/main" id="{C6096A96-2D9E-456C-957E-B029FB660F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3" name="BExU65O9OE4B4MQ2A3OYH13M8BZJ" descr="3INNIMMPDBB0JF37L81M6ID21" hidden="1">
          <a:extLst>
            <a:ext uri="{FF2B5EF4-FFF2-40B4-BE49-F238E27FC236}">
              <a16:creationId xmlns:a16="http://schemas.microsoft.com/office/drawing/2014/main" id="{C7C638BB-07A1-4020-95C9-DAFBB0E15F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4" name="BExOPRCR0UW7TKXSV5WDTL348FGL" descr="S9JM17GP1802LHN4GT14BJYIC" hidden="1">
          <a:extLst>
            <a:ext uri="{FF2B5EF4-FFF2-40B4-BE49-F238E27FC236}">
              <a16:creationId xmlns:a16="http://schemas.microsoft.com/office/drawing/2014/main" id="{3B4B458C-20E2-4ABC-8D02-439EFD1198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5" name="BEx5OESAY2W8SEGI3TSB65EHJ04B" descr="9CN2Y88X8WYV1HWZG1QILY9BK" hidden="1">
          <a:extLst>
            <a:ext uri="{FF2B5EF4-FFF2-40B4-BE49-F238E27FC236}">
              <a16:creationId xmlns:a16="http://schemas.microsoft.com/office/drawing/2014/main" id="{49D98F82-F79D-475D-8340-BF0520C819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6" name="BExGMWEQ2BYRY9BAO5T1X850MJN1" descr="AZ9ST0XDIOP50HSUFO5V31BR0" hidden="1">
          <a:extLst>
            <a:ext uri="{FF2B5EF4-FFF2-40B4-BE49-F238E27FC236}">
              <a16:creationId xmlns:a16="http://schemas.microsoft.com/office/drawing/2014/main" id="{62501FEE-4436-468F-BE3C-FECE5756D9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7" name="BExW253QPOZK9KW8BJC3LBXGCG2N" descr="Y5HX37BEUWSN1NEFJKZJXI3SX" hidden="1">
          <a:extLst>
            <a:ext uri="{FF2B5EF4-FFF2-40B4-BE49-F238E27FC236}">
              <a16:creationId xmlns:a16="http://schemas.microsoft.com/office/drawing/2014/main" id="{A7ED1FD1-ACFF-4880-808C-B89CA3C015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8" name="BEx973S463FCQVJ7QDFBUIU0WJ3F" descr="ZQTVYL8DCSADVT0QMRXFLU0TR" hidden="1">
          <a:extLst>
            <a:ext uri="{FF2B5EF4-FFF2-40B4-BE49-F238E27FC236}">
              <a16:creationId xmlns:a16="http://schemas.microsoft.com/office/drawing/2014/main" id="{F1FFFE3F-FE5E-4836-A739-B11F2F686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9" name="BExRZO0PLWWMCLGRH7EH6UXYWGAJ" descr="9D4GQ34QB727H10MA3SSAR2R9" hidden="1">
          <a:extLst>
            <a:ext uri="{FF2B5EF4-FFF2-40B4-BE49-F238E27FC236}">
              <a16:creationId xmlns:a16="http://schemas.microsoft.com/office/drawing/2014/main" id="{9416CF8B-AADC-408D-994D-684CD5578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0" name="BExBDP6HNAAJUM39SE5G2C8BKNRQ" descr="1TM64TL2QIMYV7WYSV2VLGXY4" hidden="1">
          <a:extLst>
            <a:ext uri="{FF2B5EF4-FFF2-40B4-BE49-F238E27FC236}">
              <a16:creationId xmlns:a16="http://schemas.microsoft.com/office/drawing/2014/main" id="{448550F7-E80C-4AFE-A016-7121711C5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1" name="BExQEGJP61DL2NZY6LMBHBZ0J5YT" descr="D6ZNRZJ7EX4GZT9RO8LE0C905" hidden="1">
          <a:extLst>
            <a:ext uri="{FF2B5EF4-FFF2-40B4-BE49-F238E27FC236}">
              <a16:creationId xmlns:a16="http://schemas.microsoft.com/office/drawing/2014/main" id="{BC7754FC-2D90-43BD-A5CD-5E12A61725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2" name="BExTY1BCS6HZIF6HI5491FGHDVAE" descr="MJ6976KI2UH1IE8M227DUYXMJ" hidden="1">
          <a:extLst>
            <a:ext uri="{FF2B5EF4-FFF2-40B4-BE49-F238E27FC236}">
              <a16:creationId xmlns:a16="http://schemas.microsoft.com/office/drawing/2014/main" id="{3A775562-BE1B-4454-9434-7016B5617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3" name="BEx5FXJGJOT93D0J2IRJ3985IUMI" hidden="1">
          <a:extLst>
            <a:ext uri="{FF2B5EF4-FFF2-40B4-BE49-F238E27FC236}">
              <a16:creationId xmlns:a16="http://schemas.microsoft.com/office/drawing/2014/main" id="{180C9293-5311-4611-B3A2-FBDEE5523A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4" name="BEx3RTMHAR35NUAAK49TV6NU7EPA" descr="QFXLG4ZCXTRQSJYFCKJ58G9N8" hidden="1">
          <a:extLst>
            <a:ext uri="{FF2B5EF4-FFF2-40B4-BE49-F238E27FC236}">
              <a16:creationId xmlns:a16="http://schemas.microsoft.com/office/drawing/2014/main" id="{9B8639B1-A4A7-42A2-BDD5-3134A30DE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5" name="BExS8T38WLC2R738ZC7BDJQAKJAJ" descr="MRI962L5PB0E0YWXCIBN82VJH" hidden="1">
          <a:extLst>
            <a:ext uri="{FF2B5EF4-FFF2-40B4-BE49-F238E27FC236}">
              <a16:creationId xmlns:a16="http://schemas.microsoft.com/office/drawing/2014/main" id="{3C1FFAE2-FCE5-433E-B187-E2E4FF58C9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6" name="BEx5F64BJ6DCM4EJH81D5ZFNPZ0V" descr="7DJ9FILZD2YPS6X1JBP9E76TU" hidden="1">
          <a:extLst>
            <a:ext uri="{FF2B5EF4-FFF2-40B4-BE49-F238E27FC236}">
              <a16:creationId xmlns:a16="http://schemas.microsoft.com/office/drawing/2014/main" id="{0B90F693-1B00-4C62-B2FE-D0D9FD143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7" name="BExQEXXHA3EEXR44LT6RKCDWM6ZT" hidden="1">
          <a:extLst>
            <a:ext uri="{FF2B5EF4-FFF2-40B4-BE49-F238E27FC236}">
              <a16:creationId xmlns:a16="http://schemas.microsoft.com/office/drawing/2014/main" id="{57FC9AC7-2ECC-4CD6-BBAB-D2A861BFC5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8" name="BEx1X6AMHV6ZK3UJB2BXIJTJHYJU" descr="OALR4L95ELQLZ1Y1LETHM1CS9" hidden="1">
          <a:extLst>
            <a:ext uri="{FF2B5EF4-FFF2-40B4-BE49-F238E27FC236}">
              <a16:creationId xmlns:a16="http://schemas.microsoft.com/office/drawing/2014/main" id="{B8E75474-4870-4FD6-9274-EC385A2778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9" name="BExSDIVCE09QKG3CT52PHCS6ZJ09" descr="9F076L7EQCF2COMMGCQG6BQGU" hidden="1">
          <a:extLst>
            <a:ext uri="{FF2B5EF4-FFF2-40B4-BE49-F238E27FC236}">
              <a16:creationId xmlns:a16="http://schemas.microsoft.com/office/drawing/2014/main" id="{07BCDBF4-BD01-4719-969D-4B8395DDEB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0" name="BEx1QZGQZBAWJ8591VXEIPUOVS7X" descr="MEW27CPIFG44B7E7HEQUUF5QF" hidden="1">
          <a:extLst>
            <a:ext uri="{FF2B5EF4-FFF2-40B4-BE49-F238E27FC236}">
              <a16:creationId xmlns:a16="http://schemas.microsoft.com/office/drawing/2014/main" id="{0164AB8B-0FCB-4A7A-A609-5CE68C76ED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1" name="BExMF7LICJLPXSHM63A6EQ79YQKG" descr="U084VZL15IMB1OFRRAY6GVKAE" hidden="1">
          <a:extLst>
            <a:ext uri="{FF2B5EF4-FFF2-40B4-BE49-F238E27FC236}">
              <a16:creationId xmlns:a16="http://schemas.microsoft.com/office/drawing/2014/main" id="{C29535AA-A7DB-42CE-8F31-1313FA317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2" name="BExS343F8GCKP6HTF9Y97L133DX8" descr="ZRF0KB1IYQSNV63CTXT25G67G" hidden="1">
          <a:extLst>
            <a:ext uri="{FF2B5EF4-FFF2-40B4-BE49-F238E27FC236}">
              <a16:creationId xmlns:a16="http://schemas.microsoft.com/office/drawing/2014/main" id="{E6A9DF2A-3E2A-400D-BD4B-EFFCD5915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3" name="BExZMRC09W87CY4B73NPZMNH21AH" descr="78CUMI0OVLYJRSDRQ3V2YX812" hidden="1">
          <a:extLst>
            <a:ext uri="{FF2B5EF4-FFF2-40B4-BE49-F238E27FC236}">
              <a16:creationId xmlns:a16="http://schemas.microsoft.com/office/drawing/2014/main" id="{73108C2C-6A9A-4CD4-92DB-DB508CB65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764" name="BExZXVFJ4DY4I24AARDT4AMP6EN1" descr="TXSMH2MTH86CYKA26740RQPUC" hidden="1">
          <a:extLst>
            <a:ext uri="{FF2B5EF4-FFF2-40B4-BE49-F238E27FC236}">
              <a16:creationId xmlns:a16="http://schemas.microsoft.com/office/drawing/2014/main" id="{521B8D6F-A1E5-4BCB-A887-4CDCF52217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5" name="BExOCUIOFQWUGTBU5ESTW3EYEP5C" descr="9BNF49V0R6VVYPHEVMJ3ABDQZ" hidden="1">
          <a:extLst>
            <a:ext uri="{FF2B5EF4-FFF2-40B4-BE49-F238E27FC236}">
              <a16:creationId xmlns:a16="http://schemas.microsoft.com/office/drawing/2014/main" id="{69B73619-23B0-412F-A6EF-4130CC6C12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6" name="BExU65O9OE4B4MQ2A3OYH13M8BZJ" descr="3INNIMMPDBB0JF37L81M6ID21" hidden="1">
          <a:extLst>
            <a:ext uri="{FF2B5EF4-FFF2-40B4-BE49-F238E27FC236}">
              <a16:creationId xmlns:a16="http://schemas.microsoft.com/office/drawing/2014/main" id="{BD3C3ADA-9F63-4354-9A29-F5A3B456A5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7" name="BExOPRCR0UW7TKXSV5WDTL348FGL" descr="S9JM17GP1802LHN4GT14BJYIC" hidden="1">
          <a:extLst>
            <a:ext uri="{FF2B5EF4-FFF2-40B4-BE49-F238E27FC236}">
              <a16:creationId xmlns:a16="http://schemas.microsoft.com/office/drawing/2014/main" id="{3E766D1D-650E-41AA-8446-2389446952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8" name="BEx5OESAY2W8SEGI3TSB65EHJ04B" descr="9CN2Y88X8WYV1HWZG1QILY9BK" hidden="1">
          <a:extLst>
            <a:ext uri="{FF2B5EF4-FFF2-40B4-BE49-F238E27FC236}">
              <a16:creationId xmlns:a16="http://schemas.microsoft.com/office/drawing/2014/main" id="{B258A3CA-0327-404E-822D-7AB4535C7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9" name="BExGMWEQ2BYRY9BAO5T1X850MJN1" descr="AZ9ST0XDIOP50HSUFO5V31BR0" hidden="1">
          <a:extLst>
            <a:ext uri="{FF2B5EF4-FFF2-40B4-BE49-F238E27FC236}">
              <a16:creationId xmlns:a16="http://schemas.microsoft.com/office/drawing/2014/main" id="{F78AB088-74F7-4547-BCBE-E58FE3FB35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0" name="BExW253QPOZK9KW8BJC3LBXGCG2N" descr="Y5HX37BEUWSN1NEFJKZJXI3SX" hidden="1">
          <a:extLst>
            <a:ext uri="{FF2B5EF4-FFF2-40B4-BE49-F238E27FC236}">
              <a16:creationId xmlns:a16="http://schemas.microsoft.com/office/drawing/2014/main" id="{DC25C6FE-AB2E-4409-9B90-F7BE3DE68F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1" name="BEx973S463FCQVJ7QDFBUIU0WJ3F" descr="ZQTVYL8DCSADVT0QMRXFLU0TR" hidden="1">
          <a:extLst>
            <a:ext uri="{FF2B5EF4-FFF2-40B4-BE49-F238E27FC236}">
              <a16:creationId xmlns:a16="http://schemas.microsoft.com/office/drawing/2014/main" id="{99E42805-5777-427B-82E5-9141D580D5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2" name="BExRZO0PLWWMCLGRH7EH6UXYWGAJ" descr="9D4GQ34QB727H10MA3SSAR2R9" hidden="1">
          <a:extLst>
            <a:ext uri="{FF2B5EF4-FFF2-40B4-BE49-F238E27FC236}">
              <a16:creationId xmlns:a16="http://schemas.microsoft.com/office/drawing/2014/main" id="{5109F6C1-230F-4C9C-9ACC-54E6A6537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3" name="BExBDP6HNAAJUM39SE5G2C8BKNRQ" descr="1TM64TL2QIMYV7WYSV2VLGXY4" hidden="1">
          <a:extLst>
            <a:ext uri="{FF2B5EF4-FFF2-40B4-BE49-F238E27FC236}">
              <a16:creationId xmlns:a16="http://schemas.microsoft.com/office/drawing/2014/main" id="{093BF4E4-A593-4E9B-8DD5-98D201D3AF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4" name="BExQEGJP61DL2NZY6LMBHBZ0J5YT" descr="D6ZNRZJ7EX4GZT9RO8LE0C905" hidden="1">
          <a:extLst>
            <a:ext uri="{FF2B5EF4-FFF2-40B4-BE49-F238E27FC236}">
              <a16:creationId xmlns:a16="http://schemas.microsoft.com/office/drawing/2014/main" id="{0F29083B-7988-4527-BBC2-B09337DA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5" name="BExTY1BCS6HZIF6HI5491FGHDVAE" descr="MJ6976KI2UH1IE8M227DUYXMJ" hidden="1">
          <a:extLst>
            <a:ext uri="{FF2B5EF4-FFF2-40B4-BE49-F238E27FC236}">
              <a16:creationId xmlns:a16="http://schemas.microsoft.com/office/drawing/2014/main" id="{AFF0C727-79AC-408E-A921-0C0DAD8E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6" name="BEx5FXJGJOT93D0J2IRJ3985IUMI" hidden="1">
          <a:extLst>
            <a:ext uri="{FF2B5EF4-FFF2-40B4-BE49-F238E27FC236}">
              <a16:creationId xmlns:a16="http://schemas.microsoft.com/office/drawing/2014/main" id="{2B6458BB-A1FB-4F20-B56F-3ABEAD314C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7" name="BEx3RTMHAR35NUAAK49TV6NU7EPA" descr="QFXLG4ZCXTRQSJYFCKJ58G9N8" hidden="1">
          <a:extLst>
            <a:ext uri="{FF2B5EF4-FFF2-40B4-BE49-F238E27FC236}">
              <a16:creationId xmlns:a16="http://schemas.microsoft.com/office/drawing/2014/main" id="{AB5FB817-364C-479B-A210-CA4715501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8" name="BExS8T38WLC2R738ZC7BDJQAKJAJ" descr="MRI962L5PB0E0YWXCIBN82VJH" hidden="1">
          <a:extLst>
            <a:ext uri="{FF2B5EF4-FFF2-40B4-BE49-F238E27FC236}">
              <a16:creationId xmlns:a16="http://schemas.microsoft.com/office/drawing/2014/main" id="{5C840D31-3065-4034-84D8-6936CA74BA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9" name="BEx5F64BJ6DCM4EJH81D5ZFNPZ0V" descr="7DJ9FILZD2YPS6X1JBP9E76TU" hidden="1">
          <a:extLst>
            <a:ext uri="{FF2B5EF4-FFF2-40B4-BE49-F238E27FC236}">
              <a16:creationId xmlns:a16="http://schemas.microsoft.com/office/drawing/2014/main" id="{F3CD56E9-E3F1-46B6-9399-FF94C711A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0" name="BExQEXXHA3EEXR44LT6RKCDWM6ZT" hidden="1">
          <a:extLst>
            <a:ext uri="{FF2B5EF4-FFF2-40B4-BE49-F238E27FC236}">
              <a16:creationId xmlns:a16="http://schemas.microsoft.com/office/drawing/2014/main" id="{A750BAFD-337F-484F-8AC0-ED05B7D6D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1" name="BEx1X6AMHV6ZK3UJB2BXIJTJHYJU" descr="OALR4L95ELQLZ1Y1LETHM1CS9" hidden="1">
          <a:extLst>
            <a:ext uri="{FF2B5EF4-FFF2-40B4-BE49-F238E27FC236}">
              <a16:creationId xmlns:a16="http://schemas.microsoft.com/office/drawing/2014/main" id="{8FC243C9-347C-4F9D-8552-AD122A3E17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2" name="BExSDIVCE09QKG3CT52PHCS6ZJ09" descr="9F076L7EQCF2COMMGCQG6BQGU" hidden="1">
          <a:extLst>
            <a:ext uri="{FF2B5EF4-FFF2-40B4-BE49-F238E27FC236}">
              <a16:creationId xmlns:a16="http://schemas.microsoft.com/office/drawing/2014/main" id="{0E2C230B-76D4-4B57-B6D3-65B4001D7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3" name="BEx1QZGQZBAWJ8591VXEIPUOVS7X" descr="MEW27CPIFG44B7E7HEQUUF5QF" hidden="1">
          <a:extLst>
            <a:ext uri="{FF2B5EF4-FFF2-40B4-BE49-F238E27FC236}">
              <a16:creationId xmlns:a16="http://schemas.microsoft.com/office/drawing/2014/main" id="{C8528D40-22C2-4D7F-B265-832BEEEC1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4" name="BExMF7LICJLPXSHM63A6EQ79YQKG" descr="U084VZL15IMB1OFRRAY6GVKAE" hidden="1">
          <a:extLst>
            <a:ext uri="{FF2B5EF4-FFF2-40B4-BE49-F238E27FC236}">
              <a16:creationId xmlns:a16="http://schemas.microsoft.com/office/drawing/2014/main" id="{206EA571-D428-41D8-A76C-A5D19B431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5" name="BExS343F8GCKP6HTF9Y97L133DX8" descr="ZRF0KB1IYQSNV63CTXT25G67G" hidden="1">
          <a:extLst>
            <a:ext uri="{FF2B5EF4-FFF2-40B4-BE49-F238E27FC236}">
              <a16:creationId xmlns:a16="http://schemas.microsoft.com/office/drawing/2014/main" id="{DE8D946F-D3B9-41F5-B901-99C0AC8AA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6" name="BExZMRC09W87CY4B73NPZMNH21AH" descr="78CUMI0OVLYJRSDRQ3V2YX812" hidden="1">
          <a:extLst>
            <a:ext uri="{FF2B5EF4-FFF2-40B4-BE49-F238E27FC236}">
              <a16:creationId xmlns:a16="http://schemas.microsoft.com/office/drawing/2014/main" id="{129A95CF-02A5-475C-A92F-A67CE8823D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787" name="BExZXVFJ4DY4I24AARDT4AMP6EN1" descr="TXSMH2MTH86CYKA26740RQPUC" hidden="1">
          <a:extLst>
            <a:ext uri="{FF2B5EF4-FFF2-40B4-BE49-F238E27FC236}">
              <a16:creationId xmlns:a16="http://schemas.microsoft.com/office/drawing/2014/main" id="{6C9919F4-B22D-4E9B-8D45-103B55E985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8" name="BExOCUIOFQWUGTBU5ESTW3EYEP5C" descr="9BNF49V0R6VVYPHEVMJ3ABDQZ" hidden="1">
          <a:extLst>
            <a:ext uri="{FF2B5EF4-FFF2-40B4-BE49-F238E27FC236}">
              <a16:creationId xmlns:a16="http://schemas.microsoft.com/office/drawing/2014/main" id="{712A47F5-AB3C-489F-81E6-D704DEEE8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9" name="BExU65O9OE4B4MQ2A3OYH13M8BZJ" descr="3INNIMMPDBB0JF37L81M6ID21" hidden="1">
          <a:extLst>
            <a:ext uri="{FF2B5EF4-FFF2-40B4-BE49-F238E27FC236}">
              <a16:creationId xmlns:a16="http://schemas.microsoft.com/office/drawing/2014/main" id="{D9926304-AC80-4404-A750-F4C76F5E0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90" name="BExOPRCR0UW7TKXSV5WDTL348FGL" descr="S9JM17GP1802LHN4GT14BJYIC" hidden="1">
          <a:extLst>
            <a:ext uri="{FF2B5EF4-FFF2-40B4-BE49-F238E27FC236}">
              <a16:creationId xmlns:a16="http://schemas.microsoft.com/office/drawing/2014/main" id="{133B564B-550E-4BF1-B1E6-EF89C26452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91" name="BEx5OESAY2W8SEGI3TSB65EHJ04B" descr="9CN2Y88X8WYV1HWZG1QILY9BK" hidden="1">
          <a:extLst>
            <a:ext uri="{FF2B5EF4-FFF2-40B4-BE49-F238E27FC236}">
              <a16:creationId xmlns:a16="http://schemas.microsoft.com/office/drawing/2014/main" id="{3D4A7986-7A8C-487C-ADFF-2674DCBBA6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92" name="BExGMWEQ2BYRY9BAO5T1X850MJN1" descr="AZ9ST0XDIOP50HSUFO5V31BR0" hidden="1">
          <a:extLst>
            <a:ext uri="{FF2B5EF4-FFF2-40B4-BE49-F238E27FC236}">
              <a16:creationId xmlns:a16="http://schemas.microsoft.com/office/drawing/2014/main" id="{DFB414A4-A59F-4216-BA62-BC9572EB1F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44450</xdr:colOff>
      <xdr:row>0</xdr:row>
      <xdr:rowOff>0</xdr:rowOff>
    </xdr:from>
    <xdr:ext cx="114300" cy="120650"/>
    <xdr:pic>
      <xdr:nvPicPr>
        <xdr:cNvPr id="3793" name="BEx973S463FCQVJ7QDFBUIU0WJ3F" descr="ZQTVYL8DCSADVT0QMRXFLU0TR" hidden="1">
          <a:extLst>
            <a:ext uri="{FF2B5EF4-FFF2-40B4-BE49-F238E27FC236}">
              <a16:creationId xmlns:a16="http://schemas.microsoft.com/office/drawing/2014/main" id="{0C37AF25-A3AF-4CE0-B414-1CF348796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794" name="BExRZO0PLWWMCLGRH7EH6UXYWGAJ" descr="9D4GQ34QB727H10MA3SSAR2R9" hidden="1">
          <a:extLst>
            <a:ext uri="{FF2B5EF4-FFF2-40B4-BE49-F238E27FC236}">
              <a16:creationId xmlns:a16="http://schemas.microsoft.com/office/drawing/2014/main" id="{8A7B3B12-CE47-476E-8D61-201F809B6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795" name="BExBDP6HNAAJUM39SE5G2C8BKNRQ" descr="1TM64TL2QIMYV7WYSV2VLGXY4" hidden="1">
          <a:extLst>
            <a:ext uri="{FF2B5EF4-FFF2-40B4-BE49-F238E27FC236}">
              <a16:creationId xmlns:a16="http://schemas.microsoft.com/office/drawing/2014/main" id="{00544F0E-22AD-4939-8E4F-8ABCEE30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796" name="BExQEGJP61DL2NZY6LMBHBZ0J5YT" descr="D6ZNRZJ7EX4GZT9RO8LE0C905" hidden="1">
          <a:extLst>
            <a:ext uri="{FF2B5EF4-FFF2-40B4-BE49-F238E27FC236}">
              <a16:creationId xmlns:a16="http://schemas.microsoft.com/office/drawing/2014/main" id="{B3C6A5D3-628A-4779-89EE-DF346CF66E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797" name="BExTY1BCS6HZIF6HI5491FGHDVAE" descr="MJ6976KI2UH1IE8M227DUYXMJ" hidden="1">
          <a:extLst>
            <a:ext uri="{FF2B5EF4-FFF2-40B4-BE49-F238E27FC236}">
              <a16:creationId xmlns:a16="http://schemas.microsoft.com/office/drawing/2014/main" id="{521A0747-1684-4155-95C3-F83C433E4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798" name="BExS8T38WLC2R738ZC7BDJQAKJAJ" descr="MRI962L5PB0E0YWXCIBN82VJH" hidden="1">
          <a:extLst>
            <a:ext uri="{FF2B5EF4-FFF2-40B4-BE49-F238E27FC236}">
              <a16:creationId xmlns:a16="http://schemas.microsoft.com/office/drawing/2014/main" id="{CD79CDB3-4805-45BD-963E-5D5C67468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799" name="BEx1X6AMHV6ZK3UJB2BXIJTJHYJU" descr="OALR4L95ELQLZ1Y1LETHM1CS9" hidden="1">
          <a:extLst>
            <a:ext uri="{FF2B5EF4-FFF2-40B4-BE49-F238E27FC236}">
              <a16:creationId xmlns:a16="http://schemas.microsoft.com/office/drawing/2014/main" id="{34C15D6A-090D-4074-9ACC-02F8D8773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0" name="BEx1QZGQZBAWJ8591VXEIPUOVS7X" descr="MEW27CPIFG44B7E7HEQUUF5QF" hidden="1">
          <a:extLst>
            <a:ext uri="{FF2B5EF4-FFF2-40B4-BE49-F238E27FC236}">
              <a16:creationId xmlns:a16="http://schemas.microsoft.com/office/drawing/2014/main" id="{7721F066-23D4-4FE2-93BC-ACA9B66EA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1" name="BExMF7LICJLPXSHM63A6EQ79YQKG" descr="U084VZL15IMB1OFRRAY6GVKAE" hidden="1">
          <a:extLst>
            <a:ext uri="{FF2B5EF4-FFF2-40B4-BE49-F238E27FC236}">
              <a16:creationId xmlns:a16="http://schemas.microsoft.com/office/drawing/2014/main" id="{2FA38E1C-B915-4D06-8548-17E88650E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2" name="BExS343F8GCKP6HTF9Y97L133DX8" descr="ZRF0KB1IYQSNV63CTXT25G67G" hidden="1">
          <a:extLst>
            <a:ext uri="{FF2B5EF4-FFF2-40B4-BE49-F238E27FC236}">
              <a16:creationId xmlns:a16="http://schemas.microsoft.com/office/drawing/2014/main" id="{060E5F9C-37AC-4F73-A7A4-6D02BAF52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3" name="BExZMRC09W87CY4B73NPZMNH21AH" descr="78CUMI0OVLYJRSDRQ3V2YX812" hidden="1">
          <a:extLst>
            <a:ext uri="{FF2B5EF4-FFF2-40B4-BE49-F238E27FC236}">
              <a16:creationId xmlns:a16="http://schemas.microsoft.com/office/drawing/2014/main" id="{AF43EA70-CB09-4DC9-B9DF-EA6A98561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4" name="BExZXVFJ4DY4I24AARDT4AMP6EN1" descr="TXSMH2MTH86CYKA26740RQPUC" hidden="1">
          <a:extLst>
            <a:ext uri="{FF2B5EF4-FFF2-40B4-BE49-F238E27FC236}">
              <a16:creationId xmlns:a16="http://schemas.microsoft.com/office/drawing/2014/main" id="{49F77AB6-D78A-46C6-AD1F-0B32925310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5" name="BExOCUIOFQWUGTBU5ESTW3EYEP5C" descr="9BNF49V0R6VVYPHEVMJ3ABDQZ" hidden="1">
          <a:extLst>
            <a:ext uri="{FF2B5EF4-FFF2-40B4-BE49-F238E27FC236}">
              <a16:creationId xmlns:a16="http://schemas.microsoft.com/office/drawing/2014/main" id="{ACDDCCBC-6D73-4226-9C9F-B05EEB5BE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6" name="BExU65O9OE4B4MQ2A3OYH13M8BZJ" descr="3INNIMMPDBB0JF37L81M6ID21" hidden="1">
          <a:extLst>
            <a:ext uri="{FF2B5EF4-FFF2-40B4-BE49-F238E27FC236}">
              <a16:creationId xmlns:a16="http://schemas.microsoft.com/office/drawing/2014/main" id="{B140FAE2-8585-432B-9B46-915EC31B7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7" name="BExOPRCR0UW7TKXSV5WDTL348FGL" descr="S9JM17GP1802LHN4GT14BJYIC" hidden="1">
          <a:extLst>
            <a:ext uri="{FF2B5EF4-FFF2-40B4-BE49-F238E27FC236}">
              <a16:creationId xmlns:a16="http://schemas.microsoft.com/office/drawing/2014/main" id="{63FE7A57-FD56-4AB2-8DF2-105721673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8" name="BEx5OESAY2W8SEGI3TSB65EHJ04B" descr="9CN2Y88X8WYV1HWZG1QILY9BK" hidden="1">
          <a:extLst>
            <a:ext uri="{FF2B5EF4-FFF2-40B4-BE49-F238E27FC236}">
              <a16:creationId xmlns:a16="http://schemas.microsoft.com/office/drawing/2014/main" id="{41DF3125-1E93-4882-BBEE-F8820C496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9" name="BEx973S463FCQVJ7QDFBUIU0WJ3F" descr="ZQTVYL8DCSADVT0QMRXFLU0TR" hidden="1">
          <a:extLst>
            <a:ext uri="{FF2B5EF4-FFF2-40B4-BE49-F238E27FC236}">
              <a16:creationId xmlns:a16="http://schemas.microsoft.com/office/drawing/2014/main" id="{302D077F-94E8-4139-9000-6B690FFF1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810" name="BExRZO0PLWWMCLGRH7EH6UXYWGAJ" descr="9D4GQ34QB727H10MA3SSAR2R9" hidden="1">
          <a:extLst>
            <a:ext uri="{FF2B5EF4-FFF2-40B4-BE49-F238E27FC236}">
              <a16:creationId xmlns:a16="http://schemas.microsoft.com/office/drawing/2014/main" id="{3CE65201-858B-4B29-BD29-810F55C24C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1" name="BExBDP6HNAAJUM39SE5G2C8BKNRQ" descr="1TM64TL2QIMYV7WYSV2VLGXY4" hidden="1">
          <a:extLst>
            <a:ext uri="{FF2B5EF4-FFF2-40B4-BE49-F238E27FC236}">
              <a16:creationId xmlns:a16="http://schemas.microsoft.com/office/drawing/2014/main" id="{FA3E0E2A-3A72-442F-B08F-55AE8790D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2" name="BExQEGJP61DL2NZY6LMBHBZ0J5YT" descr="D6ZNRZJ7EX4GZT9RO8LE0C905" hidden="1">
          <a:extLst>
            <a:ext uri="{FF2B5EF4-FFF2-40B4-BE49-F238E27FC236}">
              <a16:creationId xmlns:a16="http://schemas.microsoft.com/office/drawing/2014/main" id="{28AB922E-B9F2-4863-BAD7-76818D9233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3" name="BExTY1BCS6HZIF6HI5491FGHDVAE" descr="MJ6976KI2UH1IE8M227DUYXMJ" hidden="1">
          <a:extLst>
            <a:ext uri="{FF2B5EF4-FFF2-40B4-BE49-F238E27FC236}">
              <a16:creationId xmlns:a16="http://schemas.microsoft.com/office/drawing/2014/main" id="{9DC68159-BAD3-4794-9368-DD3A6C6EF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814" name="BExS8T38WLC2R738ZC7BDJQAKJAJ" descr="MRI962L5PB0E0YWXCIBN82VJH" hidden="1">
          <a:extLst>
            <a:ext uri="{FF2B5EF4-FFF2-40B4-BE49-F238E27FC236}">
              <a16:creationId xmlns:a16="http://schemas.microsoft.com/office/drawing/2014/main" id="{D1906F07-D780-4946-B0D3-0BC526E91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815" name="BEx1X6AMHV6ZK3UJB2BXIJTJHYJU" descr="OALR4L95ELQLZ1Y1LETHM1CS9" hidden="1">
          <a:extLst>
            <a:ext uri="{FF2B5EF4-FFF2-40B4-BE49-F238E27FC236}">
              <a16:creationId xmlns:a16="http://schemas.microsoft.com/office/drawing/2014/main" id="{0485B8AA-36D9-4A0C-A128-BA20216A0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6" name="BEx1QZGQZBAWJ8591VXEIPUOVS7X" descr="MEW27CPIFG44B7E7HEQUUF5QF" hidden="1">
          <a:extLst>
            <a:ext uri="{FF2B5EF4-FFF2-40B4-BE49-F238E27FC236}">
              <a16:creationId xmlns:a16="http://schemas.microsoft.com/office/drawing/2014/main" id="{5D5673FB-B9BC-4F13-A5C5-085EE079E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7" name="BExMF7LICJLPXSHM63A6EQ79YQKG" descr="U084VZL15IMB1OFRRAY6GVKAE" hidden="1">
          <a:extLst>
            <a:ext uri="{FF2B5EF4-FFF2-40B4-BE49-F238E27FC236}">
              <a16:creationId xmlns:a16="http://schemas.microsoft.com/office/drawing/2014/main" id="{7BDA4180-8A21-4977-B60E-1AEA7274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8" name="BExS343F8GCKP6HTF9Y97L133DX8" descr="ZRF0KB1IYQSNV63CTXT25G67G" hidden="1">
          <a:extLst>
            <a:ext uri="{FF2B5EF4-FFF2-40B4-BE49-F238E27FC236}">
              <a16:creationId xmlns:a16="http://schemas.microsoft.com/office/drawing/2014/main" id="{A324472D-A6CB-4031-B45D-D9AEAC41A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9" name="BExZMRC09W87CY4B73NPZMNH21AH" descr="78CUMI0OVLYJRSDRQ3V2YX812" hidden="1">
          <a:extLst>
            <a:ext uri="{FF2B5EF4-FFF2-40B4-BE49-F238E27FC236}">
              <a16:creationId xmlns:a16="http://schemas.microsoft.com/office/drawing/2014/main" id="{FBDB6B6C-3B6A-47BD-90DE-112B6AD5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0" name="BExZXVFJ4DY4I24AARDT4AMP6EN1" descr="TXSMH2MTH86CYKA26740RQPUC" hidden="1">
          <a:extLst>
            <a:ext uri="{FF2B5EF4-FFF2-40B4-BE49-F238E27FC236}">
              <a16:creationId xmlns:a16="http://schemas.microsoft.com/office/drawing/2014/main" id="{0FA216B9-1705-4795-AE12-AB0F9F29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1" name="BExOCUIOFQWUGTBU5ESTW3EYEP5C" descr="9BNF49V0R6VVYPHEVMJ3ABDQZ" hidden="1">
          <a:extLst>
            <a:ext uri="{FF2B5EF4-FFF2-40B4-BE49-F238E27FC236}">
              <a16:creationId xmlns:a16="http://schemas.microsoft.com/office/drawing/2014/main" id="{13D6960A-558E-4F64-8810-5CFEA39B9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2" name="BExU65O9OE4B4MQ2A3OYH13M8BZJ" descr="3INNIMMPDBB0JF37L81M6ID21" hidden="1">
          <a:extLst>
            <a:ext uri="{FF2B5EF4-FFF2-40B4-BE49-F238E27FC236}">
              <a16:creationId xmlns:a16="http://schemas.microsoft.com/office/drawing/2014/main" id="{3450C92C-DC8D-4FF6-9F21-BE85E48E20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3" name="BExOPRCR0UW7TKXSV5WDTL348FGL" descr="S9JM17GP1802LHN4GT14BJYIC" hidden="1">
          <a:extLst>
            <a:ext uri="{FF2B5EF4-FFF2-40B4-BE49-F238E27FC236}">
              <a16:creationId xmlns:a16="http://schemas.microsoft.com/office/drawing/2014/main" id="{4EAC8DC3-9B51-43DB-AAAC-4DAB610F8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4" name="BEx5OESAY2W8SEGI3TSB65EHJ04B" descr="9CN2Y88X8WYV1HWZG1QILY9BK" hidden="1">
          <a:extLst>
            <a:ext uri="{FF2B5EF4-FFF2-40B4-BE49-F238E27FC236}">
              <a16:creationId xmlns:a16="http://schemas.microsoft.com/office/drawing/2014/main" id="{03712A4F-A08F-42FC-85BB-2184000C46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24130</xdr:colOff>
      <xdr:row>0</xdr:row>
      <xdr:rowOff>0</xdr:rowOff>
    </xdr:from>
    <xdr:ext cx="117308" cy="117634"/>
    <xdr:pic>
      <xdr:nvPicPr>
        <xdr:cNvPr id="3825" name="BExW253QPOZK9KW8BJC3LBXGCG2N" descr="Y5HX37BEUWSN1NEFJKZJXI3SX" hidden="1">
          <a:extLst>
            <a:ext uri="{FF2B5EF4-FFF2-40B4-BE49-F238E27FC236}">
              <a16:creationId xmlns:a16="http://schemas.microsoft.com/office/drawing/2014/main" id="{77D4857A-B142-4B7B-94DA-13356DE10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26" name="BEx973S463FCQVJ7QDFBUIU0WJ3F" descr="ZQTVYL8DCSADVT0QMRXFLU0TR" hidden="1">
          <a:extLst>
            <a:ext uri="{FF2B5EF4-FFF2-40B4-BE49-F238E27FC236}">
              <a16:creationId xmlns:a16="http://schemas.microsoft.com/office/drawing/2014/main" id="{5808522F-DCB4-41ED-B21C-F36AC039C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827" name="BExRZO0PLWWMCLGRH7EH6UXYWGAJ" descr="9D4GQ34QB727H10MA3SSAR2R9" hidden="1">
          <a:extLst>
            <a:ext uri="{FF2B5EF4-FFF2-40B4-BE49-F238E27FC236}">
              <a16:creationId xmlns:a16="http://schemas.microsoft.com/office/drawing/2014/main" id="{1438AB96-D8F4-43D1-8B6F-3927531ADB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28" name="BExBDP6HNAAJUM39SE5G2C8BKNRQ" descr="1TM64TL2QIMYV7WYSV2VLGXY4" hidden="1">
          <a:extLst>
            <a:ext uri="{FF2B5EF4-FFF2-40B4-BE49-F238E27FC236}">
              <a16:creationId xmlns:a16="http://schemas.microsoft.com/office/drawing/2014/main" id="{9D417C2F-8640-48D4-BCC5-0076ACB13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29" name="BExQEGJP61DL2NZY6LMBHBZ0J5YT" descr="D6ZNRZJ7EX4GZT9RO8LE0C905" hidden="1">
          <a:extLst>
            <a:ext uri="{FF2B5EF4-FFF2-40B4-BE49-F238E27FC236}">
              <a16:creationId xmlns:a16="http://schemas.microsoft.com/office/drawing/2014/main" id="{5321B19F-41E8-4D91-AD56-D7A819FAE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0" name="BExTY1BCS6HZIF6HI5491FGHDVAE" descr="MJ6976KI2UH1IE8M227DUYXMJ" hidden="1">
          <a:extLst>
            <a:ext uri="{FF2B5EF4-FFF2-40B4-BE49-F238E27FC236}">
              <a16:creationId xmlns:a16="http://schemas.microsoft.com/office/drawing/2014/main" id="{99C812ED-EF55-46F4-8EA3-148F218D9E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1" name="BEx5FXJGJOT93D0J2IRJ3985IUMI" hidden="1">
          <a:extLst>
            <a:ext uri="{FF2B5EF4-FFF2-40B4-BE49-F238E27FC236}">
              <a16:creationId xmlns:a16="http://schemas.microsoft.com/office/drawing/2014/main" id="{08CEB21E-B9C4-4364-BAE7-790A7C09C7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832" name="BExS8T38WLC2R738ZC7BDJQAKJAJ" descr="MRI962L5PB0E0YWXCIBN82VJH" hidden="1">
          <a:extLst>
            <a:ext uri="{FF2B5EF4-FFF2-40B4-BE49-F238E27FC236}">
              <a16:creationId xmlns:a16="http://schemas.microsoft.com/office/drawing/2014/main" id="{E57CA956-3E79-4EA5-B76E-C9B7C8B2E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3" name="BEx5F64BJ6DCM4EJH81D5ZFNPZ0V" descr="7DJ9FILZD2YPS6X1JBP9E76TU" hidden="1">
          <a:extLst>
            <a:ext uri="{FF2B5EF4-FFF2-40B4-BE49-F238E27FC236}">
              <a16:creationId xmlns:a16="http://schemas.microsoft.com/office/drawing/2014/main" id="{DD2578AA-272C-4B33-9083-05A2B902C7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4" name="BExQEXXHA3EEXR44LT6RKCDWM6ZT" hidden="1">
          <a:extLst>
            <a:ext uri="{FF2B5EF4-FFF2-40B4-BE49-F238E27FC236}">
              <a16:creationId xmlns:a16="http://schemas.microsoft.com/office/drawing/2014/main" id="{007B3349-437B-45C1-BF34-C618879CD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835" name="BEx1X6AMHV6ZK3UJB2BXIJTJHYJU" descr="OALR4L95ELQLZ1Y1LETHM1CS9" hidden="1">
          <a:extLst>
            <a:ext uri="{FF2B5EF4-FFF2-40B4-BE49-F238E27FC236}">
              <a16:creationId xmlns:a16="http://schemas.microsoft.com/office/drawing/2014/main" id="{09F8642C-994F-47BB-BA40-5B4E5A382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6" name="BEx1QZGQZBAWJ8591VXEIPUOVS7X" descr="MEW27CPIFG44B7E7HEQUUF5QF" hidden="1">
          <a:extLst>
            <a:ext uri="{FF2B5EF4-FFF2-40B4-BE49-F238E27FC236}">
              <a16:creationId xmlns:a16="http://schemas.microsoft.com/office/drawing/2014/main" id="{01AAB744-AF6E-4A29-86F5-5FD30E7C8F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7" name="BExMF7LICJLPXSHM63A6EQ79YQKG" descr="U084VZL15IMB1OFRRAY6GVKAE" hidden="1">
          <a:extLst>
            <a:ext uri="{FF2B5EF4-FFF2-40B4-BE49-F238E27FC236}">
              <a16:creationId xmlns:a16="http://schemas.microsoft.com/office/drawing/2014/main" id="{7D50D22C-2E1F-4009-9B1F-921A0094FD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8" name="BExS343F8GCKP6HTF9Y97L133DX8" descr="ZRF0KB1IYQSNV63CTXT25G67G" hidden="1">
          <a:extLst>
            <a:ext uri="{FF2B5EF4-FFF2-40B4-BE49-F238E27FC236}">
              <a16:creationId xmlns:a16="http://schemas.microsoft.com/office/drawing/2014/main" id="{5C2C039F-0307-4935-B540-A70DAA0AA4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9" name="BExZMRC09W87CY4B73NPZMNH21AH" descr="78CUMI0OVLYJRSDRQ3V2YX812" hidden="1">
          <a:extLst>
            <a:ext uri="{FF2B5EF4-FFF2-40B4-BE49-F238E27FC236}">
              <a16:creationId xmlns:a16="http://schemas.microsoft.com/office/drawing/2014/main" id="{E3A6CF6B-E60C-48C7-8E9A-8E6D90780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0" name="BExZXVFJ4DY4I24AARDT4AMP6EN1" descr="TXSMH2MTH86CYKA26740RQPUC" hidden="1">
          <a:extLst>
            <a:ext uri="{FF2B5EF4-FFF2-40B4-BE49-F238E27FC236}">
              <a16:creationId xmlns:a16="http://schemas.microsoft.com/office/drawing/2014/main" id="{318E4A38-A5A1-483C-BAFD-532E44007A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1" name="BExOCUIOFQWUGTBU5ESTW3EYEP5C" descr="9BNF49V0R6VVYPHEVMJ3ABDQZ" hidden="1">
          <a:extLst>
            <a:ext uri="{FF2B5EF4-FFF2-40B4-BE49-F238E27FC236}">
              <a16:creationId xmlns:a16="http://schemas.microsoft.com/office/drawing/2014/main" id="{1C087392-FF8F-42C7-ABF4-EF48FE93CB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2" name="BExU65O9OE4B4MQ2A3OYH13M8BZJ" descr="3INNIMMPDBB0JF37L81M6ID21" hidden="1">
          <a:extLst>
            <a:ext uri="{FF2B5EF4-FFF2-40B4-BE49-F238E27FC236}">
              <a16:creationId xmlns:a16="http://schemas.microsoft.com/office/drawing/2014/main" id="{BF37C043-B20A-488F-A7A8-AC6BA33E8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3" name="BExOPRCR0UW7TKXSV5WDTL348FGL" descr="S9JM17GP1802LHN4GT14BJYIC" hidden="1">
          <a:extLst>
            <a:ext uri="{FF2B5EF4-FFF2-40B4-BE49-F238E27FC236}">
              <a16:creationId xmlns:a16="http://schemas.microsoft.com/office/drawing/2014/main" id="{A6088184-808B-4F71-90D1-72C599F4EC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4" name="BEx5OESAY2W8SEGI3TSB65EHJ04B" descr="9CN2Y88X8WYV1HWZG1QILY9BK" hidden="1">
          <a:extLst>
            <a:ext uri="{FF2B5EF4-FFF2-40B4-BE49-F238E27FC236}">
              <a16:creationId xmlns:a16="http://schemas.microsoft.com/office/drawing/2014/main" id="{C6E3A3C6-E0A3-4744-BF10-1696561085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5" name="BExGMWEQ2BYRY9BAO5T1X850MJN1" descr="AZ9ST0XDIOP50HSUFO5V31BR0" hidden="1">
          <a:extLst>
            <a:ext uri="{FF2B5EF4-FFF2-40B4-BE49-F238E27FC236}">
              <a16:creationId xmlns:a16="http://schemas.microsoft.com/office/drawing/2014/main" id="{E61C6A17-47E9-4382-8E09-8A2D846FE5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846" name="BExW253QPOZK9KW8BJC3LBXGCG2N" descr="Y5HX37BEUWSN1NEFJKZJXI3SX" hidden="1">
          <a:extLst>
            <a:ext uri="{FF2B5EF4-FFF2-40B4-BE49-F238E27FC236}">
              <a16:creationId xmlns:a16="http://schemas.microsoft.com/office/drawing/2014/main" id="{ACBD2F89-57AD-4EC9-9EEB-46317384EA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47" name="BEx973S463FCQVJ7QDFBUIU0WJ3F" descr="ZQTVYL8DCSADVT0QMRXFLU0TR" hidden="1">
          <a:extLst>
            <a:ext uri="{FF2B5EF4-FFF2-40B4-BE49-F238E27FC236}">
              <a16:creationId xmlns:a16="http://schemas.microsoft.com/office/drawing/2014/main" id="{AEF6CB62-E0E2-4364-90C8-7FC9463D92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48" name="BExRZO0PLWWMCLGRH7EH6UXYWGAJ" descr="9D4GQ34QB727H10MA3SSAR2R9" hidden="1">
          <a:extLst>
            <a:ext uri="{FF2B5EF4-FFF2-40B4-BE49-F238E27FC236}">
              <a16:creationId xmlns:a16="http://schemas.microsoft.com/office/drawing/2014/main" id="{8E259A35-F155-48C9-BBBF-064D9CB9B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49" name="BExBDP6HNAAJUM39SE5G2C8BKNRQ" descr="1TM64TL2QIMYV7WYSV2VLGXY4" hidden="1">
          <a:extLst>
            <a:ext uri="{FF2B5EF4-FFF2-40B4-BE49-F238E27FC236}">
              <a16:creationId xmlns:a16="http://schemas.microsoft.com/office/drawing/2014/main" id="{F2A3BA6C-3E09-4C1C-916F-ADBF2E9EE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0" name="BExQEGJP61DL2NZY6LMBHBZ0J5YT" descr="D6ZNRZJ7EX4GZT9RO8LE0C905" hidden="1">
          <a:extLst>
            <a:ext uri="{FF2B5EF4-FFF2-40B4-BE49-F238E27FC236}">
              <a16:creationId xmlns:a16="http://schemas.microsoft.com/office/drawing/2014/main" id="{04D50BF8-0FB6-42BB-B152-DC5CAB92FF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1" name="BExTY1BCS6HZIF6HI5491FGHDVAE" descr="MJ6976KI2UH1IE8M227DUYXMJ" hidden="1">
          <a:extLst>
            <a:ext uri="{FF2B5EF4-FFF2-40B4-BE49-F238E27FC236}">
              <a16:creationId xmlns:a16="http://schemas.microsoft.com/office/drawing/2014/main" id="{000CAA37-A30D-4717-A8C3-D84BA6C3F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2" name="BEx5FXJGJOT93D0J2IRJ3985IUMI" hidden="1">
          <a:extLst>
            <a:ext uri="{FF2B5EF4-FFF2-40B4-BE49-F238E27FC236}">
              <a16:creationId xmlns:a16="http://schemas.microsoft.com/office/drawing/2014/main" id="{5755E5CE-EFFA-42DE-A0BC-2BB1E0EEF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53" name="BEx3RTMHAR35NUAAK49TV6NU7EPA" descr="QFXLG4ZCXTRQSJYFCKJ58G9N8" hidden="1">
          <a:extLst>
            <a:ext uri="{FF2B5EF4-FFF2-40B4-BE49-F238E27FC236}">
              <a16:creationId xmlns:a16="http://schemas.microsoft.com/office/drawing/2014/main" id="{5D12A721-4729-439D-9E64-CBAA5D5B45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54" name="BExS8T38WLC2R738ZC7BDJQAKJAJ" descr="MRI962L5PB0E0YWXCIBN82VJH" hidden="1">
          <a:extLst>
            <a:ext uri="{FF2B5EF4-FFF2-40B4-BE49-F238E27FC236}">
              <a16:creationId xmlns:a16="http://schemas.microsoft.com/office/drawing/2014/main" id="{C81D098A-F633-46F4-8A77-33631BDDD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5" name="BEx5F64BJ6DCM4EJH81D5ZFNPZ0V" descr="7DJ9FILZD2YPS6X1JBP9E76TU" hidden="1">
          <a:extLst>
            <a:ext uri="{FF2B5EF4-FFF2-40B4-BE49-F238E27FC236}">
              <a16:creationId xmlns:a16="http://schemas.microsoft.com/office/drawing/2014/main" id="{2CEAB1CB-84C9-42EF-BF0D-531F904043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6" name="BExQEXXHA3EEXR44LT6RKCDWM6ZT" hidden="1">
          <a:extLst>
            <a:ext uri="{FF2B5EF4-FFF2-40B4-BE49-F238E27FC236}">
              <a16:creationId xmlns:a16="http://schemas.microsoft.com/office/drawing/2014/main" id="{2EA274F8-6A4A-4C75-8272-3A80194864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57" name="BEx1X6AMHV6ZK3UJB2BXIJTJHYJU" descr="OALR4L95ELQLZ1Y1LETHM1CS9" hidden="1">
          <a:extLst>
            <a:ext uri="{FF2B5EF4-FFF2-40B4-BE49-F238E27FC236}">
              <a16:creationId xmlns:a16="http://schemas.microsoft.com/office/drawing/2014/main" id="{CD2737F0-93C3-490F-B658-D51DEDCC35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58" name="BExSDIVCE09QKG3CT52PHCS6ZJ09" descr="9F076L7EQCF2COMMGCQG6BQGU" hidden="1">
          <a:extLst>
            <a:ext uri="{FF2B5EF4-FFF2-40B4-BE49-F238E27FC236}">
              <a16:creationId xmlns:a16="http://schemas.microsoft.com/office/drawing/2014/main" id="{24C685F5-9789-46F9-A690-9D47BF0933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9" name="BEx1QZGQZBAWJ8591VXEIPUOVS7X" descr="MEW27CPIFG44B7E7HEQUUF5QF" hidden="1">
          <a:extLst>
            <a:ext uri="{FF2B5EF4-FFF2-40B4-BE49-F238E27FC236}">
              <a16:creationId xmlns:a16="http://schemas.microsoft.com/office/drawing/2014/main" id="{F2C4D188-ADCF-4B82-86E1-5D36AB88D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0" name="BExMF7LICJLPXSHM63A6EQ79YQKG" descr="U084VZL15IMB1OFRRAY6GVKAE" hidden="1">
          <a:extLst>
            <a:ext uri="{FF2B5EF4-FFF2-40B4-BE49-F238E27FC236}">
              <a16:creationId xmlns:a16="http://schemas.microsoft.com/office/drawing/2014/main" id="{E1D7F98D-6AAB-490B-837B-9CE557A051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1" name="BExS343F8GCKP6HTF9Y97L133DX8" descr="ZRF0KB1IYQSNV63CTXT25G67G" hidden="1">
          <a:extLst>
            <a:ext uri="{FF2B5EF4-FFF2-40B4-BE49-F238E27FC236}">
              <a16:creationId xmlns:a16="http://schemas.microsoft.com/office/drawing/2014/main" id="{1F6551BD-A7EF-4E51-B37A-9AD401AC2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2" name="BExZMRC09W87CY4B73NPZMNH21AH" descr="78CUMI0OVLYJRSDRQ3V2YX812" hidden="1">
          <a:extLst>
            <a:ext uri="{FF2B5EF4-FFF2-40B4-BE49-F238E27FC236}">
              <a16:creationId xmlns:a16="http://schemas.microsoft.com/office/drawing/2014/main" id="{CA1B2F34-F1C2-46A4-9470-AE2CD210F0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863" name="BExZXVFJ4DY4I24AARDT4AMP6EN1" descr="TXSMH2MTH86CYKA26740RQPUC" hidden="1">
          <a:extLst>
            <a:ext uri="{FF2B5EF4-FFF2-40B4-BE49-F238E27FC236}">
              <a16:creationId xmlns:a16="http://schemas.microsoft.com/office/drawing/2014/main" id="{95046EBB-878B-40D3-AB52-219DC8EE3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4" name="BExOCUIOFQWUGTBU5ESTW3EYEP5C" descr="9BNF49V0R6VVYPHEVMJ3ABDQZ" hidden="1">
          <a:extLst>
            <a:ext uri="{FF2B5EF4-FFF2-40B4-BE49-F238E27FC236}">
              <a16:creationId xmlns:a16="http://schemas.microsoft.com/office/drawing/2014/main" id="{AE30BCFB-3E46-4E9D-B607-FF58C2306A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5" name="BExU65O9OE4B4MQ2A3OYH13M8BZJ" descr="3INNIMMPDBB0JF37L81M6ID21" hidden="1">
          <a:extLst>
            <a:ext uri="{FF2B5EF4-FFF2-40B4-BE49-F238E27FC236}">
              <a16:creationId xmlns:a16="http://schemas.microsoft.com/office/drawing/2014/main" id="{189F003E-2672-4533-9AE9-38F4BD9CCF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6" name="BExOPRCR0UW7TKXSV5WDTL348FGL" descr="S9JM17GP1802LHN4GT14BJYIC" hidden="1">
          <a:extLst>
            <a:ext uri="{FF2B5EF4-FFF2-40B4-BE49-F238E27FC236}">
              <a16:creationId xmlns:a16="http://schemas.microsoft.com/office/drawing/2014/main" id="{5387F9EC-5A82-42B3-909E-67213D79FE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7" name="BEx5OESAY2W8SEGI3TSB65EHJ04B" descr="9CN2Y88X8WYV1HWZG1QILY9BK" hidden="1">
          <a:extLst>
            <a:ext uri="{FF2B5EF4-FFF2-40B4-BE49-F238E27FC236}">
              <a16:creationId xmlns:a16="http://schemas.microsoft.com/office/drawing/2014/main" id="{02641B47-25AE-4F76-BD2C-0A45C6C4E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8" name="BExGMWEQ2BYRY9BAO5T1X850MJN1" descr="AZ9ST0XDIOP50HSUFO5V31BR0" hidden="1">
          <a:extLst>
            <a:ext uri="{FF2B5EF4-FFF2-40B4-BE49-F238E27FC236}">
              <a16:creationId xmlns:a16="http://schemas.microsoft.com/office/drawing/2014/main" id="{AA46E383-B609-4FC8-8A38-5D2F40731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869" name="BExW253QPOZK9KW8BJC3LBXGCG2N" descr="Y5HX37BEUWSN1NEFJKZJXI3SX" hidden="1">
          <a:extLst>
            <a:ext uri="{FF2B5EF4-FFF2-40B4-BE49-F238E27FC236}">
              <a16:creationId xmlns:a16="http://schemas.microsoft.com/office/drawing/2014/main" id="{12A9467F-487C-4899-89BF-CE6378340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0" name="BEx973S463FCQVJ7QDFBUIU0WJ3F" descr="ZQTVYL8DCSADVT0QMRXFLU0TR" hidden="1">
          <a:extLst>
            <a:ext uri="{FF2B5EF4-FFF2-40B4-BE49-F238E27FC236}">
              <a16:creationId xmlns:a16="http://schemas.microsoft.com/office/drawing/2014/main" id="{BEFABE76-6957-4829-807A-D5ECEB725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71" name="BExRZO0PLWWMCLGRH7EH6UXYWGAJ" descr="9D4GQ34QB727H10MA3SSAR2R9" hidden="1">
          <a:extLst>
            <a:ext uri="{FF2B5EF4-FFF2-40B4-BE49-F238E27FC236}">
              <a16:creationId xmlns:a16="http://schemas.microsoft.com/office/drawing/2014/main" id="{0D78103D-A8C7-488D-B231-03EC8A6A13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2" name="BExBDP6HNAAJUM39SE5G2C8BKNRQ" descr="1TM64TL2QIMYV7WYSV2VLGXY4" hidden="1">
          <a:extLst>
            <a:ext uri="{FF2B5EF4-FFF2-40B4-BE49-F238E27FC236}">
              <a16:creationId xmlns:a16="http://schemas.microsoft.com/office/drawing/2014/main" id="{62D3CB8B-988B-41FA-AA9B-05854D972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3" name="BExQEGJP61DL2NZY6LMBHBZ0J5YT" descr="D6ZNRZJ7EX4GZT9RO8LE0C905" hidden="1">
          <a:extLst>
            <a:ext uri="{FF2B5EF4-FFF2-40B4-BE49-F238E27FC236}">
              <a16:creationId xmlns:a16="http://schemas.microsoft.com/office/drawing/2014/main" id="{19489ABF-61B4-47B0-9699-5562DEC2D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4" name="BExTY1BCS6HZIF6HI5491FGHDVAE" descr="MJ6976KI2UH1IE8M227DUYXMJ" hidden="1">
          <a:extLst>
            <a:ext uri="{FF2B5EF4-FFF2-40B4-BE49-F238E27FC236}">
              <a16:creationId xmlns:a16="http://schemas.microsoft.com/office/drawing/2014/main" id="{1E7DFFE1-D244-4542-9EF8-A7C90F14E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5" name="BEx5FXJGJOT93D0J2IRJ3985IUMI" hidden="1">
          <a:extLst>
            <a:ext uri="{FF2B5EF4-FFF2-40B4-BE49-F238E27FC236}">
              <a16:creationId xmlns:a16="http://schemas.microsoft.com/office/drawing/2014/main" id="{35FA80F0-78AB-4088-859B-5EE941CC22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76" name="BEx3RTMHAR35NUAAK49TV6NU7EPA" descr="QFXLG4ZCXTRQSJYFCKJ58G9N8" hidden="1">
          <a:extLst>
            <a:ext uri="{FF2B5EF4-FFF2-40B4-BE49-F238E27FC236}">
              <a16:creationId xmlns:a16="http://schemas.microsoft.com/office/drawing/2014/main" id="{F58BB174-63DF-4330-9BC1-DA0DF59AAA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77" name="BExS8T38WLC2R738ZC7BDJQAKJAJ" descr="MRI962L5PB0E0YWXCIBN82VJH" hidden="1">
          <a:extLst>
            <a:ext uri="{FF2B5EF4-FFF2-40B4-BE49-F238E27FC236}">
              <a16:creationId xmlns:a16="http://schemas.microsoft.com/office/drawing/2014/main" id="{20D16457-A53E-42F1-BAA0-95633EFB00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8" name="BEx5F64BJ6DCM4EJH81D5ZFNPZ0V" descr="7DJ9FILZD2YPS6X1JBP9E76TU" hidden="1">
          <a:extLst>
            <a:ext uri="{FF2B5EF4-FFF2-40B4-BE49-F238E27FC236}">
              <a16:creationId xmlns:a16="http://schemas.microsoft.com/office/drawing/2014/main" id="{81CDFDDF-C805-4189-8729-9847A34AF1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9" name="BExQEXXHA3EEXR44LT6RKCDWM6ZT" hidden="1">
          <a:extLst>
            <a:ext uri="{FF2B5EF4-FFF2-40B4-BE49-F238E27FC236}">
              <a16:creationId xmlns:a16="http://schemas.microsoft.com/office/drawing/2014/main" id="{B3926D91-75C0-411B-991A-5C3F6637E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80" name="BEx1X6AMHV6ZK3UJB2BXIJTJHYJU" descr="OALR4L95ELQLZ1Y1LETHM1CS9" hidden="1">
          <a:extLst>
            <a:ext uri="{FF2B5EF4-FFF2-40B4-BE49-F238E27FC236}">
              <a16:creationId xmlns:a16="http://schemas.microsoft.com/office/drawing/2014/main" id="{18B74048-7626-4470-BE23-C99C7D0C3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81" name="BExSDIVCE09QKG3CT52PHCS6ZJ09" descr="9F076L7EQCF2COMMGCQG6BQGU" hidden="1">
          <a:extLst>
            <a:ext uri="{FF2B5EF4-FFF2-40B4-BE49-F238E27FC236}">
              <a16:creationId xmlns:a16="http://schemas.microsoft.com/office/drawing/2014/main" id="{910581B2-3094-4B04-B763-A879FA1AFA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2" name="BEx1QZGQZBAWJ8591VXEIPUOVS7X" descr="MEW27CPIFG44B7E7HEQUUF5QF" hidden="1">
          <a:extLst>
            <a:ext uri="{FF2B5EF4-FFF2-40B4-BE49-F238E27FC236}">
              <a16:creationId xmlns:a16="http://schemas.microsoft.com/office/drawing/2014/main" id="{00EC7F78-124F-4991-9133-D734926D55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3" name="BExMF7LICJLPXSHM63A6EQ79YQKG" descr="U084VZL15IMB1OFRRAY6GVKAE" hidden="1">
          <a:extLst>
            <a:ext uri="{FF2B5EF4-FFF2-40B4-BE49-F238E27FC236}">
              <a16:creationId xmlns:a16="http://schemas.microsoft.com/office/drawing/2014/main" id="{025FD047-8546-474D-B51A-9E7229FDF1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4" name="BExS343F8GCKP6HTF9Y97L133DX8" descr="ZRF0KB1IYQSNV63CTXT25G67G" hidden="1">
          <a:extLst>
            <a:ext uri="{FF2B5EF4-FFF2-40B4-BE49-F238E27FC236}">
              <a16:creationId xmlns:a16="http://schemas.microsoft.com/office/drawing/2014/main" id="{0E7A0741-1C92-4C96-936C-CFCE767008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5" name="BExZMRC09W87CY4B73NPZMNH21AH" descr="78CUMI0OVLYJRSDRQ3V2YX812" hidden="1">
          <a:extLst>
            <a:ext uri="{FF2B5EF4-FFF2-40B4-BE49-F238E27FC236}">
              <a16:creationId xmlns:a16="http://schemas.microsoft.com/office/drawing/2014/main" id="{585CC2AC-80CC-4D18-93D8-747B946EC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886" name="BExZXVFJ4DY4I24AARDT4AMP6EN1" descr="TXSMH2MTH86CYKA26740RQPUC" hidden="1">
          <a:extLst>
            <a:ext uri="{FF2B5EF4-FFF2-40B4-BE49-F238E27FC236}">
              <a16:creationId xmlns:a16="http://schemas.microsoft.com/office/drawing/2014/main" id="{D056410E-7D35-4BC2-BCEC-12DBB77C58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7" name="BExOCUIOFQWUGTBU5ESTW3EYEP5C" descr="9BNF49V0R6VVYPHEVMJ3ABDQZ" hidden="1">
          <a:extLst>
            <a:ext uri="{FF2B5EF4-FFF2-40B4-BE49-F238E27FC236}">
              <a16:creationId xmlns:a16="http://schemas.microsoft.com/office/drawing/2014/main" id="{EAE9806B-7C35-4243-A424-D312D220F3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8" name="BExU65O9OE4B4MQ2A3OYH13M8BZJ" descr="3INNIMMPDBB0JF37L81M6ID21" hidden="1">
          <a:extLst>
            <a:ext uri="{FF2B5EF4-FFF2-40B4-BE49-F238E27FC236}">
              <a16:creationId xmlns:a16="http://schemas.microsoft.com/office/drawing/2014/main" id="{E410F6BC-791C-48EC-A264-A17993B0D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9" name="BExOPRCR0UW7TKXSV5WDTL348FGL" descr="S9JM17GP1802LHN4GT14BJYIC" hidden="1">
          <a:extLst>
            <a:ext uri="{FF2B5EF4-FFF2-40B4-BE49-F238E27FC236}">
              <a16:creationId xmlns:a16="http://schemas.microsoft.com/office/drawing/2014/main" id="{50938A17-5EAF-41B0-B69D-F9C68C590E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90" name="BEx5OESAY2W8SEGI3TSB65EHJ04B" descr="9CN2Y88X8WYV1HWZG1QILY9BK" hidden="1">
          <a:extLst>
            <a:ext uri="{FF2B5EF4-FFF2-40B4-BE49-F238E27FC236}">
              <a16:creationId xmlns:a16="http://schemas.microsoft.com/office/drawing/2014/main" id="{9B93B44E-8359-4053-8DDA-939F2A1AEB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91" name="BExGMWEQ2BYRY9BAO5T1X850MJN1" descr="AZ9ST0XDIOP50HSUFO5V31BR0" hidden="1">
          <a:extLst>
            <a:ext uri="{FF2B5EF4-FFF2-40B4-BE49-F238E27FC236}">
              <a16:creationId xmlns:a16="http://schemas.microsoft.com/office/drawing/2014/main" id="{46CEECF4-DC0B-407B-911F-5F85CB77B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892" name="BExRZO0PLWWMCLGRH7EH6UXYWGAJ" descr="9D4GQ34QB727H10MA3SSAR2R9" hidden="1">
          <a:extLst>
            <a:ext uri="{FF2B5EF4-FFF2-40B4-BE49-F238E27FC236}">
              <a16:creationId xmlns:a16="http://schemas.microsoft.com/office/drawing/2014/main" id="{1F0E219C-54C8-4F4E-9B15-B0AB7CB0B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3" name="BExBDP6HNAAJUM39SE5G2C8BKNRQ" descr="1TM64TL2QIMYV7WYSV2VLGXY4" hidden="1">
          <a:extLst>
            <a:ext uri="{FF2B5EF4-FFF2-40B4-BE49-F238E27FC236}">
              <a16:creationId xmlns:a16="http://schemas.microsoft.com/office/drawing/2014/main" id="{5486C18C-02E3-4E7E-A09F-D6652525A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4" name="BExQEGJP61DL2NZY6LMBHBZ0J5YT" descr="D6ZNRZJ7EX4GZT9RO8LE0C905" hidden="1">
          <a:extLst>
            <a:ext uri="{FF2B5EF4-FFF2-40B4-BE49-F238E27FC236}">
              <a16:creationId xmlns:a16="http://schemas.microsoft.com/office/drawing/2014/main" id="{797DF749-141B-4DAB-B7FB-05A5CB423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5" name="BExTY1BCS6HZIF6HI5491FGHDVAE" descr="MJ6976KI2UH1IE8M227DUYXMJ" hidden="1">
          <a:extLst>
            <a:ext uri="{FF2B5EF4-FFF2-40B4-BE49-F238E27FC236}">
              <a16:creationId xmlns:a16="http://schemas.microsoft.com/office/drawing/2014/main" id="{D08ED5C7-DA74-46B5-AC2D-97C6F3AC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6" name="BExS8T38WLC2R738ZC7BDJQAKJAJ" descr="MRI962L5PB0E0YWXCIBN82VJH" hidden="1">
          <a:extLst>
            <a:ext uri="{FF2B5EF4-FFF2-40B4-BE49-F238E27FC236}">
              <a16:creationId xmlns:a16="http://schemas.microsoft.com/office/drawing/2014/main" id="{1E09BCBB-C7DC-46E1-A4B4-E59CAE7BB3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7" name="BEx1X6AMHV6ZK3UJB2BXIJTJHYJU" descr="OALR4L95ELQLZ1Y1LETHM1CS9" hidden="1">
          <a:extLst>
            <a:ext uri="{FF2B5EF4-FFF2-40B4-BE49-F238E27FC236}">
              <a16:creationId xmlns:a16="http://schemas.microsoft.com/office/drawing/2014/main" id="{3CDC3C4E-7804-4E27-87C3-9F5189C55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8" name="BEx1QZGQZBAWJ8591VXEIPUOVS7X" descr="MEW27CPIFG44B7E7HEQUUF5QF" hidden="1">
          <a:extLst>
            <a:ext uri="{FF2B5EF4-FFF2-40B4-BE49-F238E27FC236}">
              <a16:creationId xmlns:a16="http://schemas.microsoft.com/office/drawing/2014/main" id="{04C0C8CC-B1B9-4295-8FB5-E16A95ABD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9" name="BExMF7LICJLPXSHM63A6EQ79YQKG" descr="U084VZL15IMB1OFRRAY6GVKAE" hidden="1">
          <a:extLst>
            <a:ext uri="{FF2B5EF4-FFF2-40B4-BE49-F238E27FC236}">
              <a16:creationId xmlns:a16="http://schemas.microsoft.com/office/drawing/2014/main" id="{E82B3C14-7266-4AA1-9E98-EA6D2DFA7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0" name="BExS343F8GCKP6HTF9Y97L133DX8" descr="ZRF0KB1IYQSNV63CTXT25G67G" hidden="1">
          <a:extLst>
            <a:ext uri="{FF2B5EF4-FFF2-40B4-BE49-F238E27FC236}">
              <a16:creationId xmlns:a16="http://schemas.microsoft.com/office/drawing/2014/main" id="{9301D488-FEA0-49B8-B651-49D4A16CB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1" name="BExZMRC09W87CY4B73NPZMNH21AH" descr="78CUMI0OVLYJRSDRQ3V2YX812" hidden="1">
          <a:extLst>
            <a:ext uri="{FF2B5EF4-FFF2-40B4-BE49-F238E27FC236}">
              <a16:creationId xmlns:a16="http://schemas.microsoft.com/office/drawing/2014/main" id="{A5B902A4-4490-4663-9A10-71667749D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2" name="BExZXVFJ4DY4I24AARDT4AMP6EN1" descr="TXSMH2MTH86CYKA26740RQPUC" hidden="1">
          <a:extLst>
            <a:ext uri="{FF2B5EF4-FFF2-40B4-BE49-F238E27FC236}">
              <a16:creationId xmlns:a16="http://schemas.microsoft.com/office/drawing/2014/main" id="{C5C297AB-3959-416B-8365-661FFC036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3" name="BExOCUIOFQWUGTBU5ESTW3EYEP5C" descr="9BNF49V0R6VVYPHEVMJ3ABDQZ" hidden="1">
          <a:extLst>
            <a:ext uri="{FF2B5EF4-FFF2-40B4-BE49-F238E27FC236}">
              <a16:creationId xmlns:a16="http://schemas.microsoft.com/office/drawing/2014/main" id="{FEB1602C-D514-40DB-A8F3-7FBA7C700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4" name="BExU65O9OE4B4MQ2A3OYH13M8BZJ" descr="3INNIMMPDBB0JF37L81M6ID21" hidden="1">
          <a:extLst>
            <a:ext uri="{FF2B5EF4-FFF2-40B4-BE49-F238E27FC236}">
              <a16:creationId xmlns:a16="http://schemas.microsoft.com/office/drawing/2014/main" id="{5BD8401A-2C67-40B9-99CF-10F6CA4BD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5" name="BExOPRCR0UW7TKXSV5WDTL348FGL" descr="S9JM17GP1802LHN4GT14BJYIC" hidden="1">
          <a:extLst>
            <a:ext uri="{FF2B5EF4-FFF2-40B4-BE49-F238E27FC236}">
              <a16:creationId xmlns:a16="http://schemas.microsoft.com/office/drawing/2014/main" id="{D9B9E22A-177B-4003-873C-8CE679933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6" name="BExRZO0PLWWMCLGRH7EH6UXYWGAJ" descr="9D4GQ34QB727H10MA3SSAR2R9" hidden="1">
          <a:extLst>
            <a:ext uri="{FF2B5EF4-FFF2-40B4-BE49-F238E27FC236}">
              <a16:creationId xmlns:a16="http://schemas.microsoft.com/office/drawing/2014/main" id="{5669BDF3-6537-4A9E-9CD3-18B3D4FA6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7" name="BExBDP6HNAAJUM39SE5G2C8BKNRQ" descr="1TM64TL2QIMYV7WYSV2VLGXY4" hidden="1">
          <a:extLst>
            <a:ext uri="{FF2B5EF4-FFF2-40B4-BE49-F238E27FC236}">
              <a16:creationId xmlns:a16="http://schemas.microsoft.com/office/drawing/2014/main" id="{6F5525AC-26F1-49E8-BCF5-CD2B3D9E8D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8" name="BExQEGJP61DL2NZY6LMBHBZ0J5YT" descr="D6ZNRZJ7EX4GZT9RO8LE0C905" hidden="1">
          <a:extLst>
            <a:ext uri="{FF2B5EF4-FFF2-40B4-BE49-F238E27FC236}">
              <a16:creationId xmlns:a16="http://schemas.microsoft.com/office/drawing/2014/main" id="{B31A19A0-9448-46B9-9687-84C5B44DE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9" name="BExTY1BCS6HZIF6HI5491FGHDVAE" descr="MJ6976KI2UH1IE8M227DUYXMJ" hidden="1">
          <a:extLst>
            <a:ext uri="{FF2B5EF4-FFF2-40B4-BE49-F238E27FC236}">
              <a16:creationId xmlns:a16="http://schemas.microsoft.com/office/drawing/2014/main" id="{A25942F3-0D26-4B7B-B972-B936CB97C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0" name="BExS8T38WLC2R738ZC7BDJQAKJAJ" descr="MRI962L5PB0E0YWXCIBN82VJH" hidden="1">
          <a:extLst>
            <a:ext uri="{FF2B5EF4-FFF2-40B4-BE49-F238E27FC236}">
              <a16:creationId xmlns:a16="http://schemas.microsoft.com/office/drawing/2014/main" id="{F89D3EFD-E625-4A28-99DE-0C396DF6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1" name="BEx1X6AMHV6ZK3UJB2BXIJTJHYJU" descr="OALR4L95ELQLZ1Y1LETHM1CS9" hidden="1">
          <a:extLst>
            <a:ext uri="{FF2B5EF4-FFF2-40B4-BE49-F238E27FC236}">
              <a16:creationId xmlns:a16="http://schemas.microsoft.com/office/drawing/2014/main" id="{DE6FAABF-41E4-4CFD-9650-78C7CC571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2" name="BEx1QZGQZBAWJ8591VXEIPUOVS7X" descr="MEW27CPIFG44B7E7HEQUUF5QF" hidden="1">
          <a:extLst>
            <a:ext uri="{FF2B5EF4-FFF2-40B4-BE49-F238E27FC236}">
              <a16:creationId xmlns:a16="http://schemas.microsoft.com/office/drawing/2014/main" id="{7F7AB08F-8F23-40A4-BD16-00362F49D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3" name="BExMF7LICJLPXSHM63A6EQ79YQKG" descr="U084VZL15IMB1OFRRAY6GVKAE" hidden="1">
          <a:extLst>
            <a:ext uri="{FF2B5EF4-FFF2-40B4-BE49-F238E27FC236}">
              <a16:creationId xmlns:a16="http://schemas.microsoft.com/office/drawing/2014/main" id="{462E6D51-CD96-48A6-9E6B-84CCE34C4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4" name="BExS343F8GCKP6HTF9Y97L133DX8" descr="ZRF0KB1IYQSNV63CTXT25G67G" hidden="1">
          <a:extLst>
            <a:ext uri="{FF2B5EF4-FFF2-40B4-BE49-F238E27FC236}">
              <a16:creationId xmlns:a16="http://schemas.microsoft.com/office/drawing/2014/main" id="{2660F1C2-0242-4AE4-A499-F5EEC33A1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5" name="BExZMRC09W87CY4B73NPZMNH21AH" descr="78CUMI0OVLYJRSDRQ3V2YX812" hidden="1">
          <a:extLst>
            <a:ext uri="{FF2B5EF4-FFF2-40B4-BE49-F238E27FC236}">
              <a16:creationId xmlns:a16="http://schemas.microsoft.com/office/drawing/2014/main" id="{28A02A98-7339-45A8-B9EB-62DDD848F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6" name="BExZXVFJ4DY4I24AARDT4AMP6EN1" descr="TXSMH2MTH86CYKA26740RQPUC" hidden="1">
          <a:extLst>
            <a:ext uri="{FF2B5EF4-FFF2-40B4-BE49-F238E27FC236}">
              <a16:creationId xmlns:a16="http://schemas.microsoft.com/office/drawing/2014/main" id="{ADDAED7F-BF66-4CD0-B683-C9585E987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7" name="BExOCUIOFQWUGTBU5ESTW3EYEP5C" descr="9BNF49V0R6VVYPHEVMJ3ABDQZ" hidden="1">
          <a:extLst>
            <a:ext uri="{FF2B5EF4-FFF2-40B4-BE49-F238E27FC236}">
              <a16:creationId xmlns:a16="http://schemas.microsoft.com/office/drawing/2014/main" id="{9C226F02-6BF2-43D8-A020-95655749D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8" name="BExU65O9OE4B4MQ2A3OYH13M8BZJ" descr="3INNIMMPDBB0JF37L81M6ID21" hidden="1">
          <a:extLst>
            <a:ext uri="{FF2B5EF4-FFF2-40B4-BE49-F238E27FC236}">
              <a16:creationId xmlns:a16="http://schemas.microsoft.com/office/drawing/2014/main" id="{1C24971E-3209-4852-BD41-07232C9C28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9" name="BExOPRCR0UW7TKXSV5WDTL348FGL" descr="S9JM17GP1802LHN4GT14BJYIC" hidden="1">
          <a:extLst>
            <a:ext uri="{FF2B5EF4-FFF2-40B4-BE49-F238E27FC236}">
              <a16:creationId xmlns:a16="http://schemas.microsoft.com/office/drawing/2014/main" id="{A5C6C1CF-9DA4-460F-AACA-A1937D99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920" name="BEx973S463FCQVJ7QDFBUIU0WJ3F" descr="ZQTVYL8DCSADVT0QMRXFLU0TR" hidden="1">
          <a:extLst>
            <a:ext uri="{FF2B5EF4-FFF2-40B4-BE49-F238E27FC236}">
              <a16:creationId xmlns:a16="http://schemas.microsoft.com/office/drawing/2014/main" id="{D60969EA-1E40-46DB-9FB6-6CA6871775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1" name="BExRZO0PLWWMCLGRH7EH6UXYWGAJ" descr="9D4GQ34QB727H10MA3SSAR2R9" hidden="1">
          <a:extLst>
            <a:ext uri="{FF2B5EF4-FFF2-40B4-BE49-F238E27FC236}">
              <a16:creationId xmlns:a16="http://schemas.microsoft.com/office/drawing/2014/main" id="{DC465468-8C3D-405B-8A53-1C48A8E7D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2" name="BExBDP6HNAAJUM39SE5G2C8BKNRQ" descr="1TM64TL2QIMYV7WYSV2VLGXY4" hidden="1">
          <a:extLst>
            <a:ext uri="{FF2B5EF4-FFF2-40B4-BE49-F238E27FC236}">
              <a16:creationId xmlns:a16="http://schemas.microsoft.com/office/drawing/2014/main" id="{32803945-63AE-40E1-933D-F2A5D91CF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3" name="BExQEGJP61DL2NZY6LMBHBZ0J5YT" descr="D6ZNRZJ7EX4GZT9RO8LE0C905" hidden="1">
          <a:extLst>
            <a:ext uri="{FF2B5EF4-FFF2-40B4-BE49-F238E27FC236}">
              <a16:creationId xmlns:a16="http://schemas.microsoft.com/office/drawing/2014/main" id="{CFCBDBBC-AF98-4B02-A57D-28FF5E4E2F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4" name="BExTY1BCS6HZIF6HI5491FGHDVAE" descr="MJ6976KI2UH1IE8M227DUYXMJ" hidden="1">
          <a:extLst>
            <a:ext uri="{FF2B5EF4-FFF2-40B4-BE49-F238E27FC236}">
              <a16:creationId xmlns:a16="http://schemas.microsoft.com/office/drawing/2014/main" id="{65A6D566-566D-4A3E-B2FD-44B9FBD96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5" name="BExS8T38WLC2R738ZC7BDJQAKJAJ" descr="MRI962L5PB0E0YWXCIBN82VJH" hidden="1">
          <a:extLst>
            <a:ext uri="{FF2B5EF4-FFF2-40B4-BE49-F238E27FC236}">
              <a16:creationId xmlns:a16="http://schemas.microsoft.com/office/drawing/2014/main" id="{3A786985-F47E-40E1-98B2-A1A5C4EDD5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6" name="BEx1X6AMHV6ZK3UJB2BXIJTJHYJU" descr="OALR4L95ELQLZ1Y1LETHM1CS9" hidden="1">
          <a:extLst>
            <a:ext uri="{FF2B5EF4-FFF2-40B4-BE49-F238E27FC236}">
              <a16:creationId xmlns:a16="http://schemas.microsoft.com/office/drawing/2014/main" id="{6C86C695-34BC-4B9C-A1D8-DE71B47A4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7" name="BEx1QZGQZBAWJ8591VXEIPUOVS7X" descr="MEW27CPIFG44B7E7HEQUUF5QF" hidden="1">
          <a:extLst>
            <a:ext uri="{FF2B5EF4-FFF2-40B4-BE49-F238E27FC236}">
              <a16:creationId xmlns:a16="http://schemas.microsoft.com/office/drawing/2014/main" id="{C2D1080F-A734-44BF-BEAA-B5160681AC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8" name="BExMF7LICJLPXSHM63A6EQ79YQKG" descr="U084VZL15IMB1OFRRAY6GVKAE" hidden="1">
          <a:extLst>
            <a:ext uri="{FF2B5EF4-FFF2-40B4-BE49-F238E27FC236}">
              <a16:creationId xmlns:a16="http://schemas.microsoft.com/office/drawing/2014/main" id="{5026BA65-1C3D-4C37-9BA7-F34CAB014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9" name="BExS343F8GCKP6HTF9Y97L133DX8" descr="ZRF0KB1IYQSNV63CTXT25G67G" hidden="1">
          <a:extLst>
            <a:ext uri="{FF2B5EF4-FFF2-40B4-BE49-F238E27FC236}">
              <a16:creationId xmlns:a16="http://schemas.microsoft.com/office/drawing/2014/main" id="{437E2EDE-818E-4965-B45B-2495CB018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0" name="BExZMRC09W87CY4B73NPZMNH21AH" descr="78CUMI0OVLYJRSDRQ3V2YX812" hidden="1">
          <a:extLst>
            <a:ext uri="{FF2B5EF4-FFF2-40B4-BE49-F238E27FC236}">
              <a16:creationId xmlns:a16="http://schemas.microsoft.com/office/drawing/2014/main" id="{EF51E2EC-EDA4-4D14-A4D2-63D889355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1" name="BExZXVFJ4DY4I24AARDT4AMP6EN1" descr="TXSMH2MTH86CYKA26740RQPUC" hidden="1">
          <a:extLst>
            <a:ext uri="{FF2B5EF4-FFF2-40B4-BE49-F238E27FC236}">
              <a16:creationId xmlns:a16="http://schemas.microsoft.com/office/drawing/2014/main" id="{1E3C7255-5B6C-4F77-B28D-4F99567450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2" name="BExOCUIOFQWUGTBU5ESTW3EYEP5C" descr="9BNF49V0R6VVYPHEVMJ3ABDQZ" hidden="1">
          <a:extLst>
            <a:ext uri="{FF2B5EF4-FFF2-40B4-BE49-F238E27FC236}">
              <a16:creationId xmlns:a16="http://schemas.microsoft.com/office/drawing/2014/main" id="{A1C14047-5441-41DD-9188-1E77A5D143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3" name="BExU65O9OE4B4MQ2A3OYH13M8BZJ" descr="3INNIMMPDBB0JF37L81M6ID21" hidden="1">
          <a:extLst>
            <a:ext uri="{FF2B5EF4-FFF2-40B4-BE49-F238E27FC236}">
              <a16:creationId xmlns:a16="http://schemas.microsoft.com/office/drawing/2014/main" id="{58374039-B048-4E1A-9C14-A15C40DB79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4" name="BExOPRCR0UW7TKXSV5WDTL348FGL" descr="S9JM17GP1802LHN4GT14BJYIC" hidden="1">
          <a:extLst>
            <a:ext uri="{FF2B5EF4-FFF2-40B4-BE49-F238E27FC236}">
              <a16:creationId xmlns:a16="http://schemas.microsoft.com/office/drawing/2014/main" id="{6E71AB4C-C88D-4439-B7A0-54A5CAACC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5" name="BEx5OESAY2W8SEGI3TSB65EHJ04B" descr="9CN2Y88X8WYV1HWZG1QILY9BK" hidden="1">
          <a:extLst>
            <a:ext uri="{FF2B5EF4-FFF2-40B4-BE49-F238E27FC236}">
              <a16:creationId xmlns:a16="http://schemas.microsoft.com/office/drawing/2014/main" id="{743A9F8B-77F7-4EE2-A103-D37AE62AA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6" name="BExW253QPOZK9KW8BJC3LBXGCG2N" descr="Y5HX37BEUWSN1NEFJKZJXI3SX" hidden="1">
          <a:extLst>
            <a:ext uri="{FF2B5EF4-FFF2-40B4-BE49-F238E27FC236}">
              <a16:creationId xmlns:a16="http://schemas.microsoft.com/office/drawing/2014/main" id="{26B7D4DA-A736-4C21-9C32-725D3055B5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7" name="BEx973S463FCQVJ7QDFBUIU0WJ3F" descr="ZQTVYL8DCSADVT0QMRXFLU0TR" hidden="1">
          <a:extLst>
            <a:ext uri="{FF2B5EF4-FFF2-40B4-BE49-F238E27FC236}">
              <a16:creationId xmlns:a16="http://schemas.microsoft.com/office/drawing/2014/main" id="{F39F259C-27B0-41B4-BD5E-9A34F79CA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8" name="BExRZO0PLWWMCLGRH7EH6UXYWGAJ" descr="9D4GQ34QB727H10MA3SSAR2R9" hidden="1">
          <a:extLst>
            <a:ext uri="{FF2B5EF4-FFF2-40B4-BE49-F238E27FC236}">
              <a16:creationId xmlns:a16="http://schemas.microsoft.com/office/drawing/2014/main" id="{B4FB2C02-6F69-4919-8089-AF6C1B218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9" name="BExBDP6HNAAJUM39SE5G2C8BKNRQ" descr="1TM64TL2QIMYV7WYSV2VLGXY4" hidden="1">
          <a:extLst>
            <a:ext uri="{FF2B5EF4-FFF2-40B4-BE49-F238E27FC236}">
              <a16:creationId xmlns:a16="http://schemas.microsoft.com/office/drawing/2014/main" id="{217BAD84-2CAB-4ADB-B092-176A1F8EB3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0" name="BExQEGJP61DL2NZY6LMBHBZ0J5YT" descr="D6ZNRZJ7EX4GZT9RO8LE0C905" hidden="1">
          <a:extLst>
            <a:ext uri="{FF2B5EF4-FFF2-40B4-BE49-F238E27FC236}">
              <a16:creationId xmlns:a16="http://schemas.microsoft.com/office/drawing/2014/main" id="{D51213A5-DF56-4D0A-859A-10DE716C34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1" name="BExTY1BCS6HZIF6HI5491FGHDVAE" descr="MJ6976KI2UH1IE8M227DUYXMJ" hidden="1">
          <a:extLst>
            <a:ext uri="{FF2B5EF4-FFF2-40B4-BE49-F238E27FC236}">
              <a16:creationId xmlns:a16="http://schemas.microsoft.com/office/drawing/2014/main" id="{CFD1E69C-0366-4933-9813-430D2EEDCF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2" name="BEx5FXJGJOT93D0J2IRJ3985IUMI" hidden="1">
          <a:extLst>
            <a:ext uri="{FF2B5EF4-FFF2-40B4-BE49-F238E27FC236}">
              <a16:creationId xmlns:a16="http://schemas.microsoft.com/office/drawing/2014/main" id="{315D847F-DE22-4AC8-B697-F786FFA84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3" name="BExS8T38WLC2R738ZC7BDJQAKJAJ" descr="MRI962L5PB0E0YWXCIBN82VJH" hidden="1">
          <a:extLst>
            <a:ext uri="{FF2B5EF4-FFF2-40B4-BE49-F238E27FC236}">
              <a16:creationId xmlns:a16="http://schemas.microsoft.com/office/drawing/2014/main" id="{3091B100-F509-4AF6-BF7B-F63E26BAA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4" name="BEx5F64BJ6DCM4EJH81D5ZFNPZ0V" descr="7DJ9FILZD2YPS6X1JBP9E76TU" hidden="1">
          <a:extLst>
            <a:ext uri="{FF2B5EF4-FFF2-40B4-BE49-F238E27FC236}">
              <a16:creationId xmlns:a16="http://schemas.microsoft.com/office/drawing/2014/main" id="{B4628EA0-469A-46E7-B15C-2E7937BF7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5" name="BExQEXXHA3EEXR44LT6RKCDWM6ZT" hidden="1">
          <a:extLst>
            <a:ext uri="{FF2B5EF4-FFF2-40B4-BE49-F238E27FC236}">
              <a16:creationId xmlns:a16="http://schemas.microsoft.com/office/drawing/2014/main" id="{55E5D7DD-C715-44FC-AF0A-8D1ED59AF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6" name="BEx1X6AMHV6ZK3UJB2BXIJTJHYJU" descr="OALR4L95ELQLZ1Y1LETHM1CS9" hidden="1">
          <a:extLst>
            <a:ext uri="{FF2B5EF4-FFF2-40B4-BE49-F238E27FC236}">
              <a16:creationId xmlns:a16="http://schemas.microsoft.com/office/drawing/2014/main" id="{A691B696-96D6-41C7-8637-77DB175989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7" name="BEx1QZGQZBAWJ8591VXEIPUOVS7X" descr="MEW27CPIFG44B7E7HEQUUF5QF" hidden="1">
          <a:extLst>
            <a:ext uri="{FF2B5EF4-FFF2-40B4-BE49-F238E27FC236}">
              <a16:creationId xmlns:a16="http://schemas.microsoft.com/office/drawing/2014/main" id="{E85AF837-36CC-4CBD-BA73-6420399BC4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8" name="BExMF7LICJLPXSHM63A6EQ79YQKG" descr="U084VZL15IMB1OFRRAY6GVKAE" hidden="1">
          <a:extLst>
            <a:ext uri="{FF2B5EF4-FFF2-40B4-BE49-F238E27FC236}">
              <a16:creationId xmlns:a16="http://schemas.microsoft.com/office/drawing/2014/main" id="{2BB5AC6D-616D-4818-A952-A6298A95A2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9" name="BExS343F8GCKP6HTF9Y97L133DX8" descr="ZRF0KB1IYQSNV63CTXT25G67G" hidden="1">
          <a:extLst>
            <a:ext uri="{FF2B5EF4-FFF2-40B4-BE49-F238E27FC236}">
              <a16:creationId xmlns:a16="http://schemas.microsoft.com/office/drawing/2014/main" id="{3219920C-6308-4F16-AE58-EE266361B1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0" name="BExZMRC09W87CY4B73NPZMNH21AH" descr="78CUMI0OVLYJRSDRQ3V2YX812" hidden="1">
          <a:extLst>
            <a:ext uri="{FF2B5EF4-FFF2-40B4-BE49-F238E27FC236}">
              <a16:creationId xmlns:a16="http://schemas.microsoft.com/office/drawing/2014/main" id="{D15E9D1E-6596-4D29-BB06-E89253064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951" name="BExZXVFJ4DY4I24AARDT4AMP6EN1" descr="TXSMH2MTH86CYKA26740RQPUC" hidden="1">
          <a:extLst>
            <a:ext uri="{FF2B5EF4-FFF2-40B4-BE49-F238E27FC236}">
              <a16:creationId xmlns:a16="http://schemas.microsoft.com/office/drawing/2014/main" id="{3B6AB873-CA2F-4936-A2DF-B4299B6195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2" name="BExOCUIOFQWUGTBU5ESTW3EYEP5C" descr="9BNF49V0R6VVYPHEVMJ3ABDQZ" hidden="1">
          <a:extLst>
            <a:ext uri="{FF2B5EF4-FFF2-40B4-BE49-F238E27FC236}">
              <a16:creationId xmlns:a16="http://schemas.microsoft.com/office/drawing/2014/main" id="{BE6CBC10-7CFC-4AD8-BA3F-D1E4D80B18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3" name="BExU65O9OE4B4MQ2A3OYH13M8BZJ" descr="3INNIMMPDBB0JF37L81M6ID21" hidden="1">
          <a:extLst>
            <a:ext uri="{FF2B5EF4-FFF2-40B4-BE49-F238E27FC236}">
              <a16:creationId xmlns:a16="http://schemas.microsoft.com/office/drawing/2014/main" id="{E9B5E5E4-1EFB-4394-BBC4-F8ABBC9E9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4" name="BExOPRCR0UW7TKXSV5WDTL348FGL" descr="S9JM17GP1802LHN4GT14BJYIC" hidden="1">
          <a:extLst>
            <a:ext uri="{FF2B5EF4-FFF2-40B4-BE49-F238E27FC236}">
              <a16:creationId xmlns:a16="http://schemas.microsoft.com/office/drawing/2014/main" id="{2331C010-543C-4786-951D-83D3B2CB5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5" name="BEx5OESAY2W8SEGI3TSB65EHJ04B" descr="9CN2Y88X8WYV1HWZG1QILY9BK" hidden="1">
          <a:extLst>
            <a:ext uri="{FF2B5EF4-FFF2-40B4-BE49-F238E27FC236}">
              <a16:creationId xmlns:a16="http://schemas.microsoft.com/office/drawing/2014/main" id="{05DB3FC3-BF38-4814-A73A-70B3175A99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6" name="BExGMWEQ2BYRY9BAO5T1X850MJN1" descr="AZ9ST0XDIOP50HSUFO5V31BR0" hidden="1">
          <a:extLst>
            <a:ext uri="{FF2B5EF4-FFF2-40B4-BE49-F238E27FC236}">
              <a16:creationId xmlns:a16="http://schemas.microsoft.com/office/drawing/2014/main" id="{91C9FE15-40F8-4DE5-97A8-05FF3F729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7" name="BExW253QPOZK9KW8BJC3LBXGCG2N" descr="Y5HX37BEUWSN1NEFJKZJXI3SX" hidden="1">
          <a:extLst>
            <a:ext uri="{FF2B5EF4-FFF2-40B4-BE49-F238E27FC236}">
              <a16:creationId xmlns:a16="http://schemas.microsoft.com/office/drawing/2014/main" id="{28D947E2-DEFA-4067-8413-2D863671C1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8" name="BEx973S463FCQVJ7QDFBUIU0WJ3F" descr="ZQTVYL8DCSADVT0QMRXFLU0TR" hidden="1">
          <a:extLst>
            <a:ext uri="{FF2B5EF4-FFF2-40B4-BE49-F238E27FC236}">
              <a16:creationId xmlns:a16="http://schemas.microsoft.com/office/drawing/2014/main" id="{0D529C12-EE17-4345-B0CD-4E2248C397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9" name="BExRZO0PLWWMCLGRH7EH6UXYWGAJ" descr="9D4GQ34QB727H10MA3SSAR2R9" hidden="1">
          <a:extLst>
            <a:ext uri="{FF2B5EF4-FFF2-40B4-BE49-F238E27FC236}">
              <a16:creationId xmlns:a16="http://schemas.microsoft.com/office/drawing/2014/main" id="{1694A1AB-1DC5-4FBE-A4BD-D133EC0E7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0" name="BExBDP6HNAAJUM39SE5G2C8BKNRQ" descr="1TM64TL2QIMYV7WYSV2VLGXY4" hidden="1">
          <a:extLst>
            <a:ext uri="{FF2B5EF4-FFF2-40B4-BE49-F238E27FC236}">
              <a16:creationId xmlns:a16="http://schemas.microsoft.com/office/drawing/2014/main" id="{5D396B3C-EC8D-4B99-A889-1118DDA060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1" name="BExQEGJP61DL2NZY6LMBHBZ0J5YT" descr="D6ZNRZJ7EX4GZT9RO8LE0C905" hidden="1">
          <a:extLst>
            <a:ext uri="{FF2B5EF4-FFF2-40B4-BE49-F238E27FC236}">
              <a16:creationId xmlns:a16="http://schemas.microsoft.com/office/drawing/2014/main" id="{F57C4747-5918-4F5D-858E-8CE26CD585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2" name="BExTY1BCS6HZIF6HI5491FGHDVAE" descr="MJ6976KI2UH1IE8M227DUYXMJ" hidden="1">
          <a:extLst>
            <a:ext uri="{FF2B5EF4-FFF2-40B4-BE49-F238E27FC236}">
              <a16:creationId xmlns:a16="http://schemas.microsoft.com/office/drawing/2014/main" id="{A705C431-D825-4569-B69D-2C6DA07F1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3" name="BEx5FXJGJOT93D0J2IRJ3985IUMI" hidden="1">
          <a:extLst>
            <a:ext uri="{FF2B5EF4-FFF2-40B4-BE49-F238E27FC236}">
              <a16:creationId xmlns:a16="http://schemas.microsoft.com/office/drawing/2014/main" id="{AF544ACA-0FF5-4900-B888-EF9F5D865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4" name="BExS8T38WLC2R738ZC7BDJQAKJAJ" descr="MRI962L5PB0E0YWXCIBN82VJH" hidden="1">
          <a:extLst>
            <a:ext uri="{FF2B5EF4-FFF2-40B4-BE49-F238E27FC236}">
              <a16:creationId xmlns:a16="http://schemas.microsoft.com/office/drawing/2014/main" id="{E7957E29-61F5-4B15-A134-2353BFB1DD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5" name="BEx5F64BJ6DCM4EJH81D5ZFNPZ0V" descr="7DJ9FILZD2YPS6X1JBP9E76TU" hidden="1">
          <a:extLst>
            <a:ext uri="{FF2B5EF4-FFF2-40B4-BE49-F238E27FC236}">
              <a16:creationId xmlns:a16="http://schemas.microsoft.com/office/drawing/2014/main" id="{02EBC6F6-9A23-4994-B783-6CE69D280F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6" name="BExQEXXHA3EEXR44LT6RKCDWM6ZT" hidden="1">
          <a:extLst>
            <a:ext uri="{FF2B5EF4-FFF2-40B4-BE49-F238E27FC236}">
              <a16:creationId xmlns:a16="http://schemas.microsoft.com/office/drawing/2014/main" id="{20B662ED-9F85-4DE2-9F48-4451F34FF7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7" name="BEx1X6AMHV6ZK3UJB2BXIJTJHYJU" descr="OALR4L95ELQLZ1Y1LETHM1CS9" hidden="1">
          <a:extLst>
            <a:ext uri="{FF2B5EF4-FFF2-40B4-BE49-F238E27FC236}">
              <a16:creationId xmlns:a16="http://schemas.microsoft.com/office/drawing/2014/main" id="{8590233D-0547-46D1-8005-F4153AE432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8" name="BEx1QZGQZBAWJ8591VXEIPUOVS7X" descr="MEW27CPIFG44B7E7HEQUUF5QF" hidden="1">
          <a:extLst>
            <a:ext uri="{FF2B5EF4-FFF2-40B4-BE49-F238E27FC236}">
              <a16:creationId xmlns:a16="http://schemas.microsoft.com/office/drawing/2014/main" id="{64D7C0C4-CA44-4F6D-B12F-6370DE86EE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9" name="BExMF7LICJLPXSHM63A6EQ79YQKG" descr="U084VZL15IMB1OFRRAY6GVKAE" hidden="1">
          <a:extLst>
            <a:ext uri="{FF2B5EF4-FFF2-40B4-BE49-F238E27FC236}">
              <a16:creationId xmlns:a16="http://schemas.microsoft.com/office/drawing/2014/main" id="{68E37897-0B49-42EF-AA3F-F45B8A063D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0" name="BExS343F8GCKP6HTF9Y97L133DX8" descr="ZRF0KB1IYQSNV63CTXT25G67G" hidden="1">
          <a:extLst>
            <a:ext uri="{FF2B5EF4-FFF2-40B4-BE49-F238E27FC236}">
              <a16:creationId xmlns:a16="http://schemas.microsoft.com/office/drawing/2014/main" id="{64AFF52B-2184-4E44-99E0-C10918FC99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1" name="BExZMRC09W87CY4B73NPZMNH21AH" descr="78CUMI0OVLYJRSDRQ3V2YX812" hidden="1">
          <a:extLst>
            <a:ext uri="{FF2B5EF4-FFF2-40B4-BE49-F238E27FC236}">
              <a16:creationId xmlns:a16="http://schemas.microsoft.com/office/drawing/2014/main" id="{F9CA863B-AED3-4909-99B7-A0C5141FC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972" name="BExZXVFJ4DY4I24AARDT4AMP6EN1" descr="TXSMH2MTH86CYKA26740RQPUC" hidden="1">
          <a:extLst>
            <a:ext uri="{FF2B5EF4-FFF2-40B4-BE49-F238E27FC236}">
              <a16:creationId xmlns:a16="http://schemas.microsoft.com/office/drawing/2014/main" id="{437153D7-DE5C-4972-B2BC-38EF2AD1E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3" name="BExOCUIOFQWUGTBU5ESTW3EYEP5C" descr="9BNF49V0R6VVYPHEVMJ3ABDQZ" hidden="1">
          <a:extLst>
            <a:ext uri="{FF2B5EF4-FFF2-40B4-BE49-F238E27FC236}">
              <a16:creationId xmlns:a16="http://schemas.microsoft.com/office/drawing/2014/main" id="{F476A2AC-D73C-4448-84C6-B2FFBCD96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4" name="BExU65O9OE4B4MQ2A3OYH13M8BZJ" descr="3INNIMMPDBB0JF37L81M6ID21" hidden="1">
          <a:extLst>
            <a:ext uri="{FF2B5EF4-FFF2-40B4-BE49-F238E27FC236}">
              <a16:creationId xmlns:a16="http://schemas.microsoft.com/office/drawing/2014/main" id="{E421CEFD-F025-45FA-9CC8-1F91028B75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5" name="BExOPRCR0UW7TKXSV5WDTL348FGL" descr="S9JM17GP1802LHN4GT14BJYIC" hidden="1">
          <a:extLst>
            <a:ext uri="{FF2B5EF4-FFF2-40B4-BE49-F238E27FC236}">
              <a16:creationId xmlns:a16="http://schemas.microsoft.com/office/drawing/2014/main" id="{0298D2FF-024B-48E9-B3B6-E3FAA66F4B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6" name="BEx5OESAY2W8SEGI3TSB65EHJ04B" descr="9CN2Y88X8WYV1HWZG1QILY9BK" hidden="1">
          <a:extLst>
            <a:ext uri="{FF2B5EF4-FFF2-40B4-BE49-F238E27FC236}">
              <a16:creationId xmlns:a16="http://schemas.microsoft.com/office/drawing/2014/main" id="{0C968531-F4E7-4DCA-8D32-AB04313189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7" name="BExGMWEQ2BYRY9BAO5T1X850MJN1" descr="AZ9ST0XDIOP50HSUFO5V31BR0" hidden="1">
          <a:extLst>
            <a:ext uri="{FF2B5EF4-FFF2-40B4-BE49-F238E27FC236}">
              <a16:creationId xmlns:a16="http://schemas.microsoft.com/office/drawing/2014/main" id="{525793A9-CBA6-4C69-91A7-24FC9339FA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114300</xdr:colOff>
      <xdr:row>1</xdr:row>
      <xdr:rowOff>130175</xdr:rowOff>
    </xdr:to>
    <xdr:pic>
      <xdr:nvPicPr>
        <xdr:cNvPr id="2544" name="BEx973S463FCQVJ7QDFBUIU0WJ3F" descr="ZQTVYL8DCSADVT0QMRXFLU0TR" hidden="1">
          <a:extLst>
            <a:ext uri="{FF2B5EF4-FFF2-40B4-BE49-F238E27FC236}">
              <a16:creationId xmlns:a16="http://schemas.microsoft.com/office/drawing/2014/main" id="{00000000-0008-0000-04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45" name="BExRZO0PLWWMCLGRH7EH6UXYWGAJ" descr="9D4GQ34QB727H10MA3SSAR2R9" hidden="1">
          <a:extLst>
            <a:ext uri="{FF2B5EF4-FFF2-40B4-BE49-F238E27FC236}">
              <a16:creationId xmlns:a16="http://schemas.microsoft.com/office/drawing/2014/main" id="{00000000-0008-0000-0400-0000F1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46" name="BExBDP6HNAAJUM39SE5G2C8BKNRQ" descr="1TM64TL2QIMYV7WYSV2VLGXY4" hidden="1">
          <a:extLst>
            <a:ext uri="{FF2B5EF4-FFF2-40B4-BE49-F238E27FC236}">
              <a16:creationId xmlns:a16="http://schemas.microsoft.com/office/drawing/2014/main" id="{00000000-0008-0000-0400-0000F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47" name="BExQEGJP61DL2NZY6LMBHBZ0J5YT" descr="D6ZNRZJ7EX4GZT9RO8LE0C905" hidden="1">
          <a:extLst>
            <a:ext uri="{FF2B5EF4-FFF2-40B4-BE49-F238E27FC236}">
              <a16:creationId xmlns:a16="http://schemas.microsoft.com/office/drawing/2014/main" id="{00000000-0008-0000-0400-0000F3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48" name="BExTY1BCS6HZIF6HI5491FGHDVAE" descr="MJ6976KI2UH1IE8M227DUYXMJ" hidden="1">
          <a:extLst>
            <a:ext uri="{FF2B5EF4-FFF2-40B4-BE49-F238E27FC236}">
              <a16:creationId xmlns:a16="http://schemas.microsoft.com/office/drawing/2014/main" id="{00000000-0008-0000-0400-0000F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49" name="BExS8T38WLC2R738ZC7BDJQAKJAJ" descr="MRI962L5PB0E0YWXCIBN82VJH" hidden="1">
          <a:extLst>
            <a:ext uri="{FF2B5EF4-FFF2-40B4-BE49-F238E27FC236}">
              <a16:creationId xmlns:a16="http://schemas.microsoft.com/office/drawing/2014/main" id="{00000000-0008-0000-0400-0000F5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0" name="BEx1X6AMHV6ZK3UJB2BXIJTJHYJU" descr="OALR4L95ELQLZ1Y1LETHM1CS9" hidden="1">
          <a:extLst>
            <a:ext uri="{FF2B5EF4-FFF2-40B4-BE49-F238E27FC236}">
              <a16:creationId xmlns:a16="http://schemas.microsoft.com/office/drawing/2014/main" id="{00000000-0008-0000-04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1" name="BEx1QZGQZBAWJ8591VXEIPUOVS7X" descr="MEW27CPIFG44B7E7HEQUUF5QF" hidden="1">
          <a:extLst>
            <a:ext uri="{FF2B5EF4-FFF2-40B4-BE49-F238E27FC236}">
              <a16:creationId xmlns:a16="http://schemas.microsoft.com/office/drawing/2014/main" id="{00000000-0008-0000-0400-0000F7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2" name="BExMF7LICJLPXSHM63A6EQ79YQKG" descr="U084VZL15IMB1OFRRAY6GVKAE" hidden="1">
          <a:extLst>
            <a:ext uri="{FF2B5EF4-FFF2-40B4-BE49-F238E27FC236}">
              <a16:creationId xmlns:a16="http://schemas.microsoft.com/office/drawing/2014/main" id="{00000000-0008-0000-0400-0000F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3" name="BExS343F8GCKP6HTF9Y97L133DX8" descr="ZRF0KB1IYQSNV63CTXT25G67G" hidden="1">
          <a:extLst>
            <a:ext uri="{FF2B5EF4-FFF2-40B4-BE49-F238E27FC236}">
              <a16:creationId xmlns:a16="http://schemas.microsoft.com/office/drawing/2014/main" id="{00000000-0008-0000-0400-0000F9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4" name="BExZMRC09W87CY4B73NPZMNH21AH" descr="78CUMI0OVLYJRSDRQ3V2YX812" hidden="1">
          <a:extLst>
            <a:ext uri="{FF2B5EF4-FFF2-40B4-BE49-F238E27FC236}">
              <a16:creationId xmlns:a16="http://schemas.microsoft.com/office/drawing/2014/main" id="{00000000-0008-0000-0400-0000F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5" name="BExZXVFJ4DY4I24AARDT4AMP6EN1" descr="TXSMH2MTH86CYKA26740RQPUC" hidden="1">
          <a:extLst>
            <a:ext uri="{FF2B5EF4-FFF2-40B4-BE49-F238E27FC236}">
              <a16:creationId xmlns:a16="http://schemas.microsoft.com/office/drawing/2014/main" id="{00000000-0008-0000-0400-0000FB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6" name="BExOCUIOFQWUGTBU5ESTW3EYEP5C" descr="9BNF49V0R6VVYPHEVMJ3ABDQZ" hidden="1">
          <a:extLst>
            <a:ext uri="{FF2B5EF4-FFF2-40B4-BE49-F238E27FC236}">
              <a16:creationId xmlns:a16="http://schemas.microsoft.com/office/drawing/2014/main" id="{00000000-0008-0000-0400-0000F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7" name="BExU65O9OE4B4MQ2A3OYH13M8BZJ" descr="3INNIMMPDBB0JF37L81M6ID21" hidden="1">
          <a:extLst>
            <a:ext uri="{FF2B5EF4-FFF2-40B4-BE49-F238E27FC236}">
              <a16:creationId xmlns:a16="http://schemas.microsoft.com/office/drawing/2014/main" id="{00000000-0008-0000-0400-0000FD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8" name="BExOPRCR0UW7TKXSV5WDTL348FGL" descr="S9JM17GP1802LHN4GT14BJYIC" hidden="1">
          <a:extLst>
            <a:ext uri="{FF2B5EF4-FFF2-40B4-BE49-F238E27FC236}">
              <a16:creationId xmlns:a16="http://schemas.microsoft.com/office/drawing/2014/main" id="{00000000-0008-0000-0400-0000F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59" name="BEx5OESAY2W8SEGI3TSB65EHJ04B" descr="9CN2Y88X8WYV1HWZG1QILY9BK" hidden="1">
          <a:extLst>
            <a:ext uri="{FF2B5EF4-FFF2-40B4-BE49-F238E27FC236}">
              <a16:creationId xmlns:a16="http://schemas.microsoft.com/office/drawing/2014/main" id="{00000000-0008-0000-0400-0000FF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0" name="BEx973S463FCQVJ7QDFBUIU0WJ3F" descr="ZQTVYL8DCSADVT0QMRXFLU0TR" hidden="1">
          <a:extLst>
            <a:ext uri="{FF2B5EF4-FFF2-40B4-BE49-F238E27FC236}">
              <a16:creationId xmlns:a16="http://schemas.microsoft.com/office/drawing/2014/main" id="{00000000-0008-0000-04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1" name="BExRZO0PLWWMCLGRH7EH6UXYWGAJ" descr="9D4GQ34QB727H10MA3SSAR2R9" hidden="1">
          <a:extLst>
            <a:ext uri="{FF2B5EF4-FFF2-40B4-BE49-F238E27FC236}">
              <a16:creationId xmlns:a16="http://schemas.microsoft.com/office/drawing/2014/main" id="{00000000-0008-0000-0400-00000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2" name="BExBDP6HNAAJUM39SE5G2C8BKNRQ" descr="1TM64TL2QIMYV7WYSV2VLGXY4" hidden="1">
          <a:extLst>
            <a:ext uri="{FF2B5EF4-FFF2-40B4-BE49-F238E27FC236}">
              <a16:creationId xmlns:a16="http://schemas.microsoft.com/office/drawing/2014/main" id="{00000000-0008-0000-0400-00000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3" name="BExQEGJP61DL2NZY6LMBHBZ0J5YT" descr="D6ZNRZJ7EX4GZT9RO8LE0C905" hidden="1">
          <a:extLst>
            <a:ext uri="{FF2B5EF4-FFF2-40B4-BE49-F238E27FC236}">
              <a16:creationId xmlns:a16="http://schemas.microsoft.com/office/drawing/2014/main" id="{00000000-0008-0000-0400-00000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4" name="BExTY1BCS6HZIF6HI5491FGHDVAE" descr="MJ6976KI2UH1IE8M227DUYXMJ" hidden="1">
          <a:extLst>
            <a:ext uri="{FF2B5EF4-FFF2-40B4-BE49-F238E27FC236}">
              <a16:creationId xmlns:a16="http://schemas.microsoft.com/office/drawing/2014/main" id="{00000000-0008-0000-0400-00000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5" name="BExS8T38WLC2R738ZC7BDJQAKJAJ" descr="MRI962L5PB0E0YWXCIBN82VJH" hidden="1">
          <a:extLst>
            <a:ext uri="{FF2B5EF4-FFF2-40B4-BE49-F238E27FC236}">
              <a16:creationId xmlns:a16="http://schemas.microsoft.com/office/drawing/2014/main" id="{00000000-0008-0000-0400-00000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6" name="BEx1X6AMHV6ZK3UJB2BXIJTJHYJU" descr="OALR4L95ELQLZ1Y1LETHM1CS9" hidden="1">
          <a:extLst>
            <a:ext uri="{FF2B5EF4-FFF2-40B4-BE49-F238E27FC236}">
              <a16:creationId xmlns:a16="http://schemas.microsoft.com/office/drawing/2014/main" id="{00000000-0008-0000-04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7" name="BEx1QZGQZBAWJ8591VXEIPUOVS7X" descr="MEW27CPIFG44B7E7HEQUUF5QF" hidden="1">
          <a:extLst>
            <a:ext uri="{FF2B5EF4-FFF2-40B4-BE49-F238E27FC236}">
              <a16:creationId xmlns:a16="http://schemas.microsoft.com/office/drawing/2014/main" id="{00000000-0008-0000-0400-00000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8" name="BExMF7LICJLPXSHM63A6EQ79YQKG" descr="U084VZL15IMB1OFRRAY6GVKAE" hidden="1">
          <a:extLst>
            <a:ext uri="{FF2B5EF4-FFF2-40B4-BE49-F238E27FC236}">
              <a16:creationId xmlns:a16="http://schemas.microsoft.com/office/drawing/2014/main" id="{00000000-0008-0000-0400-00000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69" name="BExS343F8GCKP6HTF9Y97L133DX8" descr="ZRF0KB1IYQSNV63CTXT25G67G" hidden="1">
          <a:extLst>
            <a:ext uri="{FF2B5EF4-FFF2-40B4-BE49-F238E27FC236}">
              <a16:creationId xmlns:a16="http://schemas.microsoft.com/office/drawing/2014/main" id="{00000000-0008-0000-0400-00000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70" name="BExZMRC09W87CY4B73NPZMNH21AH" descr="78CUMI0OVLYJRSDRQ3V2YX812" hidden="1">
          <a:extLst>
            <a:ext uri="{FF2B5EF4-FFF2-40B4-BE49-F238E27FC236}">
              <a16:creationId xmlns:a16="http://schemas.microsoft.com/office/drawing/2014/main" id="{00000000-0008-0000-0400-00000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71" name="BExZXVFJ4DY4I24AARDT4AMP6EN1" descr="TXSMH2MTH86CYKA26740RQPUC" hidden="1">
          <a:extLst>
            <a:ext uri="{FF2B5EF4-FFF2-40B4-BE49-F238E27FC236}">
              <a16:creationId xmlns:a16="http://schemas.microsoft.com/office/drawing/2014/main" id="{00000000-0008-0000-0400-00000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72" name="BExOCUIOFQWUGTBU5ESTW3EYEP5C" descr="9BNF49V0R6VVYPHEVMJ3ABDQZ" hidden="1">
          <a:extLst>
            <a:ext uri="{FF2B5EF4-FFF2-40B4-BE49-F238E27FC236}">
              <a16:creationId xmlns:a16="http://schemas.microsoft.com/office/drawing/2014/main" id="{00000000-0008-0000-0400-00000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73" name="BExU65O9OE4B4MQ2A3OYH13M8BZJ" descr="3INNIMMPDBB0JF37L81M6ID21" hidden="1">
          <a:extLst>
            <a:ext uri="{FF2B5EF4-FFF2-40B4-BE49-F238E27FC236}">
              <a16:creationId xmlns:a16="http://schemas.microsoft.com/office/drawing/2014/main" id="{00000000-0008-0000-0400-00000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74" name="BExOPRCR0UW7TKXSV5WDTL348FGL" descr="S9JM17GP1802LHN4GT14BJYIC" hidden="1">
          <a:extLst>
            <a:ext uri="{FF2B5EF4-FFF2-40B4-BE49-F238E27FC236}">
              <a16:creationId xmlns:a16="http://schemas.microsoft.com/office/drawing/2014/main" id="{00000000-0008-0000-0400-00000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575" name="BEx5OESAY2W8SEGI3TSB65EHJ04B" descr="9CN2Y88X8WYV1HWZG1QILY9BK" hidden="1">
          <a:extLst>
            <a:ext uri="{FF2B5EF4-FFF2-40B4-BE49-F238E27FC236}">
              <a16:creationId xmlns:a16="http://schemas.microsoft.com/office/drawing/2014/main" id="{00000000-0008-0000-0400-00000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111443</xdr:colOff>
      <xdr:row>1</xdr:row>
      <xdr:rowOff>117634</xdr:rowOff>
    </xdr:to>
    <xdr:pic>
      <xdr:nvPicPr>
        <xdr:cNvPr id="34" name="BExW253QPOZK9KW8BJC3LBXGCG2N" descr="Y5HX37BEUWSN1NEFJKZJXI3SX" hidden="1">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5" name="BEx973S463FCQVJ7QDFBUIU0WJ3F" descr="ZQTVYL8DCSADVT0QMRXFLU0TR" hidden="1">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6" name="BExRZO0PLWWMCLGRH7EH6UXYWGAJ" descr="9D4GQ34QB727H10MA3SSAR2R9" hidden="1">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7" name="BExBDP6HNAAJUM39SE5G2C8BKNRQ" descr="1TM64TL2QIMYV7WYSV2VLGXY4" hidden="1">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8" name="BExQEGJP61DL2NZY6LMBHBZ0J5YT" descr="D6ZNRZJ7EX4GZT9RO8LE0C905" hidden="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9" name="BExTY1BCS6HZIF6HI5491FGHDVAE" descr="MJ6976KI2UH1IE8M227DUYXMJ" hidden="1">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0" name="BEx5FXJGJOT93D0J2IRJ3985IUMI" hidden="1">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1" name="BExS8T38WLC2R738ZC7BDJQAKJAJ" descr="MRI962L5PB0E0YWXCIBN82VJH" hidden="1">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2" name="BEx5F64BJ6DCM4EJH81D5ZFNPZ0V" descr="7DJ9FILZD2YPS6X1JBP9E76TU" hidden="1">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3" name="BExQEXXHA3EEXR44LT6RKCDWM6ZT" hidden="1">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4" name="BEx1X6AMHV6ZK3UJB2BXIJTJHYJU" descr="OALR4L95ELQLZ1Y1LETHM1CS9" hidden="1">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5" name="BEx1QZGQZBAWJ8591VXEIPUOVS7X" descr="MEW27CPIFG44B7E7HEQUUF5QF" hidden="1">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6" name="BExMF7LICJLPXSHM63A6EQ79YQKG" descr="U084VZL15IMB1OFRRAY6GVKAE" hidden="1">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7" name="BExS343F8GCKP6HTF9Y97L133DX8" descr="ZRF0KB1IYQSNV63CTXT25G67G" hidden="1">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8" name="BExZMRC09W87CY4B73NPZMNH21AH" descr="78CUMI0OVLYJRSDRQ3V2YX812" hidden="1">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49993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9" name="BExZXVFJ4DY4I24AARDT4AMP6EN1" descr="TXSMH2MTH86CYKA26740RQPUC" hidden="1">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654899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0" name="BExOCUIOFQWUGTBU5ESTW3EYEP5C" descr="9BNF49V0R6VVYPHEVMJ3ABDQZ" hidden="1">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1" name="BExU65O9OE4B4MQ2A3OYH13M8BZJ" descr="3INNIMMPDBB0JF37L81M6ID21" hidden="1">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2" name="BExOPRCR0UW7TKXSV5WDTL348FGL" descr="S9JM17GP1802LHN4GT14BJYIC" hidden="1">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3" name="BEx5OESAY2W8SEGI3TSB65EHJ04B" descr="9CN2Y88X8WYV1HWZG1QILY9BK" hidden="1">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4" name="BExGMWEQ2BYRY9BAO5T1X850MJN1" descr="AZ9ST0XDIOP50HSUFO5V31BR0" hidden="1">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55" name="BExW253QPOZK9KW8BJC3LBXGCG2N" descr="Y5HX37BEUWSN1NEFJKZJXI3SX" hidden="1">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6" name="BEx973S463FCQVJ7QDFBUIU0WJ3F" descr="ZQTVYL8DCSADVT0QMRXFLU0TR" hidden="1">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7" name="BExRZO0PLWWMCLGRH7EH6UXYWGAJ" descr="9D4GQ34QB727H10MA3SSAR2R9" hidden="1">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8" name="BExBDP6HNAAJUM39SE5G2C8BKNRQ" descr="1TM64TL2QIMYV7WYSV2VLGXY4" hidden="1">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9" name="BExQEGJP61DL2NZY6LMBHBZ0J5YT" descr="D6ZNRZJ7EX4GZT9RO8LE0C905" hidden="1">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0" name="BExTY1BCS6HZIF6HI5491FGHDVAE" descr="MJ6976KI2UH1IE8M227DUYXMJ" hidden="1">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905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1" name="BEx5FXJGJOT93D0J2IRJ3985IUMI" hidden="1">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2" name="BEx3RTMHAR35NUAAK49TV6NU7EPA" descr="QFXLG4ZCXTRQSJYFCKJ58G9N8" hidden="1">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3" name="BExS8T38WLC2R738ZC7BDJQAKJAJ" descr="MRI962L5PB0E0YWXCIBN82VJH" hidden="1">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4" name="BEx5F64BJ6DCM4EJH81D5ZFNPZ0V" descr="7DJ9FILZD2YPS6X1JBP9E76TU" hidden="1">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5" name="BExQEXXHA3EEXR44LT6RKCDWM6ZT" hidden="1">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6" name="BEx1X6AMHV6ZK3UJB2BXIJTJHYJU" descr="OALR4L95ELQLZ1Y1LETHM1CS9" hidden="1">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7" name="BExSDIVCE09QKG3CT52PHCS6ZJ09" descr="9F076L7EQCF2COMMGCQG6BQGU" hidden="1">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8" name="BEx1QZGQZBAWJ8591VXEIPUOVS7X" descr="MEW27CPIFG44B7E7HEQUUF5QF" hidden="1">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9" name="BExMF7LICJLPXSHM63A6EQ79YQKG" descr="U084VZL15IMB1OFRRAY6GVKAE" hidden="1">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0" name="BExS343F8GCKP6HTF9Y97L133DX8" descr="ZRF0KB1IYQSNV63CTXT25G67G" hidden="1">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1" name="BExZMRC09W87CY4B73NPZMNH21AH" descr="78CUMI0OVLYJRSDRQ3V2YX812" hidden="1">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72" name="BExZXVFJ4DY4I24AARDT4AMP6EN1" descr="TXSMH2MTH86CYKA26740RQPUC" hidden="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0002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3" name="BExOCUIOFQWUGTBU5ESTW3EYEP5C" descr="9BNF49V0R6VVYPHEVMJ3ABDQZ" hidden="1">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4" name="BExU65O9OE4B4MQ2A3OYH13M8BZJ" descr="3INNIMMPDBB0JF37L81M6ID21" hidden="1">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5" name="BExOPRCR0UW7TKXSV5WDTL348FGL" descr="S9JM17GP1802LHN4GT14BJYIC" hidden="1">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6" name="BEx5OESAY2W8SEGI3TSB65EHJ04B" descr="9CN2Y88X8WYV1HWZG1QILY9BK" hidden="1">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7" name="BExGMWEQ2BYRY9BAO5T1X850MJN1" descr="AZ9ST0XDIOP50HSUFO5V31BR0" hidden="1">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8" name="BExW253QPOZK9KW8BJC3LBXGCG2N" descr="Y5HX37BEUWSN1NEFJKZJXI3SX" hidden="1">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9" name="BEx973S463FCQVJ7QDFBUIU0WJ3F" descr="ZQTVYL8DCSADVT0QMRXFLU0TR" hidden="1">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0" name="BExRZO0PLWWMCLGRH7EH6UXYWGAJ" descr="9D4GQ34QB727H10MA3SSAR2R9" hidden="1">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1" name="BExBDP6HNAAJUM39SE5G2C8BKNRQ" descr="1TM64TL2QIMYV7WYSV2VLGXY4" hidden="1">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2" name="BExQEGJP61DL2NZY6LMBHBZ0J5YT" descr="D6ZNRZJ7EX4GZT9RO8LE0C905" hidden="1">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3" name="BExTY1BCS6HZIF6HI5491FGHDVAE" descr="MJ6976KI2UH1IE8M227DUYXMJ" hidden="1">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905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4" name="BEx5FXJGJOT93D0J2IRJ3985IUMI" hidden="1">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5" name="BEx3RTMHAR35NUAAK49TV6NU7EPA" descr="QFXLG4ZCXTRQSJYFCKJ58G9N8" hidden="1">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6" name="BExS8T38WLC2R738ZC7BDJQAKJAJ" descr="MRI962L5PB0E0YWXCIBN82VJH" hidden="1">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7" name="BEx5F64BJ6DCM4EJH81D5ZFNPZ0V" descr="7DJ9FILZD2YPS6X1JBP9E76TU" hidden="1">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8" name="BExQEXXHA3EEXR44LT6RKCDWM6ZT" hidden="1">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9" name="BEx1X6AMHV6ZK3UJB2BXIJTJHYJU" descr="OALR4L95ELQLZ1Y1LETHM1CS9" hidden="1">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0" name="BExSDIVCE09QKG3CT52PHCS6ZJ09" descr="9F076L7EQCF2COMMGCQG6BQGU" hidden="1">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1" name="BEx1QZGQZBAWJ8591VXEIPUOVS7X" descr="MEW27CPIFG44B7E7HEQUUF5QF" hidden="1">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2" name="BExMF7LICJLPXSHM63A6EQ79YQKG" descr="U084VZL15IMB1OFRRAY6GVKAE" hidden="1">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3" name="BExS343F8GCKP6HTF9Y97L133DX8" descr="ZRF0KB1IYQSNV63CTXT25G67G" hidden="1">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4" name="BExZMRC09W87CY4B73NPZMNH21AH" descr="78CUMI0OVLYJRSDRQ3V2YX812" hidden="1">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95" name="BExZXVFJ4DY4I24AARDT4AMP6EN1" descr="TXSMH2MTH86CYKA26740RQPUC" hidden="1">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0002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6" name="BExOCUIOFQWUGTBU5ESTW3EYEP5C" descr="9BNF49V0R6VVYPHEVMJ3ABDQZ" hidden="1">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7" name="BExU65O9OE4B4MQ2A3OYH13M8BZJ" descr="3INNIMMPDBB0JF37L81M6ID21" hidden="1">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8" name="BExOPRCR0UW7TKXSV5WDTL348FGL" descr="S9JM17GP1802LHN4GT14BJYIC" hidden="1">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9" name="BEx5OESAY2W8SEGI3TSB65EHJ04B" descr="9CN2Y88X8WYV1HWZG1QILY9BK" hidden="1">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0" name="BExGMWEQ2BYRY9BAO5T1X850MJN1" descr="AZ9ST0XDIOP50HSUFO5V31BR0" hidden="1">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130175</xdr:rowOff>
    </xdr:to>
    <xdr:pic>
      <xdr:nvPicPr>
        <xdr:cNvPr id="2643" name="BEx973S463FCQVJ7QDFBUIU0WJ3F" descr="ZQTVYL8DCSADVT0QMRXFLU0TR" hidden="1">
          <a:extLst>
            <a:ext uri="{FF2B5EF4-FFF2-40B4-BE49-F238E27FC236}">
              <a16:creationId xmlns:a16="http://schemas.microsoft.com/office/drawing/2014/main" id="{00000000-0008-0000-04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44" name="BExRZO0PLWWMCLGRH7EH6UXYWGAJ" descr="9D4GQ34QB727H10MA3SSAR2R9" hidden="1">
          <a:extLst>
            <a:ext uri="{FF2B5EF4-FFF2-40B4-BE49-F238E27FC236}">
              <a16:creationId xmlns:a16="http://schemas.microsoft.com/office/drawing/2014/main" id="{00000000-0008-0000-0400-00005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45" name="BExBDP6HNAAJUM39SE5G2C8BKNRQ" descr="1TM64TL2QIMYV7WYSV2VLGXY4" hidden="1">
          <a:extLst>
            <a:ext uri="{FF2B5EF4-FFF2-40B4-BE49-F238E27FC236}">
              <a16:creationId xmlns:a16="http://schemas.microsoft.com/office/drawing/2014/main" id="{00000000-0008-0000-0400-00005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46" name="BExQEGJP61DL2NZY6LMBHBZ0J5YT" descr="D6ZNRZJ7EX4GZT9RO8LE0C905" hidden="1">
          <a:extLst>
            <a:ext uri="{FF2B5EF4-FFF2-40B4-BE49-F238E27FC236}">
              <a16:creationId xmlns:a16="http://schemas.microsoft.com/office/drawing/2014/main" id="{00000000-0008-0000-0400-00005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47" name="BExTY1BCS6HZIF6HI5491FGHDVAE" descr="MJ6976KI2UH1IE8M227DUYXMJ" hidden="1">
          <a:extLst>
            <a:ext uri="{FF2B5EF4-FFF2-40B4-BE49-F238E27FC236}">
              <a16:creationId xmlns:a16="http://schemas.microsoft.com/office/drawing/2014/main" id="{00000000-0008-0000-0400-00005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48" name="BExS8T38WLC2R738ZC7BDJQAKJAJ" descr="MRI962L5PB0E0YWXCIBN82VJH" hidden="1">
          <a:extLst>
            <a:ext uri="{FF2B5EF4-FFF2-40B4-BE49-F238E27FC236}">
              <a16:creationId xmlns:a16="http://schemas.microsoft.com/office/drawing/2014/main" id="{00000000-0008-0000-0400-00005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49" name="BEx1X6AMHV6ZK3UJB2BXIJTJHYJU" descr="OALR4L95ELQLZ1Y1LETHM1CS9" hidden="1">
          <a:extLst>
            <a:ext uri="{FF2B5EF4-FFF2-40B4-BE49-F238E27FC236}">
              <a16:creationId xmlns:a16="http://schemas.microsoft.com/office/drawing/2014/main" id="{00000000-0008-0000-04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0" name="BEx1QZGQZBAWJ8591VXEIPUOVS7X" descr="MEW27CPIFG44B7E7HEQUUF5QF" hidden="1">
          <a:extLst>
            <a:ext uri="{FF2B5EF4-FFF2-40B4-BE49-F238E27FC236}">
              <a16:creationId xmlns:a16="http://schemas.microsoft.com/office/drawing/2014/main" id="{00000000-0008-0000-0400-00005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1" name="BExMF7LICJLPXSHM63A6EQ79YQKG" descr="U084VZL15IMB1OFRRAY6GVKAE" hidden="1">
          <a:extLst>
            <a:ext uri="{FF2B5EF4-FFF2-40B4-BE49-F238E27FC236}">
              <a16:creationId xmlns:a16="http://schemas.microsoft.com/office/drawing/2014/main" id="{00000000-0008-0000-0400-00005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2" name="BExS343F8GCKP6HTF9Y97L133DX8" descr="ZRF0KB1IYQSNV63CTXT25G67G" hidden="1">
          <a:extLst>
            <a:ext uri="{FF2B5EF4-FFF2-40B4-BE49-F238E27FC236}">
              <a16:creationId xmlns:a16="http://schemas.microsoft.com/office/drawing/2014/main" id="{00000000-0008-0000-0400-00005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3" name="BExZMRC09W87CY4B73NPZMNH21AH" descr="78CUMI0OVLYJRSDRQ3V2YX812" hidden="1">
          <a:extLst>
            <a:ext uri="{FF2B5EF4-FFF2-40B4-BE49-F238E27FC236}">
              <a16:creationId xmlns:a16="http://schemas.microsoft.com/office/drawing/2014/main" id="{00000000-0008-0000-0400-00005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4" name="BExZXVFJ4DY4I24AARDT4AMP6EN1" descr="TXSMH2MTH86CYKA26740RQPUC" hidden="1">
          <a:extLst>
            <a:ext uri="{FF2B5EF4-FFF2-40B4-BE49-F238E27FC236}">
              <a16:creationId xmlns:a16="http://schemas.microsoft.com/office/drawing/2014/main" id="{00000000-0008-0000-0400-00005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5" name="BExOCUIOFQWUGTBU5ESTW3EYEP5C" descr="9BNF49V0R6VVYPHEVMJ3ABDQZ" hidden="1">
          <a:extLst>
            <a:ext uri="{FF2B5EF4-FFF2-40B4-BE49-F238E27FC236}">
              <a16:creationId xmlns:a16="http://schemas.microsoft.com/office/drawing/2014/main" id="{00000000-0008-0000-0400-00005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6" name="BExU65O9OE4B4MQ2A3OYH13M8BZJ" descr="3INNIMMPDBB0JF37L81M6ID21" hidden="1">
          <a:extLst>
            <a:ext uri="{FF2B5EF4-FFF2-40B4-BE49-F238E27FC236}">
              <a16:creationId xmlns:a16="http://schemas.microsoft.com/office/drawing/2014/main" id="{00000000-0008-0000-0400-00006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7" name="BExOPRCR0UW7TKXSV5WDTL348FGL" descr="S9JM17GP1802LHN4GT14BJYIC" hidden="1">
          <a:extLst>
            <a:ext uri="{FF2B5EF4-FFF2-40B4-BE49-F238E27FC236}">
              <a16:creationId xmlns:a16="http://schemas.microsoft.com/office/drawing/2014/main" id="{00000000-0008-0000-0400-00006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8" name="BEx5OESAY2W8SEGI3TSB65EHJ04B" descr="9CN2Y88X8WYV1HWZG1QILY9BK" hidden="1">
          <a:extLst>
            <a:ext uri="{FF2B5EF4-FFF2-40B4-BE49-F238E27FC236}">
              <a16:creationId xmlns:a16="http://schemas.microsoft.com/office/drawing/2014/main" id="{00000000-0008-0000-0400-00006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59" name="BEx973S463FCQVJ7QDFBUIU0WJ3F" descr="ZQTVYL8DCSADVT0QMRXFLU0TR" hidden="1">
          <a:extLst>
            <a:ext uri="{FF2B5EF4-FFF2-40B4-BE49-F238E27FC236}">
              <a16:creationId xmlns:a16="http://schemas.microsoft.com/office/drawing/2014/main" id="{00000000-0008-0000-04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0" name="BExRZO0PLWWMCLGRH7EH6UXYWGAJ" descr="9D4GQ34QB727H10MA3SSAR2R9" hidden="1">
          <a:extLst>
            <a:ext uri="{FF2B5EF4-FFF2-40B4-BE49-F238E27FC236}">
              <a16:creationId xmlns:a16="http://schemas.microsoft.com/office/drawing/2014/main" id="{00000000-0008-0000-0400-00006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1" name="BExBDP6HNAAJUM39SE5G2C8BKNRQ" descr="1TM64TL2QIMYV7WYSV2VLGXY4" hidden="1">
          <a:extLst>
            <a:ext uri="{FF2B5EF4-FFF2-40B4-BE49-F238E27FC236}">
              <a16:creationId xmlns:a16="http://schemas.microsoft.com/office/drawing/2014/main" id="{00000000-0008-0000-0400-00006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2" name="BExQEGJP61DL2NZY6LMBHBZ0J5YT" descr="D6ZNRZJ7EX4GZT9RO8LE0C905" hidden="1">
          <a:extLst>
            <a:ext uri="{FF2B5EF4-FFF2-40B4-BE49-F238E27FC236}">
              <a16:creationId xmlns:a16="http://schemas.microsoft.com/office/drawing/2014/main" id="{00000000-0008-0000-0400-00006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3" name="BExTY1BCS6HZIF6HI5491FGHDVAE" descr="MJ6976KI2UH1IE8M227DUYXMJ" hidden="1">
          <a:extLst>
            <a:ext uri="{FF2B5EF4-FFF2-40B4-BE49-F238E27FC236}">
              <a16:creationId xmlns:a16="http://schemas.microsoft.com/office/drawing/2014/main" id="{00000000-0008-0000-0400-00006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4" name="BExS8T38WLC2R738ZC7BDJQAKJAJ" descr="MRI962L5PB0E0YWXCIBN82VJH" hidden="1">
          <a:extLst>
            <a:ext uri="{FF2B5EF4-FFF2-40B4-BE49-F238E27FC236}">
              <a16:creationId xmlns:a16="http://schemas.microsoft.com/office/drawing/2014/main" id="{00000000-0008-0000-0400-00006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5" name="BEx1X6AMHV6ZK3UJB2BXIJTJHYJU" descr="OALR4L95ELQLZ1Y1LETHM1CS9" hidden="1">
          <a:extLst>
            <a:ext uri="{FF2B5EF4-FFF2-40B4-BE49-F238E27FC236}">
              <a16:creationId xmlns:a16="http://schemas.microsoft.com/office/drawing/2014/main" id="{00000000-0008-0000-04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6" name="BEx1QZGQZBAWJ8591VXEIPUOVS7X" descr="MEW27CPIFG44B7E7HEQUUF5QF" hidden="1">
          <a:extLst>
            <a:ext uri="{FF2B5EF4-FFF2-40B4-BE49-F238E27FC236}">
              <a16:creationId xmlns:a16="http://schemas.microsoft.com/office/drawing/2014/main" id="{00000000-0008-0000-0400-00006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7" name="BExMF7LICJLPXSHM63A6EQ79YQKG" descr="U084VZL15IMB1OFRRAY6GVKAE" hidden="1">
          <a:extLst>
            <a:ext uri="{FF2B5EF4-FFF2-40B4-BE49-F238E27FC236}">
              <a16:creationId xmlns:a16="http://schemas.microsoft.com/office/drawing/2014/main" id="{00000000-0008-0000-0400-00006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8" name="BExS343F8GCKP6HTF9Y97L133DX8" descr="ZRF0KB1IYQSNV63CTXT25G67G" hidden="1">
          <a:extLst>
            <a:ext uri="{FF2B5EF4-FFF2-40B4-BE49-F238E27FC236}">
              <a16:creationId xmlns:a16="http://schemas.microsoft.com/office/drawing/2014/main" id="{00000000-0008-0000-0400-00006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69" name="BExZMRC09W87CY4B73NPZMNH21AH" descr="78CUMI0OVLYJRSDRQ3V2YX812" hidden="1">
          <a:extLst>
            <a:ext uri="{FF2B5EF4-FFF2-40B4-BE49-F238E27FC236}">
              <a16:creationId xmlns:a16="http://schemas.microsoft.com/office/drawing/2014/main" id="{00000000-0008-0000-0400-00006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70" name="BExZXVFJ4DY4I24AARDT4AMP6EN1" descr="TXSMH2MTH86CYKA26740RQPUC" hidden="1">
          <a:extLst>
            <a:ext uri="{FF2B5EF4-FFF2-40B4-BE49-F238E27FC236}">
              <a16:creationId xmlns:a16="http://schemas.microsoft.com/office/drawing/2014/main" id="{00000000-0008-0000-04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71" name="BExOCUIOFQWUGTBU5ESTW3EYEP5C" descr="9BNF49V0R6VVYPHEVMJ3ABDQZ" hidden="1">
          <a:extLst>
            <a:ext uri="{FF2B5EF4-FFF2-40B4-BE49-F238E27FC236}">
              <a16:creationId xmlns:a16="http://schemas.microsoft.com/office/drawing/2014/main" id="{00000000-0008-0000-0400-00006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72" name="BExU65O9OE4B4MQ2A3OYH13M8BZJ" descr="3INNIMMPDBB0JF37L81M6ID21" hidden="1">
          <a:extLst>
            <a:ext uri="{FF2B5EF4-FFF2-40B4-BE49-F238E27FC236}">
              <a16:creationId xmlns:a16="http://schemas.microsoft.com/office/drawing/2014/main" id="{00000000-0008-0000-0400-00007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73" name="BExOPRCR0UW7TKXSV5WDTL348FGL" descr="S9JM17GP1802LHN4GT14BJYIC" hidden="1">
          <a:extLst>
            <a:ext uri="{FF2B5EF4-FFF2-40B4-BE49-F238E27FC236}">
              <a16:creationId xmlns:a16="http://schemas.microsoft.com/office/drawing/2014/main" id="{00000000-0008-0000-0400-00007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674" name="BEx5OESAY2W8SEGI3TSB65EHJ04B" descr="9CN2Y88X8WYV1HWZG1QILY9BK" hidden="1">
          <a:extLst>
            <a:ext uri="{FF2B5EF4-FFF2-40B4-BE49-F238E27FC236}">
              <a16:creationId xmlns:a16="http://schemas.microsoft.com/office/drawing/2014/main" id="{00000000-0008-0000-0400-00007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7308" cy="117634"/>
    <xdr:pic>
      <xdr:nvPicPr>
        <xdr:cNvPr id="133" name="BExW253QPOZK9KW8BJC3LBXGCG2N" descr="Y5HX37BEUWSN1NEFJKZJXI3SX" hidden="1">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4" name="BEx973S463FCQVJ7QDFBUIU0WJ3F" descr="ZQTVYL8DCSADVT0QMRXFLU0TR" hidden="1">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5" name="BExRZO0PLWWMCLGRH7EH6UXYWGAJ" descr="9D4GQ34QB727H10MA3SSAR2R9" hidden="1">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6" name="BExBDP6HNAAJUM39SE5G2C8BKNRQ" descr="1TM64TL2QIMYV7WYSV2VLGXY4" hidden="1">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7" name="BExQEGJP61DL2NZY6LMBHBZ0J5YT" descr="D6ZNRZJ7EX4GZT9RO8LE0C905" hidden="1">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8" name="BExTY1BCS6HZIF6HI5491FGHDVAE" descr="MJ6976KI2UH1IE8M227DUYXMJ" hidden="1">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9" name="BEx5FXJGJOT93D0J2IRJ3985IUMI" hidden="1">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0" name="BExS8T38WLC2R738ZC7BDJQAKJAJ" descr="MRI962L5PB0E0YWXCIBN82VJH" hidden="1">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1" name="BEx5F64BJ6DCM4EJH81D5ZFNPZ0V" descr="7DJ9FILZD2YPS6X1JBP9E76TU" hidden="1">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 name="BExQEXXHA3EEXR44LT6RKCDWM6ZT" hidden="1">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 name="BEx1X6AMHV6ZK3UJB2BXIJTJHYJU" descr="OALR4L95ELQLZ1Y1LETHM1CS9" hidden="1">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 name="BEx1QZGQZBAWJ8591VXEIPUOVS7X" descr="MEW27CPIFG44B7E7HEQUUF5QF" hidden="1">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 name="BExMF7LICJLPXSHM63A6EQ79YQKG" descr="U084VZL15IMB1OFRRAY6GVKAE" hidden="1">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 name="BExS343F8GCKP6HTF9Y97L133DX8" descr="ZRF0KB1IYQSNV63CTXT25G67G" hidden="1">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 name="BExZMRC09W87CY4B73NPZMNH21AH" descr="78CUMI0OVLYJRSDRQ3V2YX812" hidden="1">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55244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 name="BExZXVFJ4DY4I24AARDT4AMP6EN1" descr="TXSMH2MTH86CYKA26740RQPUC" hidden="1">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138197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9" name="BExOCUIOFQWUGTBU5ESTW3EYEP5C" descr="9BNF49V0R6VVYPHEVMJ3ABDQZ" hidden="1">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0" name="BExU65O9OE4B4MQ2A3OYH13M8BZJ" descr="3INNIMMPDBB0JF37L81M6ID21" hidden="1">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1" name="BExOPRCR0UW7TKXSV5WDTL348FGL" descr="S9JM17GP1802LHN4GT14BJYIC" hidden="1">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2" name="BEx5OESAY2W8SEGI3TSB65EHJ04B" descr="9CN2Y88X8WYV1HWZG1QILY9BK" hidden="1">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3" name="BExGMWEQ2BYRY9BAO5T1X850MJN1" descr="AZ9ST0XDIOP50HSUFO5V31BR0" hidden="1">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4" name="BExW253QPOZK9KW8BJC3LBXGCG2N" descr="Y5HX37BEUWSN1NEFJKZJXI3SX" hidden="1">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5" name="BEx973S463FCQVJ7QDFBUIU0WJ3F" descr="ZQTVYL8DCSADVT0QMRXFLU0TR" hidden="1">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6" name="BExRZO0PLWWMCLGRH7EH6UXYWGAJ" descr="9D4GQ34QB727H10MA3SSAR2R9" hidden="1">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7" name="BExBDP6HNAAJUM39SE5G2C8BKNRQ" descr="1TM64TL2QIMYV7WYSV2VLGXY4" hidden="1">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8" name="BExQEGJP61DL2NZY6LMBHBZ0J5YT" descr="D6ZNRZJ7EX4GZT9RO8LE0C905" hidden="1">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9" name="BExTY1BCS6HZIF6HI5491FGHDVAE" descr="MJ6976KI2UH1IE8M227DUYXMJ" hidden="1">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0" name="BEx5FXJGJOT93D0J2IRJ3985IUMI" hidden="1">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1" name="BEx3RTMHAR35NUAAK49TV6NU7EPA" descr="QFXLG4ZCXTRQSJYFCKJ58G9N8" hidden="1">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2" name="BExS8T38WLC2R738ZC7BDJQAKJAJ" descr="MRI962L5PB0E0YWXCIBN82VJH" hidden="1">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3" name="BEx5F64BJ6DCM4EJH81D5ZFNPZ0V" descr="7DJ9FILZD2YPS6X1JBP9E76TU" hidden="1">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4" name="BExQEXXHA3EEXR44LT6RKCDWM6ZT" hidden="1">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5" name="BEx1X6AMHV6ZK3UJB2BXIJTJHYJU" descr="OALR4L95ELQLZ1Y1LETHM1CS9" hidden="1">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6" name="BExSDIVCE09QKG3CT52PHCS6ZJ09" descr="9F076L7EQCF2COMMGCQG6BQGU" hidden="1">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7" name="BEx1QZGQZBAWJ8591VXEIPUOVS7X" descr="MEW27CPIFG44B7E7HEQUUF5QF" hidden="1">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8" name="BExMF7LICJLPXSHM63A6EQ79YQKG" descr="U084VZL15IMB1OFRRAY6GVKAE" hidden="1">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9" name="BExS343F8GCKP6HTF9Y97L133DX8" descr="ZRF0KB1IYQSNV63CTXT25G67G" hidden="1">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0" name="BExZMRC09W87CY4B73NPZMNH21AH" descr="78CUMI0OVLYJRSDRQ3V2YX812" hidden="1">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71" name="BExZXVFJ4DY4I24AARDT4AMP6EN1" descr="TXSMH2MTH86CYKA26740RQPUC" hidden="1">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2" name="BExOCUIOFQWUGTBU5ESTW3EYEP5C" descr="9BNF49V0R6VVYPHEVMJ3ABDQZ" hidden="1">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3" name="BExU65O9OE4B4MQ2A3OYH13M8BZJ" descr="3INNIMMPDBB0JF37L81M6ID21" hidden="1">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4" name="BExOPRCR0UW7TKXSV5WDTL348FGL" descr="S9JM17GP1802LHN4GT14BJYIC" hidden="1">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5" name="BEx5OESAY2W8SEGI3TSB65EHJ04B" descr="9CN2Y88X8WYV1HWZG1QILY9BK" hidden="1">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6" name="BExGMWEQ2BYRY9BAO5T1X850MJN1" descr="AZ9ST0XDIOP50HSUFO5V31BR0" hidden="1">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7" name="BExW253QPOZK9KW8BJC3LBXGCG2N" descr="Y5HX37BEUWSN1NEFJKZJXI3SX" hidden="1">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8" name="BEx973S463FCQVJ7QDFBUIU0WJ3F" descr="ZQTVYL8DCSADVT0QMRXFLU0TR" hidden="1">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9" name="BExRZO0PLWWMCLGRH7EH6UXYWGAJ" descr="9D4GQ34QB727H10MA3SSAR2R9" hidden="1">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0" name="BExBDP6HNAAJUM39SE5G2C8BKNRQ" descr="1TM64TL2QIMYV7WYSV2VLGXY4" hidden="1">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1" name="BExQEGJP61DL2NZY6LMBHBZ0J5YT" descr="D6ZNRZJ7EX4GZT9RO8LE0C905" hidden="1">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2" name="BExTY1BCS6HZIF6HI5491FGHDVAE" descr="MJ6976KI2UH1IE8M227DUYXMJ" hidden="1">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3" name="BEx5FXJGJOT93D0J2IRJ3985IUMI" hidden="1">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4" name="BEx3RTMHAR35NUAAK49TV6NU7EPA" descr="QFXLG4ZCXTRQSJYFCKJ58G9N8" hidden="1">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5" name="BExS8T38WLC2R738ZC7BDJQAKJAJ" descr="MRI962L5PB0E0YWXCIBN82VJH" hidden="1">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6" name="BEx5F64BJ6DCM4EJH81D5ZFNPZ0V" descr="7DJ9FILZD2YPS6X1JBP9E76TU" hidden="1">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7" name="BExQEXXHA3EEXR44LT6RKCDWM6ZT" hidden="1">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8" name="BEx1X6AMHV6ZK3UJB2BXIJTJHYJU" descr="OALR4L95ELQLZ1Y1LETHM1CS9" hidden="1">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9" name="BExSDIVCE09QKG3CT52PHCS6ZJ09" descr="9F076L7EQCF2COMMGCQG6BQGU" hidden="1">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0" name="BEx1QZGQZBAWJ8591VXEIPUOVS7X" descr="MEW27CPIFG44B7E7HEQUUF5QF" hidden="1">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1" name="BExMF7LICJLPXSHM63A6EQ79YQKG" descr="U084VZL15IMB1OFRRAY6GVKAE" hidden="1">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2" name="BExS343F8GCKP6HTF9Y97L133DX8" descr="ZRF0KB1IYQSNV63CTXT25G67G" hidden="1">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3" name="BExZMRC09W87CY4B73NPZMNH21AH" descr="78CUMI0OVLYJRSDRQ3V2YX812" hidden="1">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94" name="BExZXVFJ4DY4I24AARDT4AMP6EN1" descr="TXSMH2MTH86CYKA26740RQPUC" hidden="1">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5" name="BExOCUIOFQWUGTBU5ESTW3EYEP5C" descr="9BNF49V0R6VVYPHEVMJ3ABDQZ" hidden="1">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6" name="BExU65O9OE4B4MQ2A3OYH13M8BZJ" descr="3INNIMMPDBB0JF37L81M6ID21" hidden="1">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7" name="BExOPRCR0UW7TKXSV5WDTL348FGL" descr="S9JM17GP1802LHN4GT14BJYIC" hidden="1">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8" name="BEx5OESAY2W8SEGI3TSB65EHJ04B" descr="9CN2Y88X8WYV1HWZG1QILY9BK" hidden="1">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9" name="BExGMWEQ2BYRY9BAO5T1X850MJN1" descr="AZ9ST0XDIOP50HSUFO5V31BR0" hidden="1">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130175</xdr:rowOff>
    </xdr:to>
    <xdr:pic>
      <xdr:nvPicPr>
        <xdr:cNvPr id="2742" name="BEx973S463FCQVJ7QDFBUIU0WJ3F" descr="ZQTVYL8DCSADVT0QMRXFLU0TR" hidden="1">
          <a:extLst>
            <a:ext uri="{FF2B5EF4-FFF2-40B4-BE49-F238E27FC236}">
              <a16:creationId xmlns:a16="http://schemas.microsoft.com/office/drawing/2014/main" id="{00000000-0008-0000-04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3" name="BExRZO0PLWWMCLGRH7EH6UXYWGAJ" descr="9D4GQ34QB727H10MA3SSAR2R9" hidden="1">
          <a:extLst>
            <a:ext uri="{FF2B5EF4-FFF2-40B4-BE49-F238E27FC236}">
              <a16:creationId xmlns:a16="http://schemas.microsoft.com/office/drawing/2014/main" id="{00000000-0008-0000-0400-0000B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4" name="BExBDP6HNAAJUM39SE5G2C8BKNRQ" descr="1TM64TL2QIMYV7WYSV2VLGXY4" hidden="1">
          <a:extLst>
            <a:ext uri="{FF2B5EF4-FFF2-40B4-BE49-F238E27FC236}">
              <a16:creationId xmlns:a16="http://schemas.microsoft.com/office/drawing/2014/main" id="{00000000-0008-0000-0400-0000B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5" name="BExQEGJP61DL2NZY6LMBHBZ0J5YT" descr="D6ZNRZJ7EX4GZT9RO8LE0C905" hidden="1">
          <a:extLst>
            <a:ext uri="{FF2B5EF4-FFF2-40B4-BE49-F238E27FC236}">
              <a16:creationId xmlns:a16="http://schemas.microsoft.com/office/drawing/2014/main" id="{00000000-0008-0000-0400-0000B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6" name="BExTY1BCS6HZIF6HI5491FGHDVAE" descr="MJ6976KI2UH1IE8M227DUYXMJ" hidden="1">
          <a:extLst>
            <a:ext uri="{FF2B5EF4-FFF2-40B4-BE49-F238E27FC236}">
              <a16:creationId xmlns:a16="http://schemas.microsoft.com/office/drawing/2014/main" id="{00000000-0008-0000-0400-0000B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7" name="BExS8T38WLC2R738ZC7BDJQAKJAJ" descr="MRI962L5PB0E0YWXCIBN82VJH" hidden="1">
          <a:extLst>
            <a:ext uri="{FF2B5EF4-FFF2-40B4-BE49-F238E27FC236}">
              <a16:creationId xmlns:a16="http://schemas.microsoft.com/office/drawing/2014/main" id="{00000000-0008-0000-0400-0000B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8" name="BEx1X6AMHV6ZK3UJB2BXIJTJHYJU" descr="OALR4L95ELQLZ1Y1LETHM1CS9" hidden="1">
          <a:extLst>
            <a:ext uri="{FF2B5EF4-FFF2-40B4-BE49-F238E27FC236}">
              <a16:creationId xmlns:a16="http://schemas.microsoft.com/office/drawing/2014/main" id="{00000000-0008-0000-04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49" name="BEx1QZGQZBAWJ8591VXEIPUOVS7X" descr="MEW27CPIFG44B7E7HEQUUF5QF" hidden="1">
          <a:extLst>
            <a:ext uri="{FF2B5EF4-FFF2-40B4-BE49-F238E27FC236}">
              <a16:creationId xmlns:a16="http://schemas.microsoft.com/office/drawing/2014/main" id="{00000000-0008-0000-0400-0000B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0" name="BExMF7LICJLPXSHM63A6EQ79YQKG" descr="U084VZL15IMB1OFRRAY6GVKAE" hidden="1">
          <a:extLst>
            <a:ext uri="{FF2B5EF4-FFF2-40B4-BE49-F238E27FC236}">
              <a16:creationId xmlns:a16="http://schemas.microsoft.com/office/drawing/2014/main" id="{00000000-0008-0000-0400-0000B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1" name="BExS343F8GCKP6HTF9Y97L133DX8" descr="ZRF0KB1IYQSNV63CTXT25G67G" hidden="1">
          <a:extLst>
            <a:ext uri="{FF2B5EF4-FFF2-40B4-BE49-F238E27FC236}">
              <a16:creationId xmlns:a16="http://schemas.microsoft.com/office/drawing/2014/main" id="{00000000-0008-0000-0400-0000B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2" name="BExZMRC09W87CY4B73NPZMNH21AH" descr="78CUMI0OVLYJRSDRQ3V2YX812" hidden="1">
          <a:extLst>
            <a:ext uri="{FF2B5EF4-FFF2-40B4-BE49-F238E27FC236}">
              <a16:creationId xmlns:a16="http://schemas.microsoft.com/office/drawing/2014/main" id="{00000000-0008-0000-0400-0000C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3" name="BExZXVFJ4DY4I24AARDT4AMP6EN1" descr="TXSMH2MTH86CYKA26740RQPUC" hidden="1">
          <a:extLst>
            <a:ext uri="{FF2B5EF4-FFF2-40B4-BE49-F238E27FC236}">
              <a16:creationId xmlns:a16="http://schemas.microsoft.com/office/drawing/2014/main" id="{00000000-0008-0000-0400-0000C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4" name="BExOCUIOFQWUGTBU5ESTW3EYEP5C" descr="9BNF49V0R6VVYPHEVMJ3ABDQZ" hidden="1">
          <a:extLst>
            <a:ext uri="{FF2B5EF4-FFF2-40B4-BE49-F238E27FC236}">
              <a16:creationId xmlns:a16="http://schemas.microsoft.com/office/drawing/2014/main" id="{00000000-0008-0000-0400-0000C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5" name="BExU65O9OE4B4MQ2A3OYH13M8BZJ" descr="3INNIMMPDBB0JF37L81M6ID21" hidden="1">
          <a:extLst>
            <a:ext uri="{FF2B5EF4-FFF2-40B4-BE49-F238E27FC236}">
              <a16:creationId xmlns:a16="http://schemas.microsoft.com/office/drawing/2014/main" id="{00000000-0008-0000-0400-0000C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6" name="BExOPRCR0UW7TKXSV5WDTL348FGL" descr="S9JM17GP1802LHN4GT14BJYIC" hidden="1">
          <a:extLst>
            <a:ext uri="{FF2B5EF4-FFF2-40B4-BE49-F238E27FC236}">
              <a16:creationId xmlns:a16="http://schemas.microsoft.com/office/drawing/2014/main" id="{00000000-0008-0000-0400-0000C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2757" name="BEx5OESAY2W8SEGI3TSB65EHJ04B" descr="9CN2Y88X8WYV1HWZG1QILY9BK" hidden="1">
          <a:extLst>
            <a:ext uri="{FF2B5EF4-FFF2-40B4-BE49-F238E27FC236}">
              <a16:creationId xmlns:a16="http://schemas.microsoft.com/office/drawing/2014/main" id="{00000000-0008-0000-0400-0000C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2758" name="BEx973S463FCQVJ7QDFBUIU0WJ3F" descr="ZQTVYL8DCSADVT0QMRXFLU0TR" hidden="1">
          <a:extLst>
            <a:ext uri="{FF2B5EF4-FFF2-40B4-BE49-F238E27FC236}">
              <a16:creationId xmlns:a16="http://schemas.microsoft.com/office/drawing/2014/main" id="{00000000-0008-0000-04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59" name="BExRZO0PLWWMCLGRH7EH6UXYWGAJ" descr="9D4GQ34QB727H10MA3SSAR2R9" hidden="1">
          <a:extLst>
            <a:ext uri="{FF2B5EF4-FFF2-40B4-BE49-F238E27FC236}">
              <a16:creationId xmlns:a16="http://schemas.microsoft.com/office/drawing/2014/main" id="{00000000-0008-0000-0400-0000C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0" name="BExBDP6HNAAJUM39SE5G2C8BKNRQ" descr="1TM64TL2QIMYV7WYSV2VLGXY4" hidden="1">
          <a:extLst>
            <a:ext uri="{FF2B5EF4-FFF2-40B4-BE49-F238E27FC236}">
              <a16:creationId xmlns:a16="http://schemas.microsoft.com/office/drawing/2014/main" id="{00000000-0008-0000-0400-0000C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1" name="BExQEGJP61DL2NZY6LMBHBZ0J5YT" descr="D6ZNRZJ7EX4GZT9RO8LE0C905" hidden="1">
          <a:extLst>
            <a:ext uri="{FF2B5EF4-FFF2-40B4-BE49-F238E27FC236}">
              <a16:creationId xmlns:a16="http://schemas.microsoft.com/office/drawing/2014/main" id="{00000000-0008-0000-0400-0000C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2" name="BExTY1BCS6HZIF6HI5491FGHDVAE" descr="MJ6976KI2UH1IE8M227DUYXMJ" hidden="1">
          <a:extLst>
            <a:ext uri="{FF2B5EF4-FFF2-40B4-BE49-F238E27FC236}">
              <a16:creationId xmlns:a16="http://schemas.microsoft.com/office/drawing/2014/main" id="{00000000-0008-0000-0400-0000C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3" name="BExS8T38WLC2R738ZC7BDJQAKJAJ" descr="MRI962L5PB0E0YWXCIBN82VJH" hidden="1">
          <a:extLst>
            <a:ext uri="{FF2B5EF4-FFF2-40B4-BE49-F238E27FC236}">
              <a16:creationId xmlns:a16="http://schemas.microsoft.com/office/drawing/2014/main" id="{00000000-0008-0000-0400-0000C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4" name="BEx1X6AMHV6ZK3UJB2BXIJTJHYJU" descr="OALR4L95ELQLZ1Y1LETHM1CS9" hidden="1">
          <a:extLst>
            <a:ext uri="{FF2B5EF4-FFF2-40B4-BE49-F238E27FC236}">
              <a16:creationId xmlns:a16="http://schemas.microsoft.com/office/drawing/2014/main" id="{00000000-0008-0000-04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5" name="BEx1QZGQZBAWJ8591VXEIPUOVS7X" descr="MEW27CPIFG44B7E7HEQUUF5QF" hidden="1">
          <a:extLst>
            <a:ext uri="{FF2B5EF4-FFF2-40B4-BE49-F238E27FC236}">
              <a16:creationId xmlns:a16="http://schemas.microsoft.com/office/drawing/2014/main" id="{00000000-0008-0000-0400-0000C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6" name="BExMF7LICJLPXSHM63A6EQ79YQKG" descr="U084VZL15IMB1OFRRAY6GVKAE" hidden="1">
          <a:extLst>
            <a:ext uri="{FF2B5EF4-FFF2-40B4-BE49-F238E27FC236}">
              <a16:creationId xmlns:a16="http://schemas.microsoft.com/office/drawing/2014/main" id="{00000000-0008-0000-0400-0000C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7" name="BExS343F8GCKP6HTF9Y97L133DX8" descr="ZRF0KB1IYQSNV63CTXT25G67G" hidden="1">
          <a:extLst>
            <a:ext uri="{FF2B5EF4-FFF2-40B4-BE49-F238E27FC236}">
              <a16:creationId xmlns:a16="http://schemas.microsoft.com/office/drawing/2014/main" id="{00000000-0008-0000-0400-0000C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8" name="BExZMRC09W87CY4B73NPZMNH21AH" descr="78CUMI0OVLYJRSDRQ3V2YX812" hidden="1">
          <a:extLst>
            <a:ext uri="{FF2B5EF4-FFF2-40B4-BE49-F238E27FC236}">
              <a16:creationId xmlns:a16="http://schemas.microsoft.com/office/drawing/2014/main" id="{00000000-0008-0000-0400-0000D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69" name="BExZXVFJ4DY4I24AARDT4AMP6EN1" descr="TXSMH2MTH86CYKA26740RQPUC" hidden="1">
          <a:extLst>
            <a:ext uri="{FF2B5EF4-FFF2-40B4-BE49-F238E27FC236}">
              <a16:creationId xmlns:a16="http://schemas.microsoft.com/office/drawing/2014/main" id="{00000000-0008-0000-0400-0000D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70" name="BExOCUIOFQWUGTBU5ESTW3EYEP5C" descr="9BNF49V0R6VVYPHEVMJ3ABDQZ" hidden="1">
          <a:extLst>
            <a:ext uri="{FF2B5EF4-FFF2-40B4-BE49-F238E27FC236}">
              <a16:creationId xmlns:a16="http://schemas.microsoft.com/office/drawing/2014/main" id="{00000000-0008-0000-0400-0000D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71" name="BExU65O9OE4B4MQ2A3OYH13M8BZJ" descr="3INNIMMPDBB0JF37L81M6ID21" hidden="1">
          <a:extLst>
            <a:ext uri="{FF2B5EF4-FFF2-40B4-BE49-F238E27FC236}">
              <a16:creationId xmlns:a16="http://schemas.microsoft.com/office/drawing/2014/main" id="{00000000-0008-0000-0400-0000D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772" name="BExOPRCR0UW7TKXSV5WDTL348FGL" descr="S9JM17GP1802LHN4GT14BJYIC" hidden="1">
          <a:extLst>
            <a:ext uri="{FF2B5EF4-FFF2-40B4-BE49-F238E27FC236}">
              <a16:creationId xmlns:a16="http://schemas.microsoft.com/office/drawing/2014/main" id="{00000000-0008-0000-0400-0000D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2773" name="BEx5OESAY2W8SEGI3TSB65EHJ04B" descr="9CN2Y88X8WYV1HWZG1QILY9BK" hidden="1">
          <a:extLst>
            <a:ext uri="{FF2B5EF4-FFF2-40B4-BE49-F238E27FC236}">
              <a16:creationId xmlns:a16="http://schemas.microsoft.com/office/drawing/2014/main" id="{00000000-0008-0000-0400-0000D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111443</xdr:colOff>
      <xdr:row>0</xdr:row>
      <xdr:rowOff>117634</xdr:rowOff>
    </xdr:to>
    <xdr:pic>
      <xdr:nvPicPr>
        <xdr:cNvPr id="232" name="BExW253QPOZK9KW8BJC3LBXGCG2N" descr="Y5HX37BEUWSN1NEFJKZJXI3SX" hidden="1">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3" name="BEx973S463FCQVJ7QDFBUIU0WJ3F" descr="ZQTVYL8DCSADVT0QMRXFLU0TR" hidden="1">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4" name="BExRZO0PLWWMCLGRH7EH6UXYWGAJ" descr="9D4GQ34QB727H10MA3SSAR2R9" hidden="1">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5" name="BExBDP6HNAAJUM39SE5G2C8BKNRQ" descr="1TM64TL2QIMYV7WYSV2VLGXY4" hidden="1">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6" name="BExQEGJP61DL2NZY6LMBHBZ0J5YT" descr="D6ZNRZJ7EX4GZT9RO8LE0C905" hidden="1">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7" name="BExTY1BCS6HZIF6HI5491FGHDVAE" descr="MJ6976KI2UH1IE8M227DUYXMJ" hidden="1">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38" name="BEx5FXJGJOT93D0J2IRJ3985IUMI" hidden="1">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9" name="BExS8T38WLC2R738ZC7BDJQAKJAJ" descr="MRI962L5PB0E0YWXCIBN82VJH" hidden="1">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40" name="BEx5F64BJ6DCM4EJH81D5ZFNPZ0V" descr="7DJ9FILZD2YPS6X1JBP9E76TU" hidden="1">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41" name="BExQEXXHA3EEXR44LT6RKCDWM6ZT" hidden="1">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2" name="BEx1X6AMHV6ZK3UJB2BXIJTJHYJU" descr="OALR4L95ELQLZ1Y1LETHM1CS9" hidden="1">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3" name="BEx1QZGQZBAWJ8591VXEIPUOVS7X" descr="MEW27CPIFG44B7E7HEQUUF5QF" hidden="1">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4" name="BExMF7LICJLPXSHM63A6EQ79YQKG" descr="U084VZL15IMB1OFRRAY6GVKAE" hidden="1">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5" name="BExS343F8GCKP6HTF9Y97L133DX8" descr="ZRF0KB1IYQSNV63CTXT25G67G" hidden="1">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6" name="BExZMRC09W87CY4B73NPZMNH21AH" descr="78CUMI0OVLYJRSDRQ3V2YX812" hidden="1">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76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7" name="BExZXVFJ4DY4I24AARDT4AMP6EN1" descr="TXSMH2MTH86CYKA26740RQPUC" hidden="1">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5138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8" name="BExOCUIOFQWUGTBU5ESTW3EYEP5C" descr="9BNF49V0R6VVYPHEVMJ3ABDQZ" hidden="1">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9" name="BExU65O9OE4B4MQ2A3OYH13M8BZJ" descr="3INNIMMPDBB0JF37L81M6ID21" hidden="1">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50" name="BExOPRCR0UW7TKXSV5WDTL348FGL" descr="S9JM17GP1802LHN4GT14BJYIC" hidden="1">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51" name="BEx5OESAY2W8SEGI3TSB65EHJ04B" descr="9CN2Y88X8WYV1HWZG1QILY9BK" hidden="1">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52" name="BExGMWEQ2BYRY9BAO5T1X850MJN1" descr="AZ9ST0XDIOP50HSUFO5V31BR0" hidden="1">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253" name="BExW253QPOZK9KW8BJC3LBXGCG2N" descr="Y5HX37BEUWSN1NEFJKZJXI3SX" hidden="1">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4" name="BEx973S463FCQVJ7QDFBUIU0WJ3F" descr="ZQTVYL8DCSADVT0QMRXFLU0TR" hidden="1">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5" name="BExRZO0PLWWMCLGRH7EH6UXYWGAJ" descr="9D4GQ34QB727H10MA3SSAR2R9" hidden="1">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6" name="BExBDP6HNAAJUM39SE5G2C8BKNRQ" descr="1TM64TL2QIMYV7WYSV2VLGXY4" hidden="1">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7" name="BExQEGJP61DL2NZY6LMBHBZ0J5YT" descr="D6ZNRZJ7EX4GZT9RO8LE0C905" hidden="1">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8" name="BExTY1BCS6HZIF6HI5491FGHDVAE" descr="MJ6976KI2UH1IE8M227DUYXMJ" hidden="1">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21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9" name="BEx5FXJGJOT93D0J2IRJ3985IUMI" hidden="1">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60" name="BEx3RTMHAR35NUAAK49TV6NU7EPA" descr="QFXLG4ZCXTRQSJYFCKJ58G9N8" hidden="1">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1" name="BExS8T38WLC2R738ZC7BDJQAKJAJ" descr="MRI962L5PB0E0YWXCIBN82VJH" hidden="1">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2" name="BEx5F64BJ6DCM4EJH81D5ZFNPZ0V" descr="7DJ9FILZD2YPS6X1JBP9E76TU" hidden="1">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3" name="BExQEXXHA3EEXR44LT6RKCDWM6ZT" hidden="1">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4" name="BEx1X6AMHV6ZK3UJB2BXIJTJHYJU" descr="OALR4L95ELQLZ1Y1LETHM1CS9" hidden="1">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65" name="BExSDIVCE09QKG3CT52PHCS6ZJ09" descr="9F076L7EQCF2COMMGCQG6BQGU" hidden="1">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6" name="BEx1QZGQZBAWJ8591VXEIPUOVS7X" descr="MEW27CPIFG44B7E7HEQUUF5QF" hidden="1">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7" name="BExMF7LICJLPXSHM63A6EQ79YQKG" descr="U084VZL15IMB1OFRRAY6GVKAE" hidden="1">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8" name="BExS343F8GCKP6HTF9Y97L133DX8" descr="ZRF0KB1IYQSNV63CTXT25G67G" hidden="1">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9" name="BExZMRC09W87CY4B73NPZMNH21AH" descr="78CUMI0OVLYJRSDRQ3V2YX812" hidden="1">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270" name="BExZXVFJ4DY4I24AARDT4AMP6EN1" descr="TXSMH2MTH86CYKA26740RQPUC" hidden="1">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85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1" name="BExOCUIOFQWUGTBU5ESTW3EYEP5C" descr="9BNF49V0R6VVYPHEVMJ3ABDQZ" hidden="1">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2" name="BExU65O9OE4B4MQ2A3OYH13M8BZJ" descr="3INNIMMPDBB0JF37L81M6ID21" hidden="1">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3" name="BExOPRCR0UW7TKXSV5WDTL348FGL" descr="S9JM17GP1802LHN4GT14BJYIC" hidden="1">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4" name="BEx5OESAY2W8SEGI3TSB65EHJ04B" descr="9CN2Y88X8WYV1HWZG1QILY9BK" hidden="1">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5" name="BExGMWEQ2BYRY9BAO5T1X850MJN1" descr="AZ9ST0XDIOP50HSUFO5V31BR0" hidden="1">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6" name="BExW253QPOZK9KW8BJC3LBXGCG2N" descr="Y5HX37BEUWSN1NEFJKZJXI3SX" hidden="1">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7" name="BEx973S463FCQVJ7QDFBUIU0WJ3F" descr="ZQTVYL8DCSADVT0QMRXFLU0TR" hidden="1">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8" name="BExRZO0PLWWMCLGRH7EH6UXYWGAJ" descr="9D4GQ34QB727H10MA3SSAR2R9" hidden="1">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9" name="BExBDP6HNAAJUM39SE5G2C8BKNRQ" descr="1TM64TL2QIMYV7WYSV2VLGXY4" hidden="1">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0" name="BExQEGJP61DL2NZY6LMBHBZ0J5YT" descr="D6ZNRZJ7EX4GZT9RO8LE0C905" hidden="1">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1" name="BExTY1BCS6HZIF6HI5491FGHDVAE" descr="MJ6976KI2UH1IE8M227DUYXMJ" hidden="1">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21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2" name="BEx5FXJGJOT93D0J2IRJ3985IUMI" hidden="1">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83" name="BEx3RTMHAR35NUAAK49TV6NU7EPA" descr="QFXLG4ZCXTRQSJYFCKJ58G9N8" hidden="1">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4" name="BExS8T38WLC2R738ZC7BDJQAKJAJ" descr="MRI962L5PB0E0YWXCIBN82VJH" hidden="1">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5" name="BEx5F64BJ6DCM4EJH81D5ZFNPZ0V" descr="7DJ9FILZD2YPS6X1JBP9E76TU" hidden="1">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6" name="BExQEXXHA3EEXR44LT6RKCDWM6ZT" hidden="1">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7" name="BEx1X6AMHV6ZK3UJB2BXIJTJHYJU" descr="OALR4L95ELQLZ1Y1LETHM1CS9" hidden="1">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88" name="BExSDIVCE09QKG3CT52PHCS6ZJ09" descr="9F076L7EQCF2COMMGCQG6BQGU" hidden="1">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9" name="BEx1QZGQZBAWJ8591VXEIPUOVS7X" descr="MEW27CPIFG44B7E7HEQUUF5QF" hidden="1">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0" name="BExMF7LICJLPXSHM63A6EQ79YQKG" descr="U084VZL15IMB1OFRRAY6GVKAE" hidden="1">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1" name="BExS343F8GCKP6HTF9Y97L133DX8" descr="ZRF0KB1IYQSNV63CTXT25G67G" hidden="1">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2" name="BExZMRC09W87CY4B73NPZMNH21AH" descr="78CUMI0OVLYJRSDRQ3V2YX812" hidden="1">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293" name="BExZXVFJ4DY4I24AARDT4AMP6EN1" descr="TXSMH2MTH86CYKA26740RQPUC" hidden="1">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85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4" name="BExOCUIOFQWUGTBU5ESTW3EYEP5C" descr="9BNF49V0R6VVYPHEVMJ3ABDQZ" hidden="1">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5" name="BExU65O9OE4B4MQ2A3OYH13M8BZJ" descr="3INNIMMPDBB0JF37L81M6ID21" hidden="1">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6" name="BExOPRCR0UW7TKXSV5WDTL348FGL" descr="S9JM17GP1802LHN4GT14BJYIC" hidden="1">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7" name="BEx5OESAY2W8SEGI3TSB65EHJ04B" descr="9CN2Y88X8WYV1HWZG1QILY9BK" hidden="1">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8" name="BExGMWEQ2BYRY9BAO5T1X850MJN1" descr="AZ9ST0XDIOP50HSUFO5V31BR0" hidden="1">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130175</xdr:rowOff>
    </xdr:to>
    <xdr:pic>
      <xdr:nvPicPr>
        <xdr:cNvPr id="2841" name="BEx973S463FCQVJ7QDFBUIU0WJ3F" descr="ZQTVYL8DCSADVT0QMRXFLU0TR" hidden="1">
          <a:extLst>
            <a:ext uri="{FF2B5EF4-FFF2-40B4-BE49-F238E27FC236}">
              <a16:creationId xmlns:a16="http://schemas.microsoft.com/office/drawing/2014/main" id="{00000000-0008-0000-04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2" name="BExRZO0PLWWMCLGRH7EH6UXYWGAJ" descr="9D4GQ34QB727H10MA3SSAR2R9" hidden="1">
          <a:extLst>
            <a:ext uri="{FF2B5EF4-FFF2-40B4-BE49-F238E27FC236}">
              <a16:creationId xmlns:a16="http://schemas.microsoft.com/office/drawing/2014/main" id="{00000000-0008-0000-0400-00001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3" name="BExBDP6HNAAJUM39SE5G2C8BKNRQ" descr="1TM64TL2QIMYV7WYSV2VLGXY4" hidden="1">
          <a:extLst>
            <a:ext uri="{FF2B5EF4-FFF2-40B4-BE49-F238E27FC236}">
              <a16:creationId xmlns:a16="http://schemas.microsoft.com/office/drawing/2014/main" id="{00000000-0008-0000-0400-00001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4" name="BExQEGJP61DL2NZY6LMBHBZ0J5YT" descr="D6ZNRZJ7EX4GZT9RO8LE0C905" hidden="1">
          <a:extLst>
            <a:ext uri="{FF2B5EF4-FFF2-40B4-BE49-F238E27FC236}">
              <a16:creationId xmlns:a16="http://schemas.microsoft.com/office/drawing/2014/main" id="{00000000-0008-0000-0400-00001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5" name="BExTY1BCS6HZIF6HI5491FGHDVAE" descr="MJ6976KI2UH1IE8M227DUYXMJ" hidden="1">
          <a:extLst>
            <a:ext uri="{FF2B5EF4-FFF2-40B4-BE49-F238E27FC236}">
              <a16:creationId xmlns:a16="http://schemas.microsoft.com/office/drawing/2014/main" id="{00000000-0008-0000-0400-00001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6" name="BExS8T38WLC2R738ZC7BDJQAKJAJ" descr="MRI962L5PB0E0YWXCIBN82VJH" hidden="1">
          <a:extLst>
            <a:ext uri="{FF2B5EF4-FFF2-40B4-BE49-F238E27FC236}">
              <a16:creationId xmlns:a16="http://schemas.microsoft.com/office/drawing/2014/main" id="{00000000-0008-0000-0400-00001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7" name="BEx1X6AMHV6ZK3UJB2BXIJTJHYJU" descr="OALR4L95ELQLZ1Y1LETHM1CS9" hidden="1">
          <a:extLst>
            <a:ext uri="{FF2B5EF4-FFF2-40B4-BE49-F238E27FC236}">
              <a16:creationId xmlns:a16="http://schemas.microsoft.com/office/drawing/2014/main" id="{00000000-0008-0000-04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8" name="BEx1QZGQZBAWJ8591VXEIPUOVS7X" descr="MEW27CPIFG44B7E7HEQUUF5QF" hidden="1">
          <a:extLst>
            <a:ext uri="{FF2B5EF4-FFF2-40B4-BE49-F238E27FC236}">
              <a16:creationId xmlns:a16="http://schemas.microsoft.com/office/drawing/2014/main" id="{00000000-0008-0000-0400-00002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49" name="BExMF7LICJLPXSHM63A6EQ79YQKG" descr="U084VZL15IMB1OFRRAY6GVKAE" hidden="1">
          <a:extLst>
            <a:ext uri="{FF2B5EF4-FFF2-40B4-BE49-F238E27FC236}">
              <a16:creationId xmlns:a16="http://schemas.microsoft.com/office/drawing/2014/main" id="{00000000-0008-0000-0400-00002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0" name="BExS343F8GCKP6HTF9Y97L133DX8" descr="ZRF0KB1IYQSNV63CTXT25G67G" hidden="1">
          <a:extLst>
            <a:ext uri="{FF2B5EF4-FFF2-40B4-BE49-F238E27FC236}">
              <a16:creationId xmlns:a16="http://schemas.microsoft.com/office/drawing/2014/main" id="{00000000-0008-0000-0400-00002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1" name="BExZMRC09W87CY4B73NPZMNH21AH" descr="78CUMI0OVLYJRSDRQ3V2YX812" hidden="1">
          <a:extLst>
            <a:ext uri="{FF2B5EF4-FFF2-40B4-BE49-F238E27FC236}">
              <a16:creationId xmlns:a16="http://schemas.microsoft.com/office/drawing/2014/main" id="{00000000-0008-0000-0400-00002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2" name="BExZXVFJ4DY4I24AARDT4AMP6EN1" descr="TXSMH2MTH86CYKA26740RQPUC" hidden="1">
          <a:extLst>
            <a:ext uri="{FF2B5EF4-FFF2-40B4-BE49-F238E27FC236}">
              <a16:creationId xmlns:a16="http://schemas.microsoft.com/office/drawing/2014/main" id="{00000000-0008-0000-0400-00002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3" name="BExOCUIOFQWUGTBU5ESTW3EYEP5C" descr="9BNF49V0R6VVYPHEVMJ3ABDQZ" hidden="1">
          <a:extLst>
            <a:ext uri="{FF2B5EF4-FFF2-40B4-BE49-F238E27FC236}">
              <a16:creationId xmlns:a16="http://schemas.microsoft.com/office/drawing/2014/main" id="{00000000-0008-0000-0400-00002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4" name="BExU65O9OE4B4MQ2A3OYH13M8BZJ" descr="3INNIMMPDBB0JF37L81M6ID21" hidden="1">
          <a:extLst>
            <a:ext uri="{FF2B5EF4-FFF2-40B4-BE49-F238E27FC236}">
              <a16:creationId xmlns:a16="http://schemas.microsoft.com/office/drawing/2014/main" id="{00000000-0008-0000-0400-00002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5" name="BExOPRCR0UW7TKXSV5WDTL348FGL" descr="S9JM17GP1802LHN4GT14BJYIC" hidden="1">
          <a:extLst>
            <a:ext uri="{FF2B5EF4-FFF2-40B4-BE49-F238E27FC236}">
              <a16:creationId xmlns:a16="http://schemas.microsoft.com/office/drawing/2014/main" id="{00000000-0008-0000-0400-00002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6" name="BEx5OESAY2W8SEGI3TSB65EHJ04B" descr="9CN2Y88X8WYV1HWZG1QILY9BK" hidden="1">
          <a:extLst>
            <a:ext uri="{FF2B5EF4-FFF2-40B4-BE49-F238E27FC236}">
              <a16:creationId xmlns:a16="http://schemas.microsoft.com/office/drawing/2014/main" id="{00000000-0008-0000-0400-00002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7" name="BEx973S463FCQVJ7QDFBUIU0WJ3F" descr="ZQTVYL8DCSADVT0QMRXFLU0TR" hidden="1">
          <a:extLst>
            <a:ext uri="{FF2B5EF4-FFF2-40B4-BE49-F238E27FC236}">
              <a16:creationId xmlns:a16="http://schemas.microsoft.com/office/drawing/2014/main" id="{00000000-0008-0000-04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8" name="BExRZO0PLWWMCLGRH7EH6UXYWGAJ" descr="9D4GQ34QB727H10MA3SSAR2R9" hidden="1">
          <a:extLst>
            <a:ext uri="{FF2B5EF4-FFF2-40B4-BE49-F238E27FC236}">
              <a16:creationId xmlns:a16="http://schemas.microsoft.com/office/drawing/2014/main" id="{00000000-0008-0000-0400-00002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59" name="BExBDP6HNAAJUM39SE5G2C8BKNRQ" descr="1TM64TL2QIMYV7WYSV2VLGXY4" hidden="1">
          <a:extLst>
            <a:ext uri="{FF2B5EF4-FFF2-40B4-BE49-F238E27FC236}">
              <a16:creationId xmlns:a16="http://schemas.microsoft.com/office/drawing/2014/main" id="{00000000-0008-0000-0400-00002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0" name="BExQEGJP61DL2NZY6LMBHBZ0J5YT" descr="D6ZNRZJ7EX4GZT9RO8LE0C905" hidden="1">
          <a:extLst>
            <a:ext uri="{FF2B5EF4-FFF2-40B4-BE49-F238E27FC236}">
              <a16:creationId xmlns:a16="http://schemas.microsoft.com/office/drawing/2014/main" id="{00000000-0008-0000-0400-00002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1" name="BExTY1BCS6HZIF6HI5491FGHDVAE" descr="MJ6976KI2UH1IE8M227DUYXMJ" hidden="1">
          <a:extLst>
            <a:ext uri="{FF2B5EF4-FFF2-40B4-BE49-F238E27FC236}">
              <a16:creationId xmlns:a16="http://schemas.microsoft.com/office/drawing/2014/main" id="{00000000-0008-0000-0400-00002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2" name="BExS8T38WLC2R738ZC7BDJQAKJAJ" descr="MRI962L5PB0E0YWXCIBN82VJH" hidden="1">
          <a:extLst>
            <a:ext uri="{FF2B5EF4-FFF2-40B4-BE49-F238E27FC236}">
              <a16:creationId xmlns:a16="http://schemas.microsoft.com/office/drawing/2014/main" id="{00000000-0008-0000-0400-00002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3" name="BEx1X6AMHV6ZK3UJB2BXIJTJHYJU" descr="OALR4L95ELQLZ1Y1LETHM1CS9" hidden="1">
          <a:extLst>
            <a:ext uri="{FF2B5EF4-FFF2-40B4-BE49-F238E27FC236}">
              <a16:creationId xmlns:a16="http://schemas.microsoft.com/office/drawing/2014/main" id="{00000000-0008-0000-04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4" name="BEx1QZGQZBAWJ8591VXEIPUOVS7X" descr="MEW27CPIFG44B7E7HEQUUF5QF" hidden="1">
          <a:extLst>
            <a:ext uri="{FF2B5EF4-FFF2-40B4-BE49-F238E27FC236}">
              <a16:creationId xmlns:a16="http://schemas.microsoft.com/office/drawing/2014/main" id="{00000000-0008-0000-0400-00003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5" name="BExMF7LICJLPXSHM63A6EQ79YQKG" descr="U084VZL15IMB1OFRRAY6GVKAE" hidden="1">
          <a:extLst>
            <a:ext uri="{FF2B5EF4-FFF2-40B4-BE49-F238E27FC236}">
              <a16:creationId xmlns:a16="http://schemas.microsoft.com/office/drawing/2014/main" id="{00000000-0008-0000-0400-00003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6" name="BExS343F8GCKP6HTF9Y97L133DX8" descr="ZRF0KB1IYQSNV63CTXT25G67G" hidden="1">
          <a:extLst>
            <a:ext uri="{FF2B5EF4-FFF2-40B4-BE49-F238E27FC236}">
              <a16:creationId xmlns:a16="http://schemas.microsoft.com/office/drawing/2014/main" id="{00000000-0008-0000-0400-00003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7" name="BExZMRC09W87CY4B73NPZMNH21AH" descr="78CUMI0OVLYJRSDRQ3V2YX812" hidden="1">
          <a:extLst>
            <a:ext uri="{FF2B5EF4-FFF2-40B4-BE49-F238E27FC236}">
              <a16:creationId xmlns:a16="http://schemas.microsoft.com/office/drawing/2014/main" id="{00000000-0008-0000-0400-00003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8" name="BExZXVFJ4DY4I24AARDT4AMP6EN1" descr="TXSMH2MTH86CYKA26740RQPUC" hidden="1">
          <a:extLst>
            <a:ext uri="{FF2B5EF4-FFF2-40B4-BE49-F238E27FC236}">
              <a16:creationId xmlns:a16="http://schemas.microsoft.com/office/drawing/2014/main" id="{00000000-0008-0000-0400-00003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69" name="BExOCUIOFQWUGTBU5ESTW3EYEP5C" descr="9BNF49V0R6VVYPHEVMJ3ABDQZ" hidden="1">
          <a:extLst>
            <a:ext uri="{FF2B5EF4-FFF2-40B4-BE49-F238E27FC236}">
              <a16:creationId xmlns:a16="http://schemas.microsoft.com/office/drawing/2014/main" id="{00000000-0008-0000-0400-00003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70" name="BExU65O9OE4B4MQ2A3OYH13M8BZJ" descr="3INNIMMPDBB0JF37L81M6ID21" hidden="1">
          <a:extLst>
            <a:ext uri="{FF2B5EF4-FFF2-40B4-BE49-F238E27FC236}">
              <a16:creationId xmlns:a16="http://schemas.microsoft.com/office/drawing/2014/main" id="{00000000-0008-0000-0400-00003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71" name="BExOPRCR0UW7TKXSV5WDTL348FGL" descr="S9JM17GP1802LHN4GT14BJYIC" hidden="1">
          <a:extLst>
            <a:ext uri="{FF2B5EF4-FFF2-40B4-BE49-F238E27FC236}">
              <a16:creationId xmlns:a16="http://schemas.microsoft.com/office/drawing/2014/main" id="{00000000-0008-0000-0400-00003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872" name="BEx5OESAY2W8SEGI3TSB65EHJ04B" descr="9CN2Y88X8WYV1HWZG1QILY9BK" hidden="1">
          <a:extLst>
            <a:ext uri="{FF2B5EF4-FFF2-40B4-BE49-F238E27FC236}">
              <a16:creationId xmlns:a16="http://schemas.microsoft.com/office/drawing/2014/main" id="{00000000-0008-0000-0400-00003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1443" cy="117634"/>
    <xdr:pic>
      <xdr:nvPicPr>
        <xdr:cNvPr id="331" name="BExW253QPOZK9KW8BJC3LBXGCG2N" descr="Y5HX37BEUWSN1NEFJKZJXI3SX" hidden="1">
          <a:extLst>
            <a:ext uri="{FF2B5EF4-FFF2-40B4-BE49-F238E27FC236}">
              <a16:creationId xmlns:a16="http://schemas.microsoft.com/office/drawing/2014/main" id="{00000000-0008-0000-04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2" name="BEx973S463FCQVJ7QDFBUIU0WJ3F" descr="ZQTVYL8DCSADVT0QMRXFLU0TR" hidden="1">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3" name="BExRZO0PLWWMCLGRH7EH6UXYWGAJ" descr="9D4GQ34QB727H10MA3SSAR2R9" hidden="1">
          <a:extLst>
            <a:ext uri="{FF2B5EF4-FFF2-40B4-BE49-F238E27FC236}">
              <a16:creationId xmlns:a16="http://schemas.microsoft.com/office/drawing/2014/main" id="{00000000-0008-0000-04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4" name="BExBDP6HNAAJUM39SE5G2C8BKNRQ" descr="1TM64TL2QIMYV7WYSV2VLGXY4" hidden="1">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5" name="BExQEGJP61DL2NZY6LMBHBZ0J5YT" descr="D6ZNRZJ7EX4GZT9RO8LE0C905" hidden="1">
          <a:extLst>
            <a:ext uri="{FF2B5EF4-FFF2-40B4-BE49-F238E27FC236}">
              <a16:creationId xmlns:a16="http://schemas.microsoft.com/office/drawing/2014/main" id="{00000000-0008-0000-04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6" name="BExTY1BCS6HZIF6HI5491FGHDVAE" descr="MJ6976KI2UH1IE8M227DUYXMJ" hidden="1">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7" name="BEx5FXJGJOT93D0J2IRJ3985IUMI" hidden="1">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8" name="BExS8T38WLC2R738ZC7BDJQAKJAJ" descr="MRI962L5PB0E0YWXCIBN82VJH" hidden="1">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9" name="BEx5F64BJ6DCM4EJH81D5ZFNPZ0V" descr="7DJ9FILZD2YPS6X1JBP9E76TU" hidden="1">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0" name="BExQEXXHA3EEXR44LT6RKCDWM6ZT" hidden="1">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1" name="BEx1X6AMHV6ZK3UJB2BXIJTJHYJU" descr="OALR4L95ELQLZ1Y1LETHM1CS9" hidden="1">
          <a:extLst>
            <a:ext uri="{FF2B5EF4-FFF2-40B4-BE49-F238E27FC236}">
              <a16:creationId xmlns:a16="http://schemas.microsoft.com/office/drawing/2014/main" id="{00000000-0008-0000-04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2" name="BEx1QZGQZBAWJ8591VXEIPUOVS7X" descr="MEW27CPIFG44B7E7HEQUUF5QF" hidden="1">
          <a:extLst>
            <a:ext uri="{FF2B5EF4-FFF2-40B4-BE49-F238E27FC236}">
              <a16:creationId xmlns:a16="http://schemas.microsoft.com/office/drawing/2014/main" id="{00000000-0008-0000-0400-00005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3" name="BExMF7LICJLPXSHM63A6EQ79YQKG" descr="U084VZL15IMB1OFRRAY6GVKAE" hidden="1">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4" name="BExS343F8GCKP6HTF9Y97L133DX8" descr="ZRF0KB1IYQSNV63CTXT25G67G" hidden="1">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5" name="BExZMRC09W87CY4B73NPZMNH21AH" descr="78CUMI0OVLYJRSDRQ3V2YX812" hidden="1">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44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6" name="BExZXVFJ4DY4I24AARDT4AMP6EN1" descr="TXSMH2MTH86CYKA26740RQPUC" hidden="1">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197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7" name="BExOCUIOFQWUGTBU5ESTW3EYEP5C" descr="9BNF49V0R6VVYPHEVMJ3ABDQZ" hidden="1">
          <a:extLst>
            <a:ext uri="{FF2B5EF4-FFF2-40B4-BE49-F238E27FC236}">
              <a16:creationId xmlns:a16="http://schemas.microsoft.com/office/drawing/2014/main" id="{00000000-0008-0000-04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8" name="BExU65O9OE4B4MQ2A3OYH13M8BZJ" descr="3INNIMMPDBB0JF37L81M6ID21" hidden="1">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9" name="BExOPRCR0UW7TKXSV5WDTL348FGL" descr="S9JM17GP1802LHN4GT14BJYIC" hidden="1">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0" name="BEx5OESAY2W8SEGI3TSB65EHJ04B" descr="9CN2Y88X8WYV1HWZG1QILY9BK" hidden="1">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1" name="BExGMWEQ2BYRY9BAO5T1X850MJN1" descr="AZ9ST0XDIOP50HSUFO5V31BR0" hidden="1">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2" name="BExW253QPOZK9KW8BJC3LBXGCG2N" descr="Y5HX37BEUWSN1NEFJKZJXI3SX" hidden="1">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3" name="BEx973S463FCQVJ7QDFBUIU0WJ3F" descr="ZQTVYL8DCSADVT0QMRXFLU0TR" hidden="1">
          <a:extLst>
            <a:ext uri="{FF2B5EF4-FFF2-40B4-BE49-F238E27FC236}">
              <a16:creationId xmlns:a16="http://schemas.microsoft.com/office/drawing/2014/main" id="{00000000-0008-0000-0400-00006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4" name="BExRZO0PLWWMCLGRH7EH6UXYWGAJ" descr="9D4GQ34QB727H10MA3SSAR2R9" hidden="1">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5" name="BExBDP6HNAAJUM39SE5G2C8BKNRQ" descr="1TM64TL2QIMYV7WYSV2VLGXY4" hidden="1">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6" name="BExQEGJP61DL2NZY6LMBHBZ0J5YT" descr="D6ZNRZJ7EX4GZT9RO8LE0C905" hidden="1">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7" name="BExTY1BCS6HZIF6HI5491FGHDVAE" descr="MJ6976KI2UH1IE8M227DUYXMJ" hidden="1">
          <a:extLst>
            <a:ext uri="{FF2B5EF4-FFF2-40B4-BE49-F238E27FC236}">
              <a16:creationId xmlns:a16="http://schemas.microsoft.com/office/drawing/2014/main" id="{00000000-0008-0000-04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8" name="BEx5FXJGJOT93D0J2IRJ3985IUMI" hidden="1">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9" name="BEx3RTMHAR35NUAAK49TV6NU7EPA" descr="QFXLG4ZCXTRQSJYFCKJ58G9N8" hidden="1">
          <a:extLst>
            <a:ext uri="{FF2B5EF4-FFF2-40B4-BE49-F238E27FC236}">
              <a16:creationId xmlns:a16="http://schemas.microsoft.com/office/drawing/2014/main" id="{00000000-0008-0000-04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0" name="BExS8T38WLC2R738ZC7BDJQAKJAJ" descr="MRI962L5PB0E0YWXCIBN82VJH" hidden="1">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1" name="BEx5F64BJ6DCM4EJH81D5ZFNPZ0V" descr="7DJ9FILZD2YPS6X1JBP9E76TU" hidden="1">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2" name="BExQEXXHA3EEXR44LT6RKCDWM6ZT" hidden="1">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3" name="BEx1X6AMHV6ZK3UJB2BXIJTJHYJU" descr="OALR4L95ELQLZ1Y1LETHM1CS9" hidden="1">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4" name="BExSDIVCE09QKG3CT52PHCS6ZJ09" descr="9F076L7EQCF2COMMGCQG6BQGU" hidden="1">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5" name="BEx1QZGQZBAWJ8591VXEIPUOVS7X" descr="MEW27CPIFG44B7E7HEQUUF5QF" hidden="1">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6" name="BExMF7LICJLPXSHM63A6EQ79YQKG" descr="U084VZL15IMB1OFRRAY6GVKAE" hidden="1">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7" name="BExS343F8GCKP6HTF9Y97L133DX8" descr="ZRF0KB1IYQSNV63CTXT25G67G" hidden="1">
          <a:extLst>
            <a:ext uri="{FF2B5EF4-FFF2-40B4-BE49-F238E27FC236}">
              <a16:creationId xmlns:a16="http://schemas.microsoft.com/office/drawing/2014/main" id="{00000000-0008-0000-04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8" name="BExZMRC09W87CY4B73NPZMNH21AH" descr="78CUMI0OVLYJRSDRQ3V2YX812" hidden="1">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369" name="BExZXVFJ4DY4I24AARDT4AMP6EN1" descr="TXSMH2MTH86CYKA26740RQPUC" hidden="1">
          <a:extLst>
            <a:ext uri="{FF2B5EF4-FFF2-40B4-BE49-F238E27FC236}">
              <a16:creationId xmlns:a16="http://schemas.microsoft.com/office/drawing/2014/main" id="{00000000-0008-0000-04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0" name="BExOCUIOFQWUGTBU5ESTW3EYEP5C" descr="9BNF49V0R6VVYPHEVMJ3ABDQZ" hidden="1">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1" name="BExU65O9OE4B4MQ2A3OYH13M8BZJ" descr="3INNIMMPDBB0JF37L81M6ID21" hidden="1">
          <a:extLst>
            <a:ext uri="{FF2B5EF4-FFF2-40B4-BE49-F238E27FC236}">
              <a16:creationId xmlns:a16="http://schemas.microsoft.com/office/drawing/2014/main" id="{00000000-0008-0000-04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2" name="BExOPRCR0UW7TKXSV5WDTL348FGL" descr="S9JM17GP1802LHN4GT14BJYIC" hidden="1">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3" name="BEx5OESAY2W8SEGI3TSB65EHJ04B" descr="9CN2Y88X8WYV1HWZG1QILY9BK" hidden="1">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4" name="BExGMWEQ2BYRY9BAO5T1X850MJN1" descr="AZ9ST0XDIOP50HSUFO5V31BR0" hidden="1">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5" name="BExW253QPOZK9KW8BJC3LBXGCG2N" descr="Y5HX37BEUWSN1NEFJKZJXI3SX" hidden="1">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6" name="BEx973S463FCQVJ7QDFBUIU0WJ3F" descr="ZQTVYL8DCSADVT0QMRXFLU0TR" hidden="1">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7" name="BExRZO0PLWWMCLGRH7EH6UXYWGAJ" descr="9D4GQ34QB727H10MA3SSAR2R9" hidden="1">
          <a:extLst>
            <a:ext uri="{FF2B5EF4-FFF2-40B4-BE49-F238E27FC236}">
              <a16:creationId xmlns:a16="http://schemas.microsoft.com/office/drawing/2014/main" id="{00000000-0008-0000-04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8" name="BExBDP6HNAAJUM39SE5G2C8BKNRQ" descr="1TM64TL2QIMYV7WYSV2VLGXY4" hidden="1">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9" name="BExQEGJP61DL2NZY6LMBHBZ0J5YT" descr="D6ZNRZJ7EX4GZT9RO8LE0C905" hidden="1">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0" name="BExTY1BCS6HZIF6HI5491FGHDVAE" descr="MJ6976KI2UH1IE8M227DUYXMJ" hidden="1">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1" name="BEx5FXJGJOT93D0J2IRJ3985IUMI" hidden="1">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2" name="BEx3RTMHAR35NUAAK49TV6NU7EPA" descr="QFXLG4ZCXTRQSJYFCKJ58G9N8" hidden="1">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3" name="BExS8T38WLC2R738ZC7BDJQAKJAJ" descr="MRI962L5PB0E0YWXCIBN82VJH" hidden="1">
          <a:extLst>
            <a:ext uri="{FF2B5EF4-FFF2-40B4-BE49-F238E27FC236}">
              <a16:creationId xmlns:a16="http://schemas.microsoft.com/office/drawing/2014/main" id="{00000000-0008-0000-04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4" name="BEx5F64BJ6DCM4EJH81D5ZFNPZ0V" descr="7DJ9FILZD2YPS6X1JBP9E76TU" hidden="1">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5" name="BExQEXXHA3EEXR44LT6RKCDWM6ZT" hidden="1">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6" name="BEx1X6AMHV6ZK3UJB2BXIJTJHYJU" descr="OALR4L95ELQLZ1Y1LETHM1CS9" hidden="1">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7" name="BExSDIVCE09QKG3CT52PHCS6ZJ09" descr="9F076L7EQCF2COMMGCQG6BQGU" hidden="1">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8" name="BEx1QZGQZBAWJ8591VXEIPUOVS7X" descr="MEW27CPIFG44B7E7HEQUUF5QF" hidden="1">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9" name="BExMF7LICJLPXSHM63A6EQ79YQKG" descr="U084VZL15IMB1OFRRAY6GVKAE" hidden="1">
          <a:extLst>
            <a:ext uri="{FF2B5EF4-FFF2-40B4-BE49-F238E27FC236}">
              <a16:creationId xmlns:a16="http://schemas.microsoft.com/office/drawing/2014/main" id="{00000000-0008-0000-04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0" name="BExS343F8GCKP6HTF9Y97L133DX8" descr="ZRF0KB1IYQSNV63CTXT25G67G" hidden="1">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1" name="BExZMRC09W87CY4B73NPZMNH21AH" descr="78CUMI0OVLYJRSDRQ3V2YX812" hidden="1">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392" name="BExZXVFJ4DY4I24AARDT4AMP6EN1" descr="TXSMH2MTH86CYKA26740RQPUC" hidden="1">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3" name="BExOCUIOFQWUGTBU5ESTW3EYEP5C" descr="9BNF49V0R6VVYPHEVMJ3ABDQZ" hidden="1">
          <a:extLst>
            <a:ext uri="{FF2B5EF4-FFF2-40B4-BE49-F238E27FC236}">
              <a16:creationId xmlns:a16="http://schemas.microsoft.com/office/drawing/2014/main" id="{00000000-0008-0000-04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4" name="BExU65O9OE4B4MQ2A3OYH13M8BZJ" descr="3INNIMMPDBB0JF37L81M6ID21" hidden="1">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5" name="BExOPRCR0UW7TKXSV5WDTL348FGL" descr="S9JM17GP1802LHN4GT14BJYIC" hidden="1">
          <a:extLst>
            <a:ext uri="{FF2B5EF4-FFF2-40B4-BE49-F238E27FC236}">
              <a16:creationId xmlns:a16="http://schemas.microsoft.com/office/drawing/2014/main" id="{00000000-0008-0000-04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6" name="BEx5OESAY2W8SEGI3TSB65EHJ04B" descr="9CN2Y88X8WYV1HWZG1QILY9BK" hidden="1">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7" name="BExGMWEQ2BYRY9BAO5T1X850MJN1" descr="AZ9ST0XDIOP50HSUFO5V31BR0" hidden="1">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130175</xdr:rowOff>
    </xdr:to>
    <xdr:pic>
      <xdr:nvPicPr>
        <xdr:cNvPr id="2940" name="BEx973S463FCQVJ7QDFBUIU0WJ3F" descr="ZQTVYL8DCSADVT0QMRXFLU0TR" hidden="1">
          <a:extLst>
            <a:ext uri="{FF2B5EF4-FFF2-40B4-BE49-F238E27FC236}">
              <a16:creationId xmlns:a16="http://schemas.microsoft.com/office/drawing/2014/main" id="{00000000-0008-0000-04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1" name="BExRZO0PLWWMCLGRH7EH6UXYWGAJ" descr="9D4GQ34QB727H10MA3SSAR2R9" hidden="1">
          <a:extLst>
            <a:ext uri="{FF2B5EF4-FFF2-40B4-BE49-F238E27FC236}">
              <a16:creationId xmlns:a16="http://schemas.microsoft.com/office/drawing/2014/main" id="{00000000-0008-0000-0400-00007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2" name="BExBDP6HNAAJUM39SE5G2C8BKNRQ" descr="1TM64TL2QIMYV7WYSV2VLGXY4" hidden="1">
          <a:extLst>
            <a:ext uri="{FF2B5EF4-FFF2-40B4-BE49-F238E27FC236}">
              <a16:creationId xmlns:a16="http://schemas.microsoft.com/office/drawing/2014/main" id="{00000000-0008-0000-0400-00007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3" name="BExQEGJP61DL2NZY6LMBHBZ0J5YT" descr="D6ZNRZJ7EX4GZT9RO8LE0C905" hidden="1">
          <a:extLst>
            <a:ext uri="{FF2B5EF4-FFF2-40B4-BE49-F238E27FC236}">
              <a16:creationId xmlns:a16="http://schemas.microsoft.com/office/drawing/2014/main" id="{00000000-0008-0000-0400-00007F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4" name="BExTY1BCS6HZIF6HI5491FGHDVAE" descr="MJ6976KI2UH1IE8M227DUYXMJ" hidden="1">
          <a:extLst>
            <a:ext uri="{FF2B5EF4-FFF2-40B4-BE49-F238E27FC236}">
              <a16:creationId xmlns:a16="http://schemas.microsoft.com/office/drawing/2014/main" id="{00000000-0008-0000-0400-00008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5" name="BExS8T38WLC2R738ZC7BDJQAKJAJ" descr="MRI962L5PB0E0YWXCIBN82VJH" hidden="1">
          <a:extLst>
            <a:ext uri="{FF2B5EF4-FFF2-40B4-BE49-F238E27FC236}">
              <a16:creationId xmlns:a16="http://schemas.microsoft.com/office/drawing/2014/main" id="{00000000-0008-0000-0400-00008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6" name="BEx1X6AMHV6ZK3UJB2BXIJTJHYJU" descr="OALR4L95ELQLZ1Y1LETHM1CS9" hidden="1">
          <a:extLst>
            <a:ext uri="{FF2B5EF4-FFF2-40B4-BE49-F238E27FC236}">
              <a16:creationId xmlns:a16="http://schemas.microsoft.com/office/drawing/2014/main" id="{00000000-0008-0000-04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0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7" name="BEx1QZGQZBAWJ8591VXEIPUOVS7X" descr="MEW27CPIFG44B7E7HEQUUF5QF" hidden="1">
          <a:extLst>
            <a:ext uri="{FF2B5EF4-FFF2-40B4-BE49-F238E27FC236}">
              <a16:creationId xmlns:a16="http://schemas.microsoft.com/office/drawing/2014/main" id="{00000000-0008-0000-0400-00008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8" name="BExMF7LICJLPXSHM63A6EQ79YQKG" descr="U084VZL15IMB1OFRRAY6GVKAE" hidden="1">
          <a:extLst>
            <a:ext uri="{FF2B5EF4-FFF2-40B4-BE49-F238E27FC236}">
              <a16:creationId xmlns:a16="http://schemas.microsoft.com/office/drawing/2014/main" id="{00000000-0008-0000-0400-00008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49" name="BExS343F8GCKP6HTF9Y97L133DX8" descr="ZRF0KB1IYQSNV63CTXT25G67G" hidden="1">
          <a:extLst>
            <a:ext uri="{FF2B5EF4-FFF2-40B4-BE49-F238E27FC236}">
              <a16:creationId xmlns:a16="http://schemas.microsoft.com/office/drawing/2014/main" id="{00000000-0008-0000-0400-00008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0" name="BExZMRC09W87CY4B73NPZMNH21AH" descr="78CUMI0OVLYJRSDRQ3V2YX812" hidden="1">
          <a:extLst>
            <a:ext uri="{FF2B5EF4-FFF2-40B4-BE49-F238E27FC236}">
              <a16:creationId xmlns:a16="http://schemas.microsoft.com/office/drawing/2014/main" id="{00000000-0008-0000-0400-00008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1" name="BExZXVFJ4DY4I24AARDT4AMP6EN1" descr="TXSMH2MTH86CYKA26740RQPUC" hidden="1">
          <a:extLst>
            <a:ext uri="{FF2B5EF4-FFF2-40B4-BE49-F238E27FC236}">
              <a16:creationId xmlns:a16="http://schemas.microsoft.com/office/drawing/2014/main" id="{00000000-0008-0000-0400-00008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2" name="BExOCUIOFQWUGTBU5ESTW3EYEP5C" descr="9BNF49V0R6VVYPHEVMJ3ABDQZ" hidden="1">
          <a:extLst>
            <a:ext uri="{FF2B5EF4-FFF2-40B4-BE49-F238E27FC236}">
              <a16:creationId xmlns:a16="http://schemas.microsoft.com/office/drawing/2014/main" id="{00000000-0008-0000-0400-00008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3" name="BExU65O9OE4B4MQ2A3OYH13M8BZJ" descr="3INNIMMPDBB0JF37L81M6ID21" hidden="1">
          <a:extLst>
            <a:ext uri="{FF2B5EF4-FFF2-40B4-BE49-F238E27FC236}">
              <a16:creationId xmlns:a16="http://schemas.microsoft.com/office/drawing/2014/main" id="{00000000-0008-0000-0400-000089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4" name="BExOPRCR0UW7TKXSV5WDTL348FGL" descr="S9JM17GP1802LHN4GT14BJYIC" hidden="1">
          <a:extLst>
            <a:ext uri="{FF2B5EF4-FFF2-40B4-BE49-F238E27FC236}">
              <a16:creationId xmlns:a16="http://schemas.microsoft.com/office/drawing/2014/main" id="{00000000-0008-0000-0400-00008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2955" name="BEx5OESAY2W8SEGI3TSB65EHJ04B" descr="9CN2Y88X8WYV1HWZG1QILY9BK" hidden="1">
          <a:extLst>
            <a:ext uri="{FF2B5EF4-FFF2-40B4-BE49-F238E27FC236}">
              <a16:creationId xmlns:a16="http://schemas.microsoft.com/office/drawing/2014/main" id="{00000000-0008-0000-0400-00008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2956" name="BEx973S463FCQVJ7QDFBUIU0WJ3F" descr="ZQTVYL8DCSADVT0QMRXFLU0TR" hidden="1">
          <a:extLst>
            <a:ext uri="{FF2B5EF4-FFF2-40B4-BE49-F238E27FC236}">
              <a16:creationId xmlns:a16="http://schemas.microsoft.com/office/drawing/2014/main" id="{00000000-0008-0000-04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7" name="BExRZO0PLWWMCLGRH7EH6UXYWGAJ" descr="9D4GQ34QB727H10MA3SSAR2R9" hidden="1">
          <a:extLst>
            <a:ext uri="{FF2B5EF4-FFF2-40B4-BE49-F238E27FC236}">
              <a16:creationId xmlns:a16="http://schemas.microsoft.com/office/drawing/2014/main" id="{00000000-0008-0000-0400-00008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8" name="BExBDP6HNAAJUM39SE5G2C8BKNRQ" descr="1TM64TL2QIMYV7WYSV2VLGXY4" hidden="1">
          <a:extLst>
            <a:ext uri="{FF2B5EF4-FFF2-40B4-BE49-F238E27FC236}">
              <a16:creationId xmlns:a16="http://schemas.microsoft.com/office/drawing/2014/main" id="{00000000-0008-0000-0400-00008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59" name="BExQEGJP61DL2NZY6LMBHBZ0J5YT" descr="D6ZNRZJ7EX4GZT9RO8LE0C905" hidden="1">
          <a:extLst>
            <a:ext uri="{FF2B5EF4-FFF2-40B4-BE49-F238E27FC236}">
              <a16:creationId xmlns:a16="http://schemas.microsoft.com/office/drawing/2014/main" id="{00000000-0008-0000-0400-00008F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0" name="BExTY1BCS6HZIF6HI5491FGHDVAE" descr="MJ6976KI2UH1IE8M227DUYXMJ" hidden="1">
          <a:extLst>
            <a:ext uri="{FF2B5EF4-FFF2-40B4-BE49-F238E27FC236}">
              <a16:creationId xmlns:a16="http://schemas.microsoft.com/office/drawing/2014/main" id="{00000000-0008-0000-0400-00009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1" name="BExS8T38WLC2R738ZC7BDJQAKJAJ" descr="MRI962L5PB0E0YWXCIBN82VJH" hidden="1">
          <a:extLst>
            <a:ext uri="{FF2B5EF4-FFF2-40B4-BE49-F238E27FC236}">
              <a16:creationId xmlns:a16="http://schemas.microsoft.com/office/drawing/2014/main" id="{00000000-0008-0000-0400-00009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2" name="BEx1X6AMHV6ZK3UJB2BXIJTJHYJU" descr="OALR4L95ELQLZ1Y1LETHM1CS9" hidden="1">
          <a:extLst>
            <a:ext uri="{FF2B5EF4-FFF2-40B4-BE49-F238E27FC236}">
              <a16:creationId xmlns:a16="http://schemas.microsoft.com/office/drawing/2014/main" id="{00000000-0008-0000-04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0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3" name="BEx1QZGQZBAWJ8591VXEIPUOVS7X" descr="MEW27CPIFG44B7E7HEQUUF5QF" hidden="1">
          <a:extLst>
            <a:ext uri="{FF2B5EF4-FFF2-40B4-BE49-F238E27FC236}">
              <a16:creationId xmlns:a16="http://schemas.microsoft.com/office/drawing/2014/main" id="{00000000-0008-0000-0400-00009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4" name="BExMF7LICJLPXSHM63A6EQ79YQKG" descr="U084VZL15IMB1OFRRAY6GVKAE" hidden="1">
          <a:extLst>
            <a:ext uri="{FF2B5EF4-FFF2-40B4-BE49-F238E27FC236}">
              <a16:creationId xmlns:a16="http://schemas.microsoft.com/office/drawing/2014/main" id="{00000000-0008-0000-0400-00009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5" name="BExS343F8GCKP6HTF9Y97L133DX8" descr="ZRF0KB1IYQSNV63CTXT25G67G" hidden="1">
          <a:extLst>
            <a:ext uri="{FF2B5EF4-FFF2-40B4-BE49-F238E27FC236}">
              <a16:creationId xmlns:a16="http://schemas.microsoft.com/office/drawing/2014/main" id="{00000000-0008-0000-0400-00009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6" name="BExZMRC09W87CY4B73NPZMNH21AH" descr="78CUMI0OVLYJRSDRQ3V2YX812" hidden="1">
          <a:extLst>
            <a:ext uri="{FF2B5EF4-FFF2-40B4-BE49-F238E27FC236}">
              <a16:creationId xmlns:a16="http://schemas.microsoft.com/office/drawing/2014/main" id="{00000000-0008-0000-0400-00009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7" name="BExZXVFJ4DY4I24AARDT4AMP6EN1" descr="TXSMH2MTH86CYKA26740RQPUC" hidden="1">
          <a:extLst>
            <a:ext uri="{FF2B5EF4-FFF2-40B4-BE49-F238E27FC236}">
              <a16:creationId xmlns:a16="http://schemas.microsoft.com/office/drawing/2014/main" id="{00000000-0008-0000-0400-00009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8" name="BExOCUIOFQWUGTBU5ESTW3EYEP5C" descr="9BNF49V0R6VVYPHEVMJ3ABDQZ" hidden="1">
          <a:extLst>
            <a:ext uri="{FF2B5EF4-FFF2-40B4-BE49-F238E27FC236}">
              <a16:creationId xmlns:a16="http://schemas.microsoft.com/office/drawing/2014/main" id="{00000000-0008-0000-0400-00009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69" name="BExU65O9OE4B4MQ2A3OYH13M8BZJ" descr="3INNIMMPDBB0JF37L81M6ID21" hidden="1">
          <a:extLst>
            <a:ext uri="{FF2B5EF4-FFF2-40B4-BE49-F238E27FC236}">
              <a16:creationId xmlns:a16="http://schemas.microsoft.com/office/drawing/2014/main" id="{00000000-0008-0000-0400-000099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2970" name="BExOPRCR0UW7TKXSV5WDTL348FGL" descr="S9JM17GP1802LHN4GT14BJYIC" hidden="1">
          <a:extLst>
            <a:ext uri="{FF2B5EF4-FFF2-40B4-BE49-F238E27FC236}">
              <a16:creationId xmlns:a16="http://schemas.microsoft.com/office/drawing/2014/main" id="{00000000-0008-0000-0400-00009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2971" name="BEx5OESAY2W8SEGI3TSB65EHJ04B" descr="9CN2Y88X8WYV1HWZG1QILY9BK" hidden="1">
          <a:extLst>
            <a:ext uri="{FF2B5EF4-FFF2-40B4-BE49-F238E27FC236}">
              <a16:creationId xmlns:a16="http://schemas.microsoft.com/office/drawing/2014/main" id="{00000000-0008-0000-0400-00009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117308" cy="117634"/>
    <xdr:pic>
      <xdr:nvPicPr>
        <xdr:cNvPr id="430" name="BExW253QPOZK9KW8BJC3LBXGCG2N" descr="Y5HX37BEUWSN1NEFJKZJXI3SX" hidden="1">
          <a:extLst>
            <a:ext uri="{FF2B5EF4-FFF2-40B4-BE49-F238E27FC236}">
              <a16:creationId xmlns:a16="http://schemas.microsoft.com/office/drawing/2014/main" id="{00000000-0008-0000-04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1" name="BEx973S463FCQVJ7QDFBUIU0WJ3F" descr="ZQTVYL8DCSADVT0QMRXFLU0TR" hidden="1">
          <a:extLst>
            <a:ext uri="{FF2B5EF4-FFF2-40B4-BE49-F238E27FC236}">
              <a16:creationId xmlns:a16="http://schemas.microsoft.com/office/drawing/2014/main" id="{00000000-0008-0000-04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2" name="BExRZO0PLWWMCLGRH7EH6UXYWGAJ" descr="9D4GQ34QB727H10MA3SSAR2R9" hidden="1">
          <a:extLst>
            <a:ext uri="{FF2B5EF4-FFF2-40B4-BE49-F238E27FC236}">
              <a16:creationId xmlns:a16="http://schemas.microsoft.com/office/drawing/2014/main" id="{00000000-0008-0000-04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3" name="BExBDP6HNAAJUM39SE5G2C8BKNRQ" descr="1TM64TL2QIMYV7WYSV2VLGXY4" hidden="1">
          <a:extLst>
            <a:ext uri="{FF2B5EF4-FFF2-40B4-BE49-F238E27FC236}">
              <a16:creationId xmlns:a16="http://schemas.microsoft.com/office/drawing/2014/main" id="{00000000-0008-0000-04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4" name="BExQEGJP61DL2NZY6LMBHBZ0J5YT" descr="D6ZNRZJ7EX4GZT9RO8LE0C905" hidden="1">
          <a:extLst>
            <a:ext uri="{FF2B5EF4-FFF2-40B4-BE49-F238E27FC236}">
              <a16:creationId xmlns:a16="http://schemas.microsoft.com/office/drawing/2014/main" id="{00000000-0008-0000-04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5" name="BExTY1BCS6HZIF6HI5491FGHDVAE" descr="MJ6976KI2UH1IE8M227DUYXMJ" hidden="1">
          <a:extLst>
            <a:ext uri="{FF2B5EF4-FFF2-40B4-BE49-F238E27FC236}">
              <a16:creationId xmlns:a16="http://schemas.microsoft.com/office/drawing/2014/main" id="{00000000-0008-0000-04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6" name="BEx5FXJGJOT93D0J2IRJ3985IUMI" hidden="1">
          <a:extLst>
            <a:ext uri="{FF2B5EF4-FFF2-40B4-BE49-F238E27FC236}">
              <a16:creationId xmlns:a16="http://schemas.microsoft.com/office/drawing/2014/main" id="{00000000-0008-0000-0400-0000B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7" name="BExS8T38WLC2R738ZC7BDJQAKJAJ" descr="MRI962L5PB0E0YWXCIBN82VJH" hidden="1">
          <a:extLst>
            <a:ext uri="{FF2B5EF4-FFF2-40B4-BE49-F238E27FC236}">
              <a16:creationId xmlns:a16="http://schemas.microsoft.com/office/drawing/2014/main" id="{00000000-0008-0000-04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8" name="BEx5F64BJ6DCM4EJH81D5ZFNPZ0V" descr="7DJ9FILZD2YPS6X1JBP9E76TU" hidden="1">
          <a:extLst>
            <a:ext uri="{FF2B5EF4-FFF2-40B4-BE49-F238E27FC236}">
              <a16:creationId xmlns:a16="http://schemas.microsoft.com/office/drawing/2014/main" id="{00000000-0008-0000-04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9" name="BExQEXXHA3EEXR44LT6RKCDWM6ZT" hidden="1">
          <a:extLst>
            <a:ext uri="{FF2B5EF4-FFF2-40B4-BE49-F238E27FC236}">
              <a16:creationId xmlns:a16="http://schemas.microsoft.com/office/drawing/2014/main" id="{00000000-0008-0000-04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0" name="BEx1X6AMHV6ZK3UJB2BXIJTJHYJU" descr="OALR4L95ELQLZ1Y1LETHM1CS9" hidden="1">
          <a:extLst>
            <a:ext uri="{FF2B5EF4-FFF2-40B4-BE49-F238E27FC236}">
              <a16:creationId xmlns:a16="http://schemas.microsoft.com/office/drawing/2014/main" id="{00000000-0008-0000-04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1" name="BEx1QZGQZBAWJ8591VXEIPUOVS7X" descr="MEW27CPIFG44B7E7HEQUUF5QF" hidden="1">
          <a:extLst>
            <a:ext uri="{FF2B5EF4-FFF2-40B4-BE49-F238E27FC236}">
              <a16:creationId xmlns:a16="http://schemas.microsoft.com/office/drawing/2014/main" id="{00000000-0008-0000-04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2" name="BExMF7LICJLPXSHM63A6EQ79YQKG" descr="U084VZL15IMB1OFRRAY6GVKAE" hidden="1">
          <a:extLst>
            <a:ext uri="{FF2B5EF4-FFF2-40B4-BE49-F238E27FC236}">
              <a16:creationId xmlns:a16="http://schemas.microsoft.com/office/drawing/2014/main" id="{00000000-0008-0000-0400-0000B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3" name="BExS343F8GCKP6HTF9Y97L133DX8" descr="ZRF0KB1IYQSNV63CTXT25G67G" hidden="1">
          <a:extLst>
            <a:ext uri="{FF2B5EF4-FFF2-40B4-BE49-F238E27FC236}">
              <a16:creationId xmlns:a16="http://schemas.microsoft.com/office/drawing/2014/main" id="{00000000-0008-0000-04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4" name="BExZMRC09W87CY4B73NPZMNH21AH" descr="78CUMI0OVLYJRSDRQ3V2YX812" hidden="1">
          <a:extLst>
            <a:ext uri="{FF2B5EF4-FFF2-40B4-BE49-F238E27FC236}">
              <a16:creationId xmlns:a16="http://schemas.microsoft.com/office/drawing/2014/main" id="{00000000-0008-0000-04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6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5" name="BExZXVFJ4DY4I24AARDT4AMP6EN1" descr="TXSMH2MTH86CYKA26740RQPUC" hidden="1">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49479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6" name="BExOCUIOFQWUGTBU5ESTW3EYEP5C" descr="9BNF49V0R6VVYPHEVMJ3ABDQZ" hidden="1">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7" name="BExU65O9OE4B4MQ2A3OYH13M8BZJ" descr="3INNIMMPDBB0JF37L81M6ID21" hidden="1">
          <a:extLst>
            <a:ext uri="{FF2B5EF4-FFF2-40B4-BE49-F238E27FC236}">
              <a16:creationId xmlns:a16="http://schemas.microsoft.com/office/drawing/2014/main" id="{00000000-0008-0000-04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8" name="BExOPRCR0UW7TKXSV5WDTL348FGL" descr="S9JM17GP1802LHN4GT14BJYIC" hidden="1">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9" name="BEx5OESAY2W8SEGI3TSB65EHJ04B" descr="9CN2Y88X8WYV1HWZG1QILY9BK" hidden="1">
          <a:extLst>
            <a:ext uri="{FF2B5EF4-FFF2-40B4-BE49-F238E27FC236}">
              <a16:creationId xmlns:a16="http://schemas.microsoft.com/office/drawing/2014/main" id="{00000000-0008-0000-04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50" name="BExGMWEQ2BYRY9BAO5T1X850MJN1" descr="AZ9ST0XDIOP50HSUFO5V31BR0" hidden="1">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1" name="BExW253QPOZK9KW8BJC3LBXGCG2N" descr="Y5HX37BEUWSN1NEFJKZJXI3SX" hidden="1">
          <a:extLst>
            <a:ext uri="{FF2B5EF4-FFF2-40B4-BE49-F238E27FC236}">
              <a16:creationId xmlns:a16="http://schemas.microsoft.com/office/drawing/2014/main" id="{00000000-0008-0000-04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2" name="BEx973S463FCQVJ7QDFBUIU0WJ3F" descr="ZQTVYL8DCSADVT0QMRXFLU0TR" hidden="1">
          <a:extLst>
            <a:ext uri="{FF2B5EF4-FFF2-40B4-BE49-F238E27FC236}">
              <a16:creationId xmlns:a16="http://schemas.microsoft.com/office/drawing/2014/main" id="{00000000-0008-0000-04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3" name="BExRZO0PLWWMCLGRH7EH6UXYWGAJ" descr="9D4GQ34QB727H10MA3SSAR2R9" hidden="1">
          <a:extLst>
            <a:ext uri="{FF2B5EF4-FFF2-40B4-BE49-F238E27FC236}">
              <a16:creationId xmlns:a16="http://schemas.microsoft.com/office/drawing/2014/main" id="{00000000-0008-0000-04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4" name="BExBDP6HNAAJUM39SE5G2C8BKNRQ" descr="1TM64TL2QIMYV7WYSV2VLGXY4" hidden="1">
          <a:extLst>
            <a:ext uri="{FF2B5EF4-FFF2-40B4-BE49-F238E27FC236}">
              <a16:creationId xmlns:a16="http://schemas.microsoft.com/office/drawing/2014/main" id="{00000000-0008-0000-04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5" name="BExQEGJP61DL2NZY6LMBHBZ0J5YT" descr="D6ZNRZJ7EX4GZT9RO8LE0C905" hidden="1">
          <a:extLst>
            <a:ext uri="{FF2B5EF4-FFF2-40B4-BE49-F238E27FC236}">
              <a16:creationId xmlns:a16="http://schemas.microsoft.com/office/drawing/2014/main" id="{00000000-0008-0000-04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6" name="BExTY1BCS6HZIF6HI5491FGHDVAE" descr="MJ6976KI2UH1IE8M227DUYXMJ" hidden="1">
          <a:extLst>
            <a:ext uri="{FF2B5EF4-FFF2-40B4-BE49-F238E27FC236}">
              <a16:creationId xmlns:a16="http://schemas.microsoft.com/office/drawing/2014/main" id="{00000000-0008-0000-04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7" name="BEx5FXJGJOT93D0J2IRJ3985IUMI" hidden="1">
          <a:extLst>
            <a:ext uri="{FF2B5EF4-FFF2-40B4-BE49-F238E27FC236}">
              <a16:creationId xmlns:a16="http://schemas.microsoft.com/office/drawing/2014/main" id="{00000000-0008-0000-04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58" name="BEx3RTMHAR35NUAAK49TV6NU7EPA" descr="QFXLG4ZCXTRQSJYFCKJ58G9N8" hidden="1">
          <a:extLst>
            <a:ext uri="{FF2B5EF4-FFF2-40B4-BE49-F238E27FC236}">
              <a16:creationId xmlns:a16="http://schemas.microsoft.com/office/drawing/2014/main" id="{00000000-0008-0000-04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9" name="BExS8T38WLC2R738ZC7BDJQAKJAJ" descr="MRI962L5PB0E0YWXCIBN82VJH" hidden="1">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0" name="BEx5F64BJ6DCM4EJH81D5ZFNPZ0V" descr="7DJ9FILZD2YPS6X1JBP9E76TU" hidden="1">
          <a:extLst>
            <a:ext uri="{FF2B5EF4-FFF2-40B4-BE49-F238E27FC236}">
              <a16:creationId xmlns:a16="http://schemas.microsoft.com/office/drawing/2014/main" id="{00000000-0008-0000-04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1" name="BExQEXXHA3EEXR44LT6RKCDWM6ZT" hidden="1">
          <a:extLst>
            <a:ext uri="{FF2B5EF4-FFF2-40B4-BE49-F238E27FC236}">
              <a16:creationId xmlns:a16="http://schemas.microsoft.com/office/drawing/2014/main" id="{00000000-0008-0000-04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2" name="BEx1X6AMHV6ZK3UJB2BXIJTJHYJU" descr="OALR4L95ELQLZ1Y1LETHM1CS9" hidden="1">
          <a:extLst>
            <a:ext uri="{FF2B5EF4-FFF2-40B4-BE49-F238E27FC236}">
              <a16:creationId xmlns:a16="http://schemas.microsoft.com/office/drawing/2014/main" id="{00000000-0008-0000-04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63" name="BExSDIVCE09QKG3CT52PHCS6ZJ09" descr="9F076L7EQCF2COMMGCQG6BQGU" hidden="1">
          <a:extLst>
            <a:ext uri="{FF2B5EF4-FFF2-40B4-BE49-F238E27FC236}">
              <a16:creationId xmlns:a16="http://schemas.microsoft.com/office/drawing/2014/main" id="{00000000-0008-0000-04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4" name="BEx1QZGQZBAWJ8591VXEIPUOVS7X" descr="MEW27CPIFG44B7E7HEQUUF5QF" hidden="1">
          <a:extLst>
            <a:ext uri="{FF2B5EF4-FFF2-40B4-BE49-F238E27FC236}">
              <a16:creationId xmlns:a16="http://schemas.microsoft.com/office/drawing/2014/main" id="{00000000-0008-0000-04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5" name="BExMF7LICJLPXSHM63A6EQ79YQKG" descr="U084VZL15IMB1OFRRAY6GVKAE" hidden="1">
          <a:extLst>
            <a:ext uri="{FF2B5EF4-FFF2-40B4-BE49-F238E27FC236}">
              <a16:creationId xmlns:a16="http://schemas.microsoft.com/office/drawing/2014/main" id="{00000000-0008-0000-04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6" name="BExS343F8GCKP6HTF9Y97L133DX8" descr="ZRF0KB1IYQSNV63CTXT25G67G" hidden="1">
          <a:extLst>
            <a:ext uri="{FF2B5EF4-FFF2-40B4-BE49-F238E27FC236}">
              <a16:creationId xmlns:a16="http://schemas.microsoft.com/office/drawing/2014/main" id="{00000000-0008-0000-04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7" name="BExZMRC09W87CY4B73NPZMNH21AH" descr="78CUMI0OVLYJRSDRQ3V2YX812" hidden="1">
          <a:extLst>
            <a:ext uri="{FF2B5EF4-FFF2-40B4-BE49-F238E27FC236}">
              <a16:creationId xmlns:a16="http://schemas.microsoft.com/office/drawing/2014/main" id="{00000000-0008-0000-04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468" name="BExZXVFJ4DY4I24AARDT4AMP6EN1" descr="TXSMH2MTH86CYKA26740RQPUC" hidden="1">
          <a:extLst>
            <a:ext uri="{FF2B5EF4-FFF2-40B4-BE49-F238E27FC236}">
              <a16:creationId xmlns:a16="http://schemas.microsoft.com/office/drawing/2014/main" id="{00000000-0008-0000-0400-0000D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9" name="BExOCUIOFQWUGTBU5ESTW3EYEP5C" descr="9BNF49V0R6VVYPHEVMJ3ABDQZ" hidden="1">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0" name="BExU65O9OE4B4MQ2A3OYH13M8BZJ" descr="3INNIMMPDBB0JF37L81M6ID21" hidden="1">
          <a:extLst>
            <a:ext uri="{FF2B5EF4-FFF2-40B4-BE49-F238E27FC236}">
              <a16:creationId xmlns:a16="http://schemas.microsoft.com/office/drawing/2014/main" id="{00000000-0008-0000-04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1" name="BExOPRCR0UW7TKXSV5WDTL348FGL" descr="S9JM17GP1802LHN4GT14BJYIC" hidden="1">
          <a:extLst>
            <a:ext uri="{FF2B5EF4-FFF2-40B4-BE49-F238E27FC236}">
              <a16:creationId xmlns:a16="http://schemas.microsoft.com/office/drawing/2014/main" id="{00000000-0008-0000-04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2" name="BEx5OESAY2W8SEGI3TSB65EHJ04B" descr="9CN2Y88X8WYV1HWZG1QILY9BK" hidden="1">
          <a:extLst>
            <a:ext uri="{FF2B5EF4-FFF2-40B4-BE49-F238E27FC236}">
              <a16:creationId xmlns:a16="http://schemas.microsoft.com/office/drawing/2014/main" id="{00000000-0008-0000-04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3" name="BExGMWEQ2BYRY9BAO5T1X850MJN1" descr="AZ9ST0XDIOP50HSUFO5V31BR0" hidden="1">
          <a:extLst>
            <a:ext uri="{FF2B5EF4-FFF2-40B4-BE49-F238E27FC236}">
              <a16:creationId xmlns:a16="http://schemas.microsoft.com/office/drawing/2014/main" id="{00000000-0008-0000-04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4" name="BExW253QPOZK9KW8BJC3LBXGCG2N" descr="Y5HX37BEUWSN1NEFJKZJXI3SX" hidden="1">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5" name="BEx973S463FCQVJ7QDFBUIU0WJ3F" descr="ZQTVYL8DCSADVT0QMRXFLU0TR" hidden="1">
          <a:extLst>
            <a:ext uri="{FF2B5EF4-FFF2-40B4-BE49-F238E27FC236}">
              <a16:creationId xmlns:a16="http://schemas.microsoft.com/office/drawing/2014/main" id="{00000000-0008-0000-04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6" name="BExRZO0PLWWMCLGRH7EH6UXYWGAJ" descr="9D4GQ34QB727H10MA3SSAR2R9" hidden="1">
          <a:extLst>
            <a:ext uri="{FF2B5EF4-FFF2-40B4-BE49-F238E27FC236}">
              <a16:creationId xmlns:a16="http://schemas.microsoft.com/office/drawing/2014/main" id="{00000000-0008-0000-04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7" name="BExBDP6HNAAJUM39SE5G2C8BKNRQ" descr="1TM64TL2QIMYV7WYSV2VLGXY4" hidden="1">
          <a:extLst>
            <a:ext uri="{FF2B5EF4-FFF2-40B4-BE49-F238E27FC236}">
              <a16:creationId xmlns:a16="http://schemas.microsoft.com/office/drawing/2014/main" id="{00000000-0008-0000-04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8" name="BExQEGJP61DL2NZY6LMBHBZ0J5YT" descr="D6ZNRZJ7EX4GZT9RO8LE0C905" hidden="1">
          <a:extLst>
            <a:ext uri="{FF2B5EF4-FFF2-40B4-BE49-F238E27FC236}">
              <a16:creationId xmlns:a16="http://schemas.microsoft.com/office/drawing/2014/main" id="{00000000-0008-0000-04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9" name="BExTY1BCS6HZIF6HI5491FGHDVAE" descr="MJ6976KI2UH1IE8M227DUYXMJ" hidden="1">
          <a:extLst>
            <a:ext uri="{FF2B5EF4-FFF2-40B4-BE49-F238E27FC236}">
              <a16:creationId xmlns:a16="http://schemas.microsoft.com/office/drawing/2014/main" id="{00000000-0008-0000-04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0" name="BEx5FXJGJOT93D0J2IRJ3985IUMI" hidden="1">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81" name="BEx3RTMHAR35NUAAK49TV6NU7EPA" descr="QFXLG4ZCXTRQSJYFCKJ58G9N8" hidden="1">
          <a:extLst>
            <a:ext uri="{FF2B5EF4-FFF2-40B4-BE49-F238E27FC236}">
              <a16:creationId xmlns:a16="http://schemas.microsoft.com/office/drawing/2014/main" id="{00000000-0008-0000-0400-0000E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2" name="BExS8T38WLC2R738ZC7BDJQAKJAJ" descr="MRI962L5PB0E0YWXCIBN82VJH" hidden="1">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3" name="BEx5F64BJ6DCM4EJH81D5ZFNPZ0V" descr="7DJ9FILZD2YPS6X1JBP9E76TU" hidden="1">
          <a:extLst>
            <a:ext uri="{FF2B5EF4-FFF2-40B4-BE49-F238E27FC236}">
              <a16:creationId xmlns:a16="http://schemas.microsoft.com/office/drawing/2014/main" id="{00000000-0008-0000-04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4" name="BExQEXXHA3EEXR44LT6RKCDWM6ZT" hidden="1">
          <a:extLst>
            <a:ext uri="{FF2B5EF4-FFF2-40B4-BE49-F238E27FC236}">
              <a16:creationId xmlns:a16="http://schemas.microsoft.com/office/drawing/2014/main" id="{00000000-0008-0000-04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5" name="BEx1X6AMHV6ZK3UJB2BXIJTJHYJU" descr="OALR4L95ELQLZ1Y1LETHM1CS9" hidden="1">
          <a:extLst>
            <a:ext uri="{FF2B5EF4-FFF2-40B4-BE49-F238E27FC236}">
              <a16:creationId xmlns:a16="http://schemas.microsoft.com/office/drawing/2014/main" id="{00000000-0008-0000-04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86" name="BExSDIVCE09QKG3CT52PHCS6ZJ09" descr="9F076L7EQCF2COMMGCQG6BQGU" hidden="1">
          <a:extLst>
            <a:ext uri="{FF2B5EF4-FFF2-40B4-BE49-F238E27FC236}">
              <a16:creationId xmlns:a16="http://schemas.microsoft.com/office/drawing/2014/main" id="{00000000-0008-0000-04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7" name="BEx1QZGQZBAWJ8591VXEIPUOVS7X" descr="MEW27CPIFG44B7E7HEQUUF5QF" hidden="1">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8" name="BExMF7LICJLPXSHM63A6EQ79YQKG" descr="U084VZL15IMB1OFRRAY6GVKAE" hidden="1">
          <a:extLst>
            <a:ext uri="{FF2B5EF4-FFF2-40B4-BE49-F238E27FC236}">
              <a16:creationId xmlns:a16="http://schemas.microsoft.com/office/drawing/2014/main" id="{00000000-0008-0000-04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9" name="BExS343F8GCKP6HTF9Y97L133DX8" descr="ZRF0KB1IYQSNV63CTXT25G67G" hidden="1">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0" name="BExZMRC09W87CY4B73NPZMNH21AH" descr="78CUMI0OVLYJRSDRQ3V2YX812" hidden="1">
          <a:extLst>
            <a:ext uri="{FF2B5EF4-FFF2-40B4-BE49-F238E27FC236}">
              <a16:creationId xmlns:a16="http://schemas.microsoft.com/office/drawing/2014/main" id="{00000000-0008-0000-0400-0000E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491" name="BExZXVFJ4DY4I24AARDT4AMP6EN1" descr="TXSMH2MTH86CYKA26740RQPUC" hidden="1">
          <a:extLst>
            <a:ext uri="{FF2B5EF4-FFF2-40B4-BE49-F238E27FC236}">
              <a16:creationId xmlns:a16="http://schemas.microsoft.com/office/drawing/2014/main" id="{00000000-0008-0000-04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2" name="BExOCUIOFQWUGTBU5ESTW3EYEP5C" descr="9BNF49V0R6VVYPHEVMJ3ABDQZ" hidden="1">
          <a:extLst>
            <a:ext uri="{FF2B5EF4-FFF2-40B4-BE49-F238E27FC236}">
              <a16:creationId xmlns:a16="http://schemas.microsoft.com/office/drawing/2014/main" id="{00000000-0008-0000-04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3" name="BExU65O9OE4B4MQ2A3OYH13M8BZJ" descr="3INNIMMPDBB0JF37L81M6ID21" hidden="1">
          <a:extLst>
            <a:ext uri="{FF2B5EF4-FFF2-40B4-BE49-F238E27FC236}">
              <a16:creationId xmlns:a16="http://schemas.microsoft.com/office/drawing/2014/main" id="{00000000-0008-0000-04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4" name="BExOPRCR0UW7TKXSV5WDTL348FGL" descr="S9JM17GP1802LHN4GT14BJYIC" hidden="1">
          <a:extLst>
            <a:ext uri="{FF2B5EF4-FFF2-40B4-BE49-F238E27FC236}">
              <a16:creationId xmlns:a16="http://schemas.microsoft.com/office/drawing/2014/main" id="{00000000-0008-0000-04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5" name="BEx5OESAY2W8SEGI3TSB65EHJ04B" descr="9CN2Y88X8WYV1HWZG1QILY9BK" hidden="1">
          <a:extLst>
            <a:ext uri="{FF2B5EF4-FFF2-40B4-BE49-F238E27FC236}">
              <a16:creationId xmlns:a16="http://schemas.microsoft.com/office/drawing/2014/main" id="{00000000-0008-0000-04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6" name="BExGMWEQ2BYRY9BAO5T1X850MJN1" descr="AZ9ST0XDIOP50HSUFO5V31BR0" hidden="1">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4300" cy="120650"/>
    <xdr:pic>
      <xdr:nvPicPr>
        <xdr:cNvPr id="497" name="BEx973S463FCQVJ7QDFBUIU0WJ3F" descr="ZQTVYL8DCSADVT0QMRXFLU0TR" hidden="1">
          <a:extLst>
            <a:ext uri="{FF2B5EF4-FFF2-40B4-BE49-F238E27FC236}">
              <a16:creationId xmlns:a16="http://schemas.microsoft.com/office/drawing/2014/main" id="{719296D0-1AD1-4786-A51E-22BDE3B50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498" name="BExRZO0PLWWMCLGRH7EH6UXYWGAJ" descr="9D4GQ34QB727H10MA3SSAR2R9" hidden="1">
          <a:extLst>
            <a:ext uri="{FF2B5EF4-FFF2-40B4-BE49-F238E27FC236}">
              <a16:creationId xmlns:a16="http://schemas.microsoft.com/office/drawing/2014/main" id="{52FA77BC-6EA9-4818-B969-E6ABEFE52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499" name="BExBDP6HNAAJUM39SE5G2C8BKNRQ" descr="1TM64TL2QIMYV7WYSV2VLGXY4" hidden="1">
          <a:extLst>
            <a:ext uri="{FF2B5EF4-FFF2-40B4-BE49-F238E27FC236}">
              <a16:creationId xmlns:a16="http://schemas.microsoft.com/office/drawing/2014/main" id="{A4EF3C3A-4A9D-4D6A-9EC8-F9E39D55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0" name="BExQEGJP61DL2NZY6LMBHBZ0J5YT" descr="D6ZNRZJ7EX4GZT9RO8LE0C905" hidden="1">
          <a:extLst>
            <a:ext uri="{FF2B5EF4-FFF2-40B4-BE49-F238E27FC236}">
              <a16:creationId xmlns:a16="http://schemas.microsoft.com/office/drawing/2014/main" id="{6C08C723-1D8E-419C-A52A-F845D3C93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1" name="BExTY1BCS6HZIF6HI5491FGHDVAE" descr="MJ6976KI2UH1IE8M227DUYXMJ" hidden="1">
          <a:extLst>
            <a:ext uri="{FF2B5EF4-FFF2-40B4-BE49-F238E27FC236}">
              <a16:creationId xmlns:a16="http://schemas.microsoft.com/office/drawing/2014/main" id="{2BC51D17-D205-453E-AA54-358CA86B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2" name="BExS8T38WLC2R738ZC7BDJQAKJAJ" descr="MRI962L5PB0E0YWXCIBN82VJH" hidden="1">
          <a:extLst>
            <a:ext uri="{FF2B5EF4-FFF2-40B4-BE49-F238E27FC236}">
              <a16:creationId xmlns:a16="http://schemas.microsoft.com/office/drawing/2014/main" id="{2A19F890-29B9-4846-9203-FA7A7DA08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3" name="BEx1X6AMHV6ZK3UJB2BXIJTJHYJU" descr="OALR4L95ELQLZ1Y1LETHM1CS9" hidden="1">
          <a:extLst>
            <a:ext uri="{FF2B5EF4-FFF2-40B4-BE49-F238E27FC236}">
              <a16:creationId xmlns:a16="http://schemas.microsoft.com/office/drawing/2014/main" id="{555443EF-A5D5-48CD-9EED-6CDE67E8B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4" name="BEx1QZGQZBAWJ8591VXEIPUOVS7X" descr="MEW27CPIFG44B7E7HEQUUF5QF" hidden="1">
          <a:extLst>
            <a:ext uri="{FF2B5EF4-FFF2-40B4-BE49-F238E27FC236}">
              <a16:creationId xmlns:a16="http://schemas.microsoft.com/office/drawing/2014/main" id="{4C00D870-421A-4E70-A95C-20628E58EB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5" name="BExMF7LICJLPXSHM63A6EQ79YQKG" descr="U084VZL15IMB1OFRRAY6GVKAE" hidden="1">
          <a:extLst>
            <a:ext uri="{FF2B5EF4-FFF2-40B4-BE49-F238E27FC236}">
              <a16:creationId xmlns:a16="http://schemas.microsoft.com/office/drawing/2014/main" id="{9E2899CB-0F5D-4818-9C84-05D8D7DBF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6" name="BExS343F8GCKP6HTF9Y97L133DX8" descr="ZRF0KB1IYQSNV63CTXT25G67G" hidden="1">
          <a:extLst>
            <a:ext uri="{FF2B5EF4-FFF2-40B4-BE49-F238E27FC236}">
              <a16:creationId xmlns:a16="http://schemas.microsoft.com/office/drawing/2014/main" id="{163DFC4D-9750-4EE2-8F51-713D5C08C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7" name="BExZMRC09W87CY4B73NPZMNH21AH" descr="78CUMI0OVLYJRSDRQ3V2YX812" hidden="1">
          <a:extLst>
            <a:ext uri="{FF2B5EF4-FFF2-40B4-BE49-F238E27FC236}">
              <a16:creationId xmlns:a16="http://schemas.microsoft.com/office/drawing/2014/main" id="{E02380ED-696E-48EE-8A1E-213703C83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8" name="BExZXVFJ4DY4I24AARDT4AMP6EN1" descr="TXSMH2MTH86CYKA26740RQPUC" hidden="1">
          <a:extLst>
            <a:ext uri="{FF2B5EF4-FFF2-40B4-BE49-F238E27FC236}">
              <a16:creationId xmlns:a16="http://schemas.microsoft.com/office/drawing/2014/main" id="{FD5ACED0-4895-40FB-BDA5-B803EEC52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9" name="BExOCUIOFQWUGTBU5ESTW3EYEP5C" descr="9BNF49V0R6VVYPHEVMJ3ABDQZ" hidden="1">
          <a:extLst>
            <a:ext uri="{FF2B5EF4-FFF2-40B4-BE49-F238E27FC236}">
              <a16:creationId xmlns:a16="http://schemas.microsoft.com/office/drawing/2014/main" id="{EED80BC7-3626-4FBC-915E-52A9B2C350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0" name="BExU65O9OE4B4MQ2A3OYH13M8BZJ" descr="3INNIMMPDBB0JF37L81M6ID21" hidden="1">
          <a:extLst>
            <a:ext uri="{FF2B5EF4-FFF2-40B4-BE49-F238E27FC236}">
              <a16:creationId xmlns:a16="http://schemas.microsoft.com/office/drawing/2014/main" id="{E2A813F7-B27B-4950-A1C9-1B4781C57B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1" name="BExOPRCR0UW7TKXSV5WDTL348FGL" descr="S9JM17GP1802LHN4GT14BJYIC" hidden="1">
          <a:extLst>
            <a:ext uri="{FF2B5EF4-FFF2-40B4-BE49-F238E27FC236}">
              <a16:creationId xmlns:a16="http://schemas.microsoft.com/office/drawing/2014/main" id="{65E1BB2E-6447-40AC-BFD6-D93A28B10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2" name="BEx5OESAY2W8SEGI3TSB65EHJ04B" descr="9CN2Y88X8WYV1HWZG1QILY9BK" hidden="1">
          <a:extLst>
            <a:ext uri="{FF2B5EF4-FFF2-40B4-BE49-F238E27FC236}">
              <a16:creationId xmlns:a16="http://schemas.microsoft.com/office/drawing/2014/main" id="{664B1704-3A69-4D76-909C-3B0EB95B1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3" name="BEx973S463FCQVJ7QDFBUIU0WJ3F" descr="ZQTVYL8DCSADVT0QMRXFLU0TR" hidden="1">
          <a:extLst>
            <a:ext uri="{FF2B5EF4-FFF2-40B4-BE49-F238E27FC236}">
              <a16:creationId xmlns:a16="http://schemas.microsoft.com/office/drawing/2014/main" id="{65225DB4-E2BD-4DF7-AFFD-B27894790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4" name="BExRZO0PLWWMCLGRH7EH6UXYWGAJ" descr="9D4GQ34QB727H10MA3SSAR2R9" hidden="1">
          <a:extLst>
            <a:ext uri="{FF2B5EF4-FFF2-40B4-BE49-F238E27FC236}">
              <a16:creationId xmlns:a16="http://schemas.microsoft.com/office/drawing/2014/main" id="{785D34DD-D7EB-4BA2-A692-FCE82FD84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5" name="BExBDP6HNAAJUM39SE5G2C8BKNRQ" descr="1TM64TL2QIMYV7WYSV2VLGXY4" hidden="1">
          <a:extLst>
            <a:ext uri="{FF2B5EF4-FFF2-40B4-BE49-F238E27FC236}">
              <a16:creationId xmlns:a16="http://schemas.microsoft.com/office/drawing/2014/main" id="{61C55AEA-4B6A-4F8D-AB4E-091E584F2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6" name="BExQEGJP61DL2NZY6LMBHBZ0J5YT" descr="D6ZNRZJ7EX4GZT9RO8LE0C905" hidden="1">
          <a:extLst>
            <a:ext uri="{FF2B5EF4-FFF2-40B4-BE49-F238E27FC236}">
              <a16:creationId xmlns:a16="http://schemas.microsoft.com/office/drawing/2014/main" id="{8966102B-7CEC-473A-B477-8CB7A962E6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7" name="BExTY1BCS6HZIF6HI5491FGHDVAE" descr="MJ6976KI2UH1IE8M227DUYXMJ" hidden="1">
          <a:extLst>
            <a:ext uri="{FF2B5EF4-FFF2-40B4-BE49-F238E27FC236}">
              <a16:creationId xmlns:a16="http://schemas.microsoft.com/office/drawing/2014/main" id="{DDEAA909-6BB2-484D-9DF1-5B5A379D86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8" name="BExS8T38WLC2R738ZC7BDJQAKJAJ" descr="MRI962L5PB0E0YWXCIBN82VJH" hidden="1">
          <a:extLst>
            <a:ext uri="{FF2B5EF4-FFF2-40B4-BE49-F238E27FC236}">
              <a16:creationId xmlns:a16="http://schemas.microsoft.com/office/drawing/2014/main" id="{3902B1A3-604D-4480-9FDE-E2B86052F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9" name="BEx1X6AMHV6ZK3UJB2BXIJTJHYJU" descr="OALR4L95ELQLZ1Y1LETHM1CS9" hidden="1">
          <a:extLst>
            <a:ext uri="{FF2B5EF4-FFF2-40B4-BE49-F238E27FC236}">
              <a16:creationId xmlns:a16="http://schemas.microsoft.com/office/drawing/2014/main" id="{47BA2FF8-087E-478D-A295-BE222DD65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0" name="BEx1QZGQZBAWJ8591VXEIPUOVS7X" descr="MEW27CPIFG44B7E7HEQUUF5QF" hidden="1">
          <a:extLst>
            <a:ext uri="{FF2B5EF4-FFF2-40B4-BE49-F238E27FC236}">
              <a16:creationId xmlns:a16="http://schemas.microsoft.com/office/drawing/2014/main" id="{51FBA0D8-4C04-40F8-A386-0689BF29A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1" name="BExMF7LICJLPXSHM63A6EQ79YQKG" descr="U084VZL15IMB1OFRRAY6GVKAE" hidden="1">
          <a:extLst>
            <a:ext uri="{FF2B5EF4-FFF2-40B4-BE49-F238E27FC236}">
              <a16:creationId xmlns:a16="http://schemas.microsoft.com/office/drawing/2014/main" id="{0DAB6BBD-BCB2-4C0A-8C20-5458852B2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2" name="BExS343F8GCKP6HTF9Y97L133DX8" descr="ZRF0KB1IYQSNV63CTXT25G67G" hidden="1">
          <a:extLst>
            <a:ext uri="{FF2B5EF4-FFF2-40B4-BE49-F238E27FC236}">
              <a16:creationId xmlns:a16="http://schemas.microsoft.com/office/drawing/2014/main" id="{4D1B6ACA-C2E0-4D91-A649-C903600F4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3" name="BExZMRC09W87CY4B73NPZMNH21AH" descr="78CUMI0OVLYJRSDRQ3V2YX812" hidden="1">
          <a:extLst>
            <a:ext uri="{FF2B5EF4-FFF2-40B4-BE49-F238E27FC236}">
              <a16:creationId xmlns:a16="http://schemas.microsoft.com/office/drawing/2014/main" id="{68B23BA0-AB73-4BBA-A659-52A5C5480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4" name="BExZXVFJ4DY4I24AARDT4AMP6EN1" descr="TXSMH2MTH86CYKA26740RQPUC" hidden="1">
          <a:extLst>
            <a:ext uri="{FF2B5EF4-FFF2-40B4-BE49-F238E27FC236}">
              <a16:creationId xmlns:a16="http://schemas.microsoft.com/office/drawing/2014/main" id="{BADB3890-17EF-4230-A0C6-F748D6045E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5" name="BExOCUIOFQWUGTBU5ESTW3EYEP5C" descr="9BNF49V0R6VVYPHEVMJ3ABDQZ" hidden="1">
          <a:extLst>
            <a:ext uri="{FF2B5EF4-FFF2-40B4-BE49-F238E27FC236}">
              <a16:creationId xmlns:a16="http://schemas.microsoft.com/office/drawing/2014/main" id="{0901113A-DA2D-443C-AEE5-D78415DA4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6" name="BExU65O9OE4B4MQ2A3OYH13M8BZJ" descr="3INNIMMPDBB0JF37L81M6ID21" hidden="1">
          <a:extLst>
            <a:ext uri="{FF2B5EF4-FFF2-40B4-BE49-F238E27FC236}">
              <a16:creationId xmlns:a16="http://schemas.microsoft.com/office/drawing/2014/main" id="{6B58534B-57EB-4CCE-AF77-6356E1E679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7" name="BExOPRCR0UW7TKXSV5WDTL348FGL" descr="S9JM17GP1802LHN4GT14BJYIC" hidden="1">
          <a:extLst>
            <a:ext uri="{FF2B5EF4-FFF2-40B4-BE49-F238E27FC236}">
              <a16:creationId xmlns:a16="http://schemas.microsoft.com/office/drawing/2014/main" id="{75685F6B-0B9E-4648-98AD-521F256EE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8" name="BEx5OESAY2W8SEGI3TSB65EHJ04B" descr="9CN2Y88X8WYV1HWZG1QILY9BK" hidden="1">
          <a:extLst>
            <a:ext uri="{FF2B5EF4-FFF2-40B4-BE49-F238E27FC236}">
              <a16:creationId xmlns:a16="http://schemas.microsoft.com/office/drawing/2014/main" id="{1B1499AD-FA12-4BC3-8775-EE4DA597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1443" cy="117634"/>
    <xdr:pic>
      <xdr:nvPicPr>
        <xdr:cNvPr id="529" name="BExW253QPOZK9KW8BJC3LBXGCG2N" descr="Y5HX37BEUWSN1NEFJKZJXI3SX" hidden="1">
          <a:extLst>
            <a:ext uri="{FF2B5EF4-FFF2-40B4-BE49-F238E27FC236}">
              <a16:creationId xmlns:a16="http://schemas.microsoft.com/office/drawing/2014/main" id="{93240177-9661-48A6-94BD-09D90F7442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0" name="BEx973S463FCQVJ7QDFBUIU0WJ3F" descr="ZQTVYL8DCSADVT0QMRXFLU0TR" hidden="1">
          <a:extLst>
            <a:ext uri="{FF2B5EF4-FFF2-40B4-BE49-F238E27FC236}">
              <a16:creationId xmlns:a16="http://schemas.microsoft.com/office/drawing/2014/main" id="{F305350C-E998-4698-93DA-58F87A75F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1" name="BExRZO0PLWWMCLGRH7EH6UXYWGAJ" descr="9D4GQ34QB727H10MA3SSAR2R9" hidden="1">
          <a:extLst>
            <a:ext uri="{FF2B5EF4-FFF2-40B4-BE49-F238E27FC236}">
              <a16:creationId xmlns:a16="http://schemas.microsoft.com/office/drawing/2014/main" id="{E433E98F-FE69-4BE4-AE4D-2A6ABEB5C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2" name="BExBDP6HNAAJUM39SE5G2C8BKNRQ" descr="1TM64TL2QIMYV7WYSV2VLGXY4" hidden="1">
          <a:extLst>
            <a:ext uri="{FF2B5EF4-FFF2-40B4-BE49-F238E27FC236}">
              <a16:creationId xmlns:a16="http://schemas.microsoft.com/office/drawing/2014/main" id="{495DEE2F-547A-4C90-A43E-A8A10E5DB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3" name="BExQEGJP61DL2NZY6LMBHBZ0J5YT" descr="D6ZNRZJ7EX4GZT9RO8LE0C905" hidden="1">
          <a:extLst>
            <a:ext uri="{FF2B5EF4-FFF2-40B4-BE49-F238E27FC236}">
              <a16:creationId xmlns:a16="http://schemas.microsoft.com/office/drawing/2014/main" id="{B70BF86D-E7EF-44BA-BFA1-94429466A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4" name="BExTY1BCS6HZIF6HI5491FGHDVAE" descr="MJ6976KI2UH1IE8M227DUYXMJ" hidden="1">
          <a:extLst>
            <a:ext uri="{FF2B5EF4-FFF2-40B4-BE49-F238E27FC236}">
              <a16:creationId xmlns:a16="http://schemas.microsoft.com/office/drawing/2014/main" id="{4396E148-E478-4DF9-A05C-9F81D7F3D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5" name="BEx5FXJGJOT93D0J2IRJ3985IUMI" hidden="1">
          <a:extLst>
            <a:ext uri="{FF2B5EF4-FFF2-40B4-BE49-F238E27FC236}">
              <a16:creationId xmlns:a16="http://schemas.microsoft.com/office/drawing/2014/main" id="{57BC404A-387A-4100-A309-E6E324C2F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6" name="BExS8T38WLC2R738ZC7BDJQAKJAJ" descr="MRI962L5PB0E0YWXCIBN82VJH" hidden="1">
          <a:extLst>
            <a:ext uri="{FF2B5EF4-FFF2-40B4-BE49-F238E27FC236}">
              <a16:creationId xmlns:a16="http://schemas.microsoft.com/office/drawing/2014/main" id="{D09F6DAC-C139-470A-9B54-922A67705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7" name="BEx5F64BJ6DCM4EJH81D5ZFNPZ0V" descr="7DJ9FILZD2YPS6X1JBP9E76TU" hidden="1">
          <a:extLst>
            <a:ext uri="{FF2B5EF4-FFF2-40B4-BE49-F238E27FC236}">
              <a16:creationId xmlns:a16="http://schemas.microsoft.com/office/drawing/2014/main" id="{16D20D5B-7CC5-4515-A95A-9E1C41757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8" name="BExQEXXHA3EEXR44LT6RKCDWM6ZT" hidden="1">
          <a:extLst>
            <a:ext uri="{FF2B5EF4-FFF2-40B4-BE49-F238E27FC236}">
              <a16:creationId xmlns:a16="http://schemas.microsoft.com/office/drawing/2014/main" id="{5BFC78E1-23C2-4B83-BD6D-ECF128F6B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9" name="BEx1X6AMHV6ZK3UJB2BXIJTJHYJU" descr="OALR4L95ELQLZ1Y1LETHM1CS9" hidden="1">
          <a:extLst>
            <a:ext uri="{FF2B5EF4-FFF2-40B4-BE49-F238E27FC236}">
              <a16:creationId xmlns:a16="http://schemas.microsoft.com/office/drawing/2014/main" id="{1EAA8EB3-B25A-4A9F-804C-C9A60053DF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0" name="BEx1QZGQZBAWJ8591VXEIPUOVS7X" descr="MEW27CPIFG44B7E7HEQUUF5QF" hidden="1">
          <a:extLst>
            <a:ext uri="{FF2B5EF4-FFF2-40B4-BE49-F238E27FC236}">
              <a16:creationId xmlns:a16="http://schemas.microsoft.com/office/drawing/2014/main" id="{96A3C9B1-29DE-41F6-882B-7AF4F0105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1" name="BExMF7LICJLPXSHM63A6EQ79YQKG" descr="U084VZL15IMB1OFRRAY6GVKAE" hidden="1">
          <a:extLst>
            <a:ext uri="{FF2B5EF4-FFF2-40B4-BE49-F238E27FC236}">
              <a16:creationId xmlns:a16="http://schemas.microsoft.com/office/drawing/2014/main" id="{DACDD835-D3CD-49F0-93E1-58FFCDA046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2" name="BExS343F8GCKP6HTF9Y97L133DX8" descr="ZRF0KB1IYQSNV63CTXT25G67G" hidden="1">
          <a:extLst>
            <a:ext uri="{FF2B5EF4-FFF2-40B4-BE49-F238E27FC236}">
              <a16:creationId xmlns:a16="http://schemas.microsoft.com/office/drawing/2014/main" id="{99AD875A-05ED-4678-90B5-0BAB75DE8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3" name="BExZMRC09W87CY4B73NPZMNH21AH" descr="78CUMI0OVLYJRSDRQ3V2YX812" hidden="1">
          <a:extLst>
            <a:ext uri="{FF2B5EF4-FFF2-40B4-BE49-F238E27FC236}">
              <a16:creationId xmlns:a16="http://schemas.microsoft.com/office/drawing/2014/main" id="{7E55E2F8-2974-4231-88B5-D4156A8331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4" name="BExZXVFJ4DY4I24AARDT4AMP6EN1" descr="TXSMH2MTH86CYKA26740RQPUC" hidden="1">
          <a:extLst>
            <a:ext uri="{FF2B5EF4-FFF2-40B4-BE49-F238E27FC236}">
              <a16:creationId xmlns:a16="http://schemas.microsoft.com/office/drawing/2014/main" id="{43ACFAA8-0F86-4D81-B3AD-01AD8A4A6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5" name="BExOCUIOFQWUGTBU5ESTW3EYEP5C" descr="9BNF49V0R6VVYPHEVMJ3ABDQZ" hidden="1">
          <a:extLst>
            <a:ext uri="{FF2B5EF4-FFF2-40B4-BE49-F238E27FC236}">
              <a16:creationId xmlns:a16="http://schemas.microsoft.com/office/drawing/2014/main" id="{CE79386E-C9AE-423E-A862-44E293654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6" name="BExU65O9OE4B4MQ2A3OYH13M8BZJ" descr="3INNIMMPDBB0JF37L81M6ID21" hidden="1">
          <a:extLst>
            <a:ext uri="{FF2B5EF4-FFF2-40B4-BE49-F238E27FC236}">
              <a16:creationId xmlns:a16="http://schemas.microsoft.com/office/drawing/2014/main" id="{6971D366-89F6-4837-9BF8-13387A5D0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7" name="BExOPRCR0UW7TKXSV5WDTL348FGL" descr="S9JM17GP1802LHN4GT14BJYIC" hidden="1">
          <a:extLst>
            <a:ext uri="{FF2B5EF4-FFF2-40B4-BE49-F238E27FC236}">
              <a16:creationId xmlns:a16="http://schemas.microsoft.com/office/drawing/2014/main" id="{671462BC-320E-4CB0-84B0-B5B063539B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8" name="BEx5OESAY2W8SEGI3TSB65EHJ04B" descr="9CN2Y88X8WYV1HWZG1QILY9BK" hidden="1">
          <a:extLst>
            <a:ext uri="{FF2B5EF4-FFF2-40B4-BE49-F238E27FC236}">
              <a16:creationId xmlns:a16="http://schemas.microsoft.com/office/drawing/2014/main" id="{ED77AD1B-82D1-49ED-9AE7-8D24707A0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9" name="BExGMWEQ2BYRY9BAO5T1X850MJN1" descr="AZ9ST0XDIOP50HSUFO5V31BR0" hidden="1">
          <a:extLst>
            <a:ext uri="{FF2B5EF4-FFF2-40B4-BE49-F238E27FC236}">
              <a16:creationId xmlns:a16="http://schemas.microsoft.com/office/drawing/2014/main" id="{5A4CEED1-29FC-4E24-B8D3-498FA11262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0" name="BExW253QPOZK9KW8BJC3LBXGCG2N" descr="Y5HX37BEUWSN1NEFJKZJXI3SX" hidden="1">
          <a:extLst>
            <a:ext uri="{FF2B5EF4-FFF2-40B4-BE49-F238E27FC236}">
              <a16:creationId xmlns:a16="http://schemas.microsoft.com/office/drawing/2014/main" id="{CDD71D69-1A9F-4058-A58C-FA3D05E5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1" name="BEx973S463FCQVJ7QDFBUIU0WJ3F" descr="ZQTVYL8DCSADVT0QMRXFLU0TR" hidden="1">
          <a:extLst>
            <a:ext uri="{FF2B5EF4-FFF2-40B4-BE49-F238E27FC236}">
              <a16:creationId xmlns:a16="http://schemas.microsoft.com/office/drawing/2014/main" id="{94F17F41-8527-4A98-8F15-8DEC25EF9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2" name="BExRZO0PLWWMCLGRH7EH6UXYWGAJ" descr="9D4GQ34QB727H10MA3SSAR2R9" hidden="1">
          <a:extLst>
            <a:ext uri="{FF2B5EF4-FFF2-40B4-BE49-F238E27FC236}">
              <a16:creationId xmlns:a16="http://schemas.microsoft.com/office/drawing/2014/main" id="{30DA3AC5-C6A5-48F6-82DB-0032E6A4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3" name="BExBDP6HNAAJUM39SE5G2C8BKNRQ" descr="1TM64TL2QIMYV7WYSV2VLGXY4" hidden="1">
          <a:extLst>
            <a:ext uri="{FF2B5EF4-FFF2-40B4-BE49-F238E27FC236}">
              <a16:creationId xmlns:a16="http://schemas.microsoft.com/office/drawing/2014/main" id="{A0F26900-484D-4B05-BC51-0B90B9B5E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4" name="BExQEGJP61DL2NZY6LMBHBZ0J5YT" descr="D6ZNRZJ7EX4GZT9RO8LE0C905" hidden="1">
          <a:extLst>
            <a:ext uri="{FF2B5EF4-FFF2-40B4-BE49-F238E27FC236}">
              <a16:creationId xmlns:a16="http://schemas.microsoft.com/office/drawing/2014/main" id="{E488FC0F-D76A-4C92-AFA6-8A544F25DB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5" name="BExTY1BCS6HZIF6HI5491FGHDVAE" descr="MJ6976KI2UH1IE8M227DUYXMJ" hidden="1">
          <a:extLst>
            <a:ext uri="{FF2B5EF4-FFF2-40B4-BE49-F238E27FC236}">
              <a16:creationId xmlns:a16="http://schemas.microsoft.com/office/drawing/2014/main" id="{C760A80F-0DDE-4C3F-800A-D15390D63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6" name="BEx5FXJGJOT93D0J2IRJ3985IUMI" hidden="1">
          <a:extLst>
            <a:ext uri="{FF2B5EF4-FFF2-40B4-BE49-F238E27FC236}">
              <a16:creationId xmlns:a16="http://schemas.microsoft.com/office/drawing/2014/main" id="{42FF2AFB-29EE-44FD-BE70-D07F84FFA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7" name="BEx3RTMHAR35NUAAK49TV6NU7EPA" descr="QFXLG4ZCXTRQSJYFCKJ58G9N8" hidden="1">
          <a:extLst>
            <a:ext uri="{FF2B5EF4-FFF2-40B4-BE49-F238E27FC236}">
              <a16:creationId xmlns:a16="http://schemas.microsoft.com/office/drawing/2014/main" id="{018EA825-7187-4195-AC46-B6FBBA2686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8" name="BExS8T38WLC2R738ZC7BDJQAKJAJ" descr="MRI962L5PB0E0YWXCIBN82VJH" hidden="1">
          <a:extLst>
            <a:ext uri="{FF2B5EF4-FFF2-40B4-BE49-F238E27FC236}">
              <a16:creationId xmlns:a16="http://schemas.microsoft.com/office/drawing/2014/main" id="{A0E819EE-CF69-4DC1-B948-5A9AEB036E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9" name="BEx5F64BJ6DCM4EJH81D5ZFNPZ0V" descr="7DJ9FILZD2YPS6X1JBP9E76TU" hidden="1">
          <a:extLst>
            <a:ext uri="{FF2B5EF4-FFF2-40B4-BE49-F238E27FC236}">
              <a16:creationId xmlns:a16="http://schemas.microsoft.com/office/drawing/2014/main" id="{62DC0782-B2BA-4081-8A0B-FCE7B177D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0" name="BExQEXXHA3EEXR44LT6RKCDWM6ZT" hidden="1">
          <a:extLst>
            <a:ext uri="{FF2B5EF4-FFF2-40B4-BE49-F238E27FC236}">
              <a16:creationId xmlns:a16="http://schemas.microsoft.com/office/drawing/2014/main" id="{B638E262-AF2C-4476-B60B-DC7131D23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1" name="BEx1X6AMHV6ZK3UJB2BXIJTJHYJU" descr="OALR4L95ELQLZ1Y1LETHM1CS9" hidden="1">
          <a:extLst>
            <a:ext uri="{FF2B5EF4-FFF2-40B4-BE49-F238E27FC236}">
              <a16:creationId xmlns:a16="http://schemas.microsoft.com/office/drawing/2014/main" id="{66EAC744-6721-4B18-BDEA-3F6066F9E4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2" name="BExSDIVCE09QKG3CT52PHCS6ZJ09" descr="9F076L7EQCF2COMMGCQG6BQGU" hidden="1">
          <a:extLst>
            <a:ext uri="{FF2B5EF4-FFF2-40B4-BE49-F238E27FC236}">
              <a16:creationId xmlns:a16="http://schemas.microsoft.com/office/drawing/2014/main" id="{268877BF-E7A4-47C6-A380-ED51836F11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3" name="BEx1QZGQZBAWJ8591VXEIPUOVS7X" descr="MEW27CPIFG44B7E7HEQUUF5QF" hidden="1">
          <a:extLst>
            <a:ext uri="{FF2B5EF4-FFF2-40B4-BE49-F238E27FC236}">
              <a16:creationId xmlns:a16="http://schemas.microsoft.com/office/drawing/2014/main" id="{3F69A531-97D5-4D16-A23B-0B5D0040C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4" name="BExMF7LICJLPXSHM63A6EQ79YQKG" descr="U084VZL15IMB1OFRRAY6GVKAE" hidden="1">
          <a:extLst>
            <a:ext uri="{FF2B5EF4-FFF2-40B4-BE49-F238E27FC236}">
              <a16:creationId xmlns:a16="http://schemas.microsoft.com/office/drawing/2014/main" id="{1B9733E1-C598-4FFC-A47B-804CAE6868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5" name="BExS343F8GCKP6HTF9Y97L133DX8" descr="ZRF0KB1IYQSNV63CTXT25G67G" hidden="1">
          <a:extLst>
            <a:ext uri="{FF2B5EF4-FFF2-40B4-BE49-F238E27FC236}">
              <a16:creationId xmlns:a16="http://schemas.microsoft.com/office/drawing/2014/main" id="{3946F8C4-1543-449E-8FFB-CE1385E3F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6" name="BExZMRC09W87CY4B73NPZMNH21AH" descr="78CUMI0OVLYJRSDRQ3V2YX812" hidden="1">
          <a:extLst>
            <a:ext uri="{FF2B5EF4-FFF2-40B4-BE49-F238E27FC236}">
              <a16:creationId xmlns:a16="http://schemas.microsoft.com/office/drawing/2014/main" id="{6A2751F0-09AB-45D9-A99F-4FD41DFAB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567" name="BExZXVFJ4DY4I24AARDT4AMP6EN1" descr="TXSMH2MTH86CYKA26740RQPUC" hidden="1">
          <a:extLst>
            <a:ext uri="{FF2B5EF4-FFF2-40B4-BE49-F238E27FC236}">
              <a16:creationId xmlns:a16="http://schemas.microsoft.com/office/drawing/2014/main" id="{B698D685-3E63-4A99-8C91-326834E57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8" name="BExOCUIOFQWUGTBU5ESTW3EYEP5C" descr="9BNF49V0R6VVYPHEVMJ3ABDQZ" hidden="1">
          <a:extLst>
            <a:ext uri="{FF2B5EF4-FFF2-40B4-BE49-F238E27FC236}">
              <a16:creationId xmlns:a16="http://schemas.microsoft.com/office/drawing/2014/main" id="{8F1BE7F6-560F-4179-95CE-508EEDCCAF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9" name="BExU65O9OE4B4MQ2A3OYH13M8BZJ" descr="3INNIMMPDBB0JF37L81M6ID21" hidden="1">
          <a:extLst>
            <a:ext uri="{FF2B5EF4-FFF2-40B4-BE49-F238E27FC236}">
              <a16:creationId xmlns:a16="http://schemas.microsoft.com/office/drawing/2014/main" id="{59A297ED-77D5-4266-AF21-0BB233662A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0" name="BExOPRCR0UW7TKXSV5WDTL348FGL" descr="S9JM17GP1802LHN4GT14BJYIC" hidden="1">
          <a:extLst>
            <a:ext uri="{FF2B5EF4-FFF2-40B4-BE49-F238E27FC236}">
              <a16:creationId xmlns:a16="http://schemas.microsoft.com/office/drawing/2014/main" id="{404302AA-DEF5-48B1-9B91-72F5339645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1" name="BEx5OESAY2W8SEGI3TSB65EHJ04B" descr="9CN2Y88X8WYV1HWZG1QILY9BK" hidden="1">
          <a:extLst>
            <a:ext uri="{FF2B5EF4-FFF2-40B4-BE49-F238E27FC236}">
              <a16:creationId xmlns:a16="http://schemas.microsoft.com/office/drawing/2014/main" id="{59F72BE2-1890-4600-B91D-D846FAD0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2" name="BExGMWEQ2BYRY9BAO5T1X850MJN1" descr="AZ9ST0XDIOP50HSUFO5V31BR0" hidden="1">
          <a:extLst>
            <a:ext uri="{FF2B5EF4-FFF2-40B4-BE49-F238E27FC236}">
              <a16:creationId xmlns:a16="http://schemas.microsoft.com/office/drawing/2014/main" id="{D2394C78-13AF-418C-B334-8B208EF5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3" name="BExW253QPOZK9KW8BJC3LBXGCG2N" descr="Y5HX37BEUWSN1NEFJKZJXI3SX" hidden="1">
          <a:extLst>
            <a:ext uri="{FF2B5EF4-FFF2-40B4-BE49-F238E27FC236}">
              <a16:creationId xmlns:a16="http://schemas.microsoft.com/office/drawing/2014/main" id="{741DF232-FDF6-4AC6-91A2-DFEE28F7F8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4" name="BEx973S463FCQVJ7QDFBUIU0WJ3F" descr="ZQTVYL8DCSADVT0QMRXFLU0TR" hidden="1">
          <a:extLst>
            <a:ext uri="{FF2B5EF4-FFF2-40B4-BE49-F238E27FC236}">
              <a16:creationId xmlns:a16="http://schemas.microsoft.com/office/drawing/2014/main" id="{B8E65A16-45F0-4BF4-93EF-AB95566D1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5" name="BExRZO0PLWWMCLGRH7EH6UXYWGAJ" descr="9D4GQ34QB727H10MA3SSAR2R9" hidden="1">
          <a:extLst>
            <a:ext uri="{FF2B5EF4-FFF2-40B4-BE49-F238E27FC236}">
              <a16:creationId xmlns:a16="http://schemas.microsoft.com/office/drawing/2014/main" id="{124CE964-6B8F-4D3E-A584-37AE0FCDE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6" name="BExBDP6HNAAJUM39SE5G2C8BKNRQ" descr="1TM64TL2QIMYV7WYSV2VLGXY4" hidden="1">
          <a:extLst>
            <a:ext uri="{FF2B5EF4-FFF2-40B4-BE49-F238E27FC236}">
              <a16:creationId xmlns:a16="http://schemas.microsoft.com/office/drawing/2014/main" id="{02EAB7C8-F2BE-4DCA-AD2D-A9514F81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7" name="BExQEGJP61DL2NZY6LMBHBZ0J5YT" descr="D6ZNRZJ7EX4GZT9RO8LE0C905" hidden="1">
          <a:extLst>
            <a:ext uri="{FF2B5EF4-FFF2-40B4-BE49-F238E27FC236}">
              <a16:creationId xmlns:a16="http://schemas.microsoft.com/office/drawing/2014/main" id="{2EE47E0D-B7BE-4678-A580-B702ED1150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8" name="BExTY1BCS6HZIF6HI5491FGHDVAE" descr="MJ6976KI2UH1IE8M227DUYXMJ" hidden="1">
          <a:extLst>
            <a:ext uri="{FF2B5EF4-FFF2-40B4-BE49-F238E27FC236}">
              <a16:creationId xmlns:a16="http://schemas.microsoft.com/office/drawing/2014/main" id="{DEBF0495-C1FC-476A-9B6C-70839E152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9" name="BEx5FXJGJOT93D0J2IRJ3985IUMI" hidden="1">
          <a:extLst>
            <a:ext uri="{FF2B5EF4-FFF2-40B4-BE49-F238E27FC236}">
              <a16:creationId xmlns:a16="http://schemas.microsoft.com/office/drawing/2014/main" id="{3136380A-AA21-4F47-B91D-08D6FD95D9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0" name="BEx3RTMHAR35NUAAK49TV6NU7EPA" descr="QFXLG4ZCXTRQSJYFCKJ58G9N8" hidden="1">
          <a:extLst>
            <a:ext uri="{FF2B5EF4-FFF2-40B4-BE49-F238E27FC236}">
              <a16:creationId xmlns:a16="http://schemas.microsoft.com/office/drawing/2014/main" id="{35A94705-B890-4B91-8BD5-A0CCD64908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1" name="BExS8T38WLC2R738ZC7BDJQAKJAJ" descr="MRI962L5PB0E0YWXCIBN82VJH" hidden="1">
          <a:extLst>
            <a:ext uri="{FF2B5EF4-FFF2-40B4-BE49-F238E27FC236}">
              <a16:creationId xmlns:a16="http://schemas.microsoft.com/office/drawing/2014/main" id="{10F8B895-8BF5-4301-B141-0176C2286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2" name="BEx5F64BJ6DCM4EJH81D5ZFNPZ0V" descr="7DJ9FILZD2YPS6X1JBP9E76TU" hidden="1">
          <a:extLst>
            <a:ext uri="{FF2B5EF4-FFF2-40B4-BE49-F238E27FC236}">
              <a16:creationId xmlns:a16="http://schemas.microsoft.com/office/drawing/2014/main" id="{AE84B804-7CE3-4C16-85E2-8240051A0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3" name="BExQEXXHA3EEXR44LT6RKCDWM6ZT" hidden="1">
          <a:extLst>
            <a:ext uri="{FF2B5EF4-FFF2-40B4-BE49-F238E27FC236}">
              <a16:creationId xmlns:a16="http://schemas.microsoft.com/office/drawing/2014/main" id="{FD63B040-DB8C-466F-8CC9-C8BE22D00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4" name="BEx1X6AMHV6ZK3UJB2BXIJTJHYJU" descr="OALR4L95ELQLZ1Y1LETHM1CS9" hidden="1">
          <a:extLst>
            <a:ext uri="{FF2B5EF4-FFF2-40B4-BE49-F238E27FC236}">
              <a16:creationId xmlns:a16="http://schemas.microsoft.com/office/drawing/2014/main" id="{56E18786-9D41-44BD-B416-0EE4F62E06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5" name="BExSDIVCE09QKG3CT52PHCS6ZJ09" descr="9F076L7EQCF2COMMGCQG6BQGU" hidden="1">
          <a:extLst>
            <a:ext uri="{FF2B5EF4-FFF2-40B4-BE49-F238E27FC236}">
              <a16:creationId xmlns:a16="http://schemas.microsoft.com/office/drawing/2014/main" id="{4E9E6AF8-8297-4423-8283-496A75DBDF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6" name="BEx1QZGQZBAWJ8591VXEIPUOVS7X" descr="MEW27CPIFG44B7E7HEQUUF5QF" hidden="1">
          <a:extLst>
            <a:ext uri="{FF2B5EF4-FFF2-40B4-BE49-F238E27FC236}">
              <a16:creationId xmlns:a16="http://schemas.microsoft.com/office/drawing/2014/main" id="{47D87489-118A-4745-96B1-3AE8E4EF8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7" name="BExMF7LICJLPXSHM63A6EQ79YQKG" descr="U084VZL15IMB1OFRRAY6GVKAE" hidden="1">
          <a:extLst>
            <a:ext uri="{FF2B5EF4-FFF2-40B4-BE49-F238E27FC236}">
              <a16:creationId xmlns:a16="http://schemas.microsoft.com/office/drawing/2014/main" id="{926D6C21-5552-4FDF-AE95-3CC3F8A071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8" name="BExS343F8GCKP6HTF9Y97L133DX8" descr="ZRF0KB1IYQSNV63CTXT25G67G" hidden="1">
          <a:extLst>
            <a:ext uri="{FF2B5EF4-FFF2-40B4-BE49-F238E27FC236}">
              <a16:creationId xmlns:a16="http://schemas.microsoft.com/office/drawing/2014/main" id="{6BCDE372-E96F-4448-B62D-C8E294B6F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9" name="BExZMRC09W87CY4B73NPZMNH21AH" descr="78CUMI0OVLYJRSDRQ3V2YX812" hidden="1">
          <a:extLst>
            <a:ext uri="{FF2B5EF4-FFF2-40B4-BE49-F238E27FC236}">
              <a16:creationId xmlns:a16="http://schemas.microsoft.com/office/drawing/2014/main" id="{3E2BCF26-4D7F-42F3-8A51-4666F8FBB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590" name="BExZXVFJ4DY4I24AARDT4AMP6EN1" descr="TXSMH2MTH86CYKA26740RQPUC" hidden="1">
          <a:extLst>
            <a:ext uri="{FF2B5EF4-FFF2-40B4-BE49-F238E27FC236}">
              <a16:creationId xmlns:a16="http://schemas.microsoft.com/office/drawing/2014/main" id="{630147F1-73AD-42D1-A365-23BA6DEE6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1" name="BExOCUIOFQWUGTBU5ESTW3EYEP5C" descr="9BNF49V0R6VVYPHEVMJ3ABDQZ" hidden="1">
          <a:extLst>
            <a:ext uri="{FF2B5EF4-FFF2-40B4-BE49-F238E27FC236}">
              <a16:creationId xmlns:a16="http://schemas.microsoft.com/office/drawing/2014/main" id="{08068126-FB8C-423C-86EB-6258253A97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2" name="BExU65O9OE4B4MQ2A3OYH13M8BZJ" descr="3INNIMMPDBB0JF37L81M6ID21" hidden="1">
          <a:extLst>
            <a:ext uri="{FF2B5EF4-FFF2-40B4-BE49-F238E27FC236}">
              <a16:creationId xmlns:a16="http://schemas.microsoft.com/office/drawing/2014/main" id="{B0C702F4-B0D7-447B-BAC7-0429C06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3" name="BExOPRCR0UW7TKXSV5WDTL348FGL" descr="S9JM17GP1802LHN4GT14BJYIC" hidden="1">
          <a:extLst>
            <a:ext uri="{FF2B5EF4-FFF2-40B4-BE49-F238E27FC236}">
              <a16:creationId xmlns:a16="http://schemas.microsoft.com/office/drawing/2014/main" id="{2E96277C-194B-49A8-8BCF-441B8B08A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4" name="BEx5OESAY2W8SEGI3TSB65EHJ04B" descr="9CN2Y88X8WYV1HWZG1QILY9BK" hidden="1">
          <a:extLst>
            <a:ext uri="{FF2B5EF4-FFF2-40B4-BE49-F238E27FC236}">
              <a16:creationId xmlns:a16="http://schemas.microsoft.com/office/drawing/2014/main" id="{DFADF096-A1B9-48F1-BB31-7B435899D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5" name="BExGMWEQ2BYRY9BAO5T1X850MJN1" descr="AZ9ST0XDIOP50HSUFO5V31BR0" hidden="1">
          <a:extLst>
            <a:ext uri="{FF2B5EF4-FFF2-40B4-BE49-F238E27FC236}">
              <a16:creationId xmlns:a16="http://schemas.microsoft.com/office/drawing/2014/main" id="{4089BCEF-F29E-4874-9BBD-5E1303312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44450</xdr:colOff>
      <xdr:row>1</xdr:row>
      <xdr:rowOff>0</xdr:rowOff>
    </xdr:from>
    <xdr:ext cx="114300" cy="120650"/>
    <xdr:pic>
      <xdr:nvPicPr>
        <xdr:cNvPr id="596" name="BEx973S463FCQVJ7QDFBUIU0WJ3F" descr="ZQTVYL8DCSADVT0QMRXFLU0TR" hidden="1">
          <a:extLst>
            <a:ext uri="{FF2B5EF4-FFF2-40B4-BE49-F238E27FC236}">
              <a16:creationId xmlns:a16="http://schemas.microsoft.com/office/drawing/2014/main" id="{8DE109F9-5CFE-457F-B06C-7AAB4E3BD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597" name="BExRZO0PLWWMCLGRH7EH6UXYWGAJ" descr="9D4GQ34QB727H10MA3SSAR2R9" hidden="1">
          <a:extLst>
            <a:ext uri="{FF2B5EF4-FFF2-40B4-BE49-F238E27FC236}">
              <a16:creationId xmlns:a16="http://schemas.microsoft.com/office/drawing/2014/main" id="{FBC4C423-6A04-4C84-AE88-976F98DB7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598" name="BExBDP6HNAAJUM39SE5G2C8BKNRQ" descr="1TM64TL2QIMYV7WYSV2VLGXY4" hidden="1">
          <a:extLst>
            <a:ext uri="{FF2B5EF4-FFF2-40B4-BE49-F238E27FC236}">
              <a16:creationId xmlns:a16="http://schemas.microsoft.com/office/drawing/2014/main" id="{2D889016-7218-4B09-A615-525A9F01B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599" name="BExQEGJP61DL2NZY6LMBHBZ0J5YT" descr="D6ZNRZJ7EX4GZT9RO8LE0C905" hidden="1">
          <a:extLst>
            <a:ext uri="{FF2B5EF4-FFF2-40B4-BE49-F238E27FC236}">
              <a16:creationId xmlns:a16="http://schemas.microsoft.com/office/drawing/2014/main" id="{3A6601A6-A796-4AD5-81A3-5F06287C4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0" name="BExTY1BCS6HZIF6HI5491FGHDVAE" descr="MJ6976KI2UH1IE8M227DUYXMJ" hidden="1">
          <a:extLst>
            <a:ext uri="{FF2B5EF4-FFF2-40B4-BE49-F238E27FC236}">
              <a16:creationId xmlns:a16="http://schemas.microsoft.com/office/drawing/2014/main" id="{DA78D5A9-1B5F-4079-B43C-2B98EFF85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01" name="BExS8T38WLC2R738ZC7BDJQAKJAJ" descr="MRI962L5PB0E0YWXCIBN82VJH" hidden="1">
          <a:extLst>
            <a:ext uri="{FF2B5EF4-FFF2-40B4-BE49-F238E27FC236}">
              <a16:creationId xmlns:a16="http://schemas.microsoft.com/office/drawing/2014/main" id="{EE7E2F55-E8FE-4B6A-A4C2-F1572D2A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02" name="BEx1X6AMHV6ZK3UJB2BXIJTJHYJU" descr="OALR4L95ELQLZ1Y1LETHM1CS9" hidden="1">
          <a:extLst>
            <a:ext uri="{FF2B5EF4-FFF2-40B4-BE49-F238E27FC236}">
              <a16:creationId xmlns:a16="http://schemas.microsoft.com/office/drawing/2014/main" id="{C6C95926-0183-4D81-AEAE-CB64C1249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3" name="BEx1QZGQZBAWJ8591VXEIPUOVS7X" descr="MEW27CPIFG44B7E7HEQUUF5QF" hidden="1">
          <a:extLst>
            <a:ext uri="{FF2B5EF4-FFF2-40B4-BE49-F238E27FC236}">
              <a16:creationId xmlns:a16="http://schemas.microsoft.com/office/drawing/2014/main" id="{B6AEA85A-5AAC-4A75-AD83-84AC2DB50D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4" name="BExMF7LICJLPXSHM63A6EQ79YQKG" descr="U084VZL15IMB1OFRRAY6GVKAE" hidden="1">
          <a:extLst>
            <a:ext uri="{FF2B5EF4-FFF2-40B4-BE49-F238E27FC236}">
              <a16:creationId xmlns:a16="http://schemas.microsoft.com/office/drawing/2014/main" id="{CF99DD83-AA9E-4E0D-B588-ABBA26004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5" name="BExS343F8GCKP6HTF9Y97L133DX8" descr="ZRF0KB1IYQSNV63CTXT25G67G" hidden="1">
          <a:extLst>
            <a:ext uri="{FF2B5EF4-FFF2-40B4-BE49-F238E27FC236}">
              <a16:creationId xmlns:a16="http://schemas.microsoft.com/office/drawing/2014/main" id="{E06AE207-5ED9-4BA7-838B-9500DE132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6" name="BExZMRC09W87CY4B73NPZMNH21AH" descr="78CUMI0OVLYJRSDRQ3V2YX812" hidden="1">
          <a:extLst>
            <a:ext uri="{FF2B5EF4-FFF2-40B4-BE49-F238E27FC236}">
              <a16:creationId xmlns:a16="http://schemas.microsoft.com/office/drawing/2014/main" id="{802C8529-8618-4A27-ADBF-9412E2B3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7" name="BExZXVFJ4DY4I24AARDT4AMP6EN1" descr="TXSMH2MTH86CYKA26740RQPUC" hidden="1">
          <a:extLst>
            <a:ext uri="{FF2B5EF4-FFF2-40B4-BE49-F238E27FC236}">
              <a16:creationId xmlns:a16="http://schemas.microsoft.com/office/drawing/2014/main" id="{80D1813D-DC7A-4C4A-9403-51C1E8732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8" name="BExOCUIOFQWUGTBU5ESTW3EYEP5C" descr="9BNF49V0R6VVYPHEVMJ3ABDQZ" hidden="1">
          <a:extLst>
            <a:ext uri="{FF2B5EF4-FFF2-40B4-BE49-F238E27FC236}">
              <a16:creationId xmlns:a16="http://schemas.microsoft.com/office/drawing/2014/main" id="{A8E3A2A2-C350-4166-B00F-BA0E236AD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9" name="BExU65O9OE4B4MQ2A3OYH13M8BZJ" descr="3INNIMMPDBB0JF37L81M6ID21" hidden="1">
          <a:extLst>
            <a:ext uri="{FF2B5EF4-FFF2-40B4-BE49-F238E27FC236}">
              <a16:creationId xmlns:a16="http://schemas.microsoft.com/office/drawing/2014/main" id="{7633C118-BA2A-4B1C-8570-AFEEC636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0" name="BExOPRCR0UW7TKXSV5WDTL348FGL" descr="S9JM17GP1802LHN4GT14BJYIC" hidden="1">
          <a:extLst>
            <a:ext uri="{FF2B5EF4-FFF2-40B4-BE49-F238E27FC236}">
              <a16:creationId xmlns:a16="http://schemas.microsoft.com/office/drawing/2014/main" id="{C2388706-327C-4467-B96A-5B36BFF7A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1" name="BEx5OESAY2W8SEGI3TSB65EHJ04B" descr="9CN2Y88X8WYV1HWZG1QILY9BK" hidden="1">
          <a:extLst>
            <a:ext uri="{FF2B5EF4-FFF2-40B4-BE49-F238E27FC236}">
              <a16:creationId xmlns:a16="http://schemas.microsoft.com/office/drawing/2014/main" id="{BA801E09-C8B9-4A5F-BD94-394437EFE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2" name="BEx973S463FCQVJ7QDFBUIU0WJ3F" descr="ZQTVYL8DCSADVT0QMRXFLU0TR" hidden="1">
          <a:extLst>
            <a:ext uri="{FF2B5EF4-FFF2-40B4-BE49-F238E27FC236}">
              <a16:creationId xmlns:a16="http://schemas.microsoft.com/office/drawing/2014/main" id="{3424001B-FEE3-4490-893A-9FE6B5670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3" name="BExRZO0PLWWMCLGRH7EH6UXYWGAJ" descr="9D4GQ34QB727H10MA3SSAR2R9" hidden="1">
          <a:extLst>
            <a:ext uri="{FF2B5EF4-FFF2-40B4-BE49-F238E27FC236}">
              <a16:creationId xmlns:a16="http://schemas.microsoft.com/office/drawing/2014/main" id="{9C284BBF-1254-49F7-9BC3-14FB7E33BD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4" name="BExBDP6HNAAJUM39SE5G2C8BKNRQ" descr="1TM64TL2QIMYV7WYSV2VLGXY4" hidden="1">
          <a:extLst>
            <a:ext uri="{FF2B5EF4-FFF2-40B4-BE49-F238E27FC236}">
              <a16:creationId xmlns:a16="http://schemas.microsoft.com/office/drawing/2014/main" id="{3AC6AE0C-03D1-434C-9970-D2683BD9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5" name="BExQEGJP61DL2NZY6LMBHBZ0J5YT" descr="D6ZNRZJ7EX4GZT9RO8LE0C905" hidden="1">
          <a:extLst>
            <a:ext uri="{FF2B5EF4-FFF2-40B4-BE49-F238E27FC236}">
              <a16:creationId xmlns:a16="http://schemas.microsoft.com/office/drawing/2014/main" id="{6725F3B5-A193-44F7-A690-BD8EA0F23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6" name="BExTY1BCS6HZIF6HI5491FGHDVAE" descr="MJ6976KI2UH1IE8M227DUYXMJ" hidden="1">
          <a:extLst>
            <a:ext uri="{FF2B5EF4-FFF2-40B4-BE49-F238E27FC236}">
              <a16:creationId xmlns:a16="http://schemas.microsoft.com/office/drawing/2014/main" id="{81660F07-4910-4007-A792-AE7979FF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7" name="BExS8T38WLC2R738ZC7BDJQAKJAJ" descr="MRI962L5PB0E0YWXCIBN82VJH" hidden="1">
          <a:extLst>
            <a:ext uri="{FF2B5EF4-FFF2-40B4-BE49-F238E27FC236}">
              <a16:creationId xmlns:a16="http://schemas.microsoft.com/office/drawing/2014/main" id="{8D8C6B48-2DFB-42F8-BFA3-67972094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8" name="BEx1X6AMHV6ZK3UJB2BXIJTJHYJU" descr="OALR4L95ELQLZ1Y1LETHM1CS9" hidden="1">
          <a:extLst>
            <a:ext uri="{FF2B5EF4-FFF2-40B4-BE49-F238E27FC236}">
              <a16:creationId xmlns:a16="http://schemas.microsoft.com/office/drawing/2014/main" id="{EB4D45B0-4D2F-4320-A1C3-E69AEB95A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9" name="BEx1QZGQZBAWJ8591VXEIPUOVS7X" descr="MEW27CPIFG44B7E7HEQUUF5QF" hidden="1">
          <a:extLst>
            <a:ext uri="{FF2B5EF4-FFF2-40B4-BE49-F238E27FC236}">
              <a16:creationId xmlns:a16="http://schemas.microsoft.com/office/drawing/2014/main" id="{01DAC222-2A74-4BF7-86AC-00E80F2CF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0" name="BExMF7LICJLPXSHM63A6EQ79YQKG" descr="U084VZL15IMB1OFRRAY6GVKAE" hidden="1">
          <a:extLst>
            <a:ext uri="{FF2B5EF4-FFF2-40B4-BE49-F238E27FC236}">
              <a16:creationId xmlns:a16="http://schemas.microsoft.com/office/drawing/2014/main" id="{5D254113-FD8C-4D28-A57B-A2B21E54C7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1" name="BExS343F8GCKP6HTF9Y97L133DX8" descr="ZRF0KB1IYQSNV63CTXT25G67G" hidden="1">
          <a:extLst>
            <a:ext uri="{FF2B5EF4-FFF2-40B4-BE49-F238E27FC236}">
              <a16:creationId xmlns:a16="http://schemas.microsoft.com/office/drawing/2014/main" id="{85EF555A-0E70-44AF-8C7C-5B4A3E19F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2" name="BExZMRC09W87CY4B73NPZMNH21AH" descr="78CUMI0OVLYJRSDRQ3V2YX812" hidden="1">
          <a:extLst>
            <a:ext uri="{FF2B5EF4-FFF2-40B4-BE49-F238E27FC236}">
              <a16:creationId xmlns:a16="http://schemas.microsoft.com/office/drawing/2014/main" id="{1FF8C777-2EF2-4DD0-A69C-11502C0FFA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3" name="BExZXVFJ4DY4I24AARDT4AMP6EN1" descr="TXSMH2MTH86CYKA26740RQPUC" hidden="1">
          <a:extLst>
            <a:ext uri="{FF2B5EF4-FFF2-40B4-BE49-F238E27FC236}">
              <a16:creationId xmlns:a16="http://schemas.microsoft.com/office/drawing/2014/main" id="{534836E3-1564-43C4-B297-FCCAE798A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4" name="BExOCUIOFQWUGTBU5ESTW3EYEP5C" descr="9BNF49V0R6VVYPHEVMJ3ABDQZ" hidden="1">
          <a:extLst>
            <a:ext uri="{FF2B5EF4-FFF2-40B4-BE49-F238E27FC236}">
              <a16:creationId xmlns:a16="http://schemas.microsoft.com/office/drawing/2014/main" id="{DF605E98-2E5C-42F5-95D3-D75B48263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5" name="BExU65O9OE4B4MQ2A3OYH13M8BZJ" descr="3INNIMMPDBB0JF37L81M6ID21" hidden="1">
          <a:extLst>
            <a:ext uri="{FF2B5EF4-FFF2-40B4-BE49-F238E27FC236}">
              <a16:creationId xmlns:a16="http://schemas.microsoft.com/office/drawing/2014/main" id="{273EE755-CD14-4155-8A52-B3B286E9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6" name="BExOPRCR0UW7TKXSV5WDTL348FGL" descr="S9JM17GP1802LHN4GT14BJYIC" hidden="1">
          <a:extLst>
            <a:ext uri="{FF2B5EF4-FFF2-40B4-BE49-F238E27FC236}">
              <a16:creationId xmlns:a16="http://schemas.microsoft.com/office/drawing/2014/main" id="{172458C5-815A-402B-B478-FF5767B9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7" name="BEx5OESAY2W8SEGI3TSB65EHJ04B" descr="9CN2Y88X8WYV1HWZG1QILY9BK" hidden="1">
          <a:extLst>
            <a:ext uri="{FF2B5EF4-FFF2-40B4-BE49-F238E27FC236}">
              <a16:creationId xmlns:a16="http://schemas.microsoft.com/office/drawing/2014/main" id="{2619C0F1-9FE4-42A2-8CC5-2719C8B08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24130</xdr:colOff>
      <xdr:row>1</xdr:row>
      <xdr:rowOff>0</xdr:rowOff>
    </xdr:from>
    <xdr:ext cx="117308" cy="117634"/>
    <xdr:pic>
      <xdr:nvPicPr>
        <xdr:cNvPr id="628" name="BExW253QPOZK9KW8BJC3LBXGCG2N" descr="Y5HX37BEUWSN1NEFJKZJXI3SX" hidden="1">
          <a:extLst>
            <a:ext uri="{FF2B5EF4-FFF2-40B4-BE49-F238E27FC236}">
              <a16:creationId xmlns:a16="http://schemas.microsoft.com/office/drawing/2014/main" id="{447BD710-7121-436E-AAC0-98D2213E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1008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29" name="BEx973S463FCQVJ7QDFBUIU0WJ3F" descr="ZQTVYL8DCSADVT0QMRXFLU0TR" hidden="1">
          <a:extLst>
            <a:ext uri="{FF2B5EF4-FFF2-40B4-BE49-F238E27FC236}">
              <a16:creationId xmlns:a16="http://schemas.microsoft.com/office/drawing/2014/main" id="{061CE022-3915-4215-BC96-733AFD174E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5320"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0" name="BExRZO0PLWWMCLGRH7EH6UXYWGAJ" descr="9D4GQ34QB727H10MA3SSAR2R9" hidden="1">
          <a:extLst>
            <a:ext uri="{FF2B5EF4-FFF2-40B4-BE49-F238E27FC236}">
              <a16:creationId xmlns:a16="http://schemas.microsoft.com/office/drawing/2014/main" id="{D7B2837E-BEE7-431E-9982-B9DA361BE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7070"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1" name="BExBDP6HNAAJUM39SE5G2C8BKNRQ" descr="1TM64TL2QIMYV7WYSV2VLGXY4" hidden="1">
          <a:extLst>
            <a:ext uri="{FF2B5EF4-FFF2-40B4-BE49-F238E27FC236}">
              <a16:creationId xmlns:a16="http://schemas.microsoft.com/office/drawing/2014/main" id="{CE040534-4C16-4B11-90D4-1A8AA75C5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2" name="BExQEGJP61DL2NZY6LMBHBZ0J5YT" descr="D6ZNRZJ7EX4GZT9RO8LE0C905" hidden="1">
          <a:extLst>
            <a:ext uri="{FF2B5EF4-FFF2-40B4-BE49-F238E27FC236}">
              <a16:creationId xmlns:a16="http://schemas.microsoft.com/office/drawing/2014/main" id="{B75BDC6F-DE6C-4962-9A47-09EE03530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3" name="BExTY1BCS6HZIF6HI5491FGHDVAE" descr="MJ6976KI2UH1IE8M227DUYXMJ" hidden="1">
          <a:extLst>
            <a:ext uri="{FF2B5EF4-FFF2-40B4-BE49-F238E27FC236}">
              <a16:creationId xmlns:a16="http://schemas.microsoft.com/office/drawing/2014/main" id="{FC72F771-B9F9-4BBF-A37D-232439166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4" name="BEx5FXJGJOT93D0J2IRJ3985IUMI" hidden="1">
          <a:extLst>
            <a:ext uri="{FF2B5EF4-FFF2-40B4-BE49-F238E27FC236}">
              <a16:creationId xmlns:a16="http://schemas.microsoft.com/office/drawing/2014/main" id="{387E7389-C92B-4B66-84C0-5C054671D4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5" name="BExS8T38WLC2R738ZC7BDJQAKJAJ" descr="MRI962L5PB0E0YWXCIBN82VJH" hidden="1">
          <a:extLst>
            <a:ext uri="{FF2B5EF4-FFF2-40B4-BE49-F238E27FC236}">
              <a16:creationId xmlns:a16="http://schemas.microsoft.com/office/drawing/2014/main" id="{0648E992-29FB-48C2-A136-6D863BECA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7070"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6" name="BEx5F64BJ6DCM4EJH81D5ZFNPZ0V" descr="7DJ9FILZD2YPS6X1JBP9E76TU" hidden="1">
          <a:extLst>
            <a:ext uri="{FF2B5EF4-FFF2-40B4-BE49-F238E27FC236}">
              <a16:creationId xmlns:a16="http://schemas.microsoft.com/office/drawing/2014/main" id="{CB7DEF10-FA60-4B51-B0C0-D2997FEFF2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7" name="BExQEXXHA3EEXR44LT6RKCDWM6ZT" hidden="1">
          <a:extLst>
            <a:ext uri="{FF2B5EF4-FFF2-40B4-BE49-F238E27FC236}">
              <a16:creationId xmlns:a16="http://schemas.microsoft.com/office/drawing/2014/main" id="{B4EBC93D-2D88-4E69-9665-58BFB3C7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8" name="BEx1X6AMHV6ZK3UJB2BXIJTJHYJU" descr="OALR4L95ELQLZ1Y1LETHM1CS9" hidden="1">
          <a:extLst>
            <a:ext uri="{FF2B5EF4-FFF2-40B4-BE49-F238E27FC236}">
              <a16:creationId xmlns:a16="http://schemas.microsoft.com/office/drawing/2014/main" id="{31B618AC-0F8E-48BD-BAB6-62209E71C9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7070"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9" name="BEx1QZGQZBAWJ8591VXEIPUOVS7X" descr="MEW27CPIFG44B7E7HEQUUF5QF" hidden="1">
          <a:extLst>
            <a:ext uri="{FF2B5EF4-FFF2-40B4-BE49-F238E27FC236}">
              <a16:creationId xmlns:a16="http://schemas.microsoft.com/office/drawing/2014/main" id="{43B0C9F2-BC33-4F98-A8DD-D383E5651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0" name="BExMF7LICJLPXSHM63A6EQ79YQKG" descr="U084VZL15IMB1OFRRAY6GVKAE" hidden="1">
          <a:extLst>
            <a:ext uri="{FF2B5EF4-FFF2-40B4-BE49-F238E27FC236}">
              <a16:creationId xmlns:a16="http://schemas.microsoft.com/office/drawing/2014/main" id="{D86E3995-3856-4901-90DF-EB7003DF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1" name="BExS343F8GCKP6HTF9Y97L133DX8" descr="ZRF0KB1IYQSNV63CTXT25G67G" hidden="1">
          <a:extLst>
            <a:ext uri="{FF2B5EF4-FFF2-40B4-BE49-F238E27FC236}">
              <a16:creationId xmlns:a16="http://schemas.microsoft.com/office/drawing/2014/main" id="{484AB493-7DAB-47DF-A050-57151FC64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2" name="BExZMRC09W87CY4B73NPZMNH21AH" descr="78CUMI0OVLYJRSDRQ3V2YX812" hidden="1">
          <a:extLst>
            <a:ext uri="{FF2B5EF4-FFF2-40B4-BE49-F238E27FC236}">
              <a16:creationId xmlns:a16="http://schemas.microsoft.com/office/drawing/2014/main" id="{61F03F37-38F7-4755-9534-D099AD628F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47833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3" name="BExZXVFJ4DY4I24AARDT4AMP6EN1" descr="TXSMH2MTH86CYKA26740RQPUC" hidden="1">
          <a:extLst>
            <a:ext uri="{FF2B5EF4-FFF2-40B4-BE49-F238E27FC236}">
              <a16:creationId xmlns:a16="http://schemas.microsoft.com/office/drawing/2014/main" id="{4E227E61-6509-49B7-B8D2-1C15EA8FD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4" name="BExOCUIOFQWUGTBU5ESTW3EYEP5C" descr="9BNF49V0R6VVYPHEVMJ3ABDQZ" hidden="1">
          <a:extLst>
            <a:ext uri="{FF2B5EF4-FFF2-40B4-BE49-F238E27FC236}">
              <a16:creationId xmlns:a16="http://schemas.microsoft.com/office/drawing/2014/main" id="{28EAC31B-EF86-4B22-8E28-2AF6F1C6D2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5" name="BExU65O9OE4B4MQ2A3OYH13M8BZJ" descr="3INNIMMPDBB0JF37L81M6ID21" hidden="1">
          <a:extLst>
            <a:ext uri="{FF2B5EF4-FFF2-40B4-BE49-F238E27FC236}">
              <a16:creationId xmlns:a16="http://schemas.microsoft.com/office/drawing/2014/main" id="{4F5DEDC2-DD6C-48EC-BAE7-E4F78B7C1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6" name="BExOPRCR0UW7TKXSV5WDTL348FGL" descr="S9JM17GP1802LHN4GT14BJYIC" hidden="1">
          <a:extLst>
            <a:ext uri="{FF2B5EF4-FFF2-40B4-BE49-F238E27FC236}">
              <a16:creationId xmlns:a16="http://schemas.microsoft.com/office/drawing/2014/main" id="{2FD80194-D0BF-41C5-81BA-1336348F6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7" name="BEx5OESAY2W8SEGI3TSB65EHJ04B" descr="9CN2Y88X8WYV1HWZG1QILY9BK" hidden="1">
          <a:extLst>
            <a:ext uri="{FF2B5EF4-FFF2-40B4-BE49-F238E27FC236}">
              <a16:creationId xmlns:a16="http://schemas.microsoft.com/office/drawing/2014/main" id="{C3103AC4-3B1B-4F44-894D-2E07BE12A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8" name="BExGMWEQ2BYRY9BAO5T1X850MJN1" descr="AZ9ST0XDIOP50HSUFO5V31BR0" hidden="1">
          <a:extLst>
            <a:ext uri="{FF2B5EF4-FFF2-40B4-BE49-F238E27FC236}">
              <a16:creationId xmlns:a16="http://schemas.microsoft.com/office/drawing/2014/main" id="{E274820B-400D-43B7-920E-F0B5EF3E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649" name="BExW253QPOZK9KW8BJC3LBXGCG2N" descr="Y5HX37BEUWSN1NEFJKZJXI3SX" hidden="1">
          <a:extLst>
            <a:ext uri="{FF2B5EF4-FFF2-40B4-BE49-F238E27FC236}">
              <a16:creationId xmlns:a16="http://schemas.microsoft.com/office/drawing/2014/main" id="{1B68CD32-B167-4C94-8C81-7D7BBF1F35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817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0" name="BEx973S463FCQVJ7QDFBUIU0WJ3F" descr="ZQTVYL8DCSADVT0QMRXFLU0TR" hidden="1">
          <a:extLst>
            <a:ext uri="{FF2B5EF4-FFF2-40B4-BE49-F238E27FC236}">
              <a16:creationId xmlns:a16="http://schemas.microsoft.com/office/drawing/2014/main" id="{04F15688-35C5-43B2-92DA-48877BB66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51" name="BExRZO0PLWWMCLGRH7EH6UXYWGAJ" descr="9D4GQ34QB727H10MA3SSAR2R9" hidden="1">
          <a:extLst>
            <a:ext uri="{FF2B5EF4-FFF2-40B4-BE49-F238E27FC236}">
              <a16:creationId xmlns:a16="http://schemas.microsoft.com/office/drawing/2014/main" id="{5E8D2F6F-1808-4B7D-8481-FCAF35BF60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2" name="BExBDP6HNAAJUM39SE5G2C8BKNRQ" descr="1TM64TL2QIMYV7WYSV2VLGXY4" hidden="1">
          <a:extLst>
            <a:ext uri="{FF2B5EF4-FFF2-40B4-BE49-F238E27FC236}">
              <a16:creationId xmlns:a16="http://schemas.microsoft.com/office/drawing/2014/main" id="{956617DC-4DDC-4254-B7C4-946B1E301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3" name="BExQEGJP61DL2NZY6LMBHBZ0J5YT" descr="D6ZNRZJ7EX4GZT9RO8LE0C905" hidden="1">
          <a:extLst>
            <a:ext uri="{FF2B5EF4-FFF2-40B4-BE49-F238E27FC236}">
              <a16:creationId xmlns:a16="http://schemas.microsoft.com/office/drawing/2014/main" id="{C4515428-C34B-4D0E-8887-08AFD1D55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4" name="BExTY1BCS6HZIF6HI5491FGHDVAE" descr="MJ6976KI2UH1IE8M227DUYXMJ" hidden="1">
          <a:extLst>
            <a:ext uri="{FF2B5EF4-FFF2-40B4-BE49-F238E27FC236}">
              <a16:creationId xmlns:a16="http://schemas.microsoft.com/office/drawing/2014/main" id="{09211052-9BDC-4683-851D-FAA3D267C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58382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5" name="BEx5FXJGJOT93D0J2IRJ3985IUMI" hidden="1">
          <a:extLst>
            <a:ext uri="{FF2B5EF4-FFF2-40B4-BE49-F238E27FC236}">
              <a16:creationId xmlns:a16="http://schemas.microsoft.com/office/drawing/2014/main" id="{8C47F3CC-590C-4E97-913B-E4AC3399D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56" name="BEx3RTMHAR35NUAAK49TV6NU7EPA" descr="QFXLG4ZCXTRQSJYFCKJ58G9N8" hidden="1">
          <a:extLst>
            <a:ext uri="{FF2B5EF4-FFF2-40B4-BE49-F238E27FC236}">
              <a16:creationId xmlns:a16="http://schemas.microsoft.com/office/drawing/2014/main" id="{5BDD6C1D-17BE-4DE5-B22E-F5165815D3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57" name="BExS8T38WLC2R738ZC7BDJQAKJAJ" descr="MRI962L5PB0E0YWXCIBN82VJH" hidden="1">
          <a:extLst>
            <a:ext uri="{FF2B5EF4-FFF2-40B4-BE49-F238E27FC236}">
              <a16:creationId xmlns:a16="http://schemas.microsoft.com/office/drawing/2014/main" id="{B55E349A-D9BE-436B-BACF-38ED5B110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8" name="BEx5F64BJ6DCM4EJH81D5ZFNPZ0V" descr="7DJ9FILZD2YPS6X1JBP9E76TU" hidden="1">
          <a:extLst>
            <a:ext uri="{FF2B5EF4-FFF2-40B4-BE49-F238E27FC236}">
              <a16:creationId xmlns:a16="http://schemas.microsoft.com/office/drawing/2014/main" id="{934E8D63-4B3C-4C5C-AA57-35AA112355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9" name="BExQEXXHA3EEXR44LT6RKCDWM6ZT" hidden="1">
          <a:extLst>
            <a:ext uri="{FF2B5EF4-FFF2-40B4-BE49-F238E27FC236}">
              <a16:creationId xmlns:a16="http://schemas.microsoft.com/office/drawing/2014/main" id="{1E2B74B2-168E-4788-A430-0434DB76B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60" name="BEx1X6AMHV6ZK3UJB2BXIJTJHYJU" descr="OALR4L95ELQLZ1Y1LETHM1CS9" hidden="1">
          <a:extLst>
            <a:ext uri="{FF2B5EF4-FFF2-40B4-BE49-F238E27FC236}">
              <a16:creationId xmlns:a16="http://schemas.microsoft.com/office/drawing/2014/main" id="{86C9E1C3-E0BF-4268-AEE3-A51F813459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897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61" name="BExSDIVCE09QKG3CT52PHCS6ZJ09" descr="9F076L7EQCF2COMMGCQG6BQGU" hidden="1">
          <a:extLst>
            <a:ext uri="{FF2B5EF4-FFF2-40B4-BE49-F238E27FC236}">
              <a16:creationId xmlns:a16="http://schemas.microsoft.com/office/drawing/2014/main" id="{595DB41F-D551-4F53-A784-ABECCD144F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2" name="BEx1QZGQZBAWJ8591VXEIPUOVS7X" descr="MEW27CPIFG44B7E7HEQUUF5QF" hidden="1">
          <a:extLst>
            <a:ext uri="{FF2B5EF4-FFF2-40B4-BE49-F238E27FC236}">
              <a16:creationId xmlns:a16="http://schemas.microsoft.com/office/drawing/2014/main" id="{2EA258F1-4C31-4E52-BD05-6DA7D0E81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3" name="BExMF7LICJLPXSHM63A6EQ79YQKG" descr="U084VZL15IMB1OFRRAY6GVKAE" hidden="1">
          <a:extLst>
            <a:ext uri="{FF2B5EF4-FFF2-40B4-BE49-F238E27FC236}">
              <a16:creationId xmlns:a16="http://schemas.microsoft.com/office/drawing/2014/main" id="{48024873-3F13-4E4C-832D-479034888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4" name="BExS343F8GCKP6HTF9Y97L133DX8" descr="ZRF0KB1IYQSNV63CTXT25G67G" hidden="1">
          <a:extLst>
            <a:ext uri="{FF2B5EF4-FFF2-40B4-BE49-F238E27FC236}">
              <a16:creationId xmlns:a16="http://schemas.microsoft.com/office/drawing/2014/main" id="{CC12E2EB-9177-4DA2-8645-A4E503463E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5" name="BExZMRC09W87CY4B73NPZMNH21AH" descr="78CUMI0OVLYJRSDRQ3V2YX812" hidden="1">
          <a:extLst>
            <a:ext uri="{FF2B5EF4-FFF2-40B4-BE49-F238E27FC236}">
              <a16:creationId xmlns:a16="http://schemas.microsoft.com/office/drawing/2014/main" id="{EBD45A9C-2D4B-476E-AD88-DD49F1B040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666" name="BExZXVFJ4DY4I24AARDT4AMP6EN1" descr="TXSMH2MTH86CYKA26740RQPUC" hidden="1">
          <a:extLst>
            <a:ext uri="{FF2B5EF4-FFF2-40B4-BE49-F238E27FC236}">
              <a16:creationId xmlns:a16="http://schemas.microsoft.com/office/drawing/2014/main" id="{BFDB0651-646F-4EF8-8A99-0C59A1EAC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478339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7" name="BExOCUIOFQWUGTBU5ESTW3EYEP5C" descr="9BNF49V0R6VVYPHEVMJ3ABDQZ" hidden="1">
          <a:extLst>
            <a:ext uri="{FF2B5EF4-FFF2-40B4-BE49-F238E27FC236}">
              <a16:creationId xmlns:a16="http://schemas.microsoft.com/office/drawing/2014/main" id="{7A6C656A-AE3E-44BB-B0C5-599573AE1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8" name="BExU65O9OE4B4MQ2A3OYH13M8BZJ" descr="3INNIMMPDBB0JF37L81M6ID21" hidden="1">
          <a:extLst>
            <a:ext uri="{FF2B5EF4-FFF2-40B4-BE49-F238E27FC236}">
              <a16:creationId xmlns:a16="http://schemas.microsoft.com/office/drawing/2014/main" id="{59E14133-20A1-4E21-8E97-F0DC50FADF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9" name="BExOPRCR0UW7TKXSV5WDTL348FGL" descr="S9JM17GP1802LHN4GT14BJYIC" hidden="1">
          <a:extLst>
            <a:ext uri="{FF2B5EF4-FFF2-40B4-BE49-F238E27FC236}">
              <a16:creationId xmlns:a16="http://schemas.microsoft.com/office/drawing/2014/main" id="{04A6655A-C1F2-4C34-9623-37774DE666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0" name="BEx5OESAY2W8SEGI3TSB65EHJ04B" descr="9CN2Y88X8WYV1HWZG1QILY9BK" hidden="1">
          <a:extLst>
            <a:ext uri="{FF2B5EF4-FFF2-40B4-BE49-F238E27FC236}">
              <a16:creationId xmlns:a16="http://schemas.microsoft.com/office/drawing/2014/main" id="{11FDC6CB-0538-4D90-8DE8-49457F563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1" name="BExGMWEQ2BYRY9BAO5T1X850MJN1" descr="AZ9ST0XDIOP50HSUFO5V31BR0" hidden="1">
          <a:extLst>
            <a:ext uri="{FF2B5EF4-FFF2-40B4-BE49-F238E27FC236}">
              <a16:creationId xmlns:a16="http://schemas.microsoft.com/office/drawing/2014/main" id="{4116D4B6-10F3-4273-96EB-5DF578169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672" name="BExW253QPOZK9KW8BJC3LBXGCG2N" descr="Y5HX37BEUWSN1NEFJKZJXI3SX" hidden="1">
          <a:extLst>
            <a:ext uri="{FF2B5EF4-FFF2-40B4-BE49-F238E27FC236}">
              <a16:creationId xmlns:a16="http://schemas.microsoft.com/office/drawing/2014/main" id="{950C794F-9CAF-4B33-BA95-4B57BA44C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817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3" name="BEx973S463FCQVJ7QDFBUIU0WJ3F" descr="ZQTVYL8DCSADVT0QMRXFLU0TR" hidden="1">
          <a:extLst>
            <a:ext uri="{FF2B5EF4-FFF2-40B4-BE49-F238E27FC236}">
              <a16:creationId xmlns:a16="http://schemas.microsoft.com/office/drawing/2014/main" id="{054380F4-922D-4EC1-8036-CC3D2F682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74" name="BExRZO0PLWWMCLGRH7EH6UXYWGAJ" descr="9D4GQ34QB727H10MA3SSAR2R9" hidden="1">
          <a:extLst>
            <a:ext uri="{FF2B5EF4-FFF2-40B4-BE49-F238E27FC236}">
              <a16:creationId xmlns:a16="http://schemas.microsoft.com/office/drawing/2014/main" id="{FF818B62-12FB-4DCF-BBEA-91BFEEA8D6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5" name="BExBDP6HNAAJUM39SE5G2C8BKNRQ" descr="1TM64TL2QIMYV7WYSV2VLGXY4" hidden="1">
          <a:extLst>
            <a:ext uri="{FF2B5EF4-FFF2-40B4-BE49-F238E27FC236}">
              <a16:creationId xmlns:a16="http://schemas.microsoft.com/office/drawing/2014/main" id="{36D499D5-CB1D-425C-97F9-4C9C9F30B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6" name="BExQEGJP61DL2NZY6LMBHBZ0J5YT" descr="D6ZNRZJ7EX4GZT9RO8LE0C905" hidden="1">
          <a:extLst>
            <a:ext uri="{FF2B5EF4-FFF2-40B4-BE49-F238E27FC236}">
              <a16:creationId xmlns:a16="http://schemas.microsoft.com/office/drawing/2014/main" id="{CFE5D5AB-5EC5-49C1-8049-A2E1F775EF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7" name="BExTY1BCS6HZIF6HI5491FGHDVAE" descr="MJ6976KI2UH1IE8M227DUYXMJ" hidden="1">
          <a:extLst>
            <a:ext uri="{FF2B5EF4-FFF2-40B4-BE49-F238E27FC236}">
              <a16:creationId xmlns:a16="http://schemas.microsoft.com/office/drawing/2014/main" id="{CC7735B2-5877-406A-AB66-114211BED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58382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8" name="BEx5FXJGJOT93D0J2IRJ3985IUMI" hidden="1">
          <a:extLst>
            <a:ext uri="{FF2B5EF4-FFF2-40B4-BE49-F238E27FC236}">
              <a16:creationId xmlns:a16="http://schemas.microsoft.com/office/drawing/2014/main" id="{5D2C96F9-5565-4B0B-9C04-130B34B0D8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79" name="BEx3RTMHAR35NUAAK49TV6NU7EPA" descr="QFXLG4ZCXTRQSJYFCKJ58G9N8" hidden="1">
          <a:extLst>
            <a:ext uri="{FF2B5EF4-FFF2-40B4-BE49-F238E27FC236}">
              <a16:creationId xmlns:a16="http://schemas.microsoft.com/office/drawing/2014/main" id="{304C749E-56B2-4252-A694-9FBB1E1AB7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80" name="BExS8T38WLC2R738ZC7BDJQAKJAJ" descr="MRI962L5PB0E0YWXCIBN82VJH" hidden="1">
          <a:extLst>
            <a:ext uri="{FF2B5EF4-FFF2-40B4-BE49-F238E27FC236}">
              <a16:creationId xmlns:a16="http://schemas.microsoft.com/office/drawing/2014/main" id="{4C70FC68-61B0-4ED8-8305-0E32D9095A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1" name="BEx5F64BJ6DCM4EJH81D5ZFNPZ0V" descr="7DJ9FILZD2YPS6X1JBP9E76TU" hidden="1">
          <a:extLst>
            <a:ext uri="{FF2B5EF4-FFF2-40B4-BE49-F238E27FC236}">
              <a16:creationId xmlns:a16="http://schemas.microsoft.com/office/drawing/2014/main" id="{A1A50D3A-2D95-43EE-86B2-C9117B335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2" name="BExQEXXHA3EEXR44LT6RKCDWM6ZT" hidden="1">
          <a:extLst>
            <a:ext uri="{FF2B5EF4-FFF2-40B4-BE49-F238E27FC236}">
              <a16:creationId xmlns:a16="http://schemas.microsoft.com/office/drawing/2014/main" id="{DC3C5CAD-624E-4070-BA15-1347BC0C9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83" name="BEx1X6AMHV6ZK3UJB2BXIJTJHYJU" descr="OALR4L95ELQLZ1Y1LETHM1CS9" hidden="1">
          <a:extLst>
            <a:ext uri="{FF2B5EF4-FFF2-40B4-BE49-F238E27FC236}">
              <a16:creationId xmlns:a16="http://schemas.microsoft.com/office/drawing/2014/main" id="{7602A04F-A8FF-4C9E-B03D-DA4BCEB4F5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897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84" name="BExSDIVCE09QKG3CT52PHCS6ZJ09" descr="9F076L7EQCF2COMMGCQG6BQGU" hidden="1">
          <a:extLst>
            <a:ext uri="{FF2B5EF4-FFF2-40B4-BE49-F238E27FC236}">
              <a16:creationId xmlns:a16="http://schemas.microsoft.com/office/drawing/2014/main" id="{27AF8A74-B1E5-4330-8258-9580E6AA38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5" name="BEx1QZGQZBAWJ8591VXEIPUOVS7X" descr="MEW27CPIFG44B7E7HEQUUF5QF" hidden="1">
          <a:extLst>
            <a:ext uri="{FF2B5EF4-FFF2-40B4-BE49-F238E27FC236}">
              <a16:creationId xmlns:a16="http://schemas.microsoft.com/office/drawing/2014/main" id="{2B2194E3-E513-49DC-8C31-4D789DCE0A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6" name="BExMF7LICJLPXSHM63A6EQ79YQKG" descr="U084VZL15IMB1OFRRAY6GVKAE" hidden="1">
          <a:extLst>
            <a:ext uri="{FF2B5EF4-FFF2-40B4-BE49-F238E27FC236}">
              <a16:creationId xmlns:a16="http://schemas.microsoft.com/office/drawing/2014/main" id="{1EF1B1B3-9F5C-4C93-9685-632D53676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7" name="BExS343F8GCKP6HTF9Y97L133DX8" descr="ZRF0KB1IYQSNV63CTXT25G67G" hidden="1">
          <a:extLst>
            <a:ext uri="{FF2B5EF4-FFF2-40B4-BE49-F238E27FC236}">
              <a16:creationId xmlns:a16="http://schemas.microsoft.com/office/drawing/2014/main" id="{18283C07-C536-4476-BAED-FBE5A0FFD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8" name="BExZMRC09W87CY4B73NPZMNH21AH" descr="78CUMI0OVLYJRSDRQ3V2YX812" hidden="1">
          <a:extLst>
            <a:ext uri="{FF2B5EF4-FFF2-40B4-BE49-F238E27FC236}">
              <a16:creationId xmlns:a16="http://schemas.microsoft.com/office/drawing/2014/main" id="{4E10678D-25D8-48F0-A210-5C0CCF433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689" name="BExZXVFJ4DY4I24AARDT4AMP6EN1" descr="TXSMH2MTH86CYKA26740RQPUC" hidden="1">
          <a:extLst>
            <a:ext uri="{FF2B5EF4-FFF2-40B4-BE49-F238E27FC236}">
              <a16:creationId xmlns:a16="http://schemas.microsoft.com/office/drawing/2014/main" id="{F5DAB115-250D-43DC-91A3-8A13E87A8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478339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0" name="BExOCUIOFQWUGTBU5ESTW3EYEP5C" descr="9BNF49V0R6VVYPHEVMJ3ABDQZ" hidden="1">
          <a:extLst>
            <a:ext uri="{FF2B5EF4-FFF2-40B4-BE49-F238E27FC236}">
              <a16:creationId xmlns:a16="http://schemas.microsoft.com/office/drawing/2014/main" id="{F1AC9DE2-23E3-462E-AF18-33B8BAAC22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1" name="BExU65O9OE4B4MQ2A3OYH13M8BZJ" descr="3INNIMMPDBB0JF37L81M6ID21" hidden="1">
          <a:extLst>
            <a:ext uri="{FF2B5EF4-FFF2-40B4-BE49-F238E27FC236}">
              <a16:creationId xmlns:a16="http://schemas.microsoft.com/office/drawing/2014/main" id="{802CE65B-F203-4BA5-8B2D-660CEEC9D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2" name="BExOPRCR0UW7TKXSV5WDTL348FGL" descr="S9JM17GP1802LHN4GT14BJYIC" hidden="1">
          <a:extLst>
            <a:ext uri="{FF2B5EF4-FFF2-40B4-BE49-F238E27FC236}">
              <a16:creationId xmlns:a16="http://schemas.microsoft.com/office/drawing/2014/main" id="{3927E0C7-AE5D-4227-AFAF-5B3FE7641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3" name="BEx5OESAY2W8SEGI3TSB65EHJ04B" descr="9CN2Y88X8WYV1HWZG1QILY9BK" hidden="1">
          <a:extLst>
            <a:ext uri="{FF2B5EF4-FFF2-40B4-BE49-F238E27FC236}">
              <a16:creationId xmlns:a16="http://schemas.microsoft.com/office/drawing/2014/main" id="{056E08E5-9387-475A-AFF7-CCFEF1EE0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4" name="BExGMWEQ2BYRY9BAO5T1X850MJN1" descr="AZ9ST0XDIOP50HSUFO5V31BR0" hidden="1">
          <a:extLst>
            <a:ext uri="{FF2B5EF4-FFF2-40B4-BE49-F238E27FC236}">
              <a16:creationId xmlns:a16="http://schemas.microsoft.com/office/drawing/2014/main" id="{A2F3C0D5-F5C6-4D88-A8F7-F06F8EBF7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4300" cy="120650"/>
    <xdr:pic>
      <xdr:nvPicPr>
        <xdr:cNvPr id="695" name="BEx973S463FCQVJ7QDFBUIU0WJ3F" descr="ZQTVYL8DCSADVT0QMRXFLU0TR" hidden="1">
          <a:extLst>
            <a:ext uri="{FF2B5EF4-FFF2-40B4-BE49-F238E27FC236}">
              <a16:creationId xmlns:a16="http://schemas.microsoft.com/office/drawing/2014/main" id="{13B75202-E427-4659-BC0C-65D48444E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6" name="BExRZO0PLWWMCLGRH7EH6UXYWGAJ" descr="9D4GQ34QB727H10MA3SSAR2R9" hidden="1">
          <a:extLst>
            <a:ext uri="{FF2B5EF4-FFF2-40B4-BE49-F238E27FC236}">
              <a16:creationId xmlns:a16="http://schemas.microsoft.com/office/drawing/2014/main" id="{1ADBD0C2-D993-4554-BDD9-83EC5B28A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7" name="BExBDP6HNAAJUM39SE5G2C8BKNRQ" descr="1TM64TL2QIMYV7WYSV2VLGXY4" hidden="1">
          <a:extLst>
            <a:ext uri="{FF2B5EF4-FFF2-40B4-BE49-F238E27FC236}">
              <a16:creationId xmlns:a16="http://schemas.microsoft.com/office/drawing/2014/main" id="{E5818908-E2E1-4838-A0E7-AE7D1C5C9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8" name="BExQEGJP61DL2NZY6LMBHBZ0J5YT" descr="D6ZNRZJ7EX4GZT9RO8LE0C905" hidden="1">
          <a:extLst>
            <a:ext uri="{FF2B5EF4-FFF2-40B4-BE49-F238E27FC236}">
              <a16:creationId xmlns:a16="http://schemas.microsoft.com/office/drawing/2014/main" id="{C2DA9F7C-F57C-41A7-A64C-3A60BEADD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9" name="BExTY1BCS6HZIF6HI5491FGHDVAE" descr="MJ6976KI2UH1IE8M227DUYXMJ" hidden="1">
          <a:extLst>
            <a:ext uri="{FF2B5EF4-FFF2-40B4-BE49-F238E27FC236}">
              <a16:creationId xmlns:a16="http://schemas.microsoft.com/office/drawing/2014/main" id="{820653ED-DA4B-450F-9723-B096BB70DD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0" name="BExS8T38WLC2R738ZC7BDJQAKJAJ" descr="MRI962L5PB0E0YWXCIBN82VJH" hidden="1">
          <a:extLst>
            <a:ext uri="{FF2B5EF4-FFF2-40B4-BE49-F238E27FC236}">
              <a16:creationId xmlns:a16="http://schemas.microsoft.com/office/drawing/2014/main" id="{184B9536-E534-42E8-825E-775540AC26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1" name="BEx1X6AMHV6ZK3UJB2BXIJTJHYJU" descr="OALR4L95ELQLZ1Y1LETHM1CS9" hidden="1">
          <a:extLst>
            <a:ext uri="{FF2B5EF4-FFF2-40B4-BE49-F238E27FC236}">
              <a16:creationId xmlns:a16="http://schemas.microsoft.com/office/drawing/2014/main" id="{CC143927-1B34-4B94-98A0-8AFFE1384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2" name="BEx1QZGQZBAWJ8591VXEIPUOVS7X" descr="MEW27CPIFG44B7E7HEQUUF5QF" hidden="1">
          <a:extLst>
            <a:ext uri="{FF2B5EF4-FFF2-40B4-BE49-F238E27FC236}">
              <a16:creationId xmlns:a16="http://schemas.microsoft.com/office/drawing/2014/main" id="{0C40814C-EC02-440B-932F-86EAC2F0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3" name="BExMF7LICJLPXSHM63A6EQ79YQKG" descr="U084VZL15IMB1OFRRAY6GVKAE" hidden="1">
          <a:extLst>
            <a:ext uri="{FF2B5EF4-FFF2-40B4-BE49-F238E27FC236}">
              <a16:creationId xmlns:a16="http://schemas.microsoft.com/office/drawing/2014/main" id="{AB074471-5E33-4DD7-9590-F8CD3101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4" name="BExS343F8GCKP6HTF9Y97L133DX8" descr="ZRF0KB1IYQSNV63CTXT25G67G" hidden="1">
          <a:extLst>
            <a:ext uri="{FF2B5EF4-FFF2-40B4-BE49-F238E27FC236}">
              <a16:creationId xmlns:a16="http://schemas.microsoft.com/office/drawing/2014/main" id="{9D75D466-8AB1-4250-8DDD-6AA4FB8EB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5" name="BExZMRC09W87CY4B73NPZMNH21AH" descr="78CUMI0OVLYJRSDRQ3V2YX812" hidden="1">
          <a:extLst>
            <a:ext uri="{FF2B5EF4-FFF2-40B4-BE49-F238E27FC236}">
              <a16:creationId xmlns:a16="http://schemas.microsoft.com/office/drawing/2014/main" id="{D0951F55-8FC9-41DE-9D31-469EE48D2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6" name="BExZXVFJ4DY4I24AARDT4AMP6EN1" descr="TXSMH2MTH86CYKA26740RQPUC" hidden="1">
          <a:extLst>
            <a:ext uri="{FF2B5EF4-FFF2-40B4-BE49-F238E27FC236}">
              <a16:creationId xmlns:a16="http://schemas.microsoft.com/office/drawing/2014/main" id="{D6F49309-4A54-408F-990A-AA56830FD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7" name="BExOCUIOFQWUGTBU5ESTW3EYEP5C" descr="9BNF49V0R6VVYPHEVMJ3ABDQZ" hidden="1">
          <a:extLst>
            <a:ext uri="{FF2B5EF4-FFF2-40B4-BE49-F238E27FC236}">
              <a16:creationId xmlns:a16="http://schemas.microsoft.com/office/drawing/2014/main" id="{00A47BF2-BDDB-41FC-833C-361C40F8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8" name="BExU65O9OE4B4MQ2A3OYH13M8BZJ" descr="3INNIMMPDBB0JF37L81M6ID21" hidden="1">
          <a:extLst>
            <a:ext uri="{FF2B5EF4-FFF2-40B4-BE49-F238E27FC236}">
              <a16:creationId xmlns:a16="http://schemas.microsoft.com/office/drawing/2014/main" id="{172144A6-B14D-401C-8D34-CAE09A1C64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9" name="BExOPRCR0UW7TKXSV5WDTL348FGL" descr="S9JM17GP1802LHN4GT14BJYIC" hidden="1">
          <a:extLst>
            <a:ext uri="{FF2B5EF4-FFF2-40B4-BE49-F238E27FC236}">
              <a16:creationId xmlns:a16="http://schemas.microsoft.com/office/drawing/2014/main" id="{0F4953D3-5960-4526-96E5-8DF272092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10" name="BEx5OESAY2W8SEGI3TSB65EHJ04B" descr="9CN2Y88X8WYV1HWZG1QILY9BK" hidden="1">
          <a:extLst>
            <a:ext uri="{FF2B5EF4-FFF2-40B4-BE49-F238E27FC236}">
              <a16:creationId xmlns:a16="http://schemas.microsoft.com/office/drawing/2014/main" id="{CF522FA3-8F78-4932-9D8F-D62BA9CD45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11" name="BEx973S463FCQVJ7QDFBUIU0WJ3F" descr="ZQTVYL8DCSADVT0QMRXFLU0TR" hidden="1">
          <a:extLst>
            <a:ext uri="{FF2B5EF4-FFF2-40B4-BE49-F238E27FC236}">
              <a16:creationId xmlns:a16="http://schemas.microsoft.com/office/drawing/2014/main" id="{C3AF8AFB-61B8-4C2D-946F-E8CF2ECD6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2" name="BExRZO0PLWWMCLGRH7EH6UXYWGAJ" descr="9D4GQ34QB727H10MA3SSAR2R9" hidden="1">
          <a:extLst>
            <a:ext uri="{FF2B5EF4-FFF2-40B4-BE49-F238E27FC236}">
              <a16:creationId xmlns:a16="http://schemas.microsoft.com/office/drawing/2014/main" id="{97239915-81BC-432A-88D8-DE497BBE9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3" name="BExBDP6HNAAJUM39SE5G2C8BKNRQ" descr="1TM64TL2QIMYV7WYSV2VLGXY4" hidden="1">
          <a:extLst>
            <a:ext uri="{FF2B5EF4-FFF2-40B4-BE49-F238E27FC236}">
              <a16:creationId xmlns:a16="http://schemas.microsoft.com/office/drawing/2014/main" id="{B067A015-9C63-4A4E-8F44-812E0F484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4" name="BExQEGJP61DL2NZY6LMBHBZ0J5YT" descr="D6ZNRZJ7EX4GZT9RO8LE0C905" hidden="1">
          <a:extLst>
            <a:ext uri="{FF2B5EF4-FFF2-40B4-BE49-F238E27FC236}">
              <a16:creationId xmlns:a16="http://schemas.microsoft.com/office/drawing/2014/main" id="{ADB081CB-0436-420B-8B4B-637F490E1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5" name="BExTY1BCS6HZIF6HI5491FGHDVAE" descr="MJ6976KI2UH1IE8M227DUYXMJ" hidden="1">
          <a:extLst>
            <a:ext uri="{FF2B5EF4-FFF2-40B4-BE49-F238E27FC236}">
              <a16:creationId xmlns:a16="http://schemas.microsoft.com/office/drawing/2014/main" id="{C8A597CA-8DBB-4879-A03F-C989E93B5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6" name="BExS8T38WLC2R738ZC7BDJQAKJAJ" descr="MRI962L5PB0E0YWXCIBN82VJH" hidden="1">
          <a:extLst>
            <a:ext uri="{FF2B5EF4-FFF2-40B4-BE49-F238E27FC236}">
              <a16:creationId xmlns:a16="http://schemas.microsoft.com/office/drawing/2014/main" id="{289B6757-0DF9-4BCB-A6A1-3BAAB6717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7" name="BEx1X6AMHV6ZK3UJB2BXIJTJHYJU" descr="OALR4L95ELQLZ1Y1LETHM1CS9" hidden="1">
          <a:extLst>
            <a:ext uri="{FF2B5EF4-FFF2-40B4-BE49-F238E27FC236}">
              <a16:creationId xmlns:a16="http://schemas.microsoft.com/office/drawing/2014/main" id="{4AFF47D9-F874-466F-A673-9E1BD25AF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8" name="BEx1QZGQZBAWJ8591VXEIPUOVS7X" descr="MEW27CPIFG44B7E7HEQUUF5QF" hidden="1">
          <a:extLst>
            <a:ext uri="{FF2B5EF4-FFF2-40B4-BE49-F238E27FC236}">
              <a16:creationId xmlns:a16="http://schemas.microsoft.com/office/drawing/2014/main" id="{5789B4AA-99A2-4F86-8DE2-31B6AF785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9" name="BExMF7LICJLPXSHM63A6EQ79YQKG" descr="U084VZL15IMB1OFRRAY6GVKAE" hidden="1">
          <a:extLst>
            <a:ext uri="{FF2B5EF4-FFF2-40B4-BE49-F238E27FC236}">
              <a16:creationId xmlns:a16="http://schemas.microsoft.com/office/drawing/2014/main" id="{0544E917-3B7E-4420-996F-F1BBEDAF30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0" name="BExS343F8GCKP6HTF9Y97L133DX8" descr="ZRF0KB1IYQSNV63CTXT25G67G" hidden="1">
          <a:extLst>
            <a:ext uri="{FF2B5EF4-FFF2-40B4-BE49-F238E27FC236}">
              <a16:creationId xmlns:a16="http://schemas.microsoft.com/office/drawing/2014/main" id="{49F1381B-7D74-4965-9215-F901A36C0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1" name="BExZMRC09W87CY4B73NPZMNH21AH" descr="78CUMI0OVLYJRSDRQ3V2YX812" hidden="1">
          <a:extLst>
            <a:ext uri="{FF2B5EF4-FFF2-40B4-BE49-F238E27FC236}">
              <a16:creationId xmlns:a16="http://schemas.microsoft.com/office/drawing/2014/main" id="{B07FE3D8-058D-40F5-AAFE-E2C1E2C07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2" name="BExZXVFJ4DY4I24AARDT4AMP6EN1" descr="TXSMH2MTH86CYKA26740RQPUC" hidden="1">
          <a:extLst>
            <a:ext uri="{FF2B5EF4-FFF2-40B4-BE49-F238E27FC236}">
              <a16:creationId xmlns:a16="http://schemas.microsoft.com/office/drawing/2014/main" id="{6B4CE65F-2EF7-45D7-9630-494DA0812D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3" name="BExOCUIOFQWUGTBU5ESTW3EYEP5C" descr="9BNF49V0R6VVYPHEVMJ3ABDQZ" hidden="1">
          <a:extLst>
            <a:ext uri="{FF2B5EF4-FFF2-40B4-BE49-F238E27FC236}">
              <a16:creationId xmlns:a16="http://schemas.microsoft.com/office/drawing/2014/main" id="{2DD04D7C-4A58-4A96-803D-25A22790E2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4" name="BExU65O9OE4B4MQ2A3OYH13M8BZJ" descr="3INNIMMPDBB0JF37L81M6ID21" hidden="1">
          <a:extLst>
            <a:ext uri="{FF2B5EF4-FFF2-40B4-BE49-F238E27FC236}">
              <a16:creationId xmlns:a16="http://schemas.microsoft.com/office/drawing/2014/main" id="{41D68C99-95DC-4ACA-9BC9-7A8DB33EF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5" name="BExOPRCR0UW7TKXSV5WDTL348FGL" descr="S9JM17GP1802LHN4GT14BJYIC" hidden="1">
          <a:extLst>
            <a:ext uri="{FF2B5EF4-FFF2-40B4-BE49-F238E27FC236}">
              <a16:creationId xmlns:a16="http://schemas.microsoft.com/office/drawing/2014/main" id="{3DBD904A-9480-4DE5-9094-CD430BBEC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26" name="BEx5OESAY2W8SEGI3TSB65EHJ04B" descr="9CN2Y88X8WYV1HWZG1QILY9BK" hidden="1">
          <a:extLst>
            <a:ext uri="{FF2B5EF4-FFF2-40B4-BE49-F238E27FC236}">
              <a16:creationId xmlns:a16="http://schemas.microsoft.com/office/drawing/2014/main" id="{A6EA3761-D593-4A18-BC03-60095F567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1443" cy="117634"/>
    <xdr:pic>
      <xdr:nvPicPr>
        <xdr:cNvPr id="727" name="BExW253QPOZK9KW8BJC3LBXGCG2N" descr="Y5HX37BEUWSN1NEFJKZJXI3SX" hidden="1">
          <a:extLst>
            <a:ext uri="{FF2B5EF4-FFF2-40B4-BE49-F238E27FC236}">
              <a16:creationId xmlns:a16="http://schemas.microsoft.com/office/drawing/2014/main" id="{FA50BDA9-BAD4-4F54-9673-5740690670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28" name="BEx973S463FCQVJ7QDFBUIU0WJ3F" descr="ZQTVYL8DCSADVT0QMRXFLU0TR" hidden="1">
          <a:extLst>
            <a:ext uri="{FF2B5EF4-FFF2-40B4-BE49-F238E27FC236}">
              <a16:creationId xmlns:a16="http://schemas.microsoft.com/office/drawing/2014/main" id="{AC7A8AF1-5E28-4223-A30B-024EAB8EC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29" name="BExRZO0PLWWMCLGRH7EH6UXYWGAJ" descr="9D4GQ34QB727H10MA3SSAR2R9" hidden="1">
          <a:extLst>
            <a:ext uri="{FF2B5EF4-FFF2-40B4-BE49-F238E27FC236}">
              <a16:creationId xmlns:a16="http://schemas.microsoft.com/office/drawing/2014/main" id="{32FBD764-5047-4124-B61D-06E26F737B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0" name="BExBDP6HNAAJUM39SE5G2C8BKNRQ" descr="1TM64TL2QIMYV7WYSV2VLGXY4" hidden="1">
          <a:extLst>
            <a:ext uri="{FF2B5EF4-FFF2-40B4-BE49-F238E27FC236}">
              <a16:creationId xmlns:a16="http://schemas.microsoft.com/office/drawing/2014/main" id="{251B0C25-BF1A-426F-8760-0D4849D41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1" name="BExQEGJP61DL2NZY6LMBHBZ0J5YT" descr="D6ZNRZJ7EX4GZT9RO8LE0C905" hidden="1">
          <a:extLst>
            <a:ext uri="{FF2B5EF4-FFF2-40B4-BE49-F238E27FC236}">
              <a16:creationId xmlns:a16="http://schemas.microsoft.com/office/drawing/2014/main" id="{B32A3757-AC1A-46B9-B8C6-7CD948929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2" name="BExTY1BCS6HZIF6HI5491FGHDVAE" descr="MJ6976KI2UH1IE8M227DUYXMJ" hidden="1">
          <a:extLst>
            <a:ext uri="{FF2B5EF4-FFF2-40B4-BE49-F238E27FC236}">
              <a16:creationId xmlns:a16="http://schemas.microsoft.com/office/drawing/2014/main" id="{35AF0F4B-DE2E-4075-BFAA-2137C81B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3" name="BEx5FXJGJOT93D0J2IRJ3985IUMI" hidden="1">
          <a:extLst>
            <a:ext uri="{FF2B5EF4-FFF2-40B4-BE49-F238E27FC236}">
              <a16:creationId xmlns:a16="http://schemas.microsoft.com/office/drawing/2014/main" id="{54089A8B-5FE1-4B01-B180-1448CD35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4" name="BExS8T38WLC2R738ZC7BDJQAKJAJ" descr="MRI962L5PB0E0YWXCIBN82VJH" hidden="1">
          <a:extLst>
            <a:ext uri="{FF2B5EF4-FFF2-40B4-BE49-F238E27FC236}">
              <a16:creationId xmlns:a16="http://schemas.microsoft.com/office/drawing/2014/main" id="{D0FF340B-01CC-429E-B99A-770A10754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5" name="BEx5F64BJ6DCM4EJH81D5ZFNPZ0V" descr="7DJ9FILZD2YPS6X1JBP9E76TU" hidden="1">
          <a:extLst>
            <a:ext uri="{FF2B5EF4-FFF2-40B4-BE49-F238E27FC236}">
              <a16:creationId xmlns:a16="http://schemas.microsoft.com/office/drawing/2014/main" id="{EEAB7FBE-9AC3-4DF8-938F-22818BC7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6" name="BExQEXXHA3EEXR44LT6RKCDWM6ZT" hidden="1">
          <a:extLst>
            <a:ext uri="{FF2B5EF4-FFF2-40B4-BE49-F238E27FC236}">
              <a16:creationId xmlns:a16="http://schemas.microsoft.com/office/drawing/2014/main" id="{87990A27-AD3E-4394-A9BC-B68855541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7" name="BEx1X6AMHV6ZK3UJB2BXIJTJHYJU" descr="OALR4L95ELQLZ1Y1LETHM1CS9" hidden="1">
          <a:extLst>
            <a:ext uri="{FF2B5EF4-FFF2-40B4-BE49-F238E27FC236}">
              <a16:creationId xmlns:a16="http://schemas.microsoft.com/office/drawing/2014/main" id="{3C8F418E-B135-4F20-8F0C-1CC235B6A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8" name="BEx1QZGQZBAWJ8591VXEIPUOVS7X" descr="MEW27CPIFG44B7E7HEQUUF5QF" hidden="1">
          <a:extLst>
            <a:ext uri="{FF2B5EF4-FFF2-40B4-BE49-F238E27FC236}">
              <a16:creationId xmlns:a16="http://schemas.microsoft.com/office/drawing/2014/main" id="{A01A55D3-3751-43DC-B616-4009700F3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9" name="BExMF7LICJLPXSHM63A6EQ79YQKG" descr="U084VZL15IMB1OFRRAY6GVKAE" hidden="1">
          <a:extLst>
            <a:ext uri="{FF2B5EF4-FFF2-40B4-BE49-F238E27FC236}">
              <a16:creationId xmlns:a16="http://schemas.microsoft.com/office/drawing/2014/main" id="{3DBB83B9-9C68-4D9D-8A01-1256C9B852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0" name="BExS343F8GCKP6HTF9Y97L133DX8" descr="ZRF0KB1IYQSNV63CTXT25G67G" hidden="1">
          <a:extLst>
            <a:ext uri="{FF2B5EF4-FFF2-40B4-BE49-F238E27FC236}">
              <a16:creationId xmlns:a16="http://schemas.microsoft.com/office/drawing/2014/main" id="{2E6AACD2-87EA-4E25-BEFD-DC23235F2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1" name="BExZMRC09W87CY4B73NPZMNH21AH" descr="78CUMI0OVLYJRSDRQ3V2YX812" hidden="1">
          <a:extLst>
            <a:ext uri="{FF2B5EF4-FFF2-40B4-BE49-F238E27FC236}">
              <a16:creationId xmlns:a16="http://schemas.microsoft.com/office/drawing/2014/main" id="{D6FFB15C-FEC1-44D8-9FE0-5254FBA4F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2" name="BExZXVFJ4DY4I24AARDT4AMP6EN1" descr="TXSMH2MTH86CYKA26740RQPUC" hidden="1">
          <a:extLst>
            <a:ext uri="{FF2B5EF4-FFF2-40B4-BE49-F238E27FC236}">
              <a16:creationId xmlns:a16="http://schemas.microsoft.com/office/drawing/2014/main" id="{9BC39D66-842E-466E-BCD7-381F4EEA5C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3" name="BExOCUIOFQWUGTBU5ESTW3EYEP5C" descr="9BNF49V0R6VVYPHEVMJ3ABDQZ" hidden="1">
          <a:extLst>
            <a:ext uri="{FF2B5EF4-FFF2-40B4-BE49-F238E27FC236}">
              <a16:creationId xmlns:a16="http://schemas.microsoft.com/office/drawing/2014/main" id="{3EBB3940-6849-4768-9BB7-7C64C796F1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4" name="BExU65O9OE4B4MQ2A3OYH13M8BZJ" descr="3INNIMMPDBB0JF37L81M6ID21" hidden="1">
          <a:extLst>
            <a:ext uri="{FF2B5EF4-FFF2-40B4-BE49-F238E27FC236}">
              <a16:creationId xmlns:a16="http://schemas.microsoft.com/office/drawing/2014/main" id="{ACB220CC-F444-444A-8D3C-E8A740E50E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5" name="BExOPRCR0UW7TKXSV5WDTL348FGL" descr="S9JM17GP1802LHN4GT14BJYIC" hidden="1">
          <a:extLst>
            <a:ext uri="{FF2B5EF4-FFF2-40B4-BE49-F238E27FC236}">
              <a16:creationId xmlns:a16="http://schemas.microsoft.com/office/drawing/2014/main" id="{07EA4D3C-6425-4A34-B758-ACBACC516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6" name="BEx5OESAY2W8SEGI3TSB65EHJ04B" descr="9CN2Y88X8WYV1HWZG1QILY9BK" hidden="1">
          <a:extLst>
            <a:ext uri="{FF2B5EF4-FFF2-40B4-BE49-F238E27FC236}">
              <a16:creationId xmlns:a16="http://schemas.microsoft.com/office/drawing/2014/main" id="{E6E2616A-5F18-48C1-9E5F-E64B6266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47" name="BExGMWEQ2BYRY9BAO5T1X850MJN1" descr="AZ9ST0XDIOP50HSUFO5V31BR0" hidden="1">
          <a:extLst>
            <a:ext uri="{FF2B5EF4-FFF2-40B4-BE49-F238E27FC236}">
              <a16:creationId xmlns:a16="http://schemas.microsoft.com/office/drawing/2014/main" id="{9A9E4209-29ED-4A28-95E8-1451A0C14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8" name="BExW253QPOZK9KW8BJC3LBXGCG2N" descr="Y5HX37BEUWSN1NEFJKZJXI3SX" hidden="1">
          <a:extLst>
            <a:ext uri="{FF2B5EF4-FFF2-40B4-BE49-F238E27FC236}">
              <a16:creationId xmlns:a16="http://schemas.microsoft.com/office/drawing/2014/main" id="{A8424F3D-F7FA-45EC-A0A9-FDA4A05292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9" name="BEx973S463FCQVJ7QDFBUIU0WJ3F" descr="ZQTVYL8DCSADVT0QMRXFLU0TR" hidden="1">
          <a:extLst>
            <a:ext uri="{FF2B5EF4-FFF2-40B4-BE49-F238E27FC236}">
              <a16:creationId xmlns:a16="http://schemas.microsoft.com/office/drawing/2014/main" id="{C9C5DCFF-CAD8-4BC7-9B08-53AC04BA5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0" name="BExRZO0PLWWMCLGRH7EH6UXYWGAJ" descr="9D4GQ34QB727H10MA3SSAR2R9" hidden="1">
          <a:extLst>
            <a:ext uri="{FF2B5EF4-FFF2-40B4-BE49-F238E27FC236}">
              <a16:creationId xmlns:a16="http://schemas.microsoft.com/office/drawing/2014/main" id="{71A1402B-2213-4855-9BAA-8F1AD1B2B5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1" name="BExBDP6HNAAJUM39SE5G2C8BKNRQ" descr="1TM64TL2QIMYV7WYSV2VLGXY4" hidden="1">
          <a:extLst>
            <a:ext uri="{FF2B5EF4-FFF2-40B4-BE49-F238E27FC236}">
              <a16:creationId xmlns:a16="http://schemas.microsoft.com/office/drawing/2014/main" id="{7B6DDAEB-6C48-4D22-B920-3A658C8D2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2" name="BExQEGJP61DL2NZY6LMBHBZ0J5YT" descr="D6ZNRZJ7EX4GZT9RO8LE0C905" hidden="1">
          <a:extLst>
            <a:ext uri="{FF2B5EF4-FFF2-40B4-BE49-F238E27FC236}">
              <a16:creationId xmlns:a16="http://schemas.microsoft.com/office/drawing/2014/main" id="{CD1515B0-1943-4828-8D43-C0CA54BEC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3" name="BExTY1BCS6HZIF6HI5491FGHDVAE" descr="MJ6976KI2UH1IE8M227DUYXMJ" hidden="1">
          <a:extLst>
            <a:ext uri="{FF2B5EF4-FFF2-40B4-BE49-F238E27FC236}">
              <a16:creationId xmlns:a16="http://schemas.microsoft.com/office/drawing/2014/main" id="{4872BF8B-25A5-4DC6-86CA-85317AD6D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62232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4" name="BEx5FXJGJOT93D0J2IRJ3985IUMI" hidden="1">
          <a:extLst>
            <a:ext uri="{FF2B5EF4-FFF2-40B4-BE49-F238E27FC236}">
              <a16:creationId xmlns:a16="http://schemas.microsoft.com/office/drawing/2014/main" id="{66AEB807-46D2-440A-B608-1319A9418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55" name="BEx3RTMHAR35NUAAK49TV6NU7EPA" descr="QFXLG4ZCXTRQSJYFCKJ58G9N8" hidden="1">
          <a:extLst>
            <a:ext uri="{FF2B5EF4-FFF2-40B4-BE49-F238E27FC236}">
              <a16:creationId xmlns:a16="http://schemas.microsoft.com/office/drawing/2014/main" id="{804DEFEF-BDA2-4367-A229-4FB2CD118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6" name="BExS8T38WLC2R738ZC7BDJQAKJAJ" descr="MRI962L5PB0E0YWXCIBN82VJH" hidden="1">
          <a:extLst>
            <a:ext uri="{FF2B5EF4-FFF2-40B4-BE49-F238E27FC236}">
              <a16:creationId xmlns:a16="http://schemas.microsoft.com/office/drawing/2014/main" id="{8FBB5B10-0C0D-4B1E-8DC1-494F80C7B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7" name="BEx5F64BJ6DCM4EJH81D5ZFNPZ0V" descr="7DJ9FILZD2YPS6X1JBP9E76TU" hidden="1">
          <a:extLst>
            <a:ext uri="{FF2B5EF4-FFF2-40B4-BE49-F238E27FC236}">
              <a16:creationId xmlns:a16="http://schemas.microsoft.com/office/drawing/2014/main" id="{F325CAB0-6C94-4A48-A8A2-6A4B52B8D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8" name="BExQEXXHA3EEXR44LT6RKCDWM6ZT" hidden="1">
          <a:extLst>
            <a:ext uri="{FF2B5EF4-FFF2-40B4-BE49-F238E27FC236}">
              <a16:creationId xmlns:a16="http://schemas.microsoft.com/office/drawing/2014/main" id="{7DEDC6E4-3699-4693-96EF-B9F9D1C55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9" name="BEx1X6AMHV6ZK3UJB2BXIJTJHYJU" descr="OALR4L95ELQLZ1Y1LETHM1CS9" hidden="1">
          <a:extLst>
            <a:ext uri="{FF2B5EF4-FFF2-40B4-BE49-F238E27FC236}">
              <a16:creationId xmlns:a16="http://schemas.microsoft.com/office/drawing/2014/main" id="{BB0C8D14-8DD0-440F-9703-887E635EF0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60" name="BExSDIVCE09QKG3CT52PHCS6ZJ09" descr="9F076L7EQCF2COMMGCQG6BQGU" hidden="1">
          <a:extLst>
            <a:ext uri="{FF2B5EF4-FFF2-40B4-BE49-F238E27FC236}">
              <a16:creationId xmlns:a16="http://schemas.microsoft.com/office/drawing/2014/main" id="{9C82AABE-D9A6-405C-8823-9FF988B237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1" name="BEx1QZGQZBAWJ8591VXEIPUOVS7X" descr="MEW27CPIFG44B7E7HEQUUF5QF" hidden="1">
          <a:extLst>
            <a:ext uri="{FF2B5EF4-FFF2-40B4-BE49-F238E27FC236}">
              <a16:creationId xmlns:a16="http://schemas.microsoft.com/office/drawing/2014/main" id="{333D2154-0C3C-4525-8166-42B5B8D6D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2" name="BExMF7LICJLPXSHM63A6EQ79YQKG" descr="U084VZL15IMB1OFRRAY6GVKAE" hidden="1">
          <a:extLst>
            <a:ext uri="{FF2B5EF4-FFF2-40B4-BE49-F238E27FC236}">
              <a16:creationId xmlns:a16="http://schemas.microsoft.com/office/drawing/2014/main" id="{CD63EBEA-B027-43C6-A0B8-002B9FAC2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3" name="BExS343F8GCKP6HTF9Y97L133DX8" descr="ZRF0KB1IYQSNV63CTXT25G67G" hidden="1">
          <a:extLst>
            <a:ext uri="{FF2B5EF4-FFF2-40B4-BE49-F238E27FC236}">
              <a16:creationId xmlns:a16="http://schemas.microsoft.com/office/drawing/2014/main" id="{193A2335-20A3-4A2E-894E-FC1C859EC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4" name="BExZMRC09W87CY4B73NPZMNH21AH" descr="78CUMI0OVLYJRSDRQ3V2YX812" hidden="1">
          <a:extLst>
            <a:ext uri="{FF2B5EF4-FFF2-40B4-BE49-F238E27FC236}">
              <a16:creationId xmlns:a16="http://schemas.microsoft.com/office/drawing/2014/main" id="{49974DAC-F35C-4430-A2F0-7C82FC7D7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765" name="BExZXVFJ4DY4I24AARDT4AMP6EN1" descr="TXSMH2MTH86CYKA26740RQPUC" hidden="1">
          <a:extLst>
            <a:ext uri="{FF2B5EF4-FFF2-40B4-BE49-F238E27FC236}">
              <a16:creationId xmlns:a16="http://schemas.microsoft.com/office/drawing/2014/main" id="{49F534CE-D3BD-44B7-B3E0-D04A2AF1EC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6" name="BExOCUIOFQWUGTBU5ESTW3EYEP5C" descr="9BNF49V0R6VVYPHEVMJ3ABDQZ" hidden="1">
          <a:extLst>
            <a:ext uri="{FF2B5EF4-FFF2-40B4-BE49-F238E27FC236}">
              <a16:creationId xmlns:a16="http://schemas.microsoft.com/office/drawing/2014/main" id="{CD77EC7D-AC98-496D-8432-C0A24584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7" name="BExU65O9OE4B4MQ2A3OYH13M8BZJ" descr="3INNIMMPDBB0JF37L81M6ID21" hidden="1">
          <a:extLst>
            <a:ext uri="{FF2B5EF4-FFF2-40B4-BE49-F238E27FC236}">
              <a16:creationId xmlns:a16="http://schemas.microsoft.com/office/drawing/2014/main" id="{552DEC93-3318-4FBA-B239-7B4ACE1D9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8" name="BExOPRCR0UW7TKXSV5WDTL348FGL" descr="S9JM17GP1802LHN4GT14BJYIC" hidden="1">
          <a:extLst>
            <a:ext uri="{FF2B5EF4-FFF2-40B4-BE49-F238E27FC236}">
              <a16:creationId xmlns:a16="http://schemas.microsoft.com/office/drawing/2014/main" id="{AEBC2E74-C931-4FF7-9B27-ADACACD36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9" name="BEx5OESAY2W8SEGI3TSB65EHJ04B" descr="9CN2Y88X8WYV1HWZG1QILY9BK" hidden="1">
          <a:extLst>
            <a:ext uri="{FF2B5EF4-FFF2-40B4-BE49-F238E27FC236}">
              <a16:creationId xmlns:a16="http://schemas.microsoft.com/office/drawing/2014/main" id="{DCB6D0FE-0ECA-4162-917A-DA5D438F86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0" name="BExGMWEQ2BYRY9BAO5T1X850MJN1" descr="AZ9ST0XDIOP50HSUFO5V31BR0" hidden="1">
          <a:extLst>
            <a:ext uri="{FF2B5EF4-FFF2-40B4-BE49-F238E27FC236}">
              <a16:creationId xmlns:a16="http://schemas.microsoft.com/office/drawing/2014/main" id="{8643B56D-A821-4664-BABF-74871D62C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1" name="BExW253QPOZK9KW8BJC3LBXGCG2N" descr="Y5HX37BEUWSN1NEFJKZJXI3SX" hidden="1">
          <a:extLst>
            <a:ext uri="{FF2B5EF4-FFF2-40B4-BE49-F238E27FC236}">
              <a16:creationId xmlns:a16="http://schemas.microsoft.com/office/drawing/2014/main" id="{E288CF61-BC94-44FE-8D02-4E3EDB9B3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2" name="BEx973S463FCQVJ7QDFBUIU0WJ3F" descr="ZQTVYL8DCSADVT0QMRXFLU0TR" hidden="1">
          <a:extLst>
            <a:ext uri="{FF2B5EF4-FFF2-40B4-BE49-F238E27FC236}">
              <a16:creationId xmlns:a16="http://schemas.microsoft.com/office/drawing/2014/main" id="{14837133-772F-4D35-B75A-C277AAAFB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3" name="BExRZO0PLWWMCLGRH7EH6UXYWGAJ" descr="9D4GQ34QB727H10MA3SSAR2R9" hidden="1">
          <a:extLst>
            <a:ext uri="{FF2B5EF4-FFF2-40B4-BE49-F238E27FC236}">
              <a16:creationId xmlns:a16="http://schemas.microsoft.com/office/drawing/2014/main" id="{B351626C-AA71-4C46-9F47-3D5D183E8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4" name="BExBDP6HNAAJUM39SE5G2C8BKNRQ" descr="1TM64TL2QIMYV7WYSV2VLGXY4" hidden="1">
          <a:extLst>
            <a:ext uri="{FF2B5EF4-FFF2-40B4-BE49-F238E27FC236}">
              <a16:creationId xmlns:a16="http://schemas.microsoft.com/office/drawing/2014/main" id="{DDEA6B5C-C7DB-4DC7-B095-BADBFDCCA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5" name="BExQEGJP61DL2NZY6LMBHBZ0J5YT" descr="D6ZNRZJ7EX4GZT9RO8LE0C905" hidden="1">
          <a:extLst>
            <a:ext uri="{FF2B5EF4-FFF2-40B4-BE49-F238E27FC236}">
              <a16:creationId xmlns:a16="http://schemas.microsoft.com/office/drawing/2014/main" id="{56789BA5-2CBE-4ADF-8C9A-CA3F5D2FD6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6" name="BExTY1BCS6HZIF6HI5491FGHDVAE" descr="MJ6976KI2UH1IE8M227DUYXMJ" hidden="1">
          <a:extLst>
            <a:ext uri="{FF2B5EF4-FFF2-40B4-BE49-F238E27FC236}">
              <a16:creationId xmlns:a16="http://schemas.microsoft.com/office/drawing/2014/main" id="{EF86B3BB-C706-4D7C-938E-DE701939A9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62232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7" name="BEx5FXJGJOT93D0J2IRJ3985IUMI" hidden="1">
          <a:extLst>
            <a:ext uri="{FF2B5EF4-FFF2-40B4-BE49-F238E27FC236}">
              <a16:creationId xmlns:a16="http://schemas.microsoft.com/office/drawing/2014/main" id="{A6C1F377-4D18-49C9-AEFE-3A176A687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78" name="BEx3RTMHAR35NUAAK49TV6NU7EPA" descr="QFXLG4ZCXTRQSJYFCKJ58G9N8" hidden="1">
          <a:extLst>
            <a:ext uri="{FF2B5EF4-FFF2-40B4-BE49-F238E27FC236}">
              <a16:creationId xmlns:a16="http://schemas.microsoft.com/office/drawing/2014/main" id="{4967A862-B2E1-4DF1-BFC1-8DD67A3AE9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9" name="BExS8T38WLC2R738ZC7BDJQAKJAJ" descr="MRI962L5PB0E0YWXCIBN82VJH" hidden="1">
          <a:extLst>
            <a:ext uri="{FF2B5EF4-FFF2-40B4-BE49-F238E27FC236}">
              <a16:creationId xmlns:a16="http://schemas.microsoft.com/office/drawing/2014/main" id="{A25E3E57-F9D3-435F-8DF6-8BC07C4C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0" name="BEx5F64BJ6DCM4EJH81D5ZFNPZ0V" descr="7DJ9FILZD2YPS6X1JBP9E76TU" hidden="1">
          <a:extLst>
            <a:ext uri="{FF2B5EF4-FFF2-40B4-BE49-F238E27FC236}">
              <a16:creationId xmlns:a16="http://schemas.microsoft.com/office/drawing/2014/main" id="{C6C77901-EE5A-4E93-A902-BCC55F10E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1" name="BExQEXXHA3EEXR44LT6RKCDWM6ZT" hidden="1">
          <a:extLst>
            <a:ext uri="{FF2B5EF4-FFF2-40B4-BE49-F238E27FC236}">
              <a16:creationId xmlns:a16="http://schemas.microsoft.com/office/drawing/2014/main" id="{9AEBF4EA-692B-4738-A142-37FFDF452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2" name="BEx1X6AMHV6ZK3UJB2BXIJTJHYJU" descr="OALR4L95ELQLZ1Y1LETHM1CS9" hidden="1">
          <a:extLst>
            <a:ext uri="{FF2B5EF4-FFF2-40B4-BE49-F238E27FC236}">
              <a16:creationId xmlns:a16="http://schemas.microsoft.com/office/drawing/2014/main" id="{D40C2013-FFF8-473A-A81D-D9E311F406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83" name="BExSDIVCE09QKG3CT52PHCS6ZJ09" descr="9F076L7EQCF2COMMGCQG6BQGU" hidden="1">
          <a:extLst>
            <a:ext uri="{FF2B5EF4-FFF2-40B4-BE49-F238E27FC236}">
              <a16:creationId xmlns:a16="http://schemas.microsoft.com/office/drawing/2014/main" id="{183D008E-2330-46A9-B765-CD50FCF9F5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4" name="BEx1QZGQZBAWJ8591VXEIPUOVS7X" descr="MEW27CPIFG44B7E7HEQUUF5QF" hidden="1">
          <a:extLst>
            <a:ext uri="{FF2B5EF4-FFF2-40B4-BE49-F238E27FC236}">
              <a16:creationId xmlns:a16="http://schemas.microsoft.com/office/drawing/2014/main" id="{08ABD8ED-E07F-4C44-AAC3-12312107E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5" name="BExMF7LICJLPXSHM63A6EQ79YQKG" descr="U084VZL15IMB1OFRRAY6GVKAE" hidden="1">
          <a:extLst>
            <a:ext uri="{FF2B5EF4-FFF2-40B4-BE49-F238E27FC236}">
              <a16:creationId xmlns:a16="http://schemas.microsoft.com/office/drawing/2014/main" id="{A4580291-EED4-466A-A45C-16B3961E9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6" name="BExS343F8GCKP6HTF9Y97L133DX8" descr="ZRF0KB1IYQSNV63CTXT25G67G" hidden="1">
          <a:extLst>
            <a:ext uri="{FF2B5EF4-FFF2-40B4-BE49-F238E27FC236}">
              <a16:creationId xmlns:a16="http://schemas.microsoft.com/office/drawing/2014/main" id="{6DBC17BD-5BF7-4D55-B192-0E4454E065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7" name="BExZMRC09W87CY4B73NPZMNH21AH" descr="78CUMI0OVLYJRSDRQ3V2YX812" hidden="1">
          <a:extLst>
            <a:ext uri="{FF2B5EF4-FFF2-40B4-BE49-F238E27FC236}">
              <a16:creationId xmlns:a16="http://schemas.microsoft.com/office/drawing/2014/main" id="{4615AED3-719C-477A-9225-0D039806A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788" name="BExZXVFJ4DY4I24AARDT4AMP6EN1" descr="TXSMH2MTH86CYKA26740RQPUC" hidden="1">
          <a:extLst>
            <a:ext uri="{FF2B5EF4-FFF2-40B4-BE49-F238E27FC236}">
              <a16:creationId xmlns:a16="http://schemas.microsoft.com/office/drawing/2014/main" id="{DAE0CC1F-B257-4F91-B343-ED18368F4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9" name="BExOCUIOFQWUGTBU5ESTW3EYEP5C" descr="9BNF49V0R6VVYPHEVMJ3ABDQZ" hidden="1">
          <a:extLst>
            <a:ext uri="{FF2B5EF4-FFF2-40B4-BE49-F238E27FC236}">
              <a16:creationId xmlns:a16="http://schemas.microsoft.com/office/drawing/2014/main" id="{C21CCE4F-BADA-49B9-B160-5C3CF31676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0" name="BExU65O9OE4B4MQ2A3OYH13M8BZJ" descr="3INNIMMPDBB0JF37L81M6ID21" hidden="1">
          <a:extLst>
            <a:ext uri="{FF2B5EF4-FFF2-40B4-BE49-F238E27FC236}">
              <a16:creationId xmlns:a16="http://schemas.microsoft.com/office/drawing/2014/main" id="{F257424C-4CA1-437A-AA85-53B6572D8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1" name="BExOPRCR0UW7TKXSV5WDTL348FGL" descr="S9JM17GP1802LHN4GT14BJYIC" hidden="1">
          <a:extLst>
            <a:ext uri="{FF2B5EF4-FFF2-40B4-BE49-F238E27FC236}">
              <a16:creationId xmlns:a16="http://schemas.microsoft.com/office/drawing/2014/main" id="{051C714A-F93D-4ED3-A3E0-8405465DB9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2" name="BEx5OESAY2W8SEGI3TSB65EHJ04B" descr="9CN2Y88X8WYV1HWZG1QILY9BK" hidden="1">
          <a:extLst>
            <a:ext uri="{FF2B5EF4-FFF2-40B4-BE49-F238E27FC236}">
              <a16:creationId xmlns:a16="http://schemas.microsoft.com/office/drawing/2014/main" id="{6A25F329-2994-4D57-8449-2B28D7FB1A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3" name="BExGMWEQ2BYRY9BAO5T1X850MJN1" descr="AZ9ST0XDIOP50HSUFO5V31BR0" hidden="1">
          <a:extLst>
            <a:ext uri="{FF2B5EF4-FFF2-40B4-BE49-F238E27FC236}">
              <a16:creationId xmlns:a16="http://schemas.microsoft.com/office/drawing/2014/main" id="{DE59D34C-9D30-4954-AA3D-5C4B90564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4300" cy="120650"/>
    <xdr:pic>
      <xdr:nvPicPr>
        <xdr:cNvPr id="794" name="BEx973S463FCQVJ7QDFBUIU0WJ3F" descr="ZQTVYL8DCSADVT0QMRXFLU0TR" hidden="1">
          <a:extLst>
            <a:ext uri="{FF2B5EF4-FFF2-40B4-BE49-F238E27FC236}">
              <a16:creationId xmlns:a16="http://schemas.microsoft.com/office/drawing/2014/main" id="{270AC09A-72F0-4337-8395-CB4ADCFA2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5" name="BExRZO0PLWWMCLGRH7EH6UXYWGAJ" descr="9D4GQ34QB727H10MA3SSAR2R9" hidden="1">
          <a:extLst>
            <a:ext uri="{FF2B5EF4-FFF2-40B4-BE49-F238E27FC236}">
              <a16:creationId xmlns:a16="http://schemas.microsoft.com/office/drawing/2014/main" id="{55DA1587-E85B-46FE-84F0-EE4288D05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6" name="BExBDP6HNAAJUM39SE5G2C8BKNRQ" descr="1TM64TL2QIMYV7WYSV2VLGXY4" hidden="1">
          <a:extLst>
            <a:ext uri="{FF2B5EF4-FFF2-40B4-BE49-F238E27FC236}">
              <a16:creationId xmlns:a16="http://schemas.microsoft.com/office/drawing/2014/main" id="{2680298C-4FB6-428F-BF3C-823EADADE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7" name="BExQEGJP61DL2NZY6LMBHBZ0J5YT" descr="D6ZNRZJ7EX4GZT9RO8LE0C905" hidden="1">
          <a:extLst>
            <a:ext uri="{FF2B5EF4-FFF2-40B4-BE49-F238E27FC236}">
              <a16:creationId xmlns:a16="http://schemas.microsoft.com/office/drawing/2014/main" id="{64378CAE-C94D-49C4-A011-826235123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8" name="BExTY1BCS6HZIF6HI5491FGHDVAE" descr="MJ6976KI2UH1IE8M227DUYXMJ" hidden="1">
          <a:extLst>
            <a:ext uri="{FF2B5EF4-FFF2-40B4-BE49-F238E27FC236}">
              <a16:creationId xmlns:a16="http://schemas.microsoft.com/office/drawing/2014/main" id="{E1CBAEBA-45E7-49C8-830A-740AA2EE0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9" name="BExS8T38WLC2R738ZC7BDJQAKJAJ" descr="MRI962L5PB0E0YWXCIBN82VJH" hidden="1">
          <a:extLst>
            <a:ext uri="{FF2B5EF4-FFF2-40B4-BE49-F238E27FC236}">
              <a16:creationId xmlns:a16="http://schemas.microsoft.com/office/drawing/2014/main" id="{CE69AD27-EE07-428E-845E-1502870C1A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0" name="BEx1X6AMHV6ZK3UJB2BXIJTJHYJU" descr="OALR4L95ELQLZ1Y1LETHM1CS9" hidden="1">
          <a:extLst>
            <a:ext uri="{FF2B5EF4-FFF2-40B4-BE49-F238E27FC236}">
              <a16:creationId xmlns:a16="http://schemas.microsoft.com/office/drawing/2014/main" id="{37650A83-9DD8-46F5-86DF-7FEBE67BD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1" name="BEx1QZGQZBAWJ8591VXEIPUOVS7X" descr="MEW27CPIFG44B7E7HEQUUF5QF" hidden="1">
          <a:extLst>
            <a:ext uri="{FF2B5EF4-FFF2-40B4-BE49-F238E27FC236}">
              <a16:creationId xmlns:a16="http://schemas.microsoft.com/office/drawing/2014/main" id="{3079DC66-604E-49B9-B574-817A84AAD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2" name="BExMF7LICJLPXSHM63A6EQ79YQKG" descr="U084VZL15IMB1OFRRAY6GVKAE" hidden="1">
          <a:extLst>
            <a:ext uri="{FF2B5EF4-FFF2-40B4-BE49-F238E27FC236}">
              <a16:creationId xmlns:a16="http://schemas.microsoft.com/office/drawing/2014/main" id="{DC014BD1-3FDB-4243-89C3-2EC83E84B0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3" name="BExS343F8GCKP6HTF9Y97L133DX8" descr="ZRF0KB1IYQSNV63CTXT25G67G" hidden="1">
          <a:extLst>
            <a:ext uri="{FF2B5EF4-FFF2-40B4-BE49-F238E27FC236}">
              <a16:creationId xmlns:a16="http://schemas.microsoft.com/office/drawing/2014/main" id="{37404156-CDC3-4B61-A508-58C4E728B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4" name="BExZMRC09W87CY4B73NPZMNH21AH" descr="78CUMI0OVLYJRSDRQ3V2YX812" hidden="1">
          <a:extLst>
            <a:ext uri="{FF2B5EF4-FFF2-40B4-BE49-F238E27FC236}">
              <a16:creationId xmlns:a16="http://schemas.microsoft.com/office/drawing/2014/main" id="{192A365D-F388-4D20-AB68-3FB0F487E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5" name="BExZXVFJ4DY4I24AARDT4AMP6EN1" descr="TXSMH2MTH86CYKA26740RQPUC" hidden="1">
          <a:extLst>
            <a:ext uri="{FF2B5EF4-FFF2-40B4-BE49-F238E27FC236}">
              <a16:creationId xmlns:a16="http://schemas.microsoft.com/office/drawing/2014/main" id="{59E93160-1F71-4DE9-B2FA-CBC626D7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6" name="BExOCUIOFQWUGTBU5ESTW3EYEP5C" descr="9BNF49V0R6VVYPHEVMJ3ABDQZ" hidden="1">
          <a:extLst>
            <a:ext uri="{FF2B5EF4-FFF2-40B4-BE49-F238E27FC236}">
              <a16:creationId xmlns:a16="http://schemas.microsoft.com/office/drawing/2014/main" id="{48D723DF-A966-46F7-9E36-3D07FB04F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7" name="BExU65O9OE4B4MQ2A3OYH13M8BZJ" descr="3INNIMMPDBB0JF37L81M6ID21" hidden="1">
          <a:extLst>
            <a:ext uri="{FF2B5EF4-FFF2-40B4-BE49-F238E27FC236}">
              <a16:creationId xmlns:a16="http://schemas.microsoft.com/office/drawing/2014/main" id="{1881E8A6-F255-4172-B793-EA0E48372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8" name="BExOPRCR0UW7TKXSV5WDTL348FGL" descr="S9JM17GP1802LHN4GT14BJYIC" hidden="1">
          <a:extLst>
            <a:ext uri="{FF2B5EF4-FFF2-40B4-BE49-F238E27FC236}">
              <a16:creationId xmlns:a16="http://schemas.microsoft.com/office/drawing/2014/main" id="{0C009051-776A-4D44-8E6D-DB6283E6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9" name="BEx5OESAY2W8SEGI3TSB65EHJ04B" descr="9CN2Y88X8WYV1HWZG1QILY9BK" hidden="1">
          <a:extLst>
            <a:ext uri="{FF2B5EF4-FFF2-40B4-BE49-F238E27FC236}">
              <a16:creationId xmlns:a16="http://schemas.microsoft.com/office/drawing/2014/main" id="{0235BAFC-162A-4437-AADC-D3A3FC1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0" name="BEx973S463FCQVJ7QDFBUIU0WJ3F" descr="ZQTVYL8DCSADVT0QMRXFLU0TR" hidden="1">
          <a:extLst>
            <a:ext uri="{FF2B5EF4-FFF2-40B4-BE49-F238E27FC236}">
              <a16:creationId xmlns:a16="http://schemas.microsoft.com/office/drawing/2014/main" id="{BB9FA5F8-76BB-4A41-9C81-FB8FBFBB7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1" name="BExRZO0PLWWMCLGRH7EH6UXYWGAJ" descr="9D4GQ34QB727H10MA3SSAR2R9" hidden="1">
          <a:extLst>
            <a:ext uri="{FF2B5EF4-FFF2-40B4-BE49-F238E27FC236}">
              <a16:creationId xmlns:a16="http://schemas.microsoft.com/office/drawing/2014/main" id="{374FEFD8-9CC1-4E4C-9837-32CD22D08B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2" name="BExBDP6HNAAJUM39SE5G2C8BKNRQ" descr="1TM64TL2QIMYV7WYSV2VLGXY4" hidden="1">
          <a:extLst>
            <a:ext uri="{FF2B5EF4-FFF2-40B4-BE49-F238E27FC236}">
              <a16:creationId xmlns:a16="http://schemas.microsoft.com/office/drawing/2014/main" id="{47A43355-8CF9-403E-8102-CB73DAC7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3" name="BExQEGJP61DL2NZY6LMBHBZ0J5YT" descr="D6ZNRZJ7EX4GZT9RO8LE0C905" hidden="1">
          <a:extLst>
            <a:ext uri="{FF2B5EF4-FFF2-40B4-BE49-F238E27FC236}">
              <a16:creationId xmlns:a16="http://schemas.microsoft.com/office/drawing/2014/main" id="{B86B2219-318D-4A06-AD62-28602508C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4" name="BExTY1BCS6HZIF6HI5491FGHDVAE" descr="MJ6976KI2UH1IE8M227DUYXMJ" hidden="1">
          <a:extLst>
            <a:ext uri="{FF2B5EF4-FFF2-40B4-BE49-F238E27FC236}">
              <a16:creationId xmlns:a16="http://schemas.microsoft.com/office/drawing/2014/main" id="{E71C75E7-26B0-401B-8B86-424BBB941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5" name="BExS8T38WLC2R738ZC7BDJQAKJAJ" descr="MRI962L5PB0E0YWXCIBN82VJH" hidden="1">
          <a:extLst>
            <a:ext uri="{FF2B5EF4-FFF2-40B4-BE49-F238E27FC236}">
              <a16:creationId xmlns:a16="http://schemas.microsoft.com/office/drawing/2014/main" id="{42D4F48B-76FA-4845-950F-AD0AB8FFC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6" name="BEx1X6AMHV6ZK3UJB2BXIJTJHYJU" descr="OALR4L95ELQLZ1Y1LETHM1CS9" hidden="1">
          <a:extLst>
            <a:ext uri="{FF2B5EF4-FFF2-40B4-BE49-F238E27FC236}">
              <a16:creationId xmlns:a16="http://schemas.microsoft.com/office/drawing/2014/main" id="{703D52CA-FAD6-460C-8CAA-A8F51862F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7" name="BEx1QZGQZBAWJ8591VXEIPUOVS7X" descr="MEW27CPIFG44B7E7HEQUUF5QF" hidden="1">
          <a:extLst>
            <a:ext uri="{FF2B5EF4-FFF2-40B4-BE49-F238E27FC236}">
              <a16:creationId xmlns:a16="http://schemas.microsoft.com/office/drawing/2014/main" id="{08C8C849-8858-4FF0-B2BF-29B9C7591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8" name="BExMF7LICJLPXSHM63A6EQ79YQKG" descr="U084VZL15IMB1OFRRAY6GVKAE" hidden="1">
          <a:extLst>
            <a:ext uri="{FF2B5EF4-FFF2-40B4-BE49-F238E27FC236}">
              <a16:creationId xmlns:a16="http://schemas.microsoft.com/office/drawing/2014/main" id="{DB085FCF-5F40-4BB1-BD2B-89BF74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9" name="BExS343F8GCKP6HTF9Y97L133DX8" descr="ZRF0KB1IYQSNV63CTXT25G67G" hidden="1">
          <a:extLst>
            <a:ext uri="{FF2B5EF4-FFF2-40B4-BE49-F238E27FC236}">
              <a16:creationId xmlns:a16="http://schemas.microsoft.com/office/drawing/2014/main" id="{B8EE95B0-E2DA-4769-A81C-F7A864CC9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0" name="BExZMRC09W87CY4B73NPZMNH21AH" descr="78CUMI0OVLYJRSDRQ3V2YX812" hidden="1">
          <a:extLst>
            <a:ext uri="{FF2B5EF4-FFF2-40B4-BE49-F238E27FC236}">
              <a16:creationId xmlns:a16="http://schemas.microsoft.com/office/drawing/2014/main" id="{327F4853-01DB-41E0-B4E8-18E5D6600C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1" name="BExZXVFJ4DY4I24AARDT4AMP6EN1" descr="TXSMH2MTH86CYKA26740RQPUC" hidden="1">
          <a:extLst>
            <a:ext uri="{FF2B5EF4-FFF2-40B4-BE49-F238E27FC236}">
              <a16:creationId xmlns:a16="http://schemas.microsoft.com/office/drawing/2014/main" id="{70DCDAA6-04F9-441C-BD92-7F3AA1ECA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2" name="BExOCUIOFQWUGTBU5ESTW3EYEP5C" descr="9BNF49V0R6VVYPHEVMJ3ABDQZ" hidden="1">
          <a:extLst>
            <a:ext uri="{FF2B5EF4-FFF2-40B4-BE49-F238E27FC236}">
              <a16:creationId xmlns:a16="http://schemas.microsoft.com/office/drawing/2014/main" id="{8817994E-AF05-4262-827B-A144589E5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3" name="BExU65O9OE4B4MQ2A3OYH13M8BZJ" descr="3INNIMMPDBB0JF37L81M6ID21" hidden="1">
          <a:extLst>
            <a:ext uri="{FF2B5EF4-FFF2-40B4-BE49-F238E27FC236}">
              <a16:creationId xmlns:a16="http://schemas.microsoft.com/office/drawing/2014/main" id="{1770D41D-7413-4BAA-821F-9B7C04A16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4" name="BExOPRCR0UW7TKXSV5WDTL348FGL" descr="S9JM17GP1802LHN4GT14BJYIC" hidden="1">
          <a:extLst>
            <a:ext uri="{FF2B5EF4-FFF2-40B4-BE49-F238E27FC236}">
              <a16:creationId xmlns:a16="http://schemas.microsoft.com/office/drawing/2014/main" id="{69A2E5AB-E54A-4A02-B52B-8E3BADB732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5" name="BEx5OESAY2W8SEGI3TSB65EHJ04B" descr="9CN2Y88X8WYV1HWZG1QILY9BK" hidden="1">
          <a:extLst>
            <a:ext uri="{FF2B5EF4-FFF2-40B4-BE49-F238E27FC236}">
              <a16:creationId xmlns:a16="http://schemas.microsoft.com/office/drawing/2014/main" id="{4E2CB1AD-0582-4D28-8176-AD6A680A6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1443" cy="117634"/>
    <xdr:pic>
      <xdr:nvPicPr>
        <xdr:cNvPr id="826" name="BExW253QPOZK9KW8BJC3LBXGCG2N" descr="Y5HX37BEUWSN1NEFJKZJXI3SX" hidden="1">
          <a:extLst>
            <a:ext uri="{FF2B5EF4-FFF2-40B4-BE49-F238E27FC236}">
              <a16:creationId xmlns:a16="http://schemas.microsoft.com/office/drawing/2014/main" id="{5D82D272-AE31-42C5-AF67-7A08D20F4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7" name="BEx973S463FCQVJ7QDFBUIU0WJ3F" descr="ZQTVYL8DCSADVT0QMRXFLU0TR" hidden="1">
          <a:extLst>
            <a:ext uri="{FF2B5EF4-FFF2-40B4-BE49-F238E27FC236}">
              <a16:creationId xmlns:a16="http://schemas.microsoft.com/office/drawing/2014/main" id="{9389718D-EAC0-4C9F-84C6-3CF6190D8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8" name="BExRZO0PLWWMCLGRH7EH6UXYWGAJ" descr="9D4GQ34QB727H10MA3SSAR2R9" hidden="1">
          <a:extLst>
            <a:ext uri="{FF2B5EF4-FFF2-40B4-BE49-F238E27FC236}">
              <a16:creationId xmlns:a16="http://schemas.microsoft.com/office/drawing/2014/main" id="{CD9C23B5-FCBA-4776-B98D-D449D42B5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9" name="BExBDP6HNAAJUM39SE5G2C8BKNRQ" descr="1TM64TL2QIMYV7WYSV2VLGXY4" hidden="1">
          <a:extLst>
            <a:ext uri="{FF2B5EF4-FFF2-40B4-BE49-F238E27FC236}">
              <a16:creationId xmlns:a16="http://schemas.microsoft.com/office/drawing/2014/main" id="{D5A3B099-6FD3-433A-A330-C6AF7F2AF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0" name="BExQEGJP61DL2NZY6LMBHBZ0J5YT" descr="D6ZNRZJ7EX4GZT9RO8LE0C905" hidden="1">
          <a:extLst>
            <a:ext uri="{FF2B5EF4-FFF2-40B4-BE49-F238E27FC236}">
              <a16:creationId xmlns:a16="http://schemas.microsoft.com/office/drawing/2014/main" id="{8621C4CD-44E8-4514-B711-BFA22D1840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1" name="BExTY1BCS6HZIF6HI5491FGHDVAE" descr="MJ6976KI2UH1IE8M227DUYXMJ" hidden="1">
          <a:extLst>
            <a:ext uri="{FF2B5EF4-FFF2-40B4-BE49-F238E27FC236}">
              <a16:creationId xmlns:a16="http://schemas.microsoft.com/office/drawing/2014/main" id="{DAE9FA84-D4C1-407A-9FB4-96E6729FA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2" name="BEx5FXJGJOT93D0J2IRJ3985IUMI" hidden="1">
          <a:extLst>
            <a:ext uri="{FF2B5EF4-FFF2-40B4-BE49-F238E27FC236}">
              <a16:creationId xmlns:a16="http://schemas.microsoft.com/office/drawing/2014/main" id="{9EAAD12D-E43C-4DEB-8B2D-22C33962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3" name="BExS8T38WLC2R738ZC7BDJQAKJAJ" descr="MRI962L5PB0E0YWXCIBN82VJH" hidden="1">
          <a:extLst>
            <a:ext uri="{FF2B5EF4-FFF2-40B4-BE49-F238E27FC236}">
              <a16:creationId xmlns:a16="http://schemas.microsoft.com/office/drawing/2014/main" id="{3CC3579B-0615-4FA2-B7EF-9E079CD47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4" name="BEx5F64BJ6DCM4EJH81D5ZFNPZ0V" descr="7DJ9FILZD2YPS6X1JBP9E76TU" hidden="1">
          <a:extLst>
            <a:ext uri="{FF2B5EF4-FFF2-40B4-BE49-F238E27FC236}">
              <a16:creationId xmlns:a16="http://schemas.microsoft.com/office/drawing/2014/main" id="{7382D40A-FB5A-4898-8BD5-86083292E1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5" name="BExQEXXHA3EEXR44LT6RKCDWM6ZT" hidden="1">
          <a:extLst>
            <a:ext uri="{FF2B5EF4-FFF2-40B4-BE49-F238E27FC236}">
              <a16:creationId xmlns:a16="http://schemas.microsoft.com/office/drawing/2014/main" id="{0FF34324-FA06-414D-96F4-66D00A5A7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6" name="BEx1X6AMHV6ZK3UJB2BXIJTJHYJU" descr="OALR4L95ELQLZ1Y1LETHM1CS9" hidden="1">
          <a:extLst>
            <a:ext uri="{FF2B5EF4-FFF2-40B4-BE49-F238E27FC236}">
              <a16:creationId xmlns:a16="http://schemas.microsoft.com/office/drawing/2014/main" id="{3740FDD4-1B12-4C62-B9F3-F6AEE2C8E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7" name="BEx1QZGQZBAWJ8591VXEIPUOVS7X" descr="MEW27CPIFG44B7E7HEQUUF5QF" hidden="1">
          <a:extLst>
            <a:ext uri="{FF2B5EF4-FFF2-40B4-BE49-F238E27FC236}">
              <a16:creationId xmlns:a16="http://schemas.microsoft.com/office/drawing/2014/main" id="{61F909A3-9BE1-4C36-8198-33BB8FFE42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8" name="BExMF7LICJLPXSHM63A6EQ79YQKG" descr="U084VZL15IMB1OFRRAY6GVKAE" hidden="1">
          <a:extLst>
            <a:ext uri="{FF2B5EF4-FFF2-40B4-BE49-F238E27FC236}">
              <a16:creationId xmlns:a16="http://schemas.microsoft.com/office/drawing/2014/main" id="{5BB32246-8830-4E40-A764-9B4E8174EE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9" name="BExS343F8GCKP6HTF9Y97L133DX8" descr="ZRF0KB1IYQSNV63CTXT25G67G" hidden="1">
          <a:extLst>
            <a:ext uri="{FF2B5EF4-FFF2-40B4-BE49-F238E27FC236}">
              <a16:creationId xmlns:a16="http://schemas.microsoft.com/office/drawing/2014/main" id="{C2F4A9DC-ACC0-4848-9681-3522F7FF7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0" name="BExZMRC09W87CY4B73NPZMNH21AH" descr="78CUMI0OVLYJRSDRQ3V2YX812" hidden="1">
          <a:extLst>
            <a:ext uri="{FF2B5EF4-FFF2-40B4-BE49-F238E27FC236}">
              <a16:creationId xmlns:a16="http://schemas.microsoft.com/office/drawing/2014/main" id="{F4CC6DEB-39CF-4180-BFC9-963D720D0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1" name="BExZXVFJ4DY4I24AARDT4AMP6EN1" descr="TXSMH2MTH86CYKA26740RQPUC" hidden="1">
          <a:extLst>
            <a:ext uri="{FF2B5EF4-FFF2-40B4-BE49-F238E27FC236}">
              <a16:creationId xmlns:a16="http://schemas.microsoft.com/office/drawing/2014/main" id="{4A39046F-A4B0-465D-95EE-46BE907AC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2" name="BExOCUIOFQWUGTBU5ESTW3EYEP5C" descr="9BNF49V0R6VVYPHEVMJ3ABDQZ" hidden="1">
          <a:extLst>
            <a:ext uri="{FF2B5EF4-FFF2-40B4-BE49-F238E27FC236}">
              <a16:creationId xmlns:a16="http://schemas.microsoft.com/office/drawing/2014/main" id="{61E94B9F-AB0C-49DB-A7E1-62C0EFBBF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3" name="BExU65O9OE4B4MQ2A3OYH13M8BZJ" descr="3INNIMMPDBB0JF37L81M6ID21" hidden="1">
          <a:extLst>
            <a:ext uri="{FF2B5EF4-FFF2-40B4-BE49-F238E27FC236}">
              <a16:creationId xmlns:a16="http://schemas.microsoft.com/office/drawing/2014/main" id="{16914A5C-8DA8-40D8-AAAC-1D37AEA8E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4" name="BExOPRCR0UW7TKXSV5WDTL348FGL" descr="S9JM17GP1802LHN4GT14BJYIC" hidden="1">
          <a:extLst>
            <a:ext uri="{FF2B5EF4-FFF2-40B4-BE49-F238E27FC236}">
              <a16:creationId xmlns:a16="http://schemas.microsoft.com/office/drawing/2014/main" id="{113FA7E6-B6D5-4134-A320-9F70437CF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5" name="BEx5OESAY2W8SEGI3TSB65EHJ04B" descr="9CN2Y88X8WYV1HWZG1QILY9BK" hidden="1">
          <a:extLst>
            <a:ext uri="{FF2B5EF4-FFF2-40B4-BE49-F238E27FC236}">
              <a16:creationId xmlns:a16="http://schemas.microsoft.com/office/drawing/2014/main" id="{325D80B9-82D4-4CFA-9D70-4465FBADC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6" name="BExGMWEQ2BYRY9BAO5T1X850MJN1" descr="AZ9ST0XDIOP50HSUFO5V31BR0" hidden="1">
          <a:extLst>
            <a:ext uri="{FF2B5EF4-FFF2-40B4-BE49-F238E27FC236}">
              <a16:creationId xmlns:a16="http://schemas.microsoft.com/office/drawing/2014/main" id="{93C8DB46-B16F-401B-98C9-246852C1D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7" name="BExW253QPOZK9KW8BJC3LBXGCG2N" descr="Y5HX37BEUWSN1NEFJKZJXI3SX" hidden="1">
          <a:extLst>
            <a:ext uri="{FF2B5EF4-FFF2-40B4-BE49-F238E27FC236}">
              <a16:creationId xmlns:a16="http://schemas.microsoft.com/office/drawing/2014/main" id="{C41E003C-9298-41BF-8667-4B7C467EA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8" name="BEx973S463FCQVJ7QDFBUIU0WJ3F" descr="ZQTVYL8DCSADVT0QMRXFLU0TR" hidden="1">
          <a:extLst>
            <a:ext uri="{FF2B5EF4-FFF2-40B4-BE49-F238E27FC236}">
              <a16:creationId xmlns:a16="http://schemas.microsoft.com/office/drawing/2014/main" id="{7EB4EB64-88E7-473B-802A-8836F301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9" name="BExRZO0PLWWMCLGRH7EH6UXYWGAJ" descr="9D4GQ34QB727H10MA3SSAR2R9" hidden="1">
          <a:extLst>
            <a:ext uri="{FF2B5EF4-FFF2-40B4-BE49-F238E27FC236}">
              <a16:creationId xmlns:a16="http://schemas.microsoft.com/office/drawing/2014/main" id="{185D4245-099D-4511-A442-6CD4FAC020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0" name="BExBDP6HNAAJUM39SE5G2C8BKNRQ" descr="1TM64TL2QIMYV7WYSV2VLGXY4" hidden="1">
          <a:extLst>
            <a:ext uri="{FF2B5EF4-FFF2-40B4-BE49-F238E27FC236}">
              <a16:creationId xmlns:a16="http://schemas.microsoft.com/office/drawing/2014/main" id="{361A6572-3BD7-42E5-9EA6-76CDB3DC3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1" name="BExQEGJP61DL2NZY6LMBHBZ0J5YT" descr="D6ZNRZJ7EX4GZT9RO8LE0C905" hidden="1">
          <a:extLst>
            <a:ext uri="{FF2B5EF4-FFF2-40B4-BE49-F238E27FC236}">
              <a16:creationId xmlns:a16="http://schemas.microsoft.com/office/drawing/2014/main" id="{45AE161B-3D1A-4CB6-87C8-F51A4EE259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2" name="BExTY1BCS6HZIF6HI5491FGHDVAE" descr="MJ6976KI2UH1IE8M227DUYXMJ" hidden="1">
          <a:extLst>
            <a:ext uri="{FF2B5EF4-FFF2-40B4-BE49-F238E27FC236}">
              <a16:creationId xmlns:a16="http://schemas.microsoft.com/office/drawing/2014/main" id="{24591F24-A2F7-418E-AEC8-D0B1442CF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3" name="BEx5FXJGJOT93D0J2IRJ3985IUMI" hidden="1">
          <a:extLst>
            <a:ext uri="{FF2B5EF4-FFF2-40B4-BE49-F238E27FC236}">
              <a16:creationId xmlns:a16="http://schemas.microsoft.com/office/drawing/2014/main" id="{58743109-425D-4D53-821F-86F992095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4" name="BEx3RTMHAR35NUAAK49TV6NU7EPA" descr="QFXLG4ZCXTRQSJYFCKJ58G9N8" hidden="1">
          <a:extLst>
            <a:ext uri="{FF2B5EF4-FFF2-40B4-BE49-F238E27FC236}">
              <a16:creationId xmlns:a16="http://schemas.microsoft.com/office/drawing/2014/main" id="{68D02302-BF4B-4F7B-8F98-C61AFFE9BE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5" name="BExS8T38WLC2R738ZC7BDJQAKJAJ" descr="MRI962L5PB0E0YWXCIBN82VJH" hidden="1">
          <a:extLst>
            <a:ext uri="{FF2B5EF4-FFF2-40B4-BE49-F238E27FC236}">
              <a16:creationId xmlns:a16="http://schemas.microsoft.com/office/drawing/2014/main" id="{78440FAE-A60C-4415-BFBA-6C008032A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6" name="BEx5F64BJ6DCM4EJH81D5ZFNPZ0V" descr="7DJ9FILZD2YPS6X1JBP9E76TU" hidden="1">
          <a:extLst>
            <a:ext uri="{FF2B5EF4-FFF2-40B4-BE49-F238E27FC236}">
              <a16:creationId xmlns:a16="http://schemas.microsoft.com/office/drawing/2014/main" id="{059A9D87-65B1-47C4-880F-DBEBBBA1D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7" name="BExQEXXHA3EEXR44LT6RKCDWM6ZT" hidden="1">
          <a:extLst>
            <a:ext uri="{FF2B5EF4-FFF2-40B4-BE49-F238E27FC236}">
              <a16:creationId xmlns:a16="http://schemas.microsoft.com/office/drawing/2014/main" id="{F5EE0519-9C6E-4514-AA15-DC9E14420D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8" name="BEx1X6AMHV6ZK3UJB2BXIJTJHYJU" descr="OALR4L95ELQLZ1Y1LETHM1CS9" hidden="1">
          <a:extLst>
            <a:ext uri="{FF2B5EF4-FFF2-40B4-BE49-F238E27FC236}">
              <a16:creationId xmlns:a16="http://schemas.microsoft.com/office/drawing/2014/main" id="{4C6CCA2F-5AB9-4D6F-A1D6-958504471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9" name="BExSDIVCE09QKG3CT52PHCS6ZJ09" descr="9F076L7EQCF2COMMGCQG6BQGU" hidden="1">
          <a:extLst>
            <a:ext uri="{FF2B5EF4-FFF2-40B4-BE49-F238E27FC236}">
              <a16:creationId xmlns:a16="http://schemas.microsoft.com/office/drawing/2014/main" id="{A9E0D3CA-F369-471A-A1EB-D1D6C6FDA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0" name="BEx1QZGQZBAWJ8591VXEIPUOVS7X" descr="MEW27CPIFG44B7E7HEQUUF5QF" hidden="1">
          <a:extLst>
            <a:ext uri="{FF2B5EF4-FFF2-40B4-BE49-F238E27FC236}">
              <a16:creationId xmlns:a16="http://schemas.microsoft.com/office/drawing/2014/main" id="{A9739F65-CCD1-498D-AF24-40639AA54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1" name="BExMF7LICJLPXSHM63A6EQ79YQKG" descr="U084VZL15IMB1OFRRAY6GVKAE" hidden="1">
          <a:extLst>
            <a:ext uri="{FF2B5EF4-FFF2-40B4-BE49-F238E27FC236}">
              <a16:creationId xmlns:a16="http://schemas.microsoft.com/office/drawing/2014/main" id="{9165FBFF-04F7-4AC5-83C5-87104F1834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2" name="BExS343F8GCKP6HTF9Y97L133DX8" descr="ZRF0KB1IYQSNV63CTXT25G67G" hidden="1">
          <a:extLst>
            <a:ext uri="{FF2B5EF4-FFF2-40B4-BE49-F238E27FC236}">
              <a16:creationId xmlns:a16="http://schemas.microsoft.com/office/drawing/2014/main" id="{3C7FF8B5-5563-4635-9665-4342D93B49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3" name="BExZMRC09W87CY4B73NPZMNH21AH" descr="78CUMI0OVLYJRSDRQ3V2YX812" hidden="1">
          <a:extLst>
            <a:ext uri="{FF2B5EF4-FFF2-40B4-BE49-F238E27FC236}">
              <a16:creationId xmlns:a16="http://schemas.microsoft.com/office/drawing/2014/main" id="{48294520-9DFC-418D-B236-B6EF23A5D5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864" name="BExZXVFJ4DY4I24AARDT4AMP6EN1" descr="TXSMH2MTH86CYKA26740RQPUC" hidden="1">
          <a:extLst>
            <a:ext uri="{FF2B5EF4-FFF2-40B4-BE49-F238E27FC236}">
              <a16:creationId xmlns:a16="http://schemas.microsoft.com/office/drawing/2014/main" id="{088A3541-8E2A-4CF7-ABC7-09156C3212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5" name="BExOCUIOFQWUGTBU5ESTW3EYEP5C" descr="9BNF49V0R6VVYPHEVMJ3ABDQZ" hidden="1">
          <a:extLst>
            <a:ext uri="{FF2B5EF4-FFF2-40B4-BE49-F238E27FC236}">
              <a16:creationId xmlns:a16="http://schemas.microsoft.com/office/drawing/2014/main" id="{050ADA73-5DF9-4BCD-AFC3-4DFAC0E37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6" name="BExU65O9OE4B4MQ2A3OYH13M8BZJ" descr="3INNIMMPDBB0JF37L81M6ID21" hidden="1">
          <a:extLst>
            <a:ext uri="{FF2B5EF4-FFF2-40B4-BE49-F238E27FC236}">
              <a16:creationId xmlns:a16="http://schemas.microsoft.com/office/drawing/2014/main" id="{474A5146-12F8-4EF6-AB11-FD2F654AA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7" name="BExOPRCR0UW7TKXSV5WDTL348FGL" descr="S9JM17GP1802LHN4GT14BJYIC" hidden="1">
          <a:extLst>
            <a:ext uri="{FF2B5EF4-FFF2-40B4-BE49-F238E27FC236}">
              <a16:creationId xmlns:a16="http://schemas.microsoft.com/office/drawing/2014/main" id="{0D925BFE-ED45-426A-847E-20D1CABCE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8" name="BEx5OESAY2W8SEGI3TSB65EHJ04B" descr="9CN2Y88X8WYV1HWZG1QILY9BK" hidden="1">
          <a:extLst>
            <a:ext uri="{FF2B5EF4-FFF2-40B4-BE49-F238E27FC236}">
              <a16:creationId xmlns:a16="http://schemas.microsoft.com/office/drawing/2014/main" id="{A4D193F8-C2B4-4628-BC0C-694BAF8B0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9" name="BExGMWEQ2BYRY9BAO5T1X850MJN1" descr="AZ9ST0XDIOP50HSUFO5V31BR0" hidden="1">
          <a:extLst>
            <a:ext uri="{FF2B5EF4-FFF2-40B4-BE49-F238E27FC236}">
              <a16:creationId xmlns:a16="http://schemas.microsoft.com/office/drawing/2014/main" id="{AF015B31-2BD2-4F78-B0EB-8FAB36E1E1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0" name="BExW253QPOZK9KW8BJC3LBXGCG2N" descr="Y5HX37BEUWSN1NEFJKZJXI3SX" hidden="1">
          <a:extLst>
            <a:ext uri="{FF2B5EF4-FFF2-40B4-BE49-F238E27FC236}">
              <a16:creationId xmlns:a16="http://schemas.microsoft.com/office/drawing/2014/main" id="{C7E9A57C-F7DD-4DB2-88B8-0A2DB3242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1" name="BEx973S463FCQVJ7QDFBUIU0WJ3F" descr="ZQTVYL8DCSADVT0QMRXFLU0TR" hidden="1">
          <a:extLst>
            <a:ext uri="{FF2B5EF4-FFF2-40B4-BE49-F238E27FC236}">
              <a16:creationId xmlns:a16="http://schemas.microsoft.com/office/drawing/2014/main" id="{32F08EBC-7D3D-409B-B221-67FF947DE3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2" name="BExRZO0PLWWMCLGRH7EH6UXYWGAJ" descr="9D4GQ34QB727H10MA3SSAR2R9" hidden="1">
          <a:extLst>
            <a:ext uri="{FF2B5EF4-FFF2-40B4-BE49-F238E27FC236}">
              <a16:creationId xmlns:a16="http://schemas.microsoft.com/office/drawing/2014/main" id="{83D252CB-764C-4B68-8756-68FBE9634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3" name="BExBDP6HNAAJUM39SE5G2C8BKNRQ" descr="1TM64TL2QIMYV7WYSV2VLGXY4" hidden="1">
          <a:extLst>
            <a:ext uri="{FF2B5EF4-FFF2-40B4-BE49-F238E27FC236}">
              <a16:creationId xmlns:a16="http://schemas.microsoft.com/office/drawing/2014/main" id="{F782A4DD-BDFC-4807-857C-0849F66D1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4" name="BExQEGJP61DL2NZY6LMBHBZ0J5YT" descr="D6ZNRZJ7EX4GZT9RO8LE0C905" hidden="1">
          <a:extLst>
            <a:ext uri="{FF2B5EF4-FFF2-40B4-BE49-F238E27FC236}">
              <a16:creationId xmlns:a16="http://schemas.microsoft.com/office/drawing/2014/main" id="{3BC6126E-514D-4AD6-BA2E-A4C6E0A70E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5" name="BExTY1BCS6HZIF6HI5491FGHDVAE" descr="MJ6976KI2UH1IE8M227DUYXMJ" hidden="1">
          <a:extLst>
            <a:ext uri="{FF2B5EF4-FFF2-40B4-BE49-F238E27FC236}">
              <a16:creationId xmlns:a16="http://schemas.microsoft.com/office/drawing/2014/main" id="{4E9E4E5D-C84B-4A13-BCC8-94A1264E0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6" name="BEx5FXJGJOT93D0J2IRJ3985IUMI" hidden="1">
          <a:extLst>
            <a:ext uri="{FF2B5EF4-FFF2-40B4-BE49-F238E27FC236}">
              <a16:creationId xmlns:a16="http://schemas.microsoft.com/office/drawing/2014/main" id="{ACED0164-1CBB-4180-8D88-F72535F62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7" name="BEx3RTMHAR35NUAAK49TV6NU7EPA" descr="QFXLG4ZCXTRQSJYFCKJ58G9N8" hidden="1">
          <a:extLst>
            <a:ext uri="{FF2B5EF4-FFF2-40B4-BE49-F238E27FC236}">
              <a16:creationId xmlns:a16="http://schemas.microsoft.com/office/drawing/2014/main" id="{422AA3FF-635B-4D8D-9751-6D6E885241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8" name="BExS8T38WLC2R738ZC7BDJQAKJAJ" descr="MRI962L5PB0E0YWXCIBN82VJH" hidden="1">
          <a:extLst>
            <a:ext uri="{FF2B5EF4-FFF2-40B4-BE49-F238E27FC236}">
              <a16:creationId xmlns:a16="http://schemas.microsoft.com/office/drawing/2014/main" id="{7C3C2D60-49E4-431F-837F-41B67851B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9" name="BEx5F64BJ6DCM4EJH81D5ZFNPZ0V" descr="7DJ9FILZD2YPS6X1JBP9E76TU" hidden="1">
          <a:extLst>
            <a:ext uri="{FF2B5EF4-FFF2-40B4-BE49-F238E27FC236}">
              <a16:creationId xmlns:a16="http://schemas.microsoft.com/office/drawing/2014/main" id="{2508CE0A-4AAE-4A4B-BAE9-04598ACAD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0" name="BExQEXXHA3EEXR44LT6RKCDWM6ZT" hidden="1">
          <a:extLst>
            <a:ext uri="{FF2B5EF4-FFF2-40B4-BE49-F238E27FC236}">
              <a16:creationId xmlns:a16="http://schemas.microsoft.com/office/drawing/2014/main" id="{501329E0-C6F0-4A42-97A3-57E55CDE5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1" name="BEx1X6AMHV6ZK3UJB2BXIJTJHYJU" descr="OALR4L95ELQLZ1Y1LETHM1CS9" hidden="1">
          <a:extLst>
            <a:ext uri="{FF2B5EF4-FFF2-40B4-BE49-F238E27FC236}">
              <a16:creationId xmlns:a16="http://schemas.microsoft.com/office/drawing/2014/main" id="{B430CDA0-BF1C-404E-8C05-ECB55227D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2" name="BExSDIVCE09QKG3CT52PHCS6ZJ09" descr="9F076L7EQCF2COMMGCQG6BQGU" hidden="1">
          <a:extLst>
            <a:ext uri="{FF2B5EF4-FFF2-40B4-BE49-F238E27FC236}">
              <a16:creationId xmlns:a16="http://schemas.microsoft.com/office/drawing/2014/main" id="{625508AB-51E7-4CA1-8981-9FCFE9E899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3" name="BEx1QZGQZBAWJ8591VXEIPUOVS7X" descr="MEW27CPIFG44B7E7HEQUUF5QF" hidden="1">
          <a:extLst>
            <a:ext uri="{FF2B5EF4-FFF2-40B4-BE49-F238E27FC236}">
              <a16:creationId xmlns:a16="http://schemas.microsoft.com/office/drawing/2014/main" id="{BA5C5866-7C5C-4FF7-987F-ADFE87EA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4" name="BExMF7LICJLPXSHM63A6EQ79YQKG" descr="U084VZL15IMB1OFRRAY6GVKAE" hidden="1">
          <a:extLst>
            <a:ext uri="{FF2B5EF4-FFF2-40B4-BE49-F238E27FC236}">
              <a16:creationId xmlns:a16="http://schemas.microsoft.com/office/drawing/2014/main" id="{C091F52F-649B-4CFD-965B-4AD416D70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5" name="BExS343F8GCKP6HTF9Y97L133DX8" descr="ZRF0KB1IYQSNV63CTXT25G67G" hidden="1">
          <a:extLst>
            <a:ext uri="{FF2B5EF4-FFF2-40B4-BE49-F238E27FC236}">
              <a16:creationId xmlns:a16="http://schemas.microsoft.com/office/drawing/2014/main" id="{5E6D5C6A-7121-4BB1-A7D9-C07CE3759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6" name="BExZMRC09W87CY4B73NPZMNH21AH" descr="78CUMI0OVLYJRSDRQ3V2YX812" hidden="1">
          <a:extLst>
            <a:ext uri="{FF2B5EF4-FFF2-40B4-BE49-F238E27FC236}">
              <a16:creationId xmlns:a16="http://schemas.microsoft.com/office/drawing/2014/main" id="{97BCB1E8-A9F9-4C40-A5EC-A1F0BB4408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887" name="BExZXVFJ4DY4I24AARDT4AMP6EN1" descr="TXSMH2MTH86CYKA26740RQPUC" hidden="1">
          <a:extLst>
            <a:ext uri="{FF2B5EF4-FFF2-40B4-BE49-F238E27FC236}">
              <a16:creationId xmlns:a16="http://schemas.microsoft.com/office/drawing/2014/main" id="{FE5A978D-BB01-44A4-A065-CDD1BA6A1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8" name="BExOCUIOFQWUGTBU5ESTW3EYEP5C" descr="9BNF49V0R6VVYPHEVMJ3ABDQZ" hidden="1">
          <a:extLst>
            <a:ext uri="{FF2B5EF4-FFF2-40B4-BE49-F238E27FC236}">
              <a16:creationId xmlns:a16="http://schemas.microsoft.com/office/drawing/2014/main" id="{4996332D-E8A4-4936-9C89-595369A3D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9" name="BExU65O9OE4B4MQ2A3OYH13M8BZJ" descr="3INNIMMPDBB0JF37L81M6ID21" hidden="1">
          <a:extLst>
            <a:ext uri="{FF2B5EF4-FFF2-40B4-BE49-F238E27FC236}">
              <a16:creationId xmlns:a16="http://schemas.microsoft.com/office/drawing/2014/main" id="{99413212-4792-4209-8805-C1142B643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0" name="BExOPRCR0UW7TKXSV5WDTL348FGL" descr="S9JM17GP1802LHN4GT14BJYIC" hidden="1">
          <a:extLst>
            <a:ext uri="{FF2B5EF4-FFF2-40B4-BE49-F238E27FC236}">
              <a16:creationId xmlns:a16="http://schemas.microsoft.com/office/drawing/2014/main" id="{2F4270E3-DFB4-4481-A2D4-DF3A7D150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1" name="BEx5OESAY2W8SEGI3TSB65EHJ04B" descr="9CN2Y88X8WYV1HWZG1QILY9BK" hidden="1">
          <a:extLst>
            <a:ext uri="{FF2B5EF4-FFF2-40B4-BE49-F238E27FC236}">
              <a16:creationId xmlns:a16="http://schemas.microsoft.com/office/drawing/2014/main" id="{362280EE-D0A0-4BBD-90AB-61885F7BB7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2" name="BExGMWEQ2BYRY9BAO5T1X850MJN1" descr="AZ9ST0XDIOP50HSUFO5V31BR0" hidden="1">
          <a:extLst>
            <a:ext uri="{FF2B5EF4-FFF2-40B4-BE49-F238E27FC236}">
              <a16:creationId xmlns:a16="http://schemas.microsoft.com/office/drawing/2014/main" id="{71876129-0AA3-43B3-B229-084E62390D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893" name="BEx973S463FCQVJ7QDFBUIU0WJ3F" descr="ZQTVYL8DCSADVT0QMRXFLU0TR" hidden="1">
          <a:extLst>
            <a:ext uri="{FF2B5EF4-FFF2-40B4-BE49-F238E27FC236}">
              <a16:creationId xmlns:a16="http://schemas.microsoft.com/office/drawing/2014/main" id="{D2E4485A-44D6-4F36-B131-1D651863C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4" name="BExRZO0PLWWMCLGRH7EH6UXYWGAJ" descr="9D4GQ34QB727H10MA3SSAR2R9" hidden="1">
          <a:extLst>
            <a:ext uri="{FF2B5EF4-FFF2-40B4-BE49-F238E27FC236}">
              <a16:creationId xmlns:a16="http://schemas.microsoft.com/office/drawing/2014/main" id="{CB0A2551-200A-418A-9587-7967A48E9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5" name="BExBDP6HNAAJUM39SE5G2C8BKNRQ" descr="1TM64TL2QIMYV7WYSV2VLGXY4" hidden="1">
          <a:extLst>
            <a:ext uri="{FF2B5EF4-FFF2-40B4-BE49-F238E27FC236}">
              <a16:creationId xmlns:a16="http://schemas.microsoft.com/office/drawing/2014/main" id="{C0EFD19E-BCC0-4CF5-88E6-A513749D2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6" name="BExQEGJP61DL2NZY6LMBHBZ0J5YT" descr="D6ZNRZJ7EX4GZT9RO8LE0C905" hidden="1">
          <a:extLst>
            <a:ext uri="{FF2B5EF4-FFF2-40B4-BE49-F238E27FC236}">
              <a16:creationId xmlns:a16="http://schemas.microsoft.com/office/drawing/2014/main" id="{36E1D70E-84FA-4EF3-9356-462672F97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7" name="BExTY1BCS6HZIF6HI5491FGHDVAE" descr="MJ6976KI2UH1IE8M227DUYXMJ" hidden="1">
          <a:extLst>
            <a:ext uri="{FF2B5EF4-FFF2-40B4-BE49-F238E27FC236}">
              <a16:creationId xmlns:a16="http://schemas.microsoft.com/office/drawing/2014/main" id="{E2F12B21-33F0-42B6-824F-62365652F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8" name="BExS8T38WLC2R738ZC7BDJQAKJAJ" descr="MRI962L5PB0E0YWXCIBN82VJH" hidden="1">
          <a:extLst>
            <a:ext uri="{FF2B5EF4-FFF2-40B4-BE49-F238E27FC236}">
              <a16:creationId xmlns:a16="http://schemas.microsoft.com/office/drawing/2014/main" id="{A084F2DF-4DAA-4D25-9E9E-709DA3F15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9" name="BEx1X6AMHV6ZK3UJB2BXIJTJHYJU" descr="OALR4L95ELQLZ1Y1LETHM1CS9" hidden="1">
          <a:extLst>
            <a:ext uri="{FF2B5EF4-FFF2-40B4-BE49-F238E27FC236}">
              <a16:creationId xmlns:a16="http://schemas.microsoft.com/office/drawing/2014/main" id="{D9AB0684-B29F-4D2D-B5A9-63E23921E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2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0" name="BEx1QZGQZBAWJ8591VXEIPUOVS7X" descr="MEW27CPIFG44B7E7HEQUUF5QF" hidden="1">
          <a:extLst>
            <a:ext uri="{FF2B5EF4-FFF2-40B4-BE49-F238E27FC236}">
              <a16:creationId xmlns:a16="http://schemas.microsoft.com/office/drawing/2014/main" id="{D1D728A1-C3EF-496B-8AA3-0EA7D8705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1" name="BExMF7LICJLPXSHM63A6EQ79YQKG" descr="U084VZL15IMB1OFRRAY6GVKAE" hidden="1">
          <a:extLst>
            <a:ext uri="{FF2B5EF4-FFF2-40B4-BE49-F238E27FC236}">
              <a16:creationId xmlns:a16="http://schemas.microsoft.com/office/drawing/2014/main" id="{33005AC9-5225-466C-B98F-33A7D29D5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2" name="BExS343F8GCKP6HTF9Y97L133DX8" descr="ZRF0KB1IYQSNV63CTXT25G67G" hidden="1">
          <a:extLst>
            <a:ext uri="{FF2B5EF4-FFF2-40B4-BE49-F238E27FC236}">
              <a16:creationId xmlns:a16="http://schemas.microsoft.com/office/drawing/2014/main" id="{27018BB5-586D-446D-95E5-A9DB81511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3" name="BExZMRC09W87CY4B73NPZMNH21AH" descr="78CUMI0OVLYJRSDRQ3V2YX812" hidden="1">
          <a:extLst>
            <a:ext uri="{FF2B5EF4-FFF2-40B4-BE49-F238E27FC236}">
              <a16:creationId xmlns:a16="http://schemas.microsoft.com/office/drawing/2014/main" id="{6105C97E-FDDB-4D7D-BDAA-4A8449BB8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4" name="BExZXVFJ4DY4I24AARDT4AMP6EN1" descr="TXSMH2MTH86CYKA26740RQPUC" hidden="1">
          <a:extLst>
            <a:ext uri="{FF2B5EF4-FFF2-40B4-BE49-F238E27FC236}">
              <a16:creationId xmlns:a16="http://schemas.microsoft.com/office/drawing/2014/main" id="{46BF83CB-CA9A-47A9-9D56-8E7AEE0CF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5" name="BExOCUIOFQWUGTBU5ESTW3EYEP5C" descr="9BNF49V0R6VVYPHEVMJ3ABDQZ" hidden="1">
          <a:extLst>
            <a:ext uri="{FF2B5EF4-FFF2-40B4-BE49-F238E27FC236}">
              <a16:creationId xmlns:a16="http://schemas.microsoft.com/office/drawing/2014/main" id="{75E873D5-0AA3-4C4B-A09C-A49B5DF0B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6" name="BExU65O9OE4B4MQ2A3OYH13M8BZJ" descr="3INNIMMPDBB0JF37L81M6ID21" hidden="1">
          <a:extLst>
            <a:ext uri="{FF2B5EF4-FFF2-40B4-BE49-F238E27FC236}">
              <a16:creationId xmlns:a16="http://schemas.microsoft.com/office/drawing/2014/main" id="{42B07184-2D71-4303-A330-E3CB8723F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7" name="BExOPRCR0UW7TKXSV5WDTL348FGL" descr="S9JM17GP1802LHN4GT14BJYIC" hidden="1">
          <a:extLst>
            <a:ext uri="{FF2B5EF4-FFF2-40B4-BE49-F238E27FC236}">
              <a16:creationId xmlns:a16="http://schemas.microsoft.com/office/drawing/2014/main" id="{260B31DD-56A3-4C61-94F3-7139C7266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08" name="BEx5OESAY2W8SEGI3TSB65EHJ04B" descr="9CN2Y88X8WYV1HWZG1QILY9BK" hidden="1">
          <a:extLst>
            <a:ext uri="{FF2B5EF4-FFF2-40B4-BE49-F238E27FC236}">
              <a16:creationId xmlns:a16="http://schemas.microsoft.com/office/drawing/2014/main" id="{82116272-D5B8-4EE5-B550-08B348882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09" name="BEx973S463FCQVJ7QDFBUIU0WJ3F" descr="ZQTVYL8DCSADVT0QMRXFLU0TR" hidden="1">
          <a:extLst>
            <a:ext uri="{FF2B5EF4-FFF2-40B4-BE49-F238E27FC236}">
              <a16:creationId xmlns:a16="http://schemas.microsoft.com/office/drawing/2014/main" id="{EE5C6362-2125-496F-961E-322F019BA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0" name="BExRZO0PLWWMCLGRH7EH6UXYWGAJ" descr="9D4GQ34QB727H10MA3SSAR2R9" hidden="1">
          <a:extLst>
            <a:ext uri="{FF2B5EF4-FFF2-40B4-BE49-F238E27FC236}">
              <a16:creationId xmlns:a16="http://schemas.microsoft.com/office/drawing/2014/main" id="{201DA674-85CF-491C-AC4B-64F50F8D1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1" name="BExBDP6HNAAJUM39SE5G2C8BKNRQ" descr="1TM64TL2QIMYV7WYSV2VLGXY4" hidden="1">
          <a:extLst>
            <a:ext uri="{FF2B5EF4-FFF2-40B4-BE49-F238E27FC236}">
              <a16:creationId xmlns:a16="http://schemas.microsoft.com/office/drawing/2014/main" id="{078A80AC-DA63-4218-B409-D9C942E5A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2" name="BExQEGJP61DL2NZY6LMBHBZ0J5YT" descr="D6ZNRZJ7EX4GZT9RO8LE0C905" hidden="1">
          <a:extLst>
            <a:ext uri="{FF2B5EF4-FFF2-40B4-BE49-F238E27FC236}">
              <a16:creationId xmlns:a16="http://schemas.microsoft.com/office/drawing/2014/main" id="{61AE0A98-A8D2-42CF-8C5D-0C0E72D2D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3" name="BExTY1BCS6HZIF6HI5491FGHDVAE" descr="MJ6976KI2UH1IE8M227DUYXMJ" hidden="1">
          <a:extLst>
            <a:ext uri="{FF2B5EF4-FFF2-40B4-BE49-F238E27FC236}">
              <a16:creationId xmlns:a16="http://schemas.microsoft.com/office/drawing/2014/main" id="{9311A5AE-5E36-4677-832E-C40F84501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4" name="BExS8T38WLC2R738ZC7BDJQAKJAJ" descr="MRI962L5PB0E0YWXCIBN82VJH" hidden="1">
          <a:extLst>
            <a:ext uri="{FF2B5EF4-FFF2-40B4-BE49-F238E27FC236}">
              <a16:creationId xmlns:a16="http://schemas.microsoft.com/office/drawing/2014/main" id="{41DCE433-7D5F-4CFA-92B7-74F5E485B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5" name="BEx1X6AMHV6ZK3UJB2BXIJTJHYJU" descr="OALR4L95ELQLZ1Y1LETHM1CS9" hidden="1">
          <a:extLst>
            <a:ext uri="{FF2B5EF4-FFF2-40B4-BE49-F238E27FC236}">
              <a16:creationId xmlns:a16="http://schemas.microsoft.com/office/drawing/2014/main" id="{E0C21D9B-ABD0-45D0-A648-88BB47CB5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2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6" name="BEx1QZGQZBAWJ8591VXEIPUOVS7X" descr="MEW27CPIFG44B7E7HEQUUF5QF" hidden="1">
          <a:extLst>
            <a:ext uri="{FF2B5EF4-FFF2-40B4-BE49-F238E27FC236}">
              <a16:creationId xmlns:a16="http://schemas.microsoft.com/office/drawing/2014/main" id="{3FFCC26A-BB74-4C89-9E36-0514A18A3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7" name="BExMF7LICJLPXSHM63A6EQ79YQKG" descr="U084VZL15IMB1OFRRAY6GVKAE" hidden="1">
          <a:extLst>
            <a:ext uri="{FF2B5EF4-FFF2-40B4-BE49-F238E27FC236}">
              <a16:creationId xmlns:a16="http://schemas.microsoft.com/office/drawing/2014/main" id="{48048FC2-3062-44AC-BE33-6A9901D30E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8" name="BExS343F8GCKP6HTF9Y97L133DX8" descr="ZRF0KB1IYQSNV63CTXT25G67G" hidden="1">
          <a:extLst>
            <a:ext uri="{FF2B5EF4-FFF2-40B4-BE49-F238E27FC236}">
              <a16:creationId xmlns:a16="http://schemas.microsoft.com/office/drawing/2014/main" id="{C17BC6E3-72DA-4E3B-8841-1965E6686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9" name="BExZMRC09W87CY4B73NPZMNH21AH" descr="78CUMI0OVLYJRSDRQ3V2YX812" hidden="1">
          <a:extLst>
            <a:ext uri="{FF2B5EF4-FFF2-40B4-BE49-F238E27FC236}">
              <a16:creationId xmlns:a16="http://schemas.microsoft.com/office/drawing/2014/main" id="{4663A7C8-3EC3-4A1C-AE1E-EC1E87DE9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0" name="BExZXVFJ4DY4I24AARDT4AMP6EN1" descr="TXSMH2MTH86CYKA26740RQPUC" hidden="1">
          <a:extLst>
            <a:ext uri="{FF2B5EF4-FFF2-40B4-BE49-F238E27FC236}">
              <a16:creationId xmlns:a16="http://schemas.microsoft.com/office/drawing/2014/main" id="{E8BD5E15-A6FF-4771-83A3-C1A7C6F26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1" name="BExOCUIOFQWUGTBU5ESTW3EYEP5C" descr="9BNF49V0R6VVYPHEVMJ3ABDQZ" hidden="1">
          <a:extLst>
            <a:ext uri="{FF2B5EF4-FFF2-40B4-BE49-F238E27FC236}">
              <a16:creationId xmlns:a16="http://schemas.microsoft.com/office/drawing/2014/main" id="{8E7B81F9-2731-4A27-A098-C35FAA30C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2" name="BExU65O9OE4B4MQ2A3OYH13M8BZJ" descr="3INNIMMPDBB0JF37L81M6ID21" hidden="1">
          <a:extLst>
            <a:ext uri="{FF2B5EF4-FFF2-40B4-BE49-F238E27FC236}">
              <a16:creationId xmlns:a16="http://schemas.microsoft.com/office/drawing/2014/main" id="{2EE234FB-536A-4FEC-A083-70157541F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3" name="BExOPRCR0UW7TKXSV5WDTL348FGL" descr="S9JM17GP1802LHN4GT14BJYIC" hidden="1">
          <a:extLst>
            <a:ext uri="{FF2B5EF4-FFF2-40B4-BE49-F238E27FC236}">
              <a16:creationId xmlns:a16="http://schemas.microsoft.com/office/drawing/2014/main" id="{DA36BDFA-C8EE-43F8-A22E-92E35B89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24" name="BEx5OESAY2W8SEGI3TSB65EHJ04B" descr="9CN2Y88X8WYV1HWZG1QILY9BK" hidden="1">
          <a:extLst>
            <a:ext uri="{FF2B5EF4-FFF2-40B4-BE49-F238E27FC236}">
              <a16:creationId xmlns:a16="http://schemas.microsoft.com/office/drawing/2014/main" id="{72064C18-8C04-4604-BE5E-2F654CEDCF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925" name="BExW253QPOZK9KW8BJC3LBXGCG2N" descr="Y5HX37BEUWSN1NEFJKZJXI3SX" hidden="1">
          <a:extLst>
            <a:ext uri="{FF2B5EF4-FFF2-40B4-BE49-F238E27FC236}">
              <a16:creationId xmlns:a16="http://schemas.microsoft.com/office/drawing/2014/main" id="{BAF3193C-DF97-48BB-BDF4-36695BA69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480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6" name="BEx973S463FCQVJ7QDFBUIU0WJ3F" descr="ZQTVYL8DCSADVT0QMRXFLU0TR" hidden="1">
          <a:extLst>
            <a:ext uri="{FF2B5EF4-FFF2-40B4-BE49-F238E27FC236}">
              <a16:creationId xmlns:a16="http://schemas.microsoft.com/office/drawing/2014/main" id="{9A8927F0-6394-43D0-80DE-463A8B6643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27" name="BExRZO0PLWWMCLGRH7EH6UXYWGAJ" descr="9D4GQ34QB727H10MA3SSAR2R9" hidden="1">
          <a:extLst>
            <a:ext uri="{FF2B5EF4-FFF2-40B4-BE49-F238E27FC236}">
              <a16:creationId xmlns:a16="http://schemas.microsoft.com/office/drawing/2014/main" id="{F354AA71-253F-4407-A4B0-36342AEAE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681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8" name="BExBDP6HNAAJUM39SE5G2C8BKNRQ" descr="1TM64TL2QIMYV7WYSV2VLGXY4" hidden="1">
          <a:extLst>
            <a:ext uri="{FF2B5EF4-FFF2-40B4-BE49-F238E27FC236}">
              <a16:creationId xmlns:a16="http://schemas.microsoft.com/office/drawing/2014/main" id="{0F036949-7275-4293-920B-0650F4DB8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9" name="BExQEGJP61DL2NZY6LMBHBZ0J5YT" descr="D6ZNRZJ7EX4GZT9RO8LE0C905" hidden="1">
          <a:extLst>
            <a:ext uri="{FF2B5EF4-FFF2-40B4-BE49-F238E27FC236}">
              <a16:creationId xmlns:a16="http://schemas.microsoft.com/office/drawing/2014/main" id="{1C690709-B8F5-4E64-86FC-36FAD5E96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0" name="BExTY1BCS6HZIF6HI5491FGHDVAE" descr="MJ6976KI2UH1IE8M227DUYXMJ" hidden="1">
          <a:extLst>
            <a:ext uri="{FF2B5EF4-FFF2-40B4-BE49-F238E27FC236}">
              <a16:creationId xmlns:a16="http://schemas.microsoft.com/office/drawing/2014/main" id="{F2DCD5FE-E807-4579-B561-A87021879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1" name="BEx5FXJGJOT93D0J2IRJ3985IUMI" hidden="1">
          <a:extLst>
            <a:ext uri="{FF2B5EF4-FFF2-40B4-BE49-F238E27FC236}">
              <a16:creationId xmlns:a16="http://schemas.microsoft.com/office/drawing/2014/main" id="{CE4985A9-8F76-44EC-A160-5D2F4F1A51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32" name="BExS8T38WLC2R738ZC7BDJQAKJAJ" descr="MRI962L5PB0E0YWXCIBN82VJH" hidden="1">
          <a:extLst>
            <a:ext uri="{FF2B5EF4-FFF2-40B4-BE49-F238E27FC236}">
              <a16:creationId xmlns:a16="http://schemas.microsoft.com/office/drawing/2014/main" id="{90764845-0C04-4683-9B9D-DEBEAC12BE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68145"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3" name="BEx5F64BJ6DCM4EJH81D5ZFNPZ0V" descr="7DJ9FILZD2YPS6X1JBP9E76TU" hidden="1">
          <a:extLst>
            <a:ext uri="{FF2B5EF4-FFF2-40B4-BE49-F238E27FC236}">
              <a16:creationId xmlns:a16="http://schemas.microsoft.com/office/drawing/2014/main" id="{5A4E151D-5580-4623-B06B-DB85EBCF9C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4" name="BExQEXXHA3EEXR44LT6RKCDWM6ZT" hidden="1">
          <a:extLst>
            <a:ext uri="{FF2B5EF4-FFF2-40B4-BE49-F238E27FC236}">
              <a16:creationId xmlns:a16="http://schemas.microsoft.com/office/drawing/2014/main" id="{1A31D3A8-EE2D-4736-8403-1DD8ABA0B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35" name="BEx1X6AMHV6ZK3UJB2BXIJTJHYJU" descr="OALR4L95ELQLZ1Y1LETHM1CS9" hidden="1">
          <a:extLst>
            <a:ext uri="{FF2B5EF4-FFF2-40B4-BE49-F238E27FC236}">
              <a16:creationId xmlns:a16="http://schemas.microsoft.com/office/drawing/2014/main" id="{3A59B6B7-EB4F-4DA2-819C-EE1E1B4C24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68145"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6" name="BEx1QZGQZBAWJ8591VXEIPUOVS7X" descr="MEW27CPIFG44B7E7HEQUUF5QF" hidden="1">
          <a:extLst>
            <a:ext uri="{FF2B5EF4-FFF2-40B4-BE49-F238E27FC236}">
              <a16:creationId xmlns:a16="http://schemas.microsoft.com/office/drawing/2014/main" id="{E785814D-ECF2-4797-80A3-E8CAD89F81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7" name="BExMF7LICJLPXSHM63A6EQ79YQKG" descr="U084VZL15IMB1OFRRAY6GVKAE" hidden="1">
          <a:extLst>
            <a:ext uri="{FF2B5EF4-FFF2-40B4-BE49-F238E27FC236}">
              <a16:creationId xmlns:a16="http://schemas.microsoft.com/office/drawing/2014/main" id="{8363B206-4B96-4FAC-BC09-31005F9C93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8" name="BExS343F8GCKP6HTF9Y97L133DX8" descr="ZRF0KB1IYQSNV63CTXT25G67G" hidden="1">
          <a:extLst>
            <a:ext uri="{FF2B5EF4-FFF2-40B4-BE49-F238E27FC236}">
              <a16:creationId xmlns:a16="http://schemas.microsoft.com/office/drawing/2014/main" id="{3C309B8E-BF9C-42EE-8F9F-51FF408CD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9" name="BExZMRC09W87CY4B73NPZMNH21AH" descr="78CUMI0OVLYJRSDRQ3V2YX812" hidden="1">
          <a:extLst>
            <a:ext uri="{FF2B5EF4-FFF2-40B4-BE49-F238E27FC236}">
              <a16:creationId xmlns:a16="http://schemas.microsoft.com/office/drawing/2014/main" id="{329C5A63-DA1E-446C-B21C-D7DDCF0F37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5823775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0" name="BExZXVFJ4DY4I24AARDT4AMP6EN1" descr="TXSMH2MTH86CYKA26740RQPUC" hidden="1">
          <a:extLst>
            <a:ext uri="{FF2B5EF4-FFF2-40B4-BE49-F238E27FC236}">
              <a16:creationId xmlns:a16="http://schemas.microsoft.com/office/drawing/2014/main" id="{53882615-C32C-4B96-9521-B1BD19B1D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1" name="BExOCUIOFQWUGTBU5ESTW3EYEP5C" descr="9BNF49V0R6VVYPHEVMJ3ABDQZ" hidden="1">
          <a:extLst>
            <a:ext uri="{FF2B5EF4-FFF2-40B4-BE49-F238E27FC236}">
              <a16:creationId xmlns:a16="http://schemas.microsoft.com/office/drawing/2014/main" id="{9611B589-F9CE-4E65-BAED-26CE3783F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2" name="BExU65O9OE4B4MQ2A3OYH13M8BZJ" descr="3INNIMMPDBB0JF37L81M6ID21" hidden="1">
          <a:extLst>
            <a:ext uri="{FF2B5EF4-FFF2-40B4-BE49-F238E27FC236}">
              <a16:creationId xmlns:a16="http://schemas.microsoft.com/office/drawing/2014/main" id="{4261B432-C276-4155-8860-9B3072AA4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3" name="BExOPRCR0UW7TKXSV5WDTL348FGL" descr="S9JM17GP1802LHN4GT14BJYIC" hidden="1">
          <a:extLst>
            <a:ext uri="{FF2B5EF4-FFF2-40B4-BE49-F238E27FC236}">
              <a16:creationId xmlns:a16="http://schemas.microsoft.com/office/drawing/2014/main" id="{724BB2F0-D93E-4428-A4AE-C15EA6C59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4" name="BEx5OESAY2W8SEGI3TSB65EHJ04B" descr="9CN2Y88X8WYV1HWZG1QILY9BK" hidden="1">
          <a:extLst>
            <a:ext uri="{FF2B5EF4-FFF2-40B4-BE49-F238E27FC236}">
              <a16:creationId xmlns:a16="http://schemas.microsoft.com/office/drawing/2014/main" id="{F838071A-4865-4069-83F9-46A45029A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45" name="BExGMWEQ2BYRY9BAO5T1X850MJN1" descr="AZ9ST0XDIOP50HSUFO5V31BR0" hidden="1">
          <a:extLst>
            <a:ext uri="{FF2B5EF4-FFF2-40B4-BE49-F238E27FC236}">
              <a16:creationId xmlns:a16="http://schemas.microsoft.com/office/drawing/2014/main" id="{3BE59AC1-F2B8-46A3-B63B-331F2323C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946" name="BExW253QPOZK9KW8BJC3LBXGCG2N" descr="Y5HX37BEUWSN1NEFJKZJXI3SX" hidden="1">
          <a:extLst>
            <a:ext uri="{FF2B5EF4-FFF2-40B4-BE49-F238E27FC236}">
              <a16:creationId xmlns:a16="http://schemas.microsoft.com/office/drawing/2014/main" id="{E07275D5-379F-4E6B-89BD-1E71D8E57C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290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47" name="BEx973S463FCQVJ7QDFBUIU0WJ3F" descr="ZQTVYL8DCSADVT0QMRXFLU0TR" hidden="1">
          <a:extLst>
            <a:ext uri="{FF2B5EF4-FFF2-40B4-BE49-F238E27FC236}">
              <a16:creationId xmlns:a16="http://schemas.microsoft.com/office/drawing/2014/main" id="{5CB540D5-AB5F-4207-99C8-0B2FC2A36F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48" name="BExRZO0PLWWMCLGRH7EH6UXYWGAJ" descr="9D4GQ34QB727H10MA3SSAR2R9" hidden="1">
          <a:extLst>
            <a:ext uri="{FF2B5EF4-FFF2-40B4-BE49-F238E27FC236}">
              <a16:creationId xmlns:a16="http://schemas.microsoft.com/office/drawing/2014/main" id="{0455B2FB-FC2B-422C-AAD3-8B6B925EA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49" name="BExBDP6HNAAJUM39SE5G2C8BKNRQ" descr="1TM64TL2QIMYV7WYSV2VLGXY4" hidden="1">
          <a:extLst>
            <a:ext uri="{FF2B5EF4-FFF2-40B4-BE49-F238E27FC236}">
              <a16:creationId xmlns:a16="http://schemas.microsoft.com/office/drawing/2014/main" id="{0B0EC6C6-C855-48C5-9B73-EE22B39BA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0" name="BExQEGJP61DL2NZY6LMBHBZ0J5YT" descr="D6ZNRZJ7EX4GZT9RO8LE0C905" hidden="1">
          <a:extLst>
            <a:ext uri="{FF2B5EF4-FFF2-40B4-BE49-F238E27FC236}">
              <a16:creationId xmlns:a16="http://schemas.microsoft.com/office/drawing/2014/main" id="{44EC1886-7099-4239-9B4C-43268595E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1" name="BExTY1BCS6HZIF6HI5491FGHDVAE" descr="MJ6976KI2UH1IE8M227DUYXMJ" hidden="1">
          <a:extLst>
            <a:ext uri="{FF2B5EF4-FFF2-40B4-BE49-F238E27FC236}">
              <a16:creationId xmlns:a16="http://schemas.microsoft.com/office/drawing/2014/main" id="{C9900D05-480C-4D88-B4EF-C19661AC2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62232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2" name="BEx5FXJGJOT93D0J2IRJ3985IUMI" hidden="1">
          <a:extLst>
            <a:ext uri="{FF2B5EF4-FFF2-40B4-BE49-F238E27FC236}">
              <a16:creationId xmlns:a16="http://schemas.microsoft.com/office/drawing/2014/main" id="{2108602F-8791-4219-AEEC-B84B2EBD84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53" name="BEx3RTMHAR35NUAAK49TV6NU7EPA" descr="QFXLG4ZCXTRQSJYFCKJ58G9N8" hidden="1">
          <a:extLst>
            <a:ext uri="{FF2B5EF4-FFF2-40B4-BE49-F238E27FC236}">
              <a16:creationId xmlns:a16="http://schemas.microsoft.com/office/drawing/2014/main" id="{E71D7FE9-0AC8-4812-821B-D5C36DD05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54" name="BExS8T38WLC2R738ZC7BDJQAKJAJ" descr="MRI962L5PB0E0YWXCIBN82VJH" hidden="1">
          <a:extLst>
            <a:ext uri="{FF2B5EF4-FFF2-40B4-BE49-F238E27FC236}">
              <a16:creationId xmlns:a16="http://schemas.microsoft.com/office/drawing/2014/main" id="{685D0F6D-52B1-4ACE-87F2-F890723A0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5" name="BEx5F64BJ6DCM4EJH81D5ZFNPZ0V" descr="7DJ9FILZD2YPS6X1JBP9E76TU" hidden="1">
          <a:extLst>
            <a:ext uri="{FF2B5EF4-FFF2-40B4-BE49-F238E27FC236}">
              <a16:creationId xmlns:a16="http://schemas.microsoft.com/office/drawing/2014/main" id="{1308B039-9659-45D2-A6BF-99F4864EC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6" name="BExQEXXHA3EEXR44LT6RKCDWM6ZT" hidden="1">
          <a:extLst>
            <a:ext uri="{FF2B5EF4-FFF2-40B4-BE49-F238E27FC236}">
              <a16:creationId xmlns:a16="http://schemas.microsoft.com/office/drawing/2014/main" id="{23C2AE8F-1BFE-4C30-84E5-5323238EF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57" name="BEx1X6AMHV6ZK3UJB2BXIJTJHYJU" descr="OALR4L95ELQLZ1Y1LETHM1CS9" hidden="1">
          <a:extLst>
            <a:ext uri="{FF2B5EF4-FFF2-40B4-BE49-F238E27FC236}">
              <a16:creationId xmlns:a16="http://schemas.microsoft.com/office/drawing/2014/main" id="{0886FC71-E651-4EBC-B603-91BFA0B6BA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700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58" name="BExSDIVCE09QKG3CT52PHCS6ZJ09" descr="9F076L7EQCF2COMMGCQG6BQGU" hidden="1">
          <a:extLst>
            <a:ext uri="{FF2B5EF4-FFF2-40B4-BE49-F238E27FC236}">
              <a16:creationId xmlns:a16="http://schemas.microsoft.com/office/drawing/2014/main" id="{C4F51AA5-F4AE-479A-BCB7-5A139E376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9" name="BEx1QZGQZBAWJ8591VXEIPUOVS7X" descr="MEW27CPIFG44B7E7HEQUUF5QF" hidden="1">
          <a:extLst>
            <a:ext uri="{FF2B5EF4-FFF2-40B4-BE49-F238E27FC236}">
              <a16:creationId xmlns:a16="http://schemas.microsoft.com/office/drawing/2014/main" id="{86E287B3-31DB-4F02-95AF-B8B3FEA09B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0" name="BExMF7LICJLPXSHM63A6EQ79YQKG" descr="U084VZL15IMB1OFRRAY6GVKAE" hidden="1">
          <a:extLst>
            <a:ext uri="{FF2B5EF4-FFF2-40B4-BE49-F238E27FC236}">
              <a16:creationId xmlns:a16="http://schemas.microsoft.com/office/drawing/2014/main" id="{01D24AB0-D32D-449E-A0FA-2CE23E9AD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1" name="BExS343F8GCKP6HTF9Y97L133DX8" descr="ZRF0KB1IYQSNV63CTXT25G67G" hidden="1">
          <a:extLst>
            <a:ext uri="{FF2B5EF4-FFF2-40B4-BE49-F238E27FC236}">
              <a16:creationId xmlns:a16="http://schemas.microsoft.com/office/drawing/2014/main" id="{06BD2A8F-22EF-405D-BCC5-BC0C871DC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2" name="BExZMRC09W87CY4B73NPZMNH21AH" descr="78CUMI0OVLYJRSDRQ3V2YX812" hidden="1">
          <a:extLst>
            <a:ext uri="{FF2B5EF4-FFF2-40B4-BE49-F238E27FC236}">
              <a16:creationId xmlns:a16="http://schemas.microsoft.com/office/drawing/2014/main" id="{44938E28-D871-4063-935B-020EC148F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963" name="BExZXVFJ4DY4I24AARDT4AMP6EN1" descr="TXSMH2MTH86CYKA26740RQPUC" hidden="1">
          <a:extLst>
            <a:ext uri="{FF2B5EF4-FFF2-40B4-BE49-F238E27FC236}">
              <a16:creationId xmlns:a16="http://schemas.microsoft.com/office/drawing/2014/main" id="{23970C4C-11EC-4B8B-B5F1-4E598EEC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5823775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4" name="BExOCUIOFQWUGTBU5ESTW3EYEP5C" descr="9BNF49V0R6VVYPHEVMJ3ABDQZ" hidden="1">
          <a:extLst>
            <a:ext uri="{FF2B5EF4-FFF2-40B4-BE49-F238E27FC236}">
              <a16:creationId xmlns:a16="http://schemas.microsoft.com/office/drawing/2014/main" id="{0950BFBC-84B0-45CA-808E-D5DC7BEA2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5" name="BExU65O9OE4B4MQ2A3OYH13M8BZJ" descr="3INNIMMPDBB0JF37L81M6ID21" hidden="1">
          <a:extLst>
            <a:ext uri="{FF2B5EF4-FFF2-40B4-BE49-F238E27FC236}">
              <a16:creationId xmlns:a16="http://schemas.microsoft.com/office/drawing/2014/main" id="{F53BE29A-FC7A-4EBF-A367-3180C3CEC2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6" name="BExOPRCR0UW7TKXSV5WDTL348FGL" descr="S9JM17GP1802LHN4GT14BJYIC" hidden="1">
          <a:extLst>
            <a:ext uri="{FF2B5EF4-FFF2-40B4-BE49-F238E27FC236}">
              <a16:creationId xmlns:a16="http://schemas.microsoft.com/office/drawing/2014/main" id="{1357C227-3EE9-4CEA-849E-1919B54EA7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7" name="BEx5OESAY2W8SEGI3TSB65EHJ04B" descr="9CN2Y88X8WYV1HWZG1QILY9BK" hidden="1">
          <a:extLst>
            <a:ext uri="{FF2B5EF4-FFF2-40B4-BE49-F238E27FC236}">
              <a16:creationId xmlns:a16="http://schemas.microsoft.com/office/drawing/2014/main" id="{2CB739A7-E746-40E0-9E54-1F6FB94C8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8" name="BExGMWEQ2BYRY9BAO5T1X850MJN1" descr="AZ9ST0XDIOP50HSUFO5V31BR0" hidden="1">
          <a:extLst>
            <a:ext uri="{FF2B5EF4-FFF2-40B4-BE49-F238E27FC236}">
              <a16:creationId xmlns:a16="http://schemas.microsoft.com/office/drawing/2014/main" id="{8810EF24-B9EE-4383-B32E-028E2CBBD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969" name="BExW253QPOZK9KW8BJC3LBXGCG2N" descr="Y5HX37BEUWSN1NEFJKZJXI3SX" hidden="1">
          <a:extLst>
            <a:ext uri="{FF2B5EF4-FFF2-40B4-BE49-F238E27FC236}">
              <a16:creationId xmlns:a16="http://schemas.microsoft.com/office/drawing/2014/main" id="{73C6541D-AFB3-4712-8418-06F6B4A445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290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0" name="BEx973S463FCQVJ7QDFBUIU0WJ3F" descr="ZQTVYL8DCSADVT0QMRXFLU0TR" hidden="1">
          <a:extLst>
            <a:ext uri="{FF2B5EF4-FFF2-40B4-BE49-F238E27FC236}">
              <a16:creationId xmlns:a16="http://schemas.microsoft.com/office/drawing/2014/main" id="{2F198F78-4C26-4802-8A22-62411CDC5C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71" name="BExRZO0PLWWMCLGRH7EH6UXYWGAJ" descr="9D4GQ34QB727H10MA3SSAR2R9" hidden="1">
          <a:extLst>
            <a:ext uri="{FF2B5EF4-FFF2-40B4-BE49-F238E27FC236}">
              <a16:creationId xmlns:a16="http://schemas.microsoft.com/office/drawing/2014/main" id="{0D556571-F476-4F66-961C-BB5B74672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2" name="BExBDP6HNAAJUM39SE5G2C8BKNRQ" descr="1TM64TL2QIMYV7WYSV2VLGXY4" hidden="1">
          <a:extLst>
            <a:ext uri="{FF2B5EF4-FFF2-40B4-BE49-F238E27FC236}">
              <a16:creationId xmlns:a16="http://schemas.microsoft.com/office/drawing/2014/main" id="{81B9C410-0836-4E3C-B28E-F59BDA3827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3" name="BExQEGJP61DL2NZY6LMBHBZ0J5YT" descr="D6ZNRZJ7EX4GZT9RO8LE0C905" hidden="1">
          <a:extLst>
            <a:ext uri="{FF2B5EF4-FFF2-40B4-BE49-F238E27FC236}">
              <a16:creationId xmlns:a16="http://schemas.microsoft.com/office/drawing/2014/main" id="{364AAF35-1061-41A0-A169-7F3F401DC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4" name="BExTY1BCS6HZIF6HI5491FGHDVAE" descr="MJ6976KI2UH1IE8M227DUYXMJ" hidden="1">
          <a:extLst>
            <a:ext uri="{FF2B5EF4-FFF2-40B4-BE49-F238E27FC236}">
              <a16:creationId xmlns:a16="http://schemas.microsoft.com/office/drawing/2014/main" id="{AF3985BF-50D9-48E1-8E4A-CE666FC6F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62232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5" name="BEx5FXJGJOT93D0J2IRJ3985IUMI" hidden="1">
          <a:extLst>
            <a:ext uri="{FF2B5EF4-FFF2-40B4-BE49-F238E27FC236}">
              <a16:creationId xmlns:a16="http://schemas.microsoft.com/office/drawing/2014/main" id="{BC114DE7-0241-4BF9-A7E7-4B3225BB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76" name="BEx3RTMHAR35NUAAK49TV6NU7EPA" descr="QFXLG4ZCXTRQSJYFCKJ58G9N8" hidden="1">
          <a:extLst>
            <a:ext uri="{FF2B5EF4-FFF2-40B4-BE49-F238E27FC236}">
              <a16:creationId xmlns:a16="http://schemas.microsoft.com/office/drawing/2014/main" id="{7AE4E257-E830-44F0-A765-37EAB5708F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77" name="BExS8T38WLC2R738ZC7BDJQAKJAJ" descr="MRI962L5PB0E0YWXCIBN82VJH" hidden="1">
          <a:extLst>
            <a:ext uri="{FF2B5EF4-FFF2-40B4-BE49-F238E27FC236}">
              <a16:creationId xmlns:a16="http://schemas.microsoft.com/office/drawing/2014/main" id="{49430C2B-C86D-4C2E-94DB-308826B5D0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8" name="BEx5F64BJ6DCM4EJH81D5ZFNPZ0V" descr="7DJ9FILZD2YPS6X1JBP9E76TU" hidden="1">
          <a:extLst>
            <a:ext uri="{FF2B5EF4-FFF2-40B4-BE49-F238E27FC236}">
              <a16:creationId xmlns:a16="http://schemas.microsoft.com/office/drawing/2014/main" id="{D53F752E-026A-47FA-872E-93A1FE850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9" name="BExQEXXHA3EEXR44LT6RKCDWM6ZT" hidden="1">
          <a:extLst>
            <a:ext uri="{FF2B5EF4-FFF2-40B4-BE49-F238E27FC236}">
              <a16:creationId xmlns:a16="http://schemas.microsoft.com/office/drawing/2014/main" id="{C5347F1E-D09B-4CCC-85A4-BFDB39FDD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80" name="BEx1X6AMHV6ZK3UJB2BXIJTJHYJU" descr="OALR4L95ELQLZ1Y1LETHM1CS9" hidden="1">
          <a:extLst>
            <a:ext uri="{FF2B5EF4-FFF2-40B4-BE49-F238E27FC236}">
              <a16:creationId xmlns:a16="http://schemas.microsoft.com/office/drawing/2014/main" id="{1EE8E3B4-E4B9-40AB-93E9-74381F733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700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81" name="BExSDIVCE09QKG3CT52PHCS6ZJ09" descr="9F076L7EQCF2COMMGCQG6BQGU" hidden="1">
          <a:extLst>
            <a:ext uri="{FF2B5EF4-FFF2-40B4-BE49-F238E27FC236}">
              <a16:creationId xmlns:a16="http://schemas.microsoft.com/office/drawing/2014/main" id="{9350335D-0B06-43D3-A3F1-59189CBF7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2" name="BEx1QZGQZBAWJ8591VXEIPUOVS7X" descr="MEW27CPIFG44B7E7HEQUUF5QF" hidden="1">
          <a:extLst>
            <a:ext uri="{FF2B5EF4-FFF2-40B4-BE49-F238E27FC236}">
              <a16:creationId xmlns:a16="http://schemas.microsoft.com/office/drawing/2014/main" id="{BCB5CE26-28C5-4633-AD87-BF09468F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3" name="BExMF7LICJLPXSHM63A6EQ79YQKG" descr="U084VZL15IMB1OFRRAY6GVKAE" hidden="1">
          <a:extLst>
            <a:ext uri="{FF2B5EF4-FFF2-40B4-BE49-F238E27FC236}">
              <a16:creationId xmlns:a16="http://schemas.microsoft.com/office/drawing/2014/main" id="{1C11295D-FF8C-49EC-B9DC-0E56D8360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4" name="BExS343F8GCKP6HTF9Y97L133DX8" descr="ZRF0KB1IYQSNV63CTXT25G67G" hidden="1">
          <a:extLst>
            <a:ext uri="{FF2B5EF4-FFF2-40B4-BE49-F238E27FC236}">
              <a16:creationId xmlns:a16="http://schemas.microsoft.com/office/drawing/2014/main" id="{B31650B2-7149-401A-A718-DD96A532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5" name="BExZMRC09W87CY4B73NPZMNH21AH" descr="78CUMI0OVLYJRSDRQ3V2YX812" hidden="1">
          <a:extLst>
            <a:ext uri="{FF2B5EF4-FFF2-40B4-BE49-F238E27FC236}">
              <a16:creationId xmlns:a16="http://schemas.microsoft.com/office/drawing/2014/main" id="{912ED5A2-5EA2-4ECE-A056-BF04F0651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986" name="BExZXVFJ4DY4I24AARDT4AMP6EN1" descr="TXSMH2MTH86CYKA26740RQPUC" hidden="1">
          <a:extLst>
            <a:ext uri="{FF2B5EF4-FFF2-40B4-BE49-F238E27FC236}">
              <a16:creationId xmlns:a16="http://schemas.microsoft.com/office/drawing/2014/main" id="{877101B4-4BE0-4D0F-9A2E-CA06987F6B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5823775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7" name="BExOCUIOFQWUGTBU5ESTW3EYEP5C" descr="9BNF49V0R6VVYPHEVMJ3ABDQZ" hidden="1">
          <a:extLst>
            <a:ext uri="{FF2B5EF4-FFF2-40B4-BE49-F238E27FC236}">
              <a16:creationId xmlns:a16="http://schemas.microsoft.com/office/drawing/2014/main" id="{B6A4361A-31B5-45FF-9970-F1FF71955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8" name="BExU65O9OE4B4MQ2A3OYH13M8BZJ" descr="3INNIMMPDBB0JF37L81M6ID21" hidden="1">
          <a:extLst>
            <a:ext uri="{FF2B5EF4-FFF2-40B4-BE49-F238E27FC236}">
              <a16:creationId xmlns:a16="http://schemas.microsoft.com/office/drawing/2014/main" id="{1B73A312-B398-4CBA-B7E4-5032DD2B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9" name="BExOPRCR0UW7TKXSV5WDTL348FGL" descr="S9JM17GP1802LHN4GT14BJYIC" hidden="1">
          <a:extLst>
            <a:ext uri="{FF2B5EF4-FFF2-40B4-BE49-F238E27FC236}">
              <a16:creationId xmlns:a16="http://schemas.microsoft.com/office/drawing/2014/main" id="{51FCD793-340C-4178-A573-D2E4A786B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90" name="BEx5OESAY2W8SEGI3TSB65EHJ04B" descr="9CN2Y88X8WYV1HWZG1QILY9BK" hidden="1">
          <a:extLst>
            <a:ext uri="{FF2B5EF4-FFF2-40B4-BE49-F238E27FC236}">
              <a16:creationId xmlns:a16="http://schemas.microsoft.com/office/drawing/2014/main" id="{C33F76D2-07FC-43D6-96BE-6637E2D02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91" name="BExGMWEQ2BYRY9BAO5T1X850MJN1" descr="AZ9ST0XDIOP50HSUFO5V31BR0" hidden="1">
          <a:extLst>
            <a:ext uri="{FF2B5EF4-FFF2-40B4-BE49-F238E27FC236}">
              <a16:creationId xmlns:a16="http://schemas.microsoft.com/office/drawing/2014/main" id="{A2F74D12-84D5-421B-AAEE-46758B1E22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130175</xdr:rowOff>
    </xdr:to>
    <xdr:pic>
      <xdr:nvPicPr>
        <xdr:cNvPr id="992" name="BEx973S463FCQVJ7QDFBUIU0WJ3F" descr="ZQTVYL8DCSADVT0QMRXFLU0TR" hidden="1">
          <a:extLst>
            <a:ext uri="{FF2B5EF4-FFF2-40B4-BE49-F238E27FC236}">
              <a16:creationId xmlns:a16="http://schemas.microsoft.com/office/drawing/2014/main" id="{3B847DC4-3548-44FE-A2F9-5A9B3E918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3" name="BExRZO0PLWWMCLGRH7EH6UXYWGAJ" descr="9D4GQ34QB727H10MA3SSAR2R9" hidden="1">
          <a:extLst>
            <a:ext uri="{FF2B5EF4-FFF2-40B4-BE49-F238E27FC236}">
              <a16:creationId xmlns:a16="http://schemas.microsoft.com/office/drawing/2014/main" id="{0B62940B-511E-4AA6-9ECF-E9F2B25B8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4" name="BExBDP6HNAAJUM39SE5G2C8BKNRQ" descr="1TM64TL2QIMYV7WYSV2VLGXY4" hidden="1">
          <a:extLst>
            <a:ext uri="{FF2B5EF4-FFF2-40B4-BE49-F238E27FC236}">
              <a16:creationId xmlns:a16="http://schemas.microsoft.com/office/drawing/2014/main" id="{38F42C94-C7E5-4B1F-963D-327CFED1D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5" name="BExQEGJP61DL2NZY6LMBHBZ0J5YT" descr="D6ZNRZJ7EX4GZT9RO8LE0C905" hidden="1">
          <a:extLst>
            <a:ext uri="{FF2B5EF4-FFF2-40B4-BE49-F238E27FC236}">
              <a16:creationId xmlns:a16="http://schemas.microsoft.com/office/drawing/2014/main" id="{7D07BD24-9327-44F7-93A4-5EAD471FE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6" name="BExTY1BCS6HZIF6HI5491FGHDVAE" descr="MJ6976KI2UH1IE8M227DUYXMJ" hidden="1">
          <a:extLst>
            <a:ext uri="{FF2B5EF4-FFF2-40B4-BE49-F238E27FC236}">
              <a16:creationId xmlns:a16="http://schemas.microsoft.com/office/drawing/2014/main" id="{6077D81E-55C5-4B8F-97DF-43D8C7A3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7" name="BExS8T38WLC2R738ZC7BDJQAKJAJ" descr="MRI962L5PB0E0YWXCIBN82VJH" hidden="1">
          <a:extLst>
            <a:ext uri="{FF2B5EF4-FFF2-40B4-BE49-F238E27FC236}">
              <a16:creationId xmlns:a16="http://schemas.microsoft.com/office/drawing/2014/main" id="{4E9F1C3A-29A2-4166-ACC5-AF05E9627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8" name="BEx1X6AMHV6ZK3UJB2BXIJTJHYJU" descr="OALR4L95ELQLZ1Y1LETHM1CS9" hidden="1">
          <a:extLst>
            <a:ext uri="{FF2B5EF4-FFF2-40B4-BE49-F238E27FC236}">
              <a16:creationId xmlns:a16="http://schemas.microsoft.com/office/drawing/2014/main" id="{42866009-049A-4061-913B-69BFDB1D8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999" name="BEx1QZGQZBAWJ8591VXEIPUOVS7X" descr="MEW27CPIFG44B7E7HEQUUF5QF" hidden="1">
          <a:extLst>
            <a:ext uri="{FF2B5EF4-FFF2-40B4-BE49-F238E27FC236}">
              <a16:creationId xmlns:a16="http://schemas.microsoft.com/office/drawing/2014/main" id="{4B2DB796-E1D7-4F39-8BEB-CF27F8B766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0" name="BExMF7LICJLPXSHM63A6EQ79YQKG" descr="U084VZL15IMB1OFRRAY6GVKAE" hidden="1">
          <a:extLst>
            <a:ext uri="{FF2B5EF4-FFF2-40B4-BE49-F238E27FC236}">
              <a16:creationId xmlns:a16="http://schemas.microsoft.com/office/drawing/2014/main" id="{F588D757-E942-481A-B779-93EC2ACD8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1" name="BExS343F8GCKP6HTF9Y97L133DX8" descr="ZRF0KB1IYQSNV63CTXT25G67G" hidden="1">
          <a:extLst>
            <a:ext uri="{FF2B5EF4-FFF2-40B4-BE49-F238E27FC236}">
              <a16:creationId xmlns:a16="http://schemas.microsoft.com/office/drawing/2014/main" id="{EB951EA3-9BDD-4E1C-8024-E9E19B038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2" name="BExZMRC09W87CY4B73NPZMNH21AH" descr="78CUMI0OVLYJRSDRQ3V2YX812" hidden="1">
          <a:extLst>
            <a:ext uri="{FF2B5EF4-FFF2-40B4-BE49-F238E27FC236}">
              <a16:creationId xmlns:a16="http://schemas.microsoft.com/office/drawing/2014/main" id="{9F1E6429-3CA5-4903-8F07-A239C9EFB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3" name="BExZXVFJ4DY4I24AARDT4AMP6EN1" descr="TXSMH2MTH86CYKA26740RQPUC" hidden="1">
          <a:extLst>
            <a:ext uri="{FF2B5EF4-FFF2-40B4-BE49-F238E27FC236}">
              <a16:creationId xmlns:a16="http://schemas.microsoft.com/office/drawing/2014/main" id="{90FA0583-A46E-4CB1-A03E-C50DA441B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4" name="BExOCUIOFQWUGTBU5ESTW3EYEP5C" descr="9BNF49V0R6VVYPHEVMJ3ABDQZ" hidden="1">
          <a:extLst>
            <a:ext uri="{FF2B5EF4-FFF2-40B4-BE49-F238E27FC236}">
              <a16:creationId xmlns:a16="http://schemas.microsoft.com/office/drawing/2014/main" id="{D3A464D3-E18F-470F-B716-E294F0157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5" name="BExU65O9OE4B4MQ2A3OYH13M8BZJ" descr="3INNIMMPDBB0JF37L81M6ID21" hidden="1">
          <a:extLst>
            <a:ext uri="{FF2B5EF4-FFF2-40B4-BE49-F238E27FC236}">
              <a16:creationId xmlns:a16="http://schemas.microsoft.com/office/drawing/2014/main" id="{4FE2C75D-D364-40F3-BE55-97A3CA79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6" name="BExOPRCR0UW7TKXSV5WDTL348FGL" descr="S9JM17GP1802LHN4GT14BJYIC" hidden="1">
          <a:extLst>
            <a:ext uri="{FF2B5EF4-FFF2-40B4-BE49-F238E27FC236}">
              <a16:creationId xmlns:a16="http://schemas.microsoft.com/office/drawing/2014/main" id="{88F7082A-0D90-4899-8EA0-210A9DB28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7" name="BEx5OESAY2W8SEGI3TSB65EHJ04B" descr="9CN2Y88X8WYV1HWZG1QILY9BK" hidden="1">
          <a:extLst>
            <a:ext uri="{FF2B5EF4-FFF2-40B4-BE49-F238E27FC236}">
              <a16:creationId xmlns:a16="http://schemas.microsoft.com/office/drawing/2014/main" id="{1C6DA148-2FDC-41C9-B42A-E94F2F6BCC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8" name="BEx973S463FCQVJ7QDFBUIU0WJ3F" descr="ZQTVYL8DCSADVT0QMRXFLU0TR" hidden="1">
          <a:extLst>
            <a:ext uri="{FF2B5EF4-FFF2-40B4-BE49-F238E27FC236}">
              <a16:creationId xmlns:a16="http://schemas.microsoft.com/office/drawing/2014/main" id="{9BABFE40-229B-4CC4-96DC-5248310B0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09" name="BExRZO0PLWWMCLGRH7EH6UXYWGAJ" descr="9D4GQ34QB727H10MA3SSAR2R9" hidden="1">
          <a:extLst>
            <a:ext uri="{FF2B5EF4-FFF2-40B4-BE49-F238E27FC236}">
              <a16:creationId xmlns:a16="http://schemas.microsoft.com/office/drawing/2014/main" id="{665B651A-A493-46F5-A6D8-513A4A309F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0" name="BExBDP6HNAAJUM39SE5G2C8BKNRQ" descr="1TM64TL2QIMYV7WYSV2VLGXY4" hidden="1">
          <a:extLst>
            <a:ext uri="{FF2B5EF4-FFF2-40B4-BE49-F238E27FC236}">
              <a16:creationId xmlns:a16="http://schemas.microsoft.com/office/drawing/2014/main" id="{A71C795D-25C0-45C7-A8F7-FB3A6B8A7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1" name="BExQEGJP61DL2NZY6LMBHBZ0J5YT" descr="D6ZNRZJ7EX4GZT9RO8LE0C905" hidden="1">
          <a:extLst>
            <a:ext uri="{FF2B5EF4-FFF2-40B4-BE49-F238E27FC236}">
              <a16:creationId xmlns:a16="http://schemas.microsoft.com/office/drawing/2014/main" id="{64859569-3007-4BBB-8AFC-BD8BFC1DC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2" name="BExTY1BCS6HZIF6HI5491FGHDVAE" descr="MJ6976KI2UH1IE8M227DUYXMJ" hidden="1">
          <a:extLst>
            <a:ext uri="{FF2B5EF4-FFF2-40B4-BE49-F238E27FC236}">
              <a16:creationId xmlns:a16="http://schemas.microsoft.com/office/drawing/2014/main" id="{709128BD-FE9D-47D6-8DF4-A1D544696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3" name="BExS8T38WLC2R738ZC7BDJQAKJAJ" descr="MRI962L5PB0E0YWXCIBN82VJH" hidden="1">
          <a:extLst>
            <a:ext uri="{FF2B5EF4-FFF2-40B4-BE49-F238E27FC236}">
              <a16:creationId xmlns:a16="http://schemas.microsoft.com/office/drawing/2014/main" id="{14F5A3C8-1A8F-427A-9321-80B548325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4" name="BEx1X6AMHV6ZK3UJB2BXIJTJHYJU" descr="OALR4L95ELQLZ1Y1LETHM1CS9" hidden="1">
          <a:extLst>
            <a:ext uri="{FF2B5EF4-FFF2-40B4-BE49-F238E27FC236}">
              <a16:creationId xmlns:a16="http://schemas.microsoft.com/office/drawing/2014/main" id="{ADD030EB-159D-4D38-9102-56220127C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5" name="BEx1QZGQZBAWJ8591VXEIPUOVS7X" descr="MEW27CPIFG44B7E7HEQUUF5QF" hidden="1">
          <a:extLst>
            <a:ext uri="{FF2B5EF4-FFF2-40B4-BE49-F238E27FC236}">
              <a16:creationId xmlns:a16="http://schemas.microsoft.com/office/drawing/2014/main" id="{ABD7DE26-CFE4-4F86-A20E-C03B7CA22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6" name="BExMF7LICJLPXSHM63A6EQ79YQKG" descr="U084VZL15IMB1OFRRAY6GVKAE" hidden="1">
          <a:extLst>
            <a:ext uri="{FF2B5EF4-FFF2-40B4-BE49-F238E27FC236}">
              <a16:creationId xmlns:a16="http://schemas.microsoft.com/office/drawing/2014/main" id="{71B8D1F7-0142-4C14-BE7C-D446F1E159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7" name="BExS343F8GCKP6HTF9Y97L133DX8" descr="ZRF0KB1IYQSNV63CTXT25G67G" hidden="1">
          <a:extLst>
            <a:ext uri="{FF2B5EF4-FFF2-40B4-BE49-F238E27FC236}">
              <a16:creationId xmlns:a16="http://schemas.microsoft.com/office/drawing/2014/main" id="{89279607-73D5-40B1-BC23-F61FA15A2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8" name="BExZMRC09W87CY4B73NPZMNH21AH" descr="78CUMI0OVLYJRSDRQ3V2YX812" hidden="1">
          <a:extLst>
            <a:ext uri="{FF2B5EF4-FFF2-40B4-BE49-F238E27FC236}">
              <a16:creationId xmlns:a16="http://schemas.microsoft.com/office/drawing/2014/main" id="{036E9ECD-21E5-44E5-81F2-B1A38466F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19" name="BExZXVFJ4DY4I24AARDT4AMP6EN1" descr="TXSMH2MTH86CYKA26740RQPUC" hidden="1">
          <a:extLst>
            <a:ext uri="{FF2B5EF4-FFF2-40B4-BE49-F238E27FC236}">
              <a16:creationId xmlns:a16="http://schemas.microsoft.com/office/drawing/2014/main" id="{1AA214B6-B565-4AE6-A220-BF206424F9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20" name="BExOCUIOFQWUGTBU5ESTW3EYEP5C" descr="9BNF49V0R6VVYPHEVMJ3ABDQZ" hidden="1">
          <a:extLst>
            <a:ext uri="{FF2B5EF4-FFF2-40B4-BE49-F238E27FC236}">
              <a16:creationId xmlns:a16="http://schemas.microsoft.com/office/drawing/2014/main" id="{D1BAF410-6E53-48D6-B215-26DE2760A0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21" name="BExU65O9OE4B4MQ2A3OYH13M8BZJ" descr="3INNIMMPDBB0JF37L81M6ID21" hidden="1">
          <a:extLst>
            <a:ext uri="{FF2B5EF4-FFF2-40B4-BE49-F238E27FC236}">
              <a16:creationId xmlns:a16="http://schemas.microsoft.com/office/drawing/2014/main" id="{8D34350B-D461-4259-A821-76E9F7973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22" name="BExOPRCR0UW7TKXSV5WDTL348FGL" descr="S9JM17GP1802LHN4GT14BJYIC" hidden="1">
          <a:extLst>
            <a:ext uri="{FF2B5EF4-FFF2-40B4-BE49-F238E27FC236}">
              <a16:creationId xmlns:a16="http://schemas.microsoft.com/office/drawing/2014/main" id="{A7013205-AA12-4B80-A800-1ACA79037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23" name="BEx5OESAY2W8SEGI3TSB65EHJ04B" descr="9CN2Y88X8WYV1HWZG1QILY9BK" hidden="1">
          <a:extLst>
            <a:ext uri="{FF2B5EF4-FFF2-40B4-BE49-F238E27FC236}">
              <a16:creationId xmlns:a16="http://schemas.microsoft.com/office/drawing/2014/main" id="{7F78B8E1-EBB5-445F-AC9B-F00849F82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111443</xdr:colOff>
      <xdr:row>1</xdr:row>
      <xdr:rowOff>117634</xdr:rowOff>
    </xdr:to>
    <xdr:pic>
      <xdr:nvPicPr>
        <xdr:cNvPr id="1024" name="BExW253QPOZK9KW8BJC3LBXGCG2N" descr="Y5HX37BEUWSN1NEFJKZJXI3SX" hidden="1">
          <a:extLst>
            <a:ext uri="{FF2B5EF4-FFF2-40B4-BE49-F238E27FC236}">
              <a16:creationId xmlns:a16="http://schemas.microsoft.com/office/drawing/2014/main" id="{893983EA-5BE5-400A-9130-7D996B745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5" name="BEx973S463FCQVJ7QDFBUIU0WJ3F" descr="ZQTVYL8DCSADVT0QMRXFLU0TR" hidden="1">
          <a:extLst>
            <a:ext uri="{FF2B5EF4-FFF2-40B4-BE49-F238E27FC236}">
              <a16:creationId xmlns:a16="http://schemas.microsoft.com/office/drawing/2014/main" id="{0A271817-1160-4906-8CF6-141E3D0AB7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6" name="BExRZO0PLWWMCLGRH7EH6UXYWGAJ" descr="9D4GQ34QB727H10MA3SSAR2R9" hidden="1">
          <a:extLst>
            <a:ext uri="{FF2B5EF4-FFF2-40B4-BE49-F238E27FC236}">
              <a16:creationId xmlns:a16="http://schemas.microsoft.com/office/drawing/2014/main" id="{49E93A83-E528-431A-9E94-C13DD5120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7" name="BExBDP6HNAAJUM39SE5G2C8BKNRQ" descr="1TM64TL2QIMYV7WYSV2VLGXY4" hidden="1">
          <a:extLst>
            <a:ext uri="{FF2B5EF4-FFF2-40B4-BE49-F238E27FC236}">
              <a16:creationId xmlns:a16="http://schemas.microsoft.com/office/drawing/2014/main" id="{63727650-992F-474F-A402-741E1DCFA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8" name="BExQEGJP61DL2NZY6LMBHBZ0J5YT" descr="D6ZNRZJ7EX4GZT9RO8LE0C905" hidden="1">
          <a:extLst>
            <a:ext uri="{FF2B5EF4-FFF2-40B4-BE49-F238E27FC236}">
              <a16:creationId xmlns:a16="http://schemas.microsoft.com/office/drawing/2014/main" id="{F4DF71D1-1538-467D-9C63-8B59C8401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9" name="BExTY1BCS6HZIF6HI5491FGHDVAE" descr="MJ6976KI2UH1IE8M227DUYXMJ" hidden="1">
          <a:extLst>
            <a:ext uri="{FF2B5EF4-FFF2-40B4-BE49-F238E27FC236}">
              <a16:creationId xmlns:a16="http://schemas.microsoft.com/office/drawing/2014/main" id="{6569E615-206C-49A0-8573-49255540A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0" name="BEx5FXJGJOT93D0J2IRJ3985IUMI" hidden="1">
          <a:extLst>
            <a:ext uri="{FF2B5EF4-FFF2-40B4-BE49-F238E27FC236}">
              <a16:creationId xmlns:a16="http://schemas.microsoft.com/office/drawing/2014/main" id="{8C3D36FD-9C02-4632-8F97-F25082382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1" name="BExS8T38WLC2R738ZC7BDJQAKJAJ" descr="MRI962L5PB0E0YWXCIBN82VJH" hidden="1">
          <a:extLst>
            <a:ext uri="{FF2B5EF4-FFF2-40B4-BE49-F238E27FC236}">
              <a16:creationId xmlns:a16="http://schemas.microsoft.com/office/drawing/2014/main" id="{CD53695C-DF2B-48A5-AD7A-6690CFF6AC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2" name="BEx5F64BJ6DCM4EJH81D5ZFNPZ0V" descr="7DJ9FILZD2YPS6X1JBP9E76TU" hidden="1">
          <a:extLst>
            <a:ext uri="{FF2B5EF4-FFF2-40B4-BE49-F238E27FC236}">
              <a16:creationId xmlns:a16="http://schemas.microsoft.com/office/drawing/2014/main" id="{9F0FE674-B0E7-46A6-9CD0-FD8CA120C6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3" name="BExQEXXHA3EEXR44LT6RKCDWM6ZT" hidden="1">
          <a:extLst>
            <a:ext uri="{FF2B5EF4-FFF2-40B4-BE49-F238E27FC236}">
              <a16:creationId xmlns:a16="http://schemas.microsoft.com/office/drawing/2014/main" id="{902D93F0-82D7-4ACA-8B0F-9888E2B6F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4" name="BEx1X6AMHV6ZK3UJB2BXIJTJHYJU" descr="OALR4L95ELQLZ1Y1LETHM1CS9" hidden="1">
          <a:extLst>
            <a:ext uri="{FF2B5EF4-FFF2-40B4-BE49-F238E27FC236}">
              <a16:creationId xmlns:a16="http://schemas.microsoft.com/office/drawing/2014/main" id="{3FE57084-F767-4353-8CB0-2361375F56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5" name="BEx1QZGQZBAWJ8591VXEIPUOVS7X" descr="MEW27CPIFG44B7E7HEQUUF5QF" hidden="1">
          <a:extLst>
            <a:ext uri="{FF2B5EF4-FFF2-40B4-BE49-F238E27FC236}">
              <a16:creationId xmlns:a16="http://schemas.microsoft.com/office/drawing/2014/main" id="{4AA33B39-17E4-4BEE-B9D0-2587EE045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6" name="BExMF7LICJLPXSHM63A6EQ79YQKG" descr="U084VZL15IMB1OFRRAY6GVKAE" hidden="1">
          <a:extLst>
            <a:ext uri="{FF2B5EF4-FFF2-40B4-BE49-F238E27FC236}">
              <a16:creationId xmlns:a16="http://schemas.microsoft.com/office/drawing/2014/main" id="{2A62F709-49DE-494C-B99F-9B5623E139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7" name="BExS343F8GCKP6HTF9Y97L133DX8" descr="ZRF0KB1IYQSNV63CTXT25G67G" hidden="1">
          <a:extLst>
            <a:ext uri="{FF2B5EF4-FFF2-40B4-BE49-F238E27FC236}">
              <a16:creationId xmlns:a16="http://schemas.microsoft.com/office/drawing/2014/main" id="{8E7BE6A1-5F93-4E73-A106-E62FB19BD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8" name="BExZMRC09W87CY4B73NPZMNH21AH" descr="78CUMI0OVLYJRSDRQ3V2YX812" hidden="1">
          <a:extLst>
            <a:ext uri="{FF2B5EF4-FFF2-40B4-BE49-F238E27FC236}">
              <a16:creationId xmlns:a16="http://schemas.microsoft.com/office/drawing/2014/main" id="{A1584028-10BE-48D9-A5D6-6334F94394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9" name="BExZXVFJ4DY4I24AARDT4AMP6EN1" descr="TXSMH2MTH86CYKA26740RQPUC" hidden="1">
          <a:extLst>
            <a:ext uri="{FF2B5EF4-FFF2-40B4-BE49-F238E27FC236}">
              <a16:creationId xmlns:a16="http://schemas.microsoft.com/office/drawing/2014/main" id="{39DEC5F1-9EB9-49EA-B9E6-544C9C9AC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0" name="BExOCUIOFQWUGTBU5ESTW3EYEP5C" descr="9BNF49V0R6VVYPHEVMJ3ABDQZ" hidden="1">
          <a:extLst>
            <a:ext uri="{FF2B5EF4-FFF2-40B4-BE49-F238E27FC236}">
              <a16:creationId xmlns:a16="http://schemas.microsoft.com/office/drawing/2014/main" id="{524355DE-B79F-4B74-8953-B491C5A8C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1" name="BExU65O9OE4B4MQ2A3OYH13M8BZJ" descr="3INNIMMPDBB0JF37L81M6ID21" hidden="1">
          <a:extLst>
            <a:ext uri="{FF2B5EF4-FFF2-40B4-BE49-F238E27FC236}">
              <a16:creationId xmlns:a16="http://schemas.microsoft.com/office/drawing/2014/main" id="{3F36E7F9-10B7-492E-8CC8-27E99B7A6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2" name="BExOPRCR0UW7TKXSV5WDTL348FGL" descr="S9JM17GP1802LHN4GT14BJYIC" hidden="1">
          <a:extLst>
            <a:ext uri="{FF2B5EF4-FFF2-40B4-BE49-F238E27FC236}">
              <a16:creationId xmlns:a16="http://schemas.microsoft.com/office/drawing/2014/main" id="{A2106FD9-E445-4E1D-89EE-8BA8A618D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3" name="BEx5OESAY2W8SEGI3TSB65EHJ04B" descr="9CN2Y88X8WYV1HWZG1QILY9BK" hidden="1">
          <a:extLst>
            <a:ext uri="{FF2B5EF4-FFF2-40B4-BE49-F238E27FC236}">
              <a16:creationId xmlns:a16="http://schemas.microsoft.com/office/drawing/2014/main" id="{8A8246FD-AB2C-4A8C-AFF5-78AC58E18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4" name="BExGMWEQ2BYRY9BAO5T1X850MJN1" descr="AZ9ST0XDIOP50HSUFO5V31BR0" hidden="1">
          <a:extLst>
            <a:ext uri="{FF2B5EF4-FFF2-40B4-BE49-F238E27FC236}">
              <a16:creationId xmlns:a16="http://schemas.microsoft.com/office/drawing/2014/main" id="{A24ECD7E-6887-4534-813A-2EE4C0957A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1045" name="BExW253QPOZK9KW8BJC3LBXGCG2N" descr="Y5HX37BEUWSN1NEFJKZJXI3SX" hidden="1">
          <a:extLst>
            <a:ext uri="{FF2B5EF4-FFF2-40B4-BE49-F238E27FC236}">
              <a16:creationId xmlns:a16="http://schemas.microsoft.com/office/drawing/2014/main" id="{87B49F65-5B71-4811-B399-6DC9E95A9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6" name="BEx973S463FCQVJ7QDFBUIU0WJ3F" descr="ZQTVYL8DCSADVT0QMRXFLU0TR" hidden="1">
          <a:extLst>
            <a:ext uri="{FF2B5EF4-FFF2-40B4-BE49-F238E27FC236}">
              <a16:creationId xmlns:a16="http://schemas.microsoft.com/office/drawing/2014/main" id="{8EAF237D-45B7-4E76-98CB-3455D1298A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7" name="BExRZO0PLWWMCLGRH7EH6UXYWGAJ" descr="9D4GQ34QB727H10MA3SSAR2R9" hidden="1">
          <a:extLst>
            <a:ext uri="{FF2B5EF4-FFF2-40B4-BE49-F238E27FC236}">
              <a16:creationId xmlns:a16="http://schemas.microsoft.com/office/drawing/2014/main" id="{023799B2-DB7C-46BC-9010-92805BBF3F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8" name="BExBDP6HNAAJUM39SE5G2C8BKNRQ" descr="1TM64TL2QIMYV7WYSV2VLGXY4" hidden="1">
          <a:extLst>
            <a:ext uri="{FF2B5EF4-FFF2-40B4-BE49-F238E27FC236}">
              <a16:creationId xmlns:a16="http://schemas.microsoft.com/office/drawing/2014/main" id="{D3D96D46-22C5-466E-9F99-9AFE2A133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9" name="BExQEGJP61DL2NZY6LMBHBZ0J5YT" descr="D6ZNRZJ7EX4GZT9RO8LE0C905" hidden="1">
          <a:extLst>
            <a:ext uri="{FF2B5EF4-FFF2-40B4-BE49-F238E27FC236}">
              <a16:creationId xmlns:a16="http://schemas.microsoft.com/office/drawing/2014/main" id="{7C220E53-589E-4CB4-8CB9-14861C9A2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0" name="BExTY1BCS6HZIF6HI5491FGHDVAE" descr="MJ6976KI2UH1IE8M227DUYXMJ" hidden="1">
          <a:extLst>
            <a:ext uri="{FF2B5EF4-FFF2-40B4-BE49-F238E27FC236}">
              <a16:creationId xmlns:a16="http://schemas.microsoft.com/office/drawing/2014/main" id="{9FBA0173-B176-4881-9A8A-AB1D12512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1" name="BEx5FXJGJOT93D0J2IRJ3985IUMI" hidden="1">
          <a:extLst>
            <a:ext uri="{FF2B5EF4-FFF2-40B4-BE49-F238E27FC236}">
              <a16:creationId xmlns:a16="http://schemas.microsoft.com/office/drawing/2014/main" id="{C4A7341D-491C-4F07-8C91-71583DA0B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2" name="BEx3RTMHAR35NUAAK49TV6NU7EPA" descr="QFXLG4ZCXTRQSJYFCKJ58G9N8" hidden="1">
          <a:extLst>
            <a:ext uri="{FF2B5EF4-FFF2-40B4-BE49-F238E27FC236}">
              <a16:creationId xmlns:a16="http://schemas.microsoft.com/office/drawing/2014/main" id="{333B6FFA-CE5C-4B31-8F47-4EF69760D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3" name="BExS8T38WLC2R738ZC7BDJQAKJAJ" descr="MRI962L5PB0E0YWXCIBN82VJH" hidden="1">
          <a:extLst>
            <a:ext uri="{FF2B5EF4-FFF2-40B4-BE49-F238E27FC236}">
              <a16:creationId xmlns:a16="http://schemas.microsoft.com/office/drawing/2014/main" id="{35E34A6A-1E53-4243-9524-42F44BED4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4" name="BEx5F64BJ6DCM4EJH81D5ZFNPZ0V" descr="7DJ9FILZD2YPS6X1JBP9E76TU" hidden="1">
          <a:extLst>
            <a:ext uri="{FF2B5EF4-FFF2-40B4-BE49-F238E27FC236}">
              <a16:creationId xmlns:a16="http://schemas.microsoft.com/office/drawing/2014/main" id="{832710B3-8301-465F-B669-CEBD5E6A1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5" name="BExQEXXHA3EEXR44LT6RKCDWM6ZT" hidden="1">
          <a:extLst>
            <a:ext uri="{FF2B5EF4-FFF2-40B4-BE49-F238E27FC236}">
              <a16:creationId xmlns:a16="http://schemas.microsoft.com/office/drawing/2014/main" id="{F52DCB14-8A71-4F3D-8269-6F9F02DCD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6" name="BEx1X6AMHV6ZK3UJB2BXIJTJHYJU" descr="OALR4L95ELQLZ1Y1LETHM1CS9" hidden="1">
          <a:extLst>
            <a:ext uri="{FF2B5EF4-FFF2-40B4-BE49-F238E27FC236}">
              <a16:creationId xmlns:a16="http://schemas.microsoft.com/office/drawing/2014/main" id="{D441EDA4-E2F7-479E-AA3F-CC01AFBD33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7" name="BExSDIVCE09QKG3CT52PHCS6ZJ09" descr="9F076L7EQCF2COMMGCQG6BQGU" hidden="1">
          <a:extLst>
            <a:ext uri="{FF2B5EF4-FFF2-40B4-BE49-F238E27FC236}">
              <a16:creationId xmlns:a16="http://schemas.microsoft.com/office/drawing/2014/main" id="{88450A70-3237-444C-92F6-7860BE1362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8" name="BEx1QZGQZBAWJ8591VXEIPUOVS7X" descr="MEW27CPIFG44B7E7HEQUUF5QF" hidden="1">
          <a:extLst>
            <a:ext uri="{FF2B5EF4-FFF2-40B4-BE49-F238E27FC236}">
              <a16:creationId xmlns:a16="http://schemas.microsoft.com/office/drawing/2014/main" id="{529A4232-1B9D-46F9-8157-9C75994A5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9" name="BExMF7LICJLPXSHM63A6EQ79YQKG" descr="U084VZL15IMB1OFRRAY6GVKAE" hidden="1">
          <a:extLst>
            <a:ext uri="{FF2B5EF4-FFF2-40B4-BE49-F238E27FC236}">
              <a16:creationId xmlns:a16="http://schemas.microsoft.com/office/drawing/2014/main" id="{06C35F0C-88DF-43A4-B145-EE6B29752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0" name="BExS343F8GCKP6HTF9Y97L133DX8" descr="ZRF0KB1IYQSNV63CTXT25G67G" hidden="1">
          <a:extLst>
            <a:ext uri="{FF2B5EF4-FFF2-40B4-BE49-F238E27FC236}">
              <a16:creationId xmlns:a16="http://schemas.microsoft.com/office/drawing/2014/main" id="{BE24E60C-F598-4042-BE9B-243BCB736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1" name="BExZMRC09W87CY4B73NPZMNH21AH" descr="78CUMI0OVLYJRSDRQ3V2YX812" hidden="1">
          <a:extLst>
            <a:ext uri="{FF2B5EF4-FFF2-40B4-BE49-F238E27FC236}">
              <a16:creationId xmlns:a16="http://schemas.microsoft.com/office/drawing/2014/main" id="{EE52A798-0FC6-4DB8-9A98-A17F7D9CF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062" name="BExZXVFJ4DY4I24AARDT4AMP6EN1" descr="TXSMH2MTH86CYKA26740RQPUC" hidden="1">
          <a:extLst>
            <a:ext uri="{FF2B5EF4-FFF2-40B4-BE49-F238E27FC236}">
              <a16:creationId xmlns:a16="http://schemas.microsoft.com/office/drawing/2014/main" id="{793BE27E-F44A-4A43-B708-9E5BF8916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3" name="BExOCUIOFQWUGTBU5ESTW3EYEP5C" descr="9BNF49V0R6VVYPHEVMJ3ABDQZ" hidden="1">
          <a:extLst>
            <a:ext uri="{FF2B5EF4-FFF2-40B4-BE49-F238E27FC236}">
              <a16:creationId xmlns:a16="http://schemas.microsoft.com/office/drawing/2014/main" id="{211D131A-D3E2-472A-97EB-505620600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4" name="BExU65O9OE4B4MQ2A3OYH13M8BZJ" descr="3INNIMMPDBB0JF37L81M6ID21" hidden="1">
          <a:extLst>
            <a:ext uri="{FF2B5EF4-FFF2-40B4-BE49-F238E27FC236}">
              <a16:creationId xmlns:a16="http://schemas.microsoft.com/office/drawing/2014/main" id="{7D74333F-55C1-4F6C-992D-ACF610A3BA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5" name="BExOPRCR0UW7TKXSV5WDTL348FGL" descr="S9JM17GP1802LHN4GT14BJYIC" hidden="1">
          <a:extLst>
            <a:ext uri="{FF2B5EF4-FFF2-40B4-BE49-F238E27FC236}">
              <a16:creationId xmlns:a16="http://schemas.microsoft.com/office/drawing/2014/main" id="{1CB435A9-BD29-41B5-8A38-565B4D6BAB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6" name="BEx5OESAY2W8SEGI3TSB65EHJ04B" descr="9CN2Y88X8WYV1HWZG1QILY9BK" hidden="1">
          <a:extLst>
            <a:ext uri="{FF2B5EF4-FFF2-40B4-BE49-F238E27FC236}">
              <a16:creationId xmlns:a16="http://schemas.microsoft.com/office/drawing/2014/main" id="{734BE520-5064-4CBD-AAE1-FC50EEF0E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7" name="BExGMWEQ2BYRY9BAO5T1X850MJN1" descr="AZ9ST0XDIOP50HSUFO5V31BR0" hidden="1">
          <a:extLst>
            <a:ext uri="{FF2B5EF4-FFF2-40B4-BE49-F238E27FC236}">
              <a16:creationId xmlns:a16="http://schemas.microsoft.com/office/drawing/2014/main" id="{62C5CE29-5A55-4515-A149-5E4FBD746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8" name="BExW253QPOZK9KW8BJC3LBXGCG2N" descr="Y5HX37BEUWSN1NEFJKZJXI3SX" hidden="1">
          <a:extLst>
            <a:ext uri="{FF2B5EF4-FFF2-40B4-BE49-F238E27FC236}">
              <a16:creationId xmlns:a16="http://schemas.microsoft.com/office/drawing/2014/main" id="{F7B8D6BC-4FF9-4B21-9E14-919668CF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9" name="BEx973S463FCQVJ7QDFBUIU0WJ3F" descr="ZQTVYL8DCSADVT0QMRXFLU0TR" hidden="1">
          <a:extLst>
            <a:ext uri="{FF2B5EF4-FFF2-40B4-BE49-F238E27FC236}">
              <a16:creationId xmlns:a16="http://schemas.microsoft.com/office/drawing/2014/main" id="{E6C1EC7D-7A07-4D3F-A033-98BE7AD3B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0" name="BExRZO0PLWWMCLGRH7EH6UXYWGAJ" descr="9D4GQ34QB727H10MA3SSAR2R9" hidden="1">
          <a:extLst>
            <a:ext uri="{FF2B5EF4-FFF2-40B4-BE49-F238E27FC236}">
              <a16:creationId xmlns:a16="http://schemas.microsoft.com/office/drawing/2014/main" id="{1615A33C-30DB-4286-9DF8-DD254B35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1" name="BExBDP6HNAAJUM39SE5G2C8BKNRQ" descr="1TM64TL2QIMYV7WYSV2VLGXY4" hidden="1">
          <a:extLst>
            <a:ext uri="{FF2B5EF4-FFF2-40B4-BE49-F238E27FC236}">
              <a16:creationId xmlns:a16="http://schemas.microsoft.com/office/drawing/2014/main" id="{D92F89E1-F703-4B09-9009-B98286D35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2" name="BExQEGJP61DL2NZY6LMBHBZ0J5YT" descr="D6ZNRZJ7EX4GZT9RO8LE0C905" hidden="1">
          <a:extLst>
            <a:ext uri="{FF2B5EF4-FFF2-40B4-BE49-F238E27FC236}">
              <a16:creationId xmlns:a16="http://schemas.microsoft.com/office/drawing/2014/main" id="{F3240CC1-BED7-41CF-9A8A-534229531E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3" name="BExTY1BCS6HZIF6HI5491FGHDVAE" descr="MJ6976KI2UH1IE8M227DUYXMJ" hidden="1">
          <a:extLst>
            <a:ext uri="{FF2B5EF4-FFF2-40B4-BE49-F238E27FC236}">
              <a16:creationId xmlns:a16="http://schemas.microsoft.com/office/drawing/2014/main" id="{25E79522-B331-4BE6-BE2E-53841006E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4" name="BEx5FXJGJOT93D0J2IRJ3985IUMI" hidden="1">
          <a:extLst>
            <a:ext uri="{FF2B5EF4-FFF2-40B4-BE49-F238E27FC236}">
              <a16:creationId xmlns:a16="http://schemas.microsoft.com/office/drawing/2014/main" id="{90906E0B-8082-41F4-A0F5-73087227A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5" name="BEx3RTMHAR35NUAAK49TV6NU7EPA" descr="QFXLG4ZCXTRQSJYFCKJ58G9N8" hidden="1">
          <a:extLst>
            <a:ext uri="{FF2B5EF4-FFF2-40B4-BE49-F238E27FC236}">
              <a16:creationId xmlns:a16="http://schemas.microsoft.com/office/drawing/2014/main" id="{DFA5E385-78FC-4D9C-A97B-67FD0AF60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6" name="BExS8T38WLC2R738ZC7BDJQAKJAJ" descr="MRI962L5PB0E0YWXCIBN82VJH" hidden="1">
          <a:extLst>
            <a:ext uri="{FF2B5EF4-FFF2-40B4-BE49-F238E27FC236}">
              <a16:creationId xmlns:a16="http://schemas.microsoft.com/office/drawing/2014/main" id="{D159A59D-A85B-4548-8B01-9B5115F98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7" name="BEx5F64BJ6DCM4EJH81D5ZFNPZ0V" descr="7DJ9FILZD2YPS6X1JBP9E76TU" hidden="1">
          <a:extLst>
            <a:ext uri="{FF2B5EF4-FFF2-40B4-BE49-F238E27FC236}">
              <a16:creationId xmlns:a16="http://schemas.microsoft.com/office/drawing/2014/main" id="{339F4A83-A177-4CDB-AE28-BD3D5E1C23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8" name="BExQEXXHA3EEXR44LT6RKCDWM6ZT" hidden="1">
          <a:extLst>
            <a:ext uri="{FF2B5EF4-FFF2-40B4-BE49-F238E27FC236}">
              <a16:creationId xmlns:a16="http://schemas.microsoft.com/office/drawing/2014/main" id="{7C9ACB5F-4CFD-40E8-8C1B-F0CE11E4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9" name="BEx1X6AMHV6ZK3UJB2BXIJTJHYJU" descr="OALR4L95ELQLZ1Y1LETHM1CS9" hidden="1">
          <a:extLst>
            <a:ext uri="{FF2B5EF4-FFF2-40B4-BE49-F238E27FC236}">
              <a16:creationId xmlns:a16="http://schemas.microsoft.com/office/drawing/2014/main" id="{DBBB9971-32AB-46A5-A251-EB67FB1E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0" name="BExSDIVCE09QKG3CT52PHCS6ZJ09" descr="9F076L7EQCF2COMMGCQG6BQGU" hidden="1">
          <a:extLst>
            <a:ext uri="{FF2B5EF4-FFF2-40B4-BE49-F238E27FC236}">
              <a16:creationId xmlns:a16="http://schemas.microsoft.com/office/drawing/2014/main" id="{61243270-198E-4D6B-9F00-E7F46E1FC4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1" name="BEx1QZGQZBAWJ8591VXEIPUOVS7X" descr="MEW27CPIFG44B7E7HEQUUF5QF" hidden="1">
          <a:extLst>
            <a:ext uri="{FF2B5EF4-FFF2-40B4-BE49-F238E27FC236}">
              <a16:creationId xmlns:a16="http://schemas.microsoft.com/office/drawing/2014/main" id="{B6327676-0B34-43A3-AA2A-2B5F576FC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2" name="BExMF7LICJLPXSHM63A6EQ79YQKG" descr="U084VZL15IMB1OFRRAY6GVKAE" hidden="1">
          <a:extLst>
            <a:ext uri="{FF2B5EF4-FFF2-40B4-BE49-F238E27FC236}">
              <a16:creationId xmlns:a16="http://schemas.microsoft.com/office/drawing/2014/main" id="{B14E36B6-8E3D-4670-B472-DF0CE7DE3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3" name="BExS343F8GCKP6HTF9Y97L133DX8" descr="ZRF0KB1IYQSNV63CTXT25G67G" hidden="1">
          <a:extLst>
            <a:ext uri="{FF2B5EF4-FFF2-40B4-BE49-F238E27FC236}">
              <a16:creationId xmlns:a16="http://schemas.microsoft.com/office/drawing/2014/main" id="{7BC4E9B1-0090-41B8-B31E-D13FB4BD82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4" name="BExZMRC09W87CY4B73NPZMNH21AH" descr="78CUMI0OVLYJRSDRQ3V2YX812" hidden="1">
          <a:extLst>
            <a:ext uri="{FF2B5EF4-FFF2-40B4-BE49-F238E27FC236}">
              <a16:creationId xmlns:a16="http://schemas.microsoft.com/office/drawing/2014/main" id="{27CA441B-6B3B-4579-9774-159156DAE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085" name="BExZXVFJ4DY4I24AARDT4AMP6EN1" descr="TXSMH2MTH86CYKA26740RQPUC" hidden="1">
          <a:extLst>
            <a:ext uri="{FF2B5EF4-FFF2-40B4-BE49-F238E27FC236}">
              <a16:creationId xmlns:a16="http://schemas.microsoft.com/office/drawing/2014/main" id="{54755BF4-F5E2-4EC4-8117-BDB9982FE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6" name="BExOCUIOFQWUGTBU5ESTW3EYEP5C" descr="9BNF49V0R6VVYPHEVMJ3ABDQZ" hidden="1">
          <a:extLst>
            <a:ext uri="{FF2B5EF4-FFF2-40B4-BE49-F238E27FC236}">
              <a16:creationId xmlns:a16="http://schemas.microsoft.com/office/drawing/2014/main" id="{D4C89EA2-B3E9-4749-ACD8-0B3BC6EB27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7" name="BExU65O9OE4B4MQ2A3OYH13M8BZJ" descr="3INNIMMPDBB0JF37L81M6ID21" hidden="1">
          <a:extLst>
            <a:ext uri="{FF2B5EF4-FFF2-40B4-BE49-F238E27FC236}">
              <a16:creationId xmlns:a16="http://schemas.microsoft.com/office/drawing/2014/main" id="{B39AA23F-AFFF-4514-9D24-DBD35A8B6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8" name="BExOPRCR0UW7TKXSV5WDTL348FGL" descr="S9JM17GP1802LHN4GT14BJYIC" hidden="1">
          <a:extLst>
            <a:ext uri="{FF2B5EF4-FFF2-40B4-BE49-F238E27FC236}">
              <a16:creationId xmlns:a16="http://schemas.microsoft.com/office/drawing/2014/main" id="{2C5C7827-3C1B-4922-98C5-0573AE9B6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9" name="BEx5OESAY2W8SEGI3TSB65EHJ04B" descr="9CN2Y88X8WYV1HWZG1QILY9BK" hidden="1">
          <a:extLst>
            <a:ext uri="{FF2B5EF4-FFF2-40B4-BE49-F238E27FC236}">
              <a16:creationId xmlns:a16="http://schemas.microsoft.com/office/drawing/2014/main" id="{C3848788-03F5-4C02-99AF-57DBDE73C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90" name="BExGMWEQ2BYRY9BAO5T1X850MJN1" descr="AZ9ST0XDIOP50HSUFO5V31BR0" hidden="1">
          <a:extLst>
            <a:ext uri="{FF2B5EF4-FFF2-40B4-BE49-F238E27FC236}">
              <a16:creationId xmlns:a16="http://schemas.microsoft.com/office/drawing/2014/main" id="{66CAA8D9-6399-45C5-B965-7E39692A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130175</xdr:rowOff>
    </xdr:to>
    <xdr:pic>
      <xdr:nvPicPr>
        <xdr:cNvPr id="1091" name="BEx973S463FCQVJ7QDFBUIU0WJ3F" descr="ZQTVYL8DCSADVT0QMRXFLU0TR" hidden="1">
          <a:extLst>
            <a:ext uri="{FF2B5EF4-FFF2-40B4-BE49-F238E27FC236}">
              <a16:creationId xmlns:a16="http://schemas.microsoft.com/office/drawing/2014/main" id="{DC7976FB-1237-4E74-8996-765605974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2" name="BExRZO0PLWWMCLGRH7EH6UXYWGAJ" descr="9D4GQ34QB727H10MA3SSAR2R9" hidden="1">
          <a:extLst>
            <a:ext uri="{FF2B5EF4-FFF2-40B4-BE49-F238E27FC236}">
              <a16:creationId xmlns:a16="http://schemas.microsoft.com/office/drawing/2014/main" id="{3B044FED-E842-4D7D-863A-8E93E1367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3" name="BExBDP6HNAAJUM39SE5G2C8BKNRQ" descr="1TM64TL2QIMYV7WYSV2VLGXY4" hidden="1">
          <a:extLst>
            <a:ext uri="{FF2B5EF4-FFF2-40B4-BE49-F238E27FC236}">
              <a16:creationId xmlns:a16="http://schemas.microsoft.com/office/drawing/2014/main" id="{35D05C8C-BB3C-46EE-9C7E-9242CDDBC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4" name="BExQEGJP61DL2NZY6LMBHBZ0J5YT" descr="D6ZNRZJ7EX4GZT9RO8LE0C905" hidden="1">
          <a:extLst>
            <a:ext uri="{FF2B5EF4-FFF2-40B4-BE49-F238E27FC236}">
              <a16:creationId xmlns:a16="http://schemas.microsoft.com/office/drawing/2014/main" id="{05A4E3E9-C070-4505-A027-C65E4611F7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5" name="BExTY1BCS6HZIF6HI5491FGHDVAE" descr="MJ6976KI2UH1IE8M227DUYXMJ" hidden="1">
          <a:extLst>
            <a:ext uri="{FF2B5EF4-FFF2-40B4-BE49-F238E27FC236}">
              <a16:creationId xmlns:a16="http://schemas.microsoft.com/office/drawing/2014/main" id="{CEF1646A-1210-4CE0-BCEC-13208E585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6" name="BExS8T38WLC2R738ZC7BDJQAKJAJ" descr="MRI962L5PB0E0YWXCIBN82VJH" hidden="1">
          <a:extLst>
            <a:ext uri="{FF2B5EF4-FFF2-40B4-BE49-F238E27FC236}">
              <a16:creationId xmlns:a16="http://schemas.microsoft.com/office/drawing/2014/main" id="{88B15568-590E-4449-A4A4-7A378BF51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7" name="BEx1X6AMHV6ZK3UJB2BXIJTJHYJU" descr="OALR4L95ELQLZ1Y1LETHM1CS9" hidden="1">
          <a:extLst>
            <a:ext uri="{FF2B5EF4-FFF2-40B4-BE49-F238E27FC236}">
              <a16:creationId xmlns:a16="http://schemas.microsoft.com/office/drawing/2014/main" id="{311BE8E9-8256-47E0-AFFF-E3938B2E7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8" name="BEx1QZGQZBAWJ8591VXEIPUOVS7X" descr="MEW27CPIFG44B7E7HEQUUF5QF" hidden="1">
          <a:extLst>
            <a:ext uri="{FF2B5EF4-FFF2-40B4-BE49-F238E27FC236}">
              <a16:creationId xmlns:a16="http://schemas.microsoft.com/office/drawing/2014/main" id="{3895F26F-8C98-4161-8289-917DD59E7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099" name="BExMF7LICJLPXSHM63A6EQ79YQKG" descr="U084VZL15IMB1OFRRAY6GVKAE" hidden="1">
          <a:extLst>
            <a:ext uri="{FF2B5EF4-FFF2-40B4-BE49-F238E27FC236}">
              <a16:creationId xmlns:a16="http://schemas.microsoft.com/office/drawing/2014/main" id="{F019AB79-66C0-4D65-8797-E904AB7B4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0" name="BExS343F8GCKP6HTF9Y97L133DX8" descr="ZRF0KB1IYQSNV63CTXT25G67G" hidden="1">
          <a:extLst>
            <a:ext uri="{FF2B5EF4-FFF2-40B4-BE49-F238E27FC236}">
              <a16:creationId xmlns:a16="http://schemas.microsoft.com/office/drawing/2014/main" id="{918C0047-661E-4FE1-A9AE-9640F7AB2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1" name="BExZMRC09W87CY4B73NPZMNH21AH" descr="78CUMI0OVLYJRSDRQ3V2YX812" hidden="1">
          <a:extLst>
            <a:ext uri="{FF2B5EF4-FFF2-40B4-BE49-F238E27FC236}">
              <a16:creationId xmlns:a16="http://schemas.microsoft.com/office/drawing/2014/main" id="{F243B5E3-EC44-493C-B60E-5FDB4E68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2" name="BExZXVFJ4DY4I24AARDT4AMP6EN1" descr="TXSMH2MTH86CYKA26740RQPUC" hidden="1">
          <a:extLst>
            <a:ext uri="{FF2B5EF4-FFF2-40B4-BE49-F238E27FC236}">
              <a16:creationId xmlns:a16="http://schemas.microsoft.com/office/drawing/2014/main" id="{C33D3D83-FC7B-4430-A437-FDA167465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3" name="BExOCUIOFQWUGTBU5ESTW3EYEP5C" descr="9BNF49V0R6VVYPHEVMJ3ABDQZ" hidden="1">
          <a:extLst>
            <a:ext uri="{FF2B5EF4-FFF2-40B4-BE49-F238E27FC236}">
              <a16:creationId xmlns:a16="http://schemas.microsoft.com/office/drawing/2014/main" id="{6E2CB2EF-EB5D-4945-B355-285126677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4" name="BExU65O9OE4B4MQ2A3OYH13M8BZJ" descr="3INNIMMPDBB0JF37L81M6ID21" hidden="1">
          <a:extLst>
            <a:ext uri="{FF2B5EF4-FFF2-40B4-BE49-F238E27FC236}">
              <a16:creationId xmlns:a16="http://schemas.microsoft.com/office/drawing/2014/main" id="{0DB3F9D0-41D9-4D0A-94DA-FEE9F2D0D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5" name="BExOPRCR0UW7TKXSV5WDTL348FGL" descr="S9JM17GP1802LHN4GT14BJYIC" hidden="1">
          <a:extLst>
            <a:ext uri="{FF2B5EF4-FFF2-40B4-BE49-F238E27FC236}">
              <a16:creationId xmlns:a16="http://schemas.microsoft.com/office/drawing/2014/main" id="{8581A9AD-D657-46E9-BA2E-314C05CF4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6" name="BEx5OESAY2W8SEGI3TSB65EHJ04B" descr="9CN2Y88X8WYV1HWZG1QILY9BK" hidden="1">
          <a:extLst>
            <a:ext uri="{FF2B5EF4-FFF2-40B4-BE49-F238E27FC236}">
              <a16:creationId xmlns:a16="http://schemas.microsoft.com/office/drawing/2014/main" id="{841A1D04-8CEF-4D8D-8AD3-382DC3FF4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7" name="BEx973S463FCQVJ7QDFBUIU0WJ3F" descr="ZQTVYL8DCSADVT0QMRXFLU0TR" hidden="1">
          <a:extLst>
            <a:ext uri="{FF2B5EF4-FFF2-40B4-BE49-F238E27FC236}">
              <a16:creationId xmlns:a16="http://schemas.microsoft.com/office/drawing/2014/main" id="{56AA0971-729D-4A0B-9DF6-6C3BB61CA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8" name="BExRZO0PLWWMCLGRH7EH6UXYWGAJ" descr="9D4GQ34QB727H10MA3SSAR2R9" hidden="1">
          <a:extLst>
            <a:ext uri="{FF2B5EF4-FFF2-40B4-BE49-F238E27FC236}">
              <a16:creationId xmlns:a16="http://schemas.microsoft.com/office/drawing/2014/main" id="{1AECD541-DFE6-4905-8DFE-EA5A2B645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09" name="BExBDP6HNAAJUM39SE5G2C8BKNRQ" descr="1TM64TL2QIMYV7WYSV2VLGXY4" hidden="1">
          <a:extLst>
            <a:ext uri="{FF2B5EF4-FFF2-40B4-BE49-F238E27FC236}">
              <a16:creationId xmlns:a16="http://schemas.microsoft.com/office/drawing/2014/main" id="{72B85F77-2F48-4835-B068-5D960ADA09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0" name="BExQEGJP61DL2NZY6LMBHBZ0J5YT" descr="D6ZNRZJ7EX4GZT9RO8LE0C905" hidden="1">
          <a:extLst>
            <a:ext uri="{FF2B5EF4-FFF2-40B4-BE49-F238E27FC236}">
              <a16:creationId xmlns:a16="http://schemas.microsoft.com/office/drawing/2014/main" id="{4DE88C4F-F176-4E92-B8A9-44582302B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1" name="BExTY1BCS6HZIF6HI5491FGHDVAE" descr="MJ6976KI2UH1IE8M227DUYXMJ" hidden="1">
          <a:extLst>
            <a:ext uri="{FF2B5EF4-FFF2-40B4-BE49-F238E27FC236}">
              <a16:creationId xmlns:a16="http://schemas.microsoft.com/office/drawing/2014/main" id="{9FA8BF2B-532E-45E1-B2B6-290F9F2AF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2" name="BExS8T38WLC2R738ZC7BDJQAKJAJ" descr="MRI962L5PB0E0YWXCIBN82VJH" hidden="1">
          <a:extLst>
            <a:ext uri="{FF2B5EF4-FFF2-40B4-BE49-F238E27FC236}">
              <a16:creationId xmlns:a16="http://schemas.microsoft.com/office/drawing/2014/main" id="{D703202D-5A32-4320-8C1D-5E7F35D99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3" name="BEx1X6AMHV6ZK3UJB2BXIJTJHYJU" descr="OALR4L95ELQLZ1Y1LETHM1CS9" hidden="1">
          <a:extLst>
            <a:ext uri="{FF2B5EF4-FFF2-40B4-BE49-F238E27FC236}">
              <a16:creationId xmlns:a16="http://schemas.microsoft.com/office/drawing/2014/main" id="{873E1C7F-848C-407B-82BB-2D597CC31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4" name="BEx1QZGQZBAWJ8591VXEIPUOVS7X" descr="MEW27CPIFG44B7E7HEQUUF5QF" hidden="1">
          <a:extLst>
            <a:ext uri="{FF2B5EF4-FFF2-40B4-BE49-F238E27FC236}">
              <a16:creationId xmlns:a16="http://schemas.microsoft.com/office/drawing/2014/main" id="{D16BD89E-4F2E-4126-BAF3-2A7C54EAA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5" name="BExMF7LICJLPXSHM63A6EQ79YQKG" descr="U084VZL15IMB1OFRRAY6GVKAE" hidden="1">
          <a:extLst>
            <a:ext uri="{FF2B5EF4-FFF2-40B4-BE49-F238E27FC236}">
              <a16:creationId xmlns:a16="http://schemas.microsoft.com/office/drawing/2014/main" id="{A81E8662-0ACD-4F65-B02D-93A7E32E78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6" name="BExS343F8GCKP6HTF9Y97L133DX8" descr="ZRF0KB1IYQSNV63CTXT25G67G" hidden="1">
          <a:extLst>
            <a:ext uri="{FF2B5EF4-FFF2-40B4-BE49-F238E27FC236}">
              <a16:creationId xmlns:a16="http://schemas.microsoft.com/office/drawing/2014/main" id="{A033F545-229C-4650-A0A0-160125E9E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7" name="BExZMRC09W87CY4B73NPZMNH21AH" descr="78CUMI0OVLYJRSDRQ3V2YX812" hidden="1">
          <a:extLst>
            <a:ext uri="{FF2B5EF4-FFF2-40B4-BE49-F238E27FC236}">
              <a16:creationId xmlns:a16="http://schemas.microsoft.com/office/drawing/2014/main" id="{08476649-873F-4B86-853D-E99B9B8B6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8" name="BExZXVFJ4DY4I24AARDT4AMP6EN1" descr="TXSMH2MTH86CYKA26740RQPUC" hidden="1">
          <a:extLst>
            <a:ext uri="{FF2B5EF4-FFF2-40B4-BE49-F238E27FC236}">
              <a16:creationId xmlns:a16="http://schemas.microsoft.com/office/drawing/2014/main" id="{D30DA573-F320-4F10-B946-C7A4151AE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19" name="BExOCUIOFQWUGTBU5ESTW3EYEP5C" descr="9BNF49V0R6VVYPHEVMJ3ABDQZ" hidden="1">
          <a:extLst>
            <a:ext uri="{FF2B5EF4-FFF2-40B4-BE49-F238E27FC236}">
              <a16:creationId xmlns:a16="http://schemas.microsoft.com/office/drawing/2014/main" id="{E10AE66D-1120-47DE-A3E0-35C1B145E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20" name="BExU65O9OE4B4MQ2A3OYH13M8BZJ" descr="3INNIMMPDBB0JF37L81M6ID21" hidden="1">
          <a:extLst>
            <a:ext uri="{FF2B5EF4-FFF2-40B4-BE49-F238E27FC236}">
              <a16:creationId xmlns:a16="http://schemas.microsoft.com/office/drawing/2014/main" id="{36BC5B73-D0E7-4C0F-A2F7-EEEB29B0E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21" name="BExOPRCR0UW7TKXSV5WDTL348FGL" descr="S9JM17GP1802LHN4GT14BJYIC" hidden="1">
          <a:extLst>
            <a:ext uri="{FF2B5EF4-FFF2-40B4-BE49-F238E27FC236}">
              <a16:creationId xmlns:a16="http://schemas.microsoft.com/office/drawing/2014/main" id="{C39492BF-048C-4F3B-B7A7-B4E044F70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22" name="BEx5OESAY2W8SEGI3TSB65EHJ04B" descr="9CN2Y88X8WYV1HWZG1QILY9BK" hidden="1">
          <a:extLst>
            <a:ext uri="{FF2B5EF4-FFF2-40B4-BE49-F238E27FC236}">
              <a16:creationId xmlns:a16="http://schemas.microsoft.com/office/drawing/2014/main" id="{B9C98432-EF26-4811-9C44-5077E53CC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7308" cy="117634"/>
    <xdr:pic>
      <xdr:nvPicPr>
        <xdr:cNvPr id="1123" name="BExW253QPOZK9KW8BJC3LBXGCG2N" descr="Y5HX37BEUWSN1NEFJKZJXI3SX" hidden="1">
          <a:extLst>
            <a:ext uri="{FF2B5EF4-FFF2-40B4-BE49-F238E27FC236}">
              <a16:creationId xmlns:a16="http://schemas.microsoft.com/office/drawing/2014/main" id="{6EC68DE2-59DC-40BF-98B6-CE8D742719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4" name="BEx973S463FCQVJ7QDFBUIU0WJ3F" descr="ZQTVYL8DCSADVT0QMRXFLU0TR" hidden="1">
          <a:extLst>
            <a:ext uri="{FF2B5EF4-FFF2-40B4-BE49-F238E27FC236}">
              <a16:creationId xmlns:a16="http://schemas.microsoft.com/office/drawing/2014/main" id="{27543F92-A0D9-4750-85B7-DA192872BC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5" name="BExRZO0PLWWMCLGRH7EH6UXYWGAJ" descr="9D4GQ34QB727H10MA3SSAR2R9" hidden="1">
          <a:extLst>
            <a:ext uri="{FF2B5EF4-FFF2-40B4-BE49-F238E27FC236}">
              <a16:creationId xmlns:a16="http://schemas.microsoft.com/office/drawing/2014/main" id="{1A943B42-8F87-447C-9CB8-C746FC68F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6" name="BExBDP6HNAAJUM39SE5G2C8BKNRQ" descr="1TM64TL2QIMYV7WYSV2VLGXY4" hidden="1">
          <a:extLst>
            <a:ext uri="{FF2B5EF4-FFF2-40B4-BE49-F238E27FC236}">
              <a16:creationId xmlns:a16="http://schemas.microsoft.com/office/drawing/2014/main" id="{3E3E86F7-23B0-4930-8448-551AF2D656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7" name="BExQEGJP61DL2NZY6LMBHBZ0J5YT" descr="D6ZNRZJ7EX4GZT9RO8LE0C905" hidden="1">
          <a:extLst>
            <a:ext uri="{FF2B5EF4-FFF2-40B4-BE49-F238E27FC236}">
              <a16:creationId xmlns:a16="http://schemas.microsoft.com/office/drawing/2014/main" id="{C0B1035F-5335-4252-A700-3D9F73B16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8" name="BExTY1BCS6HZIF6HI5491FGHDVAE" descr="MJ6976KI2UH1IE8M227DUYXMJ" hidden="1">
          <a:extLst>
            <a:ext uri="{FF2B5EF4-FFF2-40B4-BE49-F238E27FC236}">
              <a16:creationId xmlns:a16="http://schemas.microsoft.com/office/drawing/2014/main" id="{D88DA2E5-1794-4BA8-9DFA-60FE86DB1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9" name="BEx5FXJGJOT93D0J2IRJ3985IUMI" hidden="1">
          <a:extLst>
            <a:ext uri="{FF2B5EF4-FFF2-40B4-BE49-F238E27FC236}">
              <a16:creationId xmlns:a16="http://schemas.microsoft.com/office/drawing/2014/main" id="{150F1ED9-FEF3-49D2-9A35-179FACBF4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0" name="BExS8T38WLC2R738ZC7BDJQAKJAJ" descr="MRI962L5PB0E0YWXCIBN82VJH" hidden="1">
          <a:extLst>
            <a:ext uri="{FF2B5EF4-FFF2-40B4-BE49-F238E27FC236}">
              <a16:creationId xmlns:a16="http://schemas.microsoft.com/office/drawing/2014/main" id="{39AE9166-C837-4AD6-82CE-D24D0B22C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1" name="BEx5F64BJ6DCM4EJH81D5ZFNPZ0V" descr="7DJ9FILZD2YPS6X1JBP9E76TU" hidden="1">
          <a:extLst>
            <a:ext uri="{FF2B5EF4-FFF2-40B4-BE49-F238E27FC236}">
              <a16:creationId xmlns:a16="http://schemas.microsoft.com/office/drawing/2014/main" id="{252D3CD2-581B-4F2F-904C-48DE3D0D6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2" name="BExQEXXHA3EEXR44LT6RKCDWM6ZT" hidden="1">
          <a:extLst>
            <a:ext uri="{FF2B5EF4-FFF2-40B4-BE49-F238E27FC236}">
              <a16:creationId xmlns:a16="http://schemas.microsoft.com/office/drawing/2014/main" id="{D67CC102-D0D2-474A-8274-CC569A81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3" name="BEx1X6AMHV6ZK3UJB2BXIJTJHYJU" descr="OALR4L95ELQLZ1Y1LETHM1CS9" hidden="1">
          <a:extLst>
            <a:ext uri="{FF2B5EF4-FFF2-40B4-BE49-F238E27FC236}">
              <a16:creationId xmlns:a16="http://schemas.microsoft.com/office/drawing/2014/main" id="{11DF8413-E2FC-4ACC-A062-545519327E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4" name="BEx1QZGQZBAWJ8591VXEIPUOVS7X" descr="MEW27CPIFG44B7E7HEQUUF5QF" hidden="1">
          <a:extLst>
            <a:ext uri="{FF2B5EF4-FFF2-40B4-BE49-F238E27FC236}">
              <a16:creationId xmlns:a16="http://schemas.microsoft.com/office/drawing/2014/main" id="{F06169FA-D08F-47B8-BD3C-FECC318B09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5" name="BExMF7LICJLPXSHM63A6EQ79YQKG" descr="U084VZL15IMB1OFRRAY6GVKAE" hidden="1">
          <a:extLst>
            <a:ext uri="{FF2B5EF4-FFF2-40B4-BE49-F238E27FC236}">
              <a16:creationId xmlns:a16="http://schemas.microsoft.com/office/drawing/2014/main" id="{21462744-1A68-48FB-ADE3-81078D6BC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6" name="BExS343F8GCKP6HTF9Y97L133DX8" descr="ZRF0KB1IYQSNV63CTXT25G67G" hidden="1">
          <a:extLst>
            <a:ext uri="{FF2B5EF4-FFF2-40B4-BE49-F238E27FC236}">
              <a16:creationId xmlns:a16="http://schemas.microsoft.com/office/drawing/2014/main" id="{EFC4EED6-5D50-451B-9EFD-6D5883B42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7" name="BExZMRC09W87CY4B73NPZMNH21AH" descr="78CUMI0OVLYJRSDRQ3V2YX812" hidden="1">
          <a:extLst>
            <a:ext uri="{FF2B5EF4-FFF2-40B4-BE49-F238E27FC236}">
              <a16:creationId xmlns:a16="http://schemas.microsoft.com/office/drawing/2014/main" id="{8523F555-527D-4CC0-8226-88E73B24F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8" name="BExZXVFJ4DY4I24AARDT4AMP6EN1" descr="TXSMH2MTH86CYKA26740RQPUC" hidden="1">
          <a:extLst>
            <a:ext uri="{FF2B5EF4-FFF2-40B4-BE49-F238E27FC236}">
              <a16:creationId xmlns:a16="http://schemas.microsoft.com/office/drawing/2014/main" id="{5284C781-D695-4E24-8262-958A4CB437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9" name="BExOCUIOFQWUGTBU5ESTW3EYEP5C" descr="9BNF49V0R6VVYPHEVMJ3ABDQZ" hidden="1">
          <a:extLst>
            <a:ext uri="{FF2B5EF4-FFF2-40B4-BE49-F238E27FC236}">
              <a16:creationId xmlns:a16="http://schemas.microsoft.com/office/drawing/2014/main" id="{25FB15ED-1643-4BF1-B3E9-B321F9CB1A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0" name="BExU65O9OE4B4MQ2A3OYH13M8BZJ" descr="3INNIMMPDBB0JF37L81M6ID21" hidden="1">
          <a:extLst>
            <a:ext uri="{FF2B5EF4-FFF2-40B4-BE49-F238E27FC236}">
              <a16:creationId xmlns:a16="http://schemas.microsoft.com/office/drawing/2014/main" id="{8FFA0817-966D-42E9-B42A-7016BD4DC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1" name="BExOPRCR0UW7TKXSV5WDTL348FGL" descr="S9JM17GP1802LHN4GT14BJYIC" hidden="1">
          <a:extLst>
            <a:ext uri="{FF2B5EF4-FFF2-40B4-BE49-F238E27FC236}">
              <a16:creationId xmlns:a16="http://schemas.microsoft.com/office/drawing/2014/main" id="{C981379A-3D3A-4089-A81F-B441F0878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2" name="BEx5OESAY2W8SEGI3TSB65EHJ04B" descr="9CN2Y88X8WYV1HWZG1QILY9BK" hidden="1">
          <a:extLst>
            <a:ext uri="{FF2B5EF4-FFF2-40B4-BE49-F238E27FC236}">
              <a16:creationId xmlns:a16="http://schemas.microsoft.com/office/drawing/2014/main" id="{31A1E228-0AC0-4F80-88F5-32D942749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3" name="BExGMWEQ2BYRY9BAO5T1X850MJN1" descr="AZ9ST0XDIOP50HSUFO5V31BR0" hidden="1">
          <a:extLst>
            <a:ext uri="{FF2B5EF4-FFF2-40B4-BE49-F238E27FC236}">
              <a16:creationId xmlns:a16="http://schemas.microsoft.com/office/drawing/2014/main" id="{006D06E6-6513-42AA-AB35-A273A6C9FE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4" name="BExW253QPOZK9KW8BJC3LBXGCG2N" descr="Y5HX37BEUWSN1NEFJKZJXI3SX" hidden="1">
          <a:extLst>
            <a:ext uri="{FF2B5EF4-FFF2-40B4-BE49-F238E27FC236}">
              <a16:creationId xmlns:a16="http://schemas.microsoft.com/office/drawing/2014/main" id="{858DEE4D-0EF6-4AE0-B54E-54EB1AD77F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5" name="BEx973S463FCQVJ7QDFBUIU0WJ3F" descr="ZQTVYL8DCSADVT0QMRXFLU0TR" hidden="1">
          <a:extLst>
            <a:ext uri="{FF2B5EF4-FFF2-40B4-BE49-F238E27FC236}">
              <a16:creationId xmlns:a16="http://schemas.microsoft.com/office/drawing/2014/main" id="{E3E37168-AF46-471D-800C-3CF5114D5F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6" name="BExRZO0PLWWMCLGRH7EH6UXYWGAJ" descr="9D4GQ34QB727H10MA3SSAR2R9" hidden="1">
          <a:extLst>
            <a:ext uri="{FF2B5EF4-FFF2-40B4-BE49-F238E27FC236}">
              <a16:creationId xmlns:a16="http://schemas.microsoft.com/office/drawing/2014/main" id="{24D3975E-E6F2-47F1-8F42-412F1F5E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7" name="BExBDP6HNAAJUM39SE5G2C8BKNRQ" descr="1TM64TL2QIMYV7WYSV2VLGXY4" hidden="1">
          <a:extLst>
            <a:ext uri="{FF2B5EF4-FFF2-40B4-BE49-F238E27FC236}">
              <a16:creationId xmlns:a16="http://schemas.microsoft.com/office/drawing/2014/main" id="{13C29CD8-D57D-47BC-9218-ABA9FF765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8" name="BExQEGJP61DL2NZY6LMBHBZ0J5YT" descr="D6ZNRZJ7EX4GZT9RO8LE0C905" hidden="1">
          <a:extLst>
            <a:ext uri="{FF2B5EF4-FFF2-40B4-BE49-F238E27FC236}">
              <a16:creationId xmlns:a16="http://schemas.microsoft.com/office/drawing/2014/main" id="{5D833772-C6FB-496C-81E5-6CEE25603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9" name="BExTY1BCS6HZIF6HI5491FGHDVAE" descr="MJ6976KI2UH1IE8M227DUYXMJ" hidden="1">
          <a:extLst>
            <a:ext uri="{FF2B5EF4-FFF2-40B4-BE49-F238E27FC236}">
              <a16:creationId xmlns:a16="http://schemas.microsoft.com/office/drawing/2014/main" id="{AA1A24D1-8CE1-4E93-AA32-F979484C6C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0" name="BEx5FXJGJOT93D0J2IRJ3985IUMI" hidden="1">
          <a:extLst>
            <a:ext uri="{FF2B5EF4-FFF2-40B4-BE49-F238E27FC236}">
              <a16:creationId xmlns:a16="http://schemas.microsoft.com/office/drawing/2014/main" id="{E75DB4DB-836B-433A-BDA8-E6A2CA649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1" name="BEx3RTMHAR35NUAAK49TV6NU7EPA" descr="QFXLG4ZCXTRQSJYFCKJ58G9N8" hidden="1">
          <a:extLst>
            <a:ext uri="{FF2B5EF4-FFF2-40B4-BE49-F238E27FC236}">
              <a16:creationId xmlns:a16="http://schemas.microsoft.com/office/drawing/2014/main" id="{5A22EC4F-61D5-48FA-9844-BCCD46FAF6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2" name="BExS8T38WLC2R738ZC7BDJQAKJAJ" descr="MRI962L5PB0E0YWXCIBN82VJH" hidden="1">
          <a:extLst>
            <a:ext uri="{FF2B5EF4-FFF2-40B4-BE49-F238E27FC236}">
              <a16:creationId xmlns:a16="http://schemas.microsoft.com/office/drawing/2014/main" id="{1AFCA10B-42FD-4772-AEC7-2EFAFF4AF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3" name="BEx5F64BJ6DCM4EJH81D5ZFNPZ0V" descr="7DJ9FILZD2YPS6X1JBP9E76TU" hidden="1">
          <a:extLst>
            <a:ext uri="{FF2B5EF4-FFF2-40B4-BE49-F238E27FC236}">
              <a16:creationId xmlns:a16="http://schemas.microsoft.com/office/drawing/2014/main" id="{20052B5A-2F2F-4D35-8183-E92A8098A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4" name="BExQEXXHA3EEXR44LT6RKCDWM6ZT" hidden="1">
          <a:extLst>
            <a:ext uri="{FF2B5EF4-FFF2-40B4-BE49-F238E27FC236}">
              <a16:creationId xmlns:a16="http://schemas.microsoft.com/office/drawing/2014/main" id="{DAD1C364-3D58-468B-B36B-5777AD6E06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5" name="BEx1X6AMHV6ZK3UJB2BXIJTJHYJU" descr="OALR4L95ELQLZ1Y1LETHM1CS9" hidden="1">
          <a:extLst>
            <a:ext uri="{FF2B5EF4-FFF2-40B4-BE49-F238E27FC236}">
              <a16:creationId xmlns:a16="http://schemas.microsoft.com/office/drawing/2014/main" id="{62A8C6FD-585E-48C0-B030-D190C27347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6" name="BExSDIVCE09QKG3CT52PHCS6ZJ09" descr="9F076L7EQCF2COMMGCQG6BQGU" hidden="1">
          <a:extLst>
            <a:ext uri="{FF2B5EF4-FFF2-40B4-BE49-F238E27FC236}">
              <a16:creationId xmlns:a16="http://schemas.microsoft.com/office/drawing/2014/main" id="{CF31A57D-80FC-4E4D-9143-DD8F48CF46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7" name="BEx1QZGQZBAWJ8591VXEIPUOVS7X" descr="MEW27CPIFG44B7E7HEQUUF5QF" hidden="1">
          <a:extLst>
            <a:ext uri="{FF2B5EF4-FFF2-40B4-BE49-F238E27FC236}">
              <a16:creationId xmlns:a16="http://schemas.microsoft.com/office/drawing/2014/main" id="{1B9802F1-1C4F-453A-8E53-CAEB3467B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8" name="BExMF7LICJLPXSHM63A6EQ79YQKG" descr="U084VZL15IMB1OFRRAY6GVKAE" hidden="1">
          <a:extLst>
            <a:ext uri="{FF2B5EF4-FFF2-40B4-BE49-F238E27FC236}">
              <a16:creationId xmlns:a16="http://schemas.microsoft.com/office/drawing/2014/main" id="{0172C857-1417-46A1-82E9-9F7A6F0FE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9" name="BExS343F8GCKP6HTF9Y97L133DX8" descr="ZRF0KB1IYQSNV63CTXT25G67G" hidden="1">
          <a:extLst>
            <a:ext uri="{FF2B5EF4-FFF2-40B4-BE49-F238E27FC236}">
              <a16:creationId xmlns:a16="http://schemas.microsoft.com/office/drawing/2014/main" id="{3C104D4A-21A4-4888-8A22-E1087DA11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0" name="BExZMRC09W87CY4B73NPZMNH21AH" descr="78CUMI0OVLYJRSDRQ3V2YX812" hidden="1">
          <a:extLst>
            <a:ext uri="{FF2B5EF4-FFF2-40B4-BE49-F238E27FC236}">
              <a16:creationId xmlns:a16="http://schemas.microsoft.com/office/drawing/2014/main" id="{4A5E672B-39EC-407D-8B6A-58393D9E7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161" name="BExZXVFJ4DY4I24AARDT4AMP6EN1" descr="TXSMH2MTH86CYKA26740RQPUC" hidden="1">
          <a:extLst>
            <a:ext uri="{FF2B5EF4-FFF2-40B4-BE49-F238E27FC236}">
              <a16:creationId xmlns:a16="http://schemas.microsoft.com/office/drawing/2014/main" id="{7E931EFB-50E6-4B63-B720-644385883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2" name="BExOCUIOFQWUGTBU5ESTW3EYEP5C" descr="9BNF49V0R6VVYPHEVMJ3ABDQZ" hidden="1">
          <a:extLst>
            <a:ext uri="{FF2B5EF4-FFF2-40B4-BE49-F238E27FC236}">
              <a16:creationId xmlns:a16="http://schemas.microsoft.com/office/drawing/2014/main" id="{8981D1C6-8567-4A68-82F1-722A69370B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3" name="BExU65O9OE4B4MQ2A3OYH13M8BZJ" descr="3INNIMMPDBB0JF37L81M6ID21" hidden="1">
          <a:extLst>
            <a:ext uri="{FF2B5EF4-FFF2-40B4-BE49-F238E27FC236}">
              <a16:creationId xmlns:a16="http://schemas.microsoft.com/office/drawing/2014/main" id="{5698F8E5-F113-4A77-8F55-1C2B0920A4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4" name="BExOPRCR0UW7TKXSV5WDTL348FGL" descr="S9JM17GP1802LHN4GT14BJYIC" hidden="1">
          <a:extLst>
            <a:ext uri="{FF2B5EF4-FFF2-40B4-BE49-F238E27FC236}">
              <a16:creationId xmlns:a16="http://schemas.microsoft.com/office/drawing/2014/main" id="{29DD4F20-595F-4E62-B7D5-74FA03C11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5" name="BEx5OESAY2W8SEGI3TSB65EHJ04B" descr="9CN2Y88X8WYV1HWZG1QILY9BK" hidden="1">
          <a:extLst>
            <a:ext uri="{FF2B5EF4-FFF2-40B4-BE49-F238E27FC236}">
              <a16:creationId xmlns:a16="http://schemas.microsoft.com/office/drawing/2014/main" id="{62C5A98A-5DB4-40B6-9872-21C4D6F59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6" name="BExGMWEQ2BYRY9BAO5T1X850MJN1" descr="AZ9ST0XDIOP50HSUFO5V31BR0" hidden="1">
          <a:extLst>
            <a:ext uri="{FF2B5EF4-FFF2-40B4-BE49-F238E27FC236}">
              <a16:creationId xmlns:a16="http://schemas.microsoft.com/office/drawing/2014/main" id="{3AAF6AD1-06A8-4E6F-8734-20EF867F7B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7" name="BExW253QPOZK9KW8BJC3LBXGCG2N" descr="Y5HX37BEUWSN1NEFJKZJXI3SX" hidden="1">
          <a:extLst>
            <a:ext uri="{FF2B5EF4-FFF2-40B4-BE49-F238E27FC236}">
              <a16:creationId xmlns:a16="http://schemas.microsoft.com/office/drawing/2014/main" id="{C9B7281B-4759-4A34-961A-13F77B1C8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8" name="BEx973S463FCQVJ7QDFBUIU0WJ3F" descr="ZQTVYL8DCSADVT0QMRXFLU0TR" hidden="1">
          <a:extLst>
            <a:ext uri="{FF2B5EF4-FFF2-40B4-BE49-F238E27FC236}">
              <a16:creationId xmlns:a16="http://schemas.microsoft.com/office/drawing/2014/main" id="{B413AEFE-98E7-40B5-BAB0-B21E000510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9" name="BExRZO0PLWWMCLGRH7EH6UXYWGAJ" descr="9D4GQ34QB727H10MA3SSAR2R9" hidden="1">
          <a:extLst>
            <a:ext uri="{FF2B5EF4-FFF2-40B4-BE49-F238E27FC236}">
              <a16:creationId xmlns:a16="http://schemas.microsoft.com/office/drawing/2014/main" id="{5DCE273C-A0A0-4DAE-9288-08DDB486B6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0" name="BExBDP6HNAAJUM39SE5G2C8BKNRQ" descr="1TM64TL2QIMYV7WYSV2VLGXY4" hidden="1">
          <a:extLst>
            <a:ext uri="{FF2B5EF4-FFF2-40B4-BE49-F238E27FC236}">
              <a16:creationId xmlns:a16="http://schemas.microsoft.com/office/drawing/2014/main" id="{552F0156-D370-443B-ABF3-801FA013FA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1" name="BExQEGJP61DL2NZY6LMBHBZ0J5YT" descr="D6ZNRZJ7EX4GZT9RO8LE0C905" hidden="1">
          <a:extLst>
            <a:ext uri="{FF2B5EF4-FFF2-40B4-BE49-F238E27FC236}">
              <a16:creationId xmlns:a16="http://schemas.microsoft.com/office/drawing/2014/main" id="{9292674C-7B33-41BE-AD7C-EF1C774BF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2" name="BExTY1BCS6HZIF6HI5491FGHDVAE" descr="MJ6976KI2UH1IE8M227DUYXMJ" hidden="1">
          <a:extLst>
            <a:ext uri="{FF2B5EF4-FFF2-40B4-BE49-F238E27FC236}">
              <a16:creationId xmlns:a16="http://schemas.microsoft.com/office/drawing/2014/main" id="{AA8544E5-1774-4C67-91F8-303DABA5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3" name="BEx5FXJGJOT93D0J2IRJ3985IUMI" hidden="1">
          <a:extLst>
            <a:ext uri="{FF2B5EF4-FFF2-40B4-BE49-F238E27FC236}">
              <a16:creationId xmlns:a16="http://schemas.microsoft.com/office/drawing/2014/main" id="{A60926BF-2BDF-4B01-AE48-8BA532AFA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4" name="BEx3RTMHAR35NUAAK49TV6NU7EPA" descr="QFXLG4ZCXTRQSJYFCKJ58G9N8" hidden="1">
          <a:extLst>
            <a:ext uri="{FF2B5EF4-FFF2-40B4-BE49-F238E27FC236}">
              <a16:creationId xmlns:a16="http://schemas.microsoft.com/office/drawing/2014/main" id="{780AAD68-D7C2-4AE7-95AE-9E40B6905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5" name="BExS8T38WLC2R738ZC7BDJQAKJAJ" descr="MRI962L5PB0E0YWXCIBN82VJH" hidden="1">
          <a:extLst>
            <a:ext uri="{FF2B5EF4-FFF2-40B4-BE49-F238E27FC236}">
              <a16:creationId xmlns:a16="http://schemas.microsoft.com/office/drawing/2014/main" id="{3383AB09-0BEC-4F61-AD77-24A2930074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6" name="BEx5F64BJ6DCM4EJH81D5ZFNPZ0V" descr="7DJ9FILZD2YPS6X1JBP9E76TU" hidden="1">
          <a:extLst>
            <a:ext uri="{FF2B5EF4-FFF2-40B4-BE49-F238E27FC236}">
              <a16:creationId xmlns:a16="http://schemas.microsoft.com/office/drawing/2014/main" id="{EC777D6F-EF21-4A3C-ABA8-FDDDCB42C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7" name="BExQEXXHA3EEXR44LT6RKCDWM6ZT" hidden="1">
          <a:extLst>
            <a:ext uri="{FF2B5EF4-FFF2-40B4-BE49-F238E27FC236}">
              <a16:creationId xmlns:a16="http://schemas.microsoft.com/office/drawing/2014/main" id="{8C6897CC-4D82-45C3-9063-1D550889E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8" name="BEx1X6AMHV6ZK3UJB2BXIJTJHYJU" descr="OALR4L95ELQLZ1Y1LETHM1CS9" hidden="1">
          <a:extLst>
            <a:ext uri="{FF2B5EF4-FFF2-40B4-BE49-F238E27FC236}">
              <a16:creationId xmlns:a16="http://schemas.microsoft.com/office/drawing/2014/main" id="{3634150B-8660-4521-B778-7170448016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9" name="BExSDIVCE09QKG3CT52PHCS6ZJ09" descr="9F076L7EQCF2COMMGCQG6BQGU" hidden="1">
          <a:extLst>
            <a:ext uri="{FF2B5EF4-FFF2-40B4-BE49-F238E27FC236}">
              <a16:creationId xmlns:a16="http://schemas.microsoft.com/office/drawing/2014/main" id="{8CE9E71C-9F11-4AED-8F4F-185677FD8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0" name="BEx1QZGQZBAWJ8591VXEIPUOVS7X" descr="MEW27CPIFG44B7E7HEQUUF5QF" hidden="1">
          <a:extLst>
            <a:ext uri="{FF2B5EF4-FFF2-40B4-BE49-F238E27FC236}">
              <a16:creationId xmlns:a16="http://schemas.microsoft.com/office/drawing/2014/main" id="{67D7ACED-1E07-4070-92CC-10BB73276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1" name="BExMF7LICJLPXSHM63A6EQ79YQKG" descr="U084VZL15IMB1OFRRAY6GVKAE" hidden="1">
          <a:extLst>
            <a:ext uri="{FF2B5EF4-FFF2-40B4-BE49-F238E27FC236}">
              <a16:creationId xmlns:a16="http://schemas.microsoft.com/office/drawing/2014/main" id="{3552DDD1-EFBF-43DD-93DA-23B06D709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2" name="BExS343F8GCKP6HTF9Y97L133DX8" descr="ZRF0KB1IYQSNV63CTXT25G67G" hidden="1">
          <a:extLst>
            <a:ext uri="{FF2B5EF4-FFF2-40B4-BE49-F238E27FC236}">
              <a16:creationId xmlns:a16="http://schemas.microsoft.com/office/drawing/2014/main" id="{8F9153C9-9AA0-473E-86E2-8D207719E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3" name="BExZMRC09W87CY4B73NPZMNH21AH" descr="78CUMI0OVLYJRSDRQ3V2YX812" hidden="1">
          <a:extLst>
            <a:ext uri="{FF2B5EF4-FFF2-40B4-BE49-F238E27FC236}">
              <a16:creationId xmlns:a16="http://schemas.microsoft.com/office/drawing/2014/main" id="{673FB0E2-B1B7-479F-BA4E-EE9D736D5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184" name="BExZXVFJ4DY4I24AARDT4AMP6EN1" descr="TXSMH2MTH86CYKA26740RQPUC" hidden="1">
          <a:extLst>
            <a:ext uri="{FF2B5EF4-FFF2-40B4-BE49-F238E27FC236}">
              <a16:creationId xmlns:a16="http://schemas.microsoft.com/office/drawing/2014/main" id="{08482098-8F9A-42F6-8BE9-34C26044C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5" name="BExOCUIOFQWUGTBU5ESTW3EYEP5C" descr="9BNF49V0R6VVYPHEVMJ3ABDQZ" hidden="1">
          <a:extLst>
            <a:ext uri="{FF2B5EF4-FFF2-40B4-BE49-F238E27FC236}">
              <a16:creationId xmlns:a16="http://schemas.microsoft.com/office/drawing/2014/main" id="{3AE741F3-1840-409D-B9FA-551BAFA9F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6" name="BExU65O9OE4B4MQ2A3OYH13M8BZJ" descr="3INNIMMPDBB0JF37L81M6ID21" hidden="1">
          <a:extLst>
            <a:ext uri="{FF2B5EF4-FFF2-40B4-BE49-F238E27FC236}">
              <a16:creationId xmlns:a16="http://schemas.microsoft.com/office/drawing/2014/main" id="{38F465A7-DD0E-426D-BE8D-78AAE34C48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7" name="BExOPRCR0UW7TKXSV5WDTL348FGL" descr="S9JM17GP1802LHN4GT14BJYIC" hidden="1">
          <a:extLst>
            <a:ext uri="{FF2B5EF4-FFF2-40B4-BE49-F238E27FC236}">
              <a16:creationId xmlns:a16="http://schemas.microsoft.com/office/drawing/2014/main" id="{40C3AFCB-987D-4C1E-82BD-855D58A24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8" name="BEx5OESAY2W8SEGI3TSB65EHJ04B" descr="9CN2Y88X8WYV1HWZG1QILY9BK" hidden="1">
          <a:extLst>
            <a:ext uri="{FF2B5EF4-FFF2-40B4-BE49-F238E27FC236}">
              <a16:creationId xmlns:a16="http://schemas.microsoft.com/office/drawing/2014/main" id="{346B248A-0C02-4291-A3FE-BEED55189A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9" name="BExGMWEQ2BYRY9BAO5T1X850MJN1" descr="AZ9ST0XDIOP50HSUFO5V31BR0" hidden="1">
          <a:extLst>
            <a:ext uri="{FF2B5EF4-FFF2-40B4-BE49-F238E27FC236}">
              <a16:creationId xmlns:a16="http://schemas.microsoft.com/office/drawing/2014/main" id="{64D8FE0B-D426-420C-996E-2093E139A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130175</xdr:rowOff>
    </xdr:to>
    <xdr:pic>
      <xdr:nvPicPr>
        <xdr:cNvPr id="1190" name="BEx973S463FCQVJ7QDFBUIU0WJ3F" descr="ZQTVYL8DCSADVT0QMRXFLU0TR" hidden="1">
          <a:extLst>
            <a:ext uri="{FF2B5EF4-FFF2-40B4-BE49-F238E27FC236}">
              <a16:creationId xmlns:a16="http://schemas.microsoft.com/office/drawing/2014/main" id="{A996BF61-59E4-48B2-8C96-FA0E436D1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1" name="BExRZO0PLWWMCLGRH7EH6UXYWGAJ" descr="9D4GQ34QB727H10MA3SSAR2R9" hidden="1">
          <a:extLst>
            <a:ext uri="{FF2B5EF4-FFF2-40B4-BE49-F238E27FC236}">
              <a16:creationId xmlns:a16="http://schemas.microsoft.com/office/drawing/2014/main" id="{BD901C68-9968-49AF-A00D-46112FEB7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2" name="BExBDP6HNAAJUM39SE5G2C8BKNRQ" descr="1TM64TL2QIMYV7WYSV2VLGXY4" hidden="1">
          <a:extLst>
            <a:ext uri="{FF2B5EF4-FFF2-40B4-BE49-F238E27FC236}">
              <a16:creationId xmlns:a16="http://schemas.microsoft.com/office/drawing/2014/main" id="{B020E2D8-1E81-495A-84E8-93F9CDCA9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3" name="BExQEGJP61DL2NZY6LMBHBZ0J5YT" descr="D6ZNRZJ7EX4GZT9RO8LE0C905" hidden="1">
          <a:extLst>
            <a:ext uri="{FF2B5EF4-FFF2-40B4-BE49-F238E27FC236}">
              <a16:creationId xmlns:a16="http://schemas.microsoft.com/office/drawing/2014/main" id="{991319EA-9B56-4279-94D7-9C1420BB0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4" name="BExTY1BCS6HZIF6HI5491FGHDVAE" descr="MJ6976KI2UH1IE8M227DUYXMJ" hidden="1">
          <a:extLst>
            <a:ext uri="{FF2B5EF4-FFF2-40B4-BE49-F238E27FC236}">
              <a16:creationId xmlns:a16="http://schemas.microsoft.com/office/drawing/2014/main" id="{4FCE4F19-9124-4B3D-84A5-E38E1EB68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5" name="BExS8T38WLC2R738ZC7BDJQAKJAJ" descr="MRI962L5PB0E0YWXCIBN82VJH" hidden="1">
          <a:extLst>
            <a:ext uri="{FF2B5EF4-FFF2-40B4-BE49-F238E27FC236}">
              <a16:creationId xmlns:a16="http://schemas.microsoft.com/office/drawing/2014/main" id="{7517E067-FB41-44EC-BAAA-363276B47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6" name="BEx1X6AMHV6ZK3UJB2BXIJTJHYJU" descr="OALR4L95ELQLZ1Y1LETHM1CS9" hidden="1">
          <a:extLst>
            <a:ext uri="{FF2B5EF4-FFF2-40B4-BE49-F238E27FC236}">
              <a16:creationId xmlns:a16="http://schemas.microsoft.com/office/drawing/2014/main" id="{A5499ABB-DA12-4A17-9E08-52B5268AA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7" name="BEx1QZGQZBAWJ8591VXEIPUOVS7X" descr="MEW27CPIFG44B7E7HEQUUF5QF" hidden="1">
          <a:extLst>
            <a:ext uri="{FF2B5EF4-FFF2-40B4-BE49-F238E27FC236}">
              <a16:creationId xmlns:a16="http://schemas.microsoft.com/office/drawing/2014/main" id="{672934F1-CDC7-4C05-ABA6-F59A252BD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8" name="BExMF7LICJLPXSHM63A6EQ79YQKG" descr="U084VZL15IMB1OFRRAY6GVKAE" hidden="1">
          <a:extLst>
            <a:ext uri="{FF2B5EF4-FFF2-40B4-BE49-F238E27FC236}">
              <a16:creationId xmlns:a16="http://schemas.microsoft.com/office/drawing/2014/main" id="{F7339476-8BC4-4A6C-8A1F-CC6C3EB22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199" name="BExS343F8GCKP6HTF9Y97L133DX8" descr="ZRF0KB1IYQSNV63CTXT25G67G" hidden="1">
          <a:extLst>
            <a:ext uri="{FF2B5EF4-FFF2-40B4-BE49-F238E27FC236}">
              <a16:creationId xmlns:a16="http://schemas.microsoft.com/office/drawing/2014/main" id="{C00C2613-B41C-4BB7-91C6-9605C6E53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0" name="BExZMRC09W87CY4B73NPZMNH21AH" descr="78CUMI0OVLYJRSDRQ3V2YX812" hidden="1">
          <a:extLst>
            <a:ext uri="{FF2B5EF4-FFF2-40B4-BE49-F238E27FC236}">
              <a16:creationId xmlns:a16="http://schemas.microsoft.com/office/drawing/2014/main" id="{104C2AC6-4233-40D3-9A38-DACB532B9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1" name="BExZXVFJ4DY4I24AARDT4AMP6EN1" descr="TXSMH2MTH86CYKA26740RQPUC" hidden="1">
          <a:extLst>
            <a:ext uri="{FF2B5EF4-FFF2-40B4-BE49-F238E27FC236}">
              <a16:creationId xmlns:a16="http://schemas.microsoft.com/office/drawing/2014/main" id="{0ECE52A3-08E2-4524-A975-7B8BB48D3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2" name="BExOCUIOFQWUGTBU5ESTW3EYEP5C" descr="9BNF49V0R6VVYPHEVMJ3ABDQZ" hidden="1">
          <a:extLst>
            <a:ext uri="{FF2B5EF4-FFF2-40B4-BE49-F238E27FC236}">
              <a16:creationId xmlns:a16="http://schemas.microsoft.com/office/drawing/2014/main" id="{AC836588-BE64-4FE2-8D71-F5C874B21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3" name="BExU65O9OE4B4MQ2A3OYH13M8BZJ" descr="3INNIMMPDBB0JF37L81M6ID21" hidden="1">
          <a:extLst>
            <a:ext uri="{FF2B5EF4-FFF2-40B4-BE49-F238E27FC236}">
              <a16:creationId xmlns:a16="http://schemas.microsoft.com/office/drawing/2014/main" id="{74946E2E-7CD7-4DE7-95FF-983AD8EF3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4" name="BExOPRCR0UW7TKXSV5WDTL348FGL" descr="S9JM17GP1802LHN4GT14BJYIC" hidden="1">
          <a:extLst>
            <a:ext uri="{FF2B5EF4-FFF2-40B4-BE49-F238E27FC236}">
              <a16:creationId xmlns:a16="http://schemas.microsoft.com/office/drawing/2014/main" id="{CB8D1A00-82F4-4804-B52E-BE47178C3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1205" name="BEx5OESAY2W8SEGI3TSB65EHJ04B" descr="9CN2Y88X8WYV1HWZG1QILY9BK" hidden="1">
          <a:extLst>
            <a:ext uri="{FF2B5EF4-FFF2-40B4-BE49-F238E27FC236}">
              <a16:creationId xmlns:a16="http://schemas.microsoft.com/office/drawing/2014/main" id="{593A403F-89E2-445B-809F-5894C8A4C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1206" name="BEx973S463FCQVJ7QDFBUIU0WJ3F" descr="ZQTVYL8DCSADVT0QMRXFLU0TR" hidden="1">
          <a:extLst>
            <a:ext uri="{FF2B5EF4-FFF2-40B4-BE49-F238E27FC236}">
              <a16:creationId xmlns:a16="http://schemas.microsoft.com/office/drawing/2014/main" id="{127687CA-8A4D-477F-A503-0204375F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7" name="BExRZO0PLWWMCLGRH7EH6UXYWGAJ" descr="9D4GQ34QB727H10MA3SSAR2R9" hidden="1">
          <a:extLst>
            <a:ext uri="{FF2B5EF4-FFF2-40B4-BE49-F238E27FC236}">
              <a16:creationId xmlns:a16="http://schemas.microsoft.com/office/drawing/2014/main" id="{DAE1BA72-14DC-4C76-858C-470771723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8" name="BExBDP6HNAAJUM39SE5G2C8BKNRQ" descr="1TM64TL2QIMYV7WYSV2VLGXY4" hidden="1">
          <a:extLst>
            <a:ext uri="{FF2B5EF4-FFF2-40B4-BE49-F238E27FC236}">
              <a16:creationId xmlns:a16="http://schemas.microsoft.com/office/drawing/2014/main" id="{AF65CF2F-FCD9-401F-9748-65FAA8C8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09" name="BExQEGJP61DL2NZY6LMBHBZ0J5YT" descr="D6ZNRZJ7EX4GZT9RO8LE0C905" hidden="1">
          <a:extLst>
            <a:ext uri="{FF2B5EF4-FFF2-40B4-BE49-F238E27FC236}">
              <a16:creationId xmlns:a16="http://schemas.microsoft.com/office/drawing/2014/main" id="{081F2BDB-8E10-4E92-9AD1-3E0261B4E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0" name="BExTY1BCS6HZIF6HI5491FGHDVAE" descr="MJ6976KI2UH1IE8M227DUYXMJ" hidden="1">
          <a:extLst>
            <a:ext uri="{FF2B5EF4-FFF2-40B4-BE49-F238E27FC236}">
              <a16:creationId xmlns:a16="http://schemas.microsoft.com/office/drawing/2014/main" id="{305A561B-313C-407F-A92D-FA8EFAA06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1" name="BExS8T38WLC2R738ZC7BDJQAKJAJ" descr="MRI962L5PB0E0YWXCIBN82VJH" hidden="1">
          <a:extLst>
            <a:ext uri="{FF2B5EF4-FFF2-40B4-BE49-F238E27FC236}">
              <a16:creationId xmlns:a16="http://schemas.microsoft.com/office/drawing/2014/main" id="{7DDD07AD-7B26-450A-A43A-700E84BCE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2" name="BEx1X6AMHV6ZK3UJB2BXIJTJHYJU" descr="OALR4L95ELQLZ1Y1LETHM1CS9" hidden="1">
          <a:extLst>
            <a:ext uri="{FF2B5EF4-FFF2-40B4-BE49-F238E27FC236}">
              <a16:creationId xmlns:a16="http://schemas.microsoft.com/office/drawing/2014/main" id="{F2452991-FE51-4C02-B86C-B4FA5A42B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3" name="BEx1QZGQZBAWJ8591VXEIPUOVS7X" descr="MEW27CPIFG44B7E7HEQUUF5QF" hidden="1">
          <a:extLst>
            <a:ext uri="{FF2B5EF4-FFF2-40B4-BE49-F238E27FC236}">
              <a16:creationId xmlns:a16="http://schemas.microsoft.com/office/drawing/2014/main" id="{B9290C0B-9C70-40BB-9F4C-B3C3A5BD1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4" name="BExMF7LICJLPXSHM63A6EQ79YQKG" descr="U084VZL15IMB1OFRRAY6GVKAE" hidden="1">
          <a:extLst>
            <a:ext uri="{FF2B5EF4-FFF2-40B4-BE49-F238E27FC236}">
              <a16:creationId xmlns:a16="http://schemas.microsoft.com/office/drawing/2014/main" id="{0E861199-F740-44FC-87D6-CFC71F3D5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5" name="BExS343F8GCKP6HTF9Y97L133DX8" descr="ZRF0KB1IYQSNV63CTXT25G67G" hidden="1">
          <a:extLst>
            <a:ext uri="{FF2B5EF4-FFF2-40B4-BE49-F238E27FC236}">
              <a16:creationId xmlns:a16="http://schemas.microsoft.com/office/drawing/2014/main" id="{4DAA033A-F857-46C8-887E-597AA9B39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6" name="BExZMRC09W87CY4B73NPZMNH21AH" descr="78CUMI0OVLYJRSDRQ3V2YX812" hidden="1">
          <a:extLst>
            <a:ext uri="{FF2B5EF4-FFF2-40B4-BE49-F238E27FC236}">
              <a16:creationId xmlns:a16="http://schemas.microsoft.com/office/drawing/2014/main" id="{A5BE6202-2579-407A-BB0D-74B7562938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7" name="BExZXVFJ4DY4I24AARDT4AMP6EN1" descr="TXSMH2MTH86CYKA26740RQPUC" hidden="1">
          <a:extLst>
            <a:ext uri="{FF2B5EF4-FFF2-40B4-BE49-F238E27FC236}">
              <a16:creationId xmlns:a16="http://schemas.microsoft.com/office/drawing/2014/main" id="{BAEFCAF7-5498-4257-BC8C-6A52593F3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8" name="BExOCUIOFQWUGTBU5ESTW3EYEP5C" descr="9BNF49V0R6VVYPHEVMJ3ABDQZ" hidden="1">
          <a:extLst>
            <a:ext uri="{FF2B5EF4-FFF2-40B4-BE49-F238E27FC236}">
              <a16:creationId xmlns:a16="http://schemas.microsoft.com/office/drawing/2014/main" id="{0DD64141-4053-4F5D-981B-B7232AE088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19" name="BExU65O9OE4B4MQ2A3OYH13M8BZJ" descr="3INNIMMPDBB0JF37L81M6ID21" hidden="1">
          <a:extLst>
            <a:ext uri="{FF2B5EF4-FFF2-40B4-BE49-F238E27FC236}">
              <a16:creationId xmlns:a16="http://schemas.microsoft.com/office/drawing/2014/main" id="{F7F30EB3-2A02-47E8-8945-10BC6377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20" name="BExOPRCR0UW7TKXSV5WDTL348FGL" descr="S9JM17GP1802LHN4GT14BJYIC" hidden="1">
          <a:extLst>
            <a:ext uri="{FF2B5EF4-FFF2-40B4-BE49-F238E27FC236}">
              <a16:creationId xmlns:a16="http://schemas.microsoft.com/office/drawing/2014/main" id="{4CAA1CC3-6034-4C50-9AE6-7B9A92750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1221" name="BEx5OESAY2W8SEGI3TSB65EHJ04B" descr="9CN2Y88X8WYV1HWZG1QILY9BK" hidden="1">
          <a:extLst>
            <a:ext uri="{FF2B5EF4-FFF2-40B4-BE49-F238E27FC236}">
              <a16:creationId xmlns:a16="http://schemas.microsoft.com/office/drawing/2014/main" id="{56AAD7E6-C369-4045-A366-4F0B39C2A8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111443</xdr:colOff>
      <xdr:row>0</xdr:row>
      <xdr:rowOff>117634</xdr:rowOff>
    </xdr:to>
    <xdr:pic>
      <xdr:nvPicPr>
        <xdr:cNvPr id="1222" name="BExW253QPOZK9KW8BJC3LBXGCG2N" descr="Y5HX37BEUWSN1NEFJKZJXI3SX" hidden="1">
          <a:extLst>
            <a:ext uri="{FF2B5EF4-FFF2-40B4-BE49-F238E27FC236}">
              <a16:creationId xmlns:a16="http://schemas.microsoft.com/office/drawing/2014/main" id="{6C50A025-1287-40F2-8967-A58FAE912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3" name="BEx973S463FCQVJ7QDFBUIU0WJ3F" descr="ZQTVYL8DCSADVT0QMRXFLU0TR" hidden="1">
          <a:extLst>
            <a:ext uri="{FF2B5EF4-FFF2-40B4-BE49-F238E27FC236}">
              <a16:creationId xmlns:a16="http://schemas.microsoft.com/office/drawing/2014/main" id="{80BB8A92-D140-4230-926E-5B2C4202A6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4" name="BExRZO0PLWWMCLGRH7EH6UXYWGAJ" descr="9D4GQ34QB727H10MA3SSAR2R9" hidden="1">
          <a:extLst>
            <a:ext uri="{FF2B5EF4-FFF2-40B4-BE49-F238E27FC236}">
              <a16:creationId xmlns:a16="http://schemas.microsoft.com/office/drawing/2014/main" id="{3460C7E0-93D6-44DF-BBD0-33A91B626D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5" name="BExBDP6HNAAJUM39SE5G2C8BKNRQ" descr="1TM64TL2QIMYV7WYSV2VLGXY4" hidden="1">
          <a:extLst>
            <a:ext uri="{FF2B5EF4-FFF2-40B4-BE49-F238E27FC236}">
              <a16:creationId xmlns:a16="http://schemas.microsoft.com/office/drawing/2014/main" id="{3165127A-3C01-4A5C-AEE4-8E1EEFCBB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6" name="BExQEGJP61DL2NZY6LMBHBZ0J5YT" descr="D6ZNRZJ7EX4GZT9RO8LE0C905" hidden="1">
          <a:extLst>
            <a:ext uri="{FF2B5EF4-FFF2-40B4-BE49-F238E27FC236}">
              <a16:creationId xmlns:a16="http://schemas.microsoft.com/office/drawing/2014/main" id="{77A8DD96-7907-49D9-B586-5835C85750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7" name="BExTY1BCS6HZIF6HI5491FGHDVAE" descr="MJ6976KI2UH1IE8M227DUYXMJ" hidden="1">
          <a:extLst>
            <a:ext uri="{FF2B5EF4-FFF2-40B4-BE49-F238E27FC236}">
              <a16:creationId xmlns:a16="http://schemas.microsoft.com/office/drawing/2014/main" id="{23FCBFF4-FA34-4473-9CE6-5FAC985286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28" name="BEx5FXJGJOT93D0J2IRJ3985IUMI" hidden="1">
          <a:extLst>
            <a:ext uri="{FF2B5EF4-FFF2-40B4-BE49-F238E27FC236}">
              <a16:creationId xmlns:a16="http://schemas.microsoft.com/office/drawing/2014/main" id="{400F3D99-F8D9-40B5-94C0-07FF71D1FC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9" name="BExS8T38WLC2R738ZC7BDJQAKJAJ" descr="MRI962L5PB0E0YWXCIBN82VJH" hidden="1">
          <a:extLst>
            <a:ext uri="{FF2B5EF4-FFF2-40B4-BE49-F238E27FC236}">
              <a16:creationId xmlns:a16="http://schemas.microsoft.com/office/drawing/2014/main" id="{580250EC-8D54-44CC-A18D-49755022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30" name="BEx5F64BJ6DCM4EJH81D5ZFNPZ0V" descr="7DJ9FILZD2YPS6X1JBP9E76TU" hidden="1">
          <a:extLst>
            <a:ext uri="{FF2B5EF4-FFF2-40B4-BE49-F238E27FC236}">
              <a16:creationId xmlns:a16="http://schemas.microsoft.com/office/drawing/2014/main" id="{1E8F0124-DB52-4450-B67C-1C220BA873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31" name="BExQEXXHA3EEXR44LT6RKCDWM6ZT" hidden="1">
          <a:extLst>
            <a:ext uri="{FF2B5EF4-FFF2-40B4-BE49-F238E27FC236}">
              <a16:creationId xmlns:a16="http://schemas.microsoft.com/office/drawing/2014/main" id="{04ECE24C-325F-4BE3-AEBB-359DE7D12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2" name="BEx1X6AMHV6ZK3UJB2BXIJTJHYJU" descr="OALR4L95ELQLZ1Y1LETHM1CS9" hidden="1">
          <a:extLst>
            <a:ext uri="{FF2B5EF4-FFF2-40B4-BE49-F238E27FC236}">
              <a16:creationId xmlns:a16="http://schemas.microsoft.com/office/drawing/2014/main" id="{8A0CA570-430F-4396-8E2A-D07502461F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3" name="BEx1QZGQZBAWJ8591VXEIPUOVS7X" descr="MEW27CPIFG44B7E7HEQUUF5QF" hidden="1">
          <a:extLst>
            <a:ext uri="{FF2B5EF4-FFF2-40B4-BE49-F238E27FC236}">
              <a16:creationId xmlns:a16="http://schemas.microsoft.com/office/drawing/2014/main" id="{CA94A637-629B-451E-A083-ED526FE72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4" name="BExMF7LICJLPXSHM63A6EQ79YQKG" descr="U084VZL15IMB1OFRRAY6GVKAE" hidden="1">
          <a:extLst>
            <a:ext uri="{FF2B5EF4-FFF2-40B4-BE49-F238E27FC236}">
              <a16:creationId xmlns:a16="http://schemas.microsoft.com/office/drawing/2014/main" id="{6F809A0A-A85F-4ED5-84B3-5A65E5D14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5" name="BExS343F8GCKP6HTF9Y97L133DX8" descr="ZRF0KB1IYQSNV63CTXT25G67G" hidden="1">
          <a:extLst>
            <a:ext uri="{FF2B5EF4-FFF2-40B4-BE49-F238E27FC236}">
              <a16:creationId xmlns:a16="http://schemas.microsoft.com/office/drawing/2014/main" id="{10ECD634-2BF3-4F22-9B99-29783DD7E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6" name="BExZMRC09W87CY4B73NPZMNH21AH" descr="78CUMI0OVLYJRSDRQ3V2YX812" hidden="1">
          <a:extLst>
            <a:ext uri="{FF2B5EF4-FFF2-40B4-BE49-F238E27FC236}">
              <a16:creationId xmlns:a16="http://schemas.microsoft.com/office/drawing/2014/main" id="{87E1B88F-9569-4A8C-81A4-F71E8D79D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7" name="BExZXVFJ4DY4I24AARDT4AMP6EN1" descr="TXSMH2MTH86CYKA26740RQPUC" hidden="1">
          <a:extLst>
            <a:ext uri="{FF2B5EF4-FFF2-40B4-BE49-F238E27FC236}">
              <a16:creationId xmlns:a16="http://schemas.microsoft.com/office/drawing/2014/main" id="{180D677B-F666-4B86-87A2-7B3035B4A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8" name="BExOCUIOFQWUGTBU5ESTW3EYEP5C" descr="9BNF49V0R6VVYPHEVMJ3ABDQZ" hidden="1">
          <a:extLst>
            <a:ext uri="{FF2B5EF4-FFF2-40B4-BE49-F238E27FC236}">
              <a16:creationId xmlns:a16="http://schemas.microsoft.com/office/drawing/2014/main" id="{3C87D5A1-35EE-4ABC-AF6E-89E4C8F83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9" name="BExU65O9OE4B4MQ2A3OYH13M8BZJ" descr="3INNIMMPDBB0JF37L81M6ID21" hidden="1">
          <a:extLst>
            <a:ext uri="{FF2B5EF4-FFF2-40B4-BE49-F238E27FC236}">
              <a16:creationId xmlns:a16="http://schemas.microsoft.com/office/drawing/2014/main" id="{62602CD6-1E92-4880-8B41-608FB63E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40" name="BExOPRCR0UW7TKXSV5WDTL348FGL" descr="S9JM17GP1802LHN4GT14BJYIC" hidden="1">
          <a:extLst>
            <a:ext uri="{FF2B5EF4-FFF2-40B4-BE49-F238E27FC236}">
              <a16:creationId xmlns:a16="http://schemas.microsoft.com/office/drawing/2014/main" id="{6C867624-76CE-44B6-B7A9-CAD0EDAEC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41" name="BEx5OESAY2W8SEGI3TSB65EHJ04B" descr="9CN2Y88X8WYV1HWZG1QILY9BK" hidden="1">
          <a:extLst>
            <a:ext uri="{FF2B5EF4-FFF2-40B4-BE49-F238E27FC236}">
              <a16:creationId xmlns:a16="http://schemas.microsoft.com/office/drawing/2014/main" id="{4A7E67D2-252F-4A38-8426-1B2EFB0A72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42" name="BExGMWEQ2BYRY9BAO5T1X850MJN1" descr="AZ9ST0XDIOP50HSUFO5V31BR0" hidden="1">
          <a:extLst>
            <a:ext uri="{FF2B5EF4-FFF2-40B4-BE49-F238E27FC236}">
              <a16:creationId xmlns:a16="http://schemas.microsoft.com/office/drawing/2014/main" id="{B57B0FAC-BD1D-4B6D-9CD1-075B9DC3AA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1243" name="BExW253QPOZK9KW8BJC3LBXGCG2N" descr="Y5HX37BEUWSN1NEFJKZJXI3SX" hidden="1">
          <a:extLst>
            <a:ext uri="{FF2B5EF4-FFF2-40B4-BE49-F238E27FC236}">
              <a16:creationId xmlns:a16="http://schemas.microsoft.com/office/drawing/2014/main" id="{7178C835-442F-4C86-9BF6-BA9086F063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4" name="BEx973S463FCQVJ7QDFBUIU0WJ3F" descr="ZQTVYL8DCSADVT0QMRXFLU0TR" hidden="1">
          <a:extLst>
            <a:ext uri="{FF2B5EF4-FFF2-40B4-BE49-F238E27FC236}">
              <a16:creationId xmlns:a16="http://schemas.microsoft.com/office/drawing/2014/main" id="{2498162B-1FCE-4E7D-9732-8287138E6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5" name="BExRZO0PLWWMCLGRH7EH6UXYWGAJ" descr="9D4GQ34QB727H10MA3SSAR2R9" hidden="1">
          <a:extLst>
            <a:ext uri="{FF2B5EF4-FFF2-40B4-BE49-F238E27FC236}">
              <a16:creationId xmlns:a16="http://schemas.microsoft.com/office/drawing/2014/main" id="{1B6D1669-6C81-48F2-AD13-5735FA932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6" name="BExBDP6HNAAJUM39SE5G2C8BKNRQ" descr="1TM64TL2QIMYV7WYSV2VLGXY4" hidden="1">
          <a:extLst>
            <a:ext uri="{FF2B5EF4-FFF2-40B4-BE49-F238E27FC236}">
              <a16:creationId xmlns:a16="http://schemas.microsoft.com/office/drawing/2014/main" id="{827ECF28-97A5-44B1-BB22-29979F2D1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7" name="BExQEGJP61DL2NZY6LMBHBZ0J5YT" descr="D6ZNRZJ7EX4GZT9RO8LE0C905" hidden="1">
          <a:extLst>
            <a:ext uri="{FF2B5EF4-FFF2-40B4-BE49-F238E27FC236}">
              <a16:creationId xmlns:a16="http://schemas.microsoft.com/office/drawing/2014/main" id="{CB9BA241-A805-4DD7-910C-39B788820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8" name="BExTY1BCS6HZIF6HI5491FGHDVAE" descr="MJ6976KI2UH1IE8M227DUYXMJ" hidden="1">
          <a:extLst>
            <a:ext uri="{FF2B5EF4-FFF2-40B4-BE49-F238E27FC236}">
              <a16:creationId xmlns:a16="http://schemas.microsoft.com/office/drawing/2014/main" id="{80CF42D3-1E89-4D5F-99B7-9DFD4625D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9" name="BEx5FXJGJOT93D0J2IRJ3985IUMI" hidden="1">
          <a:extLst>
            <a:ext uri="{FF2B5EF4-FFF2-40B4-BE49-F238E27FC236}">
              <a16:creationId xmlns:a16="http://schemas.microsoft.com/office/drawing/2014/main" id="{1E302A86-67EF-4D80-906B-E2A0BA1B03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50" name="BEx3RTMHAR35NUAAK49TV6NU7EPA" descr="QFXLG4ZCXTRQSJYFCKJ58G9N8" hidden="1">
          <a:extLst>
            <a:ext uri="{FF2B5EF4-FFF2-40B4-BE49-F238E27FC236}">
              <a16:creationId xmlns:a16="http://schemas.microsoft.com/office/drawing/2014/main" id="{817C0B0C-F248-465C-88BF-B48F78F2F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1" name="BExS8T38WLC2R738ZC7BDJQAKJAJ" descr="MRI962L5PB0E0YWXCIBN82VJH" hidden="1">
          <a:extLst>
            <a:ext uri="{FF2B5EF4-FFF2-40B4-BE49-F238E27FC236}">
              <a16:creationId xmlns:a16="http://schemas.microsoft.com/office/drawing/2014/main" id="{59A6791D-6696-466B-8A13-369D552772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2" name="BEx5F64BJ6DCM4EJH81D5ZFNPZ0V" descr="7DJ9FILZD2YPS6X1JBP9E76TU" hidden="1">
          <a:extLst>
            <a:ext uri="{FF2B5EF4-FFF2-40B4-BE49-F238E27FC236}">
              <a16:creationId xmlns:a16="http://schemas.microsoft.com/office/drawing/2014/main" id="{29491324-6148-4282-884B-5466E84D2F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3" name="BExQEXXHA3EEXR44LT6RKCDWM6ZT" hidden="1">
          <a:extLst>
            <a:ext uri="{FF2B5EF4-FFF2-40B4-BE49-F238E27FC236}">
              <a16:creationId xmlns:a16="http://schemas.microsoft.com/office/drawing/2014/main" id="{B2D81E00-98F3-4C4F-981C-DDA67A7406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4" name="BEx1X6AMHV6ZK3UJB2BXIJTJHYJU" descr="OALR4L95ELQLZ1Y1LETHM1CS9" hidden="1">
          <a:extLst>
            <a:ext uri="{FF2B5EF4-FFF2-40B4-BE49-F238E27FC236}">
              <a16:creationId xmlns:a16="http://schemas.microsoft.com/office/drawing/2014/main" id="{6A956020-1512-498B-8EA2-F29EA36CBD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55" name="BExSDIVCE09QKG3CT52PHCS6ZJ09" descr="9F076L7EQCF2COMMGCQG6BQGU" hidden="1">
          <a:extLst>
            <a:ext uri="{FF2B5EF4-FFF2-40B4-BE49-F238E27FC236}">
              <a16:creationId xmlns:a16="http://schemas.microsoft.com/office/drawing/2014/main" id="{88848656-D40B-49E9-8ADD-FF501F5DC7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6" name="BEx1QZGQZBAWJ8591VXEIPUOVS7X" descr="MEW27CPIFG44B7E7HEQUUF5QF" hidden="1">
          <a:extLst>
            <a:ext uri="{FF2B5EF4-FFF2-40B4-BE49-F238E27FC236}">
              <a16:creationId xmlns:a16="http://schemas.microsoft.com/office/drawing/2014/main" id="{99D01A2F-FD21-46A8-BE4F-102AA45984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7" name="BExMF7LICJLPXSHM63A6EQ79YQKG" descr="U084VZL15IMB1OFRRAY6GVKAE" hidden="1">
          <a:extLst>
            <a:ext uri="{FF2B5EF4-FFF2-40B4-BE49-F238E27FC236}">
              <a16:creationId xmlns:a16="http://schemas.microsoft.com/office/drawing/2014/main" id="{084B06B8-7DA2-46D4-BBBF-32BE35BDF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8" name="BExS343F8GCKP6HTF9Y97L133DX8" descr="ZRF0KB1IYQSNV63CTXT25G67G" hidden="1">
          <a:extLst>
            <a:ext uri="{FF2B5EF4-FFF2-40B4-BE49-F238E27FC236}">
              <a16:creationId xmlns:a16="http://schemas.microsoft.com/office/drawing/2014/main" id="{3CDE393E-6931-4213-A250-46162B4BD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9" name="BExZMRC09W87CY4B73NPZMNH21AH" descr="78CUMI0OVLYJRSDRQ3V2YX812" hidden="1">
          <a:extLst>
            <a:ext uri="{FF2B5EF4-FFF2-40B4-BE49-F238E27FC236}">
              <a16:creationId xmlns:a16="http://schemas.microsoft.com/office/drawing/2014/main" id="{4CBF911A-D4CF-445E-9482-C6F9BE533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260" name="BExZXVFJ4DY4I24AARDT4AMP6EN1" descr="TXSMH2MTH86CYKA26740RQPUC" hidden="1">
          <a:extLst>
            <a:ext uri="{FF2B5EF4-FFF2-40B4-BE49-F238E27FC236}">
              <a16:creationId xmlns:a16="http://schemas.microsoft.com/office/drawing/2014/main" id="{53FC8EC3-3E72-4E28-ACFE-95F4FAD31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1" name="BExOCUIOFQWUGTBU5ESTW3EYEP5C" descr="9BNF49V0R6VVYPHEVMJ3ABDQZ" hidden="1">
          <a:extLst>
            <a:ext uri="{FF2B5EF4-FFF2-40B4-BE49-F238E27FC236}">
              <a16:creationId xmlns:a16="http://schemas.microsoft.com/office/drawing/2014/main" id="{42AD38FF-9C22-4E6A-A2E7-EBD567E2D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2" name="BExU65O9OE4B4MQ2A3OYH13M8BZJ" descr="3INNIMMPDBB0JF37L81M6ID21" hidden="1">
          <a:extLst>
            <a:ext uri="{FF2B5EF4-FFF2-40B4-BE49-F238E27FC236}">
              <a16:creationId xmlns:a16="http://schemas.microsoft.com/office/drawing/2014/main" id="{610875E6-5C7A-495F-A35A-92A1113DA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3" name="BExOPRCR0UW7TKXSV5WDTL348FGL" descr="S9JM17GP1802LHN4GT14BJYIC" hidden="1">
          <a:extLst>
            <a:ext uri="{FF2B5EF4-FFF2-40B4-BE49-F238E27FC236}">
              <a16:creationId xmlns:a16="http://schemas.microsoft.com/office/drawing/2014/main" id="{059E7297-3B23-40F3-AA38-3363E87E3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4" name="BEx5OESAY2W8SEGI3TSB65EHJ04B" descr="9CN2Y88X8WYV1HWZG1QILY9BK" hidden="1">
          <a:extLst>
            <a:ext uri="{FF2B5EF4-FFF2-40B4-BE49-F238E27FC236}">
              <a16:creationId xmlns:a16="http://schemas.microsoft.com/office/drawing/2014/main" id="{46926EBF-E78F-4DE3-A384-161C482EF3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5" name="BExGMWEQ2BYRY9BAO5T1X850MJN1" descr="AZ9ST0XDIOP50HSUFO5V31BR0" hidden="1">
          <a:extLst>
            <a:ext uri="{FF2B5EF4-FFF2-40B4-BE49-F238E27FC236}">
              <a16:creationId xmlns:a16="http://schemas.microsoft.com/office/drawing/2014/main" id="{95997E8B-D098-40F9-97C9-A4CB99719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6" name="BExW253QPOZK9KW8BJC3LBXGCG2N" descr="Y5HX37BEUWSN1NEFJKZJXI3SX" hidden="1">
          <a:extLst>
            <a:ext uri="{FF2B5EF4-FFF2-40B4-BE49-F238E27FC236}">
              <a16:creationId xmlns:a16="http://schemas.microsoft.com/office/drawing/2014/main" id="{23BCCC58-01E7-461F-AE3C-4B67F4C36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7" name="BEx973S463FCQVJ7QDFBUIU0WJ3F" descr="ZQTVYL8DCSADVT0QMRXFLU0TR" hidden="1">
          <a:extLst>
            <a:ext uri="{FF2B5EF4-FFF2-40B4-BE49-F238E27FC236}">
              <a16:creationId xmlns:a16="http://schemas.microsoft.com/office/drawing/2014/main" id="{F349D9D1-5BA5-4531-87A0-D3030642B1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8" name="BExRZO0PLWWMCLGRH7EH6UXYWGAJ" descr="9D4GQ34QB727H10MA3SSAR2R9" hidden="1">
          <a:extLst>
            <a:ext uri="{FF2B5EF4-FFF2-40B4-BE49-F238E27FC236}">
              <a16:creationId xmlns:a16="http://schemas.microsoft.com/office/drawing/2014/main" id="{1CAD5310-962D-4B38-A584-AC64383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9" name="BExBDP6HNAAJUM39SE5G2C8BKNRQ" descr="1TM64TL2QIMYV7WYSV2VLGXY4" hidden="1">
          <a:extLst>
            <a:ext uri="{FF2B5EF4-FFF2-40B4-BE49-F238E27FC236}">
              <a16:creationId xmlns:a16="http://schemas.microsoft.com/office/drawing/2014/main" id="{1C437E08-32DF-4BB6-8398-597734645C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0" name="BExQEGJP61DL2NZY6LMBHBZ0J5YT" descr="D6ZNRZJ7EX4GZT9RO8LE0C905" hidden="1">
          <a:extLst>
            <a:ext uri="{FF2B5EF4-FFF2-40B4-BE49-F238E27FC236}">
              <a16:creationId xmlns:a16="http://schemas.microsoft.com/office/drawing/2014/main" id="{08129EBB-D137-401E-AAEA-53A521B35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1" name="BExTY1BCS6HZIF6HI5491FGHDVAE" descr="MJ6976KI2UH1IE8M227DUYXMJ" hidden="1">
          <a:extLst>
            <a:ext uri="{FF2B5EF4-FFF2-40B4-BE49-F238E27FC236}">
              <a16:creationId xmlns:a16="http://schemas.microsoft.com/office/drawing/2014/main" id="{835C0686-22DD-4E26-A224-D03CF1B89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2" name="BEx5FXJGJOT93D0J2IRJ3985IUMI" hidden="1">
          <a:extLst>
            <a:ext uri="{FF2B5EF4-FFF2-40B4-BE49-F238E27FC236}">
              <a16:creationId xmlns:a16="http://schemas.microsoft.com/office/drawing/2014/main" id="{1CC0F06C-61F5-40CF-AE81-32B161FCC5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73" name="BEx3RTMHAR35NUAAK49TV6NU7EPA" descr="QFXLG4ZCXTRQSJYFCKJ58G9N8" hidden="1">
          <a:extLst>
            <a:ext uri="{FF2B5EF4-FFF2-40B4-BE49-F238E27FC236}">
              <a16:creationId xmlns:a16="http://schemas.microsoft.com/office/drawing/2014/main" id="{6DA2065C-D7FA-42D3-B55A-FBC39940B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4" name="BExS8T38WLC2R738ZC7BDJQAKJAJ" descr="MRI962L5PB0E0YWXCIBN82VJH" hidden="1">
          <a:extLst>
            <a:ext uri="{FF2B5EF4-FFF2-40B4-BE49-F238E27FC236}">
              <a16:creationId xmlns:a16="http://schemas.microsoft.com/office/drawing/2014/main" id="{0A981B34-0491-4FED-B9FA-F2D7267DC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5" name="BEx5F64BJ6DCM4EJH81D5ZFNPZ0V" descr="7DJ9FILZD2YPS6X1JBP9E76TU" hidden="1">
          <a:extLst>
            <a:ext uri="{FF2B5EF4-FFF2-40B4-BE49-F238E27FC236}">
              <a16:creationId xmlns:a16="http://schemas.microsoft.com/office/drawing/2014/main" id="{341383C7-8902-4BDC-BCF8-FA2FE9CA3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6" name="BExQEXXHA3EEXR44LT6RKCDWM6ZT" hidden="1">
          <a:extLst>
            <a:ext uri="{FF2B5EF4-FFF2-40B4-BE49-F238E27FC236}">
              <a16:creationId xmlns:a16="http://schemas.microsoft.com/office/drawing/2014/main" id="{58CB1100-3950-4E70-A392-1EA959BB6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7" name="BEx1X6AMHV6ZK3UJB2BXIJTJHYJU" descr="OALR4L95ELQLZ1Y1LETHM1CS9" hidden="1">
          <a:extLst>
            <a:ext uri="{FF2B5EF4-FFF2-40B4-BE49-F238E27FC236}">
              <a16:creationId xmlns:a16="http://schemas.microsoft.com/office/drawing/2014/main" id="{1469F32C-364E-4C29-8570-5349D9AA18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78" name="BExSDIVCE09QKG3CT52PHCS6ZJ09" descr="9F076L7EQCF2COMMGCQG6BQGU" hidden="1">
          <a:extLst>
            <a:ext uri="{FF2B5EF4-FFF2-40B4-BE49-F238E27FC236}">
              <a16:creationId xmlns:a16="http://schemas.microsoft.com/office/drawing/2014/main" id="{D449340F-21F5-4F96-B866-AE3F33FE8A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9" name="BEx1QZGQZBAWJ8591VXEIPUOVS7X" descr="MEW27CPIFG44B7E7HEQUUF5QF" hidden="1">
          <a:extLst>
            <a:ext uri="{FF2B5EF4-FFF2-40B4-BE49-F238E27FC236}">
              <a16:creationId xmlns:a16="http://schemas.microsoft.com/office/drawing/2014/main" id="{CBEF1FA9-6738-4B10-B788-26601B545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0" name="BExMF7LICJLPXSHM63A6EQ79YQKG" descr="U084VZL15IMB1OFRRAY6GVKAE" hidden="1">
          <a:extLst>
            <a:ext uri="{FF2B5EF4-FFF2-40B4-BE49-F238E27FC236}">
              <a16:creationId xmlns:a16="http://schemas.microsoft.com/office/drawing/2014/main" id="{21E5D332-D636-4C35-B7E1-54488ACE0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1" name="BExS343F8GCKP6HTF9Y97L133DX8" descr="ZRF0KB1IYQSNV63CTXT25G67G" hidden="1">
          <a:extLst>
            <a:ext uri="{FF2B5EF4-FFF2-40B4-BE49-F238E27FC236}">
              <a16:creationId xmlns:a16="http://schemas.microsoft.com/office/drawing/2014/main" id="{91481FE6-4AE2-4A0E-99A0-3FBC467AC6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2" name="BExZMRC09W87CY4B73NPZMNH21AH" descr="78CUMI0OVLYJRSDRQ3V2YX812" hidden="1">
          <a:extLst>
            <a:ext uri="{FF2B5EF4-FFF2-40B4-BE49-F238E27FC236}">
              <a16:creationId xmlns:a16="http://schemas.microsoft.com/office/drawing/2014/main" id="{68C55149-7EAC-44C7-89E0-AFFD0C2C05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283" name="BExZXVFJ4DY4I24AARDT4AMP6EN1" descr="TXSMH2MTH86CYKA26740RQPUC" hidden="1">
          <a:extLst>
            <a:ext uri="{FF2B5EF4-FFF2-40B4-BE49-F238E27FC236}">
              <a16:creationId xmlns:a16="http://schemas.microsoft.com/office/drawing/2014/main" id="{CB80833B-D638-4571-93EE-319E8F16F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4" name="BExOCUIOFQWUGTBU5ESTW3EYEP5C" descr="9BNF49V0R6VVYPHEVMJ3ABDQZ" hidden="1">
          <a:extLst>
            <a:ext uri="{FF2B5EF4-FFF2-40B4-BE49-F238E27FC236}">
              <a16:creationId xmlns:a16="http://schemas.microsoft.com/office/drawing/2014/main" id="{E389203D-0B07-45D0-9CB3-609E4B34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5" name="BExU65O9OE4B4MQ2A3OYH13M8BZJ" descr="3INNIMMPDBB0JF37L81M6ID21" hidden="1">
          <a:extLst>
            <a:ext uri="{FF2B5EF4-FFF2-40B4-BE49-F238E27FC236}">
              <a16:creationId xmlns:a16="http://schemas.microsoft.com/office/drawing/2014/main" id="{DAD06BE1-FF65-45A1-AA7E-E62B0654B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6" name="BExOPRCR0UW7TKXSV5WDTL348FGL" descr="S9JM17GP1802LHN4GT14BJYIC" hidden="1">
          <a:extLst>
            <a:ext uri="{FF2B5EF4-FFF2-40B4-BE49-F238E27FC236}">
              <a16:creationId xmlns:a16="http://schemas.microsoft.com/office/drawing/2014/main" id="{68F9E860-68CB-4E70-84B2-C005CFEAD6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7" name="BEx5OESAY2W8SEGI3TSB65EHJ04B" descr="9CN2Y88X8WYV1HWZG1QILY9BK" hidden="1">
          <a:extLst>
            <a:ext uri="{FF2B5EF4-FFF2-40B4-BE49-F238E27FC236}">
              <a16:creationId xmlns:a16="http://schemas.microsoft.com/office/drawing/2014/main" id="{9AD4AC54-B29E-4E35-A2C4-92A102F57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8" name="BExGMWEQ2BYRY9BAO5T1X850MJN1" descr="AZ9ST0XDIOP50HSUFO5V31BR0" hidden="1">
          <a:extLst>
            <a:ext uri="{FF2B5EF4-FFF2-40B4-BE49-F238E27FC236}">
              <a16:creationId xmlns:a16="http://schemas.microsoft.com/office/drawing/2014/main" id="{F6D80CF6-128B-45C3-8FA8-AE9C0DDD7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130175</xdr:rowOff>
    </xdr:to>
    <xdr:pic>
      <xdr:nvPicPr>
        <xdr:cNvPr id="1289" name="BEx973S463FCQVJ7QDFBUIU0WJ3F" descr="ZQTVYL8DCSADVT0QMRXFLU0TR" hidden="1">
          <a:extLst>
            <a:ext uri="{FF2B5EF4-FFF2-40B4-BE49-F238E27FC236}">
              <a16:creationId xmlns:a16="http://schemas.microsoft.com/office/drawing/2014/main" id="{79A771C7-876F-4534-A13C-DC741C20F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0" name="BExRZO0PLWWMCLGRH7EH6UXYWGAJ" descr="9D4GQ34QB727H10MA3SSAR2R9" hidden="1">
          <a:extLst>
            <a:ext uri="{FF2B5EF4-FFF2-40B4-BE49-F238E27FC236}">
              <a16:creationId xmlns:a16="http://schemas.microsoft.com/office/drawing/2014/main" id="{6A2B9A51-D812-42B4-BBC9-C970F6664D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1" name="BExBDP6HNAAJUM39SE5G2C8BKNRQ" descr="1TM64TL2QIMYV7WYSV2VLGXY4" hidden="1">
          <a:extLst>
            <a:ext uri="{FF2B5EF4-FFF2-40B4-BE49-F238E27FC236}">
              <a16:creationId xmlns:a16="http://schemas.microsoft.com/office/drawing/2014/main" id="{7CD7B406-BAB9-4EFD-95B2-FA4BA7EBE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2" name="BExQEGJP61DL2NZY6LMBHBZ0J5YT" descr="D6ZNRZJ7EX4GZT9RO8LE0C905" hidden="1">
          <a:extLst>
            <a:ext uri="{FF2B5EF4-FFF2-40B4-BE49-F238E27FC236}">
              <a16:creationId xmlns:a16="http://schemas.microsoft.com/office/drawing/2014/main" id="{058FB970-CC6F-4C9C-BD15-26512DABA4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3" name="BExTY1BCS6HZIF6HI5491FGHDVAE" descr="MJ6976KI2UH1IE8M227DUYXMJ" hidden="1">
          <a:extLst>
            <a:ext uri="{FF2B5EF4-FFF2-40B4-BE49-F238E27FC236}">
              <a16:creationId xmlns:a16="http://schemas.microsoft.com/office/drawing/2014/main" id="{A8209253-1C4A-41F9-895D-D7DF77AE0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4" name="BExS8T38WLC2R738ZC7BDJQAKJAJ" descr="MRI962L5PB0E0YWXCIBN82VJH" hidden="1">
          <a:extLst>
            <a:ext uri="{FF2B5EF4-FFF2-40B4-BE49-F238E27FC236}">
              <a16:creationId xmlns:a16="http://schemas.microsoft.com/office/drawing/2014/main" id="{73F23FBC-BDD6-4283-816F-76E41A3A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5" name="BEx1X6AMHV6ZK3UJB2BXIJTJHYJU" descr="OALR4L95ELQLZ1Y1LETHM1CS9" hidden="1">
          <a:extLst>
            <a:ext uri="{FF2B5EF4-FFF2-40B4-BE49-F238E27FC236}">
              <a16:creationId xmlns:a16="http://schemas.microsoft.com/office/drawing/2014/main" id="{F8D44506-6164-4041-AC85-694BFB4A8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6" name="BEx1QZGQZBAWJ8591VXEIPUOVS7X" descr="MEW27CPIFG44B7E7HEQUUF5QF" hidden="1">
          <a:extLst>
            <a:ext uri="{FF2B5EF4-FFF2-40B4-BE49-F238E27FC236}">
              <a16:creationId xmlns:a16="http://schemas.microsoft.com/office/drawing/2014/main" id="{3C145F7A-AEDF-477B-B3A9-F0F94FE13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7" name="BExMF7LICJLPXSHM63A6EQ79YQKG" descr="U084VZL15IMB1OFRRAY6GVKAE" hidden="1">
          <a:extLst>
            <a:ext uri="{FF2B5EF4-FFF2-40B4-BE49-F238E27FC236}">
              <a16:creationId xmlns:a16="http://schemas.microsoft.com/office/drawing/2014/main" id="{7985B6CD-AA4F-481A-85E9-CD373E20AC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8" name="BExS343F8GCKP6HTF9Y97L133DX8" descr="ZRF0KB1IYQSNV63CTXT25G67G" hidden="1">
          <a:extLst>
            <a:ext uri="{FF2B5EF4-FFF2-40B4-BE49-F238E27FC236}">
              <a16:creationId xmlns:a16="http://schemas.microsoft.com/office/drawing/2014/main" id="{0E3F8CB3-6A9B-4914-9F3A-4A85B3B8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299" name="BExZMRC09W87CY4B73NPZMNH21AH" descr="78CUMI0OVLYJRSDRQ3V2YX812" hidden="1">
          <a:extLst>
            <a:ext uri="{FF2B5EF4-FFF2-40B4-BE49-F238E27FC236}">
              <a16:creationId xmlns:a16="http://schemas.microsoft.com/office/drawing/2014/main" id="{09BFD1F4-57C4-4A43-97DD-21EC32590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0" name="BExZXVFJ4DY4I24AARDT4AMP6EN1" descr="TXSMH2MTH86CYKA26740RQPUC" hidden="1">
          <a:extLst>
            <a:ext uri="{FF2B5EF4-FFF2-40B4-BE49-F238E27FC236}">
              <a16:creationId xmlns:a16="http://schemas.microsoft.com/office/drawing/2014/main" id="{6BF6A0B0-3CF4-4D12-9301-DCD476F4E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1" name="BExOCUIOFQWUGTBU5ESTW3EYEP5C" descr="9BNF49V0R6VVYPHEVMJ3ABDQZ" hidden="1">
          <a:extLst>
            <a:ext uri="{FF2B5EF4-FFF2-40B4-BE49-F238E27FC236}">
              <a16:creationId xmlns:a16="http://schemas.microsoft.com/office/drawing/2014/main" id="{17298056-844E-4AED-95BC-E661B3C33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2" name="BExU65O9OE4B4MQ2A3OYH13M8BZJ" descr="3INNIMMPDBB0JF37L81M6ID21" hidden="1">
          <a:extLst>
            <a:ext uri="{FF2B5EF4-FFF2-40B4-BE49-F238E27FC236}">
              <a16:creationId xmlns:a16="http://schemas.microsoft.com/office/drawing/2014/main" id="{412F6710-0B67-4B71-BCF8-8F79C938C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3" name="BExOPRCR0UW7TKXSV5WDTL348FGL" descr="S9JM17GP1802LHN4GT14BJYIC" hidden="1">
          <a:extLst>
            <a:ext uri="{FF2B5EF4-FFF2-40B4-BE49-F238E27FC236}">
              <a16:creationId xmlns:a16="http://schemas.microsoft.com/office/drawing/2014/main" id="{33B70482-0FDA-4F09-8CF2-75AD6CB93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4" name="BEx5OESAY2W8SEGI3TSB65EHJ04B" descr="9CN2Y88X8WYV1HWZG1QILY9BK" hidden="1">
          <a:extLst>
            <a:ext uri="{FF2B5EF4-FFF2-40B4-BE49-F238E27FC236}">
              <a16:creationId xmlns:a16="http://schemas.microsoft.com/office/drawing/2014/main" id="{FF059214-99D4-4763-861C-ED9E0ADA0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5" name="BEx973S463FCQVJ7QDFBUIU0WJ3F" descr="ZQTVYL8DCSADVT0QMRXFLU0TR" hidden="1">
          <a:extLst>
            <a:ext uri="{FF2B5EF4-FFF2-40B4-BE49-F238E27FC236}">
              <a16:creationId xmlns:a16="http://schemas.microsoft.com/office/drawing/2014/main" id="{190E05D2-81F4-445D-ADEF-7ACC4096B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6" name="BExRZO0PLWWMCLGRH7EH6UXYWGAJ" descr="9D4GQ34QB727H10MA3SSAR2R9" hidden="1">
          <a:extLst>
            <a:ext uri="{FF2B5EF4-FFF2-40B4-BE49-F238E27FC236}">
              <a16:creationId xmlns:a16="http://schemas.microsoft.com/office/drawing/2014/main" id="{511AEF8D-183D-4A12-8F6D-45C8E9FD0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7" name="BExBDP6HNAAJUM39SE5G2C8BKNRQ" descr="1TM64TL2QIMYV7WYSV2VLGXY4" hidden="1">
          <a:extLst>
            <a:ext uri="{FF2B5EF4-FFF2-40B4-BE49-F238E27FC236}">
              <a16:creationId xmlns:a16="http://schemas.microsoft.com/office/drawing/2014/main" id="{3670D491-A88B-4115-B6D2-FDDD7F2A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8" name="BExQEGJP61DL2NZY6LMBHBZ0J5YT" descr="D6ZNRZJ7EX4GZT9RO8LE0C905" hidden="1">
          <a:extLst>
            <a:ext uri="{FF2B5EF4-FFF2-40B4-BE49-F238E27FC236}">
              <a16:creationId xmlns:a16="http://schemas.microsoft.com/office/drawing/2014/main" id="{99860CF6-C291-40AD-B60B-005E1E7E6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09" name="BExTY1BCS6HZIF6HI5491FGHDVAE" descr="MJ6976KI2UH1IE8M227DUYXMJ" hidden="1">
          <a:extLst>
            <a:ext uri="{FF2B5EF4-FFF2-40B4-BE49-F238E27FC236}">
              <a16:creationId xmlns:a16="http://schemas.microsoft.com/office/drawing/2014/main" id="{6B035891-766B-4DA1-AF13-27375E4A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0" name="BExS8T38WLC2R738ZC7BDJQAKJAJ" descr="MRI962L5PB0E0YWXCIBN82VJH" hidden="1">
          <a:extLst>
            <a:ext uri="{FF2B5EF4-FFF2-40B4-BE49-F238E27FC236}">
              <a16:creationId xmlns:a16="http://schemas.microsoft.com/office/drawing/2014/main" id="{5250FDC0-3F5B-46CB-BD17-9A451132C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1" name="BEx1X6AMHV6ZK3UJB2BXIJTJHYJU" descr="OALR4L95ELQLZ1Y1LETHM1CS9" hidden="1">
          <a:extLst>
            <a:ext uri="{FF2B5EF4-FFF2-40B4-BE49-F238E27FC236}">
              <a16:creationId xmlns:a16="http://schemas.microsoft.com/office/drawing/2014/main" id="{ECC24159-54DB-4893-8346-299FCF7C5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2" name="BEx1QZGQZBAWJ8591VXEIPUOVS7X" descr="MEW27CPIFG44B7E7HEQUUF5QF" hidden="1">
          <a:extLst>
            <a:ext uri="{FF2B5EF4-FFF2-40B4-BE49-F238E27FC236}">
              <a16:creationId xmlns:a16="http://schemas.microsoft.com/office/drawing/2014/main" id="{4845558D-E099-40F0-9904-ED4860A1E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3" name="BExMF7LICJLPXSHM63A6EQ79YQKG" descr="U084VZL15IMB1OFRRAY6GVKAE" hidden="1">
          <a:extLst>
            <a:ext uri="{FF2B5EF4-FFF2-40B4-BE49-F238E27FC236}">
              <a16:creationId xmlns:a16="http://schemas.microsoft.com/office/drawing/2014/main" id="{094C7F84-63B4-4B02-9E63-9FAD73C8C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4" name="BExS343F8GCKP6HTF9Y97L133DX8" descr="ZRF0KB1IYQSNV63CTXT25G67G" hidden="1">
          <a:extLst>
            <a:ext uri="{FF2B5EF4-FFF2-40B4-BE49-F238E27FC236}">
              <a16:creationId xmlns:a16="http://schemas.microsoft.com/office/drawing/2014/main" id="{87FCCF1F-5370-42FB-A812-ED6A96768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5" name="BExZMRC09W87CY4B73NPZMNH21AH" descr="78CUMI0OVLYJRSDRQ3V2YX812" hidden="1">
          <a:extLst>
            <a:ext uri="{FF2B5EF4-FFF2-40B4-BE49-F238E27FC236}">
              <a16:creationId xmlns:a16="http://schemas.microsoft.com/office/drawing/2014/main" id="{DA23FAB2-1849-484D-BBC1-C7B4143CE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6" name="BExZXVFJ4DY4I24AARDT4AMP6EN1" descr="TXSMH2MTH86CYKA26740RQPUC" hidden="1">
          <a:extLst>
            <a:ext uri="{FF2B5EF4-FFF2-40B4-BE49-F238E27FC236}">
              <a16:creationId xmlns:a16="http://schemas.microsoft.com/office/drawing/2014/main" id="{B9B966C3-108D-4FDD-BDED-3A7F2B4ECD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7" name="BExOCUIOFQWUGTBU5ESTW3EYEP5C" descr="9BNF49V0R6VVYPHEVMJ3ABDQZ" hidden="1">
          <a:extLst>
            <a:ext uri="{FF2B5EF4-FFF2-40B4-BE49-F238E27FC236}">
              <a16:creationId xmlns:a16="http://schemas.microsoft.com/office/drawing/2014/main" id="{F4CC4BB3-18A7-479D-B7A7-51CB4000A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8" name="BExU65O9OE4B4MQ2A3OYH13M8BZJ" descr="3INNIMMPDBB0JF37L81M6ID21" hidden="1">
          <a:extLst>
            <a:ext uri="{FF2B5EF4-FFF2-40B4-BE49-F238E27FC236}">
              <a16:creationId xmlns:a16="http://schemas.microsoft.com/office/drawing/2014/main" id="{EB4AF71C-5D6B-459F-8041-8694FFD954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19" name="BExOPRCR0UW7TKXSV5WDTL348FGL" descr="S9JM17GP1802LHN4GT14BJYIC" hidden="1">
          <a:extLst>
            <a:ext uri="{FF2B5EF4-FFF2-40B4-BE49-F238E27FC236}">
              <a16:creationId xmlns:a16="http://schemas.microsoft.com/office/drawing/2014/main" id="{456A632D-1822-4CDA-B84B-94DE5E96C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20" name="BEx5OESAY2W8SEGI3TSB65EHJ04B" descr="9CN2Y88X8WYV1HWZG1QILY9BK" hidden="1">
          <a:extLst>
            <a:ext uri="{FF2B5EF4-FFF2-40B4-BE49-F238E27FC236}">
              <a16:creationId xmlns:a16="http://schemas.microsoft.com/office/drawing/2014/main" id="{A83364BC-D318-479F-9919-34682D2F9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1443" cy="117634"/>
    <xdr:pic>
      <xdr:nvPicPr>
        <xdr:cNvPr id="1321" name="BExW253QPOZK9KW8BJC3LBXGCG2N" descr="Y5HX37BEUWSN1NEFJKZJXI3SX" hidden="1">
          <a:extLst>
            <a:ext uri="{FF2B5EF4-FFF2-40B4-BE49-F238E27FC236}">
              <a16:creationId xmlns:a16="http://schemas.microsoft.com/office/drawing/2014/main" id="{B05C967B-789F-445A-AAAC-EF1C2B64D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2" name="BEx973S463FCQVJ7QDFBUIU0WJ3F" descr="ZQTVYL8DCSADVT0QMRXFLU0TR" hidden="1">
          <a:extLst>
            <a:ext uri="{FF2B5EF4-FFF2-40B4-BE49-F238E27FC236}">
              <a16:creationId xmlns:a16="http://schemas.microsoft.com/office/drawing/2014/main" id="{DE23A964-9400-4C2B-BE11-9FB1C76226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3" name="BExRZO0PLWWMCLGRH7EH6UXYWGAJ" descr="9D4GQ34QB727H10MA3SSAR2R9" hidden="1">
          <a:extLst>
            <a:ext uri="{FF2B5EF4-FFF2-40B4-BE49-F238E27FC236}">
              <a16:creationId xmlns:a16="http://schemas.microsoft.com/office/drawing/2014/main" id="{18B6DAD8-F586-43DC-9838-CE8931E245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4" name="BExBDP6HNAAJUM39SE5G2C8BKNRQ" descr="1TM64TL2QIMYV7WYSV2VLGXY4" hidden="1">
          <a:extLst>
            <a:ext uri="{FF2B5EF4-FFF2-40B4-BE49-F238E27FC236}">
              <a16:creationId xmlns:a16="http://schemas.microsoft.com/office/drawing/2014/main" id="{324D2F92-54CD-4CE3-AB26-A94B519F50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5" name="BExQEGJP61DL2NZY6LMBHBZ0J5YT" descr="D6ZNRZJ7EX4GZT9RO8LE0C905" hidden="1">
          <a:extLst>
            <a:ext uri="{FF2B5EF4-FFF2-40B4-BE49-F238E27FC236}">
              <a16:creationId xmlns:a16="http://schemas.microsoft.com/office/drawing/2014/main" id="{FE48A728-28C9-4461-9900-54368E0FF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6" name="BExTY1BCS6HZIF6HI5491FGHDVAE" descr="MJ6976KI2UH1IE8M227DUYXMJ" hidden="1">
          <a:extLst>
            <a:ext uri="{FF2B5EF4-FFF2-40B4-BE49-F238E27FC236}">
              <a16:creationId xmlns:a16="http://schemas.microsoft.com/office/drawing/2014/main" id="{3FB0E3D8-EE1F-4EAC-B3B4-4E86F16F5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7" name="BEx5FXJGJOT93D0J2IRJ3985IUMI" hidden="1">
          <a:extLst>
            <a:ext uri="{FF2B5EF4-FFF2-40B4-BE49-F238E27FC236}">
              <a16:creationId xmlns:a16="http://schemas.microsoft.com/office/drawing/2014/main" id="{709FE3F7-8234-499B-AC58-A385C0728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8" name="BExS8T38WLC2R738ZC7BDJQAKJAJ" descr="MRI962L5PB0E0YWXCIBN82VJH" hidden="1">
          <a:extLst>
            <a:ext uri="{FF2B5EF4-FFF2-40B4-BE49-F238E27FC236}">
              <a16:creationId xmlns:a16="http://schemas.microsoft.com/office/drawing/2014/main" id="{B2E5E9BA-93CC-42C2-A933-0D121C5B5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9" name="BEx5F64BJ6DCM4EJH81D5ZFNPZ0V" descr="7DJ9FILZD2YPS6X1JBP9E76TU" hidden="1">
          <a:extLst>
            <a:ext uri="{FF2B5EF4-FFF2-40B4-BE49-F238E27FC236}">
              <a16:creationId xmlns:a16="http://schemas.microsoft.com/office/drawing/2014/main" id="{2FEBEE75-CA6B-4554-A962-090BCF695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0" name="BExQEXXHA3EEXR44LT6RKCDWM6ZT" hidden="1">
          <a:extLst>
            <a:ext uri="{FF2B5EF4-FFF2-40B4-BE49-F238E27FC236}">
              <a16:creationId xmlns:a16="http://schemas.microsoft.com/office/drawing/2014/main" id="{3EA6776C-8DC1-4947-874F-5DF9830EF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1" name="BEx1X6AMHV6ZK3UJB2BXIJTJHYJU" descr="OALR4L95ELQLZ1Y1LETHM1CS9" hidden="1">
          <a:extLst>
            <a:ext uri="{FF2B5EF4-FFF2-40B4-BE49-F238E27FC236}">
              <a16:creationId xmlns:a16="http://schemas.microsoft.com/office/drawing/2014/main" id="{F982F71B-6106-449D-AE28-214662CCA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2" name="BEx1QZGQZBAWJ8591VXEIPUOVS7X" descr="MEW27CPIFG44B7E7HEQUUF5QF" hidden="1">
          <a:extLst>
            <a:ext uri="{FF2B5EF4-FFF2-40B4-BE49-F238E27FC236}">
              <a16:creationId xmlns:a16="http://schemas.microsoft.com/office/drawing/2014/main" id="{B2F9DA2E-76BB-4C6E-AE14-5A278585B6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3" name="BExMF7LICJLPXSHM63A6EQ79YQKG" descr="U084VZL15IMB1OFRRAY6GVKAE" hidden="1">
          <a:extLst>
            <a:ext uri="{FF2B5EF4-FFF2-40B4-BE49-F238E27FC236}">
              <a16:creationId xmlns:a16="http://schemas.microsoft.com/office/drawing/2014/main" id="{05DC2756-8334-4BD7-BDBF-DC1B01175C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4" name="BExS343F8GCKP6HTF9Y97L133DX8" descr="ZRF0KB1IYQSNV63CTXT25G67G" hidden="1">
          <a:extLst>
            <a:ext uri="{FF2B5EF4-FFF2-40B4-BE49-F238E27FC236}">
              <a16:creationId xmlns:a16="http://schemas.microsoft.com/office/drawing/2014/main" id="{67D871F8-2B64-4C9E-B68D-CB3FB16C7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5" name="BExZMRC09W87CY4B73NPZMNH21AH" descr="78CUMI0OVLYJRSDRQ3V2YX812" hidden="1">
          <a:extLst>
            <a:ext uri="{FF2B5EF4-FFF2-40B4-BE49-F238E27FC236}">
              <a16:creationId xmlns:a16="http://schemas.microsoft.com/office/drawing/2014/main" id="{32CCA527-CEC4-4ABD-B24A-4B4443FC3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6" name="BExZXVFJ4DY4I24AARDT4AMP6EN1" descr="TXSMH2MTH86CYKA26740RQPUC" hidden="1">
          <a:extLst>
            <a:ext uri="{FF2B5EF4-FFF2-40B4-BE49-F238E27FC236}">
              <a16:creationId xmlns:a16="http://schemas.microsoft.com/office/drawing/2014/main" id="{939AC9B4-4095-484A-95D9-5784F64B0E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7" name="BExOCUIOFQWUGTBU5ESTW3EYEP5C" descr="9BNF49V0R6VVYPHEVMJ3ABDQZ" hidden="1">
          <a:extLst>
            <a:ext uri="{FF2B5EF4-FFF2-40B4-BE49-F238E27FC236}">
              <a16:creationId xmlns:a16="http://schemas.microsoft.com/office/drawing/2014/main" id="{F9835877-C103-456B-BBFB-A1AD759C8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8" name="BExU65O9OE4B4MQ2A3OYH13M8BZJ" descr="3INNIMMPDBB0JF37L81M6ID21" hidden="1">
          <a:extLst>
            <a:ext uri="{FF2B5EF4-FFF2-40B4-BE49-F238E27FC236}">
              <a16:creationId xmlns:a16="http://schemas.microsoft.com/office/drawing/2014/main" id="{643CC461-0412-4B18-B103-48A80F9CC2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9" name="BExOPRCR0UW7TKXSV5WDTL348FGL" descr="S9JM17GP1802LHN4GT14BJYIC" hidden="1">
          <a:extLst>
            <a:ext uri="{FF2B5EF4-FFF2-40B4-BE49-F238E27FC236}">
              <a16:creationId xmlns:a16="http://schemas.microsoft.com/office/drawing/2014/main" id="{D5C7BE79-C7D3-411C-BB5B-C8514B22B8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0" name="BEx5OESAY2W8SEGI3TSB65EHJ04B" descr="9CN2Y88X8WYV1HWZG1QILY9BK" hidden="1">
          <a:extLst>
            <a:ext uri="{FF2B5EF4-FFF2-40B4-BE49-F238E27FC236}">
              <a16:creationId xmlns:a16="http://schemas.microsoft.com/office/drawing/2014/main" id="{5D60ECA4-63C7-437D-BEA0-570334B2C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1" name="BExGMWEQ2BYRY9BAO5T1X850MJN1" descr="AZ9ST0XDIOP50HSUFO5V31BR0" hidden="1">
          <a:extLst>
            <a:ext uri="{FF2B5EF4-FFF2-40B4-BE49-F238E27FC236}">
              <a16:creationId xmlns:a16="http://schemas.microsoft.com/office/drawing/2014/main" id="{A753642B-E642-4CCF-9785-8658D7488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2" name="BExW253QPOZK9KW8BJC3LBXGCG2N" descr="Y5HX37BEUWSN1NEFJKZJXI3SX" hidden="1">
          <a:extLst>
            <a:ext uri="{FF2B5EF4-FFF2-40B4-BE49-F238E27FC236}">
              <a16:creationId xmlns:a16="http://schemas.microsoft.com/office/drawing/2014/main" id="{0C418EEC-22A2-4088-BD88-902EB69BD8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3" name="BEx973S463FCQVJ7QDFBUIU0WJ3F" descr="ZQTVYL8DCSADVT0QMRXFLU0TR" hidden="1">
          <a:extLst>
            <a:ext uri="{FF2B5EF4-FFF2-40B4-BE49-F238E27FC236}">
              <a16:creationId xmlns:a16="http://schemas.microsoft.com/office/drawing/2014/main" id="{A5458B00-3C68-4E96-9A29-25E9DCB441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4" name="BExRZO0PLWWMCLGRH7EH6UXYWGAJ" descr="9D4GQ34QB727H10MA3SSAR2R9" hidden="1">
          <a:extLst>
            <a:ext uri="{FF2B5EF4-FFF2-40B4-BE49-F238E27FC236}">
              <a16:creationId xmlns:a16="http://schemas.microsoft.com/office/drawing/2014/main" id="{8CCD1F9B-760C-41B5-840B-50AEE955D7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5" name="BExBDP6HNAAJUM39SE5G2C8BKNRQ" descr="1TM64TL2QIMYV7WYSV2VLGXY4" hidden="1">
          <a:extLst>
            <a:ext uri="{FF2B5EF4-FFF2-40B4-BE49-F238E27FC236}">
              <a16:creationId xmlns:a16="http://schemas.microsoft.com/office/drawing/2014/main" id="{4937279B-B869-4768-A063-54B6DF422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6" name="BExQEGJP61DL2NZY6LMBHBZ0J5YT" descr="D6ZNRZJ7EX4GZT9RO8LE0C905" hidden="1">
          <a:extLst>
            <a:ext uri="{FF2B5EF4-FFF2-40B4-BE49-F238E27FC236}">
              <a16:creationId xmlns:a16="http://schemas.microsoft.com/office/drawing/2014/main" id="{EAB972BE-3AB6-410F-96BA-DB244A13C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7" name="BExTY1BCS6HZIF6HI5491FGHDVAE" descr="MJ6976KI2UH1IE8M227DUYXMJ" hidden="1">
          <a:extLst>
            <a:ext uri="{FF2B5EF4-FFF2-40B4-BE49-F238E27FC236}">
              <a16:creationId xmlns:a16="http://schemas.microsoft.com/office/drawing/2014/main" id="{4DD6D14B-8B70-43CE-B9B1-F77EFA566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8" name="BEx5FXJGJOT93D0J2IRJ3985IUMI" hidden="1">
          <a:extLst>
            <a:ext uri="{FF2B5EF4-FFF2-40B4-BE49-F238E27FC236}">
              <a16:creationId xmlns:a16="http://schemas.microsoft.com/office/drawing/2014/main" id="{ADD2E790-7015-4278-BFDF-421DEE29DB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9" name="BEx3RTMHAR35NUAAK49TV6NU7EPA" descr="QFXLG4ZCXTRQSJYFCKJ58G9N8" hidden="1">
          <a:extLst>
            <a:ext uri="{FF2B5EF4-FFF2-40B4-BE49-F238E27FC236}">
              <a16:creationId xmlns:a16="http://schemas.microsoft.com/office/drawing/2014/main" id="{6214EFA2-E9E3-4446-A87C-4671685A3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0" name="BExS8T38WLC2R738ZC7BDJQAKJAJ" descr="MRI962L5PB0E0YWXCIBN82VJH" hidden="1">
          <a:extLst>
            <a:ext uri="{FF2B5EF4-FFF2-40B4-BE49-F238E27FC236}">
              <a16:creationId xmlns:a16="http://schemas.microsoft.com/office/drawing/2014/main" id="{CF9E34F6-AE12-4951-BB99-62D45C4E8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1" name="BEx5F64BJ6DCM4EJH81D5ZFNPZ0V" descr="7DJ9FILZD2YPS6X1JBP9E76TU" hidden="1">
          <a:extLst>
            <a:ext uri="{FF2B5EF4-FFF2-40B4-BE49-F238E27FC236}">
              <a16:creationId xmlns:a16="http://schemas.microsoft.com/office/drawing/2014/main" id="{7248B58A-FBAE-4CCC-AF2C-B866D706C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2" name="BExQEXXHA3EEXR44LT6RKCDWM6ZT" hidden="1">
          <a:extLst>
            <a:ext uri="{FF2B5EF4-FFF2-40B4-BE49-F238E27FC236}">
              <a16:creationId xmlns:a16="http://schemas.microsoft.com/office/drawing/2014/main" id="{067DB125-3564-497B-8310-D5668A543C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3" name="BEx1X6AMHV6ZK3UJB2BXIJTJHYJU" descr="OALR4L95ELQLZ1Y1LETHM1CS9" hidden="1">
          <a:extLst>
            <a:ext uri="{FF2B5EF4-FFF2-40B4-BE49-F238E27FC236}">
              <a16:creationId xmlns:a16="http://schemas.microsoft.com/office/drawing/2014/main" id="{73525D67-BEB7-4F02-AE66-55A4D6974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4" name="BExSDIVCE09QKG3CT52PHCS6ZJ09" descr="9F076L7EQCF2COMMGCQG6BQGU" hidden="1">
          <a:extLst>
            <a:ext uri="{FF2B5EF4-FFF2-40B4-BE49-F238E27FC236}">
              <a16:creationId xmlns:a16="http://schemas.microsoft.com/office/drawing/2014/main" id="{36E287C7-2374-4E7B-8B4D-C87E9783EF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5" name="BEx1QZGQZBAWJ8591VXEIPUOVS7X" descr="MEW27CPIFG44B7E7HEQUUF5QF" hidden="1">
          <a:extLst>
            <a:ext uri="{FF2B5EF4-FFF2-40B4-BE49-F238E27FC236}">
              <a16:creationId xmlns:a16="http://schemas.microsoft.com/office/drawing/2014/main" id="{0C886AC0-6789-4298-9C10-4D3E2DDCBA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6" name="BExMF7LICJLPXSHM63A6EQ79YQKG" descr="U084VZL15IMB1OFRRAY6GVKAE" hidden="1">
          <a:extLst>
            <a:ext uri="{FF2B5EF4-FFF2-40B4-BE49-F238E27FC236}">
              <a16:creationId xmlns:a16="http://schemas.microsoft.com/office/drawing/2014/main" id="{71C221CF-E29D-4EA7-B491-8DDB40F0F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7" name="BExS343F8GCKP6HTF9Y97L133DX8" descr="ZRF0KB1IYQSNV63CTXT25G67G" hidden="1">
          <a:extLst>
            <a:ext uri="{FF2B5EF4-FFF2-40B4-BE49-F238E27FC236}">
              <a16:creationId xmlns:a16="http://schemas.microsoft.com/office/drawing/2014/main" id="{01AF0DD1-DBA9-455B-9E42-72472CAB2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8" name="BExZMRC09W87CY4B73NPZMNH21AH" descr="78CUMI0OVLYJRSDRQ3V2YX812" hidden="1">
          <a:extLst>
            <a:ext uri="{FF2B5EF4-FFF2-40B4-BE49-F238E27FC236}">
              <a16:creationId xmlns:a16="http://schemas.microsoft.com/office/drawing/2014/main" id="{1D97ADF7-2287-469D-B620-8F281473F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359" name="BExZXVFJ4DY4I24AARDT4AMP6EN1" descr="TXSMH2MTH86CYKA26740RQPUC" hidden="1">
          <a:extLst>
            <a:ext uri="{FF2B5EF4-FFF2-40B4-BE49-F238E27FC236}">
              <a16:creationId xmlns:a16="http://schemas.microsoft.com/office/drawing/2014/main" id="{BF928762-010D-4796-83C2-171B95A16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0" name="BExOCUIOFQWUGTBU5ESTW3EYEP5C" descr="9BNF49V0R6VVYPHEVMJ3ABDQZ" hidden="1">
          <a:extLst>
            <a:ext uri="{FF2B5EF4-FFF2-40B4-BE49-F238E27FC236}">
              <a16:creationId xmlns:a16="http://schemas.microsoft.com/office/drawing/2014/main" id="{60BD1A5D-D463-4A5D-A2D6-0D30A22B2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1" name="BExU65O9OE4B4MQ2A3OYH13M8BZJ" descr="3INNIMMPDBB0JF37L81M6ID21" hidden="1">
          <a:extLst>
            <a:ext uri="{FF2B5EF4-FFF2-40B4-BE49-F238E27FC236}">
              <a16:creationId xmlns:a16="http://schemas.microsoft.com/office/drawing/2014/main" id="{0E216BBE-FC60-433A-8CFB-EFCAD832B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2" name="BExOPRCR0UW7TKXSV5WDTL348FGL" descr="S9JM17GP1802LHN4GT14BJYIC" hidden="1">
          <a:extLst>
            <a:ext uri="{FF2B5EF4-FFF2-40B4-BE49-F238E27FC236}">
              <a16:creationId xmlns:a16="http://schemas.microsoft.com/office/drawing/2014/main" id="{F8E5812B-078C-4C04-A5BC-348AA2B9D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3" name="BEx5OESAY2W8SEGI3TSB65EHJ04B" descr="9CN2Y88X8WYV1HWZG1QILY9BK" hidden="1">
          <a:extLst>
            <a:ext uri="{FF2B5EF4-FFF2-40B4-BE49-F238E27FC236}">
              <a16:creationId xmlns:a16="http://schemas.microsoft.com/office/drawing/2014/main" id="{80D942D2-2533-4A78-8AA9-E2EEDB30B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4" name="BExGMWEQ2BYRY9BAO5T1X850MJN1" descr="AZ9ST0XDIOP50HSUFO5V31BR0" hidden="1">
          <a:extLst>
            <a:ext uri="{FF2B5EF4-FFF2-40B4-BE49-F238E27FC236}">
              <a16:creationId xmlns:a16="http://schemas.microsoft.com/office/drawing/2014/main" id="{01E6E396-E9E0-4DB3-AFD8-68303CBAE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5" name="BExW253QPOZK9KW8BJC3LBXGCG2N" descr="Y5HX37BEUWSN1NEFJKZJXI3SX" hidden="1">
          <a:extLst>
            <a:ext uri="{FF2B5EF4-FFF2-40B4-BE49-F238E27FC236}">
              <a16:creationId xmlns:a16="http://schemas.microsoft.com/office/drawing/2014/main" id="{0457CE02-3A2B-4DBD-80DF-18EBDC5BC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6" name="BEx973S463FCQVJ7QDFBUIU0WJ3F" descr="ZQTVYL8DCSADVT0QMRXFLU0TR" hidden="1">
          <a:extLst>
            <a:ext uri="{FF2B5EF4-FFF2-40B4-BE49-F238E27FC236}">
              <a16:creationId xmlns:a16="http://schemas.microsoft.com/office/drawing/2014/main" id="{AB3BC410-3111-431E-946C-A5052A78E8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7" name="BExRZO0PLWWMCLGRH7EH6UXYWGAJ" descr="9D4GQ34QB727H10MA3SSAR2R9" hidden="1">
          <a:extLst>
            <a:ext uri="{FF2B5EF4-FFF2-40B4-BE49-F238E27FC236}">
              <a16:creationId xmlns:a16="http://schemas.microsoft.com/office/drawing/2014/main" id="{0FAA43A3-0F55-4589-9CC2-37562C56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8" name="BExBDP6HNAAJUM39SE5G2C8BKNRQ" descr="1TM64TL2QIMYV7WYSV2VLGXY4" hidden="1">
          <a:extLst>
            <a:ext uri="{FF2B5EF4-FFF2-40B4-BE49-F238E27FC236}">
              <a16:creationId xmlns:a16="http://schemas.microsoft.com/office/drawing/2014/main" id="{59823228-B33F-4914-B0FA-584F8AE26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9" name="BExQEGJP61DL2NZY6LMBHBZ0J5YT" descr="D6ZNRZJ7EX4GZT9RO8LE0C905" hidden="1">
          <a:extLst>
            <a:ext uri="{FF2B5EF4-FFF2-40B4-BE49-F238E27FC236}">
              <a16:creationId xmlns:a16="http://schemas.microsoft.com/office/drawing/2014/main" id="{A828F378-5401-4807-A214-C2096883F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0" name="BExTY1BCS6HZIF6HI5491FGHDVAE" descr="MJ6976KI2UH1IE8M227DUYXMJ" hidden="1">
          <a:extLst>
            <a:ext uri="{FF2B5EF4-FFF2-40B4-BE49-F238E27FC236}">
              <a16:creationId xmlns:a16="http://schemas.microsoft.com/office/drawing/2014/main" id="{6E3CCC48-44BB-4147-8527-4D89B9004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1" name="BEx5FXJGJOT93D0J2IRJ3985IUMI" hidden="1">
          <a:extLst>
            <a:ext uri="{FF2B5EF4-FFF2-40B4-BE49-F238E27FC236}">
              <a16:creationId xmlns:a16="http://schemas.microsoft.com/office/drawing/2014/main" id="{76C680AD-B67C-4AC0-9200-01AEB59FC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2" name="BEx3RTMHAR35NUAAK49TV6NU7EPA" descr="QFXLG4ZCXTRQSJYFCKJ58G9N8" hidden="1">
          <a:extLst>
            <a:ext uri="{FF2B5EF4-FFF2-40B4-BE49-F238E27FC236}">
              <a16:creationId xmlns:a16="http://schemas.microsoft.com/office/drawing/2014/main" id="{0F435D01-864E-4A60-8601-9DEBD686BF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3" name="BExS8T38WLC2R738ZC7BDJQAKJAJ" descr="MRI962L5PB0E0YWXCIBN82VJH" hidden="1">
          <a:extLst>
            <a:ext uri="{FF2B5EF4-FFF2-40B4-BE49-F238E27FC236}">
              <a16:creationId xmlns:a16="http://schemas.microsoft.com/office/drawing/2014/main" id="{145CEF63-AF8C-4913-8C38-57142CB5D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4" name="BEx5F64BJ6DCM4EJH81D5ZFNPZ0V" descr="7DJ9FILZD2YPS6X1JBP9E76TU" hidden="1">
          <a:extLst>
            <a:ext uri="{FF2B5EF4-FFF2-40B4-BE49-F238E27FC236}">
              <a16:creationId xmlns:a16="http://schemas.microsoft.com/office/drawing/2014/main" id="{BCEDC3AC-28B0-4029-BA8B-E1157F755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5" name="BExQEXXHA3EEXR44LT6RKCDWM6ZT" hidden="1">
          <a:extLst>
            <a:ext uri="{FF2B5EF4-FFF2-40B4-BE49-F238E27FC236}">
              <a16:creationId xmlns:a16="http://schemas.microsoft.com/office/drawing/2014/main" id="{2AD39C71-9F85-4B7C-89D7-B9AD9BFDA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6" name="BEx1X6AMHV6ZK3UJB2BXIJTJHYJU" descr="OALR4L95ELQLZ1Y1LETHM1CS9" hidden="1">
          <a:extLst>
            <a:ext uri="{FF2B5EF4-FFF2-40B4-BE49-F238E27FC236}">
              <a16:creationId xmlns:a16="http://schemas.microsoft.com/office/drawing/2014/main" id="{EB7DABAF-6932-403B-B96D-5EECBDA940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7" name="BExSDIVCE09QKG3CT52PHCS6ZJ09" descr="9F076L7EQCF2COMMGCQG6BQGU" hidden="1">
          <a:extLst>
            <a:ext uri="{FF2B5EF4-FFF2-40B4-BE49-F238E27FC236}">
              <a16:creationId xmlns:a16="http://schemas.microsoft.com/office/drawing/2014/main" id="{BCB8660F-B6CE-45D2-9F50-4A8E7293A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8" name="BEx1QZGQZBAWJ8591VXEIPUOVS7X" descr="MEW27CPIFG44B7E7HEQUUF5QF" hidden="1">
          <a:extLst>
            <a:ext uri="{FF2B5EF4-FFF2-40B4-BE49-F238E27FC236}">
              <a16:creationId xmlns:a16="http://schemas.microsoft.com/office/drawing/2014/main" id="{F80BC068-589E-43E6-AB1E-3015393E6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9" name="BExMF7LICJLPXSHM63A6EQ79YQKG" descr="U084VZL15IMB1OFRRAY6GVKAE" hidden="1">
          <a:extLst>
            <a:ext uri="{FF2B5EF4-FFF2-40B4-BE49-F238E27FC236}">
              <a16:creationId xmlns:a16="http://schemas.microsoft.com/office/drawing/2014/main" id="{5C67C89E-4256-4B92-8CB4-F3ECD6F0F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0" name="BExS343F8GCKP6HTF9Y97L133DX8" descr="ZRF0KB1IYQSNV63CTXT25G67G" hidden="1">
          <a:extLst>
            <a:ext uri="{FF2B5EF4-FFF2-40B4-BE49-F238E27FC236}">
              <a16:creationId xmlns:a16="http://schemas.microsoft.com/office/drawing/2014/main" id="{4446ABC3-4BAC-45EB-8B46-22AED331BB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1" name="BExZMRC09W87CY4B73NPZMNH21AH" descr="78CUMI0OVLYJRSDRQ3V2YX812" hidden="1">
          <a:extLst>
            <a:ext uri="{FF2B5EF4-FFF2-40B4-BE49-F238E27FC236}">
              <a16:creationId xmlns:a16="http://schemas.microsoft.com/office/drawing/2014/main" id="{FA99C4D7-7553-45F0-88BE-3A2056846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382" name="BExZXVFJ4DY4I24AARDT4AMP6EN1" descr="TXSMH2MTH86CYKA26740RQPUC" hidden="1">
          <a:extLst>
            <a:ext uri="{FF2B5EF4-FFF2-40B4-BE49-F238E27FC236}">
              <a16:creationId xmlns:a16="http://schemas.microsoft.com/office/drawing/2014/main" id="{9E20CF89-393F-426A-A384-0C847B877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3" name="BExOCUIOFQWUGTBU5ESTW3EYEP5C" descr="9BNF49V0R6VVYPHEVMJ3ABDQZ" hidden="1">
          <a:extLst>
            <a:ext uri="{FF2B5EF4-FFF2-40B4-BE49-F238E27FC236}">
              <a16:creationId xmlns:a16="http://schemas.microsoft.com/office/drawing/2014/main" id="{84C57589-DAF9-4E80-A3DC-44BB54DBAD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4" name="BExU65O9OE4B4MQ2A3OYH13M8BZJ" descr="3INNIMMPDBB0JF37L81M6ID21" hidden="1">
          <a:extLst>
            <a:ext uri="{FF2B5EF4-FFF2-40B4-BE49-F238E27FC236}">
              <a16:creationId xmlns:a16="http://schemas.microsoft.com/office/drawing/2014/main" id="{97718CF7-D1D5-427F-8F45-F3990055AE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5" name="BExOPRCR0UW7TKXSV5WDTL348FGL" descr="S9JM17GP1802LHN4GT14BJYIC" hidden="1">
          <a:extLst>
            <a:ext uri="{FF2B5EF4-FFF2-40B4-BE49-F238E27FC236}">
              <a16:creationId xmlns:a16="http://schemas.microsoft.com/office/drawing/2014/main" id="{7E2E2C65-541C-4088-A660-7AA63FC82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6" name="BEx5OESAY2W8SEGI3TSB65EHJ04B" descr="9CN2Y88X8WYV1HWZG1QILY9BK" hidden="1">
          <a:extLst>
            <a:ext uri="{FF2B5EF4-FFF2-40B4-BE49-F238E27FC236}">
              <a16:creationId xmlns:a16="http://schemas.microsoft.com/office/drawing/2014/main" id="{895BF256-5253-4405-B12C-0FB818D9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7" name="BExGMWEQ2BYRY9BAO5T1X850MJN1" descr="AZ9ST0XDIOP50HSUFO5V31BR0" hidden="1">
          <a:extLst>
            <a:ext uri="{FF2B5EF4-FFF2-40B4-BE49-F238E27FC236}">
              <a16:creationId xmlns:a16="http://schemas.microsoft.com/office/drawing/2014/main" id="{48BD67F4-06E4-4A39-A9B4-A4BA9B9DC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130175</xdr:rowOff>
    </xdr:to>
    <xdr:pic>
      <xdr:nvPicPr>
        <xdr:cNvPr id="1388" name="BEx973S463FCQVJ7QDFBUIU0WJ3F" descr="ZQTVYL8DCSADVT0QMRXFLU0TR" hidden="1">
          <a:extLst>
            <a:ext uri="{FF2B5EF4-FFF2-40B4-BE49-F238E27FC236}">
              <a16:creationId xmlns:a16="http://schemas.microsoft.com/office/drawing/2014/main" id="{97039C10-65D0-4332-9071-B3F90CEF7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89" name="BExRZO0PLWWMCLGRH7EH6UXYWGAJ" descr="9D4GQ34QB727H10MA3SSAR2R9" hidden="1">
          <a:extLst>
            <a:ext uri="{FF2B5EF4-FFF2-40B4-BE49-F238E27FC236}">
              <a16:creationId xmlns:a16="http://schemas.microsoft.com/office/drawing/2014/main" id="{4F9C4FC8-679A-44C7-B5AF-AD35AE7FF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0" name="BExBDP6HNAAJUM39SE5G2C8BKNRQ" descr="1TM64TL2QIMYV7WYSV2VLGXY4" hidden="1">
          <a:extLst>
            <a:ext uri="{FF2B5EF4-FFF2-40B4-BE49-F238E27FC236}">
              <a16:creationId xmlns:a16="http://schemas.microsoft.com/office/drawing/2014/main" id="{09D20B46-E470-403D-9974-DC3461617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1" name="BExQEGJP61DL2NZY6LMBHBZ0J5YT" descr="D6ZNRZJ7EX4GZT9RO8LE0C905" hidden="1">
          <a:extLst>
            <a:ext uri="{FF2B5EF4-FFF2-40B4-BE49-F238E27FC236}">
              <a16:creationId xmlns:a16="http://schemas.microsoft.com/office/drawing/2014/main" id="{5911F285-2B6D-4573-902C-8A08D254A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2" name="BExTY1BCS6HZIF6HI5491FGHDVAE" descr="MJ6976KI2UH1IE8M227DUYXMJ" hidden="1">
          <a:extLst>
            <a:ext uri="{FF2B5EF4-FFF2-40B4-BE49-F238E27FC236}">
              <a16:creationId xmlns:a16="http://schemas.microsoft.com/office/drawing/2014/main" id="{44F3DCC8-81AF-4404-A4E7-C950D071C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3" name="BExS8T38WLC2R738ZC7BDJQAKJAJ" descr="MRI962L5PB0E0YWXCIBN82VJH" hidden="1">
          <a:extLst>
            <a:ext uri="{FF2B5EF4-FFF2-40B4-BE49-F238E27FC236}">
              <a16:creationId xmlns:a16="http://schemas.microsoft.com/office/drawing/2014/main" id="{FCC8AD76-20BF-4FA1-BDAD-0B8B086DC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4" name="BEx1X6AMHV6ZK3UJB2BXIJTJHYJU" descr="OALR4L95ELQLZ1Y1LETHM1CS9" hidden="1">
          <a:extLst>
            <a:ext uri="{FF2B5EF4-FFF2-40B4-BE49-F238E27FC236}">
              <a16:creationId xmlns:a16="http://schemas.microsoft.com/office/drawing/2014/main" id="{FF873B22-9793-4C29-8D51-55943B33A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5" name="BEx1QZGQZBAWJ8591VXEIPUOVS7X" descr="MEW27CPIFG44B7E7HEQUUF5QF" hidden="1">
          <a:extLst>
            <a:ext uri="{FF2B5EF4-FFF2-40B4-BE49-F238E27FC236}">
              <a16:creationId xmlns:a16="http://schemas.microsoft.com/office/drawing/2014/main" id="{711A3416-1072-4D92-897E-9FD6938DC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6" name="BExMF7LICJLPXSHM63A6EQ79YQKG" descr="U084VZL15IMB1OFRRAY6GVKAE" hidden="1">
          <a:extLst>
            <a:ext uri="{FF2B5EF4-FFF2-40B4-BE49-F238E27FC236}">
              <a16:creationId xmlns:a16="http://schemas.microsoft.com/office/drawing/2014/main" id="{5010F3B1-8809-43AA-827B-B125D8050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7" name="BExS343F8GCKP6HTF9Y97L133DX8" descr="ZRF0KB1IYQSNV63CTXT25G67G" hidden="1">
          <a:extLst>
            <a:ext uri="{FF2B5EF4-FFF2-40B4-BE49-F238E27FC236}">
              <a16:creationId xmlns:a16="http://schemas.microsoft.com/office/drawing/2014/main" id="{8D488048-7137-481A-826D-4D6B194DD2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8" name="BExZMRC09W87CY4B73NPZMNH21AH" descr="78CUMI0OVLYJRSDRQ3V2YX812" hidden="1">
          <a:extLst>
            <a:ext uri="{FF2B5EF4-FFF2-40B4-BE49-F238E27FC236}">
              <a16:creationId xmlns:a16="http://schemas.microsoft.com/office/drawing/2014/main" id="{51408499-3CB1-4E25-8CDA-5C0E054D1F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399" name="BExZXVFJ4DY4I24AARDT4AMP6EN1" descr="TXSMH2MTH86CYKA26740RQPUC" hidden="1">
          <a:extLst>
            <a:ext uri="{FF2B5EF4-FFF2-40B4-BE49-F238E27FC236}">
              <a16:creationId xmlns:a16="http://schemas.microsoft.com/office/drawing/2014/main" id="{250A30DC-5433-4464-B91F-B92313189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0" name="BExOCUIOFQWUGTBU5ESTW3EYEP5C" descr="9BNF49V0R6VVYPHEVMJ3ABDQZ" hidden="1">
          <a:extLst>
            <a:ext uri="{FF2B5EF4-FFF2-40B4-BE49-F238E27FC236}">
              <a16:creationId xmlns:a16="http://schemas.microsoft.com/office/drawing/2014/main" id="{39788724-E934-4855-8B2B-05D3037E0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1" name="BExU65O9OE4B4MQ2A3OYH13M8BZJ" descr="3INNIMMPDBB0JF37L81M6ID21" hidden="1">
          <a:extLst>
            <a:ext uri="{FF2B5EF4-FFF2-40B4-BE49-F238E27FC236}">
              <a16:creationId xmlns:a16="http://schemas.microsoft.com/office/drawing/2014/main" id="{12375FF2-CEA7-4719-91C0-D0A2A9A15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2" name="BExOPRCR0UW7TKXSV5WDTL348FGL" descr="S9JM17GP1802LHN4GT14BJYIC" hidden="1">
          <a:extLst>
            <a:ext uri="{FF2B5EF4-FFF2-40B4-BE49-F238E27FC236}">
              <a16:creationId xmlns:a16="http://schemas.microsoft.com/office/drawing/2014/main" id="{CFE93A01-4C4E-45EA-B16B-B1AAAB8C1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1403" name="BEx5OESAY2W8SEGI3TSB65EHJ04B" descr="9CN2Y88X8WYV1HWZG1QILY9BK" hidden="1">
          <a:extLst>
            <a:ext uri="{FF2B5EF4-FFF2-40B4-BE49-F238E27FC236}">
              <a16:creationId xmlns:a16="http://schemas.microsoft.com/office/drawing/2014/main" id="{F89460A7-C6F6-4DE2-B3F4-BC9051774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1404" name="BEx973S463FCQVJ7QDFBUIU0WJ3F" descr="ZQTVYL8DCSADVT0QMRXFLU0TR" hidden="1">
          <a:extLst>
            <a:ext uri="{FF2B5EF4-FFF2-40B4-BE49-F238E27FC236}">
              <a16:creationId xmlns:a16="http://schemas.microsoft.com/office/drawing/2014/main" id="{FC297DBE-7CE1-45FD-9768-490A7FFE6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5" name="BExRZO0PLWWMCLGRH7EH6UXYWGAJ" descr="9D4GQ34QB727H10MA3SSAR2R9" hidden="1">
          <a:extLst>
            <a:ext uri="{FF2B5EF4-FFF2-40B4-BE49-F238E27FC236}">
              <a16:creationId xmlns:a16="http://schemas.microsoft.com/office/drawing/2014/main" id="{D7B556CA-F966-48EC-8DA4-60DEECB67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6" name="BExBDP6HNAAJUM39SE5G2C8BKNRQ" descr="1TM64TL2QIMYV7WYSV2VLGXY4" hidden="1">
          <a:extLst>
            <a:ext uri="{FF2B5EF4-FFF2-40B4-BE49-F238E27FC236}">
              <a16:creationId xmlns:a16="http://schemas.microsoft.com/office/drawing/2014/main" id="{69D6780D-B059-49A3-83D2-14D5BCF7D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7" name="BExQEGJP61DL2NZY6LMBHBZ0J5YT" descr="D6ZNRZJ7EX4GZT9RO8LE0C905" hidden="1">
          <a:extLst>
            <a:ext uri="{FF2B5EF4-FFF2-40B4-BE49-F238E27FC236}">
              <a16:creationId xmlns:a16="http://schemas.microsoft.com/office/drawing/2014/main" id="{DA90F2A6-DF5F-49D9-A679-4740B829D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8" name="BExTY1BCS6HZIF6HI5491FGHDVAE" descr="MJ6976KI2UH1IE8M227DUYXMJ" hidden="1">
          <a:extLst>
            <a:ext uri="{FF2B5EF4-FFF2-40B4-BE49-F238E27FC236}">
              <a16:creationId xmlns:a16="http://schemas.microsoft.com/office/drawing/2014/main" id="{9B06D0FE-87CF-47F3-A6D9-0451C6487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09" name="BExS8T38WLC2R738ZC7BDJQAKJAJ" descr="MRI962L5PB0E0YWXCIBN82VJH" hidden="1">
          <a:extLst>
            <a:ext uri="{FF2B5EF4-FFF2-40B4-BE49-F238E27FC236}">
              <a16:creationId xmlns:a16="http://schemas.microsoft.com/office/drawing/2014/main" id="{EDF8F1DD-A145-4FF9-BA5D-49BC06707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0" name="BEx1X6AMHV6ZK3UJB2BXIJTJHYJU" descr="OALR4L95ELQLZ1Y1LETHM1CS9" hidden="1">
          <a:extLst>
            <a:ext uri="{FF2B5EF4-FFF2-40B4-BE49-F238E27FC236}">
              <a16:creationId xmlns:a16="http://schemas.microsoft.com/office/drawing/2014/main" id="{749A576A-BF85-4FEB-BFA6-74CD9E2C5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1" name="BEx1QZGQZBAWJ8591VXEIPUOVS7X" descr="MEW27CPIFG44B7E7HEQUUF5QF" hidden="1">
          <a:extLst>
            <a:ext uri="{FF2B5EF4-FFF2-40B4-BE49-F238E27FC236}">
              <a16:creationId xmlns:a16="http://schemas.microsoft.com/office/drawing/2014/main" id="{3290BD71-D25E-4E04-ACF2-C9365E530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2" name="BExMF7LICJLPXSHM63A6EQ79YQKG" descr="U084VZL15IMB1OFRRAY6GVKAE" hidden="1">
          <a:extLst>
            <a:ext uri="{FF2B5EF4-FFF2-40B4-BE49-F238E27FC236}">
              <a16:creationId xmlns:a16="http://schemas.microsoft.com/office/drawing/2014/main" id="{E3DFD48E-6EF1-40A3-BC35-F3A4335B1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3" name="BExS343F8GCKP6HTF9Y97L133DX8" descr="ZRF0KB1IYQSNV63CTXT25G67G" hidden="1">
          <a:extLst>
            <a:ext uri="{FF2B5EF4-FFF2-40B4-BE49-F238E27FC236}">
              <a16:creationId xmlns:a16="http://schemas.microsoft.com/office/drawing/2014/main" id="{23ABDBB9-03EF-4E98-B0D6-760B1E996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4" name="BExZMRC09W87CY4B73NPZMNH21AH" descr="78CUMI0OVLYJRSDRQ3V2YX812" hidden="1">
          <a:extLst>
            <a:ext uri="{FF2B5EF4-FFF2-40B4-BE49-F238E27FC236}">
              <a16:creationId xmlns:a16="http://schemas.microsoft.com/office/drawing/2014/main" id="{D22D28CE-7CAB-406E-9631-94AD069D94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5" name="BExZXVFJ4DY4I24AARDT4AMP6EN1" descr="TXSMH2MTH86CYKA26740RQPUC" hidden="1">
          <a:extLst>
            <a:ext uri="{FF2B5EF4-FFF2-40B4-BE49-F238E27FC236}">
              <a16:creationId xmlns:a16="http://schemas.microsoft.com/office/drawing/2014/main" id="{C237C503-27FE-4798-B7C3-420C9AA5D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6" name="BExOCUIOFQWUGTBU5ESTW3EYEP5C" descr="9BNF49V0R6VVYPHEVMJ3ABDQZ" hidden="1">
          <a:extLst>
            <a:ext uri="{FF2B5EF4-FFF2-40B4-BE49-F238E27FC236}">
              <a16:creationId xmlns:a16="http://schemas.microsoft.com/office/drawing/2014/main" id="{62E70343-2B85-4011-9294-05B993B0B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7" name="BExU65O9OE4B4MQ2A3OYH13M8BZJ" descr="3INNIMMPDBB0JF37L81M6ID21" hidden="1">
          <a:extLst>
            <a:ext uri="{FF2B5EF4-FFF2-40B4-BE49-F238E27FC236}">
              <a16:creationId xmlns:a16="http://schemas.microsoft.com/office/drawing/2014/main" id="{09F4CE5A-FC2A-4912-A853-1776F90F5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130175</xdr:rowOff>
    </xdr:to>
    <xdr:pic>
      <xdr:nvPicPr>
        <xdr:cNvPr id="1418" name="BExOPRCR0UW7TKXSV5WDTL348FGL" descr="S9JM17GP1802LHN4GT14BJYIC" hidden="1">
          <a:extLst>
            <a:ext uri="{FF2B5EF4-FFF2-40B4-BE49-F238E27FC236}">
              <a16:creationId xmlns:a16="http://schemas.microsoft.com/office/drawing/2014/main" id="{0B5FCD97-7DBA-4D4C-8084-A91B55BB2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130175</xdr:rowOff>
    </xdr:to>
    <xdr:pic>
      <xdr:nvPicPr>
        <xdr:cNvPr id="1419" name="BEx5OESAY2W8SEGI3TSB65EHJ04B" descr="9CN2Y88X8WYV1HWZG1QILY9BK" hidden="1">
          <a:extLst>
            <a:ext uri="{FF2B5EF4-FFF2-40B4-BE49-F238E27FC236}">
              <a16:creationId xmlns:a16="http://schemas.microsoft.com/office/drawing/2014/main" id="{4B1FE8B5-FFB4-4436-B260-0116E1BF7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117308" cy="117634"/>
    <xdr:pic>
      <xdr:nvPicPr>
        <xdr:cNvPr id="1420" name="BExW253QPOZK9KW8BJC3LBXGCG2N" descr="Y5HX37BEUWSN1NEFJKZJXI3SX" hidden="1">
          <a:extLst>
            <a:ext uri="{FF2B5EF4-FFF2-40B4-BE49-F238E27FC236}">
              <a16:creationId xmlns:a16="http://schemas.microsoft.com/office/drawing/2014/main" id="{93750AC6-3EAD-4C02-9855-4DDDBF2AD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1" name="BEx973S463FCQVJ7QDFBUIU0WJ3F" descr="ZQTVYL8DCSADVT0QMRXFLU0TR" hidden="1">
          <a:extLst>
            <a:ext uri="{FF2B5EF4-FFF2-40B4-BE49-F238E27FC236}">
              <a16:creationId xmlns:a16="http://schemas.microsoft.com/office/drawing/2014/main" id="{BDFFC0C0-CB7A-4AA7-9560-B4921394D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2" name="BExRZO0PLWWMCLGRH7EH6UXYWGAJ" descr="9D4GQ34QB727H10MA3SSAR2R9" hidden="1">
          <a:extLst>
            <a:ext uri="{FF2B5EF4-FFF2-40B4-BE49-F238E27FC236}">
              <a16:creationId xmlns:a16="http://schemas.microsoft.com/office/drawing/2014/main" id="{C1D544EA-7B34-4D28-8236-D7E016EDCD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3" name="BExBDP6HNAAJUM39SE5G2C8BKNRQ" descr="1TM64TL2QIMYV7WYSV2VLGXY4" hidden="1">
          <a:extLst>
            <a:ext uri="{FF2B5EF4-FFF2-40B4-BE49-F238E27FC236}">
              <a16:creationId xmlns:a16="http://schemas.microsoft.com/office/drawing/2014/main" id="{97692794-B4C0-4DCA-B753-548852273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4" name="BExQEGJP61DL2NZY6LMBHBZ0J5YT" descr="D6ZNRZJ7EX4GZT9RO8LE0C905" hidden="1">
          <a:extLst>
            <a:ext uri="{FF2B5EF4-FFF2-40B4-BE49-F238E27FC236}">
              <a16:creationId xmlns:a16="http://schemas.microsoft.com/office/drawing/2014/main" id="{3915E2F8-89A4-4471-A99D-A62FE350A6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5" name="BExTY1BCS6HZIF6HI5491FGHDVAE" descr="MJ6976KI2UH1IE8M227DUYXMJ" hidden="1">
          <a:extLst>
            <a:ext uri="{FF2B5EF4-FFF2-40B4-BE49-F238E27FC236}">
              <a16:creationId xmlns:a16="http://schemas.microsoft.com/office/drawing/2014/main" id="{A7E02EE9-673E-4F0C-9FBB-9CDD625D6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6" name="BEx5FXJGJOT93D0J2IRJ3985IUMI" hidden="1">
          <a:extLst>
            <a:ext uri="{FF2B5EF4-FFF2-40B4-BE49-F238E27FC236}">
              <a16:creationId xmlns:a16="http://schemas.microsoft.com/office/drawing/2014/main" id="{E9230A08-0A8E-411C-B4BF-EF7DA015A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7" name="BExS8T38WLC2R738ZC7BDJQAKJAJ" descr="MRI962L5PB0E0YWXCIBN82VJH" hidden="1">
          <a:extLst>
            <a:ext uri="{FF2B5EF4-FFF2-40B4-BE49-F238E27FC236}">
              <a16:creationId xmlns:a16="http://schemas.microsoft.com/office/drawing/2014/main" id="{067EAB06-1F3B-4FE9-A995-E8A94EA51C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8" name="BEx5F64BJ6DCM4EJH81D5ZFNPZ0V" descr="7DJ9FILZD2YPS6X1JBP9E76TU" hidden="1">
          <a:extLst>
            <a:ext uri="{FF2B5EF4-FFF2-40B4-BE49-F238E27FC236}">
              <a16:creationId xmlns:a16="http://schemas.microsoft.com/office/drawing/2014/main" id="{AA6A19D5-70A7-4882-8B5F-59DFCFFF4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9" name="BExQEXXHA3EEXR44LT6RKCDWM6ZT" hidden="1">
          <a:extLst>
            <a:ext uri="{FF2B5EF4-FFF2-40B4-BE49-F238E27FC236}">
              <a16:creationId xmlns:a16="http://schemas.microsoft.com/office/drawing/2014/main" id="{F5584F96-954F-4F49-9E5B-FDF3DCE0F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0" name="BEx1X6AMHV6ZK3UJB2BXIJTJHYJU" descr="OALR4L95ELQLZ1Y1LETHM1CS9" hidden="1">
          <a:extLst>
            <a:ext uri="{FF2B5EF4-FFF2-40B4-BE49-F238E27FC236}">
              <a16:creationId xmlns:a16="http://schemas.microsoft.com/office/drawing/2014/main" id="{F85C1096-E7D0-4703-A90D-EE43072CE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1" name="BEx1QZGQZBAWJ8591VXEIPUOVS7X" descr="MEW27CPIFG44B7E7HEQUUF5QF" hidden="1">
          <a:extLst>
            <a:ext uri="{FF2B5EF4-FFF2-40B4-BE49-F238E27FC236}">
              <a16:creationId xmlns:a16="http://schemas.microsoft.com/office/drawing/2014/main" id="{9C6545DC-78C9-42C5-BDD5-F7C682958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2" name="BExMF7LICJLPXSHM63A6EQ79YQKG" descr="U084VZL15IMB1OFRRAY6GVKAE" hidden="1">
          <a:extLst>
            <a:ext uri="{FF2B5EF4-FFF2-40B4-BE49-F238E27FC236}">
              <a16:creationId xmlns:a16="http://schemas.microsoft.com/office/drawing/2014/main" id="{59262B26-1A07-47EC-A2FC-D2104EE3D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3" name="BExS343F8GCKP6HTF9Y97L133DX8" descr="ZRF0KB1IYQSNV63CTXT25G67G" hidden="1">
          <a:extLst>
            <a:ext uri="{FF2B5EF4-FFF2-40B4-BE49-F238E27FC236}">
              <a16:creationId xmlns:a16="http://schemas.microsoft.com/office/drawing/2014/main" id="{C50FD9C5-6C54-4795-A61A-BC761F82E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4" name="BExZMRC09W87CY4B73NPZMNH21AH" descr="78CUMI0OVLYJRSDRQ3V2YX812" hidden="1">
          <a:extLst>
            <a:ext uri="{FF2B5EF4-FFF2-40B4-BE49-F238E27FC236}">
              <a16:creationId xmlns:a16="http://schemas.microsoft.com/office/drawing/2014/main" id="{123D64D4-7762-401C-8A5A-C06BA51CD3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5" name="BExZXVFJ4DY4I24AARDT4AMP6EN1" descr="TXSMH2MTH86CYKA26740RQPUC" hidden="1">
          <a:extLst>
            <a:ext uri="{FF2B5EF4-FFF2-40B4-BE49-F238E27FC236}">
              <a16:creationId xmlns:a16="http://schemas.microsoft.com/office/drawing/2014/main" id="{C9CB2E5A-EC55-4981-93F2-F00A80EEE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6" name="BExOCUIOFQWUGTBU5ESTW3EYEP5C" descr="9BNF49V0R6VVYPHEVMJ3ABDQZ" hidden="1">
          <a:extLst>
            <a:ext uri="{FF2B5EF4-FFF2-40B4-BE49-F238E27FC236}">
              <a16:creationId xmlns:a16="http://schemas.microsoft.com/office/drawing/2014/main" id="{91B978B3-71E7-4D44-9E4D-590B6CCF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7" name="BExU65O9OE4B4MQ2A3OYH13M8BZJ" descr="3INNIMMPDBB0JF37L81M6ID21" hidden="1">
          <a:extLst>
            <a:ext uri="{FF2B5EF4-FFF2-40B4-BE49-F238E27FC236}">
              <a16:creationId xmlns:a16="http://schemas.microsoft.com/office/drawing/2014/main" id="{0EB6FAFE-8EEC-40FF-A0FE-8EDF72C73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8" name="BExOPRCR0UW7TKXSV5WDTL348FGL" descr="S9JM17GP1802LHN4GT14BJYIC" hidden="1">
          <a:extLst>
            <a:ext uri="{FF2B5EF4-FFF2-40B4-BE49-F238E27FC236}">
              <a16:creationId xmlns:a16="http://schemas.microsoft.com/office/drawing/2014/main" id="{666E079D-F910-4547-928E-9C283F430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9" name="BEx5OESAY2W8SEGI3TSB65EHJ04B" descr="9CN2Y88X8WYV1HWZG1QILY9BK" hidden="1">
          <a:extLst>
            <a:ext uri="{FF2B5EF4-FFF2-40B4-BE49-F238E27FC236}">
              <a16:creationId xmlns:a16="http://schemas.microsoft.com/office/drawing/2014/main" id="{D8C61BD5-EE33-4C19-918B-212CB5B18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40" name="BExGMWEQ2BYRY9BAO5T1X850MJN1" descr="AZ9ST0XDIOP50HSUFO5V31BR0" hidden="1">
          <a:extLst>
            <a:ext uri="{FF2B5EF4-FFF2-40B4-BE49-F238E27FC236}">
              <a16:creationId xmlns:a16="http://schemas.microsoft.com/office/drawing/2014/main" id="{962B96A9-4FA9-4464-BA32-8379D0D1A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1" name="BExW253QPOZK9KW8BJC3LBXGCG2N" descr="Y5HX37BEUWSN1NEFJKZJXI3SX" hidden="1">
          <a:extLst>
            <a:ext uri="{FF2B5EF4-FFF2-40B4-BE49-F238E27FC236}">
              <a16:creationId xmlns:a16="http://schemas.microsoft.com/office/drawing/2014/main" id="{A051E3EA-B7FB-4A56-BBB8-7182F5298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2" name="BEx973S463FCQVJ7QDFBUIU0WJ3F" descr="ZQTVYL8DCSADVT0QMRXFLU0TR" hidden="1">
          <a:extLst>
            <a:ext uri="{FF2B5EF4-FFF2-40B4-BE49-F238E27FC236}">
              <a16:creationId xmlns:a16="http://schemas.microsoft.com/office/drawing/2014/main" id="{02DD885F-0AA3-4FFC-9E2B-BFFE4565A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3" name="BExRZO0PLWWMCLGRH7EH6UXYWGAJ" descr="9D4GQ34QB727H10MA3SSAR2R9" hidden="1">
          <a:extLst>
            <a:ext uri="{FF2B5EF4-FFF2-40B4-BE49-F238E27FC236}">
              <a16:creationId xmlns:a16="http://schemas.microsoft.com/office/drawing/2014/main" id="{462F4752-8F1B-4052-A6A8-CCDE2BC23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4" name="BExBDP6HNAAJUM39SE5G2C8BKNRQ" descr="1TM64TL2QIMYV7WYSV2VLGXY4" hidden="1">
          <a:extLst>
            <a:ext uri="{FF2B5EF4-FFF2-40B4-BE49-F238E27FC236}">
              <a16:creationId xmlns:a16="http://schemas.microsoft.com/office/drawing/2014/main" id="{147308CA-3FA2-4720-B703-919C84167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5" name="BExQEGJP61DL2NZY6LMBHBZ0J5YT" descr="D6ZNRZJ7EX4GZT9RO8LE0C905" hidden="1">
          <a:extLst>
            <a:ext uri="{FF2B5EF4-FFF2-40B4-BE49-F238E27FC236}">
              <a16:creationId xmlns:a16="http://schemas.microsoft.com/office/drawing/2014/main" id="{A2447A37-6289-47CD-8D9B-F0A2862F6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6" name="BExTY1BCS6HZIF6HI5491FGHDVAE" descr="MJ6976KI2UH1IE8M227DUYXMJ" hidden="1">
          <a:extLst>
            <a:ext uri="{FF2B5EF4-FFF2-40B4-BE49-F238E27FC236}">
              <a16:creationId xmlns:a16="http://schemas.microsoft.com/office/drawing/2014/main" id="{E104A3E2-A67C-4BB7-BA4D-96EF07A5B7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7" name="BEx5FXJGJOT93D0J2IRJ3985IUMI" hidden="1">
          <a:extLst>
            <a:ext uri="{FF2B5EF4-FFF2-40B4-BE49-F238E27FC236}">
              <a16:creationId xmlns:a16="http://schemas.microsoft.com/office/drawing/2014/main" id="{93BD3BAF-5F3E-45A1-A9B7-8C565181A8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48" name="BEx3RTMHAR35NUAAK49TV6NU7EPA" descr="QFXLG4ZCXTRQSJYFCKJ58G9N8" hidden="1">
          <a:extLst>
            <a:ext uri="{FF2B5EF4-FFF2-40B4-BE49-F238E27FC236}">
              <a16:creationId xmlns:a16="http://schemas.microsoft.com/office/drawing/2014/main" id="{F1FFE0B3-9540-4F38-9995-9A4F060C2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9" name="BExS8T38WLC2R738ZC7BDJQAKJAJ" descr="MRI962L5PB0E0YWXCIBN82VJH" hidden="1">
          <a:extLst>
            <a:ext uri="{FF2B5EF4-FFF2-40B4-BE49-F238E27FC236}">
              <a16:creationId xmlns:a16="http://schemas.microsoft.com/office/drawing/2014/main" id="{41E35653-3F03-4993-A133-A1A06F71A6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0" name="BEx5F64BJ6DCM4EJH81D5ZFNPZ0V" descr="7DJ9FILZD2YPS6X1JBP9E76TU" hidden="1">
          <a:extLst>
            <a:ext uri="{FF2B5EF4-FFF2-40B4-BE49-F238E27FC236}">
              <a16:creationId xmlns:a16="http://schemas.microsoft.com/office/drawing/2014/main" id="{3567F0FF-0381-4D8B-8CDD-D952E694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1" name="BExQEXXHA3EEXR44LT6RKCDWM6ZT" hidden="1">
          <a:extLst>
            <a:ext uri="{FF2B5EF4-FFF2-40B4-BE49-F238E27FC236}">
              <a16:creationId xmlns:a16="http://schemas.microsoft.com/office/drawing/2014/main" id="{4EC76D11-5C7D-4A7E-9641-A070BC0F9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2" name="BEx1X6AMHV6ZK3UJB2BXIJTJHYJU" descr="OALR4L95ELQLZ1Y1LETHM1CS9" hidden="1">
          <a:extLst>
            <a:ext uri="{FF2B5EF4-FFF2-40B4-BE49-F238E27FC236}">
              <a16:creationId xmlns:a16="http://schemas.microsoft.com/office/drawing/2014/main" id="{9E373CCF-8C59-49B1-94CE-CE2BC4E596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53" name="BExSDIVCE09QKG3CT52PHCS6ZJ09" descr="9F076L7EQCF2COMMGCQG6BQGU" hidden="1">
          <a:extLst>
            <a:ext uri="{FF2B5EF4-FFF2-40B4-BE49-F238E27FC236}">
              <a16:creationId xmlns:a16="http://schemas.microsoft.com/office/drawing/2014/main" id="{59FCED66-ED45-4879-970D-2F34E6BD5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4" name="BEx1QZGQZBAWJ8591VXEIPUOVS7X" descr="MEW27CPIFG44B7E7HEQUUF5QF" hidden="1">
          <a:extLst>
            <a:ext uri="{FF2B5EF4-FFF2-40B4-BE49-F238E27FC236}">
              <a16:creationId xmlns:a16="http://schemas.microsoft.com/office/drawing/2014/main" id="{103558A4-C3FC-467C-85D0-53CDCA59DA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5" name="BExMF7LICJLPXSHM63A6EQ79YQKG" descr="U084VZL15IMB1OFRRAY6GVKAE" hidden="1">
          <a:extLst>
            <a:ext uri="{FF2B5EF4-FFF2-40B4-BE49-F238E27FC236}">
              <a16:creationId xmlns:a16="http://schemas.microsoft.com/office/drawing/2014/main" id="{2C7055D1-3FC0-4EDA-A973-C762C74F4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6" name="BExS343F8GCKP6HTF9Y97L133DX8" descr="ZRF0KB1IYQSNV63CTXT25G67G" hidden="1">
          <a:extLst>
            <a:ext uri="{FF2B5EF4-FFF2-40B4-BE49-F238E27FC236}">
              <a16:creationId xmlns:a16="http://schemas.microsoft.com/office/drawing/2014/main" id="{B4AD752E-5FF7-4F76-A666-26B967FA8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7" name="BExZMRC09W87CY4B73NPZMNH21AH" descr="78CUMI0OVLYJRSDRQ3V2YX812" hidden="1">
          <a:extLst>
            <a:ext uri="{FF2B5EF4-FFF2-40B4-BE49-F238E27FC236}">
              <a16:creationId xmlns:a16="http://schemas.microsoft.com/office/drawing/2014/main" id="{0ACE0FB8-5E08-4A46-A2CF-C0FE626C6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458" name="BExZXVFJ4DY4I24AARDT4AMP6EN1" descr="TXSMH2MTH86CYKA26740RQPUC" hidden="1">
          <a:extLst>
            <a:ext uri="{FF2B5EF4-FFF2-40B4-BE49-F238E27FC236}">
              <a16:creationId xmlns:a16="http://schemas.microsoft.com/office/drawing/2014/main" id="{212B4292-A756-4A88-91BC-B9E3A9BBA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9" name="BExOCUIOFQWUGTBU5ESTW3EYEP5C" descr="9BNF49V0R6VVYPHEVMJ3ABDQZ" hidden="1">
          <a:extLst>
            <a:ext uri="{FF2B5EF4-FFF2-40B4-BE49-F238E27FC236}">
              <a16:creationId xmlns:a16="http://schemas.microsoft.com/office/drawing/2014/main" id="{E77FFD1D-4362-48B6-9059-862318393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0" name="BExU65O9OE4B4MQ2A3OYH13M8BZJ" descr="3INNIMMPDBB0JF37L81M6ID21" hidden="1">
          <a:extLst>
            <a:ext uri="{FF2B5EF4-FFF2-40B4-BE49-F238E27FC236}">
              <a16:creationId xmlns:a16="http://schemas.microsoft.com/office/drawing/2014/main" id="{ECA0EA9A-523E-4EC5-9ECD-EF89696DB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1" name="BExOPRCR0UW7TKXSV5WDTL348FGL" descr="S9JM17GP1802LHN4GT14BJYIC" hidden="1">
          <a:extLst>
            <a:ext uri="{FF2B5EF4-FFF2-40B4-BE49-F238E27FC236}">
              <a16:creationId xmlns:a16="http://schemas.microsoft.com/office/drawing/2014/main" id="{AF9CBF9D-4C2D-47F6-89A2-C980D8856D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2" name="BEx5OESAY2W8SEGI3TSB65EHJ04B" descr="9CN2Y88X8WYV1HWZG1QILY9BK" hidden="1">
          <a:extLst>
            <a:ext uri="{FF2B5EF4-FFF2-40B4-BE49-F238E27FC236}">
              <a16:creationId xmlns:a16="http://schemas.microsoft.com/office/drawing/2014/main" id="{45DCF584-33D0-4C43-9CD0-A695C5A60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3" name="BExGMWEQ2BYRY9BAO5T1X850MJN1" descr="AZ9ST0XDIOP50HSUFO5V31BR0" hidden="1">
          <a:extLst>
            <a:ext uri="{FF2B5EF4-FFF2-40B4-BE49-F238E27FC236}">
              <a16:creationId xmlns:a16="http://schemas.microsoft.com/office/drawing/2014/main" id="{A4267733-04F2-424B-B0EF-6DD414297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4" name="BExW253QPOZK9KW8BJC3LBXGCG2N" descr="Y5HX37BEUWSN1NEFJKZJXI3SX" hidden="1">
          <a:extLst>
            <a:ext uri="{FF2B5EF4-FFF2-40B4-BE49-F238E27FC236}">
              <a16:creationId xmlns:a16="http://schemas.microsoft.com/office/drawing/2014/main" id="{81FA3ACC-6396-40FC-B1F5-F30F271150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5" name="BEx973S463FCQVJ7QDFBUIU0WJ3F" descr="ZQTVYL8DCSADVT0QMRXFLU0TR" hidden="1">
          <a:extLst>
            <a:ext uri="{FF2B5EF4-FFF2-40B4-BE49-F238E27FC236}">
              <a16:creationId xmlns:a16="http://schemas.microsoft.com/office/drawing/2014/main" id="{01240007-8A18-4F46-B38C-328EFE30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6" name="BExRZO0PLWWMCLGRH7EH6UXYWGAJ" descr="9D4GQ34QB727H10MA3SSAR2R9" hidden="1">
          <a:extLst>
            <a:ext uri="{FF2B5EF4-FFF2-40B4-BE49-F238E27FC236}">
              <a16:creationId xmlns:a16="http://schemas.microsoft.com/office/drawing/2014/main" id="{8F5CDAB7-905E-4CFC-AB51-CBB94A0C8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7" name="BExBDP6HNAAJUM39SE5G2C8BKNRQ" descr="1TM64TL2QIMYV7WYSV2VLGXY4" hidden="1">
          <a:extLst>
            <a:ext uri="{FF2B5EF4-FFF2-40B4-BE49-F238E27FC236}">
              <a16:creationId xmlns:a16="http://schemas.microsoft.com/office/drawing/2014/main" id="{C20E6216-5C26-4927-8521-1DBF3B3C10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8" name="BExQEGJP61DL2NZY6LMBHBZ0J5YT" descr="D6ZNRZJ7EX4GZT9RO8LE0C905" hidden="1">
          <a:extLst>
            <a:ext uri="{FF2B5EF4-FFF2-40B4-BE49-F238E27FC236}">
              <a16:creationId xmlns:a16="http://schemas.microsoft.com/office/drawing/2014/main" id="{8A962522-4A71-4A7E-86D1-5B65BECE3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9" name="BExTY1BCS6HZIF6HI5491FGHDVAE" descr="MJ6976KI2UH1IE8M227DUYXMJ" hidden="1">
          <a:extLst>
            <a:ext uri="{FF2B5EF4-FFF2-40B4-BE49-F238E27FC236}">
              <a16:creationId xmlns:a16="http://schemas.microsoft.com/office/drawing/2014/main" id="{97812E9B-FE00-493E-8CED-626CEF0F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0" name="BEx5FXJGJOT93D0J2IRJ3985IUMI" hidden="1">
          <a:extLst>
            <a:ext uri="{FF2B5EF4-FFF2-40B4-BE49-F238E27FC236}">
              <a16:creationId xmlns:a16="http://schemas.microsoft.com/office/drawing/2014/main" id="{5881AF41-6A8F-4AEF-A316-D7CDF3407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71" name="BEx3RTMHAR35NUAAK49TV6NU7EPA" descr="QFXLG4ZCXTRQSJYFCKJ58G9N8" hidden="1">
          <a:extLst>
            <a:ext uri="{FF2B5EF4-FFF2-40B4-BE49-F238E27FC236}">
              <a16:creationId xmlns:a16="http://schemas.microsoft.com/office/drawing/2014/main" id="{C4C59757-A611-487A-A65B-B6F011AA4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2" name="BExS8T38WLC2R738ZC7BDJQAKJAJ" descr="MRI962L5PB0E0YWXCIBN82VJH" hidden="1">
          <a:extLst>
            <a:ext uri="{FF2B5EF4-FFF2-40B4-BE49-F238E27FC236}">
              <a16:creationId xmlns:a16="http://schemas.microsoft.com/office/drawing/2014/main" id="{59245BBA-FE4C-47E5-B583-CC203FE3E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3" name="BEx5F64BJ6DCM4EJH81D5ZFNPZ0V" descr="7DJ9FILZD2YPS6X1JBP9E76TU" hidden="1">
          <a:extLst>
            <a:ext uri="{FF2B5EF4-FFF2-40B4-BE49-F238E27FC236}">
              <a16:creationId xmlns:a16="http://schemas.microsoft.com/office/drawing/2014/main" id="{C119A394-3908-42A2-966C-C06FF5219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4" name="BExQEXXHA3EEXR44LT6RKCDWM6ZT" hidden="1">
          <a:extLst>
            <a:ext uri="{FF2B5EF4-FFF2-40B4-BE49-F238E27FC236}">
              <a16:creationId xmlns:a16="http://schemas.microsoft.com/office/drawing/2014/main" id="{A25C40B8-11BD-4585-A746-76B3840D31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5" name="BEx1X6AMHV6ZK3UJB2BXIJTJHYJU" descr="OALR4L95ELQLZ1Y1LETHM1CS9" hidden="1">
          <a:extLst>
            <a:ext uri="{FF2B5EF4-FFF2-40B4-BE49-F238E27FC236}">
              <a16:creationId xmlns:a16="http://schemas.microsoft.com/office/drawing/2014/main" id="{C33894A7-322A-476A-BCBB-6F37859D9E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76" name="BExSDIVCE09QKG3CT52PHCS6ZJ09" descr="9F076L7EQCF2COMMGCQG6BQGU" hidden="1">
          <a:extLst>
            <a:ext uri="{FF2B5EF4-FFF2-40B4-BE49-F238E27FC236}">
              <a16:creationId xmlns:a16="http://schemas.microsoft.com/office/drawing/2014/main" id="{670339EE-1FC1-418D-9F2C-88B9E9AD3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7" name="BEx1QZGQZBAWJ8591VXEIPUOVS7X" descr="MEW27CPIFG44B7E7HEQUUF5QF" hidden="1">
          <a:extLst>
            <a:ext uri="{FF2B5EF4-FFF2-40B4-BE49-F238E27FC236}">
              <a16:creationId xmlns:a16="http://schemas.microsoft.com/office/drawing/2014/main" id="{CFBBAB3F-287A-4A87-A5F1-FE806A6A08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8" name="BExMF7LICJLPXSHM63A6EQ79YQKG" descr="U084VZL15IMB1OFRRAY6GVKAE" hidden="1">
          <a:extLst>
            <a:ext uri="{FF2B5EF4-FFF2-40B4-BE49-F238E27FC236}">
              <a16:creationId xmlns:a16="http://schemas.microsoft.com/office/drawing/2014/main" id="{C9488648-D091-4699-AC37-F475F3826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9" name="BExS343F8GCKP6HTF9Y97L133DX8" descr="ZRF0KB1IYQSNV63CTXT25G67G" hidden="1">
          <a:extLst>
            <a:ext uri="{FF2B5EF4-FFF2-40B4-BE49-F238E27FC236}">
              <a16:creationId xmlns:a16="http://schemas.microsoft.com/office/drawing/2014/main" id="{9BD970E4-3A73-4318-88D6-F589F29AE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0" name="BExZMRC09W87CY4B73NPZMNH21AH" descr="78CUMI0OVLYJRSDRQ3V2YX812" hidden="1">
          <a:extLst>
            <a:ext uri="{FF2B5EF4-FFF2-40B4-BE49-F238E27FC236}">
              <a16:creationId xmlns:a16="http://schemas.microsoft.com/office/drawing/2014/main" id="{379EE3A5-F0A9-4586-9B27-B9F2DF86E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481" name="BExZXVFJ4DY4I24AARDT4AMP6EN1" descr="TXSMH2MTH86CYKA26740RQPUC" hidden="1">
          <a:extLst>
            <a:ext uri="{FF2B5EF4-FFF2-40B4-BE49-F238E27FC236}">
              <a16:creationId xmlns:a16="http://schemas.microsoft.com/office/drawing/2014/main" id="{D7E48203-80D7-45B0-B9D6-30B633A16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2" name="BExOCUIOFQWUGTBU5ESTW3EYEP5C" descr="9BNF49V0R6VVYPHEVMJ3ABDQZ" hidden="1">
          <a:extLst>
            <a:ext uri="{FF2B5EF4-FFF2-40B4-BE49-F238E27FC236}">
              <a16:creationId xmlns:a16="http://schemas.microsoft.com/office/drawing/2014/main" id="{4D2FE115-C0B5-4E08-A29F-6B5453143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3" name="BExU65O9OE4B4MQ2A3OYH13M8BZJ" descr="3INNIMMPDBB0JF37L81M6ID21" hidden="1">
          <a:extLst>
            <a:ext uri="{FF2B5EF4-FFF2-40B4-BE49-F238E27FC236}">
              <a16:creationId xmlns:a16="http://schemas.microsoft.com/office/drawing/2014/main" id="{EDB5F092-DC42-41B9-BF98-85C2AAFFC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4" name="BExOPRCR0UW7TKXSV5WDTL348FGL" descr="S9JM17GP1802LHN4GT14BJYIC" hidden="1">
          <a:extLst>
            <a:ext uri="{FF2B5EF4-FFF2-40B4-BE49-F238E27FC236}">
              <a16:creationId xmlns:a16="http://schemas.microsoft.com/office/drawing/2014/main" id="{61326FF0-B943-4B26-BC6C-C68548F9AC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5" name="BEx5OESAY2W8SEGI3TSB65EHJ04B" descr="9CN2Y88X8WYV1HWZG1QILY9BK" hidden="1">
          <a:extLst>
            <a:ext uri="{FF2B5EF4-FFF2-40B4-BE49-F238E27FC236}">
              <a16:creationId xmlns:a16="http://schemas.microsoft.com/office/drawing/2014/main" id="{2E8C2A92-D9A2-4064-8D26-25A585F994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6" name="BExGMWEQ2BYRY9BAO5T1X850MJN1" descr="AZ9ST0XDIOP50HSUFO5V31BR0" hidden="1">
          <a:extLst>
            <a:ext uri="{FF2B5EF4-FFF2-40B4-BE49-F238E27FC236}">
              <a16:creationId xmlns:a16="http://schemas.microsoft.com/office/drawing/2014/main" id="{4CA2BAD8-53F0-4823-ADC1-77F59B7EEB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4300" cy="120650"/>
    <xdr:pic>
      <xdr:nvPicPr>
        <xdr:cNvPr id="1487" name="BEx973S463FCQVJ7QDFBUIU0WJ3F" descr="ZQTVYL8DCSADVT0QMRXFLU0TR" hidden="1">
          <a:extLst>
            <a:ext uri="{FF2B5EF4-FFF2-40B4-BE49-F238E27FC236}">
              <a16:creationId xmlns:a16="http://schemas.microsoft.com/office/drawing/2014/main" id="{6E4826EE-DBF6-49A3-8E47-3CAA46968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88" name="BExRZO0PLWWMCLGRH7EH6UXYWGAJ" descr="9D4GQ34QB727H10MA3SSAR2R9" hidden="1">
          <a:extLst>
            <a:ext uri="{FF2B5EF4-FFF2-40B4-BE49-F238E27FC236}">
              <a16:creationId xmlns:a16="http://schemas.microsoft.com/office/drawing/2014/main" id="{88B44842-1C70-4FD8-B2FC-122F6D765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89" name="BExBDP6HNAAJUM39SE5G2C8BKNRQ" descr="1TM64TL2QIMYV7WYSV2VLGXY4" hidden="1">
          <a:extLst>
            <a:ext uri="{FF2B5EF4-FFF2-40B4-BE49-F238E27FC236}">
              <a16:creationId xmlns:a16="http://schemas.microsoft.com/office/drawing/2014/main" id="{AF3F1889-A4E2-405E-B7ED-8C23AD9D4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0" name="BExQEGJP61DL2NZY6LMBHBZ0J5YT" descr="D6ZNRZJ7EX4GZT9RO8LE0C905" hidden="1">
          <a:extLst>
            <a:ext uri="{FF2B5EF4-FFF2-40B4-BE49-F238E27FC236}">
              <a16:creationId xmlns:a16="http://schemas.microsoft.com/office/drawing/2014/main" id="{FF545C36-BEE7-4497-9042-90924A3D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1" name="BExTY1BCS6HZIF6HI5491FGHDVAE" descr="MJ6976KI2UH1IE8M227DUYXMJ" hidden="1">
          <a:extLst>
            <a:ext uri="{FF2B5EF4-FFF2-40B4-BE49-F238E27FC236}">
              <a16:creationId xmlns:a16="http://schemas.microsoft.com/office/drawing/2014/main" id="{DF9C3E5F-1684-47DB-9B40-843FD09F5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2" name="BExS8T38WLC2R738ZC7BDJQAKJAJ" descr="MRI962L5PB0E0YWXCIBN82VJH" hidden="1">
          <a:extLst>
            <a:ext uri="{FF2B5EF4-FFF2-40B4-BE49-F238E27FC236}">
              <a16:creationId xmlns:a16="http://schemas.microsoft.com/office/drawing/2014/main" id="{BFD8E0D2-B038-4843-A06A-11CFD0DE6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3" name="BEx1X6AMHV6ZK3UJB2BXIJTJHYJU" descr="OALR4L95ELQLZ1Y1LETHM1CS9" hidden="1">
          <a:extLst>
            <a:ext uri="{FF2B5EF4-FFF2-40B4-BE49-F238E27FC236}">
              <a16:creationId xmlns:a16="http://schemas.microsoft.com/office/drawing/2014/main" id="{49783E29-55D6-4EE2-A5B0-134D1E7E9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4" name="BEx1QZGQZBAWJ8591VXEIPUOVS7X" descr="MEW27CPIFG44B7E7HEQUUF5QF" hidden="1">
          <a:extLst>
            <a:ext uri="{FF2B5EF4-FFF2-40B4-BE49-F238E27FC236}">
              <a16:creationId xmlns:a16="http://schemas.microsoft.com/office/drawing/2014/main" id="{C5A59177-6C23-4C8F-99CD-8ED9A39E72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5" name="BExMF7LICJLPXSHM63A6EQ79YQKG" descr="U084VZL15IMB1OFRRAY6GVKAE" hidden="1">
          <a:extLst>
            <a:ext uri="{FF2B5EF4-FFF2-40B4-BE49-F238E27FC236}">
              <a16:creationId xmlns:a16="http://schemas.microsoft.com/office/drawing/2014/main" id="{88D458F3-FE5E-439F-AC96-3452BDC46A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6" name="BExS343F8GCKP6HTF9Y97L133DX8" descr="ZRF0KB1IYQSNV63CTXT25G67G" hidden="1">
          <a:extLst>
            <a:ext uri="{FF2B5EF4-FFF2-40B4-BE49-F238E27FC236}">
              <a16:creationId xmlns:a16="http://schemas.microsoft.com/office/drawing/2014/main" id="{9B8C9B01-F8CD-4A7A-8B33-DDC57DAE3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7" name="BExZMRC09W87CY4B73NPZMNH21AH" descr="78CUMI0OVLYJRSDRQ3V2YX812" hidden="1">
          <a:extLst>
            <a:ext uri="{FF2B5EF4-FFF2-40B4-BE49-F238E27FC236}">
              <a16:creationId xmlns:a16="http://schemas.microsoft.com/office/drawing/2014/main" id="{C783FD40-8270-406C-BF64-4EC46A02F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8" name="BExZXVFJ4DY4I24AARDT4AMP6EN1" descr="TXSMH2MTH86CYKA26740RQPUC" hidden="1">
          <a:extLst>
            <a:ext uri="{FF2B5EF4-FFF2-40B4-BE49-F238E27FC236}">
              <a16:creationId xmlns:a16="http://schemas.microsoft.com/office/drawing/2014/main" id="{68F3BAC2-0457-4865-A35C-FFDDAE37F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9" name="BExOCUIOFQWUGTBU5ESTW3EYEP5C" descr="9BNF49V0R6VVYPHEVMJ3ABDQZ" hidden="1">
          <a:extLst>
            <a:ext uri="{FF2B5EF4-FFF2-40B4-BE49-F238E27FC236}">
              <a16:creationId xmlns:a16="http://schemas.microsoft.com/office/drawing/2014/main" id="{D5D05120-24B9-4931-8D85-2CCC2C8156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0" name="BExU65O9OE4B4MQ2A3OYH13M8BZJ" descr="3INNIMMPDBB0JF37L81M6ID21" hidden="1">
          <a:extLst>
            <a:ext uri="{FF2B5EF4-FFF2-40B4-BE49-F238E27FC236}">
              <a16:creationId xmlns:a16="http://schemas.microsoft.com/office/drawing/2014/main" id="{246AF993-8EE7-489D-B3E0-B1D11927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1" name="BExOPRCR0UW7TKXSV5WDTL348FGL" descr="S9JM17GP1802LHN4GT14BJYIC" hidden="1">
          <a:extLst>
            <a:ext uri="{FF2B5EF4-FFF2-40B4-BE49-F238E27FC236}">
              <a16:creationId xmlns:a16="http://schemas.microsoft.com/office/drawing/2014/main" id="{7C22942F-ED1B-45B6-8D9E-47B7E3A96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2" name="BEx5OESAY2W8SEGI3TSB65EHJ04B" descr="9CN2Y88X8WYV1HWZG1QILY9BK" hidden="1">
          <a:extLst>
            <a:ext uri="{FF2B5EF4-FFF2-40B4-BE49-F238E27FC236}">
              <a16:creationId xmlns:a16="http://schemas.microsoft.com/office/drawing/2014/main" id="{77662FA8-8022-47A9-8958-593F87DC41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3" name="BEx973S463FCQVJ7QDFBUIU0WJ3F" descr="ZQTVYL8DCSADVT0QMRXFLU0TR" hidden="1">
          <a:extLst>
            <a:ext uri="{FF2B5EF4-FFF2-40B4-BE49-F238E27FC236}">
              <a16:creationId xmlns:a16="http://schemas.microsoft.com/office/drawing/2014/main" id="{4F965AE0-B2A8-4D46-9AE3-1A1871E04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4" name="BExRZO0PLWWMCLGRH7EH6UXYWGAJ" descr="9D4GQ34QB727H10MA3SSAR2R9" hidden="1">
          <a:extLst>
            <a:ext uri="{FF2B5EF4-FFF2-40B4-BE49-F238E27FC236}">
              <a16:creationId xmlns:a16="http://schemas.microsoft.com/office/drawing/2014/main" id="{352D6799-FB42-409F-91E4-E4B3BD0B3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5" name="BExBDP6HNAAJUM39SE5G2C8BKNRQ" descr="1TM64TL2QIMYV7WYSV2VLGXY4" hidden="1">
          <a:extLst>
            <a:ext uri="{FF2B5EF4-FFF2-40B4-BE49-F238E27FC236}">
              <a16:creationId xmlns:a16="http://schemas.microsoft.com/office/drawing/2014/main" id="{F0361039-98D0-41AC-BBC5-17F1950B5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6" name="BExQEGJP61DL2NZY6LMBHBZ0J5YT" descr="D6ZNRZJ7EX4GZT9RO8LE0C905" hidden="1">
          <a:extLst>
            <a:ext uri="{FF2B5EF4-FFF2-40B4-BE49-F238E27FC236}">
              <a16:creationId xmlns:a16="http://schemas.microsoft.com/office/drawing/2014/main" id="{6C36D6EE-D645-4627-A04B-82456B7920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7" name="BExTY1BCS6HZIF6HI5491FGHDVAE" descr="MJ6976KI2UH1IE8M227DUYXMJ" hidden="1">
          <a:extLst>
            <a:ext uri="{FF2B5EF4-FFF2-40B4-BE49-F238E27FC236}">
              <a16:creationId xmlns:a16="http://schemas.microsoft.com/office/drawing/2014/main" id="{8913EA22-860E-4CE7-957B-460ED3992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8" name="BExS8T38WLC2R738ZC7BDJQAKJAJ" descr="MRI962L5PB0E0YWXCIBN82VJH" hidden="1">
          <a:extLst>
            <a:ext uri="{FF2B5EF4-FFF2-40B4-BE49-F238E27FC236}">
              <a16:creationId xmlns:a16="http://schemas.microsoft.com/office/drawing/2014/main" id="{EC4A4F1D-315F-4B25-8D61-C63FEEC2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9" name="BEx1X6AMHV6ZK3UJB2BXIJTJHYJU" descr="OALR4L95ELQLZ1Y1LETHM1CS9" hidden="1">
          <a:extLst>
            <a:ext uri="{FF2B5EF4-FFF2-40B4-BE49-F238E27FC236}">
              <a16:creationId xmlns:a16="http://schemas.microsoft.com/office/drawing/2014/main" id="{49CFAC8F-36D6-44C8-A4B8-F75511510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0" name="BEx1QZGQZBAWJ8591VXEIPUOVS7X" descr="MEW27CPIFG44B7E7HEQUUF5QF" hidden="1">
          <a:extLst>
            <a:ext uri="{FF2B5EF4-FFF2-40B4-BE49-F238E27FC236}">
              <a16:creationId xmlns:a16="http://schemas.microsoft.com/office/drawing/2014/main" id="{F25C2F9C-EF38-4CC2-A1B1-18183B9D6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1" name="BExMF7LICJLPXSHM63A6EQ79YQKG" descr="U084VZL15IMB1OFRRAY6GVKAE" hidden="1">
          <a:extLst>
            <a:ext uri="{FF2B5EF4-FFF2-40B4-BE49-F238E27FC236}">
              <a16:creationId xmlns:a16="http://schemas.microsoft.com/office/drawing/2014/main" id="{BC5BB931-61F0-4AB6-A7C2-90810704E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2" name="BExS343F8GCKP6HTF9Y97L133DX8" descr="ZRF0KB1IYQSNV63CTXT25G67G" hidden="1">
          <a:extLst>
            <a:ext uri="{FF2B5EF4-FFF2-40B4-BE49-F238E27FC236}">
              <a16:creationId xmlns:a16="http://schemas.microsoft.com/office/drawing/2014/main" id="{CDD282AA-DEB7-4FE2-8117-9E86B2CAF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3" name="BExZMRC09W87CY4B73NPZMNH21AH" descr="78CUMI0OVLYJRSDRQ3V2YX812" hidden="1">
          <a:extLst>
            <a:ext uri="{FF2B5EF4-FFF2-40B4-BE49-F238E27FC236}">
              <a16:creationId xmlns:a16="http://schemas.microsoft.com/office/drawing/2014/main" id="{3BB19332-76CA-4CE7-BF08-CC993B0189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4" name="BExZXVFJ4DY4I24AARDT4AMP6EN1" descr="TXSMH2MTH86CYKA26740RQPUC" hidden="1">
          <a:extLst>
            <a:ext uri="{FF2B5EF4-FFF2-40B4-BE49-F238E27FC236}">
              <a16:creationId xmlns:a16="http://schemas.microsoft.com/office/drawing/2014/main" id="{F68E8E53-E3B4-495B-A0EF-E76793870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5" name="BExOCUIOFQWUGTBU5ESTW3EYEP5C" descr="9BNF49V0R6VVYPHEVMJ3ABDQZ" hidden="1">
          <a:extLst>
            <a:ext uri="{FF2B5EF4-FFF2-40B4-BE49-F238E27FC236}">
              <a16:creationId xmlns:a16="http://schemas.microsoft.com/office/drawing/2014/main" id="{E33E3653-757B-49CF-B111-FC07D6014A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6" name="BExU65O9OE4B4MQ2A3OYH13M8BZJ" descr="3INNIMMPDBB0JF37L81M6ID21" hidden="1">
          <a:extLst>
            <a:ext uri="{FF2B5EF4-FFF2-40B4-BE49-F238E27FC236}">
              <a16:creationId xmlns:a16="http://schemas.microsoft.com/office/drawing/2014/main" id="{463E07F6-982D-4C7E-A79C-F531B99D5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7" name="BExOPRCR0UW7TKXSV5WDTL348FGL" descr="S9JM17GP1802LHN4GT14BJYIC" hidden="1">
          <a:extLst>
            <a:ext uri="{FF2B5EF4-FFF2-40B4-BE49-F238E27FC236}">
              <a16:creationId xmlns:a16="http://schemas.microsoft.com/office/drawing/2014/main" id="{E9D3EE85-1E13-4DB8-8191-6F5D89E13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8" name="BEx5OESAY2W8SEGI3TSB65EHJ04B" descr="9CN2Y88X8WYV1HWZG1QILY9BK" hidden="1">
          <a:extLst>
            <a:ext uri="{FF2B5EF4-FFF2-40B4-BE49-F238E27FC236}">
              <a16:creationId xmlns:a16="http://schemas.microsoft.com/office/drawing/2014/main" id="{DF333063-21C8-4F9A-B7FF-8D022DBCA3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1443" cy="117634"/>
    <xdr:pic>
      <xdr:nvPicPr>
        <xdr:cNvPr id="1519" name="BExW253QPOZK9KW8BJC3LBXGCG2N" descr="Y5HX37BEUWSN1NEFJKZJXI3SX" hidden="1">
          <a:extLst>
            <a:ext uri="{FF2B5EF4-FFF2-40B4-BE49-F238E27FC236}">
              <a16:creationId xmlns:a16="http://schemas.microsoft.com/office/drawing/2014/main" id="{919EE30A-79E2-4BAE-9FC6-C227C781A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0" name="BEx973S463FCQVJ7QDFBUIU0WJ3F" descr="ZQTVYL8DCSADVT0QMRXFLU0TR" hidden="1">
          <a:extLst>
            <a:ext uri="{FF2B5EF4-FFF2-40B4-BE49-F238E27FC236}">
              <a16:creationId xmlns:a16="http://schemas.microsoft.com/office/drawing/2014/main" id="{1EAB0DCC-8067-4E8A-B0A0-4D2E801640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1" name="BExRZO0PLWWMCLGRH7EH6UXYWGAJ" descr="9D4GQ34QB727H10MA3SSAR2R9" hidden="1">
          <a:extLst>
            <a:ext uri="{FF2B5EF4-FFF2-40B4-BE49-F238E27FC236}">
              <a16:creationId xmlns:a16="http://schemas.microsoft.com/office/drawing/2014/main" id="{07A0B8E6-78F0-4D81-ACA3-6F4BED73C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2" name="BExBDP6HNAAJUM39SE5G2C8BKNRQ" descr="1TM64TL2QIMYV7WYSV2VLGXY4" hidden="1">
          <a:extLst>
            <a:ext uri="{FF2B5EF4-FFF2-40B4-BE49-F238E27FC236}">
              <a16:creationId xmlns:a16="http://schemas.microsoft.com/office/drawing/2014/main" id="{2050A76B-A9F5-4BB4-90B3-393A27D26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3" name="BExQEGJP61DL2NZY6LMBHBZ0J5YT" descr="D6ZNRZJ7EX4GZT9RO8LE0C905" hidden="1">
          <a:extLst>
            <a:ext uri="{FF2B5EF4-FFF2-40B4-BE49-F238E27FC236}">
              <a16:creationId xmlns:a16="http://schemas.microsoft.com/office/drawing/2014/main" id="{543C1ED2-2700-4E9B-8C46-052B4019E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4" name="BExTY1BCS6HZIF6HI5491FGHDVAE" descr="MJ6976KI2UH1IE8M227DUYXMJ" hidden="1">
          <a:extLst>
            <a:ext uri="{FF2B5EF4-FFF2-40B4-BE49-F238E27FC236}">
              <a16:creationId xmlns:a16="http://schemas.microsoft.com/office/drawing/2014/main" id="{1FEB2D12-B9C0-4199-A4B3-9D6398BB1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5" name="BEx5FXJGJOT93D0J2IRJ3985IUMI" hidden="1">
          <a:extLst>
            <a:ext uri="{FF2B5EF4-FFF2-40B4-BE49-F238E27FC236}">
              <a16:creationId xmlns:a16="http://schemas.microsoft.com/office/drawing/2014/main" id="{713938E8-18A2-4218-9A3E-B8CA6B3B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6" name="BExS8T38WLC2R738ZC7BDJQAKJAJ" descr="MRI962L5PB0E0YWXCIBN82VJH" hidden="1">
          <a:extLst>
            <a:ext uri="{FF2B5EF4-FFF2-40B4-BE49-F238E27FC236}">
              <a16:creationId xmlns:a16="http://schemas.microsoft.com/office/drawing/2014/main" id="{42E2B6E0-5509-4BC5-A809-22502880B9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7" name="BEx5F64BJ6DCM4EJH81D5ZFNPZ0V" descr="7DJ9FILZD2YPS6X1JBP9E76TU" hidden="1">
          <a:extLst>
            <a:ext uri="{FF2B5EF4-FFF2-40B4-BE49-F238E27FC236}">
              <a16:creationId xmlns:a16="http://schemas.microsoft.com/office/drawing/2014/main" id="{AAA38F23-F520-4917-BF38-6CAFF1DBE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8" name="BExQEXXHA3EEXR44LT6RKCDWM6ZT" hidden="1">
          <a:extLst>
            <a:ext uri="{FF2B5EF4-FFF2-40B4-BE49-F238E27FC236}">
              <a16:creationId xmlns:a16="http://schemas.microsoft.com/office/drawing/2014/main" id="{902A765F-61C5-47AB-8E62-D0275BD0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9" name="BEx1X6AMHV6ZK3UJB2BXIJTJHYJU" descr="OALR4L95ELQLZ1Y1LETHM1CS9" hidden="1">
          <a:extLst>
            <a:ext uri="{FF2B5EF4-FFF2-40B4-BE49-F238E27FC236}">
              <a16:creationId xmlns:a16="http://schemas.microsoft.com/office/drawing/2014/main" id="{09970A8C-25A3-4127-A5B6-2FEF121CB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0" name="BEx1QZGQZBAWJ8591VXEIPUOVS7X" descr="MEW27CPIFG44B7E7HEQUUF5QF" hidden="1">
          <a:extLst>
            <a:ext uri="{FF2B5EF4-FFF2-40B4-BE49-F238E27FC236}">
              <a16:creationId xmlns:a16="http://schemas.microsoft.com/office/drawing/2014/main" id="{916046C8-08A6-4F8D-901E-481E9AE342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1" name="BExMF7LICJLPXSHM63A6EQ79YQKG" descr="U084VZL15IMB1OFRRAY6GVKAE" hidden="1">
          <a:extLst>
            <a:ext uri="{FF2B5EF4-FFF2-40B4-BE49-F238E27FC236}">
              <a16:creationId xmlns:a16="http://schemas.microsoft.com/office/drawing/2014/main" id="{EE362930-D9A9-4E5B-A5E4-1D80363E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2" name="BExS343F8GCKP6HTF9Y97L133DX8" descr="ZRF0KB1IYQSNV63CTXT25G67G" hidden="1">
          <a:extLst>
            <a:ext uri="{FF2B5EF4-FFF2-40B4-BE49-F238E27FC236}">
              <a16:creationId xmlns:a16="http://schemas.microsoft.com/office/drawing/2014/main" id="{B4700A04-5D6B-48FB-83F0-98FE34CC1C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3" name="BExZMRC09W87CY4B73NPZMNH21AH" descr="78CUMI0OVLYJRSDRQ3V2YX812" hidden="1">
          <a:extLst>
            <a:ext uri="{FF2B5EF4-FFF2-40B4-BE49-F238E27FC236}">
              <a16:creationId xmlns:a16="http://schemas.microsoft.com/office/drawing/2014/main" id="{DDE9DA6F-7149-49FF-A2F2-39AE42923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4" name="BExZXVFJ4DY4I24AARDT4AMP6EN1" descr="TXSMH2MTH86CYKA26740RQPUC" hidden="1">
          <a:extLst>
            <a:ext uri="{FF2B5EF4-FFF2-40B4-BE49-F238E27FC236}">
              <a16:creationId xmlns:a16="http://schemas.microsoft.com/office/drawing/2014/main" id="{FFBD4515-C27D-4E78-95A3-A07031BC0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5" name="BExOCUIOFQWUGTBU5ESTW3EYEP5C" descr="9BNF49V0R6VVYPHEVMJ3ABDQZ" hidden="1">
          <a:extLst>
            <a:ext uri="{FF2B5EF4-FFF2-40B4-BE49-F238E27FC236}">
              <a16:creationId xmlns:a16="http://schemas.microsoft.com/office/drawing/2014/main" id="{6FF9F308-C851-4730-AAC9-B833DEAAB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6" name="BExU65O9OE4B4MQ2A3OYH13M8BZJ" descr="3INNIMMPDBB0JF37L81M6ID21" hidden="1">
          <a:extLst>
            <a:ext uri="{FF2B5EF4-FFF2-40B4-BE49-F238E27FC236}">
              <a16:creationId xmlns:a16="http://schemas.microsoft.com/office/drawing/2014/main" id="{577BA370-42CB-41CB-AF86-A5C8ECAB7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7" name="BExOPRCR0UW7TKXSV5WDTL348FGL" descr="S9JM17GP1802LHN4GT14BJYIC" hidden="1">
          <a:extLst>
            <a:ext uri="{FF2B5EF4-FFF2-40B4-BE49-F238E27FC236}">
              <a16:creationId xmlns:a16="http://schemas.microsoft.com/office/drawing/2014/main" id="{D47F5902-406D-4205-BC39-BC05A83AA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8" name="BEx5OESAY2W8SEGI3TSB65EHJ04B" descr="9CN2Y88X8WYV1HWZG1QILY9BK" hidden="1">
          <a:extLst>
            <a:ext uri="{FF2B5EF4-FFF2-40B4-BE49-F238E27FC236}">
              <a16:creationId xmlns:a16="http://schemas.microsoft.com/office/drawing/2014/main" id="{32713264-7692-47EA-89C5-35EB3BB39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9" name="BExGMWEQ2BYRY9BAO5T1X850MJN1" descr="AZ9ST0XDIOP50HSUFO5V31BR0" hidden="1">
          <a:extLst>
            <a:ext uri="{FF2B5EF4-FFF2-40B4-BE49-F238E27FC236}">
              <a16:creationId xmlns:a16="http://schemas.microsoft.com/office/drawing/2014/main" id="{F23258F0-593F-4E73-9F58-AB28C86C6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0" name="BExW253QPOZK9KW8BJC3LBXGCG2N" descr="Y5HX37BEUWSN1NEFJKZJXI3SX" hidden="1">
          <a:extLst>
            <a:ext uri="{FF2B5EF4-FFF2-40B4-BE49-F238E27FC236}">
              <a16:creationId xmlns:a16="http://schemas.microsoft.com/office/drawing/2014/main" id="{3AA86854-3672-45ED-941B-0AE9CC1385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1" name="BEx973S463FCQVJ7QDFBUIU0WJ3F" descr="ZQTVYL8DCSADVT0QMRXFLU0TR" hidden="1">
          <a:extLst>
            <a:ext uri="{FF2B5EF4-FFF2-40B4-BE49-F238E27FC236}">
              <a16:creationId xmlns:a16="http://schemas.microsoft.com/office/drawing/2014/main" id="{2C4A500F-C652-4B32-BF44-16189E0A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2" name="BExRZO0PLWWMCLGRH7EH6UXYWGAJ" descr="9D4GQ34QB727H10MA3SSAR2R9" hidden="1">
          <a:extLst>
            <a:ext uri="{FF2B5EF4-FFF2-40B4-BE49-F238E27FC236}">
              <a16:creationId xmlns:a16="http://schemas.microsoft.com/office/drawing/2014/main" id="{67F28534-B442-466C-AEFD-2E710C071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3" name="BExBDP6HNAAJUM39SE5G2C8BKNRQ" descr="1TM64TL2QIMYV7WYSV2VLGXY4" hidden="1">
          <a:extLst>
            <a:ext uri="{FF2B5EF4-FFF2-40B4-BE49-F238E27FC236}">
              <a16:creationId xmlns:a16="http://schemas.microsoft.com/office/drawing/2014/main" id="{4102766E-CBD1-4E24-838A-2CEB3280B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4" name="BExQEGJP61DL2NZY6LMBHBZ0J5YT" descr="D6ZNRZJ7EX4GZT9RO8LE0C905" hidden="1">
          <a:extLst>
            <a:ext uri="{FF2B5EF4-FFF2-40B4-BE49-F238E27FC236}">
              <a16:creationId xmlns:a16="http://schemas.microsoft.com/office/drawing/2014/main" id="{3A6F4080-9E7C-475E-B986-8AB25A430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5" name="BExTY1BCS6HZIF6HI5491FGHDVAE" descr="MJ6976KI2UH1IE8M227DUYXMJ" hidden="1">
          <a:extLst>
            <a:ext uri="{FF2B5EF4-FFF2-40B4-BE49-F238E27FC236}">
              <a16:creationId xmlns:a16="http://schemas.microsoft.com/office/drawing/2014/main" id="{DB066F72-7E32-4B69-8B65-F749B4C974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6" name="BEx5FXJGJOT93D0J2IRJ3985IUMI" hidden="1">
          <a:extLst>
            <a:ext uri="{FF2B5EF4-FFF2-40B4-BE49-F238E27FC236}">
              <a16:creationId xmlns:a16="http://schemas.microsoft.com/office/drawing/2014/main" id="{1F7161EC-4A77-496F-9DD3-177BAAA07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7" name="BEx3RTMHAR35NUAAK49TV6NU7EPA" descr="QFXLG4ZCXTRQSJYFCKJ58G9N8" hidden="1">
          <a:extLst>
            <a:ext uri="{FF2B5EF4-FFF2-40B4-BE49-F238E27FC236}">
              <a16:creationId xmlns:a16="http://schemas.microsoft.com/office/drawing/2014/main" id="{D5C04041-380E-46D7-83A4-125356E15E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8" name="BExS8T38WLC2R738ZC7BDJQAKJAJ" descr="MRI962L5PB0E0YWXCIBN82VJH" hidden="1">
          <a:extLst>
            <a:ext uri="{FF2B5EF4-FFF2-40B4-BE49-F238E27FC236}">
              <a16:creationId xmlns:a16="http://schemas.microsoft.com/office/drawing/2014/main" id="{82124B8A-C6EA-493C-9092-519495734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9" name="BEx5F64BJ6DCM4EJH81D5ZFNPZ0V" descr="7DJ9FILZD2YPS6X1JBP9E76TU" hidden="1">
          <a:extLst>
            <a:ext uri="{FF2B5EF4-FFF2-40B4-BE49-F238E27FC236}">
              <a16:creationId xmlns:a16="http://schemas.microsoft.com/office/drawing/2014/main" id="{73F00192-E196-4273-801E-F9B7265D4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0" name="BExQEXXHA3EEXR44LT6RKCDWM6ZT" hidden="1">
          <a:extLst>
            <a:ext uri="{FF2B5EF4-FFF2-40B4-BE49-F238E27FC236}">
              <a16:creationId xmlns:a16="http://schemas.microsoft.com/office/drawing/2014/main" id="{9690051A-A106-4719-B5F6-697D98105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1" name="BEx1X6AMHV6ZK3UJB2BXIJTJHYJU" descr="OALR4L95ELQLZ1Y1LETHM1CS9" hidden="1">
          <a:extLst>
            <a:ext uri="{FF2B5EF4-FFF2-40B4-BE49-F238E27FC236}">
              <a16:creationId xmlns:a16="http://schemas.microsoft.com/office/drawing/2014/main" id="{3E7D2D29-A07D-44CD-93C1-27022E110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2" name="BExSDIVCE09QKG3CT52PHCS6ZJ09" descr="9F076L7EQCF2COMMGCQG6BQGU" hidden="1">
          <a:extLst>
            <a:ext uri="{FF2B5EF4-FFF2-40B4-BE49-F238E27FC236}">
              <a16:creationId xmlns:a16="http://schemas.microsoft.com/office/drawing/2014/main" id="{059D5E9A-CE63-4E69-AC7B-7C75074C3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3" name="BEx1QZGQZBAWJ8591VXEIPUOVS7X" descr="MEW27CPIFG44B7E7HEQUUF5QF" hidden="1">
          <a:extLst>
            <a:ext uri="{FF2B5EF4-FFF2-40B4-BE49-F238E27FC236}">
              <a16:creationId xmlns:a16="http://schemas.microsoft.com/office/drawing/2014/main" id="{0445C1B4-545F-4266-B2D7-8242A60DCD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4" name="BExMF7LICJLPXSHM63A6EQ79YQKG" descr="U084VZL15IMB1OFRRAY6GVKAE" hidden="1">
          <a:extLst>
            <a:ext uri="{FF2B5EF4-FFF2-40B4-BE49-F238E27FC236}">
              <a16:creationId xmlns:a16="http://schemas.microsoft.com/office/drawing/2014/main" id="{ECC915EB-3A02-40F9-8869-B69A549735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5" name="BExS343F8GCKP6HTF9Y97L133DX8" descr="ZRF0KB1IYQSNV63CTXT25G67G" hidden="1">
          <a:extLst>
            <a:ext uri="{FF2B5EF4-FFF2-40B4-BE49-F238E27FC236}">
              <a16:creationId xmlns:a16="http://schemas.microsoft.com/office/drawing/2014/main" id="{38D6EAD9-3078-408B-8D1E-71112D592A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6" name="BExZMRC09W87CY4B73NPZMNH21AH" descr="78CUMI0OVLYJRSDRQ3V2YX812" hidden="1">
          <a:extLst>
            <a:ext uri="{FF2B5EF4-FFF2-40B4-BE49-F238E27FC236}">
              <a16:creationId xmlns:a16="http://schemas.microsoft.com/office/drawing/2014/main" id="{77353F47-0809-41BA-8331-440B5EF53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557" name="BExZXVFJ4DY4I24AARDT4AMP6EN1" descr="TXSMH2MTH86CYKA26740RQPUC" hidden="1">
          <a:extLst>
            <a:ext uri="{FF2B5EF4-FFF2-40B4-BE49-F238E27FC236}">
              <a16:creationId xmlns:a16="http://schemas.microsoft.com/office/drawing/2014/main" id="{6DCFFD02-F0DA-4E50-BCE7-B946A8641B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8" name="BExOCUIOFQWUGTBU5ESTW3EYEP5C" descr="9BNF49V0R6VVYPHEVMJ3ABDQZ" hidden="1">
          <a:extLst>
            <a:ext uri="{FF2B5EF4-FFF2-40B4-BE49-F238E27FC236}">
              <a16:creationId xmlns:a16="http://schemas.microsoft.com/office/drawing/2014/main" id="{381F8D08-3EAC-4249-BB53-221CD30F3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9" name="BExU65O9OE4B4MQ2A3OYH13M8BZJ" descr="3INNIMMPDBB0JF37L81M6ID21" hidden="1">
          <a:extLst>
            <a:ext uri="{FF2B5EF4-FFF2-40B4-BE49-F238E27FC236}">
              <a16:creationId xmlns:a16="http://schemas.microsoft.com/office/drawing/2014/main" id="{2E7AB9ED-4149-4626-BE90-D9DB71D637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0" name="BExOPRCR0UW7TKXSV5WDTL348FGL" descr="S9JM17GP1802LHN4GT14BJYIC" hidden="1">
          <a:extLst>
            <a:ext uri="{FF2B5EF4-FFF2-40B4-BE49-F238E27FC236}">
              <a16:creationId xmlns:a16="http://schemas.microsoft.com/office/drawing/2014/main" id="{E543FB5C-DE76-44D0-88E5-5DA4E6013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1" name="BEx5OESAY2W8SEGI3TSB65EHJ04B" descr="9CN2Y88X8WYV1HWZG1QILY9BK" hidden="1">
          <a:extLst>
            <a:ext uri="{FF2B5EF4-FFF2-40B4-BE49-F238E27FC236}">
              <a16:creationId xmlns:a16="http://schemas.microsoft.com/office/drawing/2014/main" id="{47424CD3-4095-4048-A26B-C0D35C01F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2" name="BExGMWEQ2BYRY9BAO5T1X850MJN1" descr="AZ9ST0XDIOP50HSUFO5V31BR0" hidden="1">
          <a:extLst>
            <a:ext uri="{FF2B5EF4-FFF2-40B4-BE49-F238E27FC236}">
              <a16:creationId xmlns:a16="http://schemas.microsoft.com/office/drawing/2014/main" id="{574889C8-050E-4068-B282-D273E93E6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3" name="BExW253QPOZK9KW8BJC3LBXGCG2N" descr="Y5HX37BEUWSN1NEFJKZJXI3SX" hidden="1">
          <a:extLst>
            <a:ext uri="{FF2B5EF4-FFF2-40B4-BE49-F238E27FC236}">
              <a16:creationId xmlns:a16="http://schemas.microsoft.com/office/drawing/2014/main" id="{7F7B6185-51C3-41B4-A4A2-705270A122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4" name="BEx973S463FCQVJ7QDFBUIU0WJ3F" descr="ZQTVYL8DCSADVT0QMRXFLU0TR" hidden="1">
          <a:extLst>
            <a:ext uri="{FF2B5EF4-FFF2-40B4-BE49-F238E27FC236}">
              <a16:creationId xmlns:a16="http://schemas.microsoft.com/office/drawing/2014/main" id="{9F570D91-B091-4D36-B99F-F2C3A8098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5" name="BExRZO0PLWWMCLGRH7EH6UXYWGAJ" descr="9D4GQ34QB727H10MA3SSAR2R9" hidden="1">
          <a:extLst>
            <a:ext uri="{FF2B5EF4-FFF2-40B4-BE49-F238E27FC236}">
              <a16:creationId xmlns:a16="http://schemas.microsoft.com/office/drawing/2014/main" id="{45B5CB52-1272-46BF-860D-F3C89BF85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6" name="BExBDP6HNAAJUM39SE5G2C8BKNRQ" descr="1TM64TL2QIMYV7WYSV2VLGXY4" hidden="1">
          <a:extLst>
            <a:ext uri="{FF2B5EF4-FFF2-40B4-BE49-F238E27FC236}">
              <a16:creationId xmlns:a16="http://schemas.microsoft.com/office/drawing/2014/main" id="{DAA97DCD-D292-42F3-8ACD-28CE236138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7" name="BExQEGJP61DL2NZY6LMBHBZ0J5YT" descr="D6ZNRZJ7EX4GZT9RO8LE0C905" hidden="1">
          <a:extLst>
            <a:ext uri="{FF2B5EF4-FFF2-40B4-BE49-F238E27FC236}">
              <a16:creationId xmlns:a16="http://schemas.microsoft.com/office/drawing/2014/main" id="{BC6ED435-07AA-411E-9864-51975448A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8" name="BExTY1BCS6HZIF6HI5491FGHDVAE" descr="MJ6976KI2UH1IE8M227DUYXMJ" hidden="1">
          <a:extLst>
            <a:ext uri="{FF2B5EF4-FFF2-40B4-BE49-F238E27FC236}">
              <a16:creationId xmlns:a16="http://schemas.microsoft.com/office/drawing/2014/main" id="{59F0D643-1BEF-40F9-BD6C-2E7469BBF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9" name="BEx5FXJGJOT93D0J2IRJ3985IUMI" hidden="1">
          <a:extLst>
            <a:ext uri="{FF2B5EF4-FFF2-40B4-BE49-F238E27FC236}">
              <a16:creationId xmlns:a16="http://schemas.microsoft.com/office/drawing/2014/main" id="{0A036601-3BD6-4BA7-855C-3195532A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0" name="BEx3RTMHAR35NUAAK49TV6NU7EPA" descr="QFXLG4ZCXTRQSJYFCKJ58G9N8" hidden="1">
          <a:extLst>
            <a:ext uri="{FF2B5EF4-FFF2-40B4-BE49-F238E27FC236}">
              <a16:creationId xmlns:a16="http://schemas.microsoft.com/office/drawing/2014/main" id="{6F7C35FE-34E3-4F7E-AB5B-769474C48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1" name="BExS8T38WLC2R738ZC7BDJQAKJAJ" descr="MRI962L5PB0E0YWXCIBN82VJH" hidden="1">
          <a:extLst>
            <a:ext uri="{FF2B5EF4-FFF2-40B4-BE49-F238E27FC236}">
              <a16:creationId xmlns:a16="http://schemas.microsoft.com/office/drawing/2014/main" id="{E55A2C30-F8C8-4F0F-97FC-06C917153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2" name="BEx5F64BJ6DCM4EJH81D5ZFNPZ0V" descr="7DJ9FILZD2YPS6X1JBP9E76TU" hidden="1">
          <a:extLst>
            <a:ext uri="{FF2B5EF4-FFF2-40B4-BE49-F238E27FC236}">
              <a16:creationId xmlns:a16="http://schemas.microsoft.com/office/drawing/2014/main" id="{1184A603-AA4C-4C24-BC0B-56C29532E0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3" name="BExQEXXHA3EEXR44LT6RKCDWM6ZT" hidden="1">
          <a:extLst>
            <a:ext uri="{FF2B5EF4-FFF2-40B4-BE49-F238E27FC236}">
              <a16:creationId xmlns:a16="http://schemas.microsoft.com/office/drawing/2014/main" id="{F1780653-E1EF-4F25-9BBE-B705D3AF2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4" name="BEx1X6AMHV6ZK3UJB2BXIJTJHYJU" descr="OALR4L95ELQLZ1Y1LETHM1CS9" hidden="1">
          <a:extLst>
            <a:ext uri="{FF2B5EF4-FFF2-40B4-BE49-F238E27FC236}">
              <a16:creationId xmlns:a16="http://schemas.microsoft.com/office/drawing/2014/main" id="{668A8C11-1303-4446-85A6-272EE4420C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5" name="BExSDIVCE09QKG3CT52PHCS6ZJ09" descr="9F076L7EQCF2COMMGCQG6BQGU" hidden="1">
          <a:extLst>
            <a:ext uri="{FF2B5EF4-FFF2-40B4-BE49-F238E27FC236}">
              <a16:creationId xmlns:a16="http://schemas.microsoft.com/office/drawing/2014/main" id="{F11C15BF-55B8-4967-8EF5-BB94345F2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6" name="BEx1QZGQZBAWJ8591VXEIPUOVS7X" descr="MEW27CPIFG44B7E7HEQUUF5QF" hidden="1">
          <a:extLst>
            <a:ext uri="{FF2B5EF4-FFF2-40B4-BE49-F238E27FC236}">
              <a16:creationId xmlns:a16="http://schemas.microsoft.com/office/drawing/2014/main" id="{CBD994C8-62D0-4AC5-BB9D-FDABDD021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7" name="BExMF7LICJLPXSHM63A6EQ79YQKG" descr="U084VZL15IMB1OFRRAY6GVKAE" hidden="1">
          <a:extLst>
            <a:ext uri="{FF2B5EF4-FFF2-40B4-BE49-F238E27FC236}">
              <a16:creationId xmlns:a16="http://schemas.microsoft.com/office/drawing/2014/main" id="{3DC3C851-B76F-48C1-B68C-A846CA164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8" name="BExS343F8GCKP6HTF9Y97L133DX8" descr="ZRF0KB1IYQSNV63CTXT25G67G" hidden="1">
          <a:extLst>
            <a:ext uri="{FF2B5EF4-FFF2-40B4-BE49-F238E27FC236}">
              <a16:creationId xmlns:a16="http://schemas.microsoft.com/office/drawing/2014/main" id="{52DFD354-822E-46DC-9549-DA06181C0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9" name="BExZMRC09W87CY4B73NPZMNH21AH" descr="78CUMI0OVLYJRSDRQ3V2YX812" hidden="1">
          <a:extLst>
            <a:ext uri="{FF2B5EF4-FFF2-40B4-BE49-F238E27FC236}">
              <a16:creationId xmlns:a16="http://schemas.microsoft.com/office/drawing/2014/main" id="{A649801E-30CC-4591-B398-B6E337D406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580" name="BExZXVFJ4DY4I24AARDT4AMP6EN1" descr="TXSMH2MTH86CYKA26740RQPUC" hidden="1">
          <a:extLst>
            <a:ext uri="{FF2B5EF4-FFF2-40B4-BE49-F238E27FC236}">
              <a16:creationId xmlns:a16="http://schemas.microsoft.com/office/drawing/2014/main" id="{851A10DF-A0FB-4A96-BEFB-8B8791B41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1" name="BExOCUIOFQWUGTBU5ESTW3EYEP5C" descr="9BNF49V0R6VVYPHEVMJ3ABDQZ" hidden="1">
          <a:extLst>
            <a:ext uri="{FF2B5EF4-FFF2-40B4-BE49-F238E27FC236}">
              <a16:creationId xmlns:a16="http://schemas.microsoft.com/office/drawing/2014/main" id="{B178EC02-9B7D-4D3E-A988-C94618E9AB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2" name="BExU65O9OE4B4MQ2A3OYH13M8BZJ" descr="3INNIMMPDBB0JF37L81M6ID21" hidden="1">
          <a:extLst>
            <a:ext uri="{FF2B5EF4-FFF2-40B4-BE49-F238E27FC236}">
              <a16:creationId xmlns:a16="http://schemas.microsoft.com/office/drawing/2014/main" id="{0A1066BD-292F-4198-915F-906BAF88E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3" name="BExOPRCR0UW7TKXSV5WDTL348FGL" descr="S9JM17GP1802LHN4GT14BJYIC" hidden="1">
          <a:extLst>
            <a:ext uri="{FF2B5EF4-FFF2-40B4-BE49-F238E27FC236}">
              <a16:creationId xmlns:a16="http://schemas.microsoft.com/office/drawing/2014/main" id="{3D1BDB00-09E4-4EE2-A2B5-4CB4DB1EA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4" name="BEx5OESAY2W8SEGI3TSB65EHJ04B" descr="9CN2Y88X8WYV1HWZG1QILY9BK" hidden="1">
          <a:extLst>
            <a:ext uri="{FF2B5EF4-FFF2-40B4-BE49-F238E27FC236}">
              <a16:creationId xmlns:a16="http://schemas.microsoft.com/office/drawing/2014/main" id="{F7DCC786-867E-4346-BDD3-0CF2D574C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5" name="BExGMWEQ2BYRY9BAO5T1X850MJN1" descr="AZ9ST0XDIOP50HSUFO5V31BR0" hidden="1">
          <a:extLst>
            <a:ext uri="{FF2B5EF4-FFF2-40B4-BE49-F238E27FC236}">
              <a16:creationId xmlns:a16="http://schemas.microsoft.com/office/drawing/2014/main" id="{EFD2BC48-CE62-4C4B-9136-19007CB654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44450</xdr:colOff>
      <xdr:row>1</xdr:row>
      <xdr:rowOff>0</xdr:rowOff>
    </xdr:from>
    <xdr:ext cx="114300" cy="120650"/>
    <xdr:pic>
      <xdr:nvPicPr>
        <xdr:cNvPr id="1586" name="BEx973S463FCQVJ7QDFBUIU0WJ3F" descr="ZQTVYL8DCSADVT0QMRXFLU0TR" hidden="1">
          <a:extLst>
            <a:ext uri="{FF2B5EF4-FFF2-40B4-BE49-F238E27FC236}">
              <a16:creationId xmlns:a16="http://schemas.microsoft.com/office/drawing/2014/main" id="{8D55868B-46A0-4DA9-9A8A-73C7D7D83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87" name="BExRZO0PLWWMCLGRH7EH6UXYWGAJ" descr="9D4GQ34QB727H10MA3SSAR2R9" hidden="1">
          <a:extLst>
            <a:ext uri="{FF2B5EF4-FFF2-40B4-BE49-F238E27FC236}">
              <a16:creationId xmlns:a16="http://schemas.microsoft.com/office/drawing/2014/main" id="{F6B4464D-56E4-42EB-9E06-8CCA144C68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88" name="BExBDP6HNAAJUM39SE5G2C8BKNRQ" descr="1TM64TL2QIMYV7WYSV2VLGXY4" hidden="1">
          <a:extLst>
            <a:ext uri="{FF2B5EF4-FFF2-40B4-BE49-F238E27FC236}">
              <a16:creationId xmlns:a16="http://schemas.microsoft.com/office/drawing/2014/main" id="{7FAC6DF1-DCB6-43E0-9029-3FD34C35E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89" name="BExQEGJP61DL2NZY6LMBHBZ0J5YT" descr="D6ZNRZJ7EX4GZT9RO8LE0C905" hidden="1">
          <a:extLst>
            <a:ext uri="{FF2B5EF4-FFF2-40B4-BE49-F238E27FC236}">
              <a16:creationId xmlns:a16="http://schemas.microsoft.com/office/drawing/2014/main" id="{33C59211-B6DC-4EBA-B558-B0478C6F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0" name="BExTY1BCS6HZIF6HI5491FGHDVAE" descr="MJ6976KI2UH1IE8M227DUYXMJ" hidden="1">
          <a:extLst>
            <a:ext uri="{FF2B5EF4-FFF2-40B4-BE49-F238E27FC236}">
              <a16:creationId xmlns:a16="http://schemas.microsoft.com/office/drawing/2014/main" id="{29EF6FB1-3E62-4927-B9EC-C6588CF838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91" name="BExS8T38WLC2R738ZC7BDJQAKJAJ" descr="MRI962L5PB0E0YWXCIBN82VJH" hidden="1">
          <a:extLst>
            <a:ext uri="{FF2B5EF4-FFF2-40B4-BE49-F238E27FC236}">
              <a16:creationId xmlns:a16="http://schemas.microsoft.com/office/drawing/2014/main" id="{397AF033-547B-490A-A8AC-683ECF888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92" name="BEx1X6AMHV6ZK3UJB2BXIJTJHYJU" descr="OALR4L95ELQLZ1Y1LETHM1CS9" hidden="1">
          <a:extLst>
            <a:ext uri="{FF2B5EF4-FFF2-40B4-BE49-F238E27FC236}">
              <a16:creationId xmlns:a16="http://schemas.microsoft.com/office/drawing/2014/main" id="{F53297B1-0C87-43D8-AA37-13BC4DF0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3" name="BEx1QZGQZBAWJ8591VXEIPUOVS7X" descr="MEW27CPIFG44B7E7HEQUUF5QF" hidden="1">
          <a:extLst>
            <a:ext uri="{FF2B5EF4-FFF2-40B4-BE49-F238E27FC236}">
              <a16:creationId xmlns:a16="http://schemas.microsoft.com/office/drawing/2014/main" id="{3D6D6B9C-B851-43E5-AC14-B1560FB18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4" name="BExMF7LICJLPXSHM63A6EQ79YQKG" descr="U084VZL15IMB1OFRRAY6GVKAE" hidden="1">
          <a:extLst>
            <a:ext uri="{FF2B5EF4-FFF2-40B4-BE49-F238E27FC236}">
              <a16:creationId xmlns:a16="http://schemas.microsoft.com/office/drawing/2014/main" id="{10D540FD-29A8-4B47-9EB3-3B07ED527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5" name="BExS343F8GCKP6HTF9Y97L133DX8" descr="ZRF0KB1IYQSNV63CTXT25G67G" hidden="1">
          <a:extLst>
            <a:ext uri="{FF2B5EF4-FFF2-40B4-BE49-F238E27FC236}">
              <a16:creationId xmlns:a16="http://schemas.microsoft.com/office/drawing/2014/main" id="{2A8C0C90-0BB0-499A-863C-F0AB9CA56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6" name="BExZMRC09W87CY4B73NPZMNH21AH" descr="78CUMI0OVLYJRSDRQ3V2YX812" hidden="1">
          <a:extLst>
            <a:ext uri="{FF2B5EF4-FFF2-40B4-BE49-F238E27FC236}">
              <a16:creationId xmlns:a16="http://schemas.microsoft.com/office/drawing/2014/main" id="{6D1D47FA-00A8-4ED0-9431-3481E3794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7" name="BExZXVFJ4DY4I24AARDT4AMP6EN1" descr="TXSMH2MTH86CYKA26740RQPUC" hidden="1">
          <a:extLst>
            <a:ext uri="{FF2B5EF4-FFF2-40B4-BE49-F238E27FC236}">
              <a16:creationId xmlns:a16="http://schemas.microsoft.com/office/drawing/2014/main" id="{92F156DA-84E3-4951-A17C-BE640E558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8" name="BExOCUIOFQWUGTBU5ESTW3EYEP5C" descr="9BNF49V0R6VVYPHEVMJ3ABDQZ" hidden="1">
          <a:extLst>
            <a:ext uri="{FF2B5EF4-FFF2-40B4-BE49-F238E27FC236}">
              <a16:creationId xmlns:a16="http://schemas.microsoft.com/office/drawing/2014/main" id="{64B639F2-4815-4419-902B-1B17A9C29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9" name="BExU65O9OE4B4MQ2A3OYH13M8BZJ" descr="3INNIMMPDBB0JF37L81M6ID21" hidden="1">
          <a:extLst>
            <a:ext uri="{FF2B5EF4-FFF2-40B4-BE49-F238E27FC236}">
              <a16:creationId xmlns:a16="http://schemas.microsoft.com/office/drawing/2014/main" id="{08C50548-350C-4ABB-B903-9B1B052FC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0" name="BExOPRCR0UW7TKXSV5WDTL348FGL" descr="S9JM17GP1802LHN4GT14BJYIC" hidden="1">
          <a:extLst>
            <a:ext uri="{FF2B5EF4-FFF2-40B4-BE49-F238E27FC236}">
              <a16:creationId xmlns:a16="http://schemas.microsoft.com/office/drawing/2014/main" id="{F0D20661-4CD0-4B53-A403-3D05E03ADB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1" name="BEx5OESAY2W8SEGI3TSB65EHJ04B" descr="9CN2Y88X8WYV1HWZG1QILY9BK" hidden="1">
          <a:extLst>
            <a:ext uri="{FF2B5EF4-FFF2-40B4-BE49-F238E27FC236}">
              <a16:creationId xmlns:a16="http://schemas.microsoft.com/office/drawing/2014/main" id="{D3CEE3BC-155A-4CB6-B83F-E5F258F91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2" name="BEx973S463FCQVJ7QDFBUIU0WJ3F" descr="ZQTVYL8DCSADVT0QMRXFLU0TR" hidden="1">
          <a:extLst>
            <a:ext uri="{FF2B5EF4-FFF2-40B4-BE49-F238E27FC236}">
              <a16:creationId xmlns:a16="http://schemas.microsoft.com/office/drawing/2014/main" id="{30B6DEB7-A7FE-4BC9-8199-DC5B82E42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3" name="BExRZO0PLWWMCLGRH7EH6UXYWGAJ" descr="9D4GQ34QB727H10MA3SSAR2R9" hidden="1">
          <a:extLst>
            <a:ext uri="{FF2B5EF4-FFF2-40B4-BE49-F238E27FC236}">
              <a16:creationId xmlns:a16="http://schemas.microsoft.com/office/drawing/2014/main" id="{C3D8ED7D-4D52-4ACD-9497-C78AE435B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4" name="BExBDP6HNAAJUM39SE5G2C8BKNRQ" descr="1TM64TL2QIMYV7WYSV2VLGXY4" hidden="1">
          <a:extLst>
            <a:ext uri="{FF2B5EF4-FFF2-40B4-BE49-F238E27FC236}">
              <a16:creationId xmlns:a16="http://schemas.microsoft.com/office/drawing/2014/main" id="{697EB7F5-825C-441D-B750-5945ED51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5" name="BExQEGJP61DL2NZY6LMBHBZ0J5YT" descr="D6ZNRZJ7EX4GZT9RO8LE0C905" hidden="1">
          <a:extLst>
            <a:ext uri="{FF2B5EF4-FFF2-40B4-BE49-F238E27FC236}">
              <a16:creationId xmlns:a16="http://schemas.microsoft.com/office/drawing/2014/main" id="{10E5B8F0-5DF4-4063-ACAD-253F38B422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6" name="BExTY1BCS6HZIF6HI5491FGHDVAE" descr="MJ6976KI2UH1IE8M227DUYXMJ" hidden="1">
          <a:extLst>
            <a:ext uri="{FF2B5EF4-FFF2-40B4-BE49-F238E27FC236}">
              <a16:creationId xmlns:a16="http://schemas.microsoft.com/office/drawing/2014/main" id="{5D8182F4-C314-46DF-8A00-F3801E643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7" name="BExS8T38WLC2R738ZC7BDJQAKJAJ" descr="MRI962L5PB0E0YWXCIBN82VJH" hidden="1">
          <a:extLst>
            <a:ext uri="{FF2B5EF4-FFF2-40B4-BE49-F238E27FC236}">
              <a16:creationId xmlns:a16="http://schemas.microsoft.com/office/drawing/2014/main" id="{EECBAC8A-FE10-4440-B52C-AC05DC328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8" name="BEx1X6AMHV6ZK3UJB2BXIJTJHYJU" descr="OALR4L95ELQLZ1Y1LETHM1CS9" hidden="1">
          <a:extLst>
            <a:ext uri="{FF2B5EF4-FFF2-40B4-BE49-F238E27FC236}">
              <a16:creationId xmlns:a16="http://schemas.microsoft.com/office/drawing/2014/main" id="{851F7376-A313-4DB1-96E5-ADB01593A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9" name="BEx1QZGQZBAWJ8591VXEIPUOVS7X" descr="MEW27CPIFG44B7E7HEQUUF5QF" hidden="1">
          <a:extLst>
            <a:ext uri="{FF2B5EF4-FFF2-40B4-BE49-F238E27FC236}">
              <a16:creationId xmlns:a16="http://schemas.microsoft.com/office/drawing/2014/main" id="{BFE1CB28-31DF-420D-8A7A-1C786F408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0" name="BExMF7LICJLPXSHM63A6EQ79YQKG" descr="U084VZL15IMB1OFRRAY6GVKAE" hidden="1">
          <a:extLst>
            <a:ext uri="{FF2B5EF4-FFF2-40B4-BE49-F238E27FC236}">
              <a16:creationId xmlns:a16="http://schemas.microsoft.com/office/drawing/2014/main" id="{153C61B4-FBB7-474F-98B4-2FBE3ECAE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1" name="BExS343F8GCKP6HTF9Y97L133DX8" descr="ZRF0KB1IYQSNV63CTXT25G67G" hidden="1">
          <a:extLst>
            <a:ext uri="{FF2B5EF4-FFF2-40B4-BE49-F238E27FC236}">
              <a16:creationId xmlns:a16="http://schemas.microsoft.com/office/drawing/2014/main" id="{DF72D4F0-11EB-4AF5-8068-1419313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2" name="BExZMRC09W87CY4B73NPZMNH21AH" descr="78CUMI0OVLYJRSDRQ3V2YX812" hidden="1">
          <a:extLst>
            <a:ext uri="{FF2B5EF4-FFF2-40B4-BE49-F238E27FC236}">
              <a16:creationId xmlns:a16="http://schemas.microsoft.com/office/drawing/2014/main" id="{A73220AB-6C70-4E86-999A-58121C85D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3" name="BExZXVFJ4DY4I24AARDT4AMP6EN1" descr="TXSMH2MTH86CYKA26740RQPUC" hidden="1">
          <a:extLst>
            <a:ext uri="{FF2B5EF4-FFF2-40B4-BE49-F238E27FC236}">
              <a16:creationId xmlns:a16="http://schemas.microsoft.com/office/drawing/2014/main" id="{DEADE81D-4E1E-4A09-BB1C-884E0475B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4" name="BExOCUIOFQWUGTBU5ESTW3EYEP5C" descr="9BNF49V0R6VVYPHEVMJ3ABDQZ" hidden="1">
          <a:extLst>
            <a:ext uri="{FF2B5EF4-FFF2-40B4-BE49-F238E27FC236}">
              <a16:creationId xmlns:a16="http://schemas.microsoft.com/office/drawing/2014/main" id="{24CE0BAD-EF56-409C-8DDA-6E483453E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5" name="BExU65O9OE4B4MQ2A3OYH13M8BZJ" descr="3INNIMMPDBB0JF37L81M6ID21" hidden="1">
          <a:extLst>
            <a:ext uri="{FF2B5EF4-FFF2-40B4-BE49-F238E27FC236}">
              <a16:creationId xmlns:a16="http://schemas.microsoft.com/office/drawing/2014/main" id="{72DF5989-82A7-4CBD-A95D-001A6D5AA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6" name="BExOPRCR0UW7TKXSV5WDTL348FGL" descr="S9JM17GP1802LHN4GT14BJYIC" hidden="1">
          <a:extLst>
            <a:ext uri="{FF2B5EF4-FFF2-40B4-BE49-F238E27FC236}">
              <a16:creationId xmlns:a16="http://schemas.microsoft.com/office/drawing/2014/main" id="{CA4DB505-58CF-49F5-B39B-5AB10BAD6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7" name="BEx5OESAY2W8SEGI3TSB65EHJ04B" descr="9CN2Y88X8WYV1HWZG1QILY9BK" hidden="1">
          <a:extLst>
            <a:ext uri="{FF2B5EF4-FFF2-40B4-BE49-F238E27FC236}">
              <a16:creationId xmlns:a16="http://schemas.microsoft.com/office/drawing/2014/main" id="{E31297AA-12DD-4AEA-9E29-325ED9A53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24130</xdr:colOff>
      <xdr:row>1</xdr:row>
      <xdr:rowOff>0</xdr:rowOff>
    </xdr:from>
    <xdr:ext cx="117308" cy="117634"/>
    <xdr:pic>
      <xdr:nvPicPr>
        <xdr:cNvPr id="1618" name="BExW253QPOZK9KW8BJC3LBXGCG2N" descr="Y5HX37BEUWSN1NEFJKZJXI3SX" hidden="1">
          <a:extLst>
            <a:ext uri="{FF2B5EF4-FFF2-40B4-BE49-F238E27FC236}">
              <a16:creationId xmlns:a16="http://schemas.microsoft.com/office/drawing/2014/main" id="{E4FF5F38-DEEE-4713-9016-AFDB0E937E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843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19" name="BEx973S463FCQVJ7QDFBUIU0WJ3F" descr="ZQTVYL8DCSADVT0QMRXFLU0TR" hidden="1">
          <a:extLst>
            <a:ext uri="{FF2B5EF4-FFF2-40B4-BE49-F238E27FC236}">
              <a16:creationId xmlns:a16="http://schemas.microsoft.com/office/drawing/2014/main" id="{4978296F-D160-4786-832D-AED0466CB3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3670"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0" name="BExRZO0PLWWMCLGRH7EH6UXYWGAJ" descr="9D4GQ34QB727H10MA3SSAR2R9" hidden="1">
          <a:extLst>
            <a:ext uri="{FF2B5EF4-FFF2-40B4-BE49-F238E27FC236}">
              <a16:creationId xmlns:a16="http://schemas.microsoft.com/office/drawing/2014/main" id="{ED91155F-CA74-4A6F-97C9-693DA06B0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5420"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1" name="BExBDP6HNAAJUM39SE5G2C8BKNRQ" descr="1TM64TL2QIMYV7WYSV2VLGXY4" hidden="1">
          <a:extLst>
            <a:ext uri="{FF2B5EF4-FFF2-40B4-BE49-F238E27FC236}">
              <a16:creationId xmlns:a16="http://schemas.microsoft.com/office/drawing/2014/main" id="{8DFB1487-2196-4AEB-8250-70B8765E6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2" name="BExQEGJP61DL2NZY6LMBHBZ0J5YT" descr="D6ZNRZJ7EX4GZT9RO8LE0C905" hidden="1">
          <a:extLst>
            <a:ext uri="{FF2B5EF4-FFF2-40B4-BE49-F238E27FC236}">
              <a16:creationId xmlns:a16="http://schemas.microsoft.com/office/drawing/2014/main" id="{58F6A264-8804-4B72-8240-500F9714A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3" name="BExTY1BCS6HZIF6HI5491FGHDVAE" descr="MJ6976KI2UH1IE8M227DUYXMJ" hidden="1">
          <a:extLst>
            <a:ext uri="{FF2B5EF4-FFF2-40B4-BE49-F238E27FC236}">
              <a16:creationId xmlns:a16="http://schemas.microsoft.com/office/drawing/2014/main" id="{5BF4C250-2198-4B64-B4F8-044579A9A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4" name="BEx5FXJGJOT93D0J2IRJ3985IUMI" hidden="1">
          <a:extLst>
            <a:ext uri="{FF2B5EF4-FFF2-40B4-BE49-F238E27FC236}">
              <a16:creationId xmlns:a16="http://schemas.microsoft.com/office/drawing/2014/main" id="{D08ABF6F-CE29-4A52-9C48-82790C0B7B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5" name="BExS8T38WLC2R738ZC7BDJQAKJAJ" descr="MRI962L5PB0E0YWXCIBN82VJH" hidden="1">
          <a:extLst>
            <a:ext uri="{FF2B5EF4-FFF2-40B4-BE49-F238E27FC236}">
              <a16:creationId xmlns:a16="http://schemas.microsoft.com/office/drawing/2014/main" id="{222F49CF-4988-49E0-806B-9DD6E4AB9A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5420"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6" name="BEx5F64BJ6DCM4EJH81D5ZFNPZ0V" descr="7DJ9FILZD2YPS6X1JBP9E76TU" hidden="1">
          <a:extLst>
            <a:ext uri="{FF2B5EF4-FFF2-40B4-BE49-F238E27FC236}">
              <a16:creationId xmlns:a16="http://schemas.microsoft.com/office/drawing/2014/main" id="{028290E5-F83A-4095-BE79-7D893196C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7" name="BExQEXXHA3EEXR44LT6RKCDWM6ZT" hidden="1">
          <a:extLst>
            <a:ext uri="{FF2B5EF4-FFF2-40B4-BE49-F238E27FC236}">
              <a16:creationId xmlns:a16="http://schemas.microsoft.com/office/drawing/2014/main" id="{9C079C21-CFE3-4997-A823-BBC8380E68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8" name="BEx1X6AMHV6ZK3UJB2BXIJTJHYJU" descr="OALR4L95ELQLZ1Y1LETHM1CS9" hidden="1">
          <a:extLst>
            <a:ext uri="{FF2B5EF4-FFF2-40B4-BE49-F238E27FC236}">
              <a16:creationId xmlns:a16="http://schemas.microsoft.com/office/drawing/2014/main" id="{D3B86B83-43E4-421C-94D6-A88548422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5420"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9" name="BEx1QZGQZBAWJ8591VXEIPUOVS7X" descr="MEW27CPIFG44B7E7HEQUUF5QF" hidden="1">
          <a:extLst>
            <a:ext uri="{FF2B5EF4-FFF2-40B4-BE49-F238E27FC236}">
              <a16:creationId xmlns:a16="http://schemas.microsoft.com/office/drawing/2014/main" id="{38373854-01E2-4EE3-A48B-5C0AAB7C5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0" name="BExMF7LICJLPXSHM63A6EQ79YQKG" descr="U084VZL15IMB1OFRRAY6GVKAE" hidden="1">
          <a:extLst>
            <a:ext uri="{FF2B5EF4-FFF2-40B4-BE49-F238E27FC236}">
              <a16:creationId xmlns:a16="http://schemas.microsoft.com/office/drawing/2014/main" id="{02B023C1-B07F-43BC-87A7-05962FEB6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1" name="BExS343F8GCKP6HTF9Y97L133DX8" descr="ZRF0KB1IYQSNV63CTXT25G67G" hidden="1">
          <a:extLst>
            <a:ext uri="{FF2B5EF4-FFF2-40B4-BE49-F238E27FC236}">
              <a16:creationId xmlns:a16="http://schemas.microsoft.com/office/drawing/2014/main" id="{EAEF39D6-9883-40F9-B2E3-032244D68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2" name="BExZMRC09W87CY4B73NPZMNH21AH" descr="78CUMI0OVLYJRSDRQ3V2YX812" hidden="1">
          <a:extLst>
            <a:ext uri="{FF2B5EF4-FFF2-40B4-BE49-F238E27FC236}">
              <a16:creationId xmlns:a16="http://schemas.microsoft.com/office/drawing/2014/main" id="{345AA3EB-238F-4D40-B298-8E0E4D32C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312362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3" name="BExZXVFJ4DY4I24AARDT4AMP6EN1" descr="TXSMH2MTH86CYKA26740RQPUC" hidden="1">
          <a:extLst>
            <a:ext uri="{FF2B5EF4-FFF2-40B4-BE49-F238E27FC236}">
              <a16:creationId xmlns:a16="http://schemas.microsoft.com/office/drawing/2014/main" id="{13EC3386-2752-4461-A7F8-07083AE5C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4" name="BExOCUIOFQWUGTBU5ESTW3EYEP5C" descr="9BNF49V0R6VVYPHEVMJ3ABDQZ" hidden="1">
          <a:extLst>
            <a:ext uri="{FF2B5EF4-FFF2-40B4-BE49-F238E27FC236}">
              <a16:creationId xmlns:a16="http://schemas.microsoft.com/office/drawing/2014/main" id="{5428A2DE-1B8F-4A49-A47C-12BB49334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5" name="BExU65O9OE4B4MQ2A3OYH13M8BZJ" descr="3INNIMMPDBB0JF37L81M6ID21" hidden="1">
          <a:extLst>
            <a:ext uri="{FF2B5EF4-FFF2-40B4-BE49-F238E27FC236}">
              <a16:creationId xmlns:a16="http://schemas.microsoft.com/office/drawing/2014/main" id="{65FAC4A2-D369-4C9A-AC42-4477053DF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6" name="BExOPRCR0UW7TKXSV5WDTL348FGL" descr="S9JM17GP1802LHN4GT14BJYIC" hidden="1">
          <a:extLst>
            <a:ext uri="{FF2B5EF4-FFF2-40B4-BE49-F238E27FC236}">
              <a16:creationId xmlns:a16="http://schemas.microsoft.com/office/drawing/2014/main" id="{DC023346-28E8-4161-B774-0813792006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7" name="BEx5OESAY2W8SEGI3TSB65EHJ04B" descr="9CN2Y88X8WYV1HWZG1QILY9BK" hidden="1">
          <a:extLst>
            <a:ext uri="{FF2B5EF4-FFF2-40B4-BE49-F238E27FC236}">
              <a16:creationId xmlns:a16="http://schemas.microsoft.com/office/drawing/2014/main" id="{83729D61-3826-4C48-9DD1-9261F06C4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8" name="BExGMWEQ2BYRY9BAO5T1X850MJN1" descr="AZ9ST0XDIOP50HSUFO5V31BR0" hidden="1">
          <a:extLst>
            <a:ext uri="{FF2B5EF4-FFF2-40B4-BE49-F238E27FC236}">
              <a16:creationId xmlns:a16="http://schemas.microsoft.com/office/drawing/2014/main" id="{907129A0-EDD9-407B-BBD1-FE2EF158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1639" name="BExW253QPOZK9KW8BJC3LBXGCG2N" descr="Y5HX37BEUWSN1NEFJKZJXI3SX" hidden="1">
          <a:extLst>
            <a:ext uri="{FF2B5EF4-FFF2-40B4-BE49-F238E27FC236}">
              <a16:creationId xmlns:a16="http://schemas.microsoft.com/office/drawing/2014/main" id="{8B4D5132-648B-4C32-97CC-C487E66576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652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0" name="BEx973S463FCQVJ7QDFBUIU0WJ3F" descr="ZQTVYL8DCSADVT0QMRXFLU0TR" hidden="1">
          <a:extLst>
            <a:ext uri="{FF2B5EF4-FFF2-40B4-BE49-F238E27FC236}">
              <a16:creationId xmlns:a16="http://schemas.microsoft.com/office/drawing/2014/main" id="{2F01CEBA-F323-4AE9-BF70-583E6939B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41" name="BExRZO0PLWWMCLGRH7EH6UXYWGAJ" descr="9D4GQ34QB727H10MA3SSAR2R9" hidden="1">
          <a:extLst>
            <a:ext uri="{FF2B5EF4-FFF2-40B4-BE49-F238E27FC236}">
              <a16:creationId xmlns:a16="http://schemas.microsoft.com/office/drawing/2014/main" id="{499F2E8E-9A19-44E0-9D61-BAC02D487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2" name="BExBDP6HNAAJUM39SE5G2C8BKNRQ" descr="1TM64TL2QIMYV7WYSV2VLGXY4" hidden="1">
          <a:extLst>
            <a:ext uri="{FF2B5EF4-FFF2-40B4-BE49-F238E27FC236}">
              <a16:creationId xmlns:a16="http://schemas.microsoft.com/office/drawing/2014/main" id="{4B0CBBFF-E129-4569-90BD-4C6E25AA21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3" name="BExQEGJP61DL2NZY6LMBHBZ0J5YT" descr="D6ZNRZJ7EX4GZT9RO8LE0C905" hidden="1">
          <a:extLst>
            <a:ext uri="{FF2B5EF4-FFF2-40B4-BE49-F238E27FC236}">
              <a16:creationId xmlns:a16="http://schemas.microsoft.com/office/drawing/2014/main" id="{F22705C3-0F65-41BA-A364-F85364EAB4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4" name="BExTY1BCS6HZIF6HI5491FGHDVAE" descr="MJ6976KI2UH1IE8M227DUYXMJ" hidden="1">
          <a:extLst>
            <a:ext uri="{FF2B5EF4-FFF2-40B4-BE49-F238E27FC236}">
              <a16:creationId xmlns:a16="http://schemas.microsoft.com/office/drawing/2014/main" id="{6D98C2E7-86BD-4A22-9EC4-34951BF3A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5" name="BEx5FXJGJOT93D0J2IRJ3985IUMI" hidden="1">
          <a:extLst>
            <a:ext uri="{FF2B5EF4-FFF2-40B4-BE49-F238E27FC236}">
              <a16:creationId xmlns:a16="http://schemas.microsoft.com/office/drawing/2014/main" id="{A24DB440-AF08-4489-89AE-E1123A5E6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46" name="BEx3RTMHAR35NUAAK49TV6NU7EPA" descr="QFXLG4ZCXTRQSJYFCKJ58G9N8" hidden="1">
          <a:extLst>
            <a:ext uri="{FF2B5EF4-FFF2-40B4-BE49-F238E27FC236}">
              <a16:creationId xmlns:a16="http://schemas.microsoft.com/office/drawing/2014/main" id="{DA2FC27D-165C-4653-9754-94EBC10E9D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47" name="BExS8T38WLC2R738ZC7BDJQAKJAJ" descr="MRI962L5PB0E0YWXCIBN82VJH" hidden="1">
          <a:extLst>
            <a:ext uri="{FF2B5EF4-FFF2-40B4-BE49-F238E27FC236}">
              <a16:creationId xmlns:a16="http://schemas.microsoft.com/office/drawing/2014/main" id="{8A4E507C-131A-4CC3-B3C6-DADD370263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8" name="BEx5F64BJ6DCM4EJH81D5ZFNPZ0V" descr="7DJ9FILZD2YPS6X1JBP9E76TU" hidden="1">
          <a:extLst>
            <a:ext uri="{FF2B5EF4-FFF2-40B4-BE49-F238E27FC236}">
              <a16:creationId xmlns:a16="http://schemas.microsoft.com/office/drawing/2014/main" id="{51C9B522-0D2F-4CA3-BA03-ADEE027BC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9" name="BExQEXXHA3EEXR44LT6RKCDWM6ZT" hidden="1">
          <a:extLst>
            <a:ext uri="{FF2B5EF4-FFF2-40B4-BE49-F238E27FC236}">
              <a16:creationId xmlns:a16="http://schemas.microsoft.com/office/drawing/2014/main" id="{A2A72D0F-A045-4A95-BCC2-791139F3C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50" name="BEx1X6AMHV6ZK3UJB2BXIJTJHYJU" descr="OALR4L95ELQLZ1Y1LETHM1CS9" hidden="1">
          <a:extLst>
            <a:ext uri="{FF2B5EF4-FFF2-40B4-BE49-F238E27FC236}">
              <a16:creationId xmlns:a16="http://schemas.microsoft.com/office/drawing/2014/main" id="{B3BF9D22-5634-4C98-AD97-9BB89357A3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732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51" name="BExSDIVCE09QKG3CT52PHCS6ZJ09" descr="9F076L7EQCF2COMMGCQG6BQGU" hidden="1">
          <a:extLst>
            <a:ext uri="{FF2B5EF4-FFF2-40B4-BE49-F238E27FC236}">
              <a16:creationId xmlns:a16="http://schemas.microsoft.com/office/drawing/2014/main" id="{D9CFA56F-4773-4E09-9798-C96FE4BCB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2" name="BEx1QZGQZBAWJ8591VXEIPUOVS7X" descr="MEW27CPIFG44B7E7HEQUUF5QF" hidden="1">
          <a:extLst>
            <a:ext uri="{FF2B5EF4-FFF2-40B4-BE49-F238E27FC236}">
              <a16:creationId xmlns:a16="http://schemas.microsoft.com/office/drawing/2014/main" id="{31008C91-4B4E-4CDD-BE62-AE6BF03DE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3" name="BExMF7LICJLPXSHM63A6EQ79YQKG" descr="U084VZL15IMB1OFRRAY6GVKAE" hidden="1">
          <a:extLst>
            <a:ext uri="{FF2B5EF4-FFF2-40B4-BE49-F238E27FC236}">
              <a16:creationId xmlns:a16="http://schemas.microsoft.com/office/drawing/2014/main" id="{42087958-A7AE-4139-8544-649D45C94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4" name="BExS343F8GCKP6HTF9Y97L133DX8" descr="ZRF0KB1IYQSNV63CTXT25G67G" hidden="1">
          <a:extLst>
            <a:ext uri="{FF2B5EF4-FFF2-40B4-BE49-F238E27FC236}">
              <a16:creationId xmlns:a16="http://schemas.microsoft.com/office/drawing/2014/main" id="{12B9FCD3-E06B-49A0-AFCE-DD4B628E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5" name="BExZMRC09W87CY4B73NPZMNH21AH" descr="78CUMI0OVLYJRSDRQ3V2YX812" hidden="1">
          <a:extLst>
            <a:ext uri="{FF2B5EF4-FFF2-40B4-BE49-F238E27FC236}">
              <a16:creationId xmlns:a16="http://schemas.microsoft.com/office/drawing/2014/main" id="{59F18DBC-8BD0-4CFA-B45D-449D3C8A86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1656" name="BExZXVFJ4DY4I24AARDT4AMP6EN1" descr="TXSMH2MTH86CYKA26740RQPUC" hidden="1">
          <a:extLst>
            <a:ext uri="{FF2B5EF4-FFF2-40B4-BE49-F238E27FC236}">
              <a16:creationId xmlns:a16="http://schemas.microsoft.com/office/drawing/2014/main" id="{21718265-CEFD-48C3-8D96-E4DD1F8EF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7" name="BExOCUIOFQWUGTBU5ESTW3EYEP5C" descr="9BNF49V0R6VVYPHEVMJ3ABDQZ" hidden="1">
          <a:extLst>
            <a:ext uri="{FF2B5EF4-FFF2-40B4-BE49-F238E27FC236}">
              <a16:creationId xmlns:a16="http://schemas.microsoft.com/office/drawing/2014/main" id="{20B7BB66-3628-44B7-B8B4-CACBC99D93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8" name="BExU65O9OE4B4MQ2A3OYH13M8BZJ" descr="3INNIMMPDBB0JF37L81M6ID21" hidden="1">
          <a:extLst>
            <a:ext uri="{FF2B5EF4-FFF2-40B4-BE49-F238E27FC236}">
              <a16:creationId xmlns:a16="http://schemas.microsoft.com/office/drawing/2014/main" id="{48B72664-3D36-4407-AE14-DA546E0B2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9" name="BExOPRCR0UW7TKXSV5WDTL348FGL" descr="S9JM17GP1802LHN4GT14BJYIC" hidden="1">
          <a:extLst>
            <a:ext uri="{FF2B5EF4-FFF2-40B4-BE49-F238E27FC236}">
              <a16:creationId xmlns:a16="http://schemas.microsoft.com/office/drawing/2014/main" id="{188067F0-77E2-4576-A682-83AE979E4A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0" name="BEx5OESAY2W8SEGI3TSB65EHJ04B" descr="9CN2Y88X8WYV1HWZG1QILY9BK" hidden="1">
          <a:extLst>
            <a:ext uri="{FF2B5EF4-FFF2-40B4-BE49-F238E27FC236}">
              <a16:creationId xmlns:a16="http://schemas.microsoft.com/office/drawing/2014/main" id="{2000701F-65CF-4E4D-A80C-EC83775C5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1" name="BExGMWEQ2BYRY9BAO5T1X850MJN1" descr="AZ9ST0XDIOP50HSUFO5V31BR0" hidden="1">
          <a:extLst>
            <a:ext uri="{FF2B5EF4-FFF2-40B4-BE49-F238E27FC236}">
              <a16:creationId xmlns:a16="http://schemas.microsoft.com/office/drawing/2014/main" id="{ABC8DF23-2302-4B4C-BD57-5DFB219B5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1662" name="BExW253QPOZK9KW8BJC3LBXGCG2N" descr="Y5HX37BEUWSN1NEFJKZJXI3SX" hidden="1">
          <a:extLst>
            <a:ext uri="{FF2B5EF4-FFF2-40B4-BE49-F238E27FC236}">
              <a16:creationId xmlns:a16="http://schemas.microsoft.com/office/drawing/2014/main" id="{8317883C-C402-4B4C-8867-CD2AF83A70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652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3" name="BEx973S463FCQVJ7QDFBUIU0WJ3F" descr="ZQTVYL8DCSADVT0QMRXFLU0TR" hidden="1">
          <a:extLst>
            <a:ext uri="{FF2B5EF4-FFF2-40B4-BE49-F238E27FC236}">
              <a16:creationId xmlns:a16="http://schemas.microsoft.com/office/drawing/2014/main" id="{373992F4-7665-4FDD-A2B2-4D9A8D03C5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64" name="BExRZO0PLWWMCLGRH7EH6UXYWGAJ" descr="9D4GQ34QB727H10MA3SSAR2R9" hidden="1">
          <a:extLst>
            <a:ext uri="{FF2B5EF4-FFF2-40B4-BE49-F238E27FC236}">
              <a16:creationId xmlns:a16="http://schemas.microsoft.com/office/drawing/2014/main" id="{DCC4C109-978A-4EED-90D4-ACA0C241A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5" name="BExBDP6HNAAJUM39SE5G2C8BKNRQ" descr="1TM64TL2QIMYV7WYSV2VLGXY4" hidden="1">
          <a:extLst>
            <a:ext uri="{FF2B5EF4-FFF2-40B4-BE49-F238E27FC236}">
              <a16:creationId xmlns:a16="http://schemas.microsoft.com/office/drawing/2014/main" id="{33D8C8DB-0905-4CAD-9A50-C2ACA1B4C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6" name="BExQEGJP61DL2NZY6LMBHBZ0J5YT" descr="D6ZNRZJ7EX4GZT9RO8LE0C905" hidden="1">
          <a:extLst>
            <a:ext uri="{FF2B5EF4-FFF2-40B4-BE49-F238E27FC236}">
              <a16:creationId xmlns:a16="http://schemas.microsoft.com/office/drawing/2014/main" id="{90EC41A4-8EC6-477D-825D-FFDCC3D15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7" name="BExTY1BCS6HZIF6HI5491FGHDVAE" descr="MJ6976KI2UH1IE8M227DUYXMJ" hidden="1">
          <a:extLst>
            <a:ext uri="{FF2B5EF4-FFF2-40B4-BE49-F238E27FC236}">
              <a16:creationId xmlns:a16="http://schemas.microsoft.com/office/drawing/2014/main" id="{859F5818-E9DA-45DB-9E0E-8523C6060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8" name="BEx5FXJGJOT93D0J2IRJ3985IUMI" hidden="1">
          <a:extLst>
            <a:ext uri="{FF2B5EF4-FFF2-40B4-BE49-F238E27FC236}">
              <a16:creationId xmlns:a16="http://schemas.microsoft.com/office/drawing/2014/main" id="{09A57694-564D-41F9-ABD4-4E6CB73EBE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69" name="BEx3RTMHAR35NUAAK49TV6NU7EPA" descr="QFXLG4ZCXTRQSJYFCKJ58G9N8" hidden="1">
          <a:extLst>
            <a:ext uri="{FF2B5EF4-FFF2-40B4-BE49-F238E27FC236}">
              <a16:creationId xmlns:a16="http://schemas.microsoft.com/office/drawing/2014/main" id="{36238B8A-728D-447F-AA20-80281E44D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70" name="BExS8T38WLC2R738ZC7BDJQAKJAJ" descr="MRI962L5PB0E0YWXCIBN82VJH" hidden="1">
          <a:extLst>
            <a:ext uri="{FF2B5EF4-FFF2-40B4-BE49-F238E27FC236}">
              <a16:creationId xmlns:a16="http://schemas.microsoft.com/office/drawing/2014/main" id="{8FBD8532-AD8B-4C7A-9593-F0A36B5AD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1" name="BEx5F64BJ6DCM4EJH81D5ZFNPZ0V" descr="7DJ9FILZD2YPS6X1JBP9E76TU" hidden="1">
          <a:extLst>
            <a:ext uri="{FF2B5EF4-FFF2-40B4-BE49-F238E27FC236}">
              <a16:creationId xmlns:a16="http://schemas.microsoft.com/office/drawing/2014/main" id="{F07943A5-C756-4349-885E-E34C14310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2" name="BExQEXXHA3EEXR44LT6RKCDWM6ZT" hidden="1">
          <a:extLst>
            <a:ext uri="{FF2B5EF4-FFF2-40B4-BE49-F238E27FC236}">
              <a16:creationId xmlns:a16="http://schemas.microsoft.com/office/drawing/2014/main" id="{72B5BE0B-4101-45B4-8B54-B3EB5E6FD4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73" name="BEx1X6AMHV6ZK3UJB2BXIJTJHYJU" descr="OALR4L95ELQLZ1Y1LETHM1CS9" hidden="1">
          <a:extLst>
            <a:ext uri="{FF2B5EF4-FFF2-40B4-BE49-F238E27FC236}">
              <a16:creationId xmlns:a16="http://schemas.microsoft.com/office/drawing/2014/main" id="{ACCF4158-3EEC-4D85-9015-7EA64BAF1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732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74" name="BExSDIVCE09QKG3CT52PHCS6ZJ09" descr="9F076L7EQCF2COMMGCQG6BQGU" hidden="1">
          <a:extLst>
            <a:ext uri="{FF2B5EF4-FFF2-40B4-BE49-F238E27FC236}">
              <a16:creationId xmlns:a16="http://schemas.microsoft.com/office/drawing/2014/main" id="{58FB6ED3-5149-4544-B454-BC038AE21D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5" name="BEx1QZGQZBAWJ8591VXEIPUOVS7X" descr="MEW27CPIFG44B7E7HEQUUF5QF" hidden="1">
          <a:extLst>
            <a:ext uri="{FF2B5EF4-FFF2-40B4-BE49-F238E27FC236}">
              <a16:creationId xmlns:a16="http://schemas.microsoft.com/office/drawing/2014/main" id="{8D2EC082-D642-434F-8642-D177630CE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6" name="BExMF7LICJLPXSHM63A6EQ79YQKG" descr="U084VZL15IMB1OFRRAY6GVKAE" hidden="1">
          <a:extLst>
            <a:ext uri="{FF2B5EF4-FFF2-40B4-BE49-F238E27FC236}">
              <a16:creationId xmlns:a16="http://schemas.microsoft.com/office/drawing/2014/main" id="{8901910D-86B3-4285-9790-3C8921B1A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7" name="BExS343F8GCKP6HTF9Y97L133DX8" descr="ZRF0KB1IYQSNV63CTXT25G67G" hidden="1">
          <a:extLst>
            <a:ext uri="{FF2B5EF4-FFF2-40B4-BE49-F238E27FC236}">
              <a16:creationId xmlns:a16="http://schemas.microsoft.com/office/drawing/2014/main" id="{82D78947-A0D2-4580-92B0-7A72305DE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8" name="BExZMRC09W87CY4B73NPZMNH21AH" descr="78CUMI0OVLYJRSDRQ3V2YX812" hidden="1">
          <a:extLst>
            <a:ext uri="{FF2B5EF4-FFF2-40B4-BE49-F238E27FC236}">
              <a16:creationId xmlns:a16="http://schemas.microsoft.com/office/drawing/2014/main" id="{1B95E9CF-F894-45FC-B718-EAA7F068B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1679" name="BExZXVFJ4DY4I24AARDT4AMP6EN1" descr="TXSMH2MTH86CYKA26740RQPUC" hidden="1">
          <a:extLst>
            <a:ext uri="{FF2B5EF4-FFF2-40B4-BE49-F238E27FC236}">
              <a16:creationId xmlns:a16="http://schemas.microsoft.com/office/drawing/2014/main" id="{F9D4F0E3-512B-4868-AD04-DD25857D6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0" name="BExOCUIOFQWUGTBU5ESTW3EYEP5C" descr="9BNF49V0R6VVYPHEVMJ3ABDQZ" hidden="1">
          <a:extLst>
            <a:ext uri="{FF2B5EF4-FFF2-40B4-BE49-F238E27FC236}">
              <a16:creationId xmlns:a16="http://schemas.microsoft.com/office/drawing/2014/main" id="{6747188B-C25A-48B1-B563-83D6BCEB62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1" name="BExU65O9OE4B4MQ2A3OYH13M8BZJ" descr="3INNIMMPDBB0JF37L81M6ID21" hidden="1">
          <a:extLst>
            <a:ext uri="{FF2B5EF4-FFF2-40B4-BE49-F238E27FC236}">
              <a16:creationId xmlns:a16="http://schemas.microsoft.com/office/drawing/2014/main" id="{582895AC-AF9F-4C03-84B6-6507BBB02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2" name="BExOPRCR0UW7TKXSV5WDTL348FGL" descr="S9JM17GP1802LHN4GT14BJYIC" hidden="1">
          <a:extLst>
            <a:ext uri="{FF2B5EF4-FFF2-40B4-BE49-F238E27FC236}">
              <a16:creationId xmlns:a16="http://schemas.microsoft.com/office/drawing/2014/main" id="{7526E9EA-9B5F-4C41-AB60-7E422C10D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3" name="BEx5OESAY2W8SEGI3TSB65EHJ04B" descr="9CN2Y88X8WYV1HWZG1QILY9BK" hidden="1">
          <a:extLst>
            <a:ext uri="{FF2B5EF4-FFF2-40B4-BE49-F238E27FC236}">
              <a16:creationId xmlns:a16="http://schemas.microsoft.com/office/drawing/2014/main" id="{57AE7C4C-AD9C-47C9-8AF9-4E4A0055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4" name="BExGMWEQ2BYRY9BAO5T1X850MJN1" descr="AZ9ST0XDIOP50HSUFO5V31BR0" hidden="1">
          <a:extLst>
            <a:ext uri="{FF2B5EF4-FFF2-40B4-BE49-F238E27FC236}">
              <a16:creationId xmlns:a16="http://schemas.microsoft.com/office/drawing/2014/main" id="{E853EC78-A62E-43B3-A692-9016984A7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4300" cy="120650"/>
    <xdr:pic>
      <xdr:nvPicPr>
        <xdr:cNvPr id="1685" name="BEx973S463FCQVJ7QDFBUIU0WJ3F" descr="ZQTVYL8DCSADVT0QMRXFLU0TR" hidden="1">
          <a:extLst>
            <a:ext uri="{FF2B5EF4-FFF2-40B4-BE49-F238E27FC236}">
              <a16:creationId xmlns:a16="http://schemas.microsoft.com/office/drawing/2014/main" id="{095379CB-84FF-412F-9041-ACA849B77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6" name="BExRZO0PLWWMCLGRH7EH6UXYWGAJ" descr="9D4GQ34QB727H10MA3SSAR2R9" hidden="1">
          <a:extLst>
            <a:ext uri="{FF2B5EF4-FFF2-40B4-BE49-F238E27FC236}">
              <a16:creationId xmlns:a16="http://schemas.microsoft.com/office/drawing/2014/main" id="{E52E02FA-CFC2-466C-AEF8-E1FD14A92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7" name="BExBDP6HNAAJUM39SE5G2C8BKNRQ" descr="1TM64TL2QIMYV7WYSV2VLGXY4" hidden="1">
          <a:extLst>
            <a:ext uri="{FF2B5EF4-FFF2-40B4-BE49-F238E27FC236}">
              <a16:creationId xmlns:a16="http://schemas.microsoft.com/office/drawing/2014/main" id="{BCE4C639-1068-447E-95EF-047195012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8" name="BExQEGJP61DL2NZY6LMBHBZ0J5YT" descr="D6ZNRZJ7EX4GZT9RO8LE0C905" hidden="1">
          <a:extLst>
            <a:ext uri="{FF2B5EF4-FFF2-40B4-BE49-F238E27FC236}">
              <a16:creationId xmlns:a16="http://schemas.microsoft.com/office/drawing/2014/main" id="{D0BBE37B-0A6E-4706-92EB-DC286422F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9" name="BExTY1BCS6HZIF6HI5491FGHDVAE" descr="MJ6976KI2UH1IE8M227DUYXMJ" hidden="1">
          <a:extLst>
            <a:ext uri="{FF2B5EF4-FFF2-40B4-BE49-F238E27FC236}">
              <a16:creationId xmlns:a16="http://schemas.microsoft.com/office/drawing/2014/main" id="{9E7F29DF-5CFD-4A8B-AF83-95BE2F7CB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0" name="BExS8T38WLC2R738ZC7BDJQAKJAJ" descr="MRI962L5PB0E0YWXCIBN82VJH" hidden="1">
          <a:extLst>
            <a:ext uri="{FF2B5EF4-FFF2-40B4-BE49-F238E27FC236}">
              <a16:creationId xmlns:a16="http://schemas.microsoft.com/office/drawing/2014/main" id="{224DD695-4229-4D60-BBC5-9FB65E728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1" name="BEx1X6AMHV6ZK3UJB2BXIJTJHYJU" descr="OALR4L95ELQLZ1Y1LETHM1CS9" hidden="1">
          <a:extLst>
            <a:ext uri="{FF2B5EF4-FFF2-40B4-BE49-F238E27FC236}">
              <a16:creationId xmlns:a16="http://schemas.microsoft.com/office/drawing/2014/main" id="{0EF86622-EAFE-4616-83AB-6C414A5D6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2" name="BEx1QZGQZBAWJ8591VXEIPUOVS7X" descr="MEW27CPIFG44B7E7HEQUUF5QF" hidden="1">
          <a:extLst>
            <a:ext uri="{FF2B5EF4-FFF2-40B4-BE49-F238E27FC236}">
              <a16:creationId xmlns:a16="http://schemas.microsoft.com/office/drawing/2014/main" id="{BF23BCF3-884F-4AB6-B6BD-6714E0691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3" name="BExMF7LICJLPXSHM63A6EQ79YQKG" descr="U084VZL15IMB1OFRRAY6GVKAE" hidden="1">
          <a:extLst>
            <a:ext uri="{FF2B5EF4-FFF2-40B4-BE49-F238E27FC236}">
              <a16:creationId xmlns:a16="http://schemas.microsoft.com/office/drawing/2014/main" id="{39DBB420-BED5-401F-A1C9-4EDFF6AC4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4" name="BExS343F8GCKP6HTF9Y97L133DX8" descr="ZRF0KB1IYQSNV63CTXT25G67G" hidden="1">
          <a:extLst>
            <a:ext uri="{FF2B5EF4-FFF2-40B4-BE49-F238E27FC236}">
              <a16:creationId xmlns:a16="http://schemas.microsoft.com/office/drawing/2014/main" id="{82ED032C-BE50-4465-8AE2-4FCA2685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5" name="BExZMRC09W87CY4B73NPZMNH21AH" descr="78CUMI0OVLYJRSDRQ3V2YX812" hidden="1">
          <a:extLst>
            <a:ext uri="{FF2B5EF4-FFF2-40B4-BE49-F238E27FC236}">
              <a16:creationId xmlns:a16="http://schemas.microsoft.com/office/drawing/2014/main" id="{612132F7-F3D8-4028-BB62-4FAFD66D6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6" name="BExZXVFJ4DY4I24AARDT4AMP6EN1" descr="TXSMH2MTH86CYKA26740RQPUC" hidden="1">
          <a:extLst>
            <a:ext uri="{FF2B5EF4-FFF2-40B4-BE49-F238E27FC236}">
              <a16:creationId xmlns:a16="http://schemas.microsoft.com/office/drawing/2014/main" id="{B77950B5-FC99-4B22-95DF-478AD8216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7" name="BExOCUIOFQWUGTBU5ESTW3EYEP5C" descr="9BNF49V0R6VVYPHEVMJ3ABDQZ" hidden="1">
          <a:extLst>
            <a:ext uri="{FF2B5EF4-FFF2-40B4-BE49-F238E27FC236}">
              <a16:creationId xmlns:a16="http://schemas.microsoft.com/office/drawing/2014/main" id="{01028882-368B-4FEE-B2C5-F1DEE0BFB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8" name="BExU65O9OE4B4MQ2A3OYH13M8BZJ" descr="3INNIMMPDBB0JF37L81M6ID21" hidden="1">
          <a:extLst>
            <a:ext uri="{FF2B5EF4-FFF2-40B4-BE49-F238E27FC236}">
              <a16:creationId xmlns:a16="http://schemas.microsoft.com/office/drawing/2014/main" id="{F8CAFACC-2706-48B2-B681-6CF901641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9" name="BExOPRCR0UW7TKXSV5WDTL348FGL" descr="S9JM17GP1802LHN4GT14BJYIC" hidden="1">
          <a:extLst>
            <a:ext uri="{FF2B5EF4-FFF2-40B4-BE49-F238E27FC236}">
              <a16:creationId xmlns:a16="http://schemas.microsoft.com/office/drawing/2014/main" id="{31FAE749-CF99-4A7B-8D77-2173F524F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00" name="BEx5OESAY2W8SEGI3TSB65EHJ04B" descr="9CN2Y88X8WYV1HWZG1QILY9BK" hidden="1">
          <a:extLst>
            <a:ext uri="{FF2B5EF4-FFF2-40B4-BE49-F238E27FC236}">
              <a16:creationId xmlns:a16="http://schemas.microsoft.com/office/drawing/2014/main" id="{7670FC44-67F3-4D8A-BE0B-357BCAAC4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01" name="BEx973S463FCQVJ7QDFBUIU0WJ3F" descr="ZQTVYL8DCSADVT0QMRXFLU0TR" hidden="1">
          <a:extLst>
            <a:ext uri="{FF2B5EF4-FFF2-40B4-BE49-F238E27FC236}">
              <a16:creationId xmlns:a16="http://schemas.microsoft.com/office/drawing/2014/main" id="{CF3E2757-EC51-4A54-B817-4244A124C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2" name="BExRZO0PLWWMCLGRH7EH6UXYWGAJ" descr="9D4GQ34QB727H10MA3SSAR2R9" hidden="1">
          <a:extLst>
            <a:ext uri="{FF2B5EF4-FFF2-40B4-BE49-F238E27FC236}">
              <a16:creationId xmlns:a16="http://schemas.microsoft.com/office/drawing/2014/main" id="{DFF29A5A-1196-4EE3-9E79-59F1F9D95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3" name="BExBDP6HNAAJUM39SE5G2C8BKNRQ" descr="1TM64TL2QIMYV7WYSV2VLGXY4" hidden="1">
          <a:extLst>
            <a:ext uri="{FF2B5EF4-FFF2-40B4-BE49-F238E27FC236}">
              <a16:creationId xmlns:a16="http://schemas.microsoft.com/office/drawing/2014/main" id="{393205E2-12E6-4AD9-90D6-9F3E01B48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4" name="BExQEGJP61DL2NZY6LMBHBZ0J5YT" descr="D6ZNRZJ7EX4GZT9RO8LE0C905" hidden="1">
          <a:extLst>
            <a:ext uri="{FF2B5EF4-FFF2-40B4-BE49-F238E27FC236}">
              <a16:creationId xmlns:a16="http://schemas.microsoft.com/office/drawing/2014/main" id="{10B212A0-E633-4A8D-8425-7B73896E3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5" name="BExTY1BCS6HZIF6HI5491FGHDVAE" descr="MJ6976KI2UH1IE8M227DUYXMJ" hidden="1">
          <a:extLst>
            <a:ext uri="{FF2B5EF4-FFF2-40B4-BE49-F238E27FC236}">
              <a16:creationId xmlns:a16="http://schemas.microsoft.com/office/drawing/2014/main" id="{4B99E9FE-502F-4F3B-8886-26A3E70A5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6" name="BExS8T38WLC2R738ZC7BDJQAKJAJ" descr="MRI962L5PB0E0YWXCIBN82VJH" hidden="1">
          <a:extLst>
            <a:ext uri="{FF2B5EF4-FFF2-40B4-BE49-F238E27FC236}">
              <a16:creationId xmlns:a16="http://schemas.microsoft.com/office/drawing/2014/main" id="{B04920BB-FD4E-40F2-958D-75EC226ED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7" name="BEx1X6AMHV6ZK3UJB2BXIJTJHYJU" descr="OALR4L95ELQLZ1Y1LETHM1CS9" hidden="1">
          <a:extLst>
            <a:ext uri="{FF2B5EF4-FFF2-40B4-BE49-F238E27FC236}">
              <a16:creationId xmlns:a16="http://schemas.microsoft.com/office/drawing/2014/main" id="{D19427F4-9FE5-4D47-A595-808A2DB5C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8" name="BEx1QZGQZBAWJ8591VXEIPUOVS7X" descr="MEW27CPIFG44B7E7HEQUUF5QF" hidden="1">
          <a:extLst>
            <a:ext uri="{FF2B5EF4-FFF2-40B4-BE49-F238E27FC236}">
              <a16:creationId xmlns:a16="http://schemas.microsoft.com/office/drawing/2014/main" id="{B9DA0EF8-87CB-4852-B5CA-166414D1B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9" name="BExMF7LICJLPXSHM63A6EQ79YQKG" descr="U084VZL15IMB1OFRRAY6GVKAE" hidden="1">
          <a:extLst>
            <a:ext uri="{FF2B5EF4-FFF2-40B4-BE49-F238E27FC236}">
              <a16:creationId xmlns:a16="http://schemas.microsoft.com/office/drawing/2014/main" id="{71FF11E8-E385-4EA6-AD02-A7B24A64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0" name="BExS343F8GCKP6HTF9Y97L133DX8" descr="ZRF0KB1IYQSNV63CTXT25G67G" hidden="1">
          <a:extLst>
            <a:ext uri="{FF2B5EF4-FFF2-40B4-BE49-F238E27FC236}">
              <a16:creationId xmlns:a16="http://schemas.microsoft.com/office/drawing/2014/main" id="{EC9C7661-A0B3-4087-8B0E-0AC18DA31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1" name="BExZMRC09W87CY4B73NPZMNH21AH" descr="78CUMI0OVLYJRSDRQ3V2YX812" hidden="1">
          <a:extLst>
            <a:ext uri="{FF2B5EF4-FFF2-40B4-BE49-F238E27FC236}">
              <a16:creationId xmlns:a16="http://schemas.microsoft.com/office/drawing/2014/main" id="{71ECF11E-0614-49BB-BF47-6719DAE49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2" name="BExZXVFJ4DY4I24AARDT4AMP6EN1" descr="TXSMH2MTH86CYKA26740RQPUC" hidden="1">
          <a:extLst>
            <a:ext uri="{FF2B5EF4-FFF2-40B4-BE49-F238E27FC236}">
              <a16:creationId xmlns:a16="http://schemas.microsoft.com/office/drawing/2014/main" id="{CEF4616E-C933-40C0-B2AC-FFBA0E7A9C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3" name="BExOCUIOFQWUGTBU5ESTW3EYEP5C" descr="9BNF49V0R6VVYPHEVMJ3ABDQZ" hidden="1">
          <a:extLst>
            <a:ext uri="{FF2B5EF4-FFF2-40B4-BE49-F238E27FC236}">
              <a16:creationId xmlns:a16="http://schemas.microsoft.com/office/drawing/2014/main" id="{8EDAF673-3401-4D5A-B3F8-4BA6083DE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4" name="BExU65O9OE4B4MQ2A3OYH13M8BZJ" descr="3INNIMMPDBB0JF37L81M6ID21" hidden="1">
          <a:extLst>
            <a:ext uri="{FF2B5EF4-FFF2-40B4-BE49-F238E27FC236}">
              <a16:creationId xmlns:a16="http://schemas.microsoft.com/office/drawing/2014/main" id="{82963C58-7834-49B9-8138-C4E793704C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5" name="BExOPRCR0UW7TKXSV5WDTL348FGL" descr="S9JM17GP1802LHN4GT14BJYIC" hidden="1">
          <a:extLst>
            <a:ext uri="{FF2B5EF4-FFF2-40B4-BE49-F238E27FC236}">
              <a16:creationId xmlns:a16="http://schemas.microsoft.com/office/drawing/2014/main" id="{F245B44E-B55B-454D-AC01-32E58588F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16" name="BEx5OESAY2W8SEGI3TSB65EHJ04B" descr="9CN2Y88X8WYV1HWZG1QILY9BK" hidden="1">
          <a:extLst>
            <a:ext uri="{FF2B5EF4-FFF2-40B4-BE49-F238E27FC236}">
              <a16:creationId xmlns:a16="http://schemas.microsoft.com/office/drawing/2014/main" id="{B3F963CD-FC89-41F8-BEEF-A9239178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1443" cy="117634"/>
    <xdr:pic>
      <xdr:nvPicPr>
        <xdr:cNvPr id="1717" name="BExW253QPOZK9KW8BJC3LBXGCG2N" descr="Y5HX37BEUWSN1NEFJKZJXI3SX" hidden="1">
          <a:extLst>
            <a:ext uri="{FF2B5EF4-FFF2-40B4-BE49-F238E27FC236}">
              <a16:creationId xmlns:a16="http://schemas.microsoft.com/office/drawing/2014/main" id="{0BCE4134-EC7C-44C3-9E84-4CD1642C0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18" name="BEx973S463FCQVJ7QDFBUIU0WJ3F" descr="ZQTVYL8DCSADVT0QMRXFLU0TR" hidden="1">
          <a:extLst>
            <a:ext uri="{FF2B5EF4-FFF2-40B4-BE49-F238E27FC236}">
              <a16:creationId xmlns:a16="http://schemas.microsoft.com/office/drawing/2014/main" id="{B788DB32-2429-4FB9-8059-F99D56D91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19" name="BExRZO0PLWWMCLGRH7EH6UXYWGAJ" descr="9D4GQ34QB727H10MA3SSAR2R9" hidden="1">
          <a:extLst>
            <a:ext uri="{FF2B5EF4-FFF2-40B4-BE49-F238E27FC236}">
              <a16:creationId xmlns:a16="http://schemas.microsoft.com/office/drawing/2014/main" id="{15C0F564-5F77-4035-B836-B67B9835B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0" name="BExBDP6HNAAJUM39SE5G2C8BKNRQ" descr="1TM64TL2QIMYV7WYSV2VLGXY4" hidden="1">
          <a:extLst>
            <a:ext uri="{FF2B5EF4-FFF2-40B4-BE49-F238E27FC236}">
              <a16:creationId xmlns:a16="http://schemas.microsoft.com/office/drawing/2014/main" id="{89F97A3A-816D-44BA-8C54-0650DC9D1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1" name="BExQEGJP61DL2NZY6LMBHBZ0J5YT" descr="D6ZNRZJ7EX4GZT9RO8LE0C905" hidden="1">
          <a:extLst>
            <a:ext uri="{FF2B5EF4-FFF2-40B4-BE49-F238E27FC236}">
              <a16:creationId xmlns:a16="http://schemas.microsoft.com/office/drawing/2014/main" id="{944B7F17-71B7-4176-B505-403A4AF75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2" name="BExTY1BCS6HZIF6HI5491FGHDVAE" descr="MJ6976KI2UH1IE8M227DUYXMJ" hidden="1">
          <a:extLst>
            <a:ext uri="{FF2B5EF4-FFF2-40B4-BE49-F238E27FC236}">
              <a16:creationId xmlns:a16="http://schemas.microsoft.com/office/drawing/2014/main" id="{A2D8AF06-8D85-4678-A67D-1C4D78588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3" name="BEx5FXJGJOT93D0J2IRJ3985IUMI" hidden="1">
          <a:extLst>
            <a:ext uri="{FF2B5EF4-FFF2-40B4-BE49-F238E27FC236}">
              <a16:creationId xmlns:a16="http://schemas.microsoft.com/office/drawing/2014/main" id="{FF15D0F9-97EC-4C68-B76A-C833AE643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4" name="BExS8T38WLC2R738ZC7BDJQAKJAJ" descr="MRI962L5PB0E0YWXCIBN82VJH" hidden="1">
          <a:extLst>
            <a:ext uri="{FF2B5EF4-FFF2-40B4-BE49-F238E27FC236}">
              <a16:creationId xmlns:a16="http://schemas.microsoft.com/office/drawing/2014/main" id="{1F15869D-CE7E-4CF0-A3FD-2995B6847C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5" name="BEx5F64BJ6DCM4EJH81D5ZFNPZ0V" descr="7DJ9FILZD2YPS6X1JBP9E76TU" hidden="1">
          <a:extLst>
            <a:ext uri="{FF2B5EF4-FFF2-40B4-BE49-F238E27FC236}">
              <a16:creationId xmlns:a16="http://schemas.microsoft.com/office/drawing/2014/main" id="{BC56341C-6B17-4C19-8158-23F8549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6" name="BExQEXXHA3EEXR44LT6RKCDWM6ZT" hidden="1">
          <a:extLst>
            <a:ext uri="{FF2B5EF4-FFF2-40B4-BE49-F238E27FC236}">
              <a16:creationId xmlns:a16="http://schemas.microsoft.com/office/drawing/2014/main" id="{2D6F0ECD-A738-413B-9B02-FA794876A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7" name="BEx1X6AMHV6ZK3UJB2BXIJTJHYJU" descr="OALR4L95ELQLZ1Y1LETHM1CS9" hidden="1">
          <a:extLst>
            <a:ext uri="{FF2B5EF4-FFF2-40B4-BE49-F238E27FC236}">
              <a16:creationId xmlns:a16="http://schemas.microsoft.com/office/drawing/2014/main" id="{D5B4E48C-8BB1-49E2-B6F0-824F4CA04C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8" name="BEx1QZGQZBAWJ8591VXEIPUOVS7X" descr="MEW27CPIFG44B7E7HEQUUF5QF" hidden="1">
          <a:extLst>
            <a:ext uri="{FF2B5EF4-FFF2-40B4-BE49-F238E27FC236}">
              <a16:creationId xmlns:a16="http://schemas.microsoft.com/office/drawing/2014/main" id="{CF47F7C5-E8B8-4333-A1D1-35EB01DFA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9" name="BExMF7LICJLPXSHM63A6EQ79YQKG" descr="U084VZL15IMB1OFRRAY6GVKAE" hidden="1">
          <a:extLst>
            <a:ext uri="{FF2B5EF4-FFF2-40B4-BE49-F238E27FC236}">
              <a16:creationId xmlns:a16="http://schemas.microsoft.com/office/drawing/2014/main" id="{62E66D15-18F1-4630-B9A0-105623BCB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0" name="BExS343F8GCKP6HTF9Y97L133DX8" descr="ZRF0KB1IYQSNV63CTXT25G67G" hidden="1">
          <a:extLst>
            <a:ext uri="{FF2B5EF4-FFF2-40B4-BE49-F238E27FC236}">
              <a16:creationId xmlns:a16="http://schemas.microsoft.com/office/drawing/2014/main" id="{D4324CBF-56A5-4B24-B1C9-220867BEB6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1" name="BExZMRC09W87CY4B73NPZMNH21AH" descr="78CUMI0OVLYJRSDRQ3V2YX812" hidden="1">
          <a:extLst>
            <a:ext uri="{FF2B5EF4-FFF2-40B4-BE49-F238E27FC236}">
              <a16:creationId xmlns:a16="http://schemas.microsoft.com/office/drawing/2014/main" id="{4F3515DA-1655-46C8-9954-B79550F75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2" name="BExZXVFJ4DY4I24AARDT4AMP6EN1" descr="TXSMH2MTH86CYKA26740RQPUC" hidden="1">
          <a:extLst>
            <a:ext uri="{FF2B5EF4-FFF2-40B4-BE49-F238E27FC236}">
              <a16:creationId xmlns:a16="http://schemas.microsoft.com/office/drawing/2014/main" id="{4F0439DF-6B94-41D0-8734-BC0D8C9A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3" name="BExOCUIOFQWUGTBU5ESTW3EYEP5C" descr="9BNF49V0R6VVYPHEVMJ3ABDQZ" hidden="1">
          <a:extLst>
            <a:ext uri="{FF2B5EF4-FFF2-40B4-BE49-F238E27FC236}">
              <a16:creationId xmlns:a16="http://schemas.microsoft.com/office/drawing/2014/main" id="{13B3DDB9-956F-4AAB-886F-BDED2E515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4" name="BExU65O9OE4B4MQ2A3OYH13M8BZJ" descr="3INNIMMPDBB0JF37L81M6ID21" hidden="1">
          <a:extLst>
            <a:ext uri="{FF2B5EF4-FFF2-40B4-BE49-F238E27FC236}">
              <a16:creationId xmlns:a16="http://schemas.microsoft.com/office/drawing/2014/main" id="{6F66B796-47CF-4CD7-A254-59F5F396E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5" name="BExOPRCR0UW7TKXSV5WDTL348FGL" descr="S9JM17GP1802LHN4GT14BJYIC" hidden="1">
          <a:extLst>
            <a:ext uri="{FF2B5EF4-FFF2-40B4-BE49-F238E27FC236}">
              <a16:creationId xmlns:a16="http://schemas.microsoft.com/office/drawing/2014/main" id="{0C21980D-A1B7-41E7-8ECB-1C7A9CA66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6" name="BEx5OESAY2W8SEGI3TSB65EHJ04B" descr="9CN2Y88X8WYV1HWZG1QILY9BK" hidden="1">
          <a:extLst>
            <a:ext uri="{FF2B5EF4-FFF2-40B4-BE49-F238E27FC236}">
              <a16:creationId xmlns:a16="http://schemas.microsoft.com/office/drawing/2014/main" id="{F57F890B-F052-4DFD-9AC2-CFE7E04C2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37" name="BExGMWEQ2BYRY9BAO5T1X850MJN1" descr="AZ9ST0XDIOP50HSUFO5V31BR0" hidden="1">
          <a:extLst>
            <a:ext uri="{FF2B5EF4-FFF2-40B4-BE49-F238E27FC236}">
              <a16:creationId xmlns:a16="http://schemas.microsoft.com/office/drawing/2014/main" id="{C911F773-5372-4EF1-9C29-BBB982CEA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8" name="BExW253QPOZK9KW8BJC3LBXGCG2N" descr="Y5HX37BEUWSN1NEFJKZJXI3SX" hidden="1">
          <a:extLst>
            <a:ext uri="{FF2B5EF4-FFF2-40B4-BE49-F238E27FC236}">
              <a16:creationId xmlns:a16="http://schemas.microsoft.com/office/drawing/2014/main" id="{515BD781-04A3-4A43-A736-3FD9A612C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9" name="BEx973S463FCQVJ7QDFBUIU0WJ3F" descr="ZQTVYL8DCSADVT0QMRXFLU0TR" hidden="1">
          <a:extLst>
            <a:ext uri="{FF2B5EF4-FFF2-40B4-BE49-F238E27FC236}">
              <a16:creationId xmlns:a16="http://schemas.microsoft.com/office/drawing/2014/main" id="{A9599D07-2EE9-4F99-892E-1A7B337DD1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0" name="BExRZO0PLWWMCLGRH7EH6UXYWGAJ" descr="9D4GQ34QB727H10MA3SSAR2R9" hidden="1">
          <a:extLst>
            <a:ext uri="{FF2B5EF4-FFF2-40B4-BE49-F238E27FC236}">
              <a16:creationId xmlns:a16="http://schemas.microsoft.com/office/drawing/2014/main" id="{27CFFEDE-B25A-43C5-B0F0-D4EA41EABD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1" name="BExBDP6HNAAJUM39SE5G2C8BKNRQ" descr="1TM64TL2QIMYV7WYSV2VLGXY4" hidden="1">
          <a:extLst>
            <a:ext uri="{FF2B5EF4-FFF2-40B4-BE49-F238E27FC236}">
              <a16:creationId xmlns:a16="http://schemas.microsoft.com/office/drawing/2014/main" id="{75B33F4B-3B51-4C02-B46D-D85438A6B4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2" name="BExQEGJP61DL2NZY6LMBHBZ0J5YT" descr="D6ZNRZJ7EX4GZT9RO8LE0C905" hidden="1">
          <a:extLst>
            <a:ext uri="{FF2B5EF4-FFF2-40B4-BE49-F238E27FC236}">
              <a16:creationId xmlns:a16="http://schemas.microsoft.com/office/drawing/2014/main" id="{D3443196-751A-46C1-914C-F995273F2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3" name="BExTY1BCS6HZIF6HI5491FGHDVAE" descr="MJ6976KI2UH1IE8M227DUYXMJ" hidden="1">
          <a:extLst>
            <a:ext uri="{FF2B5EF4-FFF2-40B4-BE49-F238E27FC236}">
              <a16:creationId xmlns:a16="http://schemas.microsoft.com/office/drawing/2014/main" id="{B82B37C3-E2CD-4293-9AD6-4C53780D7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4" name="BEx5FXJGJOT93D0J2IRJ3985IUMI" hidden="1">
          <a:extLst>
            <a:ext uri="{FF2B5EF4-FFF2-40B4-BE49-F238E27FC236}">
              <a16:creationId xmlns:a16="http://schemas.microsoft.com/office/drawing/2014/main" id="{23A9567C-7F52-4505-917E-1739C288D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45" name="BEx3RTMHAR35NUAAK49TV6NU7EPA" descr="QFXLG4ZCXTRQSJYFCKJ58G9N8" hidden="1">
          <a:extLst>
            <a:ext uri="{FF2B5EF4-FFF2-40B4-BE49-F238E27FC236}">
              <a16:creationId xmlns:a16="http://schemas.microsoft.com/office/drawing/2014/main" id="{7B885DE3-C436-47B9-8825-3D39785B5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6" name="BExS8T38WLC2R738ZC7BDJQAKJAJ" descr="MRI962L5PB0E0YWXCIBN82VJH" hidden="1">
          <a:extLst>
            <a:ext uri="{FF2B5EF4-FFF2-40B4-BE49-F238E27FC236}">
              <a16:creationId xmlns:a16="http://schemas.microsoft.com/office/drawing/2014/main" id="{8BEF0573-E098-44B9-80F1-DC7564A2A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7" name="BEx5F64BJ6DCM4EJH81D5ZFNPZ0V" descr="7DJ9FILZD2YPS6X1JBP9E76TU" hidden="1">
          <a:extLst>
            <a:ext uri="{FF2B5EF4-FFF2-40B4-BE49-F238E27FC236}">
              <a16:creationId xmlns:a16="http://schemas.microsoft.com/office/drawing/2014/main" id="{F9BC1127-99E1-41DD-912E-8BEE22557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8" name="BExQEXXHA3EEXR44LT6RKCDWM6ZT" hidden="1">
          <a:extLst>
            <a:ext uri="{FF2B5EF4-FFF2-40B4-BE49-F238E27FC236}">
              <a16:creationId xmlns:a16="http://schemas.microsoft.com/office/drawing/2014/main" id="{4C7C5E5B-2A11-4FA2-B45D-4A0C832050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9" name="BEx1X6AMHV6ZK3UJB2BXIJTJHYJU" descr="OALR4L95ELQLZ1Y1LETHM1CS9" hidden="1">
          <a:extLst>
            <a:ext uri="{FF2B5EF4-FFF2-40B4-BE49-F238E27FC236}">
              <a16:creationId xmlns:a16="http://schemas.microsoft.com/office/drawing/2014/main" id="{4AC8D3FC-33E4-4728-B7FF-7D75EC222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50" name="BExSDIVCE09QKG3CT52PHCS6ZJ09" descr="9F076L7EQCF2COMMGCQG6BQGU" hidden="1">
          <a:extLst>
            <a:ext uri="{FF2B5EF4-FFF2-40B4-BE49-F238E27FC236}">
              <a16:creationId xmlns:a16="http://schemas.microsoft.com/office/drawing/2014/main" id="{7A354603-7C83-4925-A7B1-0F2CDDAAF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1" name="BEx1QZGQZBAWJ8591VXEIPUOVS7X" descr="MEW27CPIFG44B7E7HEQUUF5QF" hidden="1">
          <a:extLst>
            <a:ext uri="{FF2B5EF4-FFF2-40B4-BE49-F238E27FC236}">
              <a16:creationId xmlns:a16="http://schemas.microsoft.com/office/drawing/2014/main" id="{ED3B5BE2-68B9-4873-8DA1-A7AA43C2B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2" name="BExMF7LICJLPXSHM63A6EQ79YQKG" descr="U084VZL15IMB1OFRRAY6GVKAE" hidden="1">
          <a:extLst>
            <a:ext uri="{FF2B5EF4-FFF2-40B4-BE49-F238E27FC236}">
              <a16:creationId xmlns:a16="http://schemas.microsoft.com/office/drawing/2014/main" id="{C6527672-F86B-4D30-853E-4DCD6BC6D0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3" name="BExS343F8GCKP6HTF9Y97L133DX8" descr="ZRF0KB1IYQSNV63CTXT25G67G" hidden="1">
          <a:extLst>
            <a:ext uri="{FF2B5EF4-FFF2-40B4-BE49-F238E27FC236}">
              <a16:creationId xmlns:a16="http://schemas.microsoft.com/office/drawing/2014/main" id="{154E05E6-0EC0-4670-843D-43F4C722E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4" name="BExZMRC09W87CY4B73NPZMNH21AH" descr="78CUMI0OVLYJRSDRQ3V2YX812" hidden="1">
          <a:extLst>
            <a:ext uri="{FF2B5EF4-FFF2-40B4-BE49-F238E27FC236}">
              <a16:creationId xmlns:a16="http://schemas.microsoft.com/office/drawing/2014/main" id="{BF240E43-20E1-4509-9BB3-58652B0BE1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755" name="BExZXVFJ4DY4I24AARDT4AMP6EN1" descr="TXSMH2MTH86CYKA26740RQPUC" hidden="1">
          <a:extLst>
            <a:ext uri="{FF2B5EF4-FFF2-40B4-BE49-F238E27FC236}">
              <a16:creationId xmlns:a16="http://schemas.microsoft.com/office/drawing/2014/main" id="{43B73B30-5FFB-4A3E-93D7-658927018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6" name="BExOCUIOFQWUGTBU5ESTW3EYEP5C" descr="9BNF49V0R6VVYPHEVMJ3ABDQZ" hidden="1">
          <a:extLst>
            <a:ext uri="{FF2B5EF4-FFF2-40B4-BE49-F238E27FC236}">
              <a16:creationId xmlns:a16="http://schemas.microsoft.com/office/drawing/2014/main" id="{020DFCF2-DA48-4FDF-904B-CA87AF1BEF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7" name="BExU65O9OE4B4MQ2A3OYH13M8BZJ" descr="3INNIMMPDBB0JF37L81M6ID21" hidden="1">
          <a:extLst>
            <a:ext uri="{FF2B5EF4-FFF2-40B4-BE49-F238E27FC236}">
              <a16:creationId xmlns:a16="http://schemas.microsoft.com/office/drawing/2014/main" id="{1173E015-7A4C-408A-A619-B12C0FF88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8" name="BExOPRCR0UW7TKXSV5WDTL348FGL" descr="S9JM17GP1802LHN4GT14BJYIC" hidden="1">
          <a:extLst>
            <a:ext uri="{FF2B5EF4-FFF2-40B4-BE49-F238E27FC236}">
              <a16:creationId xmlns:a16="http://schemas.microsoft.com/office/drawing/2014/main" id="{0E0618E7-F718-4C72-94F5-59DB931AA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9" name="BEx5OESAY2W8SEGI3TSB65EHJ04B" descr="9CN2Y88X8WYV1HWZG1QILY9BK" hidden="1">
          <a:extLst>
            <a:ext uri="{FF2B5EF4-FFF2-40B4-BE49-F238E27FC236}">
              <a16:creationId xmlns:a16="http://schemas.microsoft.com/office/drawing/2014/main" id="{2E180AAD-D163-46BE-9873-624576F3CE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0" name="BExGMWEQ2BYRY9BAO5T1X850MJN1" descr="AZ9ST0XDIOP50HSUFO5V31BR0" hidden="1">
          <a:extLst>
            <a:ext uri="{FF2B5EF4-FFF2-40B4-BE49-F238E27FC236}">
              <a16:creationId xmlns:a16="http://schemas.microsoft.com/office/drawing/2014/main" id="{BEA82876-36B8-4F4A-928A-C3F75E717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1" name="BExW253QPOZK9KW8BJC3LBXGCG2N" descr="Y5HX37BEUWSN1NEFJKZJXI3SX" hidden="1">
          <a:extLst>
            <a:ext uri="{FF2B5EF4-FFF2-40B4-BE49-F238E27FC236}">
              <a16:creationId xmlns:a16="http://schemas.microsoft.com/office/drawing/2014/main" id="{A6D0FA9D-BD98-4370-BBCB-47CE62A5B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2" name="BEx973S463FCQVJ7QDFBUIU0WJ3F" descr="ZQTVYL8DCSADVT0QMRXFLU0TR" hidden="1">
          <a:extLst>
            <a:ext uri="{FF2B5EF4-FFF2-40B4-BE49-F238E27FC236}">
              <a16:creationId xmlns:a16="http://schemas.microsoft.com/office/drawing/2014/main" id="{1565FF36-BA0E-4C70-ADE1-6DDF092EDE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3" name="BExRZO0PLWWMCLGRH7EH6UXYWGAJ" descr="9D4GQ34QB727H10MA3SSAR2R9" hidden="1">
          <a:extLst>
            <a:ext uri="{FF2B5EF4-FFF2-40B4-BE49-F238E27FC236}">
              <a16:creationId xmlns:a16="http://schemas.microsoft.com/office/drawing/2014/main" id="{200A5C1F-6EFB-463A-B4D7-C3AA69232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4" name="BExBDP6HNAAJUM39SE5G2C8BKNRQ" descr="1TM64TL2QIMYV7WYSV2VLGXY4" hidden="1">
          <a:extLst>
            <a:ext uri="{FF2B5EF4-FFF2-40B4-BE49-F238E27FC236}">
              <a16:creationId xmlns:a16="http://schemas.microsoft.com/office/drawing/2014/main" id="{9AFECB22-A8D4-4F92-826D-4C90F2C8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5" name="BExQEGJP61DL2NZY6LMBHBZ0J5YT" descr="D6ZNRZJ7EX4GZT9RO8LE0C905" hidden="1">
          <a:extLst>
            <a:ext uri="{FF2B5EF4-FFF2-40B4-BE49-F238E27FC236}">
              <a16:creationId xmlns:a16="http://schemas.microsoft.com/office/drawing/2014/main" id="{395CCEAD-F919-4465-97EE-479E0EABE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6" name="BExTY1BCS6HZIF6HI5491FGHDVAE" descr="MJ6976KI2UH1IE8M227DUYXMJ" hidden="1">
          <a:extLst>
            <a:ext uri="{FF2B5EF4-FFF2-40B4-BE49-F238E27FC236}">
              <a16:creationId xmlns:a16="http://schemas.microsoft.com/office/drawing/2014/main" id="{617B3B6D-3339-48DD-AD9D-182AB2CA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7" name="BEx5FXJGJOT93D0J2IRJ3985IUMI" hidden="1">
          <a:extLst>
            <a:ext uri="{FF2B5EF4-FFF2-40B4-BE49-F238E27FC236}">
              <a16:creationId xmlns:a16="http://schemas.microsoft.com/office/drawing/2014/main" id="{8EAA170D-5F03-4A50-AF70-527C4A43B2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68" name="BEx3RTMHAR35NUAAK49TV6NU7EPA" descr="QFXLG4ZCXTRQSJYFCKJ58G9N8" hidden="1">
          <a:extLst>
            <a:ext uri="{FF2B5EF4-FFF2-40B4-BE49-F238E27FC236}">
              <a16:creationId xmlns:a16="http://schemas.microsoft.com/office/drawing/2014/main" id="{F55CD10E-CE22-4B61-9623-65DE08BF1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9" name="BExS8T38WLC2R738ZC7BDJQAKJAJ" descr="MRI962L5PB0E0YWXCIBN82VJH" hidden="1">
          <a:extLst>
            <a:ext uri="{FF2B5EF4-FFF2-40B4-BE49-F238E27FC236}">
              <a16:creationId xmlns:a16="http://schemas.microsoft.com/office/drawing/2014/main" id="{405A376D-D6FC-4AE6-B1EB-73E66F39F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0" name="BEx5F64BJ6DCM4EJH81D5ZFNPZ0V" descr="7DJ9FILZD2YPS6X1JBP9E76TU" hidden="1">
          <a:extLst>
            <a:ext uri="{FF2B5EF4-FFF2-40B4-BE49-F238E27FC236}">
              <a16:creationId xmlns:a16="http://schemas.microsoft.com/office/drawing/2014/main" id="{B7C67E9F-F102-4B8C-8F28-9E17EA98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1" name="BExQEXXHA3EEXR44LT6RKCDWM6ZT" hidden="1">
          <a:extLst>
            <a:ext uri="{FF2B5EF4-FFF2-40B4-BE49-F238E27FC236}">
              <a16:creationId xmlns:a16="http://schemas.microsoft.com/office/drawing/2014/main" id="{8AADEC02-F15C-44C2-A8C8-73984A5AA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2" name="BEx1X6AMHV6ZK3UJB2BXIJTJHYJU" descr="OALR4L95ELQLZ1Y1LETHM1CS9" hidden="1">
          <a:extLst>
            <a:ext uri="{FF2B5EF4-FFF2-40B4-BE49-F238E27FC236}">
              <a16:creationId xmlns:a16="http://schemas.microsoft.com/office/drawing/2014/main" id="{EB44C985-6541-40A7-A78E-DDFCA6818A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73" name="BExSDIVCE09QKG3CT52PHCS6ZJ09" descr="9F076L7EQCF2COMMGCQG6BQGU" hidden="1">
          <a:extLst>
            <a:ext uri="{FF2B5EF4-FFF2-40B4-BE49-F238E27FC236}">
              <a16:creationId xmlns:a16="http://schemas.microsoft.com/office/drawing/2014/main" id="{AA687AC2-AC5B-4CB5-86CF-0488B47CA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4" name="BEx1QZGQZBAWJ8591VXEIPUOVS7X" descr="MEW27CPIFG44B7E7HEQUUF5QF" hidden="1">
          <a:extLst>
            <a:ext uri="{FF2B5EF4-FFF2-40B4-BE49-F238E27FC236}">
              <a16:creationId xmlns:a16="http://schemas.microsoft.com/office/drawing/2014/main" id="{15535DCC-0A5E-4143-B3C6-AEF7F5176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5" name="BExMF7LICJLPXSHM63A6EQ79YQKG" descr="U084VZL15IMB1OFRRAY6GVKAE" hidden="1">
          <a:extLst>
            <a:ext uri="{FF2B5EF4-FFF2-40B4-BE49-F238E27FC236}">
              <a16:creationId xmlns:a16="http://schemas.microsoft.com/office/drawing/2014/main" id="{707CC290-4BF8-4E93-AE11-A74600275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6" name="BExS343F8GCKP6HTF9Y97L133DX8" descr="ZRF0KB1IYQSNV63CTXT25G67G" hidden="1">
          <a:extLst>
            <a:ext uri="{FF2B5EF4-FFF2-40B4-BE49-F238E27FC236}">
              <a16:creationId xmlns:a16="http://schemas.microsoft.com/office/drawing/2014/main" id="{1EFB3696-23FD-410B-8E8D-3D0057CA5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7" name="BExZMRC09W87CY4B73NPZMNH21AH" descr="78CUMI0OVLYJRSDRQ3V2YX812" hidden="1">
          <a:extLst>
            <a:ext uri="{FF2B5EF4-FFF2-40B4-BE49-F238E27FC236}">
              <a16:creationId xmlns:a16="http://schemas.microsoft.com/office/drawing/2014/main" id="{1B6D680A-D27F-43C4-85CB-232D45BFC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778" name="BExZXVFJ4DY4I24AARDT4AMP6EN1" descr="TXSMH2MTH86CYKA26740RQPUC" hidden="1">
          <a:extLst>
            <a:ext uri="{FF2B5EF4-FFF2-40B4-BE49-F238E27FC236}">
              <a16:creationId xmlns:a16="http://schemas.microsoft.com/office/drawing/2014/main" id="{BB432E11-D4DC-4F52-94E4-B7F391BB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9" name="BExOCUIOFQWUGTBU5ESTW3EYEP5C" descr="9BNF49V0R6VVYPHEVMJ3ABDQZ" hidden="1">
          <a:extLst>
            <a:ext uri="{FF2B5EF4-FFF2-40B4-BE49-F238E27FC236}">
              <a16:creationId xmlns:a16="http://schemas.microsoft.com/office/drawing/2014/main" id="{85B6BF0D-0F07-4817-895F-13DCA803C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0" name="BExU65O9OE4B4MQ2A3OYH13M8BZJ" descr="3INNIMMPDBB0JF37L81M6ID21" hidden="1">
          <a:extLst>
            <a:ext uri="{FF2B5EF4-FFF2-40B4-BE49-F238E27FC236}">
              <a16:creationId xmlns:a16="http://schemas.microsoft.com/office/drawing/2014/main" id="{0C4252BE-CD40-44B2-8D09-2CA14C3A13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1" name="BExOPRCR0UW7TKXSV5WDTL348FGL" descr="S9JM17GP1802LHN4GT14BJYIC" hidden="1">
          <a:extLst>
            <a:ext uri="{FF2B5EF4-FFF2-40B4-BE49-F238E27FC236}">
              <a16:creationId xmlns:a16="http://schemas.microsoft.com/office/drawing/2014/main" id="{4FEF0578-756C-4ECF-A6F5-4625C193F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2" name="BEx5OESAY2W8SEGI3TSB65EHJ04B" descr="9CN2Y88X8WYV1HWZG1QILY9BK" hidden="1">
          <a:extLst>
            <a:ext uri="{FF2B5EF4-FFF2-40B4-BE49-F238E27FC236}">
              <a16:creationId xmlns:a16="http://schemas.microsoft.com/office/drawing/2014/main" id="{DFF9D804-5381-40A2-A752-5ECB06F5D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3" name="BExGMWEQ2BYRY9BAO5T1X850MJN1" descr="AZ9ST0XDIOP50HSUFO5V31BR0" hidden="1">
          <a:extLst>
            <a:ext uri="{FF2B5EF4-FFF2-40B4-BE49-F238E27FC236}">
              <a16:creationId xmlns:a16="http://schemas.microsoft.com/office/drawing/2014/main" id="{16AF1F63-8FF4-4ABD-9597-86743908F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4300" cy="120650"/>
    <xdr:pic>
      <xdr:nvPicPr>
        <xdr:cNvPr id="1784" name="BEx973S463FCQVJ7QDFBUIU0WJ3F" descr="ZQTVYL8DCSADVT0QMRXFLU0TR" hidden="1">
          <a:extLst>
            <a:ext uri="{FF2B5EF4-FFF2-40B4-BE49-F238E27FC236}">
              <a16:creationId xmlns:a16="http://schemas.microsoft.com/office/drawing/2014/main" id="{3F73C3BA-6846-47DD-BC3E-565CBBB7C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5" name="BExRZO0PLWWMCLGRH7EH6UXYWGAJ" descr="9D4GQ34QB727H10MA3SSAR2R9" hidden="1">
          <a:extLst>
            <a:ext uri="{FF2B5EF4-FFF2-40B4-BE49-F238E27FC236}">
              <a16:creationId xmlns:a16="http://schemas.microsoft.com/office/drawing/2014/main" id="{F141961C-84D9-454B-9150-EB33D1BB4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6" name="BExBDP6HNAAJUM39SE5G2C8BKNRQ" descr="1TM64TL2QIMYV7WYSV2VLGXY4" hidden="1">
          <a:extLst>
            <a:ext uri="{FF2B5EF4-FFF2-40B4-BE49-F238E27FC236}">
              <a16:creationId xmlns:a16="http://schemas.microsoft.com/office/drawing/2014/main" id="{F9178405-4C42-45CD-8A42-1B2DF33EE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7" name="BExQEGJP61DL2NZY6LMBHBZ0J5YT" descr="D6ZNRZJ7EX4GZT9RO8LE0C905" hidden="1">
          <a:extLst>
            <a:ext uri="{FF2B5EF4-FFF2-40B4-BE49-F238E27FC236}">
              <a16:creationId xmlns:a16="http://schemas.microsoft.com/office/drawing/2014/main" id="{6E91276C-079C-464A-A436-D10B5B070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8" name="BExTY1BCS6HZIF6HI5491FGHDVAE" descr="MJ6976KI2UH1IE8M227DUYXMJ" hidden="1">
          <a:extLst>
            <a:ext uri="{FF2B5EF4-FFF2-40B4-BE49-F238E27FC236}">
              <a16:creationId xmlns:a16="http://schemas.microsoft.com/office/drawing/2014/main" id="{4AB56872-652F-45E7-9FA9-A1091DFC0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9" name="BExS8T38WLC2R738ZC7BDJQAKJAJ" descr="MRI962L5PB0E0YWXCIBN82VJH" hidden="1">
          <a:extLst>
            <a:ext uri="{FF2B5EF4-FFF2-40B4-BE49-F238E27FC236}">
              <a16:creationId xmlns:a16="http://schemas.microsoft.com/office/drawing/2014/main" id="{CBDDCB45-4955-4B0A-AC80-7486DC2628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0" name="BEx1X6AMHV6ZK3UJB2BXIJTJHYJU" descr="OALR4L95ELQLZ1Y1LETHM1CS9" hidden="1">
          <a:extLst>
            <a:ext uri="{FF2B5EF4-FFF2-40B4-BE49-F238E27FC236}">
              <a16:creationId xmlns:a16="http://schemas.microsoft.com/office/drawing/2014/main" id="{FE30AF57-4E71-49C3-9FCE-034A5239A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1" name="BEx1QZGQZBAWJ8591VXEIPUOVS7X" descr="MEW27CPIFG44B7E7HEQUUF5QF" hidden="1">
          <a:extLst>
            <a:ext uri="{FF2B5EF4-FFF2-40B4-BE49-F238E27FC236}">
              <a16:creationId xmlns:a16="http://schemas.microsoft.com/office/drawing/2014/main" id="{6817E7F4-D29B-4C34-8788-CC27F9380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2" name="BExMF7LICJLPXSHM63A6EQ79YQKG" descr="U084VZL15IMB1OFRRAY6GVKAE" hidden="1">
          <a:extLst>
            <a:ext uri="{FF2B5EF4-FFF2-40B4-BE49-F238E27FC236}">
              <a16:creationId xmlns:a16="http://schemas.microsoft.com/office/drawing/2014/main" id="{BD3AE7C1-36A0-4DCB-AA3C-B97F69C69A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3" name="BExS343F8GCKP6HTF9Y97L133DX8" descr="ZRF0KB1IYQSNV63CTXT25G67G" hidden="1">
          <a:extLst>
            <a:ext uri="{FF2B5EF4-FFF2-40B4-BE49-F238E27FC236}">
              <a16:creationId xmlns:a16="http://schemas.microsoft.com/office/drawing/2014/main" id="{2513993A-7196-4F7B-865C-67DB6FBF1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4" name="BExZMRC09W87CY4B73NPZMNH21AH" descr="78CUMI0OVLYJRSDRQ3V2YX812" hidden="1">
          <a:extLst>
            <a:ext uri="{FF2B5EF4-FFF2-40B4-BE49-F238E27FC236}">
              <a16:creationId xmlns:a16="http://schemas.microsoft.com/office/drawing/2014/main" id="{5C6FCA44-CA0F-49DA-9928-740BCAF61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5" name="BExZXVFJ4DY4I24AARDT4AMP6EN1" descr="TXSMH2MTH86CYKA26740RQPUC" hidden="1">
          <a:extLst>
            <a:ext uri="{FF2B5EF4-FFF2-40B4-BE49-F238E27FC236}">
              <a16:creationId xmlns:a16="http://schemas.microsoft.com/office/drawing/2014/main" id="{C58245A7-16E3-41C8-A549-520B6451A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6" name="BExOCUIOFQWUGTBU5ESTW3EYEP5C" descr="9BNF49V0R6VVYPHEVMJ3ABDQZ" hidden="1">
          <a:extLst>
            <a:ext uri="{FF2B5EF4-FFF2-40B4-BE49-F238E27FC236}">
              <a16:creationId xmlns:a16="http://schemas.microsoft.com/office/drawing/2014/main" id="{EE116732-C10A-4D18-9039-64EB94AC6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7" name="BExU65O9OE4B4MQ2A3OYH13M8BZJ" descr="3INNIMMPDBB0JF37L81M6ID21" hidden="1">
          <a:extLst>
            <a:ext uri="{FF2B5EF4-FFF2-40B4-BE49-F238E27FC236}">
              <a16:creationId xmlns:a16="http://schemas.microsoft.com/office/drawing/2014/main" id="{DA56929E-AB3B-4053-A9DD-074CF3554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8" name="BExOPRCR0UW7TKXSV5WDTL348FGL" descr="S9JM17GP1802LHN4GT14BJYIC" hidden="1">
          <a:extLst>
            <a:ext uri="{FF2B5EF4-FFF2-40B4-BE49-F238E27FC236}">
              <a16:creationId xmlns:a16="http://schemas.microsoft.com/office/drawing/2014/main" id="{F48CBE43-BF0D-482E-B856-7E9D40426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9" name="BEx5OESAY2W8SEGI3TSB65EHJ04B" descr="9CN2Y88X8WYV1HWZG1QILY9BK" hidden="1">
          <a:extLst>
            <a:ext uri="{FF2B5EF4-FFF2-40B4-BE49-F238E27FC236}">
              <a16:creationId xmlns:a16="http://schemas.microsoft.com/office/drawing/2014/main" id="{69BC29C0-A0FD-4458-A3E3-6B3C57243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0" name="BEx973S463FCQVJ7QDFBUIU0WJ3F" descr="ZQTVYL8DCSADVT0QMRXFLU0TR" hidden="1">
          <a:extLst>
            <a:ext uri="{FF2B5EF4-FFF2-40B4-BE49-F238E27FC236}">
              <a16:creationId xmlns:a16="http://schemas.microsoft.com/office/drawing/2014/main" id="{9ECC0EAB-22C0-4682-B064-AD62DDED0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1" name="BExRZO0PLWWMCLGRH7EH6UXYWGAJ" descr="9D4GQ34QB727H10MA3SSAR2R9" hidden="1">
          <a:extLst>
            <a:ext uri="{FF2B5EF4-FFF2-40B4-BE49-F238E27FC236}">
              <a16:creationId xmlns:a16="http://schemas.microsoft.com/office/drawing/2014/main" id="{50FD1F87-DE85-4AB6-BF36-52C4484B0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2" name="BExBDP6HNAAJUM39SE5G2C8BKNRQ" descr="1TM64TL2QIMYV7WYSV2VLGXY4" hidden="1">
          <a:extLst>
            <a:ext uri="{FF2B5EF4-FFF2-40B4-BE49-F238E27FC236}">
              <a16:creationId xmlns:a16="http://schemas.microsoft.com/office/drawing/2014/main" id="{9404F925-22BC-4A18-9DE5-18E4066AD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3" name="BExQEGJP61DL2NZY6LMBHBZ0J5YT" descr="D6ZNRZJ7EX4GZT9RO8LE0C905" hidden="1">
          <a:extLst>
            <a:ext uri="{FF2B5EF4-FFF2-40B4-BE49-F238E27FC236}">
              <a16:creationId xmlns:a16="http://schemas.microsoft.com/office/drawing/2014/main" id="{A5A7DCAE-0AA5-469E-8CD0-D5010B14D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4" name="BExTY1BCS6HZIF6HI5491FGHDVAE" descr="MJ6976KI2UH1IE8M227DUYXMJ" hidden="1">
          <a:extLst>
            <a:ext uri="{FF2B5EF4-FFF2-40B4-BE49-F238E27FC236}">
              <a16:creationId xmlns:a16="http://schemas.microsoft.com/office/drawing/2014/main" id="{78702464-D371-4C30-B35E-1D8912C87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5" name="BExS8T38WLC2R738ZC7BDJQAKJAJ" descr="MRI962L5PB0E0YWXCIBN82VJH" hidden="1">
          <a:extLst>
            <a:ext uri="{FF2B5EF4-FFF2-40B4-BE49-F238E27FC236}">
              <a16:creationId xmlns:a16="http://schemas.microsoft.com/office/drawing/2014/main" id="{89DF9F80-1756-4760-B1FB-D1E6536C9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6" name="BEx1X6AMHV6ZK3UJB2BXIJTJHYJU" descr="OALR4L95ELQLZ1Y1LETHM1CS9" hidden="1">
          <a:extLst>
            <a:ext uri="{FF2B5EF4-FFF2-40B4-BE49-F238E27FC236}">
              <a16:creationId xmlns:a16="http://schemas.microsoft.com/office/drawing/2014/main" id="{873836E8-22D8-4357-A88F-FD043607C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7" name="BEx1QZGQZBAWJ8591VXEIPUOVS7X" descr="MEW27CPIFG44B7E7HEQUUF5QF" hidden="1">
          <a:extLst>
            <a:ext uri="{FF2B5EF4-FFF2-40B4-BE49-F238E27FC236}">
              <a16:creationId xmlns:a16="http://schemas.microsoft.com/office/drawing/2014/main" id="{56C0AC57-4EE2-43D3-AD4E-CF37F0AFF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8" name="BExMF7LICJLPXSHM63A6EQ79YQKG" descr="U084VZL15IMB1OFRRAY6GVKAE" hidden="1">
          <a:extLst>
            <a:ext uri="{FF2B5EF4-FFF2-40B4-BE49-F238E27FC236}">
              <a16:creationId xmlns:a16="http://schemas.microsoft.com/office/drawing/2014/main" id="{DEED0450-3204-4711-B9AB-9F90127C1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9" name="BExS343F8GCKP6HTF9Y97L133DX8" descr="ZRF0KB1IYQSNV63CTXT25G67G" hidden="1">
          <a:extLst>
            <a:ext uri="{FF2B5EF4-FFF2-40B4-BE49-F238E27FC236}">
              <a16:creationId xmlns:a16="http://schemas.microsoft.com/office/drawing/2014/main" id="{AF83968B-B697-4562-AC52-433C3BAAC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0" name="BExZMRC09W87CY4B73NPZMNH21AH" descr="78CUMI0OVLYJRSDRQ3V2YX812" hidden="1">
          <a:extLst>
            <a:ext uri="{FF2B5EF4-FFF2-40B4-BE49-F238E27FC236}">
              <a16:creationId xmlns:a16="http://schemas.microsoft.com/office/drawing/2014/main" id="{1C5C38C7-2D99-439F-9479-76A7662B3B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1" name="BExZXVFJ4DY4I24AARDT4AMP6EN1" descr="TXSMH2MTH86CYKA26740RQPUC" hidden="1">
          <a:extLst>
            <a:ext uri="{FF2B5EF4-FFF2-40B4-BE49-F238E27FC236}">
              <a16:creationId xmlns:a16="http://schemas.microsoft.com/office/drawing/2014/main" id="{A6504D4F-E0B7-4A02-A06A-62CC274A1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2" name="BExOCUIOFQWUGTBU5ESTW3EYEP5C" descr="9BNF49V0R6VVYPHEVMJ3ABDQZ" hidden="1">
          <a:extLst>
            <a:ext uri="{FF2B5EF4-FFF2-40B4-BE49-F238E27FC236}">
              <a16:creationId xmlns:a16="http://schemas.microsoft.com/office/drawing/2014/main" id="{5018CB37-3E27-4A7E-8CF0-9D574B9C7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3" name="BExU65O9OE4B4MQ2A3OYH13M8BZJ" descr="3INNIMMPDBB0JF37L81M6ID21" hidden="1">
          <a:extLst>
            <a:ext uri="{FF2B5EF4-FFF2-40B4-BE49-F238E27FC236}">
              <a16:creationId xmlns:a16="http://schemas.microsoft.com/office/drawing/2014/main" id="{65E5AA00-4A43-4C9A-8348-3CC774358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4" name="BExOPRCR0UW7TKXSV5WDTL348FGL" descr="S9JM17GP1802LHN4GT14BJYIC" hidden="1">
          <a:extLst>
            <a:ext uri="{FF2B5EF4-FFF2-40B4-BE49-F238E27FC236}">
              <a16:creationId xmlns:a16="http://schemas.microsoft.com/office/drawing/2014/main" id="{56E3BEE6-0329-4D6F-AE8F-50D46047E7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5" name="BEx5OESAY2W8SEGI3TSB65EHJ04B" descr="9CN2Y88X8WYV1HWZG1QILY9BK" hidden="1">
          <a:extLst>
            <a:ext uri="{FF2B5EF4-FFF2-40B4-BE49-F238E27FC236}">
              <a16:creationId xmlns:a16="http://schemas.microsoft.com/office/drawing/2014/main" id="{5C87EBB3-B5F0-4525-BB94-40744FDF9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1443" cy="117634"/>
    <xdr:pic>
      <xdr:nvPicPr>
        <xdr:cNvPr id="1816" name="BExW253QPOZK9KW8BJC3LBXGCG2N" descr="Y5HX37BEUWSN1NEFJKZJXI3SX" hidden="1">
          <a:extLst>
            <a:ext uri="{FF2B5EF4-FFF2-40B4-BE49-F238E27FC236}">
              <a16:creationId xmlns:a16="http://schemas.microsoft.com/office/drawing/2014/main" id="{E73D7195-BED2-47A8-93EE-ED4D3EF0E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7" name="BEx973S463FCQVJ7QDFBUIU0WJ3F" descr="ZQTVYL8DCSADVT0QMRXFLU0TR" hidden="1">
          <a:extLst>
            <a:ext uri="{FF2B5EF4-FFF2-40B4-BE49-F238E27FC236}">
              <a16:creationId xmlns:a16="http://schemas.microsoft.com/office/drawing/2014/main" id="{122E4EE6-3BC0-42D9-956D-40BF7DE20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8" name="BExRZO0PLWWMCLGRH7EH6UXYWGAJ" descr="9D4GQ34QB727H10MA3SSAR2R9" hidden="1">
          <a:extLst>
            <a:ext uri="{FF2B5EF4-FFF2-40B4-BE49-F238E27FC236}">
              <a16:creationId xmlns:a16="http://schemas.microsoft.com/office/drawing/2014/main" id="{9C129426-7EB3-4021-A44B-B4A1CFC91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9" name="BExBDP6HNAAJUM39SE5G2C8BKNRQ" descr="1TM64TL2QIMYV7WYSV2VLGXY4" hidden="1">
          <a:extLst>
            <a:ext uri="{FF2B5EF4-FFF2-40B4-BE49-F238E27FC236}">
              <a16:creationId xmlns:a16="http://schemas.microsoft.com/office/drawing/2014/main" id="{3657A91C-A0DC-4CEE-A7EA-8C0F94E96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0" name="BExQEGJP61DL2NZY6LMBHBZ0J5YT" descr="D6ZNRZJ7EX4GZT9RO8LE0C905" hidden="1">
          <a:extLst>
            <a:ext uri="{FF2B5EF4-FFF2-40B4-BE49-F238E27FC236}">
              <a16:creationId xmlns:a16="http://schemas.microsoft.com/office/drawing/2014/main" id="{BCAA19EB-D32C-4185-B2FD-A82E46E5D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1" name="BExTY1BCS6HZIF6HI5491FGHDVAE" descr="MJ6976KI2UH1IE8M227DUYXMJ" hidden="1">
          <a:extLst>
            <a:ext uri="{FF2B5EF4-FFF2-40B4-BE49-F238E27FC236}">
              <a16:creationId xmlns:a16="http://schemas.microsoft.com/office/drawing/2014/main" id="{7CC574D3-AC39-4DFE-90B6-74C938E2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2" name="BEx5FXJGJOT93D0J2IRJ3985IUMI" hidden="1">
          <a:extLst>
            <a:ext uri="{FF2B5EF4-FFF2-40B4-BE49-F238E27FC236}">
              <a16:creationId xmlns:a16="http://schemas.microsoft.com/office/drawing/2014/main" id="{56ED298E-ED6D-4A40-BD47-A600EB801E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3" name="BExS8T38WLC2R738ZC7BDJQAKJAJ" descr="MRI962L5PB0E0YWXCIBN82VJH" hidden="1">
          <a:extLst>
            <a:ext uri="{FF2B5EF4-FFF2-40B4-BE49-F238E27FC236}">
              <a16:creationId xmlns:a16="http://schemas.microsoft.com/office/drawing/2014/main" id="{B53AEC34-436C-4763-8D45-7B85D008F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4" name="BEx5F64BJ6DCM4EJH81D5ZFNPZ0V" descr="7DJ9FILZD2YPS6X1JBP9E76TU" hidden="1">
          <a:extLst>
            <a:ext uri="{FF2B5EF4-FFF2-40B4-BE49-F238E27FC236}">
              <a16:creationId xmlns:a16="http://schemas.microsoft.com/office/drawing/2014/main" id="{78937258-44A1-49CD-9A0A-673B8E8F8C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5" name="BExQEXXHA3EEXR44LT6RKCDWM6ZT" hidden="1">
          <a:extLst>
            <a:ext uri="{FF2B5EF4-FFF2-40B4-BE49-F238E27FC236}">
              <a16:creationId xmlns:a16="http://schemas.microsoft.com/office/drawing/2014/main" id="{19832A92-0266-4DD4-9827-676CA09A9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6" name="BEx1X6AMHV6ZK3UJB2BXIJTJHYJU" descr="OALR4L95ELQLZ1Y1LETHM1CS9" hidden="1">
          <a:extLst>
            <a:ext uri="{FF2B5EF4-FFF2-40B4-BE49-F238E27FC236}">
              <a16:creationId xmlns:a16="http://schemas.microsoft.com/office/drawing/2014/main" id="{7C6E08BD-950A-44EE-84CE-AD7EEB25B9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7" name="BEx1QZGQZBAWJ8591VXEIPUOVS7X" descr="MEW27CPIFG44B7E7HEQUUF5QF" hidden="1">
          <a:extLst>
            <a:ext uri="{FF2B5EF4-FFF2-40B4-BE49-F238E27FC236}">
              <a16:creationId xmlns:a16="http://schemas.microsoft.com/office/drawing/2014/main" id="{F8F6B52D-2041-4FB0-8E3A-7B881DDDC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8" name="BExMF7LICJLPXSHM63A6EQ79YQKG" descr="U084VZL15IMB1OFRRAY6GVKAE" hidden="1">
          <a:extLst>
            <a:ext uri="{FF2B5EF4-FFF2-40B4-BE49-F238E27FC236}">
              <a16:creationId xmlns:a16="http://schemas.microsoft.com/office/drawing/2014/main" id="{DF99052A-A659-478F-ADFC-1D9F4A8BEA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9" name="BExS343F8GCKP6HTF9Y97L133DX8" descr="ZRF0KB1IYQSNV63CTXT25G67G" hidden="1">
          <a:extLst>
            <a:ext uri="{FF2B5EF4-FFF2-40B4-BE49-F238E27FC236}">
              <a16:creationId xmlns:a16="http://schemas.microsoft.com/office/drawing/2014/main" id="{A8B0D66E-20DE-49A9-9DD6-B456D86EB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0" name="BExZMRC09W87CY4B73NPZMNH21AH" descr="78CUMI0OVLYJRSDRQ3V2YX812" hidden="1">
          <a:extLst>
            <a:ext uri="{FF2B5EF4-FFF2-40B4-BE49-F238E27FC236}">
              <a16:creationId xmlns:a16="http://schemas.microsoft.com/office/drawing/2014/main" id="{0D1D315B-0040-49B4-AACA-3C38CBBF7D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1" name="BExZXVFJ4DY4I24AARDT4AMP6EN1" descr="TXSMH2MTH86CYKA26740RQPUC" hidden="1">
          <a:extLst>
            <a:ext uri="{FF2B5EF4-FFF2-40B4-BE49-F238E27FC236}">
              <a16:creationId xmlns:a16="http://schemas.microsoft.com/office/drawing/2014/main" id="{0287CD5E-3517-4308-8F97-25EF8F213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2" name="BExOCUIOFQWUGTBU5ESTW3EYEP5C" descr="9BNF49V0R6VVYPHEVMJ3ABDQZ" hidden="1">
          <a:extLst>
            <a:ext uri="{FF2B5EF4-FFF2-40B4-BE49-F238E27FC236}">
              <a16:creationId xmlns:a16="http://schemas.microsoft.com/office/drawing/2014/main" id="{2B3451EF-A78B-480C-ADE2-C1A2FBAAA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3" name="BExU65O9OE4B4MQ2A3OYH13M8BZJ" descr="3INNIMMPDBB0JF37L81M6ID21" hidden="1">
          <a:extLst>
            <a:ext uri="{FF2B5EF4-FFF2-40B4-BE49-F238E27FC236}">
              <a16:creationId xmlns:a16="http://schemas.microsoft.com/office/drawing/2014/main" id="{129973AB-CD31-4DEC-8535-33BC2848BF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4" name="BExOPRCR0UW7TKXSV5WDTL348FGL" descr="S9JM17GP1802LHN4GT14BJYIC" hidden="1">
          <a:extLst>
            <a:ext uri="{FF2B5EF4-FFF2-40B4-BE49-F238E27FC236}">
              <a16:creationId xmlns:a16="http://schemas.microsoft.com/office/drawing/2014/main" id="{82287C0B-535F-4229-AA7A-2A6975F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5" name="BEx5OESAY2W8SEGI3TSB65EHJ04B" descr="9CN2Y88X8WYV1HWZG1QILY9BK" hidden="1">
          <a:extLst>
            <a:ext uri="{FF2B5EF4-FFF2-40B4-BE49-F238E27FC236}">
              <a16:creationId xmlns:a16="http://schemas.microsoft.com/office/drawing/2014/main" id="{75A079C6-F4DF-47AD-9EE8-9BBE56440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6" name="BExGMWEQ2BYRY9BAO5T1X850MJN1" descr="AZ9ST0XDIOP50HSUFO5V31BR0" hidden="1">
          <a:extLst>
            <a:ext uri="{FF2B5EF4-FFF2-40B4-BE49-F238E27FC236}">
              <a16:creationId xmlns:a16="http://schemas.microsoft.com/office/drawing/2014/main" id="{5A79761E-56C4-45B1-AB79-5C547AC896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7" name="BExW253QPOZK9KW8BJC3LBXGCG2N" descr="Y5HX37BEUWSN1NEFJKZJXI3SX" hidden="1">
          <a:extLst>
            <a:ext uri="{FF2B5EF4-FFF2-40B4-BE49-F238E27FC236}">
              <a16:creationId xmlns:a16="http://schemas.microsoft.com/office/drawing/2014/main" id="{3DFE1EF6-F820-4A07-BB2B-2C46304A1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8" name="BEx973S463FCQVJ7QDFBUIU0WJ3F" descr="ZQTVYL8DCSADVT0QMRXFLU0TR" hidden="1">
          <a:extLst>
            <a:ext uri="{FF2B5EF4-FFF2-40B4-BE49-F238E27FC236}">
              <a16:creationId xmlns:a16="http://schemas.microsoft.com/office/drawing/2014/main" id="{60DC1E7E-0B3F-4298-9AEF-7CDF318B73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9" name="BExRZO0PLWWMCLGRH7EH6UXYWGAJ" descr="9D4GQ34QB727H10MA3SSAR2R9" hidden="1">
          <a:extLst>
            <a:ext uri="{FF2B5EF4-FFF2-40B4-BE49-F238E27FC236}">
              <a16:creationId xmlns:a16="http://schemas.microsoft.com/office/drawing/2014/main" id="{20E36F8A-AD7E-4A57-A607-4D4D18BB31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0" name="BExBDP6HNAAJUM39SE5G2C8BKNRQ" descr="1TM64TL2QIMYV7WYSV2VLGXY4" hidden="1">
          <a:extLst>
            <a:ext uri="{FF2B5EF4-FFF2-40B4-BE49-F238E27FC236}">
              <a16:creationId xmlns:a16="http://schemas.microsoft.com/office/drawing/2014/main" id="{59C99FED-F16F-4D98-99A9-307241B7E5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1" name="BExQEGJP61DL2NZY6LMBHBZ0J5YT" descr="D6ZNRZJ7EX4GZT9RO8LE0C905" hidden="1">
          <a:extLst>
            <a:ext uri="{FF2B5EF4-FFF2-40B4-BE49-F238E27FC236}">
              <a16:creationId xmlns:a16="http://schemas.microsoft.com/office/drawing/2014/main" id="{D8631852-E0C4-48DA-AA9B-CD2ED6C8F6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2" name="BExTY1BCS6HZIF6HI5491FGHDVAE" descr="MJ6976KI2UH1IE8M227DUYXMJ" hidden="1">
          <a:extLst>
            <a:ext uri="{FF2B5EF4-FFF2-40B4-BE49-F238E27FC236}">
              <a16:creationId xmlns:a16="http://schemas.microsoft.com/office/drawing/2014/main" id="{3FEF7DC6-430A-4FD2-9D2F-897BA9320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3" name="BEx5FXJGJOT93D0J2IRJ3985IUMI" hidden="1">
          <a:extLst>
            <a:ext uri="{FF2B5EF4-FFF2-40B4-BE49-F238E27FC236}">
              <a16:creationId xmlns:a16="http://schemas.microsoft.com/office/drawing/2014/main" id="{EE6B4022-D2C4-4513-8544-B2F7EB08A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4" name="BEx3RTMHAR35NUAAK49TV6NU7EPA" descr="QFXLG4ZCXTRQSJYFCKJ58G9N8" hidden="1">
          <a:extLst>
            <a:ext uri="{FF2B5EF4-FFF2-40B4-BE49-F238E27FC236}">
              <a16:creationId xmlns:a16="http://schemas.microsoft.com/office/drawing/2014/main" id="{3C20DC06-30B6-42D2-A902-076369C75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5" name="BExS8T38WLC2R738ZC7BDJQAKJAJ" descr="MRI962L5PB0E0YWXCIBN82VJH" hidden="1">
          <a:extLst>
            <a:ext uri="{FF2B5EF4-FFF2-40B4-BE49-F238E27FC236}">
              <a16:creationId xmlns:a16="http://schemas.microsoft.com/office/drawing/2014/main" id="{E6C2D3D8-5CE3-4E59-BAEB-5AD55F777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6" name="BEx5F64BJ6DCM4EJH81D5ZFNPZ0V" descr="7DJ9FILZD2YPS6X1JBP9E76TU" hidden="1">
          <a:extLst>
            <a:ext uri="{FF2B5EF4-FFF2-40B4-BE49-F238E27FC236}">
              <a16:creationId xmlns:a16="http://schemas.microsoft.com/office/drawing/2014/main" id="{09ADE19A-92F7-45F4-8EF5-5347081136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7" name="BExQEXXHA3EEXR44LT6RKCDWM6ZT" hidden="1">
          <a:extLst>
            <a:ext uri="{FF2B5EF4-FFF2-40B4-BE49-F238E27FC236}">
              <a16:creationId xmlns:a16="http://schemas.microsoft.com/office/drawing/2014/main" id="{547D94A4-2322-4372-800D-69728C36F6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8" name="BEx1X6AMHV6ZK3UJB2BXIJTJHYJU" descr="OALR4L95ELQLZ1Y1LETHM1CS9" hidden="1">
          <a:extLst>
            <a:ext uri="{FF2B5EF4-FFF2-40B4-BE49-F238E27FC236}">
              <a16:creationId xmlns:a16="http://schemas.microsoft.com/office/drawing/2014/main" id="{D8A1A852-D149-4670-B9AF-6D28025D98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9" name="BExSDIVCE09QKG3CT52PHCS6ZJ09" descr="9F076L7EQCF2COMMGCQG6BQGU" hidden="1">
          <a:extLst>
            <a:ext uri="{FF2B5EF4-FFF2-40B4-BE49-F238E27FC236}">
              <a16:creationId xmlns:a16="http://schemas.microsoft.com/office/drawing/2014/main" id="{9A9D01A3-9308-4B26-A073-CE182627C8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0" name="BEx1QZGQZBAWJ8591VXEIPUOVS7X" descr="MEW27CPIFG44B7E7HEQUUF5QF" hidden="1">
          <a:extLst>
            <a:ext uri="{FF2B5EF4-FFF2-40B4-BE49-F238E27FC236}">
              <a16:creationId xmlns:a16="http://schemas.microsoft.com/office/drawing/2014/main" id="{242E49B4-7983-4053-97FA-C9F9CCF05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1" name="BExMF7LICJLPXSHM63A6EQ79YQKG" descr="U084VZL15IMB1OFRRAY6GVKAE" hidden="1">
          <a:extLst>
            <a:ext uri="{FF2B5EF4-FFF2-40B4-BE49-F238E27FC236}">
              <a16:creationId xmlns:a16="http://schemas.microsoft.com/office/drawing/2014/main" id="{620F898E-117B-4BFA-A076-DD435B459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2" name="BExS343F8GCKP6HTF9Y97L133DX8" descr="ZRF0KB1IYQSNV63CTXT25G67G" hidden="1">
          <a:extLst>
            <a:ext uri="{FF2B5EF4-FFF2-40B4-BE49-F238E27FC236}">
              <a16:creationId xmlns:a16="http://schemas.microsoft.com/office/drawing/2014/main" id="{B0ED7CDB-0096-4E9D-AD81-C9A0BBDA1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3" name="BExZMRC09W87CY4B73NPZMNH21AH" descr="78CUMI0OVLYJRSDRQ3V2YX812" hidden="1">
          <a:extLst>
            <a:ext uri="{FF2B5EF4-FFF2-40B4-BE49-F238E27FC236}">
              <a16:creationId xmlns:a16="http://schemas.microsoft.com/office/drawing/2014/main" id="{735A0E58-0C60-4DBB-9EA5-82A31771A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1854" name="BExZXVFJ4DY4I24AARDT4AMP6EN1" descr="TXSMH2MTH86CYKA26740RQPUC" hidden="1">
          <a:extLst>
            <a:ext uri="{FF2B5EF4-FFF2-40B4-BE49-F238E27FC236}">
              <a16:creationId xmlns:a16="http://schemas.microsoft.com/office/drawing/2014/main" id="{B6B4CACA-7823-47B1-AD87-D8A0A068C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5" name="BExOCUIOFQWUGTBU5ESTW3EYEP5C" descr="9BNF49V0R6VVYPHEVMJ3ABDQZ" hidden="1">
          <a:extLst>
            <a:ext uri="{FF2B5EF4-FFF2-40B4-BE49-F238E27FC236}">
              <a16:creationId xmlns:a16="http://schemas.microsoft.com/office/drawing/2014/main" id="{D6F2DAAB-2189-4A50-BEB5-869A65790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6" name="BExU65O9OE4B4MQ2A3OYH13M8BZJ" descr="3INNIMMPDBB0JF37L81M6ID21" hidden="1">
          <a:extLst>
            <a:ext uri="{FF2B5EF4-FFF2-40B4-BE49-F238E27FC236}">
              <a16:creationId xmlns:a16="http://schemas.microsoft.com/office/drawing/2014/main" id="{6D96BE74-5E72-40B2-8D01-0E5FB754B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7" name="BExOPRCR0UW7TKXSV5WDTL348FGL" descr="S9JM17GP1802LHN4GT14BJYIC" hidden="1">
          <a:extLst>
            <a:ext uri="{FF2B5EF4-FFF2-40B4-BE49-F238E27FC236}">
              <a16:creationId xmlns:a16="http://schemas.microsoft.com/office/drawing/2014/main" id="{1EEF05D2-586A-4F8E-85EA-19ECFCEF8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8" name="BEx5OESAY2W8SEGI3TSB65EHJ04B" descr="9CN2Y88X8WYV1HWZG1QILY9BK" hidden="1">
          <a:extLst>
            <a:ext uri="{FF2B5EF4-FFF2-40B4-BE49-F238E27FC236}">
              <a16:creationId xmlns:a16="http://schemas.microsoft.com/office/drawing/2014/main" id="{D128C660-4FE3-43D9-8F93-747BBEE92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9" name="BExGMWEQ2BYRY9BAO5T1X850MJN1" descr="AZ9ST0XDIOP50HSUFO5V31BR0" hidden="1">
          <a:extLst>
            <a:ext uri="{FF2B5EF4-FFF2-40B4-BE49-F238E27FC236}">
              <a16:creationId xmlns:a16="http://schemas.microsoft.com/office/drawing/2014/main" id="{8316AE21-BBAA-45DB-9CF0-19BDD29148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0" name="BExW253QPOZK9KW8BJC3LBXGCG2N" descr="Y5HX37BEUWSN1NEFJKZJXI3SX" hidden="1">
          <a:extLst>
            <a:ext uri="{FF2B5EF4-FFF2-40B4-BE49-F238E27FC236}">
              <a16:creationId xmlns:a16="http://schemas.microsoft.com/office/drawing/2014/main" id="{A76CA0D0-356E-4D2A-A5A8-888EA4B7C4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1" name="BEx973S463FCQVJ7QDFBUIU0WJ3F" descr="ZQTVYL8DCSADVT0QMRXFLU0TR" hidden="1">
          <a:extLst>
            <a:ext uri="{FF2B5EF4-FFF2-40B4-BE49-F238E27FC236}">
              <a16:creationId xmlns:a16="http://schemas.microsoft.com/office/drawing/2014/main" id="{5EF1C6CB-A0BD-42FC-AAE0-6726B3665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2" name="BExRZO0PLWWMCLGRH7EH6UXYWGAJ" descr="9D4GQ34QB727H10MA3SSAR2R9" hidden="1">
          <a:extLst>
            <a:ext uri="{FF2B5EF4-FFF2-40B4-BE49-F238E27FC236}">
              <a16:creationId xmlns:a16="http://schemas.microsoft.com/office/drawing/2014/main" id="{887C0F40-7123-49E3-B616-3DE484B9F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3" name="BExBDP6HNAAJUM39SE5G2C8BKNRQ" descr="1TM64TL2QIMYV7WYSV2VLGXY4" hidden="1">
          <a:extLst>
            <a:ext uri="{FF2B5EF4-FFF2-40B4-BE49-F238E27FC236}">
              <a16:creationId xmlns:a16="http://schemas.microsoft.com/office/drawing/2014/main" id="{BDE96E45-CB5D-4255-886B-C898582D6E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4" name="BExQEGJP61DL2NZY6LMBHBZ0J5YT" descr="D6ZNRZJ7EX4GZT9RO8LE0C905" hidden="1">
          <a:extLst>
            <a:ext uri="{FF2B5EF4-FFF2-40B4-BE49-F238E27FC236}">
              <a16:creationId xmlns:a16="http://schemas.microsoft.com/office/drawing/2014/main" id="{312AAE8D-7586-499D-AA48-3CB70DE2EE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5" name="BExTY1BCS6HZIF6HI5491FGHDVAE" descr="MJ6976KI2UH1IE8M227DUYXMJ" hidden="1">
          <a:extLst>
            <a:ext uri="{FF2B5EF4-FFF2-40B4-BE49-F238E27FC236}">
              <a16:creationId xmlns:a16="http://schemas.microsoft.com/office/drawing/2014/main" id="{289E264B-71C6-432A-8A49-DD20C224AE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6" name="BEx5FXJGJOT93D0J2IRJ3985IUMI" hidden="1">
          <a:extLst>
            <a:ext uri="{FF2B5EF4-FFF2-40B4-BE49-F238E27FC236}">
              <a16:creationId xmlns:a16="http://schemas.microsoft.com/office/drawing/2014/main" id="{C411B4D9-BF2E-461A-8CC2-F16F8BB30D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7" name="BEx3RTMHAR35NUAAK49TV6NU7EPA" descr="QFXLG4ZCXTRQSJYFCKJ58G9N8" hidden="1">
          <a:extLst>
            <a:ext uri="{FF2B5EF4-FFF2-40B4-BE49-F238E27FC236}">
              <a16:creationId xmlns:a16="http://schemas.microsoft.com/office/drawing/2014/main" id="{185D267E-47DB-46F6-B1FD-666270CF8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8" name="BExS8T38WLC2R738ZC7BDJQAKJAJ" descr="MRI962L5PB0E0YWXCIBN82VJH" hidden="1">
          <a:extLst>
            <a:ext uri="{FF2B5EF4-FFF2-40B4-BE49-F238E27FC236}">
              <a16:creationId xmlns:a16="http://schemas.microsoft.com/office/drawing/2014/main" id="{762855F9-8528-46F9-8368-3BE49C610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9" name="BEx5F64BJ6DCM4EJH81D5ZFNPZ0V" descr="7DJ9FILZD2YPS6X1JBP9E76TU" hidden="1">
          <a:extLst>
            <a:ext uri="{FF2B5EF4-FFF2-40B4-BE49-F238E27FC236}">
              <a16:creationId xmlns:a16="http://schemas.microsoft.com/office/drawing/2014/main" id="{C4C73045-3894-475F-90D2-927A4B4091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0" name="BExQEXXHA3EEXR44LT6RKCDWM6ZT" hidden="1">
          <a:extLst>
            <a:ext uri="{FF2B5EF4-FFF2-40B4-BE49-F238E27FC236}">
              <a16:creationId xmlns:a16="http://schemas.microsoft.com/office/drawing/2014/main" id="{CAAA853C-87E7-4C2B-AA61-95C2C5288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1" name="BEx1X6AMHV6ZK3UJB2BXIJTJHYJU" descr="OALR4L95ELQLZ1Y1LETHM1CS9" hidden="1">
          <a:extLst>
            <a:ext uri="{FF2B5EF4-FFF2-40B4-BE49-F238E27FC236}">
              <a16:creationId xmlns:a16="http://schemas.microsoft.com/office/drawing/2014/main" id="{0DA3B4B1-03CA-4397-B2D7-DA901F1F9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2" name="BExSDIVCE09QKG3CT52PHCS6ZJ09" descr="9F076L7EQCF2COMMGCQG6BQGU" hidden="1">
          <a:extLst>
            <a:ext uri="{FF2B5EF4-FFF2-40B4-BE49-F238E27FC236}">
              <a16:creationId xmlns:a16="http://schemas.microsoft.com/office/drawing/2014/main" id="{28F75ABA-26F6-4039-BD8A-DA5E468EED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3" name="BEx1QZGQZBAWJ8591VXEIPUOVS7X" descr="MEW27CPIFG44B7E7HEQUUF5QF" hidden="1">
          <a:extLst>
            <a:ext uri="{FF2B5EF4-FFF2-40B4-BE49-F238E27FC236}">
              <a16:creationId xmlns:a16="http://schemas.microsoft.com/office/drawing/2014/main" id="{124FFC60-8201-4CD9-8C85-4EC9D431FB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4" name="BExMF7LICJLPXSHM63A6EQ79YQKG" descr="U084VZL15IMB1OFRRAY6GVKAE" hidden="1">
          <a:extLst>
            <a:ext uri="{FF2B5EF4-FFF2-40B4-BE49-F238E27FC236}">
              <a16:creationId xmlns:a16="http://schemas.microsoft.com/office/drawing/2014/main" id="{5CF642A6-F39A-452F-AD0A-F114B3AF8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5" name="BExS343F8GCKP6HTF9Y97L133DX8" descr="ZRF0KB1IYQSNV63CTXT25G67G" hidden="1">
          <a:extLst>
            <a:ext uri="{FF2B5EF4-FFF2-40B4-BE49-F238E27FC236}">
              <a16:creationId xmlns:a16="http://schemas.microsoft.com/office/drawing/2014/main" id="{0B425CBC-05ED-4610-A52B-838575CC4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6" name="BExZMRC09W87CY4B73NPZMNH21AH" descr="78CUMI0OVLYJRSDRQ3V2YX812" hidden="1">
          <a:extLst>
            <a:ext uri="{FF2B5EF4-FFF2-40B4-BE49-F238E27FC236}">
              <a16:creationId xmlns:a16="http://schemas.microsoft.com/office/drawing/2014/main" id="{D5E81DF8-D960-4FB0-8185-9C8D8A9F04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1877" name="BExZXVFJ4DY4I24AARDT4AMP6EN1" descr="TXSMH2MTH86CYKA26740RQPUC" hidden="1">
          <a:extLst>
            <a:ext uri="{FF2B5EF4-FFF2-40B4-BE49-F238E27FC236}">
              <a16:creationId xmlns:a16="http://schemas.microsoft.com/office/drawing/2014/main" id="{6E079093-6552-472E-A922-6B7DB22A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8" name="BExOCUIOFQWUGTBU5ESTW3EYEP5C" descr="9BNF49V0R6VVYPHEVMJ3ABDQZ" hidden="1">
          <a:extLst>
            <a:ext uri="{FF2B5EF4-FFF2-40B4-BE49-F238E27FC236}">
              <a16:creationId xmlns:a16="http://schemas.microsoft.com/office/drawing/2014/main" id="{DF26CCC0-5B96-46DC-BA92-A71FBD8D1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9" name="BExU65O9OE4B4MQ2A3OYH13M8BZJ" descr="3INNIMMPDBB0JF37L81M6ID21" hidden="1">
          <a:extLst>
            <a:ext uri="{FF2B5EF4-FFF2-40B4-BE49-F238E27FC236}">
              <a16:creationId xmlns:a16="http://schemas.microsoft.com/office/drawing/2014/main" id="{9CADCDB9-3325-46E3-A302-949903529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0" name="BExOPRCR0UW7TKXSV5WDTL348FGL" descr="S9JM17GP1802LHN4GT14BJYIC" hidden="1">
          <a:extLst>
            <a:ext uri="{FF2B5EF4-FFF2-40B4-BE49-F238E27FC236}">
              <a16:creationId xmlns:a16="http://schemas.microsoft.com/office/drawing/2014/main" id="{61B286BF-088F-4333-ABBE-97564D9F9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1" name="BEx5OESAY2W8SEGI3TSB65EHJ04B" descr="9CN2Y88X8WYV1HWZG1QILY9BK" hidden="1">
          <a:extLst>
            <a:ext uri="{FF2B5EF4-FFF2-40B4-BE49-F238E27FC236}">
              <a16:creationId xmlns:a16="http://schemas.microsoft.com/office/drawing/2014/main" id="{34413EF9-0EA6-4441-A8D4-3BC22C4A1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2" name="BExGMWEQ2BYRY9BAO5T1X850MJN1" descr="AZ9ST0XDIOP50HSUFO5V31BR0" hidden="1">
          <a:extLst>
            <a:ext uri="{FF2B5EF4-FFF2-40B4-BE49-F238E27FC236}">
              <a16:creationId xmlns:a16="http://schemas.microsoft.com/office/drawing/2014/main" id="{820A88F3-48CB-41CD-8396-26AC6CE26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1883" name="BEx973S463FCQVJ7QDFBUIU0WJ3F" descr="ZQTVYL8DCSADVT0QMRXFLU0TR" hidden="1">
          <a:extLst>
            <a:ext uri="{FF2B5EF4-FFF2-40B4-BE49-F238E27FC236}">
              <a16:creationId xmlns:a16="http://schemas.microsoft.com/office/drawing/2014/main" id="{877B3F8F-6133-4726-B088-CB69EAFEC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4" name="BExRZO0PLWWMCLGRH7EH6UXYWGAJ" descr="9D4GQ34QB727H10MA3SSAR2R9" hidden="1">
          <a:extLst>
            <a:ext uri="{FF2B5EF4-FFF2-40B4-BE49-F238E27FC236}">
              <a16:creationId xmlns:a16="http://schemas.microsoft.com/office/drawing/2014/main" id="{07EE77EC-580A-4DD9-AB0F-A97B1F5B3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5" name="BExBDP6HNAAJUM39SE5G2C8BKNRQ" descr="1TM64TL2QIMYV7WYSV2VLGXY4" hidden="1">
          <a:extLst>
            <a:ext uri="{FF2B5EF4-FFF2-40B4-BE49-F238E27FC236}">
              <a16:creationId xmlns:a16="http://schemas.microsoft.com/office/drawing/2014/main" id="{1DB314A1-A411-4B8E-9CD5-491A22FF8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6" name="BExQEGJP61DL2NZY6LMBHBZ0J5YT" descr="D6ZNRZJ7EX4GZT9RO8LE0C905" hidden="1">
          <a:extLst>
            <a:ext uri="{FF2B5EF4-FFF2-40B4-BE49-F238E27FC236}">
              <a16:creationId xmlns:a16="http://schemas.microsoft.com/office/drawing/2014/main" id="{BCC19BFA-1D9B-4229-8AEB-E5AB38396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7" name="BExTY1BCS6HZIF6HI5491FGHDVAE" descr="MJ6976KI2UH1IE8M227DUYXMJ" hidden="1">
          <a:extLst>
            <a:ext uri="{FF2B5EF4-FFF2-40B4-BE49-F238E27FC236}">
              <a16:creationId xmlns:a16="http://schemas.microsoft.com/office/drawing/2014/main" id="{37E20314-5434-4702-A6F9-7BD56F86E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8" name="BExS8T38WLC2R738ZC7BDJQAKJAJ" descr="MRI962L5PB0E0YWXCIBN82VJH" hidden="1">
          <a:extLst>
            <a:ext uri="{FF2B5EF4-FFF2-40B4-BE49-F238E27FC236}">
              <a16:creationId xmlns:a16="http://schemas.microsoft.com/office/drawing/2014/main" id="{A8DD412B-4B1D-4DBA-A641-DCD54923B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9" name="BEx1X6AMHV6ZK3UJB2BXIJTJHYJU" descr="OALR4L95ELQLZ1Y1LETHM1CS9" hidden="1">
          <a:extLst>
            <a:ext uri="{FF2B5EF4-FFF2-40B4-BE49-F238E27FC236}">
              <a16:creationId xmlns:a16="http://schemas.microsoft.com/office/drawing/2014/main" id="{9E570862-F0D2-4398-90A8-04613C857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0" name="BEx1QZGQZBAWJ8591VXEIPUOVS7X" descr="MEW27CPIFG44B7E7HEQUUF5QF" hidden="1">
          <a:extLst>
            <a:ext uri="{FF2B5EF4-FFF2-40B4-BE49-F238E27FC236}">
              <a16:creationId xmlns:a16="http://schemas.microsoft.com/office/drawing/2014/main" id="{F79E5341-1E86-450A-911E-8A90BA867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1" name="BExMF7LICJLPXSHM63A6EQ79YQKG" descr="U084VZL15IMB1OFRRAY6GVKAE" hidden="1">
          <a:extLst>
            <a:ext uri="{FF2B5EF4-FFF2-40B4-BE49-F238E27FC236}">
              <a16:creationId xmlns:a16="http://schemas.microsoft.com/office/drawing/2014/main" id="{67E63E01-6CB2-4BAA-A903-CC94C6244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2" name="BExS343F8GCKP6HTF9Y97L133DX8" descr="ZRF0KB1IYQSNV63CTXT25G67G" hidden="1">
          <a:extLst>
            <a:ext uri="{FF2B5EF4-FFF2-40B4-BE49-F238E27FC236}">
              <a16:creationId xmlns:a16="http://schemas.microsoft.com/office/drawing/2014/main" id="{B9C6AF42-41A1-4795-B692-265BEDE4F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3" name="BExZMRC09W87CY4B73NPZMNH21AH" descr="78CUMI0OVLYJRSDRQ3V2YX812" hidden="1">
          <a:extLst>
            <a:ext uri="{FF2B5EF4-FFF2-40B4-BE49-F238E27FC236}">
              <a16:creationId xmlns:a16="http://schemas.microsoft.com/office/drawing/2014/main" id="{BBEC0B08-A1F4-49AE-9647-70E8315C1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4" name="BExZXVFJ4DY4I24AARDT4AMP6EN1" descr="TXSMH2MTH86CYKA26740RQPUC" hidden="1">
          <a:extLst>
            <a:ext uri="{FF2B5EF4-FFF2-40B4-BE49-F238E27FC236}">
              <a16:creationId xmlns:a16="http://schemas.microsoft.com/office/drawing/2014/main" id="{F4DD52CD-54ED-417B-B180-F030B8DC9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5" name="BExOCUIOFQWUGTBU5ESTW3EYEP5C" descr="9BNF49V0R6VVYPHEVMJ3ABDQZ" hidden="1">
          <a:extLst>
            <a:ext uri="{FF2B5EF4-FFF2-40B4-BE49-F238E27FC236}">
              <a16:creationId xmlns:a16="http://schemas.microsoft.com/office/drawing/2014/main" id="{E8E7EF8D-42E1-4CC7-B015-402C8FD57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6" name="BExU65O9OE4B4MQ2A3OYH13M8BZJ" descr="3INNIMMPDBB0JF37L81M6ID21" hidden="1">
          <a:extLst>
            <a:ext uri="{FF2B5EF4-FFF2-40B4-BE49-F238E27FC236}">
              <a16:creationId xmlns:a16="http://schemas.microsoft.com/office/drawing/2014/main" id="{040DFB51-D913-42F5-87F9-3743A3C09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7" name="BExOPRCR0UW7TKXSV5WDTL348FGL" descr="S9JM17GP1802LHN4GT14BJYIC" hidden="1">
          <a:extLst>
            <a:ext uri="{FF2B5EF4-FFF2-40B4-BE49-F238E27FC236}">
              <a16:creationId xmlns:a16="http://schemas.microsoft.com/office/drawing/2014/main" id="{35508DA4-ACAB-4DA9-B5DD-22338CE61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898" name="BEx5OESAY2W8SEGI3TSB65EHJ04B" descr="9CN2Y88X8WYV1HWZG1QILY9BK" hidden="1">
          <a:extLst>
            <a:ext uri="{FF2B5EF4-FFF2-40B4-BE49-F238E27FC236}">
              <a16:creationId xmlns:a16="http://schemas.microsoft.com/office/drawing/2014/main" id="{85262125-8BD3-438F-820A-F63810EFB5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899" name="BEx973S463FCQVJ7QDFBUIU0WJ3F" descr="ZQTVYL8DCSADVT0QMRXFLU0TR" hidden="1">
          <a:extLst>
            <a:ext uri="{FF2B5EF4-FFF2-40B4-BE49-F238E27FC236}">
              <a16:creationId xmlns:a16="http://schemas.microsoft.com/office/drawing/2014/main" id="{0250C486-A200-4A7B-94D1-8442CA30E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0" name="BExRZO0PLWWMCLGRH7EH6UXYWGAJ" descr="9D4GQ34QB727H10MA3SSAR2R9" hidden="1">
          <a:extLst>
            <a:ext uri="{FF2B5EF4-FFF2-40B4-BE49-F238E27FC236}">
              <a16:creationId xmlns:a16="http://schemas.microsoft.com/office/drawing/2014/main" id="{11C4A96E-0E5E-4DF2-A1DC-244BCECCF2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1" name="BExBDP6HNAAJUM39SE5G2C8BKNRQ" descr="1TM64TL2QIMYV7WYSV2VLGXY4" hidden="1">
          <a:extLst>
            <a:ext uri="{FF2B5EF4-FFF2-40B4-BE49-F238E27FC236}">
              <a16:creationId xmlns:a16="http://schemas.microsoft.com/office/drawing/2014/main" id="{8FE1108D-29C7-44D6-A95F-4B545145D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2" name="BExQEGJP61DL2NZY6LMBHBZ0J5YT" descr="D6ZNRZJ7EX4GZT9RO8LE0C905" hidden="1">
          <a:extLst>
            <a:ext uri="{FF2B5EF4-FFF2-40B4-BE49-F238E27FC236}">
              <a16:creationId xmlns:a16="http://schemas.microsoft.com/office/drawing/2014/main" id="{9BDBDAF5-911D-47E0-AD5B-E31646A6B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3" name="BExTY1BCS6HZIF6HI5491FGHDVAE" descr="MJ6976KI2UH1IE8M227DUYXMJ" hidden="1">
          <a:extLst>
            <a:ext uri="{FF2B5EF4-FFF2-40B4-BE49-F238E27FC236}">
              <a16:creationId xmlns:a16="http://schemas.microsoft.com/office/drawing/2014/main" id="{30699767-C612-4A91-BBB8-3911A9F42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4" name="BExS8T38WLC2R738ZC7BDJQAKJAJ" descr="MRI962L5PB0E0YWXCIBN82VJH" hidden="1">
          <a:extLst>
            <a:ext uri="{FF2B5EF4-FFF2-40B4-BE49-F238E27FC236}">
              <a16:creationId xmlns:a16="http://schemas.microsoft.com/office/drawing/2014/main" id="{3653F5D1-413D-4CE1-B438-539256C6D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5" name="BEx1X6AMHV6ZK3UJB2BXIJTJHYJU" descr="OALR4L95ELQLZ1Y1LETHM1CS9" hidden="1">
          <a:extLst>
            <a:ext uri="{FF2B5EF4-FFF2-40B4-BE49-F238E27FC236}">
              <a16:creationId xmlns:a16="http://schemas.microsoft.com/office/drawing/2014/main" id="{877EBFA5-4C4D-4276-B9D3-6B6311CFE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6" name="BEx1QZGQZBAWJ8591VXEIPUOVS7X" descr="MEW27CPIFG44B7E7HEQUUF5QF" hidden="1">
          <a:extLst>
            <a:ext uri="{FF2B5EF4-FFF2-40B4-BE49-F238E27FC236}">
              <a16:creationId xmlns:a16="http://schemas.microsoft.com/office/drawing/2014/main" id="{E1CD7CC2-2A62-4ED2-910D-6CAA5D9ED9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7" name="BExMF7LICJLPXSHM63A6EQ79YQKG" descr="U084VZL15IMB1OFRRAY6GVKAE" hidden="1">
          <a:extLst>
            <a:ext uri="{FF2B5EF4-FFF2-40B4-BE49-F238E27FC236}">
              <a16:creationId xmlns:a16="http://schemas.microsoft.com/office/drawing/2014/main" id="{F5F792D8-D7ED-4489-B923-BBFF341386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8" name="BExS343F8GCKP6HTF9Y97L133DX8" descr="ZRF0KB1IYQSNV63CTXT25G67G" hidden="1">
          <a:extLst>
            <a:ext uri="{FF2B5EF4-FFF2-40B4-BE49-F238E27FC236}">
              <a16:creationId xmlns:a16="http://schemas.microsoft.com/office/drawing/2014/main" id="{7EE35042-5495-4948-A51A-97CEF11E9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9" name="BExZMRC09W87CY4B73NPZMNH21AH" descr="78CUMI0OVLYJRSDRQ3V2YX812" hidden="1">
          <a:extLst>
            <a:ext uri="{FF2B5EF4-FFF2-40B4-BE49-F238E27FC236}">
              <a16:creationId xmlns:a16="http://schemas.microsoft.com/office/drawing/2014/main" id="{EFC97D40-495C-4BBC-B4DE-E420BFEB8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0" name="BExZXVFJ4DY4I24AARDT4AMP6EN1" descr="TXSMH2MTH86CYKA26740RQPUC" hidden="1">
          <a:extLst>
            <a:ext uri="{FF2B5EF4-FFF2-40B4-BE49-F238E27FC236}">
              <a16:creationId xmlns:a16="http://schemas.microsoft.com/office/drawing/2014/main" id="{A24F5176-B2EE-4302-AF61-E9DC075DC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1" name="BExOCUIOFQWUGTBU5ESTW3EYEP5C" descr="9BNF49V0R6VVYPHEVMJ3ABDQZ" hidden="1">
          <a:extLst>
            <a:ext uri="{FF2B5EF4-FFF2-40B4-BE49-F238E27FC236}">
              <a16:creationId xmlns:a16="http://schemas.microsoft.com/office/drawing/2014/main" id="{2048FB9F-8FA5-4085-BA1E-775252A06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2" name="BExU65O9OE4B4MQ2A3OYH13M8BZJ" descr="3INNIMMPDBB0JF37L81M6ID21" hidden="1">
          <a:extLst>
            <a:ext uri="{FF2B5EF4-FFF2-40B4-BE49-F238E27FC236}">
              <a16:creationId xmlns:a16="http://schemas.microsoft.com/office/drawing/2014/main" id="{5C1BEB43-9658-46F6-952F-E05E7959A5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3" name="BExOPRCR0UW7TKXSV5WDTL348FGL" descr="S9JM17GP1802LHN4GT14BJYIC" hidden="1">
          <a:extLst>
            <a:ext uri="{FF2B5EF4-FFF2-40B4-BE49-F238E27FC236}">
              <a16:creationId xmlns:a16="http://schemas.microsoft.com/office/drawing/2014/main" id="{9160DC6B-0669-4AEB-97C0-F378BBA8D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914" name="BEx5OESAY2W8SEGI3TSB65EHJ04B" descr="9CN2Y88X8WYV1HWZG1QILY9BK" hidden="1">
          <a:extLst>
            <a:ext uri="{FF2B5EF4-FFF2-40B4-BE49-F238E27FC236}">
              <a16:creationId xmlns:a16="http://schemas.microsoft.com/office/drawing/2014/main" id="{4408622C-0EDF-4F0B-9A6D-F1D053F94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1915" name="BExW253QPOZK9KW8BJC3LBXGCG2N" descr="Y5HX37BEUWSN1NEFJKZJXI3SX" hidden="1">
          <a:extLst>
            <a:ext uri="{FF2B5EF4-FFF2-40B4-BE49-F238E27FC236}">
              <a16:creationId xmlns:a16="http://schemas.microsoft.com/office/drawing/2014/main" id="{3AA98DB8-8024-46EF-9309-F7AD9A9A0E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6" name="BEx973S463FCQVJ7QDFBUIU0WJ3F" descr="ZQTVYL8DCSADVT0QMRXFLU0TR" hidden="1">
          <a:extLst>
            <a:ext uri="{FF2B5EF4-FFF2-40B4-BE49-F238E27FC236}">
              <a16:creationId xmlns:a16="http://schemas.microsoft.com/office/drawing/2014/main" id="{F828D62A-928B-473A-92F2-8EE941544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17" name="BExRZO0PLWWMCLGRH7EH6UXYWGAJ" descr="9D4GQ34QB727H10MA3SSAR2R9" hidden="1">
          <a:extLst>
            <a:ext uri="{FF2B5EF4-FFF2-40B4-BE49-F238E27FC236}">
              <a16:creationId xmlns:a16="http://schemas.microsoft.com/office/drawing/2014/main" id="{6CFB62E7-3A7E-494F-BAEE-1F99B0B3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74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8" name="BExBDP6HNAAJUM39SE5G2C8BKNRQ" descr="1TM64TL2QIMYV7WYSV2VLGXY4" hidden="1">
          <a:extLst>
            <a:ext uri="{FF2B5EF4-FFF2-40B4-BE49-F238E27FC236}">
              <a16:creationId xmlns:a16="http://schemas.microsoft.com/office/drawing/2014/main" id="{E2AE8773-D73B-4F8D-BB4C-EEFC1E902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9" name="BExQEGJP61DL2NZY6LMBHBZ0J5YT" descr="D6ZNRZJ7EX4GZT9RO8LE0C905" hidden="1">
          <a:extLst>
            <a:ext uri="{FF2B5EF4-FFF2-40B4-BE49-F238E27FC236}">
              <a16:creationId xmlns:a16="http://schemas.microsoft.com/office/drawing/2014/main" id="{7EF2947C-4293-4B3F-B7E0-1A955BB82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0" name="BExTY1BCS6HZIF6HI5491FGHDVAE" descr="MJ6976KI2UH1IE8M227DUYXMJ" hidden="1">
          <a:extLst>
            <a:ext uri="{FF2B5EF4-FFF2-40B4-BE49-F238E27FC236}">
              <a16:creationId xmlns:a16="http://schemas.microsoft.com/office/drawing/2014/main" id="{32F93471-191F-462B-BB33-1BA764744C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1" name="BEx5FXJGJOT93D0J2IRJ3985IUMI" hidden="1">
          <a:extLst>
            <a:ext uri="{FF2B5EF4-FFF2-40B4-BE49-F238E27FC236}">
              <a16:creationId xmlns:a16="http://schemas.microsoft.com/office/drawing/2014/main" id="{B1BED936-C71F-4457-8F27-7EB4937A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22" name="BExS8T38WLC2R738ZC7BDJQAKJAJ" descr="MRI962L5PB0E0YWXCIBN82VJH" hidden="1">
          <a:extLst>
            <a:ext uri="{FF2B5EF4-FFF2-40B4-BE49-F238E27FC236}">
              <a16:creationId xmlns:a16="http://schemas.microsoft.com/office/drawing/2014/main" id="{09BE4E13-7E28-4C18-A1AF-B53B4C145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7470"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3" name="BEx5F64BJ6DCM4EJH81D5ZFNPZ0V" descr="7DJ9FILZD2YPS6X1JBP9E76TU" hidden="1">
          <a:extLst>
            <a:ext uri="{FF2B5EF4-FFF2-40B4-BE49-F238E27FC236}">
              <a16:creationId xmlns:a16="http://schemas.microsoft.com/office/drawing/2014/main" id="{EACCD061-386F-4D36-89FF-F6A6753DF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4" name="BExQEXXHA3EEXR44LT6RKCDWM6ZT" hidden="1">
          <a:extLst>
            <a:ext uri="{FF2B5EF4-FFF2-40B4-BE49-F238E27FC236}">
              <a16:creationId xmlns:a16="http://schemas.microsoft.com/office/drawing/2014/main" id="{F250213B-5595-45CA-95D4-2E83D083AB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25" name="BEx1X6AMHV6ZK3UJB2BXIJTJHYJU" descr="OALR4L95ELQLZ1Y1LETHM1CS9" hidden="1">
          <a:extLst>
            <a:ext uri="{FF2B5EF4-FFF2-40B4-BE49-F238E27FC236}">
              <a16:creationId xmlns:a16="http://schemas.microsoft.com/office/drawing/2014/main" id="{642887E4-00A4-4CAE-A6EF-F5CE78D6C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7470"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6" name="BEx1QZGQZBAWJ8591VXEIPUOVS7X" descr="MEW27CPIFG44B7E7HEQUUF5QF" hidden="1">
          <a:extLst>
            <a:ext uri="{FF2B5EF4-FFF2-40B4-BE49-F238E27FC236}">
              <a16:creationId xmlns:a16="http://schemas.microsoft.com/office/drawing/2014/main" id="{E2768CFA-A9E6-4985-BFEE-065C77DDE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7" name="BExMF7LICJLPXSHM63A6EQ79YQKG" descr="U084VZL15IMB1OFRRAY6GVKAE" hidden="1">
          <a:extLst>
            <a:ext uri="{FF2B5EF4-FFF2-40B4-BE49-F238E27FC236}">
              <a16:creationId xmlns:a16="http://schemas.microsoft.com/office/drawing/2014/main" id="{9FCA5CEF-459F-43BA-B387-8559B72DAB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8" name="BExS343F8GCKP6HTF9Y97L133DX8" descr="ZRF0KB1IYQSNV63CTXT25G67G" hidden="1">
          <a:extLst>
            <a:ext uri="{FF2B5EF4-FFF2-40B4-BE49-F238E27FC236}">
              <a16:creationId xmlns:a16="http://schemas.microsoft.com/office/drawing/2014/main" id="{30F00541-57EC-49CB-9A16-0F26ABF778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9" name="BExZMRC09W87CY4B73NPZMNH21AH" descr="78CUMI0OVLYJRSDRQ3V2YX812" hidden="1">
          <a:extLst>
            <a:ext uri="{FF2B5EF4-FFF2-40B4-BE49-F238E27FC236}">
              <a16:creationId xmlns:a16="http://schemas.microsoft.com/office/drawing/2014/main" id="{BFD7A97C-3893-48E2-92D3-AA214140C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3043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0" name="BExZXVFJ4DY4I24AARDT4AMP6EN1" descr="TXSMH2MTH86CYKA26740RQPUC" hidden="1">
          <a:extLst>
            <a:ext uri="{FF2B5EF4-FFF2-40B4-BE49-F238E27FC236}">
              <a16:creationId xmlns:a16="http://schemas.microsoft.com/office/drawing/2014/main" id="{0104A075-6133-4A7B-85D3-26AB35DEE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1" name="BExOCUIOFQWUGTBU5ESTW3EYEP5C" descr="9BNF49V0R6VVYPHEVMJ3ABDQZ" hidden="1">
          <a:extLst>
            <a:ext uri="{FF2B5EF4-FFF2-40B4-BE49-F238E27FC236}">
              <a16:creationId xmlns:a16="http://schemas.microsoft.com/office/drawing/2014/main" id="{AB455117-7CC7-46BC-8B0D-0A7139D8D1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2" name="BExU65O9OE4B4MQ2A3OYH13M8BZJ" descr="3INNIMMPDBB0JF37L81M6ID21" hidden="1">
          <a:extLst>
            <a:ext uri="{FF2B5EF4-FFF2-40B4-BE49-F238E27FC236}">
              <a16:creationId xmlns:a16="http://schemas.microsoft.com/office/drawing/2014/main" id="{AC7E468D-7FA1-45C4-B3EF-CA096E0C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3" name="BExOPRCR0UW7TKXSV5WDTL348FGL" descr="S9JM17GP1802LHN4GT14BJYIC" hidden="1">
          <a:extLst>
            <a:ext uri="{FF2B5EF4-FFF2-40B4-BE49-F238E27FC236}">
              <a16:creationId xmlns:a16="http://schemas.microsoft.com/office/drawing/2014/main" id="{C304A5D4-9FE6-496A-9D79-C9039B9942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4" name="BEx5OESAY2W8SEGI3TSB65EHJ04B" descr="9CN2Y88X8WYV1HWZG1QILY9BK" hidden="1">
          <a:extLst>
            <a:ext uri="{FF2B5EF4-FFF2-40B4-BE49-F238E27FC236}">
              <a16:creationId xmlns:a16="http://schemas.microsoft.com/office/drawing/2014/main" id="{A8567E71-B5A7-4188-AED9-E4C15F6ED1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35" name="BExGMWEQ2BYRY9BAO5T1X850MJN1" descr="AZ9ST0XDIOP50HSUFO5V31BR0" hidden="1">
          <a:extLst>
            <a:ext uri="{FF2B5EF4-FFF2-40B4-BE49-F238E27FC236}">
              <a16:creationId xmlns:a16="http://schemas.microsoft.com/office/drawing/2014/main" id="{9EA2AC80-45AA-4EE6-A6F9-5D348548D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1936" name="BExW253QPOZK9KW8BJC3LBXGCG2N" descr="Y5HX37BEUWSN1NEFJKZJXI3SX" hidden="1">
          <a:extLst>
            <a:ext uri="{FF2B5EF4-FFF2-40B4-BE49-F238E27FC236}">
              <a16:creationId xmlns:a16="http://schemas.microsoft.com/office/drawing/2014/main" id="{A4641B8E-ECB8-440D-8D99-B600485A1C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37" name="BEx973S463FCQVJ7QDFBUIU0WJ3F" descr="ZQTVYL8DCSADVT0QMRXFLU0TR" hidden="1">
          <a:extLst>
            <a:ext uri="{FF2B5EF4-FFF2-40B4-BE49-F238E27FC236}">
              <a16:creationId xmlns:a16="http://schemas.microsoft.com/office/drawing/2014/main" id="{ED06A260-7F76-4B29-9C79-3A7483249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38" name="BExRZO0PLWWMCLGRH7EH6UXYWGAJ" descr="9D4GQ34QB727H10MA3SSAR2R9" hidden="1">
          <a:extLst>
            <a:ext uri="{FF2B5EF4-FFF2-40B4-BE49-F238E27FC236}">
              <a16:creationId xmlns:a16="http://schemas.microsoft.com/office/drawing/2014/main" id="{6BB8E8D5-7ED2-4F42-8ABD-972A4F2FF2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39" name="BExBDP6HNAAJUM39SE5G2C8BKNRQ" descr="1TM64TL2QIMYV7WYSV2VLGXY4" hidden="1">
          <a:extLst>
            <a:ext uri="{FF2B5EF4-FFF2-40B4-BE49-F238E27FC236}">
              <a16:creationId xmlns:a16="http://schemas.microsoft.com/office/drawing/2014/main" id="{38045250-7F31-47E7-B2AA-190635746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0" name="BExQEGJP61DL2NZY6LMBHBZ0J5YT" descr="D6ZNRZJ7EX4GZT9RO8LE0C905" hidden="1">
          <a:extLst>
            <a:ext uri="{FF2B5EF4-FFF2-40B4-BE49-F238E27FC236}">
              <a16:creationId xmlns:a16="http://schemas.microsoft.com/office/drawing/2014/main" id="{D97CFA97-65AA-4027-BEB8-D366A11294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1" name="BExTY1BCS6HZIF6HI5491FGHDVAE" descr="MJ6976KI2UH1IE8M227DUYXMJ" hidden="1">
          <a:extLst>
            <a:ext uri="{FF2B5EF4-FFF2-40B4-BE49-F238E27FC236}">
              <a16:creationId xmlns:a16="http://schemas.microsoft.com/office/drawing/2014/main" id="{2F70BC8C-610D-48CF-9325-CAAF45B806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2" name="BEx5FXJGJOT93D0J2IRJ3985IUMI" hidden="1">
          <a:extLst>
            <a:ext uri="{FF2B5EF4-FFF2-40B4-BE49-F238E27FC236}">
              <a16:creationId xmlns:a16="http://schemas.microsoft.com/office/drawing/2014/main" id="{7666CAC7-CBA7-4425-AC4D-640A06782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43" name="BEx3RTMHAR35NUAAK49TV6NU7EPA" descr="QFXLG4ZCXTRQSJYFCKJ58G9N8" hidden="1">
          <a:extLst>
            <a:ext uri="{FF2B5EF4-FFF2-40B4-BE49-F238E27FC236}">
              <a16:creationId xmlns:a16="http://schemas.microsoft.com/office/drawing/2014/main" id="{18CAEA5B-0A5A-4C06-A216-7BA9722C7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44" name="BExS8T38WLC2R738ZC7BDJQAKJAJ" descr="MRI962L5PB0E0YWXCIBN82VJH" hidden="1">
          <a:extLst>
            <a:ext uri="{FF2B5EF4-FFF2-40B4-BE49-F238E27FC236}">
              <a16:creationId xmlns:a16="http://schemas.microsoft.com/office/drawing/2014/main" id="{1F2249EB-8AE3-474F-809A-0F141CDF20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5" name="BEx5F64BJ6DCM4EJH81D5ZFNPZ0V" descr="7DJ9FILZD2YPS6X1JBP9E76TU" hidden="1">
          <a:extLst>
            <a:ext uri="{FF2B5EF4-FFF2-40B4-BE49-F238E27FC236}">
              <a16:creationId xmlns:a16="http://schemas.microsoft.com/office/drawing/2014/main" id="{18330AD6-B639-49CE-AD69-F13D17C1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6" name="BExQEXXHA3EEXR44LT6RKCDWM6ZT" hidden="1">
          <a:extLst>
            <a:ext uri="{FF2B5EF4-FFF2-40B4-BE49-F238E27FC236}">
              <a16:creationId xmlns:a16="http://schemas.microsoft.com/office/drawing/2014/main" id="{B7590718-695D-408B-AFC0-BF0DD030B1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47" name="BEx1X6AMHV6ZK3UJB2BXIJTJHYJU" descr="OALR4L95ELQLZ1Y1LETHM1CS9" hidden="1">
          <a:extLst>
            <a:ext uri="{FF2B5EF4-FFF2-40B4-BE49-F238E27FC236}">
              <a16:creationId xmlns:a16="http://schemas.microsoft.com/office/drawing/2014/main" id="{B0276260-E61A-44B7-9725-86722E409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3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48" name="BExSDIVCE09QKG3CT52PHCS6ZJ09" descr="9F076L7EQCF2COMMGCQG6BQGU" hidden="1">
          <a:extLst>
            <a:ext uri="{FF2B5EF4-FFF2-40B4-BE49-F238E27FC236}">
              <a16:creationId xmlns:a16="http://schemas.microsoft.com/office/drawing/2014/main" id="{22243F31-3FEC-42BB-AB5D-53A5FA545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9" name="BEx1QZGQZBAWJ8591VXEIPUOVS7X" descr="MEW27CPIFG44B7E7HEQUUF5QF" hidden="1">
          <a:extLst>
            <a:ext uri="{FF2B5EF4-FFF2-40B4-BE49-F238E27FC236}">
              <a16:creationId xmlns:a16="http://schemas.microsoft.com/office/drawing/2014/main" id="{8C617BA2-EBD3-46EB-8446-69BA6C1488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0" name="BExMF7LICJLPXSHM63A6EQ79YQKG" descr="U084VZL15IMB1OFRRAY6GVKAE" hidden="1">
          <a:extLst>
            <a:ext uri="{FF2B5EF4-FFF2-40B4-BE49-F238E27FC236}">
              <a16:creationId xmlns:a16="http://schemas.microsoft.com/office/drawing/2014/main" id="{984A5BD1-7BB5-4C45-B19D-DE3D42170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1" name="BExS343F8GCKP6HTF9Y97L133DX8" descr="ZRF0KB1IYQSNV63CTXT25G67G" hidden="1">
          <a:extLst>
            <a:ext uri="{FF2B5EF4-FFF2-40B4-BE49-F238E27FC236}">
              <a16:creationId xmlns:a16="http://schemas.microsoft.com/office/drawing/2014/main" id="{7BE322D5-AFFF-41C5-940F-EFE2C3765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2" name="BExZMRC09W87CY4B73NPZMNH21AH" descr="78CUMI0OVLYJRSDRQ3V2YX812" hidden="1">
          <a:extLst>
            <a:ext uri="{FF2B5EF4-FFF2-40B4-BE49-F238E27FC236}">
              <a16:creationId xmlns:a16="http://schemas.microsoft.com/office/drawing/2014/main" id="{7454697C-23F2-41E0-AE68-EB005C69B7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1953" name="BExZXVFJ4DY4I24AARDT4AMP6EN1" descr="TXSMH2MTH86CYKA26740RQPUC" hidden="1">
          <a:extLst>
            <a:ext uri="{FF2B5EF4-FFF2-40B4-BE49-F238E27FC236}">
              <a16:creationId xmlns:a16="http://schemas.microsoft.com/office/drawing/2014/main" id="{AD04598D-B274-476D-B876-DDD0BDE05D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4" name="BExOCUIOFQWUGTBU5ESTW3EYEP5C" descr="9BNF49V0R6VVYPHEVMJ3ABDQZ" hidden="1">
          <a:extLst>
            <a:ext uri="{FF2B5EF4-FFF2-40B4-BE49-F238E27FC236}">
              <a16:creationId xmlns:a16="http://schemas.microsoft.com/office/drawing/2014/main" id="{CD1B2408-4D9C-4A2E-85AF-E8BB034F5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5" name="BExU65O9OE4B4MQ2A3OYH13M8BZJ" descr="3INNIMMPDBB0JF37L81M6ID21" hidden="1">
          <a:extLst>
            <a:ext uri="{FF2B5EF4-FFF2-40B4-BE49-F238E27FC236}">
              <a16:creationId xmlns:a16="http://schemas.microsoft.com/office/drawing/2014/main" id="{96C25D1D-71FE-48DD-A842-88AA9B9A2A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6" name="BExOPRCR0UW7TKXSV5WDTL348FGL" descr="S9JM17GP1802LHN4GT14BJYIC" hidden="1">
          <a:extLst>
            <a:ext uri="{FF2B5EF4-FFF2-40B4-BE49-F238E27FC236}">
              <a16:creationId xmlns:a16="http://schemas.microsoft.com/office/drawing/2014/main" id="{25435879-B170-4533-87DD-B4B9AFA622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7" name="BEx5OESAY2W8SEGI3TSB65EHJ04B" descr="9CN2Y88X8WYV1HWZG1QILY9BK" hidden="1">
          <a:extLst>
            <a:ext uri="{FF2B5EF4-FFF2-40B4-BE49-F238E27FC236}">
              <a16:creationId xmlns:a16="http://schemas.microsoft.com/office/drawing/2014/main" id="{B3F19C95-9FB0-4D9A-9CEC-D59A3FC1AF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8" name="BExGMWEQ2BYRY9BAO5T1X850MJN1" descr="AZ9ST0XDIOP50HSUFO5V31BR0" hidden="1">
          <a:extLst>
            <a:ext uri="{FF2B5EF4-FFF2-40B4-BE49-F238E27FC236}">
              <a16:creationId xmlns:a16="http://schemas.microsoft.com/office/drawing/2014/main" id="{3F877417-411C-4A06-8EF4-5329D7D91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1959" name="BExW253QPOZK9KW8BJC3LBXGCG2N" descr="Y5HX37BEUWSN1NEFJKZJXI3SX" hidden="1">
          <a:extLst>
            <a:ext uri="{FF2B5EF4-FFF2-40B4-BE49-F238E27FC236}">
              <a16:creationId xmlns:a16="http://schemas.microsoft.com/office/drawing/2014/main" id="{03EB5953-A7A2-4E30-AC18-04D408EF3E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0" name="BEx973S463FCQVJ7QDFBUIU0WJ3F" descr="ZQTVYL8DCSADVT0QMRXFLU0TR" hidden="1">
          <a:extLst>
            <a:ext uri="{FF2B5EF4-FFF2-40B4-BE49-F238E27FC236}">
              <a16:creationId xmlns:a16="http://schemas.microsoft.com/office/drawing/2014/main" id="{0ED3979C-9988-42D9-896B-D9092E62B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61" name="BExRZO0PLWWMCLGRH7EH6UXYWGAJ" descr="9D4GQ34QB727H10MA3SSAR2R9" hidden="1">
          <a:extLst>
            <a:ext uri="{FF2B5EF4-FFF2-40B4-BE49-F238E27FC236}">
              <a16:creationId xmlns:a16="http://schemas.microsoft.com/office/drawing/2014/main" id="{A223613C-D6C1-4E0F-85DE-3358A20E1E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2" name="BExBDP6HNAAJUM39SE5G2C8BKNRQ" descr="1TM64TL2QIMYV7WYSV2VLGXY4" hidden="1">
          <a:extLst>
            <a:ext uri="{FF2B5EF4-FFF2-40B4-BE49-F238E27FC236}">
              <a16:creationId xmlns:a16="http://schemas.microsoft.com/office/drawing/2014/main" id="{4E732118-ED90-42A2-95F1-6F20F047D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3" name="BExQEGJP61DL2NZY6LMBHBZ0J5YT" descr="D6ZNRZJ7EX4GZT9RO8LE0C905" hidden="1">
          <a:extLst>
            <a:ext uri="{FF2B5EF4-FFF2-40B4-BE49-F238E27FC236}">
              <a16:creationId xmlns:a16="http://schemas.microsoft.com/office/drawing/2014/main" id="{AA7C02DC-0B1C-4EDB-8F45-124A0D0F4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4" name="BExTY1BCS6HZIF6HI5491FGHDVAE" descr="MJ6976KI2UH1IE8M227DUYXMJ" hidden="1">
          <a:extLst>
            <a:ext uri="{FF2B5EF4-FFF2-40B4-BE49-F238E27FC236}">
              <a16:creationId xmlns:a16="http://schemas.microsoft.com/office/drawing/2014/main" id="{7F5DFDEC-8B6D-4614-AEC7-A22B9DA1F1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5" name="BEx5FXJGJOT93D0J2IRJ3985IUMI" hidden="1">
          <a:extLst>
            <a:ext uri="{FF2B5EF4-FFF2-40B4-BE49-F238E27FC236}">
              <a16:creationId xmlns:a16="http://schemas.microsoft.com/office/drawing/2014/main" id="{053BAD32-C87A-49EC-A6EC-893FDD00B8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66" name="BEx3RTMHAR35NUAAK49TV6NU7EPA" descr="QFXLG4ZCXTRQSJYFCKJ58G9N8" hidden="1">
          <a:extLst>
            <a:ext uri="{FF2B5EF4-FFF2-40B4-BE49-F238E27FC236}">
              <a16:creationId xmlns:a16="http://schemas.microsoft.com/office/drawing/2014/main" id="{46798304-ACE1-451A-B81A-3BA80AA77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67" name="BExS8T38WLC2R738ZC7BDJQAKJAJ" descr="MRI962L5PB0E0YWXCIBN82VJH" hidden="1">
          <a:extLst>
            <a:ext uri="{FF2B5EF4-FFF2-40B4-BE49-F238E27FC236}">
              <a16:creationId xmlns:a16="http://schemas.microsoft.com/office/drawing/2014/main" id="{0EE320FA-05CE-4063-BD09-53AD9200F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8" name="BEx5F64BJ6DCM4EJH81D5ZFNPZ0V" descr="7DJ9FILZD2YPS6X1JBP9E76TU" hidden="1">
          <a:extLst>
            <a:ext uri="{FF2B5EF4-FFF2-40B4-BE49-F238E27FC236}">
              <a16:creationId xmlns:a16="http://schemas.microsoft.com/office/drawing/2014/main" id="{A040DF25-DDAD-4C1A-B38E-D13932D3E3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9" name="BExQEXXHA3EEXR44LT6RKCDWM6ZT" hidden="1">
          <a:extLst>
            <a:ext uri="{FF2B5EF4-FFF2-40B4-BE49-F238E27FC236}">
              <a16:creationId xmlns:a16="http://schemas.microsoft.com/office/drawing/2014/main" id="{0C51F81C-D181-4707-8F0A-2619B0477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70" name="BEx1X6AMHV6ZK3UJB2BXIJTJHYJU" descr="OALR4L95ELQLZ1Y1LETHM1CS9" hidden="1">
          <a:extLst>
            <a:ext uri="{FF2B5EF4-FFF2-40B4-BE49-F238E27FC236}">
              <a16:creationId xmlns:a16="http://schemas.microsoft.com/office/drawing/2014/main" id="{590A1C3A-4B04-4CB1-AF6D-546EF79D2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3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71" name="BExSDIVCE09QKG3CT52PHCS6ZJ09" descr="9F076L7EQCF2COMMGCQG6BQGU" hidden="1">
          <a:extLst>
            <a:ext uri="{FF2B5EF4-FFF2-40B4-BE49-F238E27FC236}">
              <a16:creationId xmlns:a16="http://schemas.microsoft.com/office/drawing/2014/main" id="{320876DD-C27B-4C1C-8DCF-AA46EE37C3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2" name="BEx1QZGQZBAWJ8591VXEIPUOVS7X" descr="MEW27CPIFG44B7E7HEQUUF5QF" hidden="1">
          <a:extLst>
            <a:ext uri="{FF2B5EF4-FFF2-40B4-BE49-F238E27FC236}">
              <a16:creationId xmlns:a16="http://schemas.microsoft.com/office/drawing/2014/main" id="{B125C2DB-AF2F-431A-B0B5-488BD12F1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3" name="BExMF7LICJLPXSHM63A6EQ79YQKG" descr="U084VZL15IMB1OFRRAY6GVKAE" hidden="1">
          <a:extLst>
            <a:ext uri="{FF2B5EF4-FFF2-40B4-BE49-F238E27FC236}">
              <a16:creationId xmlns:a16="http://schemas.microsoft.com/office/drawing/2014/main" id="{4C6D0538-71AE-47E7-A0C1-5078DBC69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4" name="BExS343F8GCKP6HTF9Y97L133DX8" descr="ZRF0KB1IYQSNV63CTXT25G67G" hidden="1">
          <a:extLst>
            <a:ext uri="{FF2B5EF4-FFF2-40B4-BE49-F238E27FC236}">
              <a16:creationId xmlns:a16="http://schemas.microsoft.com/office/drawing/2014/main" id="{FFF98200-83A4-4315-8B4B-41E22A271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5" name="BExZMRC09W87CY4B73NPZMNH21AH" descr="78CUMI0OVLYJRSDRQ3V2YX812" hidden="1">
          <a:extLst>
            <a:ext uri="{FF2B5EF4-FFF2-40B4-BE49-F238E27FC236}">
              <a16:creationId xmlns:a16="http://schemas.microsoft.com/office/drawing/2014/main" id="{AC8ED2A9-53ED-497C-AD5D-08058789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1976" name="BExZXVFJ4DY4I24AARDT4AMP6EN1" descr="TXSMH2MTH86CYKA26740RQPUC" hidden="1">
          <a:extLst>
            <a:ext uri="{FF2B5EF4-FFF2-40B4-BE49-F238E27FC236}">
              <a16:creationId xmlns:a16="http://schemas.microsoft.com/office/drawing/2014/main" id="{FD3F85D0-42A3-459E-ADEC-C0A6FDD845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7" name="BExOCUIOFQWUGTBU5ESTW3EYEP5C" descr="9BNF49V0R6VVYPHEVMJ3ABDQZ" hidden="1">
          <a:extLst>
            <a:ext uri="{FF2B5EF4-FFF2-40B4-BE49-F238E27FC236}">
              <a16:creationId xmlns:a16="http://schemas.microsoft.com/office/drawing/2014/main" id="{B2E27A9E-30FF-4D12-A98D-131DC8EFA2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8" name="BExU65O9OE4B4MQ2A3OYH13M8BZJ" descr="3INNIMMPDBB0JF37L81M6ID21" hidden="1">
          <a:extLst>
            <a:ext uri="{FF2B5EF4-FFF2-40B4-BE49-F238E27FC236}">
              <a16:creationId xmlns:a16="http://schemas.microsoft.com/office/drawing/2014/main" id="{A149F2C7-A239-4355-83B7-86A806B8B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9" name="BExOPRCR0UW7TKXSV5WDTL348FGL" descr="S9JM17GP1802LHN4GT14BJYIC" hidden="1">
          <a:extLst>
            <a:ext uri="{FF2B5EF4-FFF2-40B4-BE49-F238E27FC236}">
              <a16:creationId xmlns:a16="http://schemas.microsoft.com/office/drawing/2014/main" id="{7326A29A-458A-4BA1-8119-E0DE55D83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80" name="BEx5OESAY2W8SEGI3TSB65EHJ04B" descr="9CN2Y88X8WYV1HWZG1QILY9BK" hidden="1">
          <a:extLst>
            <a:ext uri="{FF2B5EF4-FFF2-40B4-BE49-F238E27FC236}">
              <a16:creationId xmlns:a16="http://schemas.microsoft.com/office/drawing/2014/main" id="{93921CA0-AF98-49AA-93F4-81ADABF379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81" name="BExGMWEQ2BYRY9BAO5T1X850MJN1" descr="AZ9ST0XDIOP50HSUFO5V31BR0" hidden="1">
          <a:extLst>
            <a:ext uri="{FF2B5EF4-FFF2-40B4-BE49-F238E27FC236}">
              <a16:creationId xmlns:a16="http://schemas.microsoft.com/office/drawing/2014/main" id="{FF32C2DA-E251-414A-AADE-06D5497CB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4:D52"/>
  <sheetViews>
    <sheetView tabSelected="1" zoomScale="80" zoomScaleNormal="80" workbookViewId="0">
      <selection activeCell="D6" sqref="D6"/>
    </sheetView>
  </sheetViews>
  <sheetFormatPr defaultColWidth="8.796875" defaultRowHeight="15.75" x14ac:dyDescent="0.2"/>
  <cols>
    <col min="1" max="1" width="20.19921875" style="1" customWidth="1"/>
    <col min="2" max="2" width="64.19921875" style="2" customWidth="1"/>
    <col min="3" max="3" width="7" style="2" customWidth="1"/>
    <col min="4" max="4" width="90.296875" style="2" customWidth="1"/>
    <col min="5" max="16384" width="8.796875" style="2"/>
  </cols>
  <sheetData>
    <row r="4" spans="1:4" ht="35.25" x14ac:dyDescent="0.45">
      <c r="B4" s="14"/>
    </row>
    <row r="5" spans="1:4" ht="18" x14ac:dyDescent="0.25">
      <c r="A5" s="57" t="s">
        <v>0</v>
      </c>
      <c r="B5" s="57"/>
    </row>
    <row r="6" spans="1:4" ht="92.1" customHeight="1" x14ac:dyDescent="0.2">
      <c r="A6" s="55" t="s">
        <v>5634</v>
      </c>
      <c r="B6" s="56"/>
    </row>
    <row r="8" spans="1:4" ht="16.5" thickBot="1" x14ac:dyDescent="0.25"/>
    <row r="9" spans="1:4" ht="47.25" x14ac:dyDescent="0.2">
      <c r="A9" s="21" t="s">
        <v>1</v>
      </c>
      <c r="B9" s="43" t="s">
        <v>51</v>
      </c>
      <c r="D9" s="49" t="s">
        <v>2</v>
      </c>
    </row>
    <row r="10" spans="1:4" ht="11.25" hidden="1" customHeight="1" x14ac:dyDescent="0.2">
      <c r="A10" s="10"/>
      <c r="B10" s="9"/>
      <c r="D10" s="50"/>
    </row>
    <row r="11" spans="1:4" x14ac:dyDescent="0.2">
      <c r="A11" s="10" t="s">
        <v>3</v>
      </c>
      <c r="B11" s="16" t="s">
        <v>4</v>
      </c>
      <c r="D11" s="58" t="s">
        <v>5991</v>
      </c>
    </row>
    <row r="12" spans="1:4" x14ac:dyDescent="0.2">
      <c r="A12" s="10"/>
      <c r="B12" s="16"/>
      <c r="D12" s="59"/>
    </row>
    <row r="13" spans="1:4" ht="61.5" customHeight="1" x14ac:dyDescent="0.2">
      <c r="A13" s="10" t="s">
        <v>5</v>
      </c>
      <c r="B13" s="16" t="s">
        <v>6</v>
      </c>
      <c r="D13" s="59"/>
    </row>
    <row r="14" spans="1:4" ht="11.25" customHeight="1" x14ac:dyDescent="0.2">
      <c r="A14" s="10"/>
      <c r="B14" s="9"/>
      <c r="D14" s="59"/>
    </row>
    <row r="15" spans="1:4" ht="26.1" customHeight="1" x14ac:dyDescent="0.2">
      <c r="A15" s="10" t="s">
        <v>7</v>
      </c>
      <c r="B15" s="16" t="s">
        <v>8</v>
      </c>
      <c r="D15" s="59"/>
    </row>
    <row r="16" spans="1:4" ht="11.25" customHeight="1" x14ac:dyDescent="0.2">
      <c r="A16" s="10"/>
      <c r="B16" s="9"/>
      <c r="D16" s="59"/>
    </row>
    <row r="17" spans="1:4" ht="28.5" x14ac:dyDescent="0.2">
      <c r="A17" s="10" t="s">
        <v>9</v>
      </c>
      <c r="B17" s="16" t="s">
        <v>10</v>
      </c>
      <c r="D17" s="59"/>
    </row>
    <row r="18" spans="1:4" ht="11.25" customHeight="1" x14ac:dyDescent="0.2">
      <c r="A18" s="10"/>
      <c r="B18" s="9"/>
      <c r="D18" s="59"/>
    </row>
    <row r="19" spans="1:4" ht="45" customHeight="1" x14ac:dyDescent="0.2">
      <c r="A19" s="10" t="s">
        <v>11</v>
      </c>
      <c r="B19" s="16" t="s">
        <v>12</v>
      </c>
      <c r="D19" s="59"/>
    </row>
    <row r="20" spans="1:4" ht="11.25" customHeight="1" x14ac:dyDescent="0.2">
      <c r="A20" s="10"/>
      <c r="B20" s="9"/>
      <c r="D20" s="59"/>
    </row>
    <row r="21" spans="1:4" s="13" customFormat="1" ht="29.25" x14ac:dyDescent="0.2">
      <c r="A21" s="10" t="s">
        <v>5636</v>
      </c>
      <c r="B21" s="16" t="s">
        <v>5635</v>
      </c>
      <c r="D21" s="59"/>
    </row>
    <row r="22" spans="1:4" ht="11.25" customHeight="1" x14ac:dyDescent="0.2">
      <c r="A22" s="10"/>
      <c r="B22" s="9"/>
      <c r="D22" s="59"/>
    </row>
    <row r="23" spans="1:4" ht="28.5" x14ac:dyDescent="0.2">
      <c r="A23" s="10" t="s">
        <v>14</v>
      </c>
      <c r="B23" s="16" t="s">
        <v>15</v>
      </c>
      <c r="D23" s="59"/>
    </row>
    <row r="24" spans="1:4" ht="11.25" customHeight="1" x14ac:dyDescent="0.2">
      <c r="A24" s="10"/>
      <c r="B24" s="9"/>
      <c r="D24" s="59"/>
    </row>
    <row r="25" spans="1:4" ht="31.5" x14ac:dyDescent="0.2">
      <c r="A25" s="10" t="s">
        <v>16</v>
      </c>
      <c r="B25" s="16" t="s">
        <v>5637</v>
      </c>
      <c r="D25" s="60"/>
    </row>
    <row r="26" spans="1:4" ht="11.25" customHeight="1" x14ac:dyDescent="0.2">
      <c r="A26" s="10"/>
      <c r="B26" s="9"/>
    </row>
    <row r="27" spans="1:4" ht="28.5" x14ac:dyDescent="0.2">
      <c r="A27" s="10" t="s">
        <v>17</v>
      </c>
      <c r="B27" s="16" t="s">
        <v>5638</v>
      </c>
    </row>
    <row r="28" spans="1:4" ht="11.25" customHeight="1" x14ac:dyDescent="0.2">
      <c r="A28" s="10"/>
      <c r="B28" s="9"/>
    </row>
    <row r="29" spans="1:4" x14ac:dyDescent="0.2">
      <c r="A29" s="10" t="s">
        <v>18</v>
      </c>
      <c r="B29" s="16" t="s">
        <v>19</v>
      </c>
    </row>
    <row r="30" spans="1:4" ht="11.25" customHeight="1" x14ac:dyDescent="0.2">
      <c r="A30" s="10"/>
      <c r="B30" s="9"/>
    </row>
    <row r="31" spans="1:4" x14ac:dyDescent="0.2">
      <c r="A31" s="10" t="s">
        <v>20</v>
      </c>
      <c r="B31" s="16" t="s">
        <v>21</v>
      </c>
    </row>
    <row r="32" spans="1:4" ht="11.25" customHeight="1" x14ac:dyDescent="0.2">
      <c r="A32" s="10"/>
    </row>
    <row r="33" spans="1:3" ht="31.5" x14ac:dyDescent="0.2">
      <c r="A33" s="10" t="s">
        <v>22</v>
      </c>
      <c r="B33" s="16" t="s">
        <v>23</v>
      </c>
    </row>
    <row r="34" spans="1:3" ht="16.5" thickBot="1" x14ac:dyDescent="0.25">
      <c r="A34" s="10"/>
      <c r="B34" s="9"/>
    </row>
    <row r="35" spans="1:3" ht="171" x14ac:dyDescent="0.2">
      <c r="A35" s="18" t="s">
        <v>24</v>
      </c>
      <c r="B35" s="41" t="s">
        <v>4228</v>
      </c>
    </row>
    <row r="36" spans="1:3" ht="7.5" customHeight="1" x14ac:dyDescent="0.2">
      <c r="A36" s="5"/>
      <c r="B36" s="6"/>
    </row>
    <row r="37" spans="1:3" ht="28.5" x14ac:dyDescent="0.2">
      <c r="A37" s="19" t="s">
        <v>25</v>
      </c>
      <c r="B37" s="6" t="s">
        <v>26</v>
      </c>
    </row>
    <row r="38" spans="1:3" ht="7.5" customHeight="1" x14ac:dyDescent="0.2">
      <c r="A38" s="5"/>
      <c r="B38" s="6"/>
    </row>
    <row r="39" spans="1:3" ht="42.75" x14ac:dyDescent="0.2">
      <c r="A39" s="19" t="s">
        <v>27</v>
      </c>
      <c r="B39" s="40" t="s">
        <v>5092</v>
      </c>
    </row>
    <row r="40" spans="1:3" ht="16.5" thickBot="1" x14ac:dyDescent="0.25">
      <c r="A40" s="20"/>
      <c r="B40" s="42"/>
    </row>
    <row r="41" spans="1:3" ht="16.5" thickBot="1" x14ac:dyDescent="0.25"/>
    <row r="42" spans="1:3" x14ac:dyDescent="0.2">
      <c r="A42" s="3" t="s">
        <v>5091</v>
      </c>
      <c r="B42" s="4"/>
      <c r="C42" s="13"/>
    </row>
    <row r="43" spans="1:3" ht="28.5" x14ac:dyDescent="0.2">
      <c r="A43" s="5"/>
      <c r="B43" s="48" t="s">
        <v>28</v>
      </c>
      <c r="C43" s="13"/>
    </row>
    <row r="44" spans="1:3" x14ac:dyDescent="0.2">
      <c r="A44" s="7">
        <v>1</v>
      </c>
      <c r="B44" s="40" t="s">
        <v>5993</v>
      </c>
      <c r="C44" s="13"/>
    </row>
    <row r="45" spans="1:3" x14ac:dyDescent="0.2">
      <c r="A45" s="7">
        <v>2</v>
      </c>
      <c r="B45" s="40" t="s">
        <v>5992</v>
      </c>
      <c r="C45" s="13"/>
    </row>
    <row r="46" spans="1:3" x14ac:dyDescent="0.2">
      <c r="A46" s="7">
        <v>3</v>
      </c>
      <c r="B46" s="40" t="s">
        <v>5994</v>
      </c>
      <c r="C46" s="13"/>
    </row>
    <row r="47" spans="1:3" x14ac:dyDescent="0.2">
      <c r="A47" s="7">
        <v>4</v>
      </c>
      <c r="B47" s="40" t="s">
        <v>5995</v>
      </c>
      <c r="C47" s="13"/>
    </row>
    <row r="48" spans="1:3" x14ac:dyDescent="0.2">
      <c r="A48" s="7">
        <v>5</v>
      </c>
      <c r="B48" s="40" t="s">
        <v>5996</v>
      </c>
      <c r="C48" s="13"/>
    </row>
    <row r="49" spans="1:3" x14ac:dyDescent="0.2">
      <c r="A49" s="7">
        <v>6</v>
      </c>
      <c r="B49" s="40" t="s">
        <v>5997</v>
      </c>
      <c r="C49" s="13"/>
    </row>
    <row r="50" spans="1:3" x14ac:dyDescent="0.2">
      <c r="A50" s="7">
        <v>7</v>
      </c>
      <c r="B50" s="40" t="s">
        <v>5998</v>
      </c>
      <c r="C50" s="13"/>
    </row>
    <row r="51" spans="1:3" x14ac:dyDescent="0.2">
      <c r="A51" s="7">
        <v>8</v>
      </c>
      <c r="B51" s="40" t="s">
        <v>5999</v>
      </c>
      <c r="C51" s="13"/>
    </row>
    <row r="52" spans="1:3" ht="16.5" thickBot="1" x14ac:dyDescent="0.25">
      <c r="A52" s="8">
        <v>9</v>
      </c>
      <c r="B52" s="46" t="s">
        <v>6000</v>
      </c>
      <c r="C52" s="45"/>
    </row>
  </sheetData>
  <mergeCells count="3">
    <mergeCell ref="A6:B6"/>
    <mergeCell ref="A5:B5"/>
    <mergeCell ref="D11:D25"/>
  </mergeCells>
  <phoneticPr fontId="3" type="noConversion"/>
  <dataValidations count="1">
    <dataValidation type="list" allowBlank="1" showInputMessage="1" showErrorMessage="1" sqref="B10" xr:uid="{00000000-0002-0000-0000-000000000000}">
      <formula1>Suppliers</formula1>
    </dataValidation>
  </dataValidations>
  <printOptions horizontalCentered="1"/>
  <pageMargins left="0.25" right="0.75" top="0.54" bottom="0.49" header="0.4" footer="0.5"/>
  <pageSetup scale="75"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Supplier_products!$A$1:$FG$1</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Z48"/>
  <sheetViews>
    <sheetView workbookViewId="0">
      <selection activeCell="O13" sqref="O13"/>
    </sheetView>
  </sheetViews>
  <sheetFormatPr defaultColWidth="8.796875" defaultRowHeight="15" x14ac:dyDescent="0.25"/>
  <cols>
    <col min="1" max="1" width="17.09765625" style="26" customWidth="1"/>
    <col min="2" max="2" width="9.59765625" style="22" customWidth="1"/>
    <col min="3" max="3" width="19.59765625" style="23" customWidth="1"/>
    <col min="4" max="4" width="7.69921875" style="22" hidden="1" customWidth="1"/>
    <col min="5" max="5" width="10.19921875" style="22" hidden="1" customWidth="1"/>
    <col min="6" max="6" width="9.59765625" style="22" hidden="1" customWidth="1"/>
    <col min="7" max="7" width="18.09765625" style="22" hidden="1" customWidth="1"/>
    <col min="8" max="8" width="9.59765625" style="22" hidden="1" customWidth="1"/>
    <col min="9" max="9" width="14.69921875" style="22" hidden="1" customWidth="1"/>
    <col min="10" max="10" width="9.59765625" style="22" hidden="1" customWidth="1"/>
    <col min="11" max="13" width="9.59765625" style="23" hidden="1" customWidth="1"/>
    <col min="14" max="14" width="12" style="23" customWidth="1"/>
    <col min="15" max="15" width="12.3984375" style="24" customWidth="1"/>
    <col min="16" max="16" width="12.3984375" style="25" customWidth="1"/>
    <col min="17" max="17" width="12.3984375" style="22" customWidth="1"/>
    <col min="18" max="19" width="12.3984375" style="24" customWidth="1"/>
    <col min="20" max="21" width="12.3984375" style="22" customWidth="1"/>
    <col min="22" max="22" width="19.59765625" style="22" customWidth="1"/>
    <col min="23" max="24" width="12.3984375" style="22" customWidth="1"/>
    <col min="25" max="25" width="16.69921875" style="22" customWidth="1"/>
    <col min="26" max="26" width="10.59765625" style="22" customWidth="1"/>
    <col min="27" max="16384" width="8.796875" style="22"/>
  </cols>
  <sheetData>
    <row r="1" spans="1:26" ht="59.25" customHeight="1" x14ac:dyDescent="0.25">
      <c r="A1" s="61" t="s">
        <v>29</v>
      </c>
      <c r="B1" s="61"/>
      <c r="C1" s="61"/>
      <c r="D1" s="61"/>
      <c r="E1" s="61"/>
      <c r="F1" s="61"/>
      <c r="G1" s="61"/>
      <c r="H1" s="61"/>
      <c r="I1" s="61"/>
      <c r="J1" s="61"/>
      <c r="K1" s="61"/>
      <c r="L1" s="61"/>
      <c r="M1" s="61"/>
      <c r="N1" s="61"/>
      <c r="O1" s="61"/>
      <c r="P1" s="61"/>
    </row>
    <row r="2" spans="1:26" ht="38.25" x14ac:dyDescent="0.25">
      <c r="A2" s="27" t="s">
        <v>30</v>
      </c>
      <c r="B2" s="27" t="s">
        <v>31</v>
      </c>
      <c r="C2" s="27" t="s">
        <v>32</v>
      </c>
      <c r="D2" s="27" t="s">
        <v>33</v>
      </c>
      <c r="E2" s="27" t="s">
        <v>34</v>
      </c>
      <c r="F2" s="27" t="s">
        <v>35</v>
      </c>
      <c r="G2" s="27" t="s">
        <v>36</v>
      </c>
      <c r="H2" s="27" t="s">
        <v>37</v>
      </c>
      <c r="I2" s="27" t="s">
        <v>38</v>
      </c>
      <c r="J2" s="27" t="s">
        <v>39</v>
      </c>
      <c r="K2" s="27" t="s">
        <v>40</v>
      </c>
      <c r="L2" s="28" t="s">
        <v>41</v>
      </c>
      <c r="M2" s="28" t="s">
        <v>42</v>
      </c>
      <c r="N2" s="28" t="s">
        <v>43</v>
      </c>
      <c r="O2" s="28" t="s">
        <v>44</v>
      </c>
      <c r="P2" s="28" t="s">
        <v>45</v>
      </c>
      <c r="Q2" s="28" t="s">
        <v>46</v>
      </c>
      <c r="R2" s="28" t="s">
        <v>47</v>
      </c>
      <c r="S2" s="29" t="s">
        <v>13</v>
      </c>
      <c r="T2" s="30" t="s">
        <v>14</v>
      </c>
      <c r="U2" s="30" t="s">
        <v>16</v>
      </c>
      <c r="V2" s="30" t="s">
        <v>17</v>
      </c>
      <c r="W2" s="31" t="s">
        <v>48</v>
      </c>
      <c r="X2" s="32" t="s">
        <v>18</v>
      </c>
      <c r="Y2" s="28" t="s">
        <v>49</v>
      </c>
      <c r="Z2" s="31" t="s">
        <v>50</v>
      </c>
    </row>
    <row r="3" spans="1:26" x14ac:dyDescent="0.25">
      <c r="A3" s="33"/>
      <c r="B3" s="34" t="str">
        <f>IFERROR(VLOOKUP($C3,'Nov 2025 Core List'!A:U,2,FALSE),"")</f>
        <v/>
      </c>
      <c r="C3" s="35"/>
      <c r="D3" s="34" t="str">
        <f>IFERROR(VLOOKUP($C3,'Nov 2025 Core List'!A:V,6,FALSE),"")</f>
        <v/>
      </c>
      <c r="E3" s="34" t="str">
        <f>IFERROR(VLOOKUP($C3,'Nov 2025 Core List'!A:U,3,FALSE),"")</f>
        <v/>
      </c>
      <c r="F3" s="34" t="str">
        <f>IFERROR(VLOOKUP($C3,'Nov 2025 Core List'!A:U,8,FALSE),"")</f>
        <v/>
      </c>
      <c r="G3" s="34" t="str">
        <f>IFERROR(VLOOKUP($C3,'Nov 2025 Core List'!A:U,21,FALSE),"")</f>
        <v/>
      </c>
      <c r="H3" s="34" t="str">
        <f>IFERROR(VLOOKUP($C3,'Nov 2025 Core List'!A:U,15,FALSE),"")</f>
        <v/>
      </c>
      <c r="I3" s="34" t="str">
        <f>IFERROR(VLOOKUP($C3,'Nov 2025 Core List'!A:U,13,FALSE),"")</f>
        <v/>
      </c>
      <c r="J3" s="34" t="str">
        <f>IFERROR(VLOOKUP($C3,'Nov 2025 Core List'!A:U,19,FALSE),"")</f>
        <v/>
      </c>
      <c r="K3" s="34" t="str">
        <f>IFERROR(VLOOKUP($C3,'Nov 2025 Core List'!A:U,20,FALSE),"")</f>
        <v/>
      </c>
      <c r="L3" s="36"/>
      <c r="M3" s="36"/>
      <c r="N3" s="35"/>
      <c r="O3" s="35"/>
      <c r="P3" s="35"/>
      <c r="Q3" s="35"/>
      <c r="R3" s="35"/>
      <c r="S3" s="37"/>
      <c r="T3" s="38"/>
      <c r="U3" s="51"/>
      <c r="V3" s="39"/>
      <c r="W3" s="35"/>
      <c r="X3" s="35"/>
      <c r="Y3" s="36"/>
      <c r="Z3" s="36"/>
    </row>
    <row r="4" spans="1:26" x14ac:dyDescent="0.25">
      <c r="A4" s="33"/>
      <c r="B4" s="34" t="str">
        <f>IFERROR(VLOOKUP($C4,'Nov 2025 Core List'!A:U,2,FALSE),"")</f>
        <v/>
      </c>
      <c r="C4" s="35"/>
      <c r="D4" s="34" t="str">
        <f>IFERROR(VLOOKUP($C4,'Nov 2025 Core List'!A:V,6,FALSE),"")</f>
        <v/>
      </c>
      <c r="E4" s="34" t="str">
        <f>IFERROR(VLOOKUP($C4,'Nov 2025 Core List'!A:U,3,FALSE),"")</f>
        <v/>
      </c>
      <c r="F4" s="34" t="str">
        <f>IFERROR(VLOOKUP($C4,'Nov 2025 Core List'!A:U,8,FALSE),"")</f>
        <v/>
      </c>
      <c r="G4" s="34" t="str">
        <f>IFERROR(VLOOKUP($C4,'Nov 2025 Core List'!A:U,21,FALSE),"")</f>
        <v/>
      </c>
      <c r="H4" s="34" t="str">
        <f>IFERROR(VLOOKUP($C4,'Nov 2025 Core List'!A:U,15,FALSE),"")</f>
        <v/>
      </c>
      <c r="I4" s="34" t="str">
        <f>IFERROR(VLOOKUP($C4,'Nov 2025 Core List'!A:U,13,FALSE),"")</f>
        <v/>
      </c>
      <c r="J4" s="34" t="str">
        <f>IFERROR(VLOOKUP($C4,'Nov 2025 Core List'!A:U,19,FALSE),"")</f>
        <v/>
      </c>
      <c r="K4" s="34" t="str">
        <f>IFERROR(VLOOKUP($C4,'Nov 2025 Core List'!A:U,20,FALSE),"")</f>
        <v/>
      </c>
      <c r="L4" s="36"/>
      <c r="M4" s="36"/>
      <c r="N4" s="35"/>
      <c r="O4" s="35"/>
      <c r="P4" s="35"/>
      <c r="Q4" s="35"/>
      <c r="R4" s="35"/>
      <c r="S4" s="37"/>
      <c r="T4" s="38"/>
      <c r="U4" s="38"/>
      <c r="V4" s="39"/>
      <c r="W4" s="35"/>
      <c r="X4" s="35"/>
      <c r="Y4" s="36"/>
      <c r="Z4" s="36"/>
    </row>
    <row r="5" spans="1:26" x14ac:dyDescent="0.25">
      <c r="A5" s="33"/>
      <c r="B5" s="34" t="str">
        <f>IFERROR(VLOOKUP($C5,'Nov 2025 Core List'!A:U,2,FALSE),"")</f>
        <v/>
      </c>
      <c r="C5" s="35"/>
      <c r="D5" s="34" t="str">
        <f>IFERROR(VLOOKUP($C5,'Nov 2025 Core List'!A:V,6,FALSE),"")</f>
        <v/>
      </c>
      <c r="E5" s="34" t="str">
        <f>IFERROR(VLOOKUP($C5,'Nov 2025 Core List'!A:U,3,FALSE),"")</f>
        <v/>
      </c>
      <c r="F5" s="34" t="str">
        <f>IFERROR(VLOOKUP($C5,'Nov 2025 Core List'!A:U,8,FALSE),"")</f>
        <v/>
      </c>
      <c r="G5" s="34" t="str">
        <f>IFERROR(VLOOKUP($C5,'Nov 2025 Core List'!A:U,21,FALSE),"")</f>
        <v/>
      </c>
      <c r="H5" s="34" t="str">
        <f>IFERROR(VLOOKUP($C5,'Nov 2025 Core List'!A:U,15,FALSE),"")</f>
        <v/>
      </c>
      <c r="I5" s="34" t="str">
        <f>IFERROR(VLOOKUP($C5,'Nov 2025 Core List'!A:U,13,FALSE),"")</f>
        <v/>
      </c>
      <c r="J5" s="34" t="str">
        <f>IFERROR(VLOOKUP($C5,'Nov 2025 Core List'!A:U,19,FALSE),"")</f>
        <v/>
      </c>
      <c r="K5" s="34" t="str">
        <f>IFERROR(VLOOKUP($C5,'Nov 2025 Core List'!A:U,20,FALSE),"")</f>
        <v/>
      </c>
      <c r="L5" s="36"/>
      <c r="M5" s="36"/>
      <c r="N5" s="35"/>
      <c r="O5" s="35"/>
      <c r="P5" s="35"/>
      <c r="Q5" s="35"/>
      <c r="R5" s="35"/>
      <c r="S5" s="37"/>
      <c r="T5" s="38"/>
      <c r="U5" s="38"/>
      <c r="V5" s="39"/>
      <c r="W5" s="35"/>
      <c r="X5" s="35"/>
      <c r="Y5" s="36"/>
      <c r="Z5" s="36"/>
    </row>
    <row r="6" spans="1:26" x14ac:dyDescent="0.25">
      <c r="A6" s="33"/>
      <c r="B6" s="34" t="str">
        <f>IFERROR(VLOOKUP($C6,'Nov 2025 Core List'!A:U,2,FALSE),"")</f>
        <v/>
      </c>
      <c r="C6" s="35"/>
      <c r="D6" s="34" t="str">
        <f>IFERROR(VLOOKUP($C6,'Nov 2025 Core List'!A:V,6,FALSE),"")</f>
        <v/>
      </c>
      <c r="E6" s="34" t="str">
        <f>IFERROR(VLOOKUP($C6,'Nov 2025 Core List'!A:U,3,FALSE),"")</f>
        <v/>
      </c>
      <c r="F6" s="34" t="str">
        <f>IFERROR(VLOOKUP($C6,'Nov 2025 Core List'!A:U,8,FALSE),"")</f>
        <v/>
      </c>
      <c r="G6" s="34" t="str">
        <f>IFERROR(VLOOKUP($C6,'Nov 2025 Core List'!A:U,21,FALSE),"")</f>
        <v/>
      </c>
      <c r="H6" s="34" t="str">
        <f>IFERROR(VLOOKUP($C6,'Nov 2025 Core List'!A:U,15,FALSE),"")</f>
        <v/>
      </c>
      <c r="I6" s="34" t="str">
        <f>IFERROR(VLOOKUP($C6,'Nov 2025 Core List'!A:U,13,FALSE),"")</f>
        <v/>
      </c>
      <c r="J6" s="34" t="str">
        <f>IFERROR(VLOOKUP($C6,'Nov 2025 Core List'!A:U,19,FALSE),"")</f>
        <v/>
      </c>
      <c r="K6" s="34" t="str">
        <f>IFERROR(VLOOKUP($C6,'Nov 2025 Core List'!A:U,20,FALSE),"")</f>
        <v/>
      </c>
      <c r="L6" s="36"/>
      <c r="M6" s="36"/>
      <c r="N6" s="35"/>
      <c r="O6" s="35"/>
      <c r="P6" s="35"/>
      <c r="Q6" s="35"/>
      <c r="R6" s="35"/>
      <c r="S6" s="37"/>
      <c r="T6" s="38"/>
      <c r="U6" s="38"/>
      <c r="V6" s="39"/>
      <c r="W6" s="35"/>
      <c r="X6" s="35"/>
      <c r="Y6" s="36"/>
      <c r="Z6" s="36"/>
    </row>
    <row r="7" spans="1:26" x14ac:dyDescent="0.25">
      <c r="A7" s="33"/>
      <c r="B7" s="34" t="str">
        <f>IFERROR(VLOOKUP($C7,'Nov 2025 Core List'!A:U,2,FALSE),"")</f>
        <v/>
      </c>
      <c r="C7" s="35"/>
      <c r="D7" s="34" t="str">
        <f>IFERROR(VLOOKUP($C7,'Nov 2025 Core List'!A:V,6,FALSE),"")</f>
        <v/>
      </c>
      <c r="E7" s="34" t="str">
        <f>IFERROR(VLOOKUP($C7,'Nov 2025 Core List'!A:U,3,FALSE),"")</f>
        <v/>
      </c>
      <c r="F7" s="34" t="str">
        <f>IFERROR(VLOOKUP($C7,'Nov 2025 Core List'!A:U,8,FALSE),"")</f>
        <v/>
      </c>
      <c r="G7" s="34" t="str">
        <f>IFERROR(VLOOKUP($C7,'Nov 2025 Core List'!A:U,21,FALSE),"")</f>
        <v/>
      </c>
      <c r="H7" s="34" t="str">
        <f>IFERROR(VLOOKUP($C7,'Nov 2025 Core List'!A:U,15,FALSE),"")</f>
        <v/>
      </c>
      <c r="I7" s="34" t="str">
        <f>IFERROR(VLOOKUP($C7,'Nov 2025 Core List'!A:U,13,FALSE),"")</f>
        <v/>
      </c>
      <c r="J7" s="34" t="str">
        <f>IFERROR(VLOOKUP($C7,'Nov 2025 Core List'!A:U,19,FALSE),"")</f>
        <v/>
      </c>
      <c r="K7" s="34" t="str">
        <f>IFERROR(VLOOKUP($C7,'Nov 2025 Core List'!A:U,20,FALSE),"")</f>
        <v/>
      </c>
      <c r="L7" s="36"/>
      <c r="M7" s="36"/>
      <c r="N7" s="35"/>
      <c r="O7" s="35"/>
      <c r="P7" s="35"/>
      <c r="Q7" s="35"/>
      <c r="R7" s="35"/>
      <c r="S7" s="37"/>
      <c r="T7" s="38"/>
      <c r="U7" s="38"/>
      <c r="V7" s="39"/>
      <c r="W7" s="35"/>
      <c r="X7" s="35"/>
      <c r="Y7" s="36"/>
      <c r="Z7" s="36"/>
    </row>
    <row r="8" spans="1:26" x14ac:dyDescent="0.25">
      <c r="A8" s="33"/>
      <c r="B8" s="34" t="str">
        <f>IFERROR(VLOOKUP($C8,'Nov 2025 Core List'!A:U,2,FALSE),"")</f>
        <v/>
      </c>
      <c r="C8" s="35"/>
      <c r="D8" s="34" t="str">
        <f>IFERROR(VLOOKUP($C8,'Nov 2025 Core List'!A:V,6,FALSE),"")</f>
        <v/>
      </c>
      <c r="E8" s="34" t="str">
        <f>IFERROR(VLOOKUP($C8,'Nov 2025 Core List'!A:U,3,FALSE),"")</f>
        <v/>
      </c>
      <c r="F8" s="34" t="str">
        <f>IFERROR(VLOOKUP($C8,'Nov 2025 Core List'!A:U,8,FALSE),"")</f>
        <v/>
      </c>
      <c r="G8" s="34" t="str">
        <f>IFERROR(VLOOKUP($C8,'Nov 2025 Core List'!A:U,21,FALSE),"")</f>
        <v/>
      </c>
      <c r="H8" s="34" t="str">
        <f>IFERROR(VLOOKUP($C8,'Nov 2025 Core List'!A:U,15,FALSE),"")</f>
        <v/>
      </c>
      <c r="I8" s="34" t="str">
        <f>IFERROR(VLOOKUP($C8,'Nov 2025 Core List'!A:U,13,FALSE),"")</f>
        <v/>
      </c>
      <c r="J8" s="34" t="str">
        <f>IFERROR(VLOOKUP($C8,'Nov 2025 Core List'!A:U,19,FALSE),"")</f>
        <v/>
      </c>
      <c r="K8" s="34" t="str">
        <f>IFERROR(VLOOKUP($C8,'Nov 2025 Core List'!A:U,20,FALSE),"")</f>
        <v/>
      </c>
      <c r="L8" s="36"/>
      <c r="M8" s="36"/>
      <c r="N8" s="35"/>
      <c r="O8" s="35"/>
      <c r="P8" s="35"/>
      <c r="Q8" s="35"/>
      <c r="R8" s="35"/>
      <c r="S8" s="37"/>
      <c r="T8" s="38"/>
      <c r="U8" s="38"/>
      <c r="V8" s="39"/>
      <c r="W8" s="35"/>
      <c r="X8" s="35"/>
      <c r="Y8" s="36"/>
      <c r="Z8" s="36"/>
    </row>
    <row r="9" spans="1:26" x14ac:dyDescent="0.25">
      <c r="A9" s="33"/>
      <c r="B9" s="34" t="str">
        <f>IFERROR(VLOOKUP($C9,'Nov 2025 Core List'!A:U,2,FALSE),"")</f>
        <v/>
      </c>
      <c r="C9" s="35"/>
      <c r="D9" s="34" t="str">
        <f>IFERROR(VLOOKUP($C9,'Nov 2025 Core List'!A:V,6,FALSE),"")</f>
        <v/>
      </c>
      <c r="E9" s="34" t="str">
        <f>IFERROR(VLOOKUP($C9,'Nov 2025 Core List'!A:U,3,FALSE),"")</f>
        <v/>
      </c>
      <c r="F9" s="34" t="str">
        <f>IFERROR(VLOOKUP($C9,'Nov 2025 Core List'!A:U,8,FALSE),"")</f>
        <v/>
      </c>
      <c r="G9" s="34" t="str">
        <f>IFERROR(VLOOKUP($C9,'Nov 2025 Core List'!A:U,21,FALSE),"")</f>
        <v/>
      </c>
      <c r="H9" s="34" t="str">
        <f>IFERROR(VLOOKUP($C9,'Nov 2025 Core List'!A:U,15,FALSE),"")</f>
        <v/>
      </c>
      <c r="I9" s="34" t="str">
        <f>IFERROR(VLOOKUP($C9,'Nov 2025 Core List'!A:U,13,FALSE),"")</f>
        <v/>
      </c>
      <c r="J9" s="34" t="str">
        <f>IFERROR(VLOOKUP($C9,'Nov 2025 Core List'!A:U,19,FALSE),"")</f>
        <v/>
      </c>
      <c r="K9" s="34" t="str">
        <f>IFERROR(VLOOKUP($C9,'Nov 2025 Core List'!A:U,20,FALSE),"")</f>
        <v/>
      </c>
      <c r="L9" s="36"/>
      <c r="M9" s="36"/>
      <c r="N9" s="35"/>
      <c r="O9" s="35"/>
      <c r="P9" s="35"/>
      <c r="Q9" s="35"/>
      <c r="R9" s="35"/>
      <c r="S9" s="37"/>
      <c r="T9" s="38"/>
      <c r="U9" s="38"/>
      <c r="V9" s="39"/>
      <c r="W9" s="35"/>
      <c r="X9" s="35"/>
      <c r="Y9" s="36"/>
      <c r="Z9" s="36"/>
    </row>
    <row r="10" spans="1:26" x14ac:dyDescent="0.25">
      <c r="A10" s="33"/>
      <c r="B10" s="34" t="str">
        <f>IFERROR(VLOOKUP($C10,'Nov 2025 Core List'!A:U,2,FALSE),"")</f>
        <v/>
      </c>
      <c r="C10" s="35"/>
      <c r="D10" s="34" t="str">
        <f>IFERROR(VLOOKUP($C10,'Nov 2025 Core List'!A:V,6,FALSE),"")</f>
        <v/>
      </c>
      <c r="E10" s="34" t="str">
        <f>IFERROR(VLOOKUP($C10,'Nov 2025 Core List'!A:U,3,FALSE),"")</f>
        <v/>
      </c>
      <c r="F10" s="34" t="str">
        <f>IFERROR(VLOOKUP($C10,'Nov 2025 Core List'!A:U,8,FALSE),"")</f>
        <v/>
      </c>
      <c r="G10" s="34" t="str">
        <f>IFERROR(VLOOKUP($C10,'Nov 2025 Core List'!A:U,21,FALSE),"")</f>
        <v/>
      </c>
      <c r="H10" s="34" t="str">
        <f>IFERROR(VLOOKUP($C10,'Nov 2025 Core List'!A:U,15,FALSE),"")</f>
        <v/>
      </c>
      <c r="I10" s="34" t="str">
        <f>IFERROR(VLOOKUP($C10,'Nov 2025 Core List'!A:U,13,FALSE),"")</f>
        <v/>
      </c>
      <c r="J10" s="34" t="str">
        <f>IFERROR(VLOOKUP($C10,'Nov 2025 Core List'!A:U,19,FALSE),"")</f>
        <v/>
      </c>
      <c r="K10" s="34" t="str">
        <f>IFERROR(VLOOKUP($C10,'Nov 2025 Core List'!A:U,20,FALSE),"")</f>
        <v/>
      </c>
      <c r="L10" s="36"/>
      <c r="M10" s="36"/>
      <c r="N10" s="35"/>
      <c r="O10" s="35"/>
      <c r="P10" s="35"/>
      <c r="Q10" s="35"/>
      <c r="R10" s="35"/>
      <c r="S10" s="37"/>
      <c r="T10" s="38"/>
      <c r="U10" s="38"/>
      <c r="V10" s="39"/>
      <c r="W10" s="35"/>
      <c r="X10" s="35"/>
      <c r="Y10" s="36"/>
      <c r="Z10" s="36"/>
    </row>
    <row r="11" spans="1:26" x14ac:dyDescent="0.25">
      <c r="A11" s="33"/>
      <c r="B11" s="34" t="str">
        <f>IFERROR(VLOOKUP($C11,'Nov 2025 Core List'!A:U,2,FALSE),"")</f>
        <v/>
      </c>
      <c r="C11" s="35"/>
      <c r="D11" s="34" t="str">
        <f>IFERROR(VLOOKUP($C11,'Nov 2025 Core List'!A:V,6,FALSE),"")</f>
        <v/>
      </c>
      <c r="E11" s="34" t="str">
        <f>IFERROR(VLOOKUP($C11,'Nov 2025 Core List'!A:U,3,FALSE),"")</f>
        <v/>
      </c>
      <c r="F11" s="34" t="str">
        <f>IFERROR(VLOOKUP($C11,'Nov 2025 Core List'!A:U,8,FALSE),"")</f>
        <v/>
      </c>
      <c r="G11" s="34" t="str">
        <f>IFERROR(VLOOKUP($C11,'Nov 2025 Core List'!A:U,21,FALSE),"")</f>
        <v/>
      </c>
      <c r="H11" s="34" t="str">
        <f>IFERROR(VLOOKUP($C11,'Nov 2025 Core List'!A:U,15,FALSE),"")</f>
        <v/>
      </c>
      <c r="I11" s="34" t="str">
        <f>IFERROR(VLOOKUP($C11,'Nov 2025 Core List'!A:U,13,FALSE),"")</f>
        <v/>
      </c>
      <c r="J11" s="34" t="str">
        <f>IFERROR(VLOOKUP($C11,'Nov 2025 Core List'!A:U,19,FALSE),"")</f>
        <v/>
      </c>
      <c r="K11" s="34" t="str">
        <f>IFERROR(VLOOKUP($C11,'Nov 2025 Core List'!A:U,20,FALSE),"")</f>
        <v/>
      </c>
      <c r="L11" s="36"/>
      <c r="M11" s="36"/>
      <c r="N11" s="35"/>
      <c r="O11" s="35"/>
      <c r="P11" s="35"/>
      <c r="Q11" s="35"/>
      <c r="R11" s="35"/>
      <c r="S11" s="37"/>
      <c r="T11" s="38"/>
      <c r="U11" s="38"/>
      <c r="V11" s="39"/>
      <c r="W11" s="35"/>
      <c r="X11" s="35"/>
      <c r="Y11" s="36"/>
      <c r="Z11" s="36"/>
    </row>
    <row r="12" spans="1:26" x14ac:dyDescent="0.25">
      <c r="A12" s="33"/>
      <c r="B12" s="34" t="str">
        <f>IFERROR(VLOOKUP($C12,'Nov 2025 Core List'!A:U,2,FALSE),"")</f>
        <v/>
      </c>
      <c r="C12" s="35"/>
      <c r="D12" s="34" t="str">
        <f>IFERROR(VLOOKUP($C12,'Nov 2025 Core List'!A:V,6,FALSE),"")</f>
        <v/>
      </c>
      <c r="E12" s="34" t="str">
        <f>IFERROR(VLOOKUP($C12,'Nov 2025 Core List'!A:U,3,FALSE),"")</f>
        <v/>
      </c>
      <c r="F12" s="34" t="str">
        <f>IFERROR(VLOOKUP($C12,'Nov 2025 Core List'!A:U,8,FALSE),"")</f>
        <v/>
      </c>
      <c r="G12" s="34" t="str">
        <f>IFERROR(VLOOKUP($C12,'Nov 2025 Core List'!A:U,21,FALSE),"")</f>
        <v/>
      </c>
      <c r="H12" s="34" t="str">
        <f>IFERROR(VLOOKUP($C12,'Nov 2025 Core List'!A:U,15,FALSE),"")</f>
        <v/>
      </c>
      <c r="I12" s="34" t="str">
        <f>IFERROR(VLOOKUP($C12,'Nov 2025 Core List'!A:U,13,FALSE),"")</f>
        <v/>
      </c>
      <c r="J12" s="34" t="str">
        <f>IFERROR(VLOOKUP($C12,'Nov 2025 Core List'!A:U,19,FALSE),"")</f>
        <v/>
      </c>
      <c r="K12" s="34" t="str">
        <f>IFERROR(VLOOKUP($C12,'Nov 2025 Core List'!A:U,20,FALSE),"")</f>
        <v/>
      </c>
      <c r="L12" s="36"/>
      <c r="M12" s="36"/>
      <c r="N12" s="35"/>
      <c r="O12" s="35"/>
      <c r="P12" s="35"/>
      <c r="Q12" s="35"/>
      <c r="R12" s="35"/>
      <c r="S12" s="37"/>
      <c r="T12" s="38"/>
      <c r="U12" s="38"/>
      <c r="V12" s="39"/>
      <c r="W12" s="35"/>
      <c r="X12" s="35"/>
      <c r="Y12" s="36"/>
      <c r="Z12" s="36"/>
    </row>
    <row r="13" spans="1:26" x14ac:dyDescent="0.25">
      <c r="A13" s="33"/>
      <c r="B13" s="34" t="str">
        <f>IFERROR(VLOOKUP($C13,'Nov 2025 Core List'!A:U,2,FALSE),"")</f>
        <v/>
      </c>
      <c r="C13" s="35"/>
      <c r="D13" s="34" t="str">
        <f>IFERROR(VLOOKUP($C13,'Nov 2025 Core List'!A:V,6,FALSE),"")</f>
        <v/>
      </c>
      <c r="E13" s="34" t="str">
        <f>IFERROR(VLOOKUP($C13,'Nov 2025 Core List'!A:U,3,FALSE),"")</f>
        <v/>
      </c>
      <c r="F13" s="34" t="str">
        <f>IFERROR(VLOOKUP($C13,'Nov 2025 Core List'!A:U,8,FALSE),"")</f>
        <v/>
      </c>
      <c r="G13" s="34" t="str">
        <f>IFERROR(VLOOKUP($C13,'Nov 2025 Core List'!A:U,21,FALSE),"")</f>
        <v/>
      </c>
      <c r="H13" s="34" t="str">
        <f>IFERROR(VLOOKUP($C13,'Nov 2025 Core List'!A:U,15,FALSE),"")</f>
        <v/>
      </c>
      <c r="I13" s="34" t="str">
        <f>IFERROR(VLOOKUP($C13,'Nov 2025 Core List'!A:U,13,FALSE),"")</f>
        <v/>
      </c>
      <c r="J13" s="34" t="str">
        <f>IFERROR(VLOOKUP($C13,'Nov 2025 Core List'!A:U,19,FALSE),"")</f>
        <v/>
      </c>
      <c r="K13" s="34" t="str">
        <f>IFERROR(VLOOKUP($C13,'Nov 2025 Core List'!A:U,20,FALSE),"")</f>
        <v/>
      </c>
      <c r="L13" s="36"/>
      <c r="M13" s="36"/>
      <c r="N13" s="35"/>
      <c r="O13" s="35"/>
      <c r="P13" s="35"/>
      <c r="Q13" s="35"/>
      <c r="R13" s="35"/>
      <c r="S13" s="37"/>
      <c r="T13" s="38"/>
      <c r="U13" s="38"/>
      <c r="V13" s="39"/>
      <c r="W13" s="35"/>
      <c r="X13" s="35"/>
      <c r="Y13" s="36"/>
      <c r="Z13" s="36"/>
    </row>
    <row r="14" spans="1:26" x14ac:dyDescent="0.25">
      <c r="A14" s="33"/>
      <c r="B14" s="34" t="str">
        <f>IFERROR(VLOOKUP($C14,'Nov 2025 Core List'!A:U,2,FALSE),"")</f>
        <v/>
      </c>
      <c r="C14" s="35"/>
      <c r="D14" s="34" t="str">
        <f>IFERROR(VLOOKUP($C14,'Nov 2025 Core List'!A:V,6,FALSE),"")</f>
        <v/>
      </c>
      <c r="E14" s="34" t="str">
        <f>IFERROR(VLOOKUP($C14,'Nov 2025 Core List'!A:U,3,FALSE),"")</f>
        <v/>
      </c>
      <c r="F14" s="34" t="str">
        <f>IFERROR(VLOOKUP($C14,'Nov 2025 Core List'!A:U,8,FALSE),"")</f>
        <v/>
      </c>
      <c r="G14" s="34" t="str">
        <f>IFERROR(VLOOKUP($C14,'Nov 2025 Core List'!A:U,21,FALSE),"")</f>
        <v/>
      </c>
      <c r="H14" s="34" t="str">
        <f>IFERROR(VLOOKUP($C14,'Nov 2025 Core List'!A:U,15,FALSE),"")</f>
        <v/>
      </c>
      <c r="I14" s="34" t="str">
        <f>IFERROR(VLOOKUP($C14,'Nov 2025 Core List'!A:U,13,FALSE),"")</f>
        <v/>
      </c>
      <c r="J14" s="34" t="str">
        <f>IFERROR(VLOOKUP($C14,'Nov 2025 Core List'!A:U,19,FALSE),"")</f>
        <v/>
      </c>
      <c r="K14" s="34" t="str">
        <f>IFERROR(VLOOKUP($C14,'Nov 2025 Core List'!A:U,20,FALSE),"")</f>
        <v/>
      </c>
      <c r="L14" s="36"/>
      <c r="M14" s="36"/>
      <c r="N14" s="35"/>
      <c r="O14" s="35"/>
      <c r="P14" s="35"/>
      <c r="Q14" s="35"/>
      <c r="R14" s="35"/>
      <c r="S14" s="37"/>
      <c r="T14" s="38"/>
      <c r="U14" s="38"/>
      <c r="V14" s="39"/>
      <c r="W14" s="35"/>
      <c r="X14" s="35"/>
      <c r="Y14" s="36"/>
      <c r="Z14" s="36"/>
    </row>
    <row r="15" spans="1:26" x14ac:dyDescent="0.25">
      <c r="A15" s="33"/>
      <c r="B15" s="34" t="str">
        <f>IFERROR(VLOOKUP($C15,'Nov 2025 Core List'!A:U,2,FALSE),"")</f>
        <v/>
      </c>
      <c r="C15" s="35"/>
      <c r="D15" s="34" t="str">
        <f>IFERROR(VLOOKUP($C15,'Nov 2025 Core List'!A:V,6,FALSE),"")</f>
        <v/>
      </c>
      <c r="E15" s="34" t="str">
        <f>IFERROR(VLOOKUP($C15,'Nov 2025 Core List'!A:U,3,FALSE),"")</f>
        <v/>
      </c>
      <c r="F15" s="34" t="str">
        <f>IFERROR(VLOOKUP($C15,'Nov 2025 Core List'!A:U,8,FALSE),"")</f>
        <v/>
      </c>
      <c r="G15" s="34" t="str">
        <f>IFERROR(VLOOKUP($C15,'Nov 2025 Core List'!A:U,21,FALSE),"")</f>
        <v/>
      </c>
      <c r="H15" s="34" t="str">
        <f>IFERROR(VLOOKUP($C15,'Nov 2025 Core List'!A:U,15,FALSE),"")</f>
        <v/>
      </c>
      <c r="I15" s="34" t="str">
        <f>IFERROR(VLOOKUP($C15,'Nov 2025 Core List'!A:U,13,FALSE),"")</f>
        <v/>
      </c>
      <c r="J15" s="34" t="str">
        <f>IFERROR(VLOOKUP($C15,'Nov 2025 Core List'!A:U,19,FALSE),"")</f>
        <v/>
      </c>
      <c r="K15" s="34" t="str">
        <f>IFERROR(VLOOKUP($C15,'Nov 2025 Core List'!A:U,20,FALSE),"")</f>
        <v/>
      </c>
      <c r="L15" s="36"/>
      <c r="M15" s="36"/>
      <c r="N15" s="35"/>
      <c r="O15" s="35"/>
      <c r="P15" s="35"/>
      <c r="Q15" s="35"/>
      <c r="R15" s="35"/>
      <c r="S15" s="37"/>
      <c r="T15" s="38"/>
      <c r="U15" s="38"/>
      <c r="V15" s="39"/>
      <c r="W15" s="35"/>
      <c r="X15" s="35"/>
      <c r="Y15" s="36"/>
      <c r="Z15" s="36"/>
    </row>
    <row r="16" spans="1:26" x14ac:dyDescent="0.25">
      <c r="A16" s="33"/>
      <c r="B16" s="34" t="str">
        <f>IFERROR(VLOOKUP($C16,'Nov 2025 Core List'!A:U,2,FALSE),"")</f>
        <v/>
      </c>
      <c r="C16" s="35"/>
      <c r="D16" s="34" t="str">
        <f>IFERROR(VLOOKUP($C16,'Nov 2025 Core List'!A:V,6,FALSE),"")</f>
        <v/>
      </c>
      <c r="E16" s="34" t="str">
        <f>IFERROR(VLOOKUP($C16,'Nov 2025 Core List'!A:U,3,FALSE),"")</f>
        <v/>
      </c>
      <c r="F16" s="34" t="str">
        <f>IFERROR(VLOOKUP($C16,'Nov 2025 Core List'!A:U,8,FALSE),"")</f>
        <v/>
      </c>
      <c r="G16" s="34" t="str">
        <f>IFERROR(VLOOKUP($C16,'Nov 2025 Core List'!A:U,21,FALSE),"")</f>
        <v/>
      </c>
      <c r="H16" s="34" t="str">
        <f>IFERROR(VLOOKUP($C16,'Nov 2025 Core List'!A:U,15,FALSE),"")</f>
        <v/>
      </c>
      <c r="I16" s="34" t="str">
        <f>IFERROR(VLOOKUP($C16,'Nov 2025 Core List'!A:U,13,FALSE),"")</f>
        <v/>
      </c>
      <c r="J16" s="34" t="str">
        <f>IFERROR(VLOOKUP($C16,'Nov 2025 Core List'!A:U,19,FALSE),"")</f>
        <v/>
      </c>
      <c r="K16" s="34" t="str">
        <f>IFERROR(VLOOKUP($C16,'Nov 2025 Core List'!A:U,20,FALSE),"")</f>
        <v/>
      </c>
      <c r="L16" s="36"/>
      <c r="M16" s="36"/>
      <c r="N16" s="35"/>
      <c r="O16" s="35"/>
      <c r="P16" s="35"/>
      <c r="Q16" s="35"/>
      <c r="R16" s="35"/>
      <c r="S16" s="37"/>
      <c r="T16" s="38"/>
      <c r="U16" s="38"/>
      <c r="V16" s="39"/>
      <c r="W16" s="35"/>
      <c r="X16" s="35"/>
      <c r="Y16" s="36"/>
      <c r="Z16" s="36"/>
    </row>
    <row r="17" spans="1:26" x14ac:dyDescent="0.25">
      <c r="A17" s="33"/>
      <c r="B17" s="34" t="str">
        <f>IFERROR(VLOOKUP($C17,'Nov 2025 Core List'!A:U,2,FALSE),"")</f>
        <v/>
      </c>
      <c r="C17" s="35"/>
      <c r="D17" s="34" t="str">
        <f>IFERROR(VLOOKUP($C17,'Nov 2025 Core List'!A:V,6,FALSE),"")</f>
        <v/>
      </c>
      <c r="E17" s="34" t="str">
        <f>IFERROR(VLOOKUP($C17,'Nov 2025 Core List'!A:U,3,FALSE),"")</f>
        <v/>
      </c>
      <c r="F17" s="34" t="str">
        <f>IFERROR(VLOOKUP($C17,'Nov 2025 Core List'!A:U,8,FALSE),"")</f>
        <v/>
      </c>
      <c r="G17" s="34" t="str">
        <f>IFERROR(VLOOKUP($C17,'Nov 2025 Core List'!A:U,21,FALSE),"")</f>
        <v/>
      </c>
      <c r="H17" s="34" t="str">
        <f>IFERROR(VLOOKUP($C17,'Nov 2025 Core List'!A:U,15,FALSE),"")</f>
        <v/>
      </c>
      <c r="I17" s="34" t="str">
        <f>IFERROR(VLOOKUP($C17,'Nov 2025 Core List'!A:U,13,FALSE),"")</f>
        <v/>
      </c>
      <c r="J17" s="34" t="str">
        <f>IFERROR(VLOOKUP($C17,'Nov 2025 Core List'!A:U,19,FALSE),"")</f>
        <v/>
      </c>
      <c r="K17" s="34" t="str">
        <f>IFERROR(VLOOKUP($C17,'Nov 2025 Core List'!A:U,20,FALSE),"")</f>
        <v/>
      </c>
      <c r="L17" s="36"/>
      <c r="M17" s="36"/>
      <c r="N17" s="35"/>
      <c r="O17" s="35"/>
      <c r="P17" s="35"/>
      <c r="Q17" s="35"/>
      <c r="R17" s="35"/>
      <c r="S17" s="37"/>
      <c r="T17" s="38"/>
      <c r="U17" s="38"/>
      <c r="V17" s="39"/>
      <c r="W17" s="35"/>
      <c r="X17" s="35"/>
      <c r="Y17" s="36"/>
      <c r="Z17" s="36"/>
    </row>
    <row r="18" spans="1:26" x14ac:dyDescent="0.25">
      <c r="A18" s="33"/>
      <c r="B18" s="34" t="str">
        <f>IFERROR(VLOOKUP($C18,'Nov 2025 Core List'!A:U,2,FALSE),"")</f>
        <v/>
      </c>
      <c r="C18" s="35"/>
      <c r="D18" s="34" t="str">
        <f>IFERROR(VLOOKUP($C18,'Nov 2025 Core List'!A:V,6,FALSE),"")</f>
        <v/>
      </c>
      <c r="E18" s="34" t="str">
        <f>IFERROR(VLOOKUP($C18,'Nov 2025 Core List'!A:U,3,FALSE),"")</f>
        <v/>
      </c>
      <c r="F18" s="34" t="str">
        <f>IFERROR(VLOOKUP($C18,'Nov 2025 Core List'!A:U,8,FALSE),"")</f>
        <v/>
      </c>
      <c r="G18" s="34" t="str">
        <f>IFERROR(VLOOKUP($C18,'Nov 2025 Core List'!A:U,21,FALSE),"")</f>
        <v/>
      </c>
      <c r="H18" s="34" t="str">
        <f>IFERROR(VLOOKUP($C18,'Nov 2025 Core List'!A:U,15,FALSE),"")</f>
        <v/>
      </c>
      <c r="I18" s="34" t="str">
        <f>IFERROR(VLOOKUP($C18,'Nov 2025 Core List'!A:U,13,FALSE),"")</f>
        <v/>
      </c>
      <c r="J18" s="34" t="str">
        <f>IFERROR(VLOOKUP($C18,'Nov 2025 Core List'!A:U,19,FALSE),"")</f>
        <v/>
      </c>
      <c r="K18" s="34" t="str">
        <f>IFERROR(VLOOKUP($C18,'Nov 2025 Core List'!A:U,20,FALSE),"")</f>
        <v/>
      </c>
      <c r="L18" s="36"/>
      <c r="M18" s="36"/>
      <c r="N18" s="35"/>
      <c r="O18" s="35"/>
      <c r="P18" s="35"/>
      <c r="Q18" s="35"/>
      <c r="R18" s="35"/>
      <c r="S18" s="37"/>
      <c r="T18" s="38"/>
      <c r="U18" s="38"/>
      <c r="V18" s="39"/>
      <c r="W18" s="35"/>
      <c r="X18" s="35"/>
      <c r="Y18" s="36"/>
      <c r="Z18" s="36"/>
    </row>
    <row r="19" spans="1:26" x14ac:dyDescent="0.25">
      <c r="A19" s="33"/>
      <c r="B19" s="34" t="str">
        <f>IFERROR(VLOOKUP($C19,'Nov 2025 Core List'!A:U,2,FALSE),"")</f>
        <v/>
      </c>
      <c r="C19" s="35"/>
      <c r="D19" s="34" t="str">
        <f>IFERROR(VLOOKUP($C19,'Nov 2025 Core List'!A:V,6,FALSE),"")</f>
        <v/>
      </c>
      <c r="E19" s="34" t="str">
        <f>IFERROR(VLOOKUP($C19,'Nov 2025 Core List'!A:U,3,FALSE),"")</f>
        <v/>
      </c>
      <c r="F19" s="34" t="str">
        <f>IFERROR(VLOOKUP($C19,'Nov 2025 Core List'!A:U,8,FALSE),"")</f>
        <v/>
      </c>
      <c r="G19" s="34" t="str">
        <f>IFERROR(VLOOKUP($C19,'Nov 2025 Core List'!A:U,21,FALSE),"")</f>
        <v/>
      </c>
      <c r="H19" s="34" t="str">
        <f>IFERROR(VLOOKUP($C19,'Nov 2025 Core List'!A:U,15,FALSE),"")</f>
        <v/>
      </c>
      <c r="I19" s="34" t="str">
        <f>IFERROR(VLOOKUP($C19,'Nov 2025 Core List'!A:U,13,FALSE),"")</f>
        <v/>
      </c>
      <c r="J19" s="34" t="str">
        <f>IFERROR(VLOOKUP($C19,'Nov 2025 Core List'!A:U,19,FALSE),"")</f>
        <v/>
      </c>
      <c r="K19" s="34" t="str">
        <f>IFERROR(VLOOKUP($C19,'Nov 2025 Core List'!A:U,20,FALSE),"")</f>
        <v/>
      </c>
      <c r="L19" s="36"/>
      <c r="M19" s="36"/>
      <c r="N19" s="35"/>
      <c r="O19" s="35"/>
      <c r="P19" s="35"/>
      <c r="Q19" s="35"/>
      <c r="R19" s="35"/>
      <c r="S19" s="37"/>
      <c r="T19" s="38"/>
      <c r="U19" s="38"/>
      <c r="V19" s="39"/>
      <c r="W19" s="35"/>
      <c r="X19" s="35"/>
      <c r="Y19" s="36"/>
      <c r="Z19" s="36"/>
    </row>
    <row r="20" spans="1:26" x14ac:dyDescent="0.25">
      <c r="A20" s="33"/>
      <c r="B20" s="34" t="str">
        <f>IFERROR(VLOOKUP($C20,'Nov 2025 Core List'!A:U,2,FALSE),"")</f>
        <v/>
      </c>
      <c r="C20" s="35"/>
      <c r="D20" s="34" t="str">
        <f>IFERROR(VLOOKUP($C20,'Nov 2025 Core List'!A:V,6,FALSE),"")</f>
        <v/>
      </c>
      <c r="E20" s="34" t="str">
        <f>IFERROR(VLOOKUP($C20,'Nov 2025 Core List'!A:U,3,FALSE),"")</f>
        <v/>
      </c>
      <c r="F20" s="34" t="str">
        <f>IFERROR(VLOOKUP($C20,'Nov 2025 Core List'!A:U,8,FALSE),"")</f>
        <v/>
      </c>
      <c r="G20" s="34" t="str">
        <f>IFERROR(VLOOKUP($C20,'Nov 2025 Core List'!A:U,21,FALSE),"")</f>
        <v/>
      </c>
      <c r="H20" s="34" t="str">
        <f>IFERROR(VLOOKUP($C20,'Nov 2025 Core List'!A:U,15,FALSE),"")</f>
        <v/>
      </c>
      <c r="I20" s="34" t="str">
        <f>IFERROR(VLOOKUP($C20,'Nov 2025 Core List'!A:U,13,FALSE),"")</f>
        <v/>
      </c>
      <c r="J20" s="34" t="str">
        <f>IFERROR(VLOOKUP($C20,'Nov 2025 Core List'!A:U,19,FALSE),"")</f>
        <v/>
      </c>
      <c r="K20" s="34" t="str">
        <f>IFERROR(VLOOKUP($C20,'Nov 2025 Core List'!A:U,20,FALSE),"")</f>
        <v/>
      </c>
      <c r="L20" s="36"/>
      <c r="M20" s="36"/>
      <c r="N20" s="35"/>
      <c r="O20" s="35"/>
      <c r="P20" s="35"/>
      <c r="Q20" s="35"/>
      <c r="R20" s="35"/>
      <c r="S20" s="37"/>
      <c r="T20" s="38"/>
      <c r="U20" s="38"/>
      <c r="V20" s="39"/>
      <c r="W20" s="35"/>
      <c r="X20" s="35"/>
      <c r="Y20" s="36"/>
      <c r="Z20" s="36"/>
    </row>
    <row r="21" spans="1:26" x14ac:dyDescent="0.25">
      <c r="A21" s="33"/>
      <c r="B21" s="34" t="str">
        <f>IFERROR(VLOOKUP($C21,'Nov 2025 Core List'!A:U,2,FALSE),"")</f>
        <v/>
      </c>
      <c r="C21" s="35"/>
      <c r="D21" s="34" t="str">
        <f>IFERROR(VLOOKUP($C21,'Nov 2025 Core List'!A:V,6,FALSE),"")</f>
        <v/>
      </c>
      <c r="E21" s="34" t="str">
        <f>IFERROR(VLOOKUP($C21,'Nov 2025 Core List'!A:U,3,FALSE),"")</f>
        <v/>
      </c>
      <c r="F21" s="34" t="str">
        <f>IFERROR(VLOOKUP($C21,'Nov 2025 Core List'!A:U,8,FALSE),"")</f>
        <v/>
      </c>
      <c r="G21" s="34" t="str">
        <f>IFERROR(VLOOKUP($C21,'Nov 2025 Core List'!A:U,21,FALSE),"")</f>
        <v/>
      </c>
      <c r="H21" s="34" t="str">
        <f>IFERROR(VLOOKUP($C21,'Nov 2025 Core List'!A:U,15,FALSE),"")</f>
        <v/>
      </c>
      <c r="I21" s="34" t="str">
        <f>IFERROR(VLOOKUP($C21,'Nov 2025 Core List'!A:U,13,FALSE),"")</f>
        <v/>
      </c>
      <c r="J21" s="34" t="str">
        <f>IFERROR(VLOOKUP($C21,'Nov 2025 Core List'!A:U,19,FALSE),"")</f>
        <v/>
      </c>
      <c r="K21" s="34" t="str">
        <f>IFERROR(VLOOKUP($C21,'Nov 2025 Core List'!A:U,20,FALSE),"")</f>
        <v/>
      </c>
      <c r="L21" s="36"/>
      <c r="M21" s="36"/>
      <c r="N21" s="35"/>
      <c r="O21" s="35"/>
      <c r="P21" s="35"/>
      <c r="Q21" s="35"/>
      <c r="R21" s="35"/>
      <c r="S21" s="37"/>
      <c r="T21" s="38"/>
      <c r="U21" s="38"/>
      <c r="V21" s="39"/>
      <c r="W21" s="35"/>
      <c r="X21" s="35"/>
      <c r="Y21" s="36"/>
      <c r="Z21" s="36"/>
    </row>
    <row r="22" spans="1:26" x14ac:dyDescent="0.25">
      <c r="A22" s="33"/>
      <c r="B22" s="34" t="str">
        <f>IFERROR(VLOOKUP($C22,'Nov 2025 Core List'!A:U,2,FALSE),"")</f>
        <v/>
      </c>
      <c r="C22" s="35"/>
      <c r="D22" s="34" t="str">
        <f>IFERROR(VLOOKUP($C22,'Nov 2025 Core List'!A:V,6,FALSE),"")</f>
        <v/>
      </c>
      <c r="E22" s="34" t="str">
        <f>IFERROR(VLOOKUP($C22,'Nov 2025 Core List'!A:U,3,FALSE),"")</f>
        <v/>
      </c>
      <c r="F22" s="34" t="str">
        <f>IFERROR(VLOOKUP($C22,'Nov 2025 Core List'!A:U,8,FALSE),"")</f>
        <v/>
      </c>
      <c r="G22" s="34" t="str">
        <f>IFERROR(VLOOKUP($C22,'Nov 2025 Core List'!A:U,21,FALSE),"")</f>
        <v/>
      </c>
      <c r="H22" s="34" t="str">
        <f>IFERROR(VLOOKUP($C22,'Nov 2025 Core List'!A:U,15,FALSE),"")</f>
        <v/>
      </c>
      <c r="I22" s="34" t="str">
        <f>IFERROR(VLOOKUP($C22,'Nov 2025 Core List'!A:U,13,FALSE),"")</f>
        <v/>
      </c>
      <c r="J22" s="34" t="str">
        <f>IFERROR(VLOOKUP($C22,'Nov 2025 Core List'!A:U,19,FALSE),"")</f>
        <v/>
      </c>
      <c r="K22" s="34" t="str">
        <f>IFERROR(VLOOKUP($C22,'Nov 2025 Core List'!A:U,20,FALSE),"")</f>
        <v/>
      </c>
      <c r="L22" s="36"/>
      <c r="M22" s="36"/>
      <c r="N22" s="35"/>
      <c r="O22" s="35"/>
      <c r="P22" s="35"/>
      <c r="Q22" s="35"/>
      <c r="R22" s="35"/>
      <c r="S22" s="37"/>
      <c r="T22" s="38"/>
      <c r="U22" s="38"/>
      <c r="V22" s="39"/>
      <c r="W22" s="35"/>
      <c r="X22" s="35"/>
      <c r="Y22" s="36"/>
      <c r="Z22" s="36"/>
    </row>
    <row r="23" spans="1:26" x14ac:dyDescent="0.25">
      <c r="A23" s="33"/>
      <c r="B23" s="34" t="str">
        <f>IFERROR(VLOOKUP($C23,'Nov 2025 Core List'!A:U,2,FALSE),"")</f>
        <v/>
      </c>
      <c r="C23" s="35"/>
      <c r="D23" s="34" t="str">
        <f>IFERROR(VLOOKUP($C23,'Nov 2025 Core List'!A:V,6,FALSE),"")</f>
        <v/>
      </c>
      <c r="E23" s="34" t="str">
        <f>IFERROR(VLOOKUP($C23,'Nov 2025 Core List'!A:U,3,FALSE),"")</f>
        <v/>
      </c>
      <c r="F23" s="34" t="str">
        <f>IFERROR(VLOOKUP($C23,'Nov 2025 Core List'!A:U,8,FALSE),"")</f>
        <v/>
      </c>
      <c r="G23" s="34" t="str">
        <f>IFERROR(VLOOKUP($C23,'Nov 2025 Core List'!A:U,21,FALSE),"")</f>
        <v/>
      </c>
      <c r="H23" s="34" t="str">
        <f>IFERROR(VLOOKUP($C23,'Nov 2025 Core List'!A:U,15,FALSE),"")</f>
        <v/>
      </c>
      <c r="I23" s="34" t="str">
        <f>IFERROR(VLOOKUP($C23,'Nov 2025 Core List'!A:U,13,FALSE),"")</f>
        <v/>
      </c>
      <c r="J23" s="34" t="str">
        <f>IFERROR(VLOOKUP($C23,'Nov 2025 Core List'!A:U,19,FALSE),"")</f>
        <v/>
      </c>
      <c r="K23" s="34" t="str">
        <f>IFERROR(VLOOKUP($C23,'Nov 2025 Core List'!A:U,20,FALSE),"")</f>
        <v/>
      </c>
      <c r="L23" s="36"/>
      <c r="M23" s="36"/>
      <c r="N23" s="35"/>
      <c r="O23" s="35"/>
      <c r="P23" s="35"/>
      <c r="Q23" s="35"/>
      <c r="R23" s="35"/>
      <c r="S23" s="37"/>
      <c r="T23" s="38"/>
      <c r="U23" s="38"/>
      <c r="V23" s="39"/>
      <c r="W23" s="35"/>
      <c r="X23" s="35"/>
      <c r="Y23" s="36"/>
      <c r="Z23" s="36"/>
    </row>
    <row r="24" spans="1:26" x14ac:dyDescent="0.25">
      <c r="A24" s="33"/>
      <c r="B24" s="34" t="str">
        <f>IFERROR(VLOOKUP($C24,'Nov 2025 Core List'!A:U,2,FALSE),"")</f>
        <v/>
      </c>
      <c r="C24" s="35"/>
      <c r="D24" s="34" t="str">
        <f>IFERROR(VLOOKUP($C24,'Nov 2025 Core List'!A:V,6,FALSE),"")</f>
        <v/>
      </c>
      <c r="E24" s="34" t="str">
        <f>IFERROR(VLOOKUP($C24,'Nov 2025 Core List'!A:U,3,FALSE),"")</f>
        <v/>
      </c>
      <c r="F24" s="34" t="str">
        <f>IFERROR(VLOOKUP($C24,'Nov 2025 Core List'!A:U,8,FALSE),"")</f>
        <v/>
      </c>
      <c r="G24" s="34" t="str">
        <f>IFERROR(VLOOKUP($C24,'Nov 2025 Core List'!A:U,21,FALSE),"")</f>
        <v/>
      </c>
      <c r="H24" s="34" t="str">
        <f>IFERROR(VLOOKUP($C24,'Nov 2025 Core List'!A:U,15,FALSE),"")</f>
        <v/>
      </c>
      <c r="I24" s="34" t="str">
        <f>IFERROR(VLOOKUP($C24,'Nov 2025 Core List'!A:U,13,FALSE),"")</f>
        <v/>
      </c>
      <c r="J24" s="34" t="str">
        <f>IFERROR(VLOOKUP($C24,'Nov 2025 Core List'!A:U,19,FALSE),"")</f>
        <v/>
      </c>
      <c r="K24" s="34" t="str">
        <f>IFERROR(VLOOKUP($C24,'Nov 2025 Core List'!A:U,20,FALSE),"")</f>
        <v/>
      </c>
      <c r="L24" s="36"/>
      <c r="M24" s="36"/>
      <c r="N24" s="35"/>
      <c r="O24" s="35"/>
      <c r="P24" s="35"/>
      <c r="Q24" s="35"/>
      <c r="R24" s="35"/>
      <c r="S24" s="37"/>
      <c r="T24" s="38"/>
      <c r="U24" s="38"/>
      <c r="V24" s="39"/>
      <c r="W24" s="35"/>
      <c r="X24" s="35"/>
      <c r="Y24" s="36"/>
      <c r="Z24" s="36"/>
    </row>
    <row r="25" spans="1:26" x14ac:dyDescent="0.25">
      <c r="A25" s="33"/>
      <c r="B25" s="34" t="str">
        <f>IFERROR(VLOOKUP($C25,'Nov 2025 Core List'!A:U,2,FALSE),"")</f>
        <v/>
      </c>
      <c r="C25" s="35"/>
      <c r="D25" s="34" t="str">
        <f>IFERROR(VLOOKUP($C25,'Nov 2025 Core List'!A:V,6,FALSE),"")</f>
        <v/>
      </c>
      <c r="E25" s="34" t="str">
        <f>IFERROR(VLOOKUP($C25,'Nov 2025 Core List'!A:U,3,FALSE),"")</f>
        <v/>
      </c>
      <c r="F25" s="34" t="str">
        <f>IFERROR(VLOOKUP($C25,'Nov 2025 Core List'!A:U,8,FALSE),"")</f>
        <v/>
      </c>
      <c r="G25" s="34" t="str">
        <f>IFERROR(VLOOKUP($C25,'Nov 2025 Core List'!A:U,21,FALSE),"")</f>
        <v/>
      </c>
      <c r="H25" s="34" t="str">
        <f>IFERROR(VLOOKUP($C25,'Nov 2025 Core List'!A:U,15,FALSE),"")</f>
        <v/>
      </c>
      <c r="I25" s="34" t="str">
        <f>IFERROR(VLOOKUP($C25,'Nov 2025 Core List'!A:U,13,FALSE),"")</f>
        <v/>
      </c>
      <c r="J25" s="34" t="str">
        <f>IFERROR(VLOOKUP($C25,'Nov 2025 Core List'!A:U,19,FALSE),"")</f>
        <v/>
      </c>
      <c r="K25" s="34" t="str">
        <f>IFERROR(VLOOKUP($C25,'Nov 2025 Core List'!A:U,20,FALSE),"")</f>
        <v/>
      </c>
      <c r="L25" s="36"/>
      <c r="M25" s="36"/>
      <c r="N25" s="35"/>
      <c r="O25" s="35"/>
      <c r="P25" s="35"/>
      <c r="Q25" s="35"/>
      <c r="R25" s="35"/>
      <c r="S25" s="37"/>
      <c r="T25" s="38"/>
      <c r="U25" s="38"/>
      <c r="V25" s="39"/>
      <c r="W25" s="35"/>
      <c r="X25" s="35"/>
      <c r="Y25" s="36"/>
      <c r="Z25" s="36"/>
    </row>
    <row r="26" spans="1:26" x14ac:dyDescent="0.25">
      <c r="A26" s="33"/>
      <c r="B26" s="34" t="str">
        <f>IFERROR(VLOOKUP($C26,'Nov 2025 Core List'!A:U,2,FALSE),"")</f>
        <v/>
      </c>
      <c r="C26" s="35"/>
      <c r="D26" s="34" t="str">
        <f>IFERROR(VLOOKUP($C26,'Nov 2025 Core List'!A:V,6,FALSE),"")</f>
        <v/>
      </c>
      <c r="E26" s="34" t="str">
        <f>IFERROR(VLOOKUP($C26,'Nov 2025 Core List'!A:U,3,FALSE),"")</f>
        <v/>
      </c>
      <c r="F26" s="34" t="str">
        <f>IFERROR(VLOOKUP($C26,'Nov 2025 Core List'!A:U,8,FALSE),"")</f>
        <v/>
      </c>
      <c r="G26" s="34" t="str">
        <f>IFERROR(VLOOKUP($C26,'Nov 2025 Core List'!A:U,21,FALSE),"")</f>
        <v/>
      </c>
      <c r="H26" s="34" t="str">
        <f>IFERROR(VLOOKUP($C26,'Nov 2025 Core List'!A:U,15,FALSE),"")</f>
        <v/>
      </c>
      <c r="I26" s="34" t="str">
        <f>IFERROR(VLOOKUP($C26,'Nov 2025 Core List'!A:U,13,FALSE),"")</f>
        <v/>
      </c>
      <c r="J26" s="34" t="str">
        <f>IFERROR(VLOOKUP($C26,'Nov 2025 Core List'!A:U,19,FALSE),"")</f>
        <v/>
      </c>
      <c r="K26" s="34" t="str">
        <f>IFERROR(VLOOKUP($C26,'Nov 2025 Core List'!A:U,20,FALSE),"")</f>
        <v/>
      </c>
      <c r="L26" s="36"/>
      <c r="M26" s="36"/>
      <c r="N26" s="35"/>
      <c r="O26" s="35"/>
      <c r="P26" s="35"/>
      <c r="Q26" s="35"/>
      <c r="R26" s="35"/>
      <c r="S26" s="37"/>
      <c r="T26" s="38"/>
      <c r="U26" s="38"/>
      <c r="V26" s="39"/>
      <c r="W26" s="35"/>
      <c r="X26" s="35"/>
      <c r="Y26" s="36"/>
      <c r="Z26" s="36"/>
    </row>
    <row r="27" spans="1:26" x14ac:dyDescent="0.25">
      <c r="A27" s="33"/>
      <c r="B27" s="34" t="str">
        <f>IFERROR(VLOOKUP($C27,'Nov 2025 Core List'!A:U,2,FALSE),"")</f>
        <v/>
      </c>
      <c r="C27" s="35"/>
      <c r="D27" s="34" t="str">
        <f>IFERROR(VLOOKUP($C27,'Nov 2025 Core List'!A:V,6,FALSE),"")</f>
        <v/>
      </c>
      <c r="E27" s="34" t="str">
        <f>IFERROR(VLOOKUP($C27,'Nov 2025 Core List'!A:U,3,FALSE),"")</f>
        <v/>
      </c>
      <c r="F27" s="34" t="str">
        <f>IFERROR(VLOOKUP($C27,'Nov 2025 Core List'!A:U,8,FALSE),"")</f>
        <v/>
      </c>
      <c r="G27" s="34" t="str">
        <f>IFERROR(VLOOKUP($C27,'Nov 2025 Core List'!A:U,21,FALSE),"")</f>
        <v/>
      </c>
      <c r="H27" s="34" t="str">
        <f>IFERROR(VLOOKUP($C27,'Nov 2025 Core List'!A:U,15,FALSE),"")</f>
        <v/>
      </c>
      <c r="I27" s="34" t="str">
        <f>IFERROR(VLOOKUP($C27,'Nov 2025 Core List'!A:U,13,FALSE),"")</f>
        <v/>
      </c>
      <c r="J27" s="34" t="str">
        <f>IFERROR(VLOOKUP($C27,'Nov 2025 Core List'!A:U,19,FALSE),"")</f>
        <v/>
      </c>
      <c r="K27" s="34" t="str">
        <f>IFERROR(VLOOKUP($C27,'Nov 2025 Core List'!A:U,20,FALSE),"")</f>
        <v/>
      </c>
      <c r="L27" s="36"/>
      <c r="M27" s="36"/>
      <c r="N27" s="35"/>
      <c r="O27" s="35"/>
      <c r="P27" s="35"/>
      <c r="Q27" s="35"/>
      <c r="R27" s="35"/>
      <c r="S27" s="37"/>
      <c r="T27" s="38"/>
      <c r="U27" s="38"/>
      <c r="V27" s="39"/>
      <c r="W27" s="35"/>
      <c r="X27" s="35"/>
      <c r="Y27" s="36"/>
      <c r="Z27" s="36"/>
    </row>
    <row r="28" spans="1:26" x14ac:dyDescent="0.25">
      <c r="A28" s="33"/>
      <c r="B28" s="34" t="str">
        <f>IFERROR(VLOOKUP($C28,'Nov 2025 Core List'!A:U,2,FALSE),"")</f>
        <v/>
      </c>
      <c r="C28" s="35"/>
      <c r="D28" s="34" t="str">
        <f>IFERROR(VLOOKUP($C28,'Nov 2025 Core List'!A:V,6,FALSE),"")</f>
        <v/>
      </c>
      <c r="E28" s="34" t="str">
        <f>IFERROR(VLOOKUP($C28,'Nov 2025 Core List'!A:U,3,FALSE),"")</f>
        <v/>
      </c>
      <c r="F28" s="34" t="str">
        <f>IFERROR(VLOOKUP($C28,'Nov 2025 Core List'!A:U,8,FALSE),"")</f>
        <v/>
      </c>
      <c r="G28" s="34" t="str">
        <f>IFERROR(VLOOKUP($C28,'Nov 2025 Core List'!A:U,21,FALSE),"")</f>
        <v/>
      </c>
      <c r="H28" s="34" t="str">
        <f>IFERROR(VLOOKUP($C28,'Nov 2025 Core List'!A:U,15,FALSE),"")</f>
        <v/>
      </c>
      <c r="I28" s="34" t="str">
        <f>IFERROR(VLOOKUP($C28,'Nov 2025 Core List'!A:U,13,FALSE),"")</f>
        <v/>
      </c>
      <c r="J28" s="34" t="str">
        <f>IFERROR(VLOOKUP($C28,'Nov 2025 Core List'!A:U,19,FALSE),"")</f>
        <v/>
      </c>
      <c r="K28" s="34" t="str">
        <f>IFERROR(VLOOKUP($C28,'Nov 2025 Core List'!A:U,20,FALSE),"")</f>
        <v/>
      </c>
      <c r="L28" s="36"/>
      <c r="M28" s="36"/>
      <c r="N28" s="35"/>
      <c r="O28" s="35"/>
      <c r="P28" s="35"/>
      <c r="Q28" s="35"/>
      <c r="R28" s="35"/>
      <c r="S28" s="37"/>
      <c r="T28" s="38"/>
      <c r="U28" s="38"/>
      <c r="V28" s="39"/>
      <c r="W28" s="35"/>
      <c r="X28" s="35"/>
      <c r="Y28" s="36"/>
      <c r="Z28" s="36"/>
    </row>
    <row r="29" spans="1:26" x14ac:dyDescent="0.25">
      <c r="A29" s="33"/>
      <c r="B29" s="34" t="str">
        <f>IFERROR(VLOOKUP($C29,'Nov 2025 Core List'!A:U,2,FALSE),"")</f>
        <v/>
      </c>
      <c r="C29" s="35"/>
      <c r="D29" s="34" t="str">
        <f>IFERROR(VLOOKUP($C29,'Nov 2025 Core List'!A:V,6,FALSE),"")</f>
        <v/>
      </c>
      <c r="E29" s="34" t="str">
        <f>IFERROR(VLOOKUP($C29,'Nov 2025 Core List'!A:U,3,FALSE),"")</f>
        <v/>
      </c>
      <c r="F29" s="34" t="str">
        <f>IFERROR(VLOOKUP($C29,'Nov 2025 Core List'!A:U,8,FALSE),"")</f>
        <v/>
      </c>
      <c r="G29" s="34" t="str">
        <f>IFERROR(VLOOKUP($C29,'Nov 2025 Core List'!A:U,21,FALSE),"")</f>
        <v/>
      </c>
      <c r="H29" s="34" t="str">
        <f>IFERROR(VLOOKUP($C29,'Nov 2025 Core List'!A:U,15,FALSE),"")</f>
        <v/>
      </c>
      <c r="I29" s="34" t="str">
        <f>IFERROR(VLOOKUP($C29,'Nov 2025 Core List'!A:U,13,FALSE),"")</f>
        <v/>
      </c>
      <c r="J29" s="34" t="str">
        <f>IFERROR(VLOOKUP($C29,'Nov 2025 Core List'!A:U,19,FALSE),"")</f>
        <v/>
      </c>
      <c r="K29" s="34" t="str">
        <f>IFERROR(VLOOKUP($C29,'Nov 2025 Core List'!A:U,20,FALSE),"")</f>
        <v/>
      </c>
      <c r="L29" s="36"/>
      <c r="M29" s="36"/>
      <c r="N29" s="35"/>
      <c r="O29" s="35"/>
      <c r="P29" s="35"/>
      <c r="Q29" s="35"/>
      <c r="R29" s="35"/>
      <c r="S29" s="37"/>
      <c r="T29" s="38"/>
      <c r="U29" s="38"/>
      <c r="V29" s="39"/>
      <c r="W29" s="35"/>
      <c r="X29" s="35"/>
      <c r="Y29" s="36"/>
      <c r="Z29" s="36"/>
    </row>
    <row r="30" spans="1:26" x14ac:dyDescent="0.25">
      <c r="A30" s="33"/>
      <c r="B30" s="34" t="str">
        <f>IFERROR(VLOOKUP($C30,'Nov 2025 Core List'!A:U,2,FALSE),"")</f>
        <v/>
      </c>
      <c r="C30" s="35"/>
      <c r="D30" s="34" t="str">
        <f>IFERROR(VLOOKUP($C30,'Nov 2025 Core List'!A:V,6,FALSE),"")</f>
        <v/>
      </c>
      <c r="E30" s="34" t="str">
        <f>IFERROR(VLOOKUP($C30,'Nov 2025 Core List'!A:U,3,FALSE),"")</f>
        <v/>
      </c>
      <c r="F30" s="34" t="str">
        <f>IFERROR(VLOOKUP($C30,'Nov 2025 Core List'!A:U,8,FALSE),"")</f>
        <v/>
      </c>
      <c r="G30" s="34" t="str">
        <f>IFERROR(VLOOKUP($C30,'Nov 2025 Core List'!A:U,21,FALSE),"")</f>
        <v/>
      </c>
      <c r="H30" s="34" t="str">
        <f>IFERROR(VLOOKUP($C30,'Nov 2025 Core List'!A:U,15,FALSE),"")</f>
        <v/>
      </c>
      <c r="I30" s="34" t="str">
        <f>IFERROR(VLOOKUP($C30,'Nov 2025 Core List'!A:U,13,FALSE),"")</f>
        <v/>
      </c>
      <c r="J30" s="34" t="str">
        <f>IFERROR(VLOOKUP($C30,'Nov 2025 Core List'!A:U,19,FALSE),"")</f>
        <v/>
      </c>
      <c r="K30" s="34" t="str">
        <f>IFERROR(VLOOKUP($C30,'Nov 2025 Core List'!A:U,20,FALSE),"")</f>
        <v/>
      </c>
      <c r="L30" s="36"/>
      <c r="M30" s="36"/>
      <c r="N30" s="35"/>
      <c r="O30" s="35"/>
      <c r="P30" s="35"/>
      <c r="Q30" s="35"/>
      <c r="R30" s="35"/>
      <c r="S30" s="37"/>
      <c r="T30" s="38"/>
      <c r="U30" s="38"/>
      <c r="V30" s="39"/>
      <c r="W30" s="35"/>
      <c r="X30" s="35"/>
      <c r="Y30" s="36"/>
      <c r="Z30" s="36"/>
    </row>
    <row r="31" spans="1:26" x14ac:dyDescent="0.25">
      <c r="A31" s="33"/>
      <c r="B31" s="34" t="str">
        <f>IFERROR(VLOOKUP($C31,'Nov 2025 Core List'!A:U,2,FALSE),"")</f>
        <v/>
      </c>
      <c r="C31" s="35"/>
      <c r="D31" s="34" t="str">
        <f>IFERROR(VLOOKUP($C31,'Nov 2025 Core List'!A:V,6,FALSE),"")</f>
        <v/>
      </c>
      <c r="E31" s="34" t="str">
        <f>IFERROR(VLOOKUP($C31,'Nov 2025 Core List'!A:U,3,FALSE),"")</f>
        <v/>
      </c>
      <c r="F31" s="34" t="str">
        <f>IFERROR(VLOOKUP($C31,'Nov 2025 Core List'!A:U,8,FALSE),"")</f>
        <v/>
      </c>
      <c r="G31" s="34" t="str">
        <f>IFERROR(VLOOKUP($C31,'Nov 2025 Core List'!A:U,21,FALSE),"")</f>
        <v/>
      </c>
      <c r="H31" s="34" t="str">
        <f>IFERROR(VLOOKUP($C31,'Nov 2025 Core List'!A:U,15,FALSE),"")</f>
        <v/>
      </c>
      <c r="I31" s="34" t="str">
        <f>IFERROR(VLOOKUP($C31,'Nov 2025 Core List'!A:U,13,FALSE),"")</f>
        <v/>
      </c>
      <c r="J31" s="34" t="str">
        <f>IFERROR(VLOOKUP($C31,'Nov 2025 Core List'!A:U,19,FALSE),"")</f>
        <v/>
      </c>
      <c r="K31" s="34" t="str">
        <f>IFERROR(VLOOKUP($C31,'Nov 2025 Core List'!A:U,20,FALSE),"")</f>
        <v/>
      </c>
      <c r="L31" s="36"/>
      <c r="M31" s="36"/>
      <c r="N31" s="35"/>
      <c r="O31" s="35"/>
      <c r="P31" s="35"/>
      <c r="Q31" s="35"/>
      <c r="R31" s="35"/>
      <c r="S31" s="37"/>
      <c r="T31" s="38"/>
      <c r="U31" s="38"/>
      <c r="V31" s="39"/>
      <c r="W31" s="35"/>
      <c r="X31" s="35"/>
      <c r="Y31" s="36"/>
      <c r="Z31" s="36"/>
    </row>
    <row r="32" spans="1:26" x14ac:dyDescent="0.25">
      <c r="A32" s="33"/>
      <c r="B32" s="34" t="str">
        <f>IFERROR(VLOOKUP($C32,'Nov 2025 Core List'!A:U,2,FALSE),"")</f>
        <v/>
      </c>
      <c r="C32" s="35"/>
      <c r="D32" s="34" t="str">
        <f>IFERROR(VLOOKUP($C32,'Nov 2025 Core List'!A:V,6,FALSE),"")</f>
        <v/>
      </c>
      <c r="E32" s="34" t="str">
        <f>IFERROR(VLOOKUP($C32,'Nov 2025 Core List'!A:U,3,FALSE),"")</f>
        <v/>
      </c>
      <c r="F32" s="34" t="str">
        <f>IFERROR(VLOOKUP($C32,'Nov 2025 Core List'!A:U,8,FALSE),"")</f>
        <v/>
      </c>
      <c r="G32" s="34" t="str">
        <f>IFERROR(VLOOKUP($C32,'Nov 2025 Core List'!A:U,21,FALSE),"")</f>
        <v/>
      </c>
      <c r="H32" s="34" t="str">
        <f>IFERROR(VLOOKUP($C32,'Nov 2025 Core List'!A:U,15,FALSE),"")</f>
        <v/>
      </c>
      <c r="I32" s="34" t="str">
        <f>IFERROR(VLOOKUP($C32,'Nov 2025 Core List'!A:U,13,FALSE),"")</f>
        <v/>
      </c>
      <c r="J32" s="34" t="str">
        <f>IFERROR(VLOOKUP($C32,'Nov 2025 Core List'!A:U,19,FALSE),"")</f>
        <v/>
      </c>
      <c r="K32" s="34" t="str">
        <f>IFERROR(VLOOKUP($C32,'Nov 2025 Core List'!A:U,20,FALSE),"")</f>
        <v/>
      </c>
      <c r="L32" s="36"/>
      <c r="M32" s="36"/>
      <c r="N32" s="35"/>
      <c r="O32" s="35"/>
      <c r="P32" s="35"/>
      <c r="Q32" s="35"/>
      <c r="R32" s="35"/>
      <c r="S32" s="37"/>
      <c r="T32" s="38"/>
      <c r="U32" s="38"/>
      <c r="V32" s="39"/>
      <c r="W32" s="35"/>
      <c r="X32" s="35"/>
      <c r="Y32" s="36"/>
      <c r="Z32" s="36"/>
    </row>
    <row r="33" spans="1:26" x14ac:dyDescent="0.25">
      <c r="A33" s="33"/>
      <c r="B33" s="34" t="str">
        <f>IFERROR(VLOOKUP($C33,'Nov 2025 Core List'!A:U,2,FALSE),"")</f>
        <v/>
      </c>
      <c r="C33" s="35"/>
      <c r="D33" s="34" t="str">
        <f>IFERROR(VLOOKUP($C33,'Nov 2025 Core List'!A:V,6,FALSE),"")</f>
        <v/>
      </c>
      <c r="E33" s="34" t="str">
        <f>IFERROR(VLOOKUP($C33,'Nov 2025 Core List'!A:U,3,FALSE),"")</f>
        <v/>
      </c>
      <c r="F33" s="34" t="str">
        <f>IFERROR(VLOOKUP($C33,'Nov 2025 Core List'!A:U,8,FALSE),"")</f>
        <v/>
      </c>
      <c r="G33" s="34" t="str">
        <f>IFERROR(VLOOKUP($C33,'Nov 2025 Core List'!A:U,21,FALSE),"")</f>
        <v/>
      </c>
      <c r="H33" s="34" t="str">
        <f>IFERROR(VLOOKUP($C33,'Nov 2025 Core List'!A:U,15,FALSE),"")</f>
        <v/>
      </c>
      <c r="I33" s="34" t="str">
        <f>IFERROR(VLOOKUP($C33,'Nov 2025 Core List'!A:U,13,FALSE),"")</f>
        <v/>
      </c>
      <c r="J33" s="34" t="str">
        <f>IFERROR(VLOOKUP($C33,'Nov 2025 Core List'!A:U,19,FALSE),"")</f>
        <v/>
      </c>
      <c r="K33" s="34" t="str">
        <f>IFERROR(VLOOKUP($C33,'Nov 2025 Core List'!A:U,20,FALSE),"")</f>
        <v/>
      </c>
      <c r="L33" s="36"/>
      <c r="M33" s="36"/>
      <c r="N33" s="35"/>
      <c r="O33" s="35"/>
      <c r="P33" s="35"/>
      <c r="Q33" s="35"/>
      <c r="R33" s="35"/>
      <c r="S33" s="37"/>
      <c r="T33" s="38"/>
      <c r="U33" s="38"/>
      <c r="V33" s="39"/>
      <c r="W33" s="35"/>
      <c r="X33" s="35"/>
      <c r="Y33" s="36"/>
      <c r="Z33" s="36"/>
    </row>
    <row r="34" spans="1:26" x14ac:dyDescent="0.25">
      <c r="A34" s="33"/>
      <c r="B34" s="34" t="str">
        <f>IFERROR(VLOOKUP($C34,'Nov 2025 Core List'!A:U,2,FALSE),"")</f>
        <v/>
      </c>
      <c r="C34" s="35"/>
      <c r="D34" s="34" t="str">
        <f>IFERROR(VLOOKUP($C34,'Nov 2025 Core List'!A:V,6,FALSE),"")</f>
        <v/>
      </c>
      <c r="E34" s="34" t="str">
        <f>IFERROR(VLOOKUP($C34,'Nov 2025 Core List'!A:U,3,FALSE),"")</f>
        <v/>
      </c>
      <c r="F34" s="34" t="str">
        <f>IFERROR(VLOOKUP($C34,'Nov 2025 Core List'!A:U,8,FALSE),"")</f>
        <v/>
      </c>
      <c r="G34" s="34" t="str">
        <f>IFERROR(VLOOKUP($C34,'Nov 2025 Core List'!A:U,21,FALSE),"")</f>
        <v/>
      </c>
      <c r="H34" s="34" t="str">
        <f>IFERROR(VLOOKUP($C34,'Nov 2025 Core List'!A:U,15,FALSE),"")</f>
        <v/>
      </c>
      <c r="I34" s="34" t="str">
        <f>IFERROR(VLOOKUP($C34,'Nov 2025 Core List'!A:U,13,FALSE),"")</f>
        <v/>
      </c>
      <c r="J34" s="34" t="str">
        <f>IFERROR(VLOOKUP($C34,'Nov 2025 Core List'!A:U,19,FALSE),"")</f>
        <v/>
      </c>
      <c r="K34" s="34" t="str">
        <f>IFERROR(VLOOKUP($C34,'Nov 2025 Core List'!A:U,20,FALSE),"")</f>
        <v/>
      </c>
      <c r="L34" s="36"/>
      <c r="M34" s="36"/>
      <c r="N34" s="35"/>
      <c r="O34" s="35"/>
      <c r="P34" s="35"/>
      <c r="Q34" s="35"/>
      <c r="R34" s="35"/>
      <c r="S34" s="37"/>
      <c r="T34" s="38"/>
      <c r="U34" s="38"/>
      <c r="V34" s="39"/>
      <c r="W34" s="35"/>
      <c r="X34" s="35"/>
      <c r="Y34" s="36"/>
      <c r="Z34" s="36"/>
    </row>
    <row r="35" spans="1:26" x14ac:dyDescent="0.25">
      <c r="A35" s="33"/>
      <c r="B35" s="34" t="str">
        <f>IFERROR(VLOOKUP($C35,'Nov 2025 Core List'!A:U,2,FALSE),"")</f>
        <v/>
      </c>
      <c r="C35" s="35"/>
      <c r="D35" s="34" t="str">
        <f>IFERROR(VLOOKUP($C35,'Nov 2025 Core List'!A:V,6,FALSE),"")</f>
        <v/>
      </c>
      <c r="E35" s="34" t="str">
        <f>IFERROR(VLOOKUP($C35,'Nov 2025 Core List'!A:U,3,FALSE),"")</f>
        <v/>
      </c>
      <c r="F35" s="34" t="str">
        <f>IFERROR(VLOOKUP($C35,'Nov 2025 Core List'!A:U,8,FALSE),"")</f>
        <v/>
      </c>
      <c r="G35" s="34" t="str">
        <f>IFERROR(VLOOKUP($C35,'Nov 2025 Core List'!A:U,21,FALSE),"")</f>
        <v/>
      </c>
      <c r="H35" s="34" t="str">
        <f>IFERROR(VLOOKUP($C35,'Nov 2025 Core List'!A:U,15,FALSE),"")</f>
        <v/>
      </c>
      <c r="I35" s="34" t="str">
        <f>IFERROR(VLOOKUP($C35,'Nov 2025 Core List'!A:U,13,FALSE),"")</f>
        <v/>
      </c>
      <c r="J35" s="34" t="str">
        <f>IFERROR(VLOOKUP($C35,'Nov 2025 Core List'!A:U,19,FALSE),"")</f>
        <v/>
      </c>
      <c r="K35" s="34" t="str">
        <f>IFERROR(VLOOKUP($C35,'Nov 2025 Core List'!A:U,20,FALSE),"")</f>
        <v/>
      </c>
      <c r="L35" s="36"/>
      <c r="M35" s="36"/>
      <c r="N35" s="35"/>
      <c r="O35" s="35"/>
      <c r="P35" s="35"/>
      <c r="Q35" s="35"/>
      <c r="R35" s="35"/>
      <c r="S35" s="37"/>
      <c r="T35" s="38"/>
      <c r="U35" s="38"/>
      <c r="V35" s="39"/>
      <c r="W35" s="35"/>
      <c r="X35" s="35"/>
      <c r="Y35" s="36"/>
      <c r="Z35" s="36"/>
    </row>
    <row r="36" spans="1:26" x14ac:dyDescent="0.25">
      <c r="A36" s="33"/>
      <c r="B36" s="34" t="str">
        <f>IFERROR(VLOOKUP($C36,'Nov 2025 Core List'!A:U,2,FALSE),"")</f>
        <v/>
      </c>
      <c r="C36" s="35"/>
      <c r="D36" s="34" t="str">
        <f>IFERROR(VLOOKUP($C36,'Nov 2025 Core List'!A:V,6,FALSE),"")</f>
        <v/>
      </c>
      <c r="E36" s="34" t="str">
        <f>IFERROR(VLOOKUP($C36,'Nov 2025 Core List'!A:U,3,FALSE),"")</f>
        <v/>
      </c>
      <c r="F36" s="34" t="str">
        <f>IFERROR(VLOOKUP($C36,'Nov 2025 Core List'!A:U,8,FALSE),"")</f>
        <v/>
      </c>
      <c r="G36" s="34" t="str">
        <f>IFERROR(VLOOKUP($C36,'Nov 2025 Core List'!A:U,21,FALSE),"")</f>
        <v/>
      </c>
      <c r="H36" s="34" t="str">
        <f>IFERROR(VLOOKUP($C36,'Nov 2025 Core List'!A:U,15,FALSE),"")</f>
        <v/>
      </c>
      <c r="I36" s="34" t="str">
        <f>IFERROR(VLOOKUP($C36,'Nov 2025 Core List'!A:U,13,FALSE),"")</f>
        <v/>
      </c>
      <c r="J36" s="34" t="str">
        <f>IFERROR(VLOOKUP($C36,'Nov 2025 Core List'!A:U,19,FALSE),"")</f>
        <v/>
      </c>
      <c r="K36" s="34" t="str">
        <f>IFERROR(VLOOKUP($C36,'Nov 2025 Core List'!A:U,20,FALSE),"")</f>
        <v/>
      </c>
      <c r="L36" s="36"/>
      <c r="M36" s="36"/>
      <c r="N36" s="35"/>
      <c r="O36" s="35"/>
      <c r="P36" s="35"/>
      <c r="Q36" s="35"/>
      <c r="R36" s="35"/>
      <c r="S36" s="37"/>
      <c r="T36" s="38"/>
      <c r="U36" s="38"/>
      <c r="V36" s="39"/>
      <c r="W36" s="35"/>
      <c r="X36" s="35"/>
      <c r="Y36" s="36"/>
      <c r="Z36" s="36"/>
    </row>
    <row r="37" spans="1:26" x14ac:dyDescent="0.25">
      <c r="A37" s="33"/>
      <c r="B37" s="34" t="str">
        <f>IFERROR(VLOOKUP($C37,'Nov 2025 Core List'!A:U,2,FALSE),"")</f>
        <v/>
      </c>
      <c r="C37" s="35"/>
      <c r="D37" s="34" t="str">
        <f>IFERROR(VLOOKUP($C37,'Nov 2025 Core List'!A:V,6,FALSE),"")</f>
        <v/>
      </c>
      <c r="E37" s="34" t="str">
        <f>IFERROR(VLOOKUP($C37,'Nov 2025 Core List'!A:U,3,FALSE),"")</f>
        <v/>
      </c>
      <c r="F37" s="34" t="str">
        <f>IFERROR(VLOOKUP($C37,'Nov 2025 Core List'!A:U,8,FALSE),"")</f>
        <v/>
      </c>
      <c r="G37" s="34" t="str">
        <f>IFERROR(VLOOKUP($C37,'Nov 2025 Core List'!A:U,21,FALSE),"")</f>
        <v/>
      </c>
      <c r="H37" s="34" t="str">
        <f>IFERROR(VLOOKUP($C37,'Nov 2025 Core List'!A:U,15,FALSE),"")</f>
        <v/>
      </c>
      <c r="I37" s="34" t="str">
        <f>IFERROR(VLOOKUP($C37,'Nov 2025 Core List'!A:U,13,FALSE),"")</f>
        <v/>
      </c>
      <c r="J37" s="34" t="str">
        <f>IFERROR(VLOOKUP($C37,'Nov 2025 Core List'!A:U,19,FALSE),"")</f>
        <v/>
      </c>
      <c r="K37" s="34" t="str">
        <f>IFERROR(VLOOKUP($C37,'Nov 2025 Core List'!A:U,20,FALSE),"")</f>
        <v/>
      </c>
      <c r="L37" s="36"/>
      <c r="M37" s="36"/>
      <c r="N37" s="35"/>
      <c r="O37" s="35"/>
      <c r="P37" s="35"/>
      <c r="Q37" s="35"/>
      <c r="R37" s="35"/>
      <c r="S37" s="37"/>
      <c r="T37" s="38"/>
      <c r="U37" s="38"/>
      <c r="V37" s="39"/>
      <c r="W37" s="35"/>
      <c r="X37" s="35"/>
      <c r="Y37" s="36"/>
      <c r="Z37" s="36"/>
    </row>
    <row r="38" spans="1:26" x14ac:dyDescent="0.25">
      <c r="A38" s="33"/>
      <c r="B38" s="34" t="str">
        <f>IFERROR(VLOOKUP($C38,'Nov 2025 Core List'!A:U,2,FALSE),"")</f>
        <v/>
      </c>
      <c r="C38" s="35"/>
      <c r="D38" s="34" t="str">
        <f>IFERROR(VLOOKUP($C38,'Nov 2025 Core List'!A:V,6,FALSE),"")</f>
        <v/>
      </c>
      <c r="E38" s="34" t="str">
        <f>IFERROR(VLOOKUP($C38,'Nov 2025 Core List'!A:U,3,FALSE),"")</f>
        <v/>
      </c>
      <c r="F38" s="34" t="str">
        <f>IFERROR(VLOOKUP($C38,'Nov 2025 Core List'!A:U,8,FALSE),"")</f>
        <v/>
      </c>
      <c r="G38" s="34" t="str">
        <f>IFERROR(VLOOKUP($C38,'Nov 2025 Core List'!A:U,21,FALSE),"")</f>
        <v/>
      </c>
      <c r="H38" s="34" t="str">
        <f>IFERROR(VLOOKUP($C38,'Nov 2025 Core List'!A:U,15,FALSE),"")</f>
        <v/>
      </c>
      <c r="I38" s="34" t="str">
        <f>IFERROR(VLOOKUP($C38,'Nov 2025 Core List'!A:U,13,FALSE),"")</f>
        <v/>
      </c>
      <c r="J38" s="34" t="str">
        <f>IFERROR(VLOOKUP($C38,'Nov 2025 Core List'!A:U,19,FALSE),"")</f>
        <v/>
      </c>
      <c r="K38" s="34" t="str">
        <f>IFERROR(VLOOKUP($C38,'Nov 2025 Core List'!A:U,20,FALSE),"")</f>
        <v/>
      </c>
      <c r="L38" s="36"/>
      <c r="M38" s="36"/>
      <c r="N38" s="35"/>
      <c r="O38" s="35"/>
      <c r="P38" s="35"/>
      <c r="Q38" s="35"/>
      <c r="R38" s="35"/>
      <c r="S38" s="37"/>
      <c r="T38" s="38"/>
      <c r="U38" s="38"/>
      <c r="V38" s="39"/>
      <c r="W38" s="35"/>
      <c r="X38" s="35"/>
      <c r="Y38" s="36"/>
      <c r="Z38" s="36"/>
    </row>
    <row r="39" spans="1:26" x14ac:dyDescent="0.25">
      <c r="A39" s="33"/>
      <c r="B39" s="34" t="str">
        <f>IFERROR(VLOOKUP($C39,'Nov 2025 Core List'!A:U,2,FALSE),"")</f>
        <v/>
      </c>
      <c r="C39" s="35"/>
      <c r="D39" s="34" t="str">
        <f>IFERROR(VLOOKUP($C39,'Nov 2025 Core List'!A:V,6,FALSE),"")</f>
        <v/>
      </c>
      <c r="E39" s="34" t="str">
        <f>IFERROR(VLOOKUP($C39,'Nov 2025 Core List'!A:U,3,FALSE),"")</f>
        <v/>
      </c>
      <c r="F39" s="34" t="str">
        <f>IFERROR(VLOOKUP($C39,'Nov 2025 Core List'!A:U,8,FALSE),"")</f>
        <v/>
      </c>
      <c r="G39" s="34" t="str">
        <f>IFERROR(VLOOKUP($C39,'Nov 2025 Core List'!A:U,21,FALSE),"")</f>
        <v/>
      </c>
      <c r="H39" s="34" t="str">
        <f>IFERROR(VLOOKUP($C39,'Nov 2025 Core List'!A:U,15,FALSE),"")</f>
        <v/>
      </c>
      <c r="I39" s="34" t="str">
        <f>IFERROR(VLOOKUP($C39,'Nov 2025 Core List'!A:U,13,FALSE),"")</f>
        <v/>
      </c>
      <c r="J39" s="34" t="str">
        <f>IFERROR(VLOOKUP($C39,'Nov 2025 Core List'!A:U,19,FALSE),"")</f>
        <v/>
      </c>
      <c r="K39" s="34" t="str">
        <f>IFERROR(VLOOKUP($C39,'Nov 2025 Core List'!A:U,20,FALSE),"")</f>
        <v/>
      </c>
      <c r="L39" s="36"/>
      <c r="M39" s="36"/>
      <c r="N39" s="35"/>
      <c r="O39" s="35"/>
      <c r="P39" s="35"/>
      <c r="Q39" s="35"/>
      <c r="R39" s="35"/>
      <c r="S39" s="37"/>
      <c r="T39" s="38"/>
      <c r="U39" s="38"/>
      <c r="V39" s="39"/>
      <c r="W39" s="35"/>
      <c r="X39" s="35"/>
      <c r="Y39" s="36"/>
      <c r="Z39" s="36"/>
    </row>
    <row r="40" spans="1:26" x14ac:dyDescent="0.25">
      <c r="A40" s="33"/>
      <c r="B40" s="34" t="str">
        <f>IFERROR(VLOOKUP($C40,'Nov 2025 Core List'!A:U,2,FALSE),"")</f>
        <v/>
      </c>
      <c r="C40" s="35"/>
      <c r="D40" s="34" t="str">
        <f>IFERROR(VLOOKUP($C40,'Nov 2025 Core List'!A:V,6,FALSE),"")</f>
        <v/>
      </c>
      <c r="E40" s="34" t="str">
        <f>IFERROR(VLOOKUP($C40,'Nov 2025 Core List'!A:U,3,FALSE),"")</f>
        <v/>
      </c>
      <c r="F40" s="34" t="str">
        <f>IFERROR(VLOOKUP($C40,'Nov 2025 Core List'!A:U,8,FALSE),"")</f>
        <v/>
      </c>
      <c r="G40" s="34" t="str">
        <f>IFERROR(VLOOKUP($C40,'Nov 2025 Core List'!A:U,21,FALSE),"")</f>
        <v/>
      </c>
      <c r="H40" s="34" t="str">
        <f>IFERROR(VLOOKUP($C40,'Nov 2025 Core List'!A:U,15,FALSE),"")</f>
        <v/>
      </c>
      <c r="I40" s="34" t="str">
        <f>IFERROR(VLOOKUP($C40,'Nov 2025 Core List'!A:U,13,FALSE),"")</f>
        <v/>
      </c>
      <c r="J40" s="34" t="str">
        <f>IFERROR(VLOOKUP($C40,'Nov 2025 Core List'!A:U,19,FALSE),"")</f>
        <v/>
      </c>
      <c r="K40" s="34" t="str">
        <f>IFERROR(VLOOKUP($C40,'Nov 2025 Core List'!A:U,20,FALSE),"")</f>
        <v/>
      </c>
      <c r="L40" s="36"/>
      <c r="M40" s="36"/>
      <c r="N40" s="35"/>
      <c r="O40" s="35"/>
      <c r="P40" s="35"/>
      <c r="Q40" s="35"/>
      <c r="R40" s="35"/>
      <c r="S40" s="37"/>
      <c r="T40" s="38"/>
      <c r="U40" s="38"/>
      <c r="V40" s="39"/>
      <c r="W40" s="35"/>
      <c r="X40" s="35"/>
      <c r="Y40" s="36"/>
      <c r="Z40" s="36"/>
    </row>
    <row r="41" spans="1:26" x14ac:dyDescent="0.25">
      <c r="A41" s="33"/>
      <c r="B41" s="34" t="str">
        <f>IFERROR(VLOOKUP($C41,'Nov 2025 Core List'!A:U,2,FALSE),"")</f>
        <v/>
      </c>
      <c r="C41" s="35"/>
      <c r="D41" s="34" t="str">
        <f>IFERROR(VLOOKUP($C41,'Nov 2025 Core List'!A:V,6,FALSE),"")</f>
        <v/>
      </c>
      <c r="E41" s="34" t="str">
        <f>IFERROR(VLOOKUP($C41,'Nov 2025 Core List'!A:U,3,FALSE),"")</f>
        <v/>
      </c>
      <c r="F41" s="34" t="str">
        <f>IFERROR(VLOOKUP($C41,'Nov 2025 Core List'!A:U,8,FALSE),"")</f>
        <v/>
      </c>
      <c r="G41" s="34" t="str">
        <f>IFERROR(VLOOKUP($C41,'Nov 2025 Core List'!A:U,21,FALSE),"")</f>
        <v/>
      </c>
      <c r="H41" s="34" t="str">
        <f>IFERROR(VLOOKUP($C41,'Nov 2025 Core List'!A:U,15,FALSE),"")</f>
        <v/>
      </c>
      <c r="I41" s="34" t="str">
        <f>IFERROR(VLOOKUP($C41,'Nov 2025 Core List'!A:U,13,FALSE),"")</f>
        <v/>
      </c>
      <c r="J41" s="34" t="str">
        <f>IFERROR(VLOOKUP($C41,'Nov 2025 Core List'!A:U,19,FALSE),"")</f>
        <v/>
      </c>
      <c r="K41" s="34" t="str">
        <f>IFERROR(VLOOKUP($C41,'Nov 2025 Core List'!A:U,20,FALSE),"")</f>
        <v/>
      </c>
      <c r="L41" s="36"/>
      <c r="M41" s="36"/>
      <c r="N41" s="35"/>
      <c r="O41" s="35"/>
      <c r="P41" s="35"/>
      <c r="Q41" s="35"/>
      <c r="R41" s="35"/>
      <c r="S41" s="37"/>
      <c r="T41" s="38"/>
      <c r="U41" s="38"/>
      <c r="V41" s="39"/>
      <c r="W41" s="35"/>
      <c r="X41" s="35"/>
      <c r="Y41" s="36"/>
      <c r="Z41" s="36"/>
    </row>
    <row r="42" spans="1:26" x14ac:dyDescent="0.25">
      <c r="A42" s="33"/>
      <c r="B42" s="34" t="str">
        <f>IFERROR(VLOOKUP($C42,'Nov 2025 Core List'!A:U,2,FALSE),"")</f>
        <v/>
      </c>
      <c r="C42" s="35"/>
      <c r="D42" s="34" t="str">
        <f>IFERROR(VLOOKUP($C42,'Nov 2025 Core List'!A:V,6,FALSE),"")</f>
        <v/>
      </c>
      <c r="E42" s="34" t="str">
        <f>IFERROR(VLOOKUP($C42,'Nov 2025 Core List'!A:U,3,FALSE),"")</f>
        <v/>
      </c>
      <c r="F42" s="34" t="str">
        <f>IFERROR(VLOOKUP($C42,'Nov 2025 Core List'!A:U,8,FALSE),"")</f>
        <v/>
      </c>
      <c r="G42" s="34" t="str">
        <f>IFERROR(VLOOKUP($C42,'Nov 2025 Core List'!A:U,21,FALSE),"")</f>
        <v/>
      </c>
      <c r="H42" s="34" t="str">
        <f>IFERROR(VLOOKUP($C42,'Nov 2025 Core List'!A:U,15,FALSE),"")</f>
        <v/>
      </c>
      <c r="I42" s="34" t="str">
        <f>IFERROR(VLOOKUP($C42,'Nov 2025 Core List'!A:U,13,FALSE),"")</f>
        <v/>
      </c>
      <c r="J42" s="34" t="str">
        <f>IFERROR(VLOOKUP($C42,'Nov 2025 Core List'!A:U,19,FALSE),"")</f>
        <v/>
      </c>
      <c r="K42" s="34" t="str">
        <f>IFERROR(VLOOKUP($C42,'Nov 2025 Core List'!A:U,20,FALSE),"")</f>
        <v/>
      </c>
      <c r="L42" s="36"/>
      <c r="M42" s="36"/>
      <c r="N42" s="35"/>
      <c r="O42" s="35"/>
      <c r="P42" s="35"/>
      <c r="Q42" s="35"/>
      <c r="R42" s="35"/>
      <c r="S42" s="37"/>
      <c r="T42" s="38"/>
      <c r="U42" s="38"/>
      <c r="V42" s="39"/>
      <c r="W42" s="35"/>
      <c r="X42" s="35"/>
      <c r="Y42" s="36"/>
      <c r="Z42" s="36"/>
    </row>
    <row r="43" spans="1:26" x14ac:dyDescent="0.25">
      <c r="A43" s="33"/>
      <c r="B43" s="34" t="str">
        <f>IFERROR(VLOOKUP($C43,'Nov 2025 Core List'!A:U,2,FALSE),"")</f>
        <v/>
      </c>
      <c r="C43" s="35"/>
      <c r="D43" s="34" t="str">
        <f>IFERROR(VLOOKUP($C43,'Nov 2025 Core List'!A:V,6,FALSE),"")</f>
        <v/>
      </c>
      <c r="E43" s="34" t="str">
        <f>IFERROR(VLOOKUP($C43,'Nov 2025 Core List'!A:U,3,FALSE),"")</f>
        <v/>
      </c>
      <c r="F43" s="34" t="str">
        <f>IFERROR(VLOOKUP($C43,'Nov 2025 Core List'!A:U,8,FALSE),"")</f>
        <v/>
      </c>
      <c r="G43" s="34" t="str">
        <f>IFERROR(VLOOKUP($C43,'Nov 2025 Core List'!A:U,21,FALSE),"")</f>
        <v/>
      </c>
      <c r="H43" s="34" t="str">
        <f>IFERROR(VLOOKUP($C43,'Nov 2025 Core List'!A:U,15,FALSE),"")</f>
        <v/>
      </c>
      <c r="I43" s="34" t="str">
        <f>IFERROR(VLOOKUP($C43,'Nov 2025 Core List'!A:U,13,FALSE),"")</f>
        <v/>
      </c>
      <c r="J43" s="34" t="str">
        <f>IFERROR(VLOOKUP($C43,'Nov 2025 Core List'!A:U,19,FALSE),"")</f>
        <v/>
      </c>
      <c r="K43" s="34" t="str">
        <f>IFERROR(VLOOKUP($C43,'Nov 2025 Core List'!A:U,20,FALSE),"")</f>
        <v/>
      </c>
      <c r="L43" s="36"/>
      <c r="M43" s="36"/>
      <c r="N43" s="35"/>
      <c r="O43" s="35"/>
      <c r="P43" s="35"/>
      <c r="Q43" s="35"/>
      <c r="R43" s="35"/>
      <c r="S43" s="37"/>
      <c r="T43" s="38"/>
      <c r="U43" s="38"/>
      <c r="V43" s="39"/>
      <c r="W43" s="35"/>
      <c r="X43" s="35"/>
      <c r="Y43" s="36"/>
      <c r="Z43" s="36"/>
    </row>
    <row r="44" spans="1:26" x14ac:dyDescent="0.25">
      <c r="A44" s="33"/>
      <c r="B44" s="34" t="str">
        <f>IFERROR(VLOOKUP($C44,'Nov 2025 Core List'!A:U,2,FALSE),"")</f>
        <v/>
      </c>
      <c r="C44" s="35"/>
      <c r="D44" s="34" t="str">
        <f>IFERROR(VLOOKUP($C44,'Nov 2025 Core List'!A:V,6,FALSE),"")</f>
        <v/>
      </c>
      <c r="E44" s="34" t="str">
        <f>IFERROR(VLOOKUP($C44,'Nov 2025 Core List'!A:U,3,FALSE),"")</f>
        <v/>
      </c>
      <c r="F44" s="34" t="str">
        <f>IFERROR(VLOOKUP($C44,'Nov 2025 Core List'!A:U,8,FALSE),"")</f>
        <v/>
      </c>
      <c r="G44" s="34" t="str">
        <f>IFERROR(VLOOKUP($C44,'Nov 2025 Core List'!A:U,21,FALSE),"")</f>
        <v/>
      </c>
      <c r="H44" s="34" t="str">
        <f>IFERROR(VLOOKUP($C44,'Nov 2025 Core List'!A:U,15,FALSE),"")</f>
        <v/>
      </c>
      <c r="I44" s="34" t="str">
        <f>IFERROR(VLOOKUP($C44,'Nov 2025 Core List'!A:U,13,FALSE),"")</f>
        <v/>
      </c>
      <c r="J44" s="34" t="str">
        <f>IFERROR(VLOOKUP($C44,'Nov 2025 Core List'!A:U,19,FALSE),"")</f>
        <v/>
      </c>
      <c r="K44" s="34" t="str">
        <f>IFERROR(VLOOKUP($C44,'Nov 2025 Core List'!A:U,20,FALSE),"")</f>
        <v/>
      </c>
      <c r="L44" s="36"/>
      <c r="M44" s="36"/>
      <c r="N44" s="35"/>
      <c r="O44" s="35"/>
      <c r="P44" s="35"/>
      <c r="Q44" s="35"/>
      <c r="R44" s="35"/>
      <c r="S44" s="37"/>
      <c r="T44" s="38"/>
      <c r="U44" s="38"/>
      <c r="V44" s="39"/>
      <c r="W44" s="35"/>
      <c r="X44" s="35"/>
      <c r="Y44" s="36"/>
      <c r="Z44" s="36"/>
    </row>
    <row r="45" spans="1:26" x14ac:dyDescent="0.25">
      <c r="A45" s="33"/>
      <c r="B45" s="34" t="str">
        <f>IFERROR(VLOOKUP($C45,'Nov 2025 Core List'!A:U,2,FALSE),"")</f>
        <v/>
      </c>
      <c r="C45" s="35"/>
      <c r="D45" s="34" t="str">
        <f>IFERROR(VLOOKUP($C45,'Nov 2025 Core List'!A:V,6,FALSE),"")</f>
        <v/>
      </c>
      <c r="E45" s="34" t="str">
        <f>IFERROR(VLOOKUP($C45,'Nov 2025 Core List'!A:U,3,FALSE),"")</f>
        <v/>
      </c>
      <c r="F45" s="34" t="str">
        <f>IFERROR(VLOOKUP($C45,'Nov 2025 Core List'!A:U,8,FALSE),"")</f>
        <v/>
      </c>
      <c r="G45" s="34" t="str">
        <f>IFERROR(VLOOKUP($C45,'Nov 2025 Core List'!A:U,21,FALSE),"")</f>
        <v/>
      </c>
      <c r="H45" s="34" t="str">
        <f>IFERROR(VLOOKUP($C45,'Nov 2025 Core List'!A:U,15,FALSE),"")</f>
        <v/>
      </c>
      <c r="I45" s="34" t="str">
        <f>IFERROR(VLOOKUP($C45,'Nov 2025 Core List'!A:U,13,FALSE),"")</f>
        <v/>
      </c>
      <c r="J45" s="34" t="str">
        <f>IFERROR(VLOOKUP($C45,'Nov 2025 Core List'!A:U,19,FALSE),"")</f>
        <v/>
      </c>
      <c r="K45" s="34" t="str">
        <f>IFERROR(VLOOKUP($C45,'Nov 2025 Core List'!A:U,20,FALSE),"")</f>
        <v/>
      </c>
      <c r="L45" s="36"/>
      <c r="M45" s="36"/>
      <c r="N45" s="35"/>
      <c r="O45" s="35"/>
      <c r="P45" s="35"/>
      <c r="Q45" s="35"/>
      <c r="R45" s="35"/>
      <c r="S45" s="37"/>
      <c r="T45" s="38"/>
      <c r="U45" s="38"/>
      <c r="V45" s="39"/>
      <c r="W45" s="35"/>
      <c r="X45" s="35"/>
      <c r="Y45" s="36"/>
      <c r="Z45" s="36"/>
    </row>
    <row r="46" spans="1:26" x14ac:dyDescent="0.25">
      <c r="A46" s="33"/>
      <c r="B46" s="34" t="str">
        <f>IFERROR(VLOOKUP($C46,'Nov 2025 Core List'!A:U,2,FALSE),"")</f>
        <v/>
      </c>
      <c r="C46" s="35"/>
      <c r="D46" s="34" t="str">
        <f>IFERROR(VLOOKUP($C46,'Nov 2025 Core List'!A:V,6,FALSE),"")</f>
        <v/>
      </c>
      <c r="E46" s="34" t="str">
        <f>IFERROR(VLOOKUP($C46,'Nov 2025 Core List'!A:U,3,FALSE),"")</f>
        <v/>
      </c>
      <c r="F46" s="34" t="str">
        <f>IFERROR(VLOOKUP($C46,'Nov 2025 Core List'!A:U,8,FALSE),"")</f>
        <v/>
      </c>
      <c r="G46" s="34" t="str">
        <f>IFERROR(VLOOKUP($C46,'Nov 2025 Core List'!A:U,21,FALSE),"")</f>
        <v/>
      </c>
      <c r="H46" s="34" t="str">
        <f>IFERROR(VLOOKUP($C46,'Nov 2025 Core List'!A:U,15,FALSE),"")</f>
        <v/>
      </c>
      <c r="I46" s="34" t="str">
        <f>IFERROR(VLOOKUP($C46,'Nov 2025 Core List'!A:U,13,FALSE),"")</f>
        <v/>
      </c>
      <c r="J46" s="34" t="str">
        <f>IFERROR(VLOOKUP($C46,'Nov 2025 Core List'!A:U,19,FALSE),"")</f>
        <v/>
      </c>
      <c r="K46" s="34" t="str">
        <f>IFERROR(VLOOKUP($C46,'Nov 2025 Core List'!A:U,20,FALSE),"")</f>
        <v/>
      </c>
      <c r="L46" s="36"/>
      <c r="M46" s="36"/>
      <c r="N46" s="35"/>
      <c r="O46" s="35"/>
      <c r="P46" s="35"/>
      <c r="Q46" s="35"/>
      <c r="R46" s="35"/>
      <c r="S46" s="37"/>
      <c r="T46" s="38"/>
      <c r="U46" s="38"/>
      <c r="V46" s="39"/>
      <c r="W46" s="35"/>
      <c r="X46" s="35"/>
      <c r="Y46" s="36"/>
      <c r="Z46" s="36"/>
    </row>
    <row r="47" spans="1:26" x14ac:dyDescent="0.25">
      <c r="A47" s="33"/>
      <c r="B47" s="34" t="str">
        <f>IFERROR(VLOOKUP($C47,'Nov 2025 Core List'!A:U,2,FALSE),"")</f>
        <v/>
      </c>
      <c r="C47" s="35"/>
      <c r="D47" s="34" t="str">
        <f>IFERROR(VLOOKUP($C47,'Nov 2025 Core List'!A:V,6,FALSE),"")</f>
        <v/>
      </c>
      <c r="E47" s="34" t="str">
        <f>IFERROR(VLOOKUP($C47,'Nov 2025 Core List'!A:U,3,FALSE),"")</f>
        <v/>
      </c>
      <c r="F47" s="34" t="str">
        <f>IFERROR(VLOOKUP($C47,'Nov 2025 Core List'!A:U,8,FALSE),"")</f>
        <v/>
      </c>
      <c r="G47" s="34" t="str">
        <f>IFERROR(VLOOKUP($C47,'Nov 2025 Core List'!A:U,21,FALSE),"")</f>
        <v/>
      </c>
      <c r="H47" s="34" t="str">
        <f>IFERROR(VLOOKUP($C47,'Nov 2025 Core List'!A:U,15,FALSE),"")</f>
        <v/>
      </c>
      <c r="I47" s="34" t="str">
        <f>IFERROR(VLOOKUP($C47,'Nov 2025 Core List'!A:U,13,FALSE),"")</f>
        <v/>
      </c>
      <c r="J47" s="34" t="str">
        <f>IFERROR(VLOOKUP($C47,'Nov 2025 Core List'!A:U,19,FALSE),"")</f>
        <v/>
      </c>
      <c r="K47" s="34" t="str">
        <f>IFERROR(VLOOKUP($C47,'Nov 2025 Core List'!A:U,20,FALSE),"")</f>
        <v/>
      </c>
      <c r="L47" s="36"/>
      <c r="M47" s="36"/>
      <c r="N47" s="35"/>
      <c r="O47" s="35"/>
      <c r="P47" s="35"/>
      <c r="Q47" s="35"/>
      <c r="R47" s="35"/>
      <c r="S47" s="37"/>
      <c r="T47" s="38"/>
      <c r="U47" s="38"/>
      <c r="V47" s="39"/>
      <c r="W47" s="35"/>
      <c r="X47" s="35"/>
      <c r="Y47" s="36"/>
      <c r="Z47" s="36"/>
    </row>
    <row r="48" spans="1:26" x14ac:dyDescent="0.25">
      <c r="A48" s="33"/>
      <c r="B48" s="34" t="str">
        <f>IFERROR(VLOOKUP($C48,'Nov 2025 Core List'!A:U,2,FALSE),"")</f>
        <v/>
      </c>
      <c r="C48" s="35"/>
      <c r="D48" s="34" t="str">
        <f>IFERROR(VLOOKUP($C48,'Nov 2025 Core List'!A:V,6,FALSE),"")</f>
        <v/>
      </c>
      <c r="E48" s="34" t="str">
        <f>IFERROR(VLOOKUP($C48,'Nov 2025 Core List'!A:U,3,FALSE),"")</f>
        <v/>
      </c>
      <c r="F48" s="34" t="str">
        <f>IFERROR(VLOOKUP($C48,'Nov 2025 Core List'!A:U,8,FALSE),"")</f>
        <v/>
      </c>
      <c r="G48" s="34" t="str">
        <f>IFERROR(VLOOKUP($C48,'Nov 2025 Core List'!A:U,21,FALSE),"")</f>
        <v/>
      </c>
      <c r="H48" s="34" t="str">
        <f>IFERROR(VLOOKUP($C48,'Nov 2025 Core List'!A:U,15,FALSE),"")</f>
        <v/>
      </c>
      <c r="I48" s="34" t="str">
        <f>IFERROR(VLOOKUP($C48,'Nov 2025 Core List'!A:U,13,FALSE),"")</f>
        <v/>
      </c>
      <c r="J48" s="34" t="str">
        <f>IFERROR(VLOOKUP($C48,'Nov 2025 Core List'!A:U,19,FALSE),"")</f>
        <v/>
      </c>
      <c r="K48" s="34" t="str">
        <f>IFERROR(VLOOKUP($C48,'Nov 2025 Core List'!A:U,20,FALSE),"")</f>
        <v/>
      </c>
      <c r="L48" s="36"/>
      <c r="M48" s="36"/>
      <c r="N48" s="35"/>
      <c r="O48" s="35"/>
      <c r="P48" s="35"/>
      <c r="Q48" s="35"/>
      <c r="R48" s="35"/>
      <c r="S48" s="37"/>
      <c r="T48" s="38"/>
      <c r="U48" s="38"/>
      <c r="V48" s="39"/>
      <c r="W48" s="35"/>
      <c r="X48" s="35"/>
      <c r="Y48" s="36"/>
      <c r="Z48" s="36"/>
    </row>
  </sheetData>
  <dataConsolidate/>
  <mergeCells count="1">
    <mergeCell ref="A1:P1"/>
  </mergeCells>
  <phoneticPr fontId="3" type="noConversion"/>
  <pageMargins left="0.2" right="0.2" top="0.75" bottom="0.75" header="0.3" footer="0.3"/>
  <pageSetup paperSize="5" scale="5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errorTitle="Choose Period" error="Please choose a promotional period from the list." xr:uid="{3FBBD4B0-1B57-4162-A1F6-38314DEC1B42}">
          <x14:formula1>
            <xm:f>'PROMO TYPES &amp; Periods'!$D$1:$D$9</xm:f>
          </x14:formula1>
          <xm:sqref>A3:A48</xm:sqref>
        </x14:dataValidation>
        <x14:dataValidation type="list" allowBlank="1" showInputMessage="1" showErrorMessage="1" errorTitle="Added Value Type" error="Please choose an AV type from the list." xr:uid="{00000000-0002-0000-0100-000001000000}">
          <x14:formula1>
            <xm:f>'Displays and AV Types'!$D$3:$D$6</xm:f>
          </x14:formula1>
          <xm:sqref>Y48</xm:sqref>
        </x14:dataValidation>
        <x14:dataValidation type="list" allowBlank="1" showInputMessage="1" showErrorMessage="1" errorTitle="Added Value Type" error="Please choose an AV type from the list." xr:uid="{6A5DAD3B-B6E4-4409-93E6-5FD5967B6E7D}">
          <x14:formula1>
            <xm:f>'Displays and AV Types'!$D$2:$D$4</xm:f>
          </x14:formula1>
          <xm:sqref>Y3:Y47</xm:sqref>
        </x14:dataValidation>
        <x14:dataValidation type="list" allowBlank="1" showInputMessage="1" showErrorMessage="1" xr:uid="{F22EA6F6-FBA4-4C30-94B4-2263773BBBF4}">
          <x14:formula1>
            <xm:f>OFFSET(Supplier_products!$B$1,1,MATCH(Instructions!$B$9,Supplier_products!$B$1:$GF$1,0)-1,COUNTA(OFFSET(Supplier_products!$B$1,1,MATCH(Instructions!$B$9,Supplier_products!$B$1:$GF$1,0)-1,518,1)),1)</xm:f>
          </x14:formula1>
          <xm:sqref>C3:C48</xm:sqref>
        </x14:dataValidation>
        <x14:dataValidation type="list" allowBlank="1" showInputMessage="1" showErrorMessage="1" errorTitle="Choose Display" error="Please choose a display from the list." xr:uid="{E39E492F-3389-41FF-8EC8-786AA4D26C95}">
          <x14:formula1>
            <xm:f>'Displays and AV Types'!$A$2:$A$18</xm:f>
          </x14:formula1>
          <xm:sqref>N3:N48</xm:sqref>
        </x14:dataValidation>
        <x14:dataValidation type="list" allowBlank="1" showInputMessage="1" xr:uid="{00000000-0002-0000-0100-000004000000}">
          <x14:formula1>
            <xm:f>'PROMO TYPES &amp; Periods'!$A$1:$A$12</xm:f>
          </x14:formula1>
          <xm:sqref>O3:R48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D884-054B-4B66-8A8E-01002863591B}">
  <sheetPr codeName="Sheet3"/>
  <dimension ref="A1:FG457"/>
  <sheetViews>
    <sheetView topLeftCell="G1" workbookViewId="0">
      <selection activeCell="J135" sqref="J135"/>
    </sheetView>
  </sheetViews>
  <sheetFormatPr defaultRowHeight="14.25" x14ac:dyDescent="0.2"/>
  <cols>
    <col min="1" max="1" width="11.69921875" bestFit="1" customWidth="1"/>
    <col min="2" max="2" width="38.796875" bestFit="1" customWidth="1"/>
    <col min="3" max="3" width="38.59765625" bestFit="1" customWidth="1"/>
    <col min="4" max="4" width="37.3984375" bestFit="1" customWidth="1"/>
    <col min="5" max="5" width="39.59765625" bestFit="1" customWidth="1"/>
    <col min="6" max="6" width="39.59765625" customWidth="1"/>
    <col min="7" max="7" width="39" bestFit="1" customWidth="1"/>
    <col min="8" max="9" width="39" customWidth="1"/>
    <col min="10" max="10" width="39.8984375" bestFit="1" customWidth="1"/>
    <col min="11" max="11" width="38.59765625" bestFit="1" customWidth="1"/>
    <col min="12" max="12" width="38.59765625" customWidth="1"/>
    <col min="13" max="13" width="38.19921875" bestFit="1" customWidth="1"/>
    <col min="14" max="14" width="38" bestFit="1" customWidth="1"/>
    <col min="15" max="21" width="38" customWidth="1"/>
    <col min="22" max="22" width="39.796875" bestFit="1" customWidth="1"/>
    <col min="23" max="23" width="38.19921875" bestFit="1" customWidth="1"/>
    <col min="24" max="25" width="38.19921875" customWidth="1"/>
    <col min="26" max="26" width="35.5" bestFit="1" customWidth="1"/>
    <col min="27" max="28" width="35.5" customWidth="1"/>
    <col min="29" max="29" width="38.796875" bestFit="1" customWidth="1"/>
    <col min="30" max="30" width="38.796875" customWidth="1"/>
    <col min="31" max="31" width="38.8984375" bestFit="1" customWidth="1"/>
    <col min="32" max="32" width="38.8984375" customWidth="1"/>
    <col min="33" max="33" width="38.59765625" bestFit="1" customWidth="1"/>
    <col min="34" max="34" width="38.69921875" bestFit="1" customWidth="1"/>
    <col min="35" max="35" width="34.19921875" bestFit="1" customWidth="1"/>
    <col min="36" max="36" width="34.19921875" customWidth="1"/>
    <col min="37" max="37" width="38.59765625" bestFit="1" customWidth="1"/>
    <col min="38" max="38" width="37.09765625" bestFit="1" customWidth="1"/>
    <col min="39" max="39" width="37.09765625" customWidth="1"/>
    <col min="40" max="40" width="36.296875" bestFit="1" customWidth="1"/>
    <col min="41" max="42" width="36.296875" customWidth="1"/>
    <col min="43" max="43" width="39" bestFit="1" customWidth="1"/>
    <col min="44" max="44" width="33.5" bestFit="1" customWidth="1"/>
    <col min="45" max="45" width="39.5" bestFit="1" customWidth="1"/>
    <col min="46" max="46" width="34.296875" bestFit="1" customWidth="1"/>
    <col min="47" max="47" width="39.796875" bestFit="1" customWidth="1"/>
    <col min="48" max="48" width="39.796875" customWidth="1"/>
    <col min="49" max="49" width="37.8984375" bestFit="1" customWidth="1"/>
    <col min="50" max="50" width="37.8984375" customWidth="1"/>
    <col min="51" max="51" width="40.19921875" bestFit="1" customWidth="1"/>
    <col min="52" max="56" width="40.19921875" customWidth="1"/>
    <col min="57" max="57" width="39.296875" bestFit="1" customWidth="1"/>
    <col min="58" max="58" width="31.69921875" bestFit="1" customWidth="1"/>
    <col min="59" max="59" width="39.09765625" bestFit="1" customWidth="1"/>
    <col min="60" max="60" width="39.09765625" customWidth="1"/>
    <col min="61" max="61" width="39.796875" bestFit="1" customWidth="1"/>
    <col min="62" max="62" width="39.796875" customWidth="1"/>
    <col min="63" max="63" width="38.8984375" bestFit="1" customWidth="1"/>
    <col min="64" max="64" width="38.19921875" bestFit="1" customWidth="1"/>
    <col min="65" max="65" width="38.19921875" customWidth="1"/>
    <col min="66" max="66" width="36.5" bestFit="1" customWidth="1"/>
    <col min="67" max="67" width="40" bestFit="1" customWidth="1"/>
    <col min="68" max="68" width="40" customWidth="1"/>
    <col min="69" max="69" width="38.3984375" bestFit="1" customWidth="1"/>
    <col min="70" max="70" width="38.3984375" customWidth="1"/>
    <col min="71" max="71" width="37.09765625" bestFit="1" customWidth="1"/>
    <col min="72" max="73" width="37.09765625" customWidth="1"/>
    <col min="74" max="74" width="29.09765625" bestFit="1" customWidth="1"/>
    <col min="75" max="75" width="36.59765625" bestFit="1" customWidth="1"/>
    <col min="76" max="76" width="33.8984375" customWidth="1"/>
    <col min="77" max="77" width="40" bestFit="1" customWidth="1"/>
    <col min="78" max="78" width="39.3984375" bestFit="1" customWidth="1"/>
    <col min="79" max="79" width="41" bestFit="1" customWidth="1"/>
    <col min="80" max="80" width="41" customWidth="1"/>
    <col min="81" max="81" width="33.59765625" bestFit="1" customWidth="1"/>
    <col min="82" max="88" width="36.59765625" customWidth="1"/>
    <col min="89" max="89" width="37.796875" bestFit="1" customWidth="1"/>
    <col min="90" max="90" width="36.19921875" bestFit="1" customWidth="1"/>
    <col min="91" max="91" width="36.19921875" customWidth="1"/>
    <col min="92" max="92" width="38.19921875" bestFit="1" customWidth="1"/>
    <col min="93" max="93" width="38.5" bestFit="1" customWidth="1"/>
    <col min="94" max="94" width="39.796875" bestFit="1" customWidth="1"/>
    <col min="95" max="95" width="39.796875" customWidth="1"/>
    <col min="96" max="96" width="37.296875" bestFit="1" customWidth="1"/>
    <col min="97" max="97" width="35.09765625" bestFit="1" customWidth="1"/>
    <col min="98" max="98" width="35.09765625" customWidth="1"/>
    <col min="99" max="99" width="39.296875" bestFit="1" customWidth="1"/>
    <col min="100" max="100" width="39.59765625" bestFit="1" customWidth="1"/>
    <col min="101" max="102" width="39.59765625" customWidth="1"/>
    <col min="103" max="103" width="39.59765625" bestFit="1" customWidth="1"/>
    <col min="104" max="104" width="39.59765625" customWidth="1"/>
    <col min="105" max="105" width="38.8984375" bestFit="1" customWidth="1"/>
    <col min="106" max="106" width="37.19921875" bestFit="1" customWidth="1"/>
    <col min="107" max="107" width="39.5" bestFit="1" customWidth="1"/>
    <col min="108" max="108" width="39" bestFit="1" customWidth="1"/>
    <col min="109" max="109" width="38.59765625" bestFit="1" customWidth="1"/>
    <col min="110" max="110" width="40.09765625" bestFit="1" customWidth="1"/>
    <col min="111" max="111" width="39" bestFit="1" customWidth="1"/>
    <col min="112" max="112" width="39" customWidth="1"/>
    <col min="113" max="113" width="37.296875" bestFit="1" customWidth="1"/>
    <col min="114" max="114" width="38.8984375" bestFit="1" customWidth="1"/>
    <col min="115" max="115" width="38.5" bestFit="1" customWidth="1"/>
    <col min="116" max="117" width="38.5" customWidth="1"/>
    <col min="118" max="118" width="36.296875" bestFit="1" customWidth="1"/>
    <col min="119" max="119" width="36" bestFit="1" customWidth="1"/>
    <col min="120" max="120" width="39.796875" bestFit="1" customWidth="1"/>
    <col min="121" max="121" width="39.796875" customWidth="1"/>
    <col min="122" max="122" width="35.296875" bestFit="1" customWidth="1"/>
    <col min="123" max="123" width="41.19921875" bestFit="1" customWidth="1"/>
    <col min="124" max="124" width="41.19921875" customWidth="1"/>
    <col min="125" max="125" width="39.296875" bestFit="1" customWidth="1"/>
    <col min="126" max="126" width="39.296875" customWidth="1"/>
    <col min="127" max="127" width="38.69921875" bestFit="1" customWidth="1"/>
    <col min="128" max="130" width="38.69921875" customWidth="1"/>
    <col min="131" max="131" width="39.3984375" bestFit="1" customWidth="1"/>
    <col min="132" max="132" width="37.3984375" bestFit="1" customWidth="1"/>
    <col min="133" max="133" width="39.19921875" bestFit="1" customWidth="1"/>
    <col min="134" max="134" width="35" bestFit="1" customWidth="1"/>
    <col min="135" max="135" width="33.296875" customWidth="1"/>
    <col min="136" max="136" width="38" bestFit="1" customWidth="1"/>
    <col min="137" max="137" width="38" customWidth="1"/>
    <col min="138" max="138" width="38.3984375" bestFit="1" customWidth="1"/>
    <col min="139" max="139" width="38.3984375" customWidth="1"/>
    <col min="140" max="140" width="37.796875" bestFit="1" customWidth="1"/>
    <col min="141" max="141" width="37.796875" customWidth="1"/>
    <col min="142" max="142" width="38.296875" bestFit="1" customWidth="1"/>
    <col min="143" max="144" width="38.296875" customWidth="1"/>
    <col min="145" max="145" width="36.09765625" bestFit="1" customWidth="1"/>
    <col min="146" max="146" width="36.09765625" customWidth="1"/>
    <col min="147" max="147" width="34" bestFit="1" customWidth="1"/>
    <col min="148" max="148" width="36.296875" bestFit="1" customWidth="1"/>
    <col min="149" max="149" width="38.5" bestFit="1" customWidth="1"/>
    <col min="150" max="150" width="40.3984375" customWidth="1"/>
    <col min="151" max="151" width="38.69921875" bestFit="1" customWidth="1"/>
    <col min="152" max="152" width="38.69921875" customWidth="1"/>
    <col min="153" max="153" width="39.3984375" bestFit="1" customWidth="1"/>
    <col min="154" max="154" width="39.3984375" customWidth="1"/>
    <col min="155" max="155" width="37.09765625" customWidth="1"/>
    <col min="156" max="156" width="39.69921875" bestFit="1" customWidth="1"/>
    <col min="157" max="159" width="39.69921875" customWidth="1"/>
    <col min="160" max="160" width="35.5" customWidth="1"/>
    <col min="161" max="161" width="40.296875" bestFit="1" customWidth="1"/>
    <col min="162" max="162" width="38.09765625" bestFit="1" customWidth="1"/>
    <col min="163" max="163" width="39.69921875" bestFit="1" customWidth="1"/>
    <col min="164" max="164" width="25.5" customWidth="1"/>
  </cols>
  <sheetData>
    <row r="1" spans="1:163" x14ac:dyDescent="0.2">
      <c r="A1" t="s">
        <v>51</v>
      </c>
      <c r="B1" t="s">
        <v>52</v>
      </c>
      <c r="C1" t="s">
        <v>53</v>
      </c>
      <c r="D1" t="s">
        <v>54</v>
      </c>
      <c r="E1" t="s">
        <v>55</v>
      </c>
      <c r="F1" s="15" t="s">
        <v>56</v>
      </c>
      <c r="G1" t="s">
        <v>57</v>
      </c>
      <c r="H1" t="s">
        <v>58</v>
      </c>
      <c r="I1" s="15" t="s">
        <v>4726</v>
      </c>
      <c r="J1" t="s">
        <v>59</v>
      </c>
      <c r="K1" t="s">
        <v>60</v>
      </c>
      <c r="L1" t="s">
        <v>61</v>
      </c>
      <c r="M1" t="s">
        <v>62</v>
      </c>
      <c r="N1" t="s">
        <v>63</v>
      </c>
      <c r="O1" t="s">
        <v>64</v>
      </c>
      <c r="P1" t="s">
        <v>65</v>
      </c>
      <c r="Q1" t="s">
        <v>10003</v>
      </c>
      <c r="R1" t="s">
        <v>5090</v>
      </c>
      <c r="S1" s="15" t="s">
        <v>10004</v>
      </c>
      <c r="T1" t="s">
        <v>66</v>
      </c>
      <c r="U1" t="s">
        <v>5623</v>
      </c>
      <c r="V1" t="s">
        <v>67</v>
      </c>
      <c r="W1" t="s">
        <v>68</v>
      </c>
      <c r="X1" t="s">
        <v>69</v>
      </c>
      <c r="Y1" t="s">
        <v>5624</v>
      </c>
      <c r="Z1" t="s">
        <v>70</v>
      </c>
      <c r="AA1" s="15" t="s">
        <v>4727</v>
      </c>
      <c r="AB1" s="15" t="s">
        <v>5987</v>
      </c>
      <c r="AC1" t="s">
        <v>71</v>
      </c>
      <c r="AD1" t="s">
        <v>4696</v>
      </c>
      <c r="AE1" t="s">
        <v>72</v>
      </c>
      <c r="AF1" t="s">
        <v>5988</v>
      </c>
      <c r="AG1" t="s">
        <v>5989</v>
      </c>
      <c r="AH1" t="s">
        <v>4227</v>
      </c>
      <c r="AI1" t="s">
        <v>74</v>
      </c>
      <c r="AJ1" s="15" t="s">
        <v>4728</v>
      </c>
      <c r="AK1" t="s">
        <v>75</v>
      </c>
      <c r="AL1" t="s">
        <v>76</v>
      </c>
      <c r="AM1" t="s">
        <v>77</v>
      </c>
      <c r="AN1" t="s">
        <v>78</v>
      </c>
      <c r="AO1" t="s">
        <v>5625</v>
      </c>
      <c r="AP1" t="s">
        <v>5626</v>
      </c>
      <c r="AQ1" t="s">
        <v>79</v>
      </c>
      <c r="AR1" t="s">
        <v>80</v>
      </c>
      <c r="AS1" t="s">
        <v>81</v>
      </c>
      <c r="AT1" s="15" t="s">
        <v>82</v>
      </c>
      <c r="AU1" t="s">
        <v>83</v>
      </c>
      <c r="AV1" t="s">
        <v>84</v>
      </c>
      <c r="AW1" t="s">
        <v>85</v>
      </c>
      <c r="AX1" t="s">
        <v>10005</v>
      </c>
      <c r="AY1" t="s">
        <v>86</v>
      </c>
      <c r="AZ1" t="s">
        <v>87</v>
      </c>
      <c r="BA1" s="15" t="s">
        <v>4729</v>
      </c>
      <c r="BB1" s="15" t="s">
        <v>5627</v>
      </c>
      <c r="BC1" s="15" t="s">
        <v>10006</v>
      </c>
      <c r="BD1" s="15" t="s">
        <v>88</v>
      </c>
      <c r="BE1" t="s">
        <v>89</v>
      </c>
      <c r="BF1" t="s">
        <v>90</v>
      </c>
      <c r="BG1" t="s">
        <v>91</v>
      </c>
      <c r="BH1" t="s">
        <v>92</v>
      </c>
      <c r="BI1" t="s">
        <v>93</v>
      </c>
      <c r="BJ1" t="s">
        <v>94</v>
      </c>
      <c r="BK1" t="s">
        <v>95</v>
      </c>
      <c r="BL1" t="s">
        <v>96</v>
      </c>
      <c r="BM1" t="s">
        <v>97</v>
      </c>
      <c r="BN1" t="s">
        <v>98</v>
      </c>
      <c r="BO1" s="15" t="s">
        <v>99</v>
      </c>
      <c r="BP1" s="15" t="s">
        <v>5628</v>
      </c>
      <c r="BQ1" t="s">
        <v>100</v>
      </c>
      <c r="BR1" t="s">
        <v>10007</v>
      </c>
      <c r="BS1" s="15" t="s">
        <v>101</v>
      </c>
      <c r="BT1" s="15" t="s">
        <v>10008</v>
      </c>
      <c r="BU1" s="15" t="s">
        <v>102</v>
      </c>
      <c r="BV1" t="s">
        <v>103</v>
      </c>
      <c r="BW1" t="s">
        <v>104</v>
      </c>
      <c r="BX1" t="s">
        <v>105</v>
      </c>
      <c r="BY1" t="s">
        <v>106</v>
      </c>
      <c r="BZ1" t="s">
        <v>107</v>
      </c>
      <c r="CA1" t="s">
        <v>108</v>
      </c>
      <c r="CB1" s="15" t="s">
        <v>109</v>
      </c>
      <c r="CC1" t="s">
        <v>110</v>
      </c>
      <c r="CD1" s="15" t="s">
        <v>111</v>
      </c>
      <c r="CE1" s="15" t="s">
        <v>5629</v>
      </c>
      <c r="CF1" s="15" t="s">
        <v>4730</v>
      </c>
      <c r="CG1" s="15" t="s">
        <v>112</v>
      </c>
      <c r="CH1" s="15" t="s">
        <v>113</v>
      </c>
      <c r="CI1" s="15" t="s">
        <v>114</v>
      </c>
      <c r="CJ1" s="15" t="s">
        <v>5630</v>
      </c>
      <c r="CK1" t="s">
        <v>115</v>
      </c>
      <c r="CL1" s="15" t="s">
        <v>116</v>
      </c>
      <c r="CM1" s="15" t="s">
        <v>117</v>
      </c>
      <c r="CN1" t="s">
        <v>118</v>
      </c>
      <c r="CO1" t="s">
        <v>119</v>
      </c>
      <c r="CP1" t="s">
        <v>120</v>
      </c>
      <c r="CQ1" t="s">
        <v>5631</v>
      </c>
      <c r="CR1" t="s">
        <v>121</v>
      </c>
      <c r="CS1" t="s">
        <v>122</v>
      </c>
      <c r="CT1" t="s">
        <v>123</v>
      </c>
      <c r="CU1" t="s">
        <v>124</v>
      </c>
      <c r="CV1" t="s">
        <v>125</v>
      </c>
      <c r="CW1" t="s">
        <v>126</v>
      </c>
      <c r="CX1" t="s">
        <v>127</v>
      </c>
      <c r="CY1" t="s">
        <v>128</v>
      </c>
      <c r="CZ1" t="s">
        <v>10996</v>
      </c>
      <c r="DA1" t="s">
        <v>129</v>
      </c>
      <c r="DB1" t="s">
        <v>130</v>
      </c>
      <c r="DC1" t="s">
        <v>131</v>
      </c>
      <c r="DD1" t="s">
        <v>132</v>
      </c>
      <c r="DE1" t="s">
        <v>133</v>
      </c>
      <c r="DF1" t="s">
        <v>134</v>
      </c>
      <c r="DG1" t="s">
        <v>135</v>
      </c>
      <c r="DH1" t="s">
        <v>136</v>
      </c>
      <c r="DI1" t="s">
        <v>137</v>
      </c>
      <c r="DJ1" t="s">
        <v>138</v>
      </c>
      <c r="DK1" t="s">
        <v>139</v>
      </c>
      <c r="DL1" t="s">
        <v>10009</v>
      </c>
      <c r="DM1" t="s">
        <v>5990</v>
      </c>
      <c r="DN1" t="s">
        <v>140</v>
      </c>
      <c r="DO1" t="s">
        <v>141</v>
      </c>
      <c r="DP1" t="s">
        <v>142</v>
      </c>
      <c r="DQ1" t="s">
        <v>3123</v>
      </c>
      <c r="DR1" t="s">
        <v>143</v>
      </c>
      <c r="DS1" t="s">
        <v>144</v>
      </c>
      <c r="DT1" t="s">
        <v>145</v>
      </c>
      <c r="DU1" t="s">
        <v>146</v>
      </c>
      <c r="DV1" t="s">
        <v>4731</v>
      </c>
      <c r="DW1" t="s">
        <v>147</v>
      </c>
      <c r="DX1" t="s">
        <v>148</v>
      </c>
      <c r="DY1" t="s">
        <v>149</v>
      </c>
      <c r="DZ1" t="s">
        <v>150</v>
      </c>
      <c r="EA1" t="s">
        <v>151</v>
      </c>
      <c r="EB1" t="s">
        <v>152</v>
      </c>
      <c r="EC1" t="s">
        <v>153</v>
      </c>
      <c r="ED1" t="s">
        <v>154</v>
      </c>
      <c r="EE1" t="s">
        <v>155</v>
      </c>
      <c r="EF1" t="s">
        <v>156</v>
      </c>
      <c r="EG1" t="s">
        <v>5632</v>
      </c>
      <c r="EH1" t="s">
        <v>157</v>
      </c>
      <c r="EI1" t="s">
        <v>158</v>
      </c>
      <c r="EJ1" t="s">
        <v>159</v>
      </c>
      <c r="EK1" t="s">
        <v>160</v>
      </c>
      <c r="EL1" t="s">
        <v>161</v>
      </c>
      <c r="EM1" t="s">
        <v>162</v>
      </c>
      <c r="EN1" t="s">
        <v>4697</v>
      </c>
      <c r="EO1" t="s">
        <v>163</v>
      </c>
      <c r="EP1" t="s">
        <v>4732</v>
      </c>
      <c r="EQ1" t="s">
        <v>164</v>
      </c>
      <c r="ER1" t="s">
        <v>165</v>
      </c>
      <c r="ES1" t="s">
        <v>166</v>
      </c>
      <c r="ET1" t="s">
        <v>167</v>
      </c>
      <c r="EU1" t="s">
        <v>168</v>
      </c>
      <c r="EV1" t="s">
        <v>169</v>
      </c>
      <c r="EW1" t="s">
        <v>170</v>
      </c>
      <c r="EX1" t="s">
        <v>171</v>
      </c>
      <c r="EY1" t="s">
        <v>172</v>
      </c>
      <c r="EZ1" t="s">
        <v>173</v>
      </c>
      <c r="FA1" s="15" t="s">
        <v>174</v>
      </c>
      <c r="FB1" s="15" t="s">
        <v>5633</v>
      </c>
      <c r="FC1" s="15" t="s">
        <v>10010</v>
      </c>
      <c r="FD1" t="s">
        <v>175</v>
      </c>
      <c r="FE1" t="s">
        <v>176</v>
      </c>
      <c r="FF1" t="s">
        <v>177</v>
      </c>
      <c r="FG1" t="s">
        <v>178</v>
      </c>
    </row>
    <row r="2" spans="1:163" x14ac:dyDescent="0.2">
      <c r="B2" t="s">
        <v>9213</v>
      </c>
      <c r="C2" t="s">
        <v>7630</v>
      </c>
      <c r="D2" t="s">
        <v>7130</v>
      </c>
      <c r="E2" t="s">
        <v>4125</v>
      </c>
      <c r="F2" t="s">
        <v>5102</v>
      </c>
      <c r="G2" t="s">
        <v>181</v>
      </c>
      <c r="H2" t="s">
        <v>236</v>
      </c>
      <c r="I2" t="s">
        <v>4523</v>
      </c>
      <c r="J2" t="s">
        <v>5526</v>
      </c>
      <c r="K2" t="s">
        <v>182</v>
      </c>
      <c r="L2" t="s">
        <v>5195</v>
      </c>
      <c r="M2" t="s">
        <v>239</v>
      </c>
      <c r="N2" t="s">
        <v>4290</v>
      </c>
      <c r="O2" t="s">
        <v>185</v>
      </c>
      <c r="P2" t="s">
        <v>4536</v>
      </c>
      <c r="Q2" t="s">
        <v>7494</v>
      </c>
      <c r="R2" t="s">
        <v>10210</v>
      </c>
      <c r="S2" t="s">
        <v>10215</v>
      </c>
      <c r="T2" t="s">
        <v>5726</v>
      </c>
      <c r="U2" t="s">
        <v>4945</v>
      </c>
      <c r="V2" t="s">
        <v>187</v>
      </c>
      <c r="W2" t="s">
        <v>4988</v>
      </c>
      <c r="X2" t="s">
        <v>188</v>
      </c>
      <c r="Y2" t="s">
        <v>4447</v>
      </c>
      <c r="Z2" t="s">
        <v>5148</v>
      </c>
      <c r="AA2" t="s">
        <v>5578</v>
      </c>
      <c r="AB2" t="s">
        <v>5894</v>
      </c>
      <c r="AC2" t="s">
        <v>190</v>
      </c>
      <c r="AD2" t="s">
        <v>4583</v>
      </c>
      <c r="AE2" t="s">
        <v>5115</v>
      </c>
      <c r="AF2" t="s">
        <v>5850</v>
      </c>
      <c r="AG2" t="s">
        <v>6940</v>
      </c>
      <c r="AH2" t="s">
        <v>10228</v>
      </c>
      <c r="AI2" t="s">
        <v>193</v>
      </c>
      <c r="AJ2" t="s">
        <v>5808</v>
      </c>
      <c r="AK2" t="s">
        <v>194</v>
      </c>
      <c r="AL2" t="s">
        <v>248</v>
      </c>
      <c r="AM2" t="s">
        <v>195</v>
      </c>
      <c r="AN2" t="s">
        <v>249</v>
      </c>
      <c r="AO2" t="s">
        <v>7339</v>
      </c>
      <c r="AP2" t="s">
        <v>453</v>
      </c>
      <c r="AQ2" t="s">
        <v>6366</v>
      </c>
      <c r="AR2" t="s">
        <v>4590</v>
      </c>
      <c r="AS2" t="s">
        <v>359</v>
      </c>
      <c r="AT2" t="s">
        <v>198</v>
      </c>
      <c r="AU2" t="s">
        <v>252</v>
      </c>
      <c r="AV2" t="s">
        <v>4399</v>
      </c>
      <c r="AW2" t="s">
        <v>9129</v>
      </c>
      <c r="AX2" t="s">
        <v>9097</v>
      </c>
      <c r="AY2" t="s">
        <v>200</v>
      </c>
      <c r="AZ2" t="s">
        <v>201</v>
      </c>
      <c r="BA2" t="s">
        <v>4466</v>
      </c>
      <c r="BB2" t="s">
        <v>202</v>
      </c>
      <c r="BC2" t="s">
        <v>5802</v>
      </c>
      <c r="BD2" t="s">
        <v>254</v>
      </c>
      <c r="BE2" t="s">
        <v>333</v>
      </c>
      <c r="BF2" t="s">
        <v>255</v>
      </c>
      <c r="BG2" t="s">
        <v>314</v>
      </c>
      <c r="BH2" t="s">
        <v>9254</v>
      </c>
      <c r="BI2" t="s">
        <v>4236</v>
      </c>
      <c r="BJ2" t="s">
        <v>257</v>
      </c>
      <c r="BK2" t="s">
        <v>7083</v>
      </c>
      <c r="BL2" t="s">
        <v>203</v>
      </c>
      <c r="BM2" t="s">
        <v>204</v>
      </c>
      <c r="BN2" t="s">
        <v>259</v>
      </c>
      <c r="BO2" t="s">
        <v>5728</v>
      </c>
      <c r="BP2" t="s">
        <v>5060</v>
      </c>
      <c r="BQ2" t="s">
        <v>261</v>
      </c>
      <c r="BR2" t="s">
        <v>5415</v>
      </c>
      <c r="BS2" t="s">
        <v>316</v>
      </c>
      <c r="BT2" t="s">
        <v>9194</v>
      </c>
      <c r="BU2" t="s">
        <v>5066</v>
      </c>
      <c r="BV2" t="s">
        <v>206</v>
      </c>
      <c r="BW2" t="s">
        <v>264</v>
      </c>
      <c r="BX2" t="s">
        <v>207</v>
      </c>
      <c r="BY2" t="s">
        <v>8414</v>
      </c>
      <c r="BZ2" t="s">
        <v>5375</v>
      </c>
      <c r="CA2" t="s">
        <v>208</v>
      </c>
      <c r="CB2" t="s">
        <v>209</v>
      </c>
      <c r="CC2" t="s">
        <v>10280</v>
      </c>
      <c r="CD2" t="s">
        <v>10253</v>
      </c>
      <c r="CE2" t="s">
        <v>5259</v>
      </c>
      <c r="CF2" t="s">
        <v>568</v>
      </c>
      <c r="CG2" t="s">
        <v>4714</v>
      </c>
      <c r="CH2" t="s">
        <v>213</v>
      </c>
      <c r="CI2" t="s">
        <v>4152</v>
      </c>
      <c r="CJ2" t="s">
        <v>6628</v>
      </c>
      <c r="CK2" t="s">
        <v>4204</v>
      </c>
      <c r="CL2" t="s">
        <v>6470</v>
      </c>
      <c r="CM2" t="s">
        <v>9173</v>
      </c>
      <c r="CN2" t="s">
        <v>270</v>
      </c>
      <c r="CO2" t="s">
        <v>5210</v>
      </c>
      <c r="CP2" t="s">
        <v>10098</v>
      </c>
      <c r="CQ2" t="s">
        <v>662</v>
      </c>
      <c r="CR2" t="s">
        <v>4136</v>
      </c>
      <c r="CS2" t="s">
        <v>273</v>
      </c>
      <c r="CT2" t="s">
        <v>9184</v>
      </c>
      <c r="CU2" t="s">
        <v>430</v>
      </c>
      <c r="CV2" t="s">
        <v>8225</v>
      </c>
      <c r="CW2" t="s">
        <v>5566</v>
      </c>
      <c r="CX2" t="s">
        <v>5929</v>
      </c>
      <c r="CY2" t="s">
        <v>7655</v>
      </c>
      <c r="CZ2" t="s">
        <v>218</v>
      </c>
      <c r="DA2" t="s">
        <v>5410</v>
      </c>
      <c r="DB2" t="s">
        <v>10273</v>
      </c>
      <c r="DC2" t="s">
        <v>8110</v>
      </c>
      <c r="DD2" t="s">
        <v>4449</v>
      </c>
      <c r="DE2" t="s">
        <v>4450</v>
      </c>
      <c r="DF2" t="s">
        <v>220</v>
      </c>
      <c r="DG2" t="s">
        <v>5601</v>
      </c>
      <c r="DH2" t="s">
        <v>326</v>
      </c>
      <c r="DI2" t="s">
        <v>8033</v>
      </c>
      <c r="DJ2" t="s">
        <v>221</v>
      </c>
      <c r="DK2" t="s">
        <v>4121</v>
      </c>
      <c r="DL2" t="s">
        <v>7104</v>
      </c>
      <c r="DM2" t="s">
        <v>5743</v>
      </c>
      <c r="DN2" t="s">
        <v>6537</v>
      </c>
      <c r="DO2" t="s">
        <v>277</v>
      </c>
      <c r="DP2" t="s">
        <v>4804</v>
      </c>
      <c r="DQ2" t="s">
        <v>887</v>
      </c>
      <c r="DR2" t="s">
        <v>5380</v>
      </c>
      <c r="DS2" t="s">
        <v>4758</v>
      </c>
      <c r="DT2" t="s">
        <v>224</v>
      </c>
      <c r="DU2" t="s">
        <v>225</v>
      </c>
      <c r="DV2" t="s">
        <v>4474</v>
      </c>
      <c r="DW2" t="s">
        <v>10223</v>
      </c>
      <c r="DX2" t="s">
        <v>7793</v>
      </c>
      <c r="DY2" t="s">
        <v>281</v>
      </c>
      <c r="DZ2" t="s">
        <v>282</v>
      </c>
      <c r="EA2" t="s">
        <v>385</v>
      </c>
      <c r="EB2" t="s">
        <v>5234</v>
      </c>
      <c r="EC2" t="s">
        <v>5570</v>
      </c>
      <c r="ED2" t="s">
        <v>5941</v>
      </c>
      <c r="EE2" t="s">
        <v>10226</v>
      </c>
      <c r="EF2" t="s">
        <v>5408</v>
      </c>
      <c r="EG2" t="s">
        <v>5201</v>
      </c>
      <c r="EH2" t="s">
        <v>284</v>
      </c>
      <c r="EI2" t="s">
        <v>4632</v>
      </c>
      <c r="EJ2" t="s">
        <v>332</v>
      </c>
      <c r="EK2" t="s">
        <v>5441</v>
      </c>
      <c r="EL2" t="s">
        <v>4459</v>
      </c>
      <c r="EM2" t="s">
        <v>10256</v>
      </c>
      <c r="EN2" t="s">
        <v>10057</v>
      </c>
      <c r="EO2" t="s">
        <v>227</v>
      </c>
      <c r="EP2" t="s">
        <v>5772</v>
      </c>
      <c r="EQ2" t="s">
        <v>228</v>
      </c>
      <c r="ER2" t="s">
        <v>9430</v>
      </c>
      <c r="ES2" t="s">
        <v>9209</v>
      </c>
      <c r="ET2" t="s">
        <v>4388</v>
      </c>
      <c r="EU2" t="s">
        <v>231</v>
      </c>
      <c r="EV2" t="s">
        <v>799</v>
      </c>
      <c r="EW2" t="s">
        <v>9198</v>
      </c>
      <c r="EX2" t="s">
        <v>5082</v>
      </c>
      <c r="EY2" t="s">
        <v>5897</v>
      </c>
      <c r="EZ2" t="s">
        <v>7235</v>
      </c>
      <c r="FA2" t="s">
        <v>8790</v>
      </c>
      <c r="FB2" t="s">
        <v>4595</v>
      </c>
      <c r="FC2" t="s">
        <v>4931</v>
      </c>
      <c r="FD2" t="s">
        <v>9172</v>
      </c>
      <c r="FE2" t="s">
        <v>5428</v>
      </c>
      <c r="FF2" t="s">
        <v>7999</v>
      </c>
      <c r="FG2" t="s">
        <v>1113</v>
      </c>
    </row>
    <row r="3" spans="1:163" x14ac:dyDescent="0.2">
      <c r="B3" t="s">
        <v>179</v>
      </c>
      <c r="C3" t="s">
        <v>9309</v>
      </c>
      <c r="D3" t="s">
        <v>5113</v>
      </c>
      <c r="E3" t="s">
        <v>4440</v>
      </c>
      <c r="F3" t="s">
        <v>9195</v>
      </c>
      <c r="G3" t="s">
        <v>9389</v>
      </c>
      <c r="H3" t="s">
        <v>4240</v>
      </c>
      <c r="J3" t="s">
        <v>196</v>
      </c>
      <c r="K3" t="s">
        <v>237</v>
      </c>
      <c r="L3" t="s">
        <v>8760</v>
      </c>
      <c r="M3" t="s">
        <v>296</v>
      </c>
      <c r="N3" t="s">
        <v>184</v>
      </c>
      <c r="O3" t="s">
        <v>4434</v>
      </c>
      <c r="P3" t="s">
        <v>186</v>
      </c>
      <c r="R3" t="s">
        <v>477</v>
      </c>
      <c r="S3" t="s">
        <v>9409</v>
      </c>
      <c r="T3" t="s">
        <v>9162</v>
      </c>
      <c r="V3" t="s">
        <v>299</v>
      </c>
      <c r="W3" t="s">
        <v>5770</v>
      </c>
      <c r="X3" t="s">
        <v>244</v>
      </c>
      <c r="Y3" t="s">
        <v>5117</v>
      </c>
      <c r="Z3" t="s">
        <v>5103</v>
      </c>
      <c r="AA3" t="s">
        <v>4169</v>
      </c>
      <c r="AB3" t="s">
        <v>5895</v>
      </c>
      <c r="AC3" t="s">
        <v>5398</v>
      </c>
      <c r="AD3" t="s">
        <v>9286</v>
      </c>
      <c r="AE3" t="s">
        <v>5720</v>
      </c>
      <c r="AF3" t="s">
        <v>5851</v>
      </c>
      <c r="AG3" t="s">
        <v>354</v>
      </c>
      <c r="AH3" t="s">
        <v>9135</v>
      </c>
      <c r="AI3" t="s">
        <v>247</v>
      </c>
      <c r="AJ3" t="s">
        <v>5116</v>
      </c>
      <c r="AK3" t="s">
        <v>304</v>
      </c>
      <c r="AL3" t="s">
        <v>305</v>
      </c>
      <c r="AM3" t="s">
        <v>10286</v>
      </c>
      <c r="AN3" t="s">
        <v>306</v>
      </c>
      <c r="AO3" t="s">
        <v>8170</v>
      </c>
      <c r="AP3" t="s">
        <v>4405</v>
      </c>
      <c r="AQ3" t="s">
        <v>6335</v>
      </c>
      <c r="AR3" t="s">
        <v>5213</v>
      </c>
      <c r="AS3" t="s">
        <v>412</v>
      </c>
      <c r="AU3" t="s">
        <v>413</v>
      </c>
      <c r="AV3" t="s">
        <v>7171</v>
      </c>
      <c r="AW3" t="s">
        <v>199</v>
      </c>
      <c r="AX3" t="s">
        <v>9096</v>
      </c>
      <c r="AY3" t="s">
        <v>4759</v>
      </c>
      <c r="BA3" t="s">
        <v>4470</v>
      </c>
      <c r="BB3" t="s">
        <v>312</v>
      </c>
      <c r="BC3" t="s">
        <v>9282</v>
      </c>
      <c r="BE3" t="s">
        <v>5238</v>
      </c>
      <c r="BF3" t="s">
        <v>313</v>
      </c>
      <c r="BG3" t="s">
        <v>4159</v>
      </c>
      <c r="BH3" t="s">
        <v>256</v>
      </c>
      <c r="BI3" t="s">
        <v>4235</v>
      </c>
      <c r="BK3" t="s">
        <v>4427</v>
      </c>
      <c r="BL3" t="s">
        <v>9062</v>
      </c>
      <c r="BM3" t="s">
        <v>258</v>
      </c>
      <c r="BN3" t="s">
        <v>368</v>
      </c>
      <c r="BO3" t="s">
        <v>10272</v>
      </c>
      <c r="BQ3" t="s">
        <v>4141</v>
      </c>
      <c r="BR3" t="s">
        <v>9187</v>
      </c>
      <c r="BS3" t="s">
        <v>369</v>
      </c>
      <c r="BT3" t="s">
        <v>5219</v>
      </c>
      <c r="BU3" t="s">
        <v>5065</v>
      </c>
      <c r="BV3" t="s">
        <v>263</v>
      </c>
      <c r="BW3" t="s">
        <v>9183</v>
      </c>
      <c r="BX3" t="s">
        <v>265</v>
      </c>
      <c r="BY3" t="s">
        <v>8415</v>
      </c>
      <c r="BZ3" t="s">
        <v>4779</v>
      </c>
      <c r="CA3" t="s">
        <v>5228</v>
      </c>
      <c r="CB3" t="s">
        <v>266</v>
      </c>
      <c r="CC3" t="s">
        <v>210</v>
      </c>
      <c r="CD3" t="s">
        <v>211</v>
      </c>
      <c r="CE3" t="s">
        <v>5875</v>
      </c>
      <c r="CG3" t="s">
        <v>9396</v>
      </c>
      <c r="CJ3" t="s">
        <v>5161</v>
      </c>
      <c r="CK3" t="s">
        <v>5919</v>
      </c>
      <c r="CL3" t="s">
        <v>6203</v>
      </c>
      <c r="CM3" t="s">
        <v>10275</v>
      </c>
      <c r="CO3" t="s">
        <v>5209</v>
      </c>
      <c r="CP3" t="s">
        <v>10097</v>
      </c>
      <c r="CR3" t="s">
        <v>4215</v>
      </c>
      <c r="CS3" t="s">
        <v>324</v>
      </c>
      <c r="CT3" t="s">
        <v>4807</v>
      </c>
      <c r="CU3" t="s">
        <v>661</v>
      </c>
      <c r="CV3" t="s">
        <v>6092</v>
      </c>
      <c r="CW3" t="s">
        <v>216</v>
      </c>
      <c r="CX3" t="s">
        <v>5778</v>
      </c>
      <c r="CY3" t="s">
        <v>8173</v>
      </c>
      <c r="CZ3" t="s">
        <v>275</v>
      </c>
      <c r="DA3" t="s">
        <v>7148</v>
      </c>
      <c r="DB3" t="s">
        <v>7549</v>
      </c>
      <c r="DC3" t="s">
        <v>10075</v>
      </c>
      <c r="DD3" t="s">
        <v>8963</v>
      </c>
      <c r="DE3" t="s">
        <v>5187</v>
      </c>
      <c r="DF3" t="s">
        <v>4115</v>
      </c>
      <c r="DG3" t="s">
        <v>380</v>
      </c>
      <c r="DH3" t="s">
        <v>4719</v>
      </c>
      <c r="DI3" t="s">
        <v>4802</v>
      </c>
      <c r="DJ3" t="s">
        <v>5771</v>
      </c>
      <c r="DK3" t="s">
        <v>9153</v>
      </c>
      <c r="DL3" t="s">
        <v>7103</v>
      </c>
      <c r="DM3" t="s">
        <v>10237</v>
      </c>
      <c r="DN3" t="s">
        <v>4977</v>
      </c>
      <c r="DO3" t="s">
        <v>435</v>
      </c>
      <c r="DP3" t="s">
        <v>5711</v>
      </c>
      <c r="DR3" t="s">
        <v>278</v>
      </c>
      <c r="DS3" t="s">
        <v>223</v>
      </c>
      <c r="DU3" t="s">
        <v>280</v>
      </c>
      <c r="DW3" t="s">
        <v>8473</v>
      </c>
      <c r="DX3" t="s">
        <v>4462</v>
      </c>
      <c r="EA3" t="s">
        <v>7692</v>
      </c>
      <c r="EB3" t="s">
        <v>9171</v>
      </c>
      <c r="EC3" t="s">
        <v>484</v>
      </c>
      <c r="ED3" t="s">
        <v>4979</v>
      </c>
      <c r="EE3" t="s">
        <v>283</v>
      </c>
      <c r="EF3" t="s">
        <v>7140</v>
      </c>
      <c r="EH3" t="s">
        <v>7797</v>
      </c>
      <c r="EI3" t="s">
        <v>9191</v>
      </c>
      <c r="EK3" t="s">
        <v>5214</v>
      </c>
      <c r="EL3" t="s">
        <v>4882</v>
      </c>
      <c r="EM3" t="s">
        <v>285</v>
      </c>
      <c r="EN3" t="s">
        <v>5184</v>
      </c>
      <c r="EO3" t="s">
        <v>286</v>
      </c>
      <c r="EP3" t="s">
        <v>9205</v>
      </c>
      <c r="ER3" t="s">
        <v>5685</v>
      </c>
      <c r="ES3" t="s">
        <v>4581</v>
      </c>
      <c r="EU3" t="s">
        <v>393</v>
      </c>
      <c r="EV3" t="s">
        <v>4742</v>
      </c>
      <c r="EW3" t="s">
        <v>4129</v>
      </c>
      <c r="EX3" t="s">
        <v>289</v>
      </c>
      <c r="EY3" t="s">
        <v>339</v>
      </c>
      <c r="EZ3" t="s">
        <v>7235</v>
      </c>
      <c r="FA3" t="s">
        <v>233</v>
      </c>
      <c r="FC3" t="s">
        <v>4310</v>
      </c>
      <c r="FE3" t="s">
        <v>5432</v>
      </c>
      <c r="FF3" t="s">
        <v>7998</v>
      </c>
      <c r="FG3" t="s">
        <v>1131</v>
      </c>
    </row>
    <row r="4" spans="1:163" x14ac:dyDescent="0.2">
      <c r="B4" t="s">
        <v>9421</v>
      </c>
      <c r="C4" t="s">
        <v>8495</v>
      </c>
      <c r="D4" t="s">
        <v>4294</v>
      </c>
      <c r="E4" t="s">
        <v>10293</v>
      </c>
      <c r="F4" t="s">
        <v>235</v>
      </c>
      <c r="G4" t="s">
        <v>295</v>
      </c>
      <c r="H4" t="s">
        <v>348</v>
      </c>
      <c r="J4" t="s">
        <v>250</v>
      </c>
      <c r="K4" t="s">
        <v>4941</v>
      </c>
      <c r="L4" t="s">
        <v>7437</v>
      </c>
      <c r="M4" t="s">
        <v>9178</v>
      </c>
      <c r="N4" t="s">
        <v>5849</v>
      </c>
      <c r="O4" t="s">
        <v>232</v>
      </c>
      <c r="P4" t="s">
        <v>242</v>
      </c>
      <c r="R4" t="s">
        <v>518</v>
      </c>
      <c r="T4" t="s">
        <v>4484</v>
      </c>
      <c r="V4" t="s">
        <v>406</v>
      </c>
      <c r="W4" t="s">
        <v>5166</v>
      </c>
      <c r="X4" t="s">
        <v>300</v>
      </c>
      <c r="Y4" t="s">
        <v>4976</v>
      </c>
      <c r="Z4" t="s">
        <v>9175</v>
      </c>
      <c r="AC4" t="s">
        <v>245</v>
      </c>
      <c r="AD4" t="s">
        <v>5709</v>
      </c>
      <c r="AE4" t="s">
        <v>7671</v>
      </c>
      <c r="AF4" t="s">
        <v>820</v>
      </c>
      <c r="AG4" t="s">
        <v>10088</v>
      </c>
      <c r="AH4" t="s">
        <v>192</v>
      </c>
      <c r="AI4" t="s">
        <v>4614</v>
      </c>
      <c r="AJ4" t="s">
        <v>4626</v>
      </c>
      <c r="AK4" t="s">
        <v>10031</v>
      </c>
      <c r="AL4" t="s">
        <v>9128</v>
      </c>
      <c r="AN4" t="s">
        <v>358</v>
      </c>
      <c r="AO4" t="s">
        <v>7866</v>
      </c>
      <c r="AP4" t="s">
        <v>5413</v>
      </c>
      <c r="AQ4" t="s">
        <v>7995</v>
      </c>
      <c r="AR4" t="s">
        <v>197</v>
      </c>
      <c r="AS4" t="s">
        <v>7985</v>
      </c>
      <c r="AU4" t="s">
        <v>460</v>
      </c>
      <c r="AV4" t="s">
        <v>4398</v>
      </c>
      <c r="AW4" t="s">
        <v>4522</v>
      </c>
      <c r="AX4" t="s">
        <v>9098</v>
      </c>
      <c r="AY4" t="s">
        <v>4149</v>
      </c>
      <c r="BA4" t="s">
        <v>4467</v>
      </c>
      <c r="BB4" t="s">
        <v>364</v>
      </c>
      <c r="BE4" t="s">
        <v>8711</v>
      </c>
      <c r="BF4" t="s">
        <v>365</v>
      </c>
      <c r="BG4" t="s">
        <v>504</v>
      </c>
      <c r="BH4" t="s">
        <v>418</v>
      </c>
      <c r="BI4" t="s">
        <v>8995</v>
      </c>
      <c r="BK4" t="s">
        <v>4428</v>
      </c>
      <c r="BL4" t="s">
        <v>5404</v>
      </c>
      <c r="BM4" t="s">
        <v>315</v>
      </c>
      <c r="BN4" t="s">
        <v>420</v>
      </c>
      <c r="BO4" t="s">
        <v>10202</v>
      </c>
      <c r="BQ4" t="s">
        <v>4140</v>
      </c>
      <c r="BR4" t="s">
        <v>7387</v>
      </c>
      <c r="BS4" t="s">
        <v>4476</v>
      </c>
      <c r="BU4" t="s">
        <v>205</v>
      </c>
      <c r="BV4" t="s">
        <v>318</v>
      </c>
      <c r="BW4" t="s">
        <v>9182</v>
      </c>
      <c r="BY4" t="s">
        <v>7648</v>
      </c>
      <c r="BZ4" t="s">
        <v>8323</v>
      </c>
      <c r="CA4" t="s">
        <v>7140</v>
      </c>
      <c r="CC4" t="s">
        <v>10249</v>
      </c>
      <c r="CD4" t="s">
        <v>9166</v>
      </c>
      <c r="CG4" t="s">
        <v>5239</v>
      </c>
      <c r="CJ4" t="s">
        <v>8133</v>
      </c>
      <c r="CK4" t="s">
        <v>5123</v>
      </c>
      <c r="CL4" t="s">
        <v>6256</v>
      </c>
      <c r="CM4" t="s">
        <v>214</v>
      </c>
      <c r="CO4" t="s">
        <v>4809</v>
      </c>
      <c r="CP4" t="s">
        <v>7381</v>
      </c>
      <c r="CR4" t="s">
        <v>4214</v>
      </c>
      <c r="CS4" t="s">
        <v>428</v>
      </c>
      <c r="CT4" t="s">
        <v>9185</v>
      </c>
      <c r="CU4" t="s">
        <v>8720</v>
      </c>
      <c r="CV4" t="s">
        <v>377</v>
      </c>
      <c r="CW4" t="s">
        <v>8491</v>
      </c>
      <c r="CX4" t="s">
        <v>5768</v>
      </c>
      <c r="CY4" t="s">
        <v>7405</v>
      </c>
      <c r="CZ4" t="s">
        <v>325</v>
      </c>
      <c r="DA4" t="s">
        <v>7233</v>
      </c>
      <c r="DB4" t="s">
        <v>7116</v>
      </c>
      <c r="DC4" t="s">
        <v>219</v>
      </c>
      <c r="DD4" t="s">
        <v>5515</v>
      </c>
      <c r="DE4" t="s">
        <v>7476</v>
      </c>
      <c r="DF4" t="s">
        <v>8176</v>
      </c>
      <c r="DG4" t="s">
        <v>9170</v>
      </c>
      <c r="DI4" t="s">
        <v>10255</v>
      </c>
      <c r="DJ4" t="s">
        <v>5809</v>
      </c>
      <c r="DK4" t="s">
        <v>4541</v>
      </c>
      <c r="DN4" t="s">
        <v>222</v>
      </c>
      <c r="DO4" t="s">
        <v>480</v>
      </c>
      <c r="DP4" t="s">
        <v>308</v>
      </c>
      <c r="DR4" t="s">
        <v>329</v>
      </c>
      <c r="DS4" t="s">
        <v>279</v>
      </c>
      <c r="DU4" t="s">
        <v>384</v>
      </c>
      <c r="DW4" t="s">
        <v>226</v>
      </c>
      <c r="DX4" t="s">
        <v>7703</v>
      </c>
      <c r="EA4" t="s">
        <v>5922</v>
      </c>
      <c r="EB4" t="s">
        <v>6961</v>
      </c>
      <c r="EC4" t="s">
        <v>559</v>
      </c>
      <c r="ED4" t="s">
        <v>331</v>
      </c>
      <c r="EE4" t="s">
        <v>9197</v>
      </c>
      <c r="EF4" t="s">
        <v>7141</v>
      </c>
      <c r="EH4" t="s">
        <v>6555</v>
      </c>
      <c r="EI4" t="s">
        <v>9189</v>
      </c>
      <c r="EL4" t="s">
        <v>4601</v>
      </c>
      <c r="EM4" t="s">
        <v>334</v>
      </c>
      <c r="EO4" t="s">
        <v>336</v>
      </c>
      <c r="EP4" t="s">
        <v>5731</v>
      </c>
      <c r="ER4" t="s">
        <v>5109</v>
      </c>
      <c r="ES4" t="s">
        <v>230</v>
      </c>
      <c r="EU4" t="s">
        <v>441</v>
      </c>
      <c r="EV4" t="s">
        <v>4738</v>
      </c>
      <c r="EW4" t="s">
        <v>4205</v>
      </c>
      <c r="EY4" t="s">
        <v>6861</v>
      </c>
      <c r="EZ4" t="s">
        <v>7279</v>
      </c>
      <c r="FA4" t="s">
        <v>290</v>
      </c>
      <c r="FC4" t="s">
        <v>4328</v>
      </c>
      <c r="FE4" t="s">
        <v>5429</v>
      </c>
      <c r="FF4" t="s">
        <v>7997</v>
      </c>
      <c r="FG4" t="s">
        <v>1146</v>
      </c>
    </row>
    <row r="5" spans="1:163" x14ac:dyDescent="0.2">
      <c r="B5" t="s">
        <v>7502</v>
      </c>
      <c r="C5" t="s">
        <v>9312</v>
      </c>
      <c r="D5" t="s">
        <v>344</v>
      </c>
      <c r="E5" t="s">
        <v>4126</v>
      </c>
      <c r="F5" t="s">
        <v>294</v>
      </c>
      <c r="G5" t="s">
        <v>9392</v>
      </c>
      <c r="H5" t="s">
        <v>401</v>
      </c>
      <c r="J5" t="s">
        <v>307</v>
      </c>
      <c r="K5" t="s">
        <v>349</v>
      </c>
      <c r="L5" t="s">
        <v>183</v>
      </c>
      <c r="M5" t="s">
        <v>5393</v>
      </c>
      <c r="N5" t="s">
        <v>4584</v>
      </c>
      <c r="O5" t="s">
        <v>241</v>
      </c>
      <c r="P5" t="s">
        <v>10016</v>
      </c>
      <c r="R5" t="s">
        <v>595</v>
      </c>
      <c r="T5" t="s">
        <v>4995</v>
      </c>
      <c r="W5" t="s">
        <v>5363</v>
      </c>
      <c r="Z5" t="s">
        <v>6784</v>
      </c>
      <c r="AC5" t="s">
        <v>301</v>
      </c>
      <c r="AD5" t="s">
        <v>5692</v>
      </c>
      <c r="AE5" t="s">
        <v>9207</v>
      </c>
      <c r="AF5" t="s">
        <v>6372</v>
      </c>
      <c r="AG5" t="s">
        <v>409</v>
      </c>
      <c r="AH5" t="s">
        <v>7190</v>
      </c>
      <c r="AI5" t="s">
        <v>303</v>
      </c>
      <c r="AJ5" t="s">
        <v>4403</v>
      </c>
      <c r="AK5" t="s">
        <v>5758</v>
      </c>
      <c r="AL5" t="s">
        <v>357</v>
      </c>
      <c r="AN5" t="s">
        <v>411</v>
      </c>
      <c r="AO5" t="s">
        <v>7867</v>
      </c>
      <c r="AP5" t="s">
        <v>5424</v>
      </c>
      <c r="AQ5" t="s">
        <v>6275</v>
      </c>
      <c r="AR5" t="s">
        <v>10250</v>
      </c>
      <c r="AS5" t="s">
        <v>7984</v>
      </c>
      <c r="AU5" t="s">
        <v>681</v>
      </c>
      <c r="AV5" t="s">
        <v>4421</v>
      </c>
      <c r="AW5" t="s">
        <v>9132</v>
      </c>
      <c r="AX5" t="s">
        <v>9101</v>
      </c>
      <c r="AY5" t="s">
        <v>310</v>
      </c>
      <c r="BA5" t="s">
        <v>4468</v>
      </c>
      <c r="BB5" t="s">
        <v>5094</v>
      </c>
      <c r="BE5" t="s">
        <v>8315</v>
      </c>
      <c r="BG5" t="s">
        <v>9163</v>
      </c>
      <c r="BH5" t="s">
        <v>10163</v>
      </c>
      <c r="BI5" t="s">
        <v>584</v>
      </c>
      <c r="BK5" t="s">
        <v>366</v>
      </c>
      <c r="BL5" t="s">
        <v>5128</v>
      </c>
      <c r="BM5" t="s">
        <v>367</v>
      </c>
      <c r="BN5" t="s">
        <v>4463</v>
      </c>
      <c r="BO5" t="s">
        <v>9063</v>
      </c>
      <c r="BQ5" t="s">
        <v>5704</v>
      </c>
      <c r="BR5" t="s">
        <v>7514</v>
      </c>
      <c r="BS5" t="s">
        <v>5742</v>
      </c>
      <c r="BU5" t="s">
        <v>262</v>
      </c>
      <c r="BV5" t="s">
        <v>9186</v>
      </c>
      <c r="BW5" t="s">
        <v>422</v>
      </c>
      <c r="BY5" t="s">
        <v>7656</v>
      </c>
      <c r="BZ5" t="s">
        <v>4890</v>
      </c>
      <c r="CA5" t="s">
        <v>7141</v>
      </c>
      <c r="CC5" t="s">
        <v>267</v>
      </c>
      <c r="CD5" t="s">
        <v>268</v>
      </c>
      <c r="CG5" t="s">
        <v>5243</v>
      </c>
      <c r="CJ5" t="s">
        <v>5160</v>
      </c>
      <c r="CK5" t="s">
        <v>5376</v>
      </c>
      <c r="CL5" t="s">
        <v>7232</v>
      </c>
      <c r="CM5" t="s">
        <v>4975</v>
      </c>
      <c r="CO5" t="s">
        <v>271</v>
      </c>
      <c r="CP5" t="s">
        <v>4839</v>
      </c>
      <c r="CR5" t="s">
        <v>215</v>
      </c>
      <c r="CS5" t="s">
        <v>549</v>
      </c>
      <c r="CT5" t="s">
        <v>429</v>
      </c>
      <c r="CU5" t="s">
        <v>8721</v>
      </c>
      <c r="CV5" t="s">
        <v>8912</v>
      </c>
      <c r="CW5" t="s">
        <v>274</v>
      </c>
      <c r="CX5" t="s">
        <v>217</v>
      </c>
      <c r="CY5" t="s">
        <v>4137</v>
      </c>
      <c r="CZ5" t="s">
        <v>476</v>
      </c>
      <c r="DA5" t="s">
        <v>5811</v>
      </c>
      <c r="DB5" t="s">
        <v>7416</v>
      </c>
      <c r="DC5" t="s">
        <v>10074</v>
      </c>
      <c r="DD5" t="s">
        <v>9167</v>
      </c>
      <c r="DE5" t="s">
        <v>519</v>
      </c>
      <c r="DF5" t="s">
        <v>9217</v>
      </c>
      <c r="DG5" t="s">
        <v>4162</v>
      </c>
      <c r="DI5" t="s">
        <v>4202</v>
      </c>
      <c r="DJ5" t="s">
        <v>10276</v>
      </c>
      <c r="DK5" t="s">
        <v>10165</v>
      </c>
      <c r="DN5" t="s">
        <v>9133</v>
      </c>
      <c r="DO5" t="s">
        <v>599</v>
      </c>
      <c r="DP5" t="s">
        <v>7033</v>
      </c>
      <c r="DR5" t="s">
        <v>383</v>
      </c>
      <c r="DS5" t="s">
        <v>4854</v>
      </c>
      <c r="DU5" t="s">
        <v>437</v>
      </c>
      <c r="DW5" t="s">
        <v>5703</v>
      </c>
      <c r="DX5" t="s">
        <v>7704</v>
      </c>
      <c r="EA5" t="s">
        <v>5848</v>
      </c>
      <c r="EB5" t="s">
        <v>5202</v>
      </c>
      <c r="EC5" t="s">
        <v>639</v>
      </c>
      <c r="ED5" t="s">
        <v>387</v>
      </c>
      <c r="EF5" t="s">
        <v>6585</v>
      </c>
      <c r="EH5" t="s">
        <v>389</v>
      </c>
      <c r="EL5" t="s">
        <v>4602</v>
      </c>
      <c r="EM5" t="s">
        <v>391</v>
      </c>
      <c r="EO5" t="s">
        <v>4598</v>
      </c>
      <c r="EP5" t="s">
        <v>10224</v>
      </c>
      <c r="ER5" t="s">
        <v>229</v>
      </c>
      <c r="ES5" t="s">
        <v>5154</v>
      </c>
      <c r="EU5" t="s">
        <v>488</v>
      </c>
      <c r="EV5" t="s">
        <v>4760</v>
      </c>
      <c r="EY5" t="s">
        <v>442</v>
      </c>
      <c r="EZ5" t="s">
        <v>811</v>
      </c>
      <c r="FA5" t="s">
        <v>341</v>
      </c>
      <c r="FC5" t="s">
        <v>1178</v>
      </c>
      <c r="FE5" t="s">
        <v>5430</v>
      </c>
      <c r="FF5" t="s">
        <v>7319</v>
      </c>
      <c r="FG5" t="s">
        <v>6237</v>
      </c>
    </row>
    <row r="6" spans="1:163" x14ac:dyDescent="0.2">
      <c r="B6" t="s">
        <v>5220</v>
      </c>
      <c r="C6" t="s">
        <v>9311</v>
      </c>
      <c r="D6" t="s">
        <v>7744</v>
      </c>
      <c r="E6" t="s">
        <v>4441</v>
      </c>
      <c r="F6" t="s">
        <v>346</v>
      </c>
      <c r="G6" t="s">
        <v>4911</v>
      </c>
      <c r="H6" t="s">
        <v>449</v>
      </c>
      <c r="J6" t="s">
        <v>6233</v>
      </c>
      <c r="K6" t="s">
        <v>402</v>
      </c>
      <c r="L6" t="s">
        <v>238</v>
      </c>
      <c r="M6" t="s">
        <v>403</v>
      </c>
      <c r="N6" t="s">
        <v>240</v>
      </c>
      <c r="O6" t="s">
        <v>298</v>
      </c>
      <c r="P6" t="s">
        <v>4961</v>
      </c>
      <c r="R6" t="s">
        <v>9446</v>
      </c>
      <c r="T6" t="s">
        <v>10161</v>
      </c>
      <c r="W6" t="s">
        <v>4987</v>
      </c>
      <c r="Z6" t="s">
        <v>189</v>
      </c>
      <c r="AC6" t="s">
        <v>353</v>
      </c>
      <c r="AD6" t="s">
        <v>4962</v>
      </c>
      <c r="AE6" t="s">
        <v>4530</v>
      </c>
      <c r="AF6" t="s">
        <v>1726</v>
      </c>
      <c r="AG6" t="s">
        <v>456</v>
      </c>
      <c r="AH6" t="s">
        <v>4534</v>
      </c>
      <c r="AI6" t="s">
        <v>6211</v>
      </c>
      <c r="AJ6" t="s">
        <v>605</v>
      </c>
      <c r="AK6" t="s">
        <v>4967</v>
      </c>
      <c r="AL6" t="s">
        <v>458</v>
      </c>
      <c r="AN6" t="s">
        <v>459</v>
      </c>
      <c r="AO6" t="s">
        <v>8663</v>
      </c>
      <c r="AP6" t="s">
        <v>5342</v>
      </c>
      <c r="AQ6" t="s">
        <v>6405</v>
      </c>
      <c r="AR6" t="s">
        <v>251</v>
      </c>
      <c r="AS6" t="s">
        <v>501</v>
      </c>
      <c r="AU6" t="s">
        <v>735</v>
      </c>
      <c r="AV6" t="s">
        <v>4400</v>
      </c>
      <c r="AW6" t="s">
        <v>253</v>
      </c>
      <c r="AX6" t="s">
        <v>9102</v>
      </c>
      <c r="AY6" t="s">
        <v>10295</v>
      </c>
      <c r="BA6" t="s">
        <v>4469</v>
      </c>
      <c r="BB6" t="s">
        <v>417</v>
      </c>
      <c r="BE6" t="s">
        <v>311</v>
      </c>
      <c r="BG6" t="s">
        <v>5185</v>
      </c>
      <c r="BH6" t="s">
        <v>465</v>
      </c>
      <c r="BI6" t="s">
        <v>6576</v>
      </c>
      <c r="BK6" t="s">
        <v>5789</v>
      </c>
      <c r="BL6" t="s">
        <v>9174</v>
      </c>
      <c r="BN6" t="s">
        <v>467</v>
      </c>
      <c r="BO6" t="s">
        <v>4798</v>
      </c>
      <c r="BQ6" t="s">
        <v>421</v>
      </c>
      <c r="BR6" t="s">
        <v>10241</v>
      </c>
      <c r="BS6" t="s">
        <v>6857</v>
      </c>
      <c r="BU6" t="s">
        <v>317</v>
      </c>
      <c r="BV6" t="s">
        <v>7123</v>
      </c>
      <c r="BW6" t="s">
        <v>10219</v>
      </c>
      <c r="BY6" t="s">
        <v>5901</v>
      </c>
      <c r="BZ6" t="s">
        <v>4889</v>
      </c>
      <c r="CA6" t="s">
        <v>319</v>
      </c>
      <c r="CC6" t="s">
        <v>320</v>
      </c>
      <c r="CD6" t="s">
        <v>10162</v>
      </c>
      <c r="CG6" t="s">
        <v>9387</v>
      </c>
      <c r="CJ6" t="s">
        <v>8129</v>
      </c>
      <c r="CK6" t="s">
        <v>4154</v>
      </c>
      <c r="CL6" t="s">
        <v>7458</v>
      </c>
      <c r="CM6" t="s">
        <v>374</v>
      </c>
      <c r="CO6" t="s">
        <v>322</v>
      </c>
      <c r="CP6" t="s">
        <v>513</v>
      </c>
      <c r="CR6" t="s">
        <v>4940</v>
      </c>
      <c r="CS6" t="s">
        <v>592</v>
      </c>
      <c r="CU6" t="s">
        <v>7782</v>
      </c>
      <c r="CV6" t="s">
        <v>8406</v>
      </c>
      <c r="CW6" t="s">
        <v>4841</v>
      </c>
      <c r="CY6" t="s">
        <v>7652</v>
      </c>
      <c r="CZ6" t="s">
        <v>4437</v>
      </c>
      <c r="DA6" t="s">
        <v>5642</v>
      </c>
      <c r="DB6" t="s">
        <v>7522</v>
      </c>
      <c r="DC6" t="s">
        <v>10076</v>
      </c>
      <c r="DD6" t="s">
        <v>5512</v>
      </c>
      <c r="DE6" t="s">
        <v>4329</v>
      </c>
      <c r="DF6" t="s">
        <v>379</v>
      </c>
      <c r="DG6" t="s">
        <v>478</v>
      </c>
      <c r="DI6" t="s">
        <v>432</v>
      </c>
      <c r="DJ6" t="s">
        <v>5178</v>
      </c>
      <c r="DK6" t="s">
        <v>382</v>
      </c>
      <c r="DN6" t="s">
        <v>7532</v>
      </c>
      <c r="DO6" t="s">
        <v>634</v>
      </c>
      <c r="DP6" t="s">
        <v>5080</v>
      </c>
      <c r="DR6" t="s">
        <v>436</v>
      </c>
      <c r="DS6" t="s">
        <v>482</v>
      </c>
      <c r="DW6" t="s">
        <v>5903</v>
      </c>
      <c r="DX6" t="s">
        <v>7705</v>
      </c>
      <c r="EA6" t="s">
        <v>5924</v>
      </c>
      <c r="EB6" t="s">
        <v>386</v>
      </c>
      <c r="EC6" t="s">
        <v>4163</v>
      </c>
      <c r="EF6" t="s">
        <v>5881</v>
      </c>
      <c r="EH6" t="s">
        <v>7963</v>
      </c>
      <c r="EL6" t="s">
        <v>9051</v>
      </c>
      <c r="EM6" t="s">
        <v>7023</v>
      </c>
      <c r="EO6" t="s">
        <v>392</v>
      </c>
      <c r="EP6" t="s">
        <v>5108</v>
      </c>
      <c r="ER6" t="s">
        <v>287</v>
      </c>
      <c r="ES6" t="s">
        <v>10216</v>
      </c>
      <c r="EU6" t="s">
        <v>527</v>
      </c>
      <c r="EV6" t="s">
        <v>4744</v>
      </c>
      <c r="EY6" t="s">
        <v>4355</v>
      </c>
      <c r="EZ6" t="s">
        <v>9114</v>
      </c>
      <c r="FA6" t="s">
        <v>444</v>
      </c>
      <c r="FC6" t="s">
        <v>4883</v>
      </c>
      <c r="FE6" t="s">
        <v>5431</v>
      </c>
      <c r="FF6" t="s">
        <v>6396</v>
      </c>
      <c r="FG6" t="s">
        <v>7014</v>
      </c>
    </row>
    <row r="7" spans="1:163" x14ac:dyDescent="0.2">
      <c r="B7" t="s">
        <v>5653</v>
      </c>
      <c r="C7" t="s">
        <v>8787</v>
      </c>
      <c r="D7" t="s">
        <v>399</v>
      </c>
      <c r="E7" t="s">
        <v>180</v>
      </c>
      <c r="F7" t="s">
        <v>10220</v>
      </c>
      <c r="G7" t="s">
        <v>5252</v>
      </c>
      <c r="J7" t="s">
        <v>6307</v>
      </c>
      <c r="K7" t="s">
        <v>450</v>
      </c>
      <c r="L7" t="s">
        <v>5931</v>
      </c>
      <c r="M7" t="s">
        <v>4715</v>
      </c>
      <c r="N7" t="s">
        <v>297</v>
      </c>
      <c r="O7" t="s">
        <v>350</v>
      </c>
      <c r="P7" t="s">
        <v>5439</v>
      </c>
      <c r="R7" t="s">
        <v>8874</v>
      </c>
      <c r="T7" t="s">
        <v>10181</v>
      </c>
      <c r="W7" t="s">
        <v>243</v>
      </c>
      <c r="Z7" t="s">
        <v>5104</v>
      </c>
      <c r="AC7" t="s">
        <v>5394</v>
      </c>
      <c r="AD7" t="s">
        <v>5769</v>
      </c>
      <c r="AE7" t="s">
        <v>246</v>
      </c>
      <c r="AF7" t="s">
        <v>1735</v>
      </c>
      <c r="AG7" t="s">
        <v>5279</v>
      </c>
      <c r="AH7" t="s">
        <v>355</v>
      </c>
      <c r="AI7" t="s">
        <v>6212</v>
      </c>
      <c r="AJ7" t="s">
        <v>5110</v>
      </c>
      <c r="AK7" t="s">
        <v>5904</v>
      </c>
      <c r="AL7" t="s">
        <v>499</v>
      </c>
      <c r="AO7" t="s">
        <v>8662</v>
      </c>
      <c r="AP7" t="s">
        <v>4813</v>
      </c>
      <c r="AQ7" t="s">
        <v>6327</v>
      </c>
      <c r="AR7" t="s">
        <v>10160</v>
      </c>
      <c r="AS7" t="s">
        <v>4713</v>
      </c>
      <c r="AU7" t="s">
        <v>768</v>
      </c>
      <c r="AV7" t="s">
        <v>5648</v>
      </c>
      <c r="AW7" t="s">
        <v>309</v>
      </c>
      <c r="AX7" t="s">
        <v>9100</v>
      </c>
      <c r="AY7" t="s">
        <v>362</v>
      </c>
      <c r="BB7" t="s">
        <v>464</v>
      </c>
      <c r="BE7" t="s">
        <v>363</v>
      </c>
      <c r="BG7" t="s">
        <v>5926</v>
      </c>
      <c r="BH7" t="s">
        <v>10239</v>
      </c>
      <c r="BI7" t="s">
        <v>624</v>
      </c>
      <c r="BK7" t="s">
        <v>4333</v>
      </c>
      <c r="BL7" t="s">
        <v>4625</v>
      </c>
      <c r="BN7" t="s">
        <v>507</v>
      </c>
      <c r="BO7" t="s">
        <v>4847</v>
      </c>
      <c r="BQ7" t="s">
        <v>6997</v>
      </c>
      <c r="BS7" t="s">
        <v>7887</v>
      </c>
      <c r="BU7" t="s">
        <v>370</v>
      </c>
      <c r="BW7" t="s">
        <v>7247</v>
      </c>
      <c r="BY7" t="s">
        <v>4981</v>
      </c>
      <c r="BZ7" t="s">
        <v>7803</v>
      </c>
      <c r="CA7" t="s">
        <v>372</v>
      </c>
      <c r="CC7" t="s">
        <v>424</v>
      </c>
      <c r="CG7" t="s">
        <v>9393</v>
      </c>
      <c r="CJ7" t="s">
        <v>8116</v>
      </c>
      <c r="CK7" t="s">
        <v>512</v>
      </c>
      <c r="CL7" t="s">
        <v>8463</v>
      </c>
      <c r="CM7" t="s">
        <v>426</v>
      </c>
      <c r="CO7" t="s">
        <v>375</v>
      </c>
      <c r="CP7" t="s">
        <v>7380</v>
      </c>
      <c r="CR7" t="s">
        <v>4191</v>
      </c>
      <c r="CU7" t="s">
        <v>7785</v>
      </c>
      <c r="CV7" t="s">
        <v>8083</v>
      </c>
      <c r="CW7" t="s">
        <v>8882</v>
      </c>
      <c r="CY7" t="s">
        <v>4460</v>
      </c>
      <c r="CZ7" t="s">
        <v>516</v>
      </c>
      <c r="DA7" t="s">
        <v>692</v>
      </c>
      <c r="DB7" t="s">
        <v>6915</v>
      </c>
      <c r="DC7" t="s">
        <v>6322</v>
      </c>
      <c r="DD7" t="s">
        <v>5513</v>
      </c>
      <c r="DE7" t="s">
        <v>4330</v>
      </c>
      <c r="DF7" t="s">
        <v>6489</v>
      </c>
      <c r="DG7" t="s">
        <v>520</v>
      </c>
      <c r="DI7" t="s">
        <v>5589</v>
      </c>
      <c r="DJ7" t="s">
        <v>5868</v>
      </c>
      <c r="DK7" t="s">
        <v>479</v>
      </c>
      <c r="DN7" t="s">
        <v>6850</v>
      </c>
      <c r="DO7" t="s">
        <v>694</v>
      </c>
      <c r="DP7" t="s">
        <v>5886</v>
      </c>
      <c r="DR7" t="s">
        <v>481</v>
      </c>
      <c r="DS7" t="s">
        <v>636</v>
      </c>
      <c r="DW7" t="s">
        <v>330</v>
      </c>
      <c r="DX7" t="s">
        <v>7702</v>
      </c>
      <c r="EA7" t="s">
        <v>5056</v>
      </c>
      <c r="EB7" t="s">
        <v>5681</v>
      </c>
      <c r="EC7" t="s">
        <v>10087</v>
      </c>
      <c r="EF7" t="s">
        <v>470</v>
      </c>
      <c r="EH7" t="s">
        <v>9280</v>
      </c>
      <c r="EL7" t="s">
        <v>9052</v>
      </c>
      <c r="EM7" t="s">
        <v>438</v>
      </c>
      <c r="EO7" t="s">
        <v>439</v>
      </c>
      <c r="EP7" t="s">
        <v>4514</v>
      </c>
      <c r="ER7" t="s">
        <v>4788</v>
      </c>
      <c r="ES7" t="s">
        <v>7297</v>
      </c>
      <c r="EU7" t="s">
        <v>564</v>
      </c>
      <c r="EV7" t="s">
        <v>4739</v>
      </c>
      <c r="EY7" t="s">
        <v>489</v>
      </c>
      <c r="EZ7" t="s">
        <v>10056</v>
      </c>
      <c r="FA7" t="s">
        <v>5564</v>
      </c>
      <c r="FC7" t="s">
        <v>4794</v>
      </c>
      <c r="FE7" t="s">
        <v>6803</v>
      </c>
      <c r="FF7" t="s">
        <v>4894</v>
      </c>
      <c r="FG7" t="s">
        <v>7015</v>
      </c>
    </row>
    <row r="8" spans="1:163" x14ac:dyDescent="0.2">
      <c r="B8" t="s">
        <v>5147</v>
      </c>
      <c r="C8" t="s">
        <v>10179</v>
      </c>
      <c r="D8" t="s">
        <v>7743</v>
      </c>
      <c r="E8" t="s">
        <v>4231</v>
      </c>
      <c r="F8" t="s">
        <v>9420</v>
      </c>
      <c r="G8" t="s">
        <v>347</v>
      </c>
      <c r="J8" t="s">
        <v>6193</v>
      </c>
      <c r="K8" t="s">
        <v>4119</v>
      </c>
      <c r="L8" t="s">
        <v>9268</v>
      </c>
      <c r="M8" t="s">
        <v>451</v>
      </c>
      <c r="N8" t="s">
        <v>4165</v>
      </c>
      <c r="O8" t="s">
        <v>7928</v>
      </c>
      <c r="P8" t="s">
        <v>351</v>
      </c>
      <c r="R8" t="s">
        <v>663</v>
      </c>
      <c r="T8" t="s">
        <v>4485</v>
      </c>
      <c r="W8" t="s">
        <v>5346</v>
      </c>
      <c r="Z8" t="s">
        <v>5383</v>
      </c>
      <c r="AC8" t="s">
        <v>5330</v>
      </c>
      <c r="AD8" t="s">
        <v>9449</v>
      </c>
      <c r="AE8" t="s">
        <v>5112</v>
      </c>
      <c r="AF8" t="s">
        <v>1048</v>
      </c>
      <c r="AG8" t="s">
        <v>537</v>
      </c>
      <c r="AH8" t="s">
        <v>10292</v>
      </c>
      <c r="AI8" t="s">
        <v>498</v>
      </c>
      <c r="AJ8" t="s">
        <v>699</v>
      </c>
      <c r="AK8" t="s">
        <v>4968</v>
      </c>
      <c r="AL8" t="s">
        <v>539</v>
      </c>
      <c r="AO8" t="s">
        <v>8579</v>
      </c>
      <c r="AP8" t="s">
        <v>5334</v>
      </c>
      <c r="AQ8" t="s">
        <v>6367</v>
      </c>
      <c r="AR8" t="s">
        <v>10245</v>
      </c>
      <c r="AS8" t="s">
        <v>4412</v>
      </c>
      <c r="AU8" t="s">
        <v>4819</v>
      </c>
      <c r="AV8" t="s">
        <v>4422</v>
      </c>
      <c r="AW8" t="s">
        <v>360</v>
      </c>
      <c r="AX8" t="s">
        <v>9099</v>
      </c>
      <c r="AY8" t="s">
        <v>415</v>
      </c>
      <c r="BB8" t="s">
        <v>542</v>
      </c>
      <c r="BE8" t="s">
        <v>416</v>
      </c>
      <c r="BG8" t="s">
        <v>583</v>
      </c>
      <c r="BI8" t="s">
        <v>654</v>
      </c>
      <c r="BK8" t="s">
        <v>419</v>
      </c>
      <c r="BL8" t="s">
        <v>5713</v>
      </c>
      <c r="BN8" t="s">
        <v>544</v>
      </c>
      <c r="BO8" t="s">
        <v>5729</v>
      </c>
      <c r="BQ8" t="s">
        <v>6204</v>
      </c>
      <c r="BS8" t="s">
        <v>6721</v>
      </c>
      <c r="BU8" t="s">
        <v>4852</v>
      </c>
      <c r="BY8" t="s">
        <v>4980</v>
      </c>
      <c r="BZ8" t="s">
        <v>7804</v>
      </c>
      <c r="CA8" t="s">
        <v>8018</v>
      </c>
      <c r="CC8" t="s">
        <v>471</v>
      </c>
      <c r="CG8" t="s">
        <v>9398</v>
      </c>
      <c r="CJ8" t="s">
        <v>8131</v>
      </c>
      <c r="CK8" t="s">
        <v>5914</v>
      </c>
      <c r="CL8" t="s">
        <v>6519</v>
      </c>
      <c r="CM8" t="s">
        <v>4123</v>
      </c>
      <c r="CO8" t="s">
        <v>427</v>
      </c>
      <c r="CP8" t="s">
        <v>591</v>
      </c>
      <c r="CR8" t="s">
        <v>10042</v>
      </c>
      <c r="CU8" t="s">
        <v>8861</v>
      </c>
      <c r="CV8" t="s">
        <v>8084</v>
      </c>
      <c r="CW8" t="s">
        <v>5565</v>
      </c>
      <c r="CY8" t="s">
        <v>7404</v>
      </c>
      <c r="CZ8" t="s">
        <v>551</v>
      </c>
      <c r="DA8" t="s">
        <v>8781</v>
      </c>
      <c r="DB8" t="s">
        <v>7253</v>
      </c>
      <c r="DC8" t="s">
        <v>7484</v>
      </c>
      <c r="DD8" t="s">
        <v>5514</v>
      </c>
      <c r="DE8" t="s">
        <v>8359</v>
      </c>
      <c r="DF8" t="s">
        <v>4515</v>
      </c>
      <c r="DG8" t="s">
        <v>665</v>
      </c>
      <c r="DI8" t="s">
        <v>4371</v>
      </c>
      <c r="DJ8" t="s">
        <v>381</v>
      </c>
      <c r="DK8" t="s">
        <v>522</v>
      </c>
      <c r="DN8" t="s">
        <v>327</v>
      </c>
      <c r="DO8" t="s">
        <v>751</v>
      </c>
      <c r="DP8" t="s">
        <v>5888</v>
      </c>
      <c r="DR8" t="s">
        <v>5669</v>
      </c>
      <c r="DS8" t="s">
        <v>667</v>
      </c>
      <c r="DW8" t="s">
        <v>9152</v>
      </c>
      <c r="DX8" t="s">
        <v>4916</v>
      </c>
      <c r="EA8" t="s">
        <v>10248</v>
      </c>
      <c r="EB8" t="s">
        <v>5812</v>
      </c>
      <c r="EC8" t="s">
        <v>4176</v>
      </c>
      <c r="EF8" t="s">
        <v>7633</v>
      </c>
      <c r="EH8" t="s">
        <v>485</v>
      </c>
      <c r="EL8" t="s">
        <v>7558</v>
      </c>
      <c r="EM8" t="s">
        <v>7136</v>
      </c>
      <c r="EO8" t="s">
        <v>486</v>
      </c>
      <c r="EP8" t="s">
        <v>5542</v>
      </c>
      <c r="ER8" t="s">
        <v>337</v>
      </c>
      <c r="ES8" t="s">
        <v>440</v>
      </c>
      <c r="EU8" t="s">
        <v>607</v>
      </c>
      <c r="EV8" t="s">
        <v>959</v>
      </c>
      <c r="EY8" t="s">
        <v>528</v>
      </c>
      <c r="EZ8" t="s">
        <v>5097</v>
      </c>
      <c r="FA8" t="s">
        <v>10101</v>
      </c>
      <c r="FC8" t="s">
        <v>4884</v>
      </c>
      <c r="FE8" t="s">
        <v>6802</v>
      </c>
      <c r="FF8" t="s">
        <v>6595</v>
      </c>
      <c r="FG8" t="s">
        <v>4781</v>
      </c>
    </row>
    <row r="9" spans="1:163" x14ac:dyDescent="0.2">
      <c r="B9" t="s">
        <v>4368</v>
      </c>
      <c r="C9" t="s">
        <v>5434</v>
      </c>
      <c r="D9" t="s">
        <v>10957</v>
      </c>
      <c r="E9" t="s">
        <v>234</v>
      </c>
      <c r="F9" t="s">
        <v>7285</v>
      </c>
      <c r="G9" t="s">
        <v>4825</v>
      </c>
      <c r="J9" t="s">
        <v>6192</v>
      </c>
      <c r="K9" t="s">
        <v>7822</v>
      </c>
      <c r="L9" t="s">
        <v>9269</v>
      </c>
      <c r="M9" t="s">
        <v>493</v>
      </c>
      <c r="N9" t="s">
        <v>6583</v>
      </c>
      <c r="O9" t="s">
        <v>10059</v>
      </c>
      <c r="P9" t="s">
        <v>5125</v>
      </c>
      <c r="R9" t="s">
        <v>9263</v>
      </c>
      <c r="T9" t="s">
        <v>9323</v>
      </c>
      <c r="W9" t="s">
        <v>5351</v>
      </c>
      <c r="Z9" t="s">
        <v>9177</v>
      </c>
      <c r="AC9" t="s">
        <v>408</v>
      </c>
      <c r="AE9" t="s">
        <v>302</v>
      </c>
      <c r="AF9" t="s">
        <v>1061</v>
      </c>
      <c r="AG9" t="s">
        <v>6939</v>
      </c>
      <c r="AH9" t="s">
        <v>9136</v>
      </c>
      <c r="AI9" t="s">
        <v>6229</v>
      </c>
      <c r="AJ9" t="s">
        <v>9127</v>
      </c>
      <c r="AK9" t="s">
        <v>4623</v>
      </c>
      <c r="AL9" t="s">
        <v>576</v>
      </c>
      <c r="AO9" t="s">
        <v>8578</v>
      </c>
      <c r="AP9" t="s">
        <v>4291</v>
      </c>
      <c r="AQ9" t="s">
        <v>6507</v>
      </c>
      <c r="AR9" t="s">
        <v>5779</v>
      </c>
      <c r="AS9" t="s">
        <v>4413</v>
      </c>
      <c r="AU9" t="s">
        <v>894</v>
      </c>
      <c r="AV9" t="s">
        <v>5649</v>
      </c>
      <c r="AW9" t="s">
        <v>5303</v>
      </c>
      <c r="AY9" t="s">
        <v>462</v>
      </c>
      <c r="BB9" t="s">
        <v>582</v>
      </c>
      <c r="BE9" t="s">
        <v>463</v>
      </c>
      <c r="BG9" t="s">
        <v>623</v>
      </c>
      <c r="BI9" t="s">
        <v>8384</v>
      </c>
      <c r="BK9" t="s">
        <v>505</v>
      </c>
      <c r="BL9" t="s">
        <v>5574</v>
      </c>
      <c r="BO9" t="s">
        <v>4186</v>
      </c>
      <c r="BQ9" t="s">
        <v>4287</v>
      </c>
      <c r="BS9" t="s">
        <v>715</v>
      </c>
      <c r="BU9" t="s">
        <v>5067</v>
      </c>
      <c r="BY9" t="s">
        <v>8262</v>
      </c>
      <c r="BZ9" t="s">
        <v>7805</v>
      </c>
      <c r="CA9" t="s">
        <v>6570</v>
      </c>
      <c r="CC9" t="s">
        <v>510</v>
      </c>
      <c r="CG9" t="s">
        <v>5240</v>
      </c>
      <c r="CJ9" t="s">
        <v>5156</v>
      </c>
      <c r="CK9" t="s">
        <v>4155</v>
      </c>
      <c r="CL9" t="s">
        <v>6189</v>
      </c>
      <c r="CM9" t="s">
        <v>547</v>
      </c>
      <c r="CO9" t="s">
        <v>473</v>
      </c>
      <c r="CP9" t="s">
        <v>629</v>
      </c>
      <c r="CR9" t="s">
        <v>272</v>
      </c>
      <c r="CU9" t="s">
        <v>8862</v>
      </c>
      <c r="CV9" t="s">
        <v>7768</v>
      </c>
      <c r="CW9" t="s">
        <v>4922</v>
      </c>
      <c r="CY9" t="s">
        <v>5662</v>
      </c>
      <c r="CZ9" t="s">
        <v>594</v>
      </c>
      <c r="DA9" t="s">
        <v>7249</v>
      </c>
      <c r="DB9" t="s">
        <v>6517</v>
      </c>
      <c r="DC9" t="s">
        <v>9277</v>
      </c>
      <c r="DD9" t="s">
        <v>7471</v>
      </c>
      <c r="DE9" t="s">
        <v>554</v>
      </c>
      <c r="DF9" t="s">
        <v>555</v>
      </c>
      <c r="DG9" t="s">
        <v>723</v>
      </c>
      <c r="DI9" t="s">
        <v>521</v>
      </c>
      <c r="DJ9" t="s">
        <v>8393</v>
      </c>
      <c r="DK9" t="s">
        <v>557</v>
      </c>
      <c r="DN9" t="s">
        <v>7068</v>
      </c>
      <c r="DO9" t="s">
        <v>779</v>
      </c>
      <c r="DP9" t="s">
        <v>328</v>
      </c>
      <c r="DR9" t="s">
        <v>4562</v>
      </c>
      <c r="DS9" t="s">
        <v>695</v>
      </c>
      <c r="DW9" t="s">
        <v>10254</v>
      </c>
      <c r="DX9" t="s">
        <v>4917</v>
      </c>
      <c r="EA9" t="s">
        <v>5579</v>
      </c>
      <c r="EC9" t="s">
        <v>1032</v>
      </c>
      <c r="EF9" t="s">
        <v>4789</v>
      </c>
      <c r="EH9" t="s">
        <v>5705</v>
      </c>
      <c r="EL9" t="s">
        <v>7559</v>
      </c>
      <c r="EM9" t="s">
        <v>9284</v>
      </c>
      <c r="EO9" t="s">
        <v>525</v>
      </c>
      <c r="ER9" t="s">
        <v>9211</v>
      </c>
      <c r="ES9" t="s">
        <v>9391</v>
      </c>
      <c r="EU9" t="s">
        <v>643</v>
      </c>
      <c r="EV9" t="s">
        <v>5272</v>
      </c>
      <c r="EY9" t="s">
        <v>4088</v>
      </c>
      <c r="EZ9" t="s">
        <v>340</v>
      </c>
      <c r="FA9" t="s">
        <v>8517</v>
      </c>
      <c r="FE9" t="s">
        <v>6308</v>
      </c>
      <c r="FF9" t="s">
        <v>9273</v>
      </c>
      <c r="FG9" t="s">
        <v>6582</v>
      </c>
    </row>
    <row r="10" spans="1:163" x14ac:dyDescent="0.2">
      <c r="B10" t="s">
        <v>10227</v>
      </c>
      <c r="C10" t="s">
        <v>6808</v>
      </c>
      <c r="D10" t="s">
        <v>9231</v>
      </c>
      <c r="E10" t="s">
        <v>293</v>
      </c>
      <c r="F10" t="s">
        <v>5718</v>
      </c>
      <c r="G10" t="s">
        <v>4994</v>
      </c>
      <c r="J10" t="s">
        <v>6235</v>
      </c>
      <c r="K10" t="s">
        <v>534</v>
      </c>
      <c r="L10" t="s">
        <v>5521</v>
      </c>
      <c r="M10" t="s">
        <v>535</v>
      </c>
      <c r="N10" t="s">
        <v>4238</v>
      </c>
      <c r="O10" t="s">
        <v>404</v>
      </c>
      <c r="P10" t="s">
        <v>4122</v>
      </c>
      <c r="R10" t="s">
        <v>9264</v>
      </c>
      <c r="W10" t="s">
        <v>407</v>
      </c>
      <c r="Z10" t="s">
        <v>352</v>
      </c>
      <c r="AC10" t="s">
        <v>574</v>
      </c>
      <c r="AE10" t="s">
        <v>9059</v>
      </c>
      <c r="AF10" t="s">
        <v>1079</v>
      </c>
      <c r="AG10" t="s">
        <v>6817</v>
      </c>
      <c r="AH10" t="s">
        <v>4985</v>
      </c>
      <c r="AI10" t="s">
        <v>538</v>
      </c>
      <c r="AJ10" t="s">
        <v>4383</v>
      </c>
      <c r="AK10" t="s">
        <v>4488</v>
      </c>
      <c r="AL10" t="s">
        <v>617</v>
      </c>
      <c r="AO10" t="s">
        <v>6200</v>
      </c>
      <c r="AP10" t="s">
        <v>763</v>
      </c>
      <c r="AQ10" t="s">
        <v>7878</v>
      </c>
      <c r="AS10" t="s">
        <v>5491</v>
      </c>
      <c r="AU10" t="s">
        <v>4506</v>
      </c>
      <c r="AV10" t="s">
        <v>4397</v>
      </c>
      <c r="AW10" t="s">
        <v>5774</v>
      </c>
      <c r="AY10" t="s">
        <v>502</v>
      </c>
      <c r="BB10" t="s">
        <v>622</v>
      </c>
      <c r="BE10" t="s">
        <v>503</v>
      </c>
      <c r="BG10" t="s">
        <v>5435</v>
      </c>
      <c r="BI10" t="s">
        <v>684</v>
      </c>
      <c r="BK10" t="s">
        <v>543</v>
      </c>
      <c r="BL10" t="s">
        <v>466</v>
      </c>
      <c r="BO10" t="s">
        <v>4840</v>
      </c>
      <c r="BQ10" t="s">
        <v>468</v>
      </c>
      <c r="BS10" t="s">
        <v>9094</v>
      </c>
      <c r="BU10" t="s">
        <v>469</v>
      </c>
      <c r="BY10" t="s">
        <v>8263</v>
      </c>
      <c r="BZ10" t="s">
        <v>8369</v>
      </c>
      <c r="CA10" t="s">
        <v>7071</v>
      </c>
      <c r="CC10" t="s">
        <v>589</v>
      </c>
      <c r="CG10" t="s">
        <v>5244</v>
      </c>
      <c r="CJ10" t="s">
        <v>8121</v>
      </c>
      <c r="CK10" t="s">
        <v>5129</v>
      </c>
      <c r="CL10" t="s">
        <v>7206</v>
      </c>
      <c r="CM10" t="s">
        <v>5602</v>
      </c>
      <c r="CO10" t="s">
        <v>9408</v>
      </c>
      <c r="CP10" t="s">
        <v>659</v>
      </c>
      <c r="CR10" t="s">
        <v>5132</v>
      </c>
      <c r="CU10" t="s">
        <v>8722</v>
      </c>
      <c r="CV10" t="s">
        <v>7766</v>
      </c>
      <c r="CW10" t="s">
        <v>431</v>
      </c>
      <c r="CY10" t="s">
        <v>9150</v>
      </c>
      <c r="CZ10" t="s">
        <v>632</v>
      </c>
      <c r="DA10" t="s">
        <v>6911</v>
      </c>
      <c r="DB10" t="s">
        <v>7312</v>
      </c>
      <c r="DC10" t="s">
        <v>7482</v>
      </c>
      <c r="DD10" t="s">
        <v>5509</v>
      </c>
      <c r="DE10" t="s">
        <v>10243</v>
      </c>
      <c r="DF10" t="s">
        <v>6813</v>
      </c>
      <c r="DG10" t="s">
        <v>4127</v>
      </c>
      <c r="DI10" t="s">
        <v>4128</v>
      </c>
      <c r="DJ10" t="s">
        <v>9065</v>
      </c>
      <c r="DK10" t="s">
        <v>598</v>
      </c>
      <c r="DN10" t="s">
        <v>10251</v>
      </c>
      <c r="DO10" t="s">
        <v>818</v>
      </c>
      <c r="DP10" t="s">
        <v>8969</v>
      </c>
      <c r="DR10" t="s">
        <v>5670</v>
      </c>
      <c r="DS10" t="s">
        <v>726</v>
      </c>
      <c r="DW10" t="s">
        <v>483</v>
      </c>
      <c r="DX10" t="s">
        <v>7794</v>
      </c>
      <c r="EA10" t="s">
        <v>5547</v>
      </c>
      <c r="EC10" t="s">
        <v>8119</v>
      </c>
      <c r="EF10" t="s">
        <v>1199</v>
      </c>
      <c r="EH10" t="s">
        <v>5775</v>
      </c>
      <c r="EL10" t="s">
        <v>390</v>
      </c>
      <c r="EM10" t="s">
        <v>4443</v>
      </c>
      <c r="EO10" t="s">
        <v>562</v>
      </c>
      <c r="ER10" t="s">
        <v>9068</v>
      </c>
      <c r="ES10" t="s">
        <v>10217</v>
      </c>
      <c r="EU10" t="s">
        <v>669</v>
      </c>
      <c r="EV10" t="s">
        <v>5183</v>
      </c>
      <c r="EY10" t="s">
        <v>9451</v>
      </c>
      <c r="EZ10" t="s">
        <v>395</v>
      </c>
      <c r="FA10" t="s">
        <v>8949</v>
      </c>
      <c r="FE10" t="s">
        <v>5130</v>
      </c>
      <c r="FF10" t="s">
        <v>9274</v>
      </c>
      <c r="FG10" t="s">
        <v>1221</v>
      </c>
    </row>
    <row r="11" spans="1:163" x14ac:dyDescent="0.2">
      <c r="B11" t="s">
        <v>446</v>
      </c>
      <c r="C11" t="s">
        <v>491</v>
      </c>
      <c r="D11" t="s">
        <v>9232</v>
      </c>
      <c r="E11" t="s">
        <v>345</v>
      </c>
      <c r="G11" t="s">
        <v>448</v>
      </c>
      <c r="J11" t="s">
        <v>8420</v>
      </c>
      <c r="K11" t="s">
        <v>7388</v>
      </c>
      <c r="L11" t="s">
        <v>8764</v>
      </c>
      <c r="M11" t="s">
        <v>571</v>
      </c>
      <c r="N11" t="s">
        <v>8293</v>
      </c>
      <c r="O11" t="s">
        <v>10077</v>
      </c>
      <c r="P11" t="s">
        <v>5936</v>
      </c>
      <c r="R11" t="s">
        <v>6015</v>
      </c>
      <c r="W11" t="s">
        <v>455</v>
      </c>
      <c r="Z11" t="s">
        <v>6681</v>
      </c>
      <c r="AC11" t="s">
        <v>9193</v>
      </c>
      <c r="AE11" t="s">
        <v>496</v>
      </c>
      <c r="AF11" t="s">
        <v>7007</v>
      </c>
      <c r="AG11" t="s">
        <v>641</v>
      </c>
      <c r="AH11" t="s">
        <v>497</v>
      </c>
      <c r="AJ11" t="s">
        <v>5111</v>
      </c>
      <c r="AK11" t="s">
        <v>356</v>
      </c>
      <c r="AL11" t="s">
        <v>649</v>
      </c>
      <c r="AO11" t="s">
        <v>8499</v>
      </c>
      <c r="AP11" t="s">
        <v>4776</v>
      </c>
      <c r="AQ11" t="s">
        <v>500</v>
      </c>
      <c r="AS11" t="s">
        <v>7426</v>
      </c>
      <c r="AU11" t="s">
        <v>1086</v>
      </c>
      <c r="AV11" t="s">
        <v>5650</v>
      </c>
      <c r="AW11" t="s">
        <v>4482</v>
      </c>
      <c r="AY11" t="s">
        <v>540</v>
      </c>
      <c r="BB11" t="s">
        <v>682</v>
      </c>
      <c r="BE11" t="s">
        <v>541</v>
      </c>
      <c r="BG11" t="s">
        <v>10238</v>
      </c>
      <c r="BI11" t="s">
        <v>712</v>
      </c>
      <c r="BK11" t="s">
        <v>7750</v>
      </c>
      <c r="BL11" t="s">
        <v>506</v>
      </c>
      <c r="BO11" t="s">
        <v>5939</v>
      </c>
      <c r="BQ11" t="s">
        <v>508</v>
      </c>
      <c r="BS11" t="s">
        <v>5663</v>
      </c>
      <c r="BU11" t="s">
        <v>5068</v>
      </c>
      <c r="BY11" t="s">
        <v>8876</v>
      </c>
      <c r="BZ11" t="s">
        <v>423</v>
      </c>
      <c r="CA11" t="s">
        <v>6026</v>
      </c>
      <c r="CG11" t="s">
        <v>9395</v>
      </c>
      <c r="CJ11" t="s">
        <v>5158</v>
      </c>
      <c r="CK11" t="s">
        <v>5680</v>
      </c>
      <c r="CL11" t="s">
        <v>6297</v>
      </c>
      <c r="CM11" t="s">
        <v>10164</v>
      </c>
      <c r="CO11" t="s">
        <v>548</v>
      </c>
      <c r="CP11" t="s">
        <v>689</v>
      </c>
      <c r="CR11" t="s">
        <v>323</v>
      </c>
      <c r="CU11" t="s">
        <v>7784</v>
      </c>
      <c r="CV11" t="s">
        <v>593</v>
      </c>
      <c r="CW11" t="s">
        <v>5880</v>
      </c>
      <c r="CY11" t="s">
        <v>10180</v>
      </c>
      <c r="CZ11" t="s">
        <v>6309</v>
      </c>
      <c r="DA11" t="s">
        <v>6912</v>
      </c>
      <c r="DB11" t="s">
        <v>6588</v>
      </c>
      <c r="DC11" t="s">
        <v>7481</v>
      </c>
      <c r="DD11" t="s">
        <v>6478</v>
      </c>
      <c r="DE11" t="s">
        <v>596</v>
      </c>
      <c r="DF11" t="s">
        <v>7606</v>
      </c>
      <c r="DG11" t="s">
        <v>6665</v>
      </c>
      <c r="DI11" t="s">
        <v>5186</v>
      </c>
      <c r="DJ11" t="s">
        <v>433</v>
      </c>
      <c r="DK11" t="s">
        <v>5907</v>
      </c>
      <c r="DN11" t="s">
        <v>7531</v>
      </c>
      <c r="DO11" t="s">
        <v>840</v>
      </c>
      <c r="DP11" t="s">
        <v>4787</v>
      </c>
      <c r="DR11" t="s">
        <v>600</v>
      </c>
      <c r="DS11" t="s">
        <v>753</v>
      </c>
      <c r="DW11" t="s">
        <v>558</v>
      </c>
      <c r="DX11" t="s">
        <v>7796</v>
      </c>
      <c r="EA11" t="s">
        <v>5563</v>
      </c>
      <c r="EF11" t="s">
        <v>1212</v>
      </c>
      <c r="EH11" t="s">
        <v>524</v>
      </c>
      <c r="EL11" t="s">
        <v>8303</v>
      </c>
      <c r="EM11" t="s">
        <v>517</v>
      </c>
      <c r="EO11" t="s">
        <v>606</v>
      </c>
      <c r="ER11" t="s">
        <v>5860</v>
      </c>
      <c r="ES11" t="s">
        <v>9210</v>
      </c>
      <c r="EU11" t="s">
        <v>700</v>
      </c>
      <c r="EY11" t="s">
        <v>565</v>
      </c>
      <c r="EZ11" t="s">
        <v>721</v>
      </c>
      <c r="FA11" t="s">
        <v>530</v>
      </c>
      <c r="FE11" t="s">
        <v>5131</v>
      </c>
      <c r="FF11" t="s">
        <v>6487</v>
      </c>
      <c r="FG11" t="s">
        <v>7013</v>
      </c>
    </row>
    <row r="12" spans="1:163" x14ac:dyDescent="0.2">
      <c r="B12" t="s">
        <v>10170</v>
      </c>
      <c r="C12" t="s">
        <v>567</v>
      </c>
      <c r="D12" t="s">
        <v>10199</v>
      </c>
      <c r="E12" t="s">
        <v>400</v>
      </c>
      <c r="G12" t="s">
        <v>4167</v>
      </c>
      <c r="J12" t="s">
        <v>9061</v>
      </c>
      <c r="K12" t="s">
        <v>4722</v>
      </c>
      <c r="L12" t="s">
        <v>8762</v>
      </c>
      <c r="M12" t="s">
        <v>614</v>
      </c>
      <c r="N12" t="s">
        <v>6022</v>
      </c>
      <c r="O12" t="s">
        <v>10078</v>
      </c>
      <c r="P12" t="s">
        <v>405</v>
      </c>
      <c r="R12" t="s">
        <v>6011</v>
      </c>
      <c r="W12" t="s">
        <v>5928</v>
      </c>
      <c r="AC12" t="s">
        <v>4793</v>
      </c>
      <c r="AE12" t="s">
        <v>5412</v>
      </c>
      <c r="AF12" t="s">
        <v>4736</v>
      </c>
      <c r="AG12" t="s">
        <v>7164</v>
      </c>
      <c r="AH12" t="s">
        <v>9137</v>
      </c>
      <c r="AJ12" t="s">
        <v>729</v>
      </c>
      <c r="AK12" t="s">
        <v>10034</v>
      </c>
      <c r="AL12" t="s">
        <v>680</v>
      </c>
      <c r="AO12" t="s">
        <v>7676</v>
      </c>
      <c r="AP12" t="s">
        <v>1437</v>
      </c>
      <c r="AQ12" t="s">
        <v>7879</v>
      </c>
      <c r="AS12" t="s">
        <v>7427</v>
      </c>
      <c r="AU12" t="s">
        <v>4426</v>
      </c>
      <c r="AW12" t="s">
        <v>414</v>
      </c>
      <c r="AY12" t="s">
        <v>580</v>
      </c>
      <c r="BB12" t="s">
        <v>4187</v>
      </c>
      <c r="BE12" t="s">
        <v>581</v>
      </c>
      <c r="BG12" t="s">
        <v>4712</v>
      </c>
      <c r="BI12" t="s">
        <v>740</v>
      </c>
      <c r="BK12" t="s">
        <v>685</v>
      </c>
      <c r="BL12" t="s">
        <v>4529</v>
      </c>
      <c r="BO12" t="s">
        <v>5730</v>
      </c>
      <c r="BQ12" t="s">
        <v>585</v>
      </c>
      <c r="BS12" t="s">
        <v>9093</v>
      </c>
      <c r="BU12" t="s">
        <v>4964</v>
      </c>
      <c r="BY12" t="s">
        <v>8875</v>
      </c>
      <c r="BZ12" t="s">
        <v>7184</v>
      </c>
      <c r="CA12" t="s">
        <v>545</v>
      </c>
      <c r="CG12" t="s">
        <v>5241</v>
      </c>
      <c r="CJ12" t="s">
        <v>5157</v>
      </c>
      <c r="CK12" t="s">
        <v>5916</v>
      </c>
      <c r="CL12" t="s">
        <v>6257</v>
      </c>
      <c r="CO12" t="s">
        <v>9407</v>
      </c>
      <c r="CP12" t="s">
        <v>775</v>
      </c>
      <c r="CR12" t="s">
        <v>376</v>
      </c>
      <c r="CU12" t="s">
        <v>7781</v>
      </c>
      <c r="CV12" t="s">
        <v>631</v>
      </c>
      <c r="CW12" t="s">
        <v>5567</v>
      </c>
      <c r="CY12" t="s">
        <v>9024</v>
      </c>
      <c r="CZ12" t="s">
        <v>4505</v>
      </c>
      <c r="DA12" t="s">
        <v>5641</v>
      </c>
      <c r="DB12" t="s">
        <v>7117</v>
      </c>
      <c r="DC12" t="s">
        <v>7483</v>
      </c>
      <c r="DD12" t="s">
        <v>10080</v>
      </c>
      <c r="DE12" t="s">
        <v>633</v>
      </c>
      <c r="DF12" t="s">
        <v>4185</v>
      </c>
      <c r="DG12" t="s">
        <v>795</v>
      </c>
      <c r="DI12" t="s">
        <v>6593</v>
      </c>
      <c r="DJ12" t="s">
        <v>10111</v>
      </c>
      <c r="DK12" t="s">
        <v>693</v>
      </c>
      <c r="DN12" t="s">
        <v>4633</v>
      </c>
      <c r="DO12" t="s">
        <v>864</v>
      </c>
      <c r="DP12" t="s">
        <v>7039</v>
      </c>
      <c r="DR12" t="s">
        <v>9404</v>
      </c>
      <c r="DS12" t="s">
        <v>4834</v>
      </c>
      <c r="DW12" t="s">
        <v>601</v>
      </c>
      <c r="DX12" t="s">
        <v>7795</v>
      </c>
      <c r="EA12" t="s">
        <v>5923</v>
      </c>
      <c r="EF12" t="s">
        <v>1226</v>
      </c>
      <c r="EH12" t="s">
        <v>560</v>
      </c>
      <c r="EL12" t="s">
        <v>5937</v>
      </c>
      <c r="EM12" t="s">
        <v>552</v>
      </c>
      <c r="EO12" t="s">
        <v>642</v>
      </c>
      <c r="ER12" t="s">
        <v>487</v>
      </c>
      <c r="ES12" t="s">
        <v>4827</v>
      </c>
      <c r="EU12" t="s">
        <v>730</v>
      </c>
      <c r="EY12" t="s">
        <v>9362</v>
      </c>
      <c r="EZ12" t="s">
        <v>5487</v>
      </c>
      <c r="FA12" t="s">
        <v>4392</v>
      </c>
      <c r="FE12" t="s">
        <v>5482</v>
      </c>
      <c r="FF12" t="s">
        <v>291</v>
      </c>
      <c r="FG12" t="s">
        <v>6398</v>
      </c>
    </row>
    <row r="13" spans="1:163" x14ac:dyDescent="0.2">
      <c r="B13" t="s">
        <v>10225</v>
      </c>
      <c r="C13" t="s">
        <v>5163</v>
      </c>
      <c r="D13" t="s">
        <v>10414</v>
      </c>
      <c r="E13" t="s">
        <v>447</v>
      </c>
      <c r="G13" t="s">
        <v>4150</v>
      </c>
      <c r="J13" t="s">
        <v>4353</v>
      </c>
      <c r="K13" t="s">
        <v>704</v>
      </c>
      <c r="L13" t="s">
        <v>8761</v>
      </c>
      <c r="M13" t="s">
        <v>675</v>
      </c>
      <c r="N13" t="s">
        <v>9454</v>
      </c>
      <c r="O13" t="s">
        <v>6572</v>
      </c>
      <c r="P13" t="s">
        <v>4622</v>
      </c>
      <c r="R13" t="s">
        <v>6887</v>
      </c>
      <c r="W13" t="s">
        <v>9053</v>
      </c>
      <c r="AC13" t="s">
        <v>5293</v>
      </c>
      <c r="AE13" t="s">
        <v>5105</v>
      </c>
      <c r="AF13" t="s">
        <v>10190</v>
      </c>
      <c r="AG13" t="s">
        <v>728</v>
      </c>
      <c r="AH13" t="s">
        <v>5546</v>
      </c>
      <c r="AK13" t="s">
        <v>4142</v>
      </c>
      <c r="AL13" t="s">
        <v>7288</v>
      </c>
      <c r="AO13" t="s">
        <v>6068</v>
      </c>
      <c r="AP13" t="s">
        <v>4471</v>
      </c>
      <c r="AQ13" t="s">
        <v>6234</v>
      </c>
      <c r="AS13" t="s">
        <v>6693</v>
      </c>
      <c r="AW13" t="s">
        <v>10033</v>
      </c>
      <c r="AY13" t="s">
        <v>709</v>
      </c>
      <c r="BB13" t="s">
        <v>710</v>
      </c>
      <c r="BE13" t="s">
        <v>621</v>
      </c>
      <c r="BG13" t="s">
        <v>653</v>
      </c>
      <c r="BI13" t="s">
        <v>4791</v>
      </c>
      <c r="BK13" t="s">
        <v>713</v>
      </c>
      <c r="BL13" t="s">
        <v>625</v>
      </c>
      <c r="BO13" t="s">
        <v>5127</v>
      </c>
      <c r="BQ13" t="s">
        <v>656</v>
      </c>
      <c r="BS13" t="s">
        <v>8780</v>
      </c>
      <c r="BU13" t="s">
        <v>509</v>
      </c>
      <c r="BY13" t="s">
        <v>550</v>
      </c>
      <c r="BZ13" t="s">
        <v>7332</v>
      </c>
      <c r="CA13" t="s">
        <v>8195</v>
      </c>
      <c r="CG13" t="s">
        <v>5246</v>
      </c>
      <c r="CJ13" t="s">
        <v>9086</v>
      </c>
      <c r="CK13" t="s">
        <v>744</v>
      </c>
      <c r="CO13" t="s">
        <v>4800</v>
      </c>
      <c r="CP13" t="s">
        <v>5395</v>
      </c>
      <c r="CR13" t="s">
        <v>474</v>
      </c>
      <c r="CU13" t="s">
        <v>720</v>
      </c>
      <c r="CV13" t="s">
        <v>691</v>
      </c>
      <c r="CW13" t="s">
        <v>5658</v>
      </c>
      <c r="CY13" t="s">
        <v>9025</v>
      </c>
      <c r="CZ13" t="s">
        <v>5468</v>
      </c>
      <c r="DB13" t="s">
        <v>8367</v>
      </c>
      <c r="DC13" t="s">
        <v>5226</v>
      </c>
      <c r="DD13" t="s">
        <v>8932</v>
      </c>
      <c r="DE13" t="s">
        <v>664</v>
      </c>
      <c r="DF13" t="s">
        <v>7102</v>
      </c>
      <c r="DG13" t="s">
        <v>839</v>
      </c>
      <c r="DI13" t="s">
        <v>556</v>
      </c>
      <c r="DJ13" t="s">
        <v>9196</v>
      </c>
      <c r="DK13" t="s">
        <v>4516</v>
      </c>
      <c r="DN13" t="s">
        <v>6945</v>
      </c>
      <c r="DP13" t="s">
        <v>6060</v>
      </c>
      <c r="DS13" t="s">
        <v>4908</v>
      </c>
      <c r="DW13" t="s">
        <v>637</v>
      </c>
      <c r="DX13" t="s">
        <v>7661</v>
      </c>
      <c r="EA13" t="s">
        <v>885</v>
      </c>
      <c r="EF13" t="s">
        <v>8997</v>
      </c>
      <c r="EH13" t="s">
        <v>7501</v>
      </c>
      <c r="EL13" t="s">
        <v>8185</v>
      </c>
      <c r="EM13" t="s">
        <v>9283</v>
      </c>
      <c r="ER13" t="s">
        <v>526</v>
      </c>
      <c r="ES13" t="s">
        <v>10218</v>
      </c>
      <c r="EU13" t="s">
        <v>7250</v>
      </c>
      <c r="EY13" t="s">
        <v>9287</v>
      </c>
      <c r="EZ13" t="s">
        <v>4472</v>
      </c>
      <c r="FA13" t="s">
        <v>8571</v>
      </c>
      <c r="FE13" t="s">
        <v>5481</v>
      </c>
      <c r="FF13" t="s">
        <v>4411</v>
      </c>
      <c r="FG13" t="s">
        <v>4756</v>
      </c>
    </row>
    <row r="14" spans="1:163" x14ac:dyDescent="0.2">
      <c r="B14" t="s">
        <v>4153</v>
      </c>
      <c r="C14" t="s">
        <v>610</v>
      </c>
      <c r="D14" t="s">
        <v>611</v>
      </c>
      <c r="E14" t="s">
        <v>492</v>
      </c>
      <c r="G14" t="s">
        <v>4826</v>
      </c>
      <c r="J14" t="s">
        <v>4139</v>
      </c>
      <c r="K14" t="s">
        <v>5829</v>
      </c>
      <c r="L14" t="s">
        <v>8763</v>
      </c>
      <c r="N14" t="s">
        <v>9453</v>
      </c>
      <c r="O14" t="s">
        <v>6362</v>
      </c>
      <c r="P14" t="s">
        <v>454</v>
      </c>
      <c r="R14" t="s">
        <v>5455</v>
      </c>
      <c r="W14" t="s">
        <v>5831</v>
      </c>
      <c r="AC14" t="s">
        <v>616</v>
      </c>
      <c r="AE14" t="s">
        <v>707</v>
      </c>
      <c r="AF14" t="s">
        <v>4971</v>
      </c>
      <c r="AG14" t="s">
        <v>7239</v>
      </c>
      <c r="AH14" t="s">
        <v>4718</v>
      </c>
      <c r="AL14" t="s">
        <v>6530</v>
      </c>
      <c r="AO14" t="s">
        <v>6098</v>
      </c>
      <c r="AQ14" t="s">
        <v>6772</v>
      </c>
      <c r="AS14" t="s">
        <v>618</v>
      </c>
      <c r="AW14" t="s">
        <v>5302</v>
      </c>
      <c r="AY14" t="s">
        <v>736</v>
      </c>
      <c r="BB14" t="s">
        <v>738</v>
      </c>
      <c r="BE14" t="s">
        <v>652</v>
      </c>
      <c r="BG14" t="s">
        <v>4446</v>
      </c>
      <c r="BI14" t="s">
        <v>5401</v>
      </c>
      <c r="BK14" t="s">
        <v>772</v>
      </c>
      <c r="BL14" t="s">
        <v>655</v>
      </c>
      <c r="BO14" t="s">
        <v>260</v>
      </c>
      <c r="BQ14" t="s">
        <v>10282</v>
      </c>
      <c r="BS14" t="s">
        <v>5677</v>
      </c>
      <c r="BU14" t="s">
        <v>586</v>
      </c>
      <c r="BY14" t="s">
        <v>371</v>
      </c>
      <c r="BZ14" t="s">
        <v>8542</v>
      </c>
      <c r="CA14" t="s">
        <v>588</v>
      </c>
      <c r="CG14" t="s">
        <v>9116</v>
      </c>
      <c r="CJ14" t="s">
        <v>9085</v>
      </c>
      <c r="CK14" t="s">
        <v>774</v>
      </c>
      <c r="CO14" t="s">
        <v>628</v>
      </c>
      <c r="CP14" t="s">
        <v>878</v>
      </c>
      <c r="CR14" t="s">
        <v>514</v>
      </c>
      <c r="CU14" t="s">
        <v>7780</v>
      </c>
      <c r="CV14" t="s">
        <v>746</v>
      </c>
      <c r="CW14" t="s">
        <v>5657</v>
      </c>
      <c r="CY14" t="s">
        <v>1969</v>
      </c>
      <c r="CZ14" t="s">
        <v>777</v>
      </c>
      <c r="DB14" t="s">
        <v>6003</v>
      </c>
      <c r="DC14" t="s">
        <v>5425</v>
      </c>
      <c r="DD14" t="s">
        <v>10079</v>
      </c>
      <c r="DE14" t="s">
        <v>4120</v>
      </c>
      <c r="DF14" t="s">
        <v>5353</v>
      </c>
      <c r="DG14" t="s">
        <v>5463</v>
      </c>
      <c r="DI14" t="s">
        <v>9064</v>
      </c>
      <c r="DJ14" t="s">
        <v>9429</v>
      </c>
      <c r="DK14" t="s">
        <v>4579</v>
      </c>
      <c r="DN14" t="s">
        <v>7723</v>
      </c>
      <c r="DP14" t="s">
        <v>1098</v>
      </c>
      <c r="DS14" t="s">
        <v>6104</v>
      </c>
      <c r="DW14" t="s">
        <v>4629</v>
      </c>
      <c r="DX14" t="s">
        <v>7664</v>
      </c>
      <c r="EA14" t="s">
        <v>977</v>
      </c>
      <c r="EF14" t="s">
        <v>1243</v>
      </c>
      <c r="EH14" t="s">
        <v>7694</v>
      </c>
      <c r="EL14" t="s">
        <v>9321</v>
      </c>
      <c r="EM14" t="s">
        <v>604</v>
      </c>
      <c r="ER14" t="s">
        <v>563</v>
      </c>
      <c r="EU14" t="s">
        <v>843</v>
      </c>
      <c r="EY14" t="s">
        <v>5544</v>
      </c>
      <c r="EZ14" t="s">
        <v>4317</v>
      </c>
      <c r="FA14" t="s">
        <v>8570</v>
      </c>
      <c r="FE14" t="s">
        <v>5427</v>
      </c>
      <c r="FF14" t="s">
        <v>4313</v>
      </c>
      <c r="FG14" t="s">
        <v>4157</v>
      </c>
    </row>
    <row r="15" spans="1:163" x14ac:dyDescent="0.2">
      <c r="B15" t="s">
        <v>9160</v>
      </c>
      <c r="C15" t="s">
        <v>9139</v>
      </c>
      <c r="D15" t="s">
        <v>645</v>
      </c>
      <c r="E15" t="s">
        <v>532</v>
      </c>
      <c r="G15" t="s">
        <v>4993</v>
      </c>
      <c r="J15" t="s">
        <v>8109</v>
      </c>
      <c r="K15" t="s">
        <v>762</v>
      </c>
      <c r="N15" t="s">
        <v>452</v>
      </c>
      <c r="O15" t="s">
        <v>6452</v>
      </c>
      <c r="P15" t="s">
        <v>5765</v>
      </c>
      <c r="R15" t="s">
        <v>6354</v>
      </c>
      <c r="W15" t="s">
        <v>5389</v>
      </c>
      <c r="AC15" t="s">
        <v>4989</v>
      </c>
      <c r="AE15" t="s">
        <v>10274</v>
      </c>
      <c r="AF15" t="s">
        <v>5596</v>
      </c>
      <c r="AG15" t="s">
        <v>6016</v>
      </c>
      <c r="AH15" t="s">
        <v>575</v>
      </c>
      <c r="AL15" t="s">
        <v>6147</v>
      </c>
      <c r="AO15" t="s">
        <v>8537</v>
      </c>
      <c r="AQ15" t="s">
        <v>7983</v>
      </c>
      <c r="AS15" t="s">
        <v>650</v>
      </c>
      <c r="AW15" t="s">
        <v>461</v>
      </c>
      <c r="AY15" t="s">
        <v>9442</v>
      </c>
      <c r="BB15" t="s">
        <v>770</v>
      </c>
      <c r="BE15" t="s">
        <v>737</v>
      </c>
      <c r="BG15" t="s">
        <v>683</v>
      </c>
      <c r="BI15" t="s">
        <v>808</v>
      </c>
      <c r="BK15" t="s">
        <v>790</v>
      </c>
      <c r="BL15" t="s">
        <v>686</v>
      </c>
      <c r="BO15" t="s">
        <v>5199</v>
      </c>
      <c r="BQ15" t="s">
        <v>714</v>
      </c>
      <c r="BS15" t="s">
        <v>6955</v>
      </c>
      <c r="BU15" t="s">
        <v>4343</v>
      </c>
      <c r="BY15" t="s">
        <v>8204</v>
      </c>
      <c r="BZ15" t="s">
        <v>8541</v>
      </c>
      <c r="CA15" t="s">
        <v>6966</v>
      </c>
      <c r="CG15" t="s">
        <v>9115</v>
      </c>
      <c r="CJ15" t="s">
        <v>9089</v>
      </c>
      <c r="CK15" t="s">
        <v>5594</v>
      </c>
      <c r="CO15" t="s">
        <v>658</v>
      </c>
      <c r="CP15" t="s">
        <v>900</v>
      </c>
      <c r="CR15" t="s">
        <v>4831</v>
      </c>
      <c r="CU15" t="s">
        <v>7786</v>
      </c>
      <c r="CV15" t="s">
        <v>8138</v>
      </c>
      <c r="CW15" t="s">
        <v>4925</v>
      </c>
      <c r="CY15" t="s">
        <v>5436</v>
      </c>
      <c r="CZ15" t="s">
        <v>6903</v>
      </c>
      <c r="DB15" t="s">
        <v>7115</v>
      </c>
      <c r="DC15" t="s">
        <v>722</v>
      </c>
      <c r="DD15" t="s">
        <v>4502</v>
      </c>
      <c r="DE15" t="s">
        <v>748</v>
      </c>
      <c r="DF15" t="s">
        <v>973</v>
      </c>
      <c r="DG15" t="s">
        <v>862</v>
      </c>
      <c r="DI15" t="s">
        <v>597</v>
      </c>
      <c r="DJ15" t="s">
        <v>5912</v>
      </c>
      <c r="DK15" t="s">
        <v>750</v>
      </c>
      <c r="DN15" t="s">
        <v>434</v>
      </c>
      <c r="DP15" t="s">
        <v>635</v>
      </c>
      <c r="DS15" t="s">
        <v>4336</v>
      </c>
      <c r="DW15" t="s">
        <v>668</v>
      </c>
      <c r="DX15" t="s">
        <v>7659</v>
      </c>
      <c r="EA15" t="s">
        <v>1014</v>
      </c>
      <c r="EF15" t="s">
        <v>1717</v>
      </c>
      <c r="EH15" t="s">
        <v>640</v>
      </c>
      <c r="EL15" t="s">
        <v>9322</v>
      </c>
      <c r="EM15" t="s">
        <v>6799</v>
      </c>
      <c r="EU15" t="s">
        <v>865</v>
      </c>
      <c r="EY15" t="s">
        <v>608</v>
      </c>
      <c r="EZ15" t="s">
        <v>5301</v>
      </c>
      <c r="FA15" t="s">
        <v>8572</v>
      </c>
      <c r="FE15" t="s">
        <v>6344</v>
      </c>
      <c r="FF15" t="s">
        <v>5445</v>
      </c>
      <c r="FG15" t="s">
        <v>8795</v>
      </c>
    </row>
    <row r="16" spans="1:163" x14ac:dyDescent="0.2">
      <c r="B16" t="s">
        <v>5724</v>
      </c>
      <c r="C16" t="s">
        <v>9310</v>
      </c>
      <c r="D16" t="s">
        <v>673</v>
      </c>
      <c r="E16" t="s">
        <v>569</v>
      </c>
      <c r="G16" t="s">
        <v>5836</v>
      </c>
      <c r="J16" t="s">
        <v>7415</v>
      </c>
      <c r="K16" t="s">
        <v>783</v>
      </c>
      <c r="N16" t="s">
        <v>494</v>
      </c>
      <c r="O16" t="s">
        <v>6569</v>
      </c>
      <c r="P16" t="s">
        <v>6862</v>
      </c>
      <c r="R16" t="s">
        <v>815</v>
      </c>
      <c r="W16" t="s">
        <v>4188</v>
      </c>
      <c r="AC16" t="s">
        <v>5357</v>
      </c>
      <c r="AF16" t="s">
        <v>5595</v>
      </c>
      <c r="AG16" t="s">
        <v>8476</v>
      </c>
      <c r="AH16" t="s">
        <v>679</v>
      </c>
      <c r="AL16" t="s">
        <v>6036</v>
      </c>
      <c r="AO16" t="s">
        <v>8193</v>
      </c>
      <c r="AQ16" t="s">
        <v>6771</v>
      </c>
      <c r="AS16" t="s">
        <v>4858</v>
      </c>
      <c r="AW16" t="s">
        <v>5122</v>
      </c>
      <c r="AY16" t="s">
        <v>5902</v>
      </c>
      <c r="BB16" t="s">
        <v>831</v>
      </c>
      <c r="BE16" t="s">
        <v>4458</v>
      </c>
      <c r="BG16" t="s">
        <v>711</v>
      </c>
      <c r="BI16" t="s">
        <v>6155</v>
      </c>
      <c r="BK16" t="s">
        <v>5572</v>
      </c>
      <c r="BL16" t="s">
        <v>10178</v>
      </c>
      <c r="BO16" t="s">
        <v>5773</v>
      </c>
      <c r="BQ16" t="s">
        <v>9272</v>
      </c>
      <c r="BS16" t="s">
        <v>5749</v>
      </c>
      <c r="BU16" t="s">
        <v>10271</v>
      </c>
      <c r="BY16" t="s">
        <v>8719</v>
      </c>
      <c r="BZ16" t="s">
        <v>10147</v>
      </c>
      <c r="CA16" t="s">
        <v>7143</v>
      </c>
      <c r="CG16" t="s">
        <v>9397</v>
      </c>
      <c r="CJ16" t="s">
        <v>5155</v>
      </c>
      <c r="CK16" t="s">
        <v>834</v>
      </c>
      <c r="CO16" t="s">
        <v>9402</v>
      </c>
      <c r="CP16" t="s">
        <v>4836</v>
      </c>
      <c r="CR16" t="s">
        <v>630</v>
      </c>
      <c r="CU16" t="s">
        <v>794</v>
      </c>
      <c r="CV16" t="s">
        <v>8137</v>
      </c>
      <c r="CW16" t="s">
        <v>4510</v>
      </c>
      <c r="CY16" t="s">
        <v>2226</v>
      </c>
      <c r="CZ16" t="s">
        <v>4260</v>
      </c>
      <c r="DB16" t="s">
        <v>276</v>
      </c>
      <c r="DC16" t="s">
        <v>5872</v>
      </c>
      <c r="DD16" t="s">
        <v>4503</v>
      </c>
      <c r="DE16" t="s">
        <v>816</v>
      </c>
      <c r="DF16" t="s">
        <v>992</v>
      </c>
      <c r="DG16" t="s">
        <v>882</v>
      </c>
      <c r="DI16" t="s">
        <v>4517</v>
      </c>
      <c r="DK16" t="s">
        <v>5541</v>
      </c>
      <c r="DN16" t="s">
        <v>6811</v>
      </c>
      <c r="DP16" t="s">
        <v>666</v>
      </c>
      <c r="DS16" t="s">
        <v>4771</v>
      </c>
      <c r="DW16" t="s">
        <v>696</v>
      </c>
      <c r="DX16" t="s">
        <v>7660</v>
      </c>
      <c r="EA16" t="s">
        <v>1031</v>
      </c>
      <c r="EF16" t="s">
        <v>7455</v>
      </c>
      <c r="EH16" t="s">
        <v>6645</v>
      </c>
      <c r="EL16" t="s">
        <v>9320</v>
      </c>
      <c r="EM16" t="s">
        <v>9433</v>
      </c>
      <c r="EU16" t="s">
        <v>886</v>
      </c>
      <c r="EY16" t="s">
        <v>5898</v>
      </c>
      <c r="EZ16" t="s">
        <v>443</v>
      </c>
      <c r="FA16" t="s">
        <v>9227</v>
      </c>
      <c r="FE16" t="s">
        <v>342</v>
      </c>
      <c r="FF16" t="s">
        <v>8497</v>
      </c>
      <c r="FG16" t="s">
        <v>7895</v>
      </c>
    </row>
    <row r="17" spans="3:163" x14ac:dyDescent="0.2">
      <c r="C17" t="s">
        <v>672</v>
      </c>
      <c r="D17" t="s">
        <v>6793</v>
      </c>
      <c r="E17" t="s">
        <v>646</v>
      </c>
      <c r="G17" t="s">
        <v>5061</v>
      </c>
      <c r="J17" t="s">
        <v>7431</v>
      </c>
      <c r="K17" t="s">
        <v>5278</v>
      </c>
      <c r="N17" t="s">
        <v>536</v>
      </c>
      <c r="O17" t="s">
        <v>4820</v>
      </c>
      <c r="P17" t="s">
        <v>9145</v>
      </c>
      <c r="R17" t="s">
        <v>902</v>
      </c>
      <c r="W17" t="s">
        <v>573</v>
      </c>
      <c r="AC17" t="s">
        <v>677</v>
      </c>
      <c r="AF17" t="s">
        <v>8975</v>
      </c>
      <c r="AG17" t="s">
        <v>6731</v>
      </c>
      <c r="AH17" t="s">
        <v>708</v>
      </c>
      <c r="AL17" t="s">
        <v>766</v>
      </c>
      <c r="AO17" t="s">
        <v>8536</v>
      </c>
      <c r="AQ17" t="s">
        <v>7475</v>
      </c>
      <c r="AS17" t="s">
        <v>7513</v>
      </c>
      <c r="AW17" t="s">
        <v>5203</v>
      </c>
      <c r="AY17" t="s">
        <v>787</v>
      </c>
      <c r="BB17" t="s">
        <v>856</v>
      </c>
      <c r="BE17" t="s">
        <v>4912</v>
      </c>
      <c r="BG17" t="s">
        <v>739</v>
      </c>
      <c r="BI17" t="s">
        <v>6187</v>
      </c>
      <c r="BK17" t="s">
        <v>809</v>
      </c>
      <c r="BL17" t="s">
        <v>7053</v>
      </c>
      <c r="BQ17" t="s">
        <v>741</v>
      </c>
      <c r="BU17" t="s">
        <v>5841</v>
      </c>
      <c r="BY17" t="s">
        <v>8215</v>
      </c>
      <c r="BZ17" t="s">
        <v>7926</v>
      </c>
      <c r="CA17" t="s">
        <v>718</v>
      </c>
      <c r="CG17" t="s">
        <v>5242</v>
      </c>
      <c r="CJ17" t="s">
        <v>5153</v>
      </c>
      <c r="CK17" t="s">
        <v>859</v>
      </c>
      <c r="CO17" t="s">
        <v>4997</v>
      </c>
      <c r="CP17" t="s">
        <v>4837</v>
      </c>
      <c r="CR17" t="s">
        <v>660</v>
      </c>
      <c r="CU17" t="s">
        <v>8574</v>
      </c>
      <c r="CV17" t="s">
        <v>814</v>
      </c>
      <c r="CW17" t="s">
        <v>4480</v>
      </c>
      <c r="CY17" t="s">
        <v>2229</v>
      </c>
      <c r="CZ17" t="s">
        <v>4259</v>
      </c>
      <c r="DB17" t="s">
        <v>6154</v>
      </c>
      <c r="DC17" t="s">
        <v>747</v>
      </c>
      <c r="DD17" t="s">
        <v>6789</v>
      </c>
      <c r="DE17" t="s">
        <v>838</v>
      </c>
      <c r="DF17" t="s">
        <v>1011</v>
      </c>
      <c r="DG17" t="s">
        <v>904</v>
      </c>
      <c r="DI17" t="s">
        <v>724</v>
      </c>
      <c r="DK17" t="s">
        <v>5684</v>
      </c>
      <c r="DP17" t="s">
        <v>1471</v>
      </c>
      <c r="DS17" t="s">
        <v>1029</v>
      </c>
      <c r="DW17" t="s">
        <v>10169</v>
      </c>
      <c r="DX17" t="s">
        <v>7663</v>
      </c>
      <c r="EA17" t="s">
        <v>1062</v>
      </c>
      <c r="EF17" t="s">
        <v>388</v>
      </c>
      <c r="EH17" t="s">
        <v>698</v>
      </c>
      <c r="EL17" t="s">
        <v>7647</v>
      </c>
      <c r="EM17" t="s">
        <v>9434</v>
      </c>
      <c r="EU17" t="s">
        <v>978</v>
      </c>
      <c r="EY17" t="s">
        <v>9134</v>
      </c>
      <c r="EZ17" t="s">
        <v>490</v>
      </c>
      <c r="FA17" t="s">
        <v>4432</v>
      </c>
      <c r="FE17" t="s">
        <v>396</v>
      </c>
      <c r="FF17" t="s">
        <v>397</v>
      </c>
      <c r="FG17" t="s">
        <v>8794</v>
      </c>
    </row>
    <row r="18" spans="3:163" x14ac:dyDescent="0.2">
      <c r="C18" t="s">
        <v>7064</v>
      </c>
      <c r="D18" t="s">
        <v>6226</v>
      </c>
      <c r="E18" t="s">
        <v>5523</v>
      </c>
      <c r="G18" t="s">
        <v>5062</v>
      </c>
      <c r="J18" t="s">
        <v>5871</v>
      </c>
      <c r="K18" t="s">
        <v>801</v>
      </c>
      <c r="N18" t="s">
        <v>572</v>
      </c>
      <c r="O18" t="s">
        <v>802</v>
      </c>
      <c r="P18" t="s">
        <v>9146</v>
      </c>
      <c r="R18" t="s">
        <v>917</v>
      </c>
      <c r="W18" t="s">
        <v>615</v>
      </c>
      <c r="AF18" t="s">
        <v>6838</v>
      </c>
      <c r="AG18" t="s">
        <v>8477</v>
      </c>
      <c r="AH18" t="s">
        <v>734</v>
      </c>
      <c r="AL18" t="s">
        <v>785</v>
      </c>
      <c r="AO18" t="s">
        <v>7139</v>
      </c>
      <c r="AQ18" t="s">
        <v>7006</v>
      </c>
      <c r="AS18" t="s">
        <v>4857</v>
      </c>
      <c r="AW18" t="s">
        <v>4540</v>
      </c>
      <c r="AY18" t="s">
        <v>806</v>
      </c>
      <c r="BB18" t="s">
        <v>875</v>
      </c>
      <c r="BE18" t="s">
        <v>769</v>
      </c>
      <c r="BG18" t="s">
        <v>771</v>
      </c>
      <c r="BI18" t="s">
        <v>6965</v>
      </c>
      <c r="BK18" t="s">
        <v>7751</v>
      </c>
      <c r="BL18" t="s">
        <v>4190</v>
      </c>
      <c r="BQ18" t="s">
        <v>773</v>
      </c>
      <c r="BU18" t="s">
        <v>626</v>
      </c>
      <c r="BY18" t="s">
        <v>8775</v>
      </c>
      <c r="BZ18" t="s">
        <v>9288</v>
      </c>
      <c r="CA18" t="s">
        <v>6427</v>
      </c>
      <c r="CG18" t="s">
        <v>5245</v>
      </c>
      <c r="CJ18" t="s">
        <v>5152</v>
      </c>
      <c r="CK18" t="s">
        <v>5494</v>
      </c>
      <c r="CP18" t="s">
        <v>6937</v>
      </c>
      <c r="CR18" t="s">
        <v>690</v>
      </c>
      <c r="CU18" t="s">
        <v>8575</v>
      </c>
      <c r="CV18" t="s">
        <v>5384</v>
      </c>
      <c r="CW18" t="s">
        <v>4926</v>
      </c>
      <c r="CY18" t="s">
        <v>2232</v>
      </c>
      <c r="CZ18" t="s">
        <v>6516</v>
      </c>
      <c r="DB18" t="s">
        <v>6589</v>
      </c>
      <c r="DC18" t="s">
        <v>8580</v>
      </c>
      <c r="DD18" t="s">
        <v>5558</v>
      </c>
      <c r="DE18" t="s">
        <v>4528</v>
      </c>
      <c r="DF18" t="s">
        <v>9248</v>
      </c>
      <c r="DG18" t="s">
        <v>919</v>
      </c>
      <c r="DI18" t="s">
        <v>5719</v>
      </c>
      <c r="DK18" t="s">
        <v>778</v>
      </c>
      <c r="DP18" t="s">
        <v>7397</v>
      </c>
      <c r="DS18" t="s">
        <v>6531</v>
      </c>
      <c r="DW18" t="s">
        <v>5603</v>
      </c>
      <c r="DX18" t="s">
        <v>7662</v>
      </c>
      <c r="EA18" t="s">
        <v>1080</v>
      </c>
      <c r="EF18" t="s">
        <v>7850</v>
      </c>
      <c r="EH18" t="s">
        <v>727</v>
      </c>
      <c r="EL18" t="s">
        <v>7645</v>
      </c>
      <c r="EM18" t="s">
        <v>9435</v>
      </c>
      <c r="EU18" t="s">
        <v>1034</v>
      </c>
      <c r="EZ18" t="s">
        <v>4619</v>
      </c>
      <c r="FA18" t="s">
        <v>8512</v>
      </c>
      <c r="FE18" t="s">
        <v>5480</v>
      </c>
      <c r="FF18" t="s">
        <v>6255</v>
      </c>
      <c r="FG18" t="s">
        <v>7894</v>
      </c>
    </row>
    <row r="19" spans="3:163" x14ac:dyDescent="0.2">
      <c r="C19" t="s">
        <v>7761</v>
      </c>
      <c r="D19" t="s">
        <v>8005</v>
      </c>
      <c r="E19" t="s">
        <v>9199</v>
      </c>
      <c r="G19" t="s">
        <v>570</v>
      </c>
      <c r="J19" t="s">
        <v>4276</v>
      </c>
      <c r="K19" t="s">
        <v>4927</v>
      </c>
      <c r="N19" t="s">
        <v>6004</v>
      </c>
      <c r="O19" t="s">
        <v>4821</v>
      </c>
      <c r="P19" t="s">
        <v>5733</v>
      </c>
      <c r="R19" t="s">
        <v>934</v>
      </c>
      <c r="W19" t="s">
        <v>4554</v>
      </c>
      <c r="AF19" t="s">
        <v>8976</v>
      </c>
      <c r="AG19" t="s">
        <v>5138</v>
      </c>
      <c r="AH19" t="s">
        <v>4984</v>
      </c>
      <c r="AL19" t="s">
        <v>6269</v>
      </c>
      <c r="AO19" t="s">
        <v>8660</v>
      </c>
      <c r="AQ19" t="s">
        <v>6560</v>
      </c>
      <c r="AS19" t="s">
        <v>7625</v>
      </c>
      <c r="AW19" t="s">
        <v>4334</v>
      </c>
      <c r="AY19" t="s">
        <v>4735</v>
      </c>
      <c r="BB19" t="s">
        <v>897</v>
      </c>
      <c r="BE19" t="s">
        <v>5181</v>
      </c>
      <c r="BG19" t="s">
        <v>789</v>
      </c>
      <c r="BI19" t="s">
        <v>931</v>
      </c>
      <c r="BK19" t="s">
        <v>8943</v>
      </c>
      <c r="BL19" t="s">
        <v>791</v>
      </c>
      <c r="BQ19" t="s">
        <v>4733</v>
      </c>
      <c r="BU19" t="s">
        <v>687</v>
      </c>
      <c r="BY19" t="s">
        <v>7735</v>
      </c>
      <c r="BZ19" t="s">
        <v>4891</v>
      </c>
      <c r="CA19" t="s">
        <v>6643</v>
      </c>
      <c r="CG19" t="s">
        <v>9388</v>
      </c>
      <c r="CJ19" t="s">
        <v>9082</v>
      </c>
      <c r="CK19" t="s">
        <v>916</v>
      </c>
      <c r="CP19" t="s">
        <v>971</v>
      </c>
      <c r="CR19" t="s">
        <v>719</v>
      </c>
      <c r="CU19" t="s">
        <v>7087</v>
      </c>
      <c r="CV19" t="s">
        <v>861</v>
      </c>
      <c r="CW19" t="s">
        <v>8955</v>
      </c>
      <c r="CY19" t="s">
        <v>6590</v>
      </c>
      <c r="CZ19" t="s">
        <v>4309</v>
      </c>
      <c r="DB19" t="s">
        <v>378</v>
      </c>
      <c r="DC19" t="s">
        <v>5530</v>
      </c>
      <c r="DD19" t="s">
        <v>7554</v>
      </c>
      <c r="DE19" t="s">
        <v>881</v>
      </c>
      <c r="DF19" t="s">
        <v>1028</v>
      </c>
      <c r="DG19" t="s">
        <v>936</v>
      </c>
      <c r="DI19" t="s">
        <v>749</v>
      </c>
      <c r="DK19" t="s">
        <v>796</v>
      </c>
      <c r="DP19" t="s">
        <v>725</v>
      </c>
      <c r="DS19" t="s">
        <v>1092</v>
      </c>
      <c r="DW19" t="s">
        <v>4624</v>
      </c>
      <c r="DX19" t="s">
        <v>7741</v>
      </c>
      <c r="EA19" t="s">
        <v>4147</v>
      </c>
      <c r="EF19" t="s">
        <v>9110</v>
      </c>
      <c r="EH19" t="s">
        <v>756</v>
      </c>
      <c r="EL19" t="s">
        <v>7646</v>
      </c>
      <c r="EM19" t="s">
        <v>10259</v>
      </c>
      <c r="EZ19" t="s">
        <v>5118</v>
      </c>
      <c r="FA19" t="s">
        <v>8690</v>
      </c>
      <c r="FE19" t="s">
        <v>6749</v>
      </c>
      <c r="FF19" t="s">
        <v>6622</v>
      </c>
      <c r="FG19" t="s">
        <v>292</v>
      </c>
    </row>
    <row r="20" spans="3:163" x14ac:dyDescent="0.2">
      <c r="C20" t="s">
        <v>8496</v>
      </c>
      <c r="D20" t="s">
        <v>6156</v>
      </c>
      <c r="E20" t="s">
        <v>4631</v>
      </c>
      <c r="G20" t="s">
        <v>612</v>
      </c>
      <c r="J20" t="s">
        <v>6610</v>
      </c>
      <c r="K20" t="s">
        <v>824</v>
      </c>
      <c r="N20" t="s">
        <v>825</v>
      </c>
      <c r="O20" t="s">
        <v>1253</v>
      </c>
      <c r="P20" t="s">
        <v>10281</v>
      </c>
      <c r="R20" t="s">
        <v>4966</v>
      </c>
      <c r="W20" t="s">
        <v>648</v>
      </c>
      <c r="AF20" t="s">
        <v>1691</v>
      </c>
      <c r="AG20" t="s">
        <v>8569</v>
      </c>
      <c r="AL20" t="s">
        <v>4969</v>
      </c>
      <c r="AO20" t="s">
        <v>9305</v>
      </c>
      <c r="AQ20" t="s">
        <v>7057</v>
      </c>
      <c r="AS20" t="s">
        <v>10174</v>
      </c>
      <c r="AW20" t="s">
        <v>579</v>
      </c>
      <c r="AY20" t="s">
        <v>8179</v>
      </c>
      <c r="BB20" t="s">
        <v>5604</v>
      </c>
      <c r="BE20" t="s">
        <v>788</v>
      </c>
      <c r="BG20" t="s">
        <v>832</v>
      </c>
      <c r="BI20" t="s">
        <v>950</v>
      </c>
      <c r="BK20" t="s">
        <v>951</v>
      </c>
      <c r="BL20" t="s">
        <v>810</v>
      </c>
      <c r="BQ20" t="s">
        <v>857</v>
      </c>
      <c r="BU20" t="s">
        <v>6650</v>
      </c>
      <c r="BY20" t="s">
        <v>8216</v>
      </c>
      <c r="BZ20" t="s">
        <v>8322</v>
      </c>
      <c r="CA20" t="s">
        <v>9161</v>
      </c>
      <c r="CG20" t="s">
        <v>9394</v>
      </c>
      <c r="CJ20" t="s">
        <v>9090</v>
      </c>
      <c r="CK20" t="s">
        <v>933</v>
      </c>
      <c r="CP20" t="s">
        <v>4838</v>
      </c>
      <c r="CR20" t="s">
        <v>745</v>
      </c>
      <c r="CU20" t="s">
        <v>5196</v>
      </c>
      <c r="CV20" t="s">
        <v>5400</v>
      </c>
      <c r="CW20" t="s">
        <v>8954</v>
      </c>
      <c r="CY20" t="s">
        <v>6956</v>
      </c>
      <c r="CZ20" t="s">
        <v>6902</v>
      </c>
      <c r="DB20" t="s">
        <v>6025</v>
      </c>
      <c r="DC20" t="s">
        <v>5529</v>
      </c>
      <c r="DD20" t="s">
        <v>7554</v>
      </c>
      <c r="DE20" t="s">
        <v>903</v>
      </c>
      <c r="DF20" t="s">
        <v>1045</v>
      </c>
      <c r="DG20" t="s">
        <v>954</v>
      </c>
      <c r="DI20" t="s">
        <v>5588</v>
      </c>
      <c r="DK20" t="s">
        <v>5075</v>
      </c>
      <c r="DP20" t="s">
        <v>752</v>
      </c>
      <c r="DS20" t="s">
        <v>1138</v>
      </c>
      <c r="DW20" t="s">
        <v>4795</v>
      </c>
      <c r="DX20" t="s">
        <v>7742</v>
      </c>
      <c r="EA20" t="s">
        <v>1124</v>
      </c>
      <c r="EF20" t="s">
        <v>5553</v>
      </c>
      <c r="EH20" t="s">
        <v>5934</v>
      </c>
      <c r="EL20" t="s">
        <v>561</v>
      </c>
      <c r="EM20" t="s">
        <v>10017</v>
      </c>
      <c r="EZ20" t="s">
        <v>1025</v>
      </c>
      <c r="FA20" t="s">
        <v>9010</v>
      </c>
      <c r="FE20" t="s">
        <v>6748</v>
      </c>
      <c r="FF20" t="s">
        <v>8023</v>
      </c>
      <c r="FG20" t="s">
        <v>343</v>
      </c>
    </row>
    <row r="21" spans="3:163" x14ac:dyDescent="0.2">
      <c r="C21" t="s">
        <v>7631</v>
      </c>
      <c r="D21" t="s">
        <v>8431</v>
      </c>
      <c r="E21" t="s">
        <v>4944</v>
      </c>
      <c r="G21" t="s">
        <v>4207</v>
      </c>
      <c r="J21" t="s">
        <v>6990</v>
      </c>
      <c r="N21" t="s">
        <v>848</v>
      </c>
      <c r="O21" t="s">
        <v>5691</v>
      </c>
      <c r="R21" t="s">
        <v>1009</v>
      </c>
      <c r="W21" t="s">
        <v>4180</v>
      </c>
      <c r="AF21" t="s">
        <v>1701</v>
      </c>
      <c r="AG21" t="s">
        <v>765</v>
      </c>
      <c r="AL21" t="s">
        <v>1682</v>
      </c>
      <c r="AO21" t="s">
        <v>6904</v>
      </c>
      <c r="AQ21" t="s">
        <v>6938</v>
      </c>
      <c r="AS21" t="s">
        <v>8430</v>
      </c>
      <c r="AW21" t="s">
        <v>4117</v>
      </c>
      <c r="AY21" t="s">
        <v>8242</v>
      </c>
      <c r="BB21" t="s">
        <v>949</v>
      </c>
      <c r="BE21" t="s">
        <v>4563</v>
      </c>
      <c r="BG21" t="s">
        <v>915</v>
      </c>
      <c r="BI21" t="s">
        <v>969</v>
      </c>
      <c r="BK21" t="s">
        <v>7812</v>
      </c>
      <c r="BL21" t="s">
        <v>5913</v>
      </c>
      <c r="BQ21" t="s">
        <v>5883</v>
      </c>
      <c r="BU21" t="s">
        <v>716</v>
      </c>
      <c r="BY21" t="s">
        <v>7658</v>
      </c>
      <c r="BZ21" t="s">
        <v>587</v>
      </c>
      <c r="CA21" t="s">
        <v>5397</v>
      </c>
      <c r="CG21" t="s">
        <v>212</v>
      </c>
      <c r="CJ21" t="s">
        <v>5173</v>
      </c>
      <c r="CK21" t="s">
        <v>953</v>
      </c>
      <c r="CP21" t="s">
        <v>1008</v>
      </c>
      <c r="CR21" t="s">
        <v>10082</v>
      </c>
      <c r="CU21" t="s">
        <v>836</v>
      </c>
      <c r="CV21" t="s">
        <v>880</v>
      </c>
      <c r="CW21" t="s">
        <v>475</v>
      </c>
      <c r="CY21" t="s">
        <v>4389</v>
      </c>
      <c r="CZ21" t="s">
        <v>837</v>
      </c>
      <c r="DB21" t="s">
        <v>6513</v>
      </c>
      <c r="DC21" t="s">
        <v>7818</v>
      </c>
      <c r="DD21" t="s">
        <v>7555</v>
      </c>
      <c r="DE21" t="s">
        <v>918</v>
      </c>
      <c r="DF21" t="s">
        <v>4362</v>
      </c>
      <c r="DG21" t="s">
        <v>4946</v>
      </c>
      <c r="DI21" t="s">
        <v>10221</v>
      </c>
      <c r="DK21" t="s">
        <v>817</v>
      </c>
      <c r="DP21" t="s">
        <v>797</v>
      </c>
      <c r="DS21" t="s">
        <v>1153</v>
      </c>
      <c r="DW21" t="s">
        <v>754</v>
      </c>
      <c r="DX21" t="s">
        <v>7740</v>
      </c>
      <c r="EA21" t="s">
        <v>5072</v>
      </c>
      <c r="EF21" t="s">
        <v>5516</v>
      </c>
      <c r="EH21" t="s">
        <v>780</v>
      </c>
      <c r="EL21" t="s">
        <v>757</v>
      </c>
      <c r="EM21" t="s">
        <v>7153</v>
      </c>
      <c r="EZ21" t="s">
        <v>1041</v>
      </c>
      <c r="FA21" t="s">
        <v>9009</v>
      </c>
      <c r="FF21" t="s">
        <v>7162</v>
      </c>
      <c r="FG21" t="s">
        <v>398</v>
      </c>
    </row>
    <row r="22" spans="3:163" x14ac:dyDescent="0.2">
      <c r="C22" t="s">
        <v>1552</v>
      </c>
      <c r="D22" t="s">
        <v>846</v>
      </c>
      <c r="E22" t="s">
        <v>702</v>
      </c>
      <c r="G22" t="s">
        <v>647</v>
      </c>
      <c r="J22" t="s">
        <v>6338</v>
      </c>
      <c r="N22" t="s">
        <v>890</v>
      </c>
      <c r="O22" t="s">
        <v>8054</v>
      </c>
      <c r="R22" t="s">
        <v>1059</v>
      </c>
      <c r="W22" t="s">
        <v>4380</v>
      </c>
      <c r="AF22" t="s">
        <v>1710</v>
      </c>
      <c r="AG22" t="s">
        <v>7684</v>
      </c>
      <c r="AL22" t="s">
        <v>1689</v>
      </c>
      <c r="AO22" t="s">
        <v>7358</v>
      </c>
      <c r="AQ22" t="s">
        <v>577</v>
      </c>
      <c r="AS22" t="s">
        <v>767</v>
      </c>
      <c r="AW22" t="s">
        <v>4527</v>
      </c>
      <c r="AY22" t="s">
        <v>8184</v>
      </c>
      <c r="BB22" t="s">
        <v>968</v>
      </c>
      <c r="BE22" t="s">
        <v>807</v>
      </c>
      <c r="BG22" t="s">
        <v>7245</v>
      </c>
      <c r="BI22" t="s">
        <v>987</v>
      </c>
      <c r="BK22" t="s">
        <v>1072</v>
      </c>
      <c r="BL22" t="s">
        <v>4451</v>
      </c>
      <c r="BQ22" t="s">
        <v>876</v>
      </c>
      <c r="BY22" t="s">
        <v>4866</v>
      </c>
      <c r="BZ22" t="s">
        <v>8021</v>
      </c>
      <c r="CA22" t="s">
        <v>7144</v>
      </c>
      <c r="CG22" t="s">
        <v>269</v>
      </c>
      <c r="CJ22" t="s">
        <v>4786</v>
      </c>
      <c r="CK22" t="s">
        <v>4175</v>
      </c>
      <c r="CP22" t="s">
        <v>9117</v>
      </c>
      <c r="CR22" t="s">
        <v>10083</v>
      </c>
      <c r="CU22" t="s">
        <v>860</v>
      </c>
      <c r="CV22" t="s">
        <v>7994</v>
      </c>
      <c r="CW22" t="s">
        <v>5878</v>
      </c>
      <c r="CY22" t="s">
        <v>6927</v>
      </c>
      <c r="CZ22" t="s">
        <v>4263</v>
      </c>
      <c r="DB22" t="s">
        <v>7037</v>
      </c>
      <c r="DC22" t="s">
        <v>5484</v>
      </c>
      <c r="DD22" t="s">
        <v>7062</v>
      </c>
      <c r="DE22" t="s">
        <v>935</v>
      </c>
      <c r="DF22" t="s">
        <v>7127</v>
      </c>
      <c r="DG22" t="s">
        <v>974</v>
      </c>
      <c r="DI22" t="s">
        <v>5918</v>
      </c>
      <c r="DK22" t="s">
        <v>4156</v>
      </c>
      <c r="DP22" t="s">
        <v>819</v>
      </c>
      <c r="DS22" t="s">
        <v>1172</v>
      </c>
      <c r="DW22" t="s">
        <v>798</v>
      </c>
      <c r="DX22" t="s">
        <v>4830</v>
      </c>
      <c r="EA22" t="s">
        <v>5925</v>
      </c>
      <c r="EF22" t="s">
        <v>7909</v>
      </c>
      <c r="EH22" t="s">
        <v>6554</v>
      </c>
      <c r="EL22" t="s">
        <v>842</v>
      </c>
      <c r="EM22" t="s">
        <v>7154</v>
      </c>
      <c r="EZ22" t="s">
        <v>4618</v>
      </c>
      <c r="FA22" t="s">
        <v>10186</v>
      </c>
      <c r="FF22" t="s">
        <v>8792</v>
      </c>
      <c r="FG22" t="s">
        <v>445</v>
      </c>
    </row>
    <row r="23" spans="3:163" x14ac:dyDescent="0.2">
      <c r="C23" t="s">
        <v>7084</v>
      </c>
      <c r="D23" t="s">
        <v>7193</v>
      </c>
      <c r="E23" t="s">
        <v>1058</v>
      </c>
      <c r="G23" t="s">
        <v>5189</v>
      </c>
      <c r="J23" t="s">
        <v>7180</v>
      </c>
      <c r="N23" t="s">
        <v>909</v>
      </c>
      <c r="O23" t="s">
        <v>8030</v>
      </c>
      <c r="R23" t="s">
        <v>6575</v>
      </c>
      <c r="W23" t="s">
        <v>4720</v>
      </c>
      <c r="AF23" t="s">
        <v>1722</v>
      </c>
      <c r="AG23" t="s">
        <v>6399</v>
      </c>
      <c r="AL23" t="s">
        <v>1699</v>
      </c>
      <c r="AO23" t="s">
        <v>9040</v>
      </c>
      <c r="AQ23" t="s">
        <v>6196</v>
      </c>
      <c r="AS23" t="s">
        <v>10171</v>
      </c>
      <c r="AW23" t="s">
        <v>620</v>
      </c>
      <c r="AY23" t="s">
        <v>874</v>
      </c>
      <c r="BB23" t="s">
        <v>986</v>
      </c>
      <c r="BE23" t="s">
        <v>830</v>
      </c>
      <c r="BG23" t="s">
        <v>1117</v>
      </c>
      <c r="BI23" t="s">
        <v>1006</v>
      </c>
      <c r="BK23" t="s">
        <v>7752</v>
      </c>
      <c r="BL23" t="s">
        <v>9439</v>
      </c>
      <c r="BY23" t="s">
        <v>4865</v>
      </c>
      <c r="BZ23" t="s">
        <v>8171</v>
      </c>
      <c r="CA23" t="s">
        <v>4909</v>
      </c>
      <c r="CG23" t="s">
        <v>321</v>
      </c>
      <c r="CJ23" t="s">
        <v>5169</v>
      </c>
      <c r="CK23" t="s">
        <v>989</v>
      </c>
      <c r="CP23" t="s">
        <v>1027</v>
      </c>
      <c r="CR23" t="s">
        <v>776</v>
      </c>
      <c r="CU23" t="s">
        <v>879</v>
      </c>
      <c r="CV23" t="s">
        <v>7451</v>
      </c>
      <c r="CW23" t="s">
        <v>7228</v>
      </c>
      <c r="CY23" t="s">
        <v>5101</v>
      </c>
      <c r="CZ23" t="s">
        <v>4264</v>
      </c>
      <c r="DB23" t="s">
        <v>7251</v>
      </c>
      <c r="DC23" t="s">
        <v>4507</v>
      </c>
      <c r="DD23" t="s">
        <v>6744</v>
      </c>
      <c r="DE23" t="s">
        <v>8361</v>
      </c>
      <c r="DF23" t="s">
        <v>6168</v>
      </c>
      <c r="DG23" t="s">
        <v>993</v>
      </c>
      <c r="DI23" t="s">
        <v>5777</v>
      </c>
      <c r="DK23" t="s">
        <v>883</v>
      </c>
      <c r="DP23" t="s">
        <v>1480</v>
      </c>
      <c r="DS23" t="s">
        <v>1233</v>
      </c>
      <c r="DW23" t="s">
        <v>5911</v>
      </c>
      <c r="DX23" t="s">
        <v>4417</v>
      </c>
      <c r="EA23" t="s">
        <v>9154</v>
      </c>
      <c r="EF23" t="s">
        <v>5537</v>
      </c>
      <c r="EH23" t="s">
        <v>6559</v>
      </c>
      <c r="EL23" t="s">
        <v>8099</v>
      </c>
      <c r="EZ23" t="s">
        <v>7309</v>
      </c>
      <c r="FA23" t="s">
        <v>5268</v>
      </c>
      <c r="FF23" t="s">
        <v>8793</v>
      </c>
      <c r="FG23" t="s">
        <v>7403</v>
      </c>
    </row>
    <row r="24" spans="3:163" x14ac:dyDescent="0.2">
      <c r="C24" t="s">
        <v>9308</v>
      </c>
      <c r="D24" t="s">
        <v>670</v>
      </c>
      <c r="E24" t="s">
        <v>1076</v>
      </c>
      <c r="G24" t="s">
        <v>674</v>
      </c>
      <c r="J24" t="s">
        <v>5767</v>
      </c>
      <c r="N24" t="s">
        <v>926</v>
      </c>
      <c r="O24" t="s">
        <v>891</v>
      </c>
      <c r="R24" t="s">
        <v>5336</v>
      </c>
      <c r="W24" t="s">
        <v>676</v>
      </c>
      <c r="AF24" t="s">
        <v>1733</v>
      </c>
      <c r="AG24" t="s">
        <v>10242</v>
      </c>
      <c r="AL24" t="s">
        <v>4772</v>
      </c>
      <c r="AO24" t="s">
        <v>8661</v>
      </c>
      <c r="AS24" t="s">
        <v>10172</v>
      </c>
      <c r="AW24" t="s">
        <v>651</v>
      </c>
      <c r="AY24" t="s">
        <v>896</v>
      </c>
      <c r="BB24" t="s">
        <v>1005</v>
      </c>
      <c r="BE24" t="s">
        <v>6465</v>
      </c>
      <c r="BG24" t="s">
        <v>10068</v>
      </c>
      <c r="BI24" t="s">
        <v>5534</v>
      </c>
      <c r="BK24" t="s">
        <v>7753</v>
      </c>
      <c r="BL24" t="s">
        <v>898</v>
      </c>
      <c r="BY24" t="s">
        <v>4864</v>
      </c>
      <c r="BZ24" t="s">
        <v>7806</v>
      </c>
      <c r="CA24" t="s">
        <v>5077</v>
      </c>
      <c r="CG24" t="s">
        <v>373</v>
      </c>
      <c r="CJ24" t="s">
        <v>5171</v>
      </c>
      <c r="CK24" t="s">
        <v>9122</v>
      </c>
      <c r="CP24" t="s">
        <v>1043</v>
      </c>
      <c r="CR24" t="s">
        <v>5231</v>
      </c>
      <c r="CU24" t="s">
        <v>8650</v>
      </c>
      <c r="CV24" t="s">
        <v>7478</v>
      </c>
      <c r="CW24" t="s">
        <v>8993</v>
      </c>
      <c r="CY24" t="s">
        <v>8082</v>
      </c>
      <c r="CZ24" t="s">
        <v>8777</v>
      </c>
      <c r="DB24" t="s">
        <v>7970</v>
      </c>
      <c r="DC24" t="s">
        <v>5485</v>
      </c>
      <c r="DD24" t="s">
        <v>5736</v>
      </c>
      <c r="DE24" t="s">
        <v>7634</v>
      </c>
      <c r="DF24" t="s">
        <v>5933</v>
      </c>
      <c r="DG24" t="s">
        <v>1012</v>
      </c>
      <c r="DI24" t="s">
        <v>9258</v>
      </c>
      <c r="DK24" t="s">
        <v>5938</v>
      </c>
      <c r="DP24" t="s">
        <v>1502</v>
      </c>
      <c r="DS24" t="s">
        <v>1247</v>
      </c>
      <c r="DW24" t="s">
        <v>5776</v>
      </c>
      <c r="DX24" t="s">
        <v>4921</v>
      </c>
      <c r="EA24" t="s">
        <v>5920</v>
      </c>
      <c r="EF24" t="s">
        <v>1844</v>
      </c>
      <c r="EH24" t="s">
        <v>4241</v>
      </c>
      <c r="EL24" t="s">
        <v>7639</v>
      </c>
      <c r="EZ24" t="s">
        <v>4538</v>
      </c>
      <c r="FA24" t="s">
        <v>10187</v>
      </c>
      <c r="FF24" t="s">
        <v>6998</v>
      </c>
      <c r="FG24" t="s">
        <v>7583</v>
      </c>
    </row>
    <row r="25" spans="3:163" x14ac:dyDescent="0.2">
      <c r="D25" t="s">
        <v>9271</v>
      </c>
      <c r="E25" t="s">
        <v>822</v>
      </c>
      <c r="G25" t="s">
        <v>703</v>
      </c>
      <c r="J25" t="s">
        <v>6184</v>
      </c>
      <c r="N25" t="s">
        <v>943</v>
      </c>
      <c r="O25" t="s">
        <v>5339</v>
      </c>
      <c r="R25" t="s">
        <v>1168</v>
      </c>
      <c r="W25" t="s">
        <v>705</v>
      </c>
      <c r="AF25" t="s">
        <v>1739</v>
      </c>
      <c r="AG25" t="s">
        <v>2349</v>
      </c>
      <c r="AL25" t="s">
        <v>804</v>
      </c>
      <c r="AO25" t="s">
        <v>10108</v>
      </c>
      <c r="AS25" t="s">
        <v>8434</v>
      </c>
      <c r="AW25" t="s">
        <v>4957</v>
      </c>
      <c r="AY25" t="s">
        <v>947</v>
      </c>
      <c r="BB25" t="s">
        <v>1055</v>
      </c>
      <c r="BE25" t="s">
        <v>5824</v>
      </c>
      <c r="BG25" t="s">
        <v>5329</v>
      </c>
      <c r="BI25" t="s">
        <v>6180</v>
      </c>
      <c r="BK25" t="s">
        <v>1184</v>
      </c>
      <c r="BL25" t="s">
        <v>932</v>
      </c>
      <c r="BY25" t="s">
        <v>8850</v>
      </c>
      <c r="BZ25" t="s">
        <v>627</v>
      </c>
      <c r="CA25" t="s">
        <v>8379</v>
      </c>
      <c r="CG25" t="s">
        <v>4116</v>
      </c>
      <c r="CJ25" t="s">
        <v>5172</v>
      </c>
      <c r="CK25" t="s">
        <v>1075</v>
      </c>
      <c r="CP25" t="s">
        <v>9118</v>
      </c>
      <c r="CR25" t="s">
        <v>793</v>
      </c>
      <c r="CU25" t="s">
        <v>1121</v>
      </c>
      <c r="CV25" t="s">
        <v>7349</v>
      </c>
      <c r="CW25" t="s">
        <v>515</v>
      </c>
      <c r="CY25" t="s">
        <v>2244</v>
      </c>
      <c r="CZ25" t="s">
        <v>6657</v>
      </c>
      <c r="DB25" t="s">
        <v>7971</v>
      </c>
      <c r="DC25" t="s">
        <v>8714</v>
      </c>
      <c r="DD25" t="s">
        <v>8938</v>
      </c>
      <c r="DE25" t="s">
        <v>5593</v>
      </c>
      <c r="DF25" t="s">
        <v>1078</v>
      </c>
      <c r="DG25" t="s">
        <v>5782</v>
      </c>
      <c r="DI25" t="s">
        <v>9180</v>
      </c>
      <c r="DK25" t="s">
        <v>9422</v>
      </c>
      <c r="DP25" t="s">
        <v>4425</v>
      </c>
      <c r="DS25" t="s">
        <v>1259</v>
      </c>
      <c r="DW25" t="s">
        <v>976</v>
      </c>
      <c r="DX25" t="s">
        <v>4920</v>
      </c>
      <c r="EA25" t="s">
        <v>10113</v>
      </c>
      <c r="EF25" t="s">
        <v>6143</v>
      </c>
      <c r="EH25" t="s">
        <v>4280</v>
      </c>
      <c r="EL25" t="s">
        <v>7637</v>
      </c>
      <c r="EZ25" t="s">
        <v>1073</v>
      </c>
      <c r="FA25" t="s">
        <v>4605</v>
      </c>
      <c r="FF25" t="s">
        <v>6592</v>
      </c>
      <c r="FG25" t="s">
        <v>531</v>
      </c>
    </row>
    <row r="26" spans="3:163" x14ac:dyDescent="0.2">
      <c r="D26" t="s">
        <v>7131</v>
      </c>
      <c r="E26" t="s">
        <v>288</v>
      </c>
      <c r="G26" t="s">
        <v>732</v>
      </c>
      <c r="J26" t="s">
        <v>4856</v>
      </c>
      <c r="N26" t="s">
        <v>961</v>
      </c>
      <c r="O26" t="s">
        <v>5531</v>
      </c>
      <c r="R26" t="s">
        <v>1188</v>
      </c>
      <c r="W26" t="s">
        <v>733</v>
      </c>
      <c r="AF26" t="s">
        <v>1747</v>
      </c>
      <c r="AG26" t="s">
        <v>5917</v>
      </c>
      <c r="AL26" t="s">
        <v>827</v>
      </c>
      <c r="AO26" t="s">
        <v>8864</v>
      </c>
      <c r="AS26" t="s">
        <v>10173</v>
      </c>
      <c r="AW26" t="s">
        <v>9131</v>
      </c>
      <c r="AY26" t="s">
        <v>966</v>
      </c>
      <c r="BB26" t="s">
        <v>1087</v>
      </c>
      <c r="BE26" t="s">
        <v>4244</v>
      </c>
      <c r="BG26" t="s">
        <v>10069</v>
      </c>
      <c r="BI26" t="s">
        <v>7746</v>
      </c>
      <c r="BK26" t="s">
        <v>7817</v>
      </c>
      <c r="BL26" t="s">
        <v>952</v>
      </c>
      <c r="BY26" t="s">
        <v>8843</v>
      </c>
      <c r="BZ26" t="s">
        <v>8530</v>
      </c>
      <c r="CA26" t="s">
        <v>7801</v>
      </c>
      <c r="CG26" t="s">
        <v>4464</v>
      </c>
      <c r="CJ26" t="s">
        <v>5170</v>
      </c>
      <c r="CK26" t="s">
        <v>1091</v>
      </c>
      <c r="CP26" t="s">
        <v>4620</v>
      </c>
      <c r="CR26" t="s">
        <v>5191</v>
      </c>
      <c r="CU26" t="s">
        <v>7783</v>
      </c>
      <c r="CV26" t="s">
        <v>901</v>
      </c>
      <c r="CW26" t="s">
        <v>4588</v>
      </c>
      <c r="CY26" t="s">
        <v>7122</v>
      </c>
      <c r="CZ26" t="s">
        <v>4268</v>
      </c>
      <c r="DB26" t="s">
        <v>7113</v>
      </c>
      <c r="DC26" t="s">
        <v>8716</v>
      </c>
      <c r="DD26" t="s">
        <v>5511</v>
      </c>
      <c r="DE26" t="s">
        <v>5892</v>
      </c>
      <c r="DF26" t="s">
        <v>6786</v>
      </c>
      <c r="DG26" t="s">
        <v>5781</v>
      </c>
      <c r="DI26" t="s">
        <v>10109</v>
      </c>
      <c r="DK26" t="s">
        <v>920</v>
      </c>
      <c r="DP26" t="s">
        <v>4298</v>
      </c>
      <c r="DS26" t="s">
        <v>1273</v>
      </c>
      <c r="DW26" t="s">
        <v>996</v>
      </c>
      <c r="DX26" t="s">
        <v>4919</v>
      </c>
      <c r="EA26" t="s">
        <v>1173</v>
      </c>
      <c r="EF26" t="s">
        <v>6142</v>
      </c>
      <c r="EH26" t="s">
        <v>841</v>
      </c>
      <c r="EL26" t="s">
        <v>7638</v>
      </c>
      <c r="EZ26" t="s">
        <v>4862</v>
      </c>
      <c r="FA26" t="s">
        <v>7754</v>
      </c>
      <c r="FF26" t="s">
        <v>9221</v>
      </c>
      <c r="FG26" t="s">
        <v>609</v>
      </c>
    </row>
    <row r="27" spans="3:163" x14ac:dyDescent="0.2">
      <c r="D27" t="s">
        <v>4815</v>
      </c>
      <c r="E27" t="s">
        <v>191</v>
      </c>
      <c r="G27" t="s">
        <v>761</v>
      </c>
      <c r="J27" t="s">
        <v>6270</v>
      </c>
      <c r="N27" t="s">
        <v>979</v>
      </c>
      <c r="O27" t="s">
        <v>6107</v>
      </c>
      <c r="R27" t="s">
        <v>1215</v>
      </c>
      <c r="W27" t="s">
        <v>5164</v>
      </c>
      <c r="AF27" t="s">
        <v>1754</v>
      </c>
      <c r="AG27" t="s">
        <v>2351</v>
      </c>
      <c r="AL27" t="s">
        <v>851</v>
      </c>
      <c r="AO27" t="s">
        <v>9039</v>
      </c>
      <c r="AS27" t="s">
        <v>852</v>
      </c>
      <c r="AW27" t="s">
        <v>5780</v>
      </c>
      <c r="AY27" t="s">
        <v>984</v>
      </c>
      <c r="BB27" t="s">
        <v>6291</v>
      </c>
      <c r="BE27" t="s">
        <v>7651</v>
      </c>
      <c r="BG27" t="s">
        <v>1183</v>
      </c>
      <c r="BI27" t="s">
        <v>6371</v>
      </c>
      <c r="BK27" t="s">
        <v>5597</v>
      </c>
      <c r="BL27" t="s">
        <v>970</v>
      </c>
      <c r="BY27" t="s">
        <v>8846</v>
      </c>
      <c r="BZ27" t="s">
        <v>8528</v>
      </c>
      <c r="CA27" t="s">
        <v>7621</v>
      </c>
      <c r="CG27" t="s">
        <v>425</v>
      </c>
      <c r="CJ27" t="s">
        <v>5168</v>
      </c>
      <c r="CK27" t="s">
        <v>5493</v>
      </c>
      <c r="CP27" t="s">
        <v>1104</v>
      </c>
      <c r="CR27" t="s">
        <v>813</v>
      </c>
      <c r="CU27" t="s">
        <v>1167</v>
      </c>
      <c r="CV27" t="s">
        <v>7242</v>
      </c>
      <c r="CW27" t="s">
        <v>8973</v>
      </c>
      <c r="CY27" t="s">
        <v>6010</v>
      </c>
      <c r="CZ27" t="s">
        <v>6076</v>
      </c>
      <c r="DB27" t="s">
        <v>6286</v>
      </c>
      <c r="DC27" t="s">
        <v>8715</v>
      </c>
      <c r="DD27" t="s">
        <v>4448</v>
      </c>
      <c r="DE27" t="s">
        <v>9206</v>
      </c>
      <c r="DF27" t="s">
        <v>5409</v>
      </c>
      <c r="DG27" t="s">
        <v>5783</v>
      </c>
      <c r="DI27" t="s">
        <v>863</v>
      </c>
      <c r="DK27" t="s">
        <v>937</v>
      </c>
      <c r="DP27" t="s">
        <v>8672</v>
      </c>
      <c r="DS27" t="s">
        <v>1300</v>
      </c>
      <c r="DW27" t="s">
        <v>9417</v>
      </c>
      <c r="DX27" t="s">
        <v>4918</v>
      </c>
      <c r="EA27" t="s">
        <v>5573</v>
      </c>
      <c r="EF27" t="s">
        <v>1859</v>
      </c>
      <c r="EH27" t="s">
        <v>10203</v>
      </c>
      <c r="EL27" t="s">
        <v>4853</v>
      </c>
      <c r="EZ27" t="s">
        <v>1089</v>
      </c>
      <c r="FA27" t="s">
        <v>8947</v>
      </c>
      <c r="FF27" t="s">
        <v>5557</v>
      </c>
      <c r="FG27" t="s">
        <v>4373</v>
      </c>
    </row>
    <row r="28" spans="3:163" x14ac:dyDescent="0.2">
      <c r="D28" t="s">
        <v>7808</v>
      </c>
      <c r="E28" t="s">
        <v>868</v>
      </c>
      <c r="G28" t="s">
        <v>782</v>
      </c>
      <c r="J28" t="s">
        <v>6205</v>
      </c>
      <c r="N28" t="s">
        <v>1001</v>
      </c>
      <c r="O28" t="s">
        <v>6085</v>
      </c>
      <c r="R28" t="s">
        <v>1257</v>
      </c>
      <c r="W28" t="s">
        <v>5258</v>
      </c>
      <c r="AF28" t="s">
        <v>6266</v>
      </c>
      <c r="AG28" t="s">
        <v>6629</v>
      </c>
      <c r="AL28" t="s">
        <v>872</v>
      </c>
      <c r="AO28" t="s">
        <v>9049</v>
      </c>
      <c r="AS28" t="s">
        <v>873</v>
      </c>
      <c r="AW28" t="s">
        <v>5807</v>
      </c>
      <c r="AY28" t="s">
        <v>4710</v>
      </c>
      <c r="BB28" t="s">
        <v>1101</v>
      </c>
      <c r="BE28" t="s">
        <v>8152</v>
      </c>
      <c r="BG28" t="s">
        <v>4307</v>
      </c>
      <c r="BI28" t="s">
        <v>5533</v>
      </c>
      <c r="BK28" t="s">
        <v>5497</v>
      </c>
      <c r="BL28" t="s">
        <v>4365</v>
      </c>
      <c r="BY28" t="s">
        <v>8845</v>
      </c>
      <c r="BZ28" t="s">
        <v>742</v>
      </c>
      <c r="CA28" t="s">
        <v>4340</v>
      </c>
      <c r="CG28" t="s">
        <v>472</v>
      </c>
      <c r="CJ28" t="s">
        <v>9087</v>
      </c>
      <c r="CK28" t="s">
        <v>1135</v>
      </c>
      <c r="CP28" t="s">
        <v>6910</v>
      </c>
      <c r="CR28" t="s">
        <v>5192</v>
      </c>
      <c r="CU28" t="s">
        <v>1187</v>
      </c>
      <c r="CV28" t="s">
        <v>7334</v>
      </c>
      <c r="CW28" t="s">
        <v>8971</v>
      </c>
      <c r="CY28" t="s">
        <v>2254</v>
      </c>
      <c r="CZ28" t="s">
        <v>6136</v>
      </c>
      <c r="DB28" t="s">
        <v>7308</v>
      </c>
      <c r="DC28" t="s">
        <v>8713</v>
      </c>
      <c r="DD28" t="s">
        <v>4509</v>
      </c>
      <c r="DE28" t="s">
        <v>4161</v>
      </c>
      <c r="DF28" t="s">
        <v>5076</v>
      </c>
      <c r="DG28" t="s">
        <v>5269</v>
      </c>
      <c r="DI28" t="s">
        <v>6779</v>
      </c>
      <c r="DK28" t="s">
        <v>4518</v>
      </c>
      <c r="DP28" t="s">
        <v>8673</v>
      </c>
      <c r="DS28" t="s">
        <v>1327</v>
      </c>
      <c r="DW28" t="s">
        <v>5133</v>
      </c>
      <c r="DX28" t="s">
        <v>7670</v>
      </c>
      <c r="EA28" t="s">
        <v>4846</v>
      </c>
      <c r="EF28" t="s">
        <v>523</v>
      </c>
      <c r="EH28" t="s">
        <v>6441</v>
      </c>
      <c r="EL28" t="s">
        <v>922</v>
      </c>
      <c r="EZ28" t="s">
        <v>5078</v>
      </c>
      <c r="FA28" t="s">
        <v>8948</v>
      </c>
      <c r="FF28" t="s">
        <v>6928</v>
      </c>
      <c r="FG28" t="s">
        <v>4324</v>
      </c>
    </row>
    <row r="29" spans="3:163" x14ac:dyDescent="0.2">
      <c r="D29" t="s">
        <v>8437</v>
      </c>
      <c r="E29" t="s">
        <v>9452</v>
      </c>
      <c r="G29" t="s">
        <v>800</v>
      </c>
      <c r="J29" t="s">
        <v>5536</v>
      </c>
      <c r="N29" t="s">
        <v>1020</v>
      </c>
      <c r="O29" t="s">
        <v>910</v>
      </c>
      <c r="R29" t="s">
        <v>7480</v>
      </c>
      <c r="W29" t="s">
        <v>5832</v>
      </c>
      <c r="AF29" t="s">
        <v>8974</v>
      </c>
      <c r="AG29" t="s">
        <v>2354</v>
      </c>
      <c r="AL29" t="s">
        <v>892</v>
      </c>
      <c r="AO29" t="s">
        <v>7745</v>
      </c>
      <c r="AS29" t="s">
        <v>893</v>
      </c>
      <c r="AW29" t="s">
        <v>4114</v>
      </c>
      <c r="AY29" t="s">
        <v>1003</v>
      </c>
      <c r="BB29" t="s">
        <v>1116</v>
      </c>
      <c r="BE29" t="s">
        <v>855</v>
      </c>
      <c r="BG29" t="s">
        <v>1198</v>
      </c>
      <c r="BI29" t="s">
        <v>1102</v>
      </c>
      <c r="BK29" t="s">
        <v>5598</v>
      </c>
      <c r="BL29" t="s">
        <v>988</v>
      </c>
      <c r="BY29" t="s">
        <v>7777</v>
      </c>
      <c r="BZ29" t="s">
        <v>7185</v>
      </c>
      <c r="CA29" t="s">
        <v>6491</v>
      </c>
      <c r="CG29" t="s">
        <v>511</v>
      </c>
      <c r="CJ29" t="s">
        <v>8117</v>
      </c>
      <c r="CK29" t="s">
        <v>1150</v>
      </c>
      <c r="CR29" t="s">
        <v>835</v>
      </c>
      <c r="CU29" t="s">
        <v>1270</v>
      </c>
      <c r="CV29" t="s">
        <v>7333</v>
      </c>
      <c r="CW29" t="s">
        <v>8972</v>
      </c>
      <c r="CY29" t="s">
        <v>9261</v>
      </c>
      <c r="CZ29" t="s">
        <v>6280</v>
      </c>
      <c r="DB29" t="s">
        <v>7521</v>
      </c>
      <c r="DC29" t="s">
        <v>7773</v>
      </c>
      <c r="DD29" t="s">
        <v>10071</v>
      </c>
      <c r="DE29" t="s">
        <v>5124</v>
      </c>
      <c r="DF29" t="s">
        <v>4567</v>
      </c>
      <c r="DG29" t="s">
        <v>9265</v>
      </c>
      <c r="DI29" t="s">
        <v>9179</v>
      </c>
      <c r="DK29" t="s">
        <v>4297</v>
      </c>
      <c r="DP29" t="s">
        <v>1513</v>
      </c>
      <c r="DS29" t="s">
        <v>1340</v>
      </c>
      <c r="DW29" t="s">
        <v>1013</v>
      </c>
      <c r="DX29" t="s">
        <v>7669</v>
      </c>
      <c r="EA29" t="s">
        <v>1204</v>
      </c>
      <c r="EF29" t="s">
        <v>2046</v>
      </c>
      <c r="EL29" t="s">
        <v>7849</v>
      </c>
      <c r="EZ29" t="s">
        <v>4716</v>
      </c>
      <c r="FA29" t="s">
        <v>759</v>
      </c>
      <c r="FF29" t="s">
        <v>5879</v>
      </c>
      <c r="FG29" t="s">
        <v>4196</v>
      </c>
    </row>
    <row r="30" spans="3:163" x14ac:dyDescent="0.2">
      <c r="D30" t="s">
        <v>8436</v>
      </c>
      <c r="E30" t="s">
        <v>8076</v>
      </c>
      <c r="G30" t="s">
        <v>823</v>
      </c>
      <c r="J30" t="s">
        <v>4953</v>
      </c>
      <c r="N30" t="s">
        <v>4512</v>
      </c>
      <c r="O30" t="s">
        <v>927</v>
      </c>
      <c r="R30" t="s">
        <v>5676</v>
      </c>
      <c r="W30" t="s">
        <v>5835</v>
      </c>
      <c r="AF30" t="s">
        <v>6623</v>
      </c>
      <c r="AG30" t="s">
        <v>2357</v>
      </c>
      <c r="AL30" t="s">
        <v>10137</v>
      </c>
      <c r="AO30" t="s">
        <v>8502</v>
      </c>
      <c r="AS30" t="s">
        <v>912</v>
      </c>
      <c r="AW30" t="s">
        <v>5585</v>
      </c>
      <c r="AY30" t="s">
        <v>1023</v>
      </c>
      <c r="BB30" t="s">
        <v>7079</v>
      </c>
      <c r="BE30" t="s">
        <v>8051</v>
      </c>
      <c r="BG30" t="s">
        <v>1225</v>
      </c>
      <c r="BI30" t="s">
        <v>1133</v>
      </c>
      <c r="BK30" t="s">
        <v>5498</v>
      </c>
      <c r="BL30" t="s">
        <v>10284</v>
      </c>
      <c r="BY30" t="s">
        <v>5746</v>
      </c>
      <c r="BZ30" t="s">
        <v>8134</v>
      </c>
      <c r="CA30" t="s">
        <v>6116</v>
      </c>
      <c r="CG30" t="s">
        <v>546</v>
      </c>
      <c r="CJ30" t="s">
        <v>8111</v>
      </c>
      <c r="CK30" t="s">
        <v>1166</v>
      </c>
      <c r="CU30" t="s">
        <v>1286</v>
      </c>
      <c r="CV30" t="s">
        <v>4887</v>
      </c>
      <c r="CW30" t="s">
        <v>4415</v>
      </c>
      <c r="CY30" t="s">
        <v>7406</v>
      </c>
      <c r="CZ30" t="s">
        <v>4253</v>
      </c>
      <c r="DB30" t="s">
        <v>6644</v>
      </c>
      <c r="DC30" t="s">
        <v>5483</v>
      </c>
      <c r="DD30" t="s">
        <v>6979</v>
      </c>
      <c r="DE30" t="s">
        <v>1010</v>
      </c>
      <c r="DF30" t="s">
        <v>6991</v>
      </c>
      <c r="DG30" t="s">
        <v>5784</v>
      </c>
      <c r="DI30" t="s">
        <v>955</v>
      </c>
      <c r="DK30" t="s">
        <v>4519</v>
      </c>
      <c r="DP30" t="s">
        <v>6830</v>
      </c>
      <c r="DS30" t="s">
        <v>6041</v>
      </c>
      <c r="DW30" t="s">
        <v>1030</v>
      </c>
      <c r="DX30" t="s">
        <v>7720</v>
      </c>
      <c r="EA30" t="s">
        <v>5891</v>
      </c>
      <c r="EF30" t="s">
        <v>2137</v>
      </c>
      <c r="EL30" t="s">
        <v>7847</v>
      </c>
      <c r="EZ30" t="s">
        <v>1119</v>
      </c>
      <c r="FA30" t="s">
        <v>8581</v>
      </c>
      <c r="FF30" t="s">
        <v>7725</v>
      </c>
      <c r="FG30" t="s">
        <v>671</v>
      </c>
    </row>
    <row r="31" spans="3:163" x14ac:dyDescent="0.2">
      <c r="D31" t="s">
        <v>5057</v>
      </c>
      <c r="E31" t="s">
        <v>1454</v>
      </c>
      <c r="G31" t="s">
        <v>4755</v>
      </c>
      <c r="J31" t="s">
        <v>5540</v>
      </c>
      <c r="N31" t="s">
        <v>1096</v>
      </c>
      <c r="O31" t="s">
        <v>944</v>
      </c>
      <c r="R31" t="s">
        <v>4845</v>
      </c>
      <c r="W31" t="s">
        <v>5833</v>
      </c>
      <c r="AF31" t="s">
        <v>6466</v>
      </c>
      <c r="AG31" t="s">
        <v>2358</v>
      </c>
      <c r="AL31" t="s">
        <v>4279</v>
      </c>
      <c r="AO31" t="s">
        <v>6299</v>
      </c>
      <c r="AS31" t="s">
        <v>946</v>
      </c>
      <c r="AW31" t="s">
        <v>786</v>
      </c>
      <c r="AY31" t="s">
        <v>10302</v>
      </c>
      <c r="BB31" t="s">
        <v>1182</v>
      </c>
      <c r="BE31" t="s">
        <v>914</v>
      </c>
      <c r="BG31" t="s">
        <v>1242</v>
      </c>
      <c r="BI31" t="s">
        <v>7063</v>
      </c>
      <c r="BK31" t="s">
        <v>5600</v>
      </c>
      <c r="BL31" t="s">
        <v>8394</v>
      </c>
      <c r="BY31" t="s">
        <v>5760</v>
      </c>
      <c r="BZ31" t="s">
        <v>7186</v>
      </c>
      <c r="CA31" t="s">
        <v>7632</v>
      </c>
      <c r="CG31" t="s">
        <v>590</v>
      </c>
      <c r="CJ31" t="s">
        <v>8114</v>
      </c>
      <c r="CK31" t="s">
        <v>10297</v>
      </c>
      <c r="CU31" t="s">
        <v>1298</v>
      </c>
      <c r="CV31" t="s">
        <v>4888</v>
      </c>
      <c r="CY31" t="s">
        <v>8694</v>
      </c>
      <c r="CZ31" t="s">
        <v>5392</v>
      </c>
      <c r="DB31" t="s">
        <v>7220</v>
      </c>
      <c r="DC31" t="s">
        <v>7772</v>
      </c>
      <c r="DD31" t="s">
        <v>10070</v>
      </c>
      <c r="DE31" t="s">
        <v>8360</v>
      </c>
      <c r="DF31" t="s">
        <v>5120</v>
      </c>
      <c r="DG31" t="s">
        <v>5270</v>
      </c>
      <c r="DI31" t="s">
        <v>4986</v>
      </c>
      <c r="DK31" t="s">
        <v>4520</v>
      </c>
      <c r="DP31" t="s">
        <v>6829</v>
      </c>
      <c r="DS31" t="s">
        <v>1375</v>
      </c>
      <c r="DW31" t="s">
        <v>9188</v>
      </c>
      <c r="DX31" t="s">
        <v>7719</v>
      </c>
      <c r="EA31" t="s">
        <v>5071</v>
      </c>
      <c r="EF31" t="s">
        <v>10268</v>
      </c>
      <c r="EL31" t="s">
        <v>4937</v>
      </c>
      <c r="EZ31" t="s">
        <v>7420</v>
      </c>
      <c r="FA31" t="s">
        <v>9259</v>
      </c>
      <c r="FF31" t="s">
        <v>7584</v>
      </c>
      <c r="FG31" t="s">
        <v>4377</v>
      </c>
    </row>
    <row r="32" spans="3:163" x14ac:dyDescent="0.2">
      <c r="D32" t="s">
        <v>5058</v>
      </c>
      <c r="E32" t="s">
        <v>889</v>
      </c>
      <c r="G32" t="s">
        <v>847</v>
      </c>
      <c r="J32" t="s">
        <v>5362</v>
      </c>
      <c r="N32" t="s">
        <v>1110</v>
      </c>
      <c r="O32" t="s">
        <v>962</v>
      </c>
      <c r="R32" t="s">
        <v>1325</v>
      </c>
      <c r="W32" t="s">
        <v>5834</v>
      </c>
      <c r="AF32" t="s">
        <v>2110</v>
      </c>
      <c r="AG32" t="s">
        <v>2360</v>
      </c>
      <c r="AL32" t="s">
        <v>4295</v>
      </c>
      <c r="AO32" t="s">
        <v>6462</v>
      </c>
      <c r="AS32" t="s">
        <v>964</v>
      </c>
      <c r="AW32" t="s">
        <v>805</v>
      </c>
      <c r="AY32" t="s">
        <v>1099</v>
      </c>
      <c r="BB32" t="s">
        <v>1197</v>
      </c>
      <c r="BE32" t="s">
        <v>930</v>
      </c>
      <c r="BG32" t="s">
        <v>10096</v>
      </c>
      <c r="BI32" t="s">
        <v>5486</v>
      </c>
      <c r="BK32" t="s">
        <v>5499</v>
      </c>
      <c r="BL32" t="s">
        <v>6469</v>
      </c>
      <c r="BY32" t="s">
        <v>5762</v>
      </c>
      <c r="BZ32" t="s">
        <v>8319</v>
      </c>
      <c r="CA32" t="s">
        <v>9201</v>
      </c>
      <c r="CG32" t="s">
        <v>657</v>
      </c>
      <c r="CJ32" t="s">
        <v>5839</v>
      </c>
      <c r="CK32" t="s">
        <v>4174</v>
      </c>
      <c r="CU32" t="s">
        <v>1314</v>
      </c>
      <c r="CV32" t="s">
        <v>8423</v>
      </c>
      <c r="CY32" t="s">
        <v>9141</v>
      </c>
      <c r="CZ32" t="s">
        <v>5366</v>
      </c>
      <c r="DB32" t="s">
        <v>7570</v>
      </c>
      <c r="DC32" t="s">
        <v>6383</v>
      </c>
      <c r="DD32" t="s">
        <v>6978</v>
      </c>
      <c r="DE32" t="s">
        <v>10110</v>
      </c>
      <c r="DF32" t="s">
        <v>8401</v>
      </c>
      <c r="DG32" t="s">
        <v>9267</v>
      </c>
      <c r="DI32" t="s">
        <v>10222</v>
      </c>
      <c r="DK32" t="s">
        <v>4521</v>
      </c>
      <c r="DP32" t="s">
        <v>6828</v>
      </c>
      <c r="DS32" t="s">
        <v>1383</v>
      </c>
      <c r="DW32" t="s">
        <v>5877</v>
      </c>
      <c r="DX32" t="s">
        <v>4828</v>
      </c>
      <c r="EA32" t="s">
        <v>1274</v>
      </c>
      <c r="EF32" t="s">
        <v>9222</v>
      </c>
      <c r="EL32" t="s">
        <v>7731</v>
      </c>
      <c r="EZ32" t="s">
        <v>7419</v>
      </c>
      <c r="FA32" t="s">
        <v>8934</v>
      </c>
      <c r="FF32" t="s">
        <v>4344</v>
      </c>
      <c r="FG32" t="s">
        <v>6675</v>
      </c>
    </row>
    <row r="33" spans="4:163" x14ac:dyDescent="0.2">
      <c r="D33" t="s">
        <v>1019</v>
      </c>
      <c r="E33" t="s">
        <v>6500</v>
      </c>
      <c r="G33" t="s">
        <v>5419</v>
      </c>
      <c r="J33" t="s">
        <v>7157</v>
      </c>
      <c r="N33" t="s">
        <v>1128</v>
      </c>
      <c r="O33" t="s">
        <v>980</v>
      </c>
      <c r="R33" t="s">
        <v>8664</v>
      </c>
      <c r="W33" t="s">
        <v>803</v>
      </c>
      <c r="AF33" t="s">
        <v>2115</v>
      </c>
      <c r="AG33" t="s">
        <v>6125</v>
      </c>
      <c r="AL33" t="s">
        <v>929</v>
      </c>
      <c r="AO33" t="s">
        <v>8167</v>
      </c>
      <c r="AS33" t="s">
        <v>4863</v>
      </c>
      <c r="AW33" t="s">
        <v>5586</v>
      </c>
      <c r="AY33" t="s">
        <v>5204</v>
      </c>
      <c r="BB33" t="s">
        <v>1211</v>
      </c>
      <c r="BE33" t="s">
        <v>948</v>
      </c>
      <c r="BG33" t="s">
        <v>5084</v>
      </c>
      <c r="BK33" t="s">
        <v>5500</v>
      </c>
      <c r="BL33" t="s">
        <v>10252</v>
      </c>
      <c r="BY33" t="s">
        <v>5793</v>
      </c>
      <c r="BZ33" t="s">
        <v>5522</v>
      </c>
      <c r="CA33" t="s">
        <v>6232</v>
      </c>
      <c r="CG33" t="s">
        <v>688</v>
      </c>
      <c r="CJ33" t="s">
        <v>9103</v>
      </c>
      <c r="CK33" t="s">
        <v>9060</v>
      </c>
      <c r="CU33" t="s">
        <v>8944</v>
      </c>
      <c r="CV33" t="s">
        <v>8424</v>
      </c>
      <c r="CY33" t="s">
        <v>9149</v>
      </c>
      <c r="CZ33" t="s">
        <v>6276</v>
      </c>
      <c r="DB33" t="s">
        <v>7571</v>
      </c>
      <c r="DC33" t="s">
        <v>1122</v>
      </c>
      <c r="DD33" t="s">
        <v>5821</v>
      </c>
      <c r="DE33" t="s">
        <v>1169</v>
      </c>
      <c r="DF33" t="s">
        <v>4992</v>
      </c>
      <c r="DG33" t="s">
        <v>5785</v>
      </c>
      <c r="DI33" t="s">
        <v>5587</v>
      </c>
      <c r="DK33" t="s">
        <v>995</v>
      </c>
      <c r="DP33" t="s">
        <v>4321</v>
      </c>
      <c r="DS33" t="s">
        <v>4796</v>
      </c>
      <c r="DW33" t="s">
        <v>5121</v>
      </c>
      <c r="DX33" t="s">
        <v>4829</v>
      </c>
      <c r="EA33" t="s">
        <v>7693</v>
      </c>
      <c r="EF33" t="s">
        <v>7310</v>
      </c>
      <c r="EL33" t="s">
        <v>997</v>
      </c>
      <c r="EZ33" t="s">
        <v>4810</v>
      </c>
      <c r="FA33" t="s">
        <v>4604</v>
      </c>
      <c r="FF33" t="s">
        <v>7560</v>
      </c>
      <c r="FG33" t="s">
        <v>760</v>
      </c>
    </row>
    <row r="34" spans="4:163" x14ac:dyDescent="0.2">
      <c r="D34" t="s">
        <v>9444</v>
      </c>
      <c r="E34" t="s">
        <v>6501</v>
      </c>
      <c r="G34" t="s">
        <v>8854</v>
      </c>
      <c r="J34" t="s">
        <v>784</v>
      </c>
      <c r="N34" t="s">
        <v>1143</v>
      </c>
      <c r="O34" t="s">
        <v>1051</v>
      </c>
      <c r="R34" t="s">
        <v>8870</v>
      </c>
      <c r="W34" t="s">
        <v>826</v>
      </c>
      <c r="AG34" t="s">
        <v>7440</v>
      </c>
      <c r="AL34" t="s">
        <v>4938</v>
      </c>
      <c r="AO34" t="s">
        <v>8297</v>
      </c>
      <c r="AS34" t="s">
        <v>1002</v>
      </c>
      <c r="AW34" t="s">
        <v>4628</v>
      </c>
      <c r="AY34" t="s">
        <v>7298</v>
      </c>
      <c r="BB34" t="s">
        <v>1224</v>
      </c>
      <c r="BE34" t="s">
        <v>967</v>
      </c>
      <c r="BG34" t="s">
        <v>6374</v>
      </c>
      <c r="BK34" t="s">
        <v>5599</v>
      </c>
      <c r="BL34" t="s">
        <v>10175</v>
      </c>
      <c r="BY34" t="s">
        <v>9410</v>
      </c>
      <c r="BZ34" t="s">
        <v>8012</v>
      </c>
      <c r="CA34" t="s">
        <v>7027</v>
      </c>
      <c r="CG34" t="s">
        <v>4189</v>
      </c>
      <c r="CJ34" t="s">
        <v>10086</v>
      </c>
      <c r="CK34" t="s">
        <v>1214</v>
      </c>
      <c r="CV34" t="s">
        <v>7363</v>
      </c>
      <c r="CY34" t="s">
        <v>7058</v>
      </c>
      <c r="CZ34" t="s">
        <v>4360</v>
      </c>
      <c r="DB34" t="s">
        <v>7252</v>
      </c>
      <c r="DC34" t="s">
        <v>1136</v>
      </c>
      <c r="DD34" t="s">
        <v>5822</v>
      </c>
      <c r="DE34" t="s">
        <v>1189</v>
      </c>
      <c r="DF34" t="s">
        <v>9240</v>
      </c>
      <c r="DG34" t="s">
        <v>5271</v>
      </c>
      <c r="DI34" t="s">
        <v>994</v>
      </c>
      <c r="DK34" t="s">
        <v>1046</v>
      </c>
      <c r="DP34" t="s">
        <v>4903</v>
      </c>
      <c r="DS34" t="s">
        <v>1415</v>
      </c>
      <c r="DW34" t="s">
        <v>10236</v>
      </c>
      <c r="DX34" t="s">
        <v>7865</v>
      </c>
      <c r="EA34" t="s">
        <v>1301</v>
      </c>
      <c r="EF34" t="s">
        <v>10266</v>
      </c>
      <c r="EL34" t="s">
        <v>1015</v>
      </c>
      <c r="EZ34" t="s">
        <v>6031</v>
      </c>
      <c r="FA34" t="s">
        <v>4504</v>
      </c>
      <c r="FF34" t="s">
        <v>8900</v>
      </c>
      <c r="FG34" t="s">
        <v>6540</v>
      </c>
    </row>
    <row r="35" spans="4:163" x14ac:dyDescent="0.2">
      <c r="D35" t="s">
        <v>999</v>
      </c>
      <c r="E35" t="s">
        <v>1000</v>
      </c>
      <c r="G35" t="s">
        <v>8855</v>
      </c>
      <c r="J35" t="s">
        <v>4928</v>
      </c>
      <c r="N35" t="s">
        <v>5223</v>
      </c>
      <c r="O35" t="s">
        <v>1069</v>
      </c>
      <c r="R35" t="s">
        <v>8871</v>
      </c>
      <c r="W35" t="s">
        <v>849</v>
      </c>
      <c r="AG35" t="s">
        <v>6941</v>
      </c>
      <c r="AL35" t="s">
        <v>945</v>
      </c>
      <c r="AO35" t="s">
        <v>8659</v>
      </c>
      <c r="AS35" t="s">
        <v>1021</v>
      </c>
      <c r="AW35" t="s">
        <v>4543</v>
      </c>
      <c r="AY35" t="s">
        <v>578</v>
      </c>
      <c r="BB35" t="s">
        <v>1241</v>
      </c>
      <c r="BE35" t="s">
        <v>985</v>
      </c>
      <c r="BG35" t="s">
        <v>1310</v>
      </c>
      <c r="BK35" t="s">
        <v>6600</v>
      </c>
      <c r="BY35" t="s">
        <v>7778</v>
      </c>
      <c r="BZ35" t="s">
        <v>8013</v>
      </c>
      <c r="CA35" t="s">
        <v>8842</v>
      </c>
      <c r="CG35" t="s">
        <v>4179</v>
      </c>
      <c r="CJ35" t="s">
        <v>5177</v>
      </c>
      <c r="CK35" t="s">
        <v>1228</v>
      </c>
      <c r="CV35" t="s">
        <v>8927</v>
      </c>
      <c r="CY35" t="s">
        <v>7654</v>
      </c>
      <c r="CZ35" t="s">
        <v>972</v>
      </c>
      <c r="DB35" t="s">
        <v>4348</v>
      </c>
      <c r="DC35" t="s">
        <v>6967</v>
      </c>
      <c r="DD35" t="s">
        <v>5826</v>
      </c>
      <c r="DE35" t="s">
        <v>4479</v>
      </c>
      <c r="DF35" t="s">
        <v>6868</v>
      </c>
      <c r="DG35" t="s">
        <v>9266</v>
      </c>
      <c r="DI35" t="s">
        <v>9181</v>
      </c>
      <c r="DK35" t="s">
        <v>1152</v>
      </c>
      <c r="DP35" t="s">
        <v>938</v>
      </c>
      <c r="DS35" t="s">
        <v>1422</v>
      </c>
      <c r="DX35" t="s">
        <v>7868</v>
      </c>
      <c r="EA35" t="s">
        <v>5592</v>
      </c>
      <c r="EF35" t="s">
        <v>4947</v>
      </c>
      <c r="EL35" t="s">
        <v>1033</v>
      </c>
      <c r="EZ35" t="s">
        <v>5550</v>
      </c>
      <c r="FA35" t="s">
        <v>8940</v>
      </c>
      <c r="FF35" t="s">
        <v>7271</v>
      </c>
      <c r="FG35" t="s">
        <v>6494</v>
      </c>
    </row>
    <row r="36" spans="4:163" x14ac:dyDescent="0.2">
      <c r="D36" t="s">
        <v>4621</v>
      </c>
      <c r="E36" t="s">
        <v>1018</v>
      </c>
      <c r="G36" t="s">
        <v>869</v>
      </c>
      <c r="J36" t="s">
        <v>5668</v>
      </c>
      <c r="N36" t="s">
        <v>4753</v>
      </c>
      <c r="O36" t="s">
        <v>4378</v>
      </c>
      <c r="R36" t="s">
        <v>8872</v>
      </c>
      <c r="W36" t="s">
        <v>7301</v>
      </c>
      <c r="AG36" t="s">
        <v>7469</v>
      </c>
      <c r="AL36" t="s">
        <v>4319</v>
      </c>
      <c r="AO36" t="s">
        <v>8498</v>
      </c>
      <c r="AS36" t="s">
        <v>1053</v>
      </c>
      <c r="AW36" t="s">
        <v>4996</v>
      </c>
      <c r="AY36" t="s">
        <v>619</v>
      </c>
      <c r="BB36" t="s">
        <v>1255</v>
      </c>
      <c r="BE36" t="s">
        <v>1004</v>
      </c>
      <c r="BG36" t="s">
        <v>10081</v>
      </c>
      <c r="BK36" t="s">
        <v>6129</v>
      </c>
      <c r="BY36" t="s">
        <v>8209</v>
      </c>
      <c r="BZ36" t="s">
        <v>8014</v>
      </c>
      <c r="CA36" t="s">
        <v>6508</v>
      </c>
      <c r="CG36" t="s">
        <v>743</v>
      </c>
      <c r="CJ36" t="s">
        <v>5175</v>
      </c>
      <c r="CK36" t="s">
        <v>4193</v>
      </c>
      <c r="CV36" t="s">
        <v>8929</v>
      </c>
      <c r="CY36" t="s">
        <v>4513</v>
      </c>
      <c r="CZ36" t="s">
        <v>991</v>
      </c>
      <c r="DB36" t="s">
        <v>6027</v>
      </c>
      <c r="DC36" t="s">
        <v>1151</v>
      </c>
      <c r="DD36" t="s">
        <v>6653</v>
      </c>
      <c r="DE36" t="s">
        <v>1202</v>
      </c>
      <c r="DF36" t="s">
        <v>9245</v>
      </c>
      <c r="DG36" t="s">
        <v>5786</v>
      </c>
      <c r="DI36" t="s">
        <v>5453</v>
      </c>
      <c r="DK36" t="s">
        <v>1170</v>
      </c>
      <c r="DP36" t="s">
        <v>956</v>
      </c>
      <c r="DS36" t="s">
        <v>1467</v>
      </c>
      <c r="DX36" t="s">
        <v>7881</v>
      </c>
      <c r="EA36" t="s">
        <v>9155</v>
      </c>
      <c r="EF36" t="s">
        <v>10267</v>
      </c>
      <c r="EL36" t="s">
        <v>4354</v>
      </c>
      <c r="EZ36" t="s">
        <v>7069</v>
      </c>
      <c r="FA36" t="s">
        <v>8078</v>
      </c>
      <c r="FF36" t="s">
        <v>4935</v>
      </c>
      <c r="FG36" t="s">
        <v>6541</v>
      </c>
    </row>
    <row r="37" spans="4:163" x14ac:dyDescent="0.2">
      <c r="D37" t="s">
        <v>1017</v>
      </c>
      <c r="E37" t="s">
        <v>1037</v>
      </c>
      <c r="G37" t="s">
        <v>10197</v>
      </c>
      <c r="J37" t="s">
        <v>7390</v>
      </c>
      <c r="N37" t="s">
        <v>5224</v>
      </c>
      <c r="O37" t="s">
        <v>1783</v>
      </c>
      <c r="R37" t="s">
        <v>7284</v>
      </c>
      <c r="W37" t="s">
        <v>4577</v>
      </c>
      <c r="AG37" t="s">
        <v>7470</v>
      </c>
      <c r="AL37" t="s">
        <v>8376</v>
      </c>
      <c r="AO37" t="s">
        <v>8503</v>
      </c>
      <c r="AS37" t="s">
        <v>4915</v>
      </c>
      <c r="AW37" t="s">
        <v>829</v>
      </c>
      <c r="AY37" t="s">
        <v>1114</v>
      </c>
      <c r="BB37" t="s">
        <v>1283</v>
      </c>
      <c r="BE37" t="s">
        <v>1024</v>
      </c>
      <c r="BG37" t="s">
        <v>1323</v>
      </c>
      <c r="BK37" t="s">
        <v>5230</v>
      </c>
      <c r="BY37" t="s">
        <v>7098</v>
      </c>
      <c r="BZ37" t="s">
        <v>8011</v>
      </c>
      <c r="CA37" t="s">
        <v>7687</v>
      </c>
      <c r="CG37" t="s">
        <v>792</v>
      </c>
      <c r="CJ37" t="s">
        <v>9123</v>
      </c>
      <c r="CK37" t="s">
        <v>1244</v>
      </c>
      <c r="CV37" t="s">
        <v>8928</v>
      </c>
      <c r="CY37" t="s">
        <v>2384</v>
      </c>
      <c r="CZ37" t="s">
        <v>6311</v>
      </c>
      <c r="DB37" t="s">
        <v>6985</v>
      </c>
      <c r="DC37" t="s">
        <v>8516</v>
      </c>
      <c r="DD37" t="s">
        <v>6655</v>
      </c>
      <c r="DE37" t="s">
        <v>1216</v>
      </c>
      <c r="DF37" t="s">
        <v>9390</v>
      </c>
      <c r="DK37" t="s">
        <v>1190</v>
      </c>
      <c r="DP37" t="s">
        <v>975</v>
      </c>
      <c r="DS37" t="s">
        <v>1475</v>
      </c>
      <c r="DX37" t="s">
        <v>7880</v>
      </c>
      <c r="EA37" t="s">
        <v>1341</v>
      </c>
      <c r="EF37" t="s">
        <v>2189</v>
      </c>
      <c r="EL37" t="s">
        <v>1063</v>
      </c>
      <c r="EZ37" t="s">
        <v>529</v>
      </c>
      <c r="FA37" t="s">
        <v>7757</v>
      </c>
      <c r="FF37" t="s">
        <v>4942</v>
      </c>
      <c r="FG37" t="s">
        <v>821</v>
      </c>
    </row>
    <row r="38" spans="4:163" x14ac:dyDescent="0.2">
      <c r="D38" t="s">
        <v>1036</v>
      </c>
      <c r="E38" t="s">
        <v>1050</v>
      </c>
      <c r="G38" t="s">
        <v>8853</v>
      </c>
      <c r="J38" t="s">
        <v>7248</v>
      </c>
      <c r="N38" t="s">
        <v>1159</v>
      </c>
      <c r="O38" t="s">
        <v>5292</v>
      </c>
      <c r="R38" t="s">
        <v>1402</v>
      </c>
      <c r="W38" t="s">
        <v>911</v>
      </c>
      <c r="AG38" t="s">
        <v>9142</v>
      </c>
      <c r="AL38" t="s">
        <v>10177</v>
      </c>
      <c r="AO38" t="s">
        <v>6151</v>
      </c>
      <c r="AS38" t="s">
        <v>1306</v>
      </c>
      <c r="AW38" t="s">
        <v>854</v>
      </c>
      <c r="AY38" t="s">
        <v>8378</v>
      </c>
      <c r="BB38" t="s">
        <v>338</v>
      </c>
      <c r="BE38" t="s">
        <v>1040</v>
      </c>
      <c r="BG38" t="s">
        <v>1352</v>
      </c>
      <c r="BK38" t="s">
        <v>6342</v>
      </c>
      <c r="BY38" t="s">
        <v>7099</v>
      </c>
      <c r="BZ38" t="s">
        <v>8015</v>
      </c>
      <c r="CA38" t="s">
        <v>7686</v>
      </c>
      <c r="CG38" t="s">
        <v>812</v>
      </c>
      <c r="CJ38" t="s">
        <v>9124</v>
      </c>
      <c r="CK38" t="s">
        <v>5354</v>
      </c>
      <c r="CV38" t="s">
        <v>990</v>
      </c>
      <c r="CY38" t="s">
        <v>7450</v>
      </c>
      <c r="CZ38" t="s">
        <v>6181</v>
      </c>
      <c r="DB38" t="s">
        <v>553</v>
      </c>
      <c r="DC38" t="s">
        <v>5646</v>
      </c>
      <c r="DD38" t="s">
        <v>6654</v>
      </c>
      <c r="DE38" t="s">
        <v>1231</v>
      </c>
      <c r="DF38" t="s">
        <v>6557</v>
      </c>
      <c r="DP38" t="s">
        <v>1047</v>
      </c>
      <c r="DS38" t="s">
        <v>1486</v>
      </c>
      <c r="DX38" t="s">
        <v>602</v>
      </c>
      <c r="EA38" t="s">
        <v>1359</v>
      </c>
      <c r="EF38" t="s">
        <v>603</v>
      </c>
      <c r="EL38" t="s">
        <v>8324</v>
      </c>
      <c r="EZ38" t="s">
        <v>566</v>
      </c>
      <c r="FA38" t="s">
        <v>8791</v>
      </c>
      <c r="FF38" t="s">
        <v>8712</v>
      </c>
      <c r="FG38" t="s">
        <v>888</v>
      </c>
    </row>
    <row r="39" spans="4:163" x14ac:dyDescent="0.2">
      <c r="D39" t="s">
        <v>7086</v>
      </c>
      <c r="E39" t="s">
        <v>1067</v>
      </c>
      <c r="G39" t="s">
        <v>10196</v>
      </c>
      <c r="J39" t="s">
        <v>533</v>
      </c>
      <c r="N39" t="s">
        <v>6818</v>
      </c>
      <c r="O39" t="s">
        <v>5291</v>
      </c>
      <c r="R39" t="s">
        <v>4465</v>
      </c>
      <c r="W39" t="s">
        <v>5673</v>
      </c>
      <c r="AG39" t="s">
        <v>4545</v>
      </c>
      <c r="AL39" t="s">
        <v>1052</v>
      </c>
      <c r="AO39" t="s">
        <v>8165</v>
      </c>
      <c r="AS39" t="s">
        <v>6446</v>
      </c>
      <c r="AW39" t="s">
        <v>9130</v>
      </c>
      <c r="AY39" t="s">
        <v>1147</v>
      </c>
      <c r="BB39" t="s">
        <v>10073</v>
      </c>
      <c r="BE39" t="s">
        <v>1054</v>
      </c>
      <c r="BG39" t="s">
        <v>1368</v>
      </c>
      <c r="BK39" t="s">
        <v>7749</v>
      </c>
      <c r="BY39" t="s">
        <v>4453</v>
      </c>
      <c r="BZ39" t="s">
        <v>8010</v>
      </c>
      <c r="CA39" t="s">
        <v>7097</v>
      </c>
      <c r="CG39" t="s">
        <v>4568</v>
      </c>
      <c r="CJ39" t="s">
        <v>9126</v>
      </c>
      <c r="CK39" t="s">
        <v>1269</v>
      </c>
      <c r="CV39" t="s">
        <v>6087</v>
      </c>
      <c r="CY39" t="s">
        <v>8175</v>
      </c>
      <c r="CZ39" t="s">
        <v>6312</v>
      </c>
      <c r="DB39" t="s">
        <v>7221</v>
      </c>
      <c r="DC39" t="s">
        <v>5356</v>
      </c>
      <c r="DD39" t="s">
        <v>5825</v>
      </c>
      <c r="DE39" t="s">
        <v>1246</v>
      </c>
      <c r="DF39" t="s">
        <v>9243</v>
      </c>
      <c r="DP39" t="s">
        <v>1107</v>
      </c>
      <c r="DS39" t="s">
        <v>1494</v>
      </c>
      <c r="DX39" t="s">
        <v>638</v>
      </c>
      <c r="EA39" t="s">
        <v>1376</v>
      </c>
      <c r="EF39" t="s">
        <v>6498</v>
      </c>
      <c r="EL39" t="s">
        <v>1081</v>
      </c>
      <c r="EZ39" t="s">
        <v>5667</v>
      </c>
      <c r="FA39" t="s">
        <v>8510</v>
      </c>
      <c r="FF39" t="s">
        <v>8122</v>
      </c>
      <c r="FG39" t="s">
        <v>907</v>
      </c>
    </row>
    <row r="40" spans="4:163" x14ac:dyDescent="0.2">
      <c r="D40" t="s">
        <v>7085</v>
      </c>
      <c r="E40" t="s">
        <v>1083</v>
      </c>
      <c r="G40" t="s">
        <v>7936</v>
      </c>
      <c r="J40" t="s">
        <v>6840</v>
      </c>
      <c r="N40" t="s">
        <v>1238</v>
      </c>
      <c r="O40" t="s">
        <v>1129</v>
      </c>
      <c r="R40" t="s">
        <v>1433</v>
      </c>
      <c r="W40" t="s">
        <v>4990</v>
      </c>
      <c r="AG40" t="s">
        <v>6996</v>
      </c>
      <c r="AL40" t="s">
        <v>4349</v>
      </c>
      <c r="AO40" t="s">
        <v>8166</v>
      </c>
      <c r="AS40" t="s">
        <v>8970</v>
      </c>
      <c r="AW40" t="s">
        <v>4963</v>
      </c>
      <c r="AY40" t="s">
        <v>1163</v>
      </c>
      <c r="BB40" t="s">
        <v>394</v>
      </c>
      <c r="BE40" t="s">
        <v>1071</v>
      </c>
      <c r="BG40" t="s">
        <v>1451</v>
      </c>
      <c r="BK40" t="s">
        <v>4299</v>
      </c>
      <c r="BY40" t="s">
        <v>8206</v>
      </c>
      <c r="BZ40" t="s">
        <v>5554</v>
      </c>
      <c r="CA40" t="s">
        <v>8380</v>
      </c>
      <c r="CG40" t="s">
        <v>833</v>
      </c>
      <c r="CJ40" t="s">
        <v>9088</v>
      </c>
      <c r="CK40" t="s">
        <v>1285</v>
      </c>
      <c r="CV40" t="s">
        <v>9202</v>
      </c>
      <c r="CY40" t="s">
        <v>7059</v>
      </c>
      <c r="CZ40" t="s">
        <v>5440</v>
      </c>
      <c r="DB40" t="s">
        <v>6926</v>
      </c>
      <c r="DC40" t="s">
        <v>7789</v>
      </c>
      <c r="DD40" t="s">
        <v>5827</v>
      </c>
      <c r="DE40" t="s">
        <v>6009</v>
      </c>
      <c r="DF40" t="s">
        <v>8120</v>
      </c>
      <c r="DP40" t="s">
        <v>1123</v>
      </c>
      <c r="DS40" t="s">
        <v>1531</v>
      </c>
      <c r="DX40" t="s">
        <v>7716</v>
      </c>
      <c r="EA40" t="s">
        <v>1384</v>
      </c>
      <c r="EF40" t="s">
        <v>4630</v>
      </c>
      <c r="EL40" t="s">
        <v>5277</v>
      </c>
      <c r="EZ40" t="s">
        <v>8289</v>
      </c>
      <c r="FA40" t="s">
        <v>8511</v>
      </c>
      <c r="FF40" t="s">
        <v>4255</v>
      </c>
      <c r="FG40" t="s">
        <v>4332</v>
      </c>
    </row>
    <row r="41" spans="4:163" x14ac:dyDescent="0.2">
      <c r="D41" t="s">
        <v>6518</v>
      </c>
      <c r="E41" t="s">
        <v>1094</v>
      </c>
      <c r="G41" t="s">
        <v>9276</v>
      </c>
      <c r="J41" t="s">
        <v>6972</v>
      </c>
      <c r="N41" t="s">
        <v>1250</v>
      </c>
      <c r="O41" t="s">
        <v>1144</v>
      </c>
      <c r="R41" t="s">
        <v>1442</v>
      </c>
      <c r="W41" t="s">
        <v>5732</v>
      </c>
      <c r="AG41" t="s">
        <v>8705</v>
      </c>
      <c r="AL41" t="s">
        <v>4910</v>
      </c>
      <c r="AO41" t="s">
        <v>7712</v>
      </c>
      <c r="AS41" t="s">
        <v>1320</v>
      </c>
      <c r="AW41" t="s">
        <v>895</v>
      </c>
      <c r="AY41" t="s">
        <v>1180</v>
      </c>
      <c r="BB41" t="s">
        <v>5562</v>
      </c>
      <c r="BE41" t="s">
        <v>1100</v>
      </c>
      <c r="BG41" t="s">
        <v>1464</v>
      </c>
      <c r="BY41" t="s">
        <v>8205</v>
      </c>
      <c r="BZ41" t="s">
        <v>8196</v>
      </c>
      <c r="CA41" t="s">
        <v>1149</v>
      </c>
      <c r="CG41" t="s">
        <v>858</v>
      </c>
      <c r="CJ41" t="s">
        <v>5167</v>
      </c>
      <c r="CK41" t="s">
        <v>9156</v>
      </c>
      <c r="CV41" t="s">
        <v>8139</v>
      </c>
      <c r="CY41" t="s">
        <v>9147</v>
      </c>
      <c r="CZ41" t="s">
        <v>1044</v>
      </c>
      <c r="DB41" t="s">
        <v>7118</v>
      </c>
      <c r="DC41" t="s">
        <v>7442</v>
      </c>
      <c r="DD41" t="s">
        <v>5823</v>
      </c>
      <c r="DE41" t="s">
        <v>5889</v>
      </c>
      <c r="DF41" t="s">
        <v>10185</v>
      </c>
      <c r="DP41" t="s">
        <v>5639</v>
      </c>
      <c r="DS41" t="s">
        <v>1542</v>
      </c>
      <c r="DX41" t="s">
        <v>7717</v>
      </c>
      <c r="EA41" t="s">
        <v>5136</v>
      </c>
      <c r="EF41" t="s">
        <v>9224</v>
      </c>
      <c r="EL41" t="s">
        <v>4842</v>
      </c>
      <c r="EZ41" t="s">
        <v>5399</v>
      </c>
      <c r="FA41" t="s">
        <v>8145</v>
      </c>
      <c r="FF41" t="s">
        <v>731</v>
      </c>
      <c r="FG41" t="s">
        <v>1016</v>
      </c>
    </row>
    <row r="42" spans="4:163" x14ac:dyDescent="0.2">
      <c r="D42" t="s">
        <v>1049</v>
      </c>
      <c r="E42" t="s">
        <v>8942</v>
      </c>
      <c r="G42" t="s">
        <v>7934</v>
      </c>
      <c r="J42" t="s">
        <v>613</v>
      </c>
      <c r="N42" t="s">
        <v>1264</v>
      </c>
      <c r="O42" t="s">
        <v>1160</v>
      </c>
      <c r="R42" t="s">
        <v>7931</v>
      </c>
      <c r="W42" t="s">
        <v>5262</v>
      </c>
      <c r="AG42" t="s">
        <v>7254</v>
      </c>
      <c r="AL42" t="s">
        <v>4350</v>
      </c>
      <c r="AO42" t="s">
        <v>8169</v>
      </c>
      <c r="AS42" t="s">
        <v>1333</v>
      </c>
      <c r="AW42" t="s">
        <v>913</v>
      </c>
      <c r="AY42" t="s">
        <v>1209</v>
      </c>
      <c r="BB42" t="s">
        <v>1309</v>
      </c>
      <c r="BE42" t="s">
        <v>1115</v>
      </c>
      <c r="BG42" t="s">
        <v>6677</v>
      </c>
      <c r="BY42" t="s">
        <v>9023</v>
      </c>
      <c r="CA42" t="s">
        <v>7524</v>
      </c>
      <c r="CG42" t="s">
        <v>4181</v>
      </c>
      <c r="CJ42" t="s">
        <v>9079</v>
      </c>
      <c r="CK42" t="s">
        <v>5935</v>
      </c>
      <c r="CV42" t="s">
        <v>8140</v>
      </c>
      <c r="CY42" t="s">
        <v>2389</v>
      </c>
      <c r="CZ42" t="s">
        <v>5660</v>
      </c>
      <c r="DB42" t="s">
        <v>7724</v>
      </c>
      <c r="DC42" t="s">
        <v>10104</v>
      </c>
      <c r="DD42" t="s">
        <v>5790</v>
      </c>
      <c r="DE42" t="s">
        <v>5890</v>
      </c>
      <c r="DF42" t="s">
        <v>9242</v>
      </c>
      <c r="DP42" t="s">
        <v>1171</v>
      </c>
      <c r="DS42" t="s">
        <v>1551</v>
      </c>
      <c r="DX42" t="s">
        <v>7715</v>
      </c>
      <c r="EA42" t="s">
        <v>5135</v>
      </c>
      <c r="EF42" t="s">
        <v>10265</v>
      </c>
      <c r="EL42" t="s">
        <v>4843</v>
      </c>
      <c r="EZ42" t="s">
        <v>644</v>
      </c>
      <c r="FA42" t="s">
        <v>8146</v>
      </c>
      <c r="FF42" t="s">
        <v>8796</v>
      </c>
      <c r="FG42" t="s">
        <v>4338</v>
      </c>
    </row>
    <row r="43" spans="4:163" x14ac:dyDescent="0.2">
      <c r="D43" t="s">
        <v>1066</v>
      </c>
      <c r="E43" t="s">
        <v>1156</v>
      </c>
      <c r="G43" t="s">
        <v>924</v>
      </c>
      <c r="J43" t="s">
        <v>8069</v>
      </c>
      <c r="N43" t="s">
        <v>4585</v>
      </c>
      <c r="O43" t="s">
        <v>7216</v>
      </c>
      <c r="R43" t="s">
        <v>1455</v>
      </c>
      <c r="W43" t="s">
        <v>8647</v>
      </c>
      <c r="AL43" t="s">
        <v>1070</v>
      </c>
      <c r="AO43" t="s">
        <v>9071</v>
      </c>
      <c r="AS43" t="s">
        <v>5870</v>
      </c>
      <c r="AW43" t="s">
        <v>4182</v>
      </c>
      <c r="AY43" t="s">
        <v>1222</v>
      </c>
      <c r="BB43" t="s">
        <v>5662</v>
      </c>
      <c r="BE43" t="s">
        <v>1132</v>
      </c>
      <c r="BG43" t="s">
        <v>4206</v>
      </c>
      <c r="BY43" t="s">
        <v>717</v>
      </c>
      <c r="CA43" t="s">
        <v>1165</v>
      </c>
      <c r="CG43" t="s">
        <v>877</v>
      </c>
      <c r="CJ43" t="s">
        <v>5162</v>
      </c>
      <c r="CK43" t="s">
        <v>1297</v>
      </c>
      <c r="CV43" t="s">
        <v>5421</v>
      </c>
      <c r="CY43" t="s">
        <v>8342</v>
      </c>
      <c r="CZ43" t="s">
        <v>5396</v>
      </c>
      <c r="DB43" t="s">
        <v>7454</v>
      </c>
      <c r="DC43" t="s">
        <v>10105</v>
      </c>
      <c r="DD43" t="s">
        <v>6889</v>
      </c>
      <c r="DE43" t="s">
        <v>5114</v>
      </c>
      <c r="DF43" t="s">
        <v>9244</v>
      </c>
      <c r="DP43" t="s">
        <v>1191</v>
      </c>
      <c r="DS43" t="s">
        <v>1562</v>
      </c>
      <c r="DX43" t="s">
        <v>7718</v>
      </c>
      <c r="EA43" t="s">
        <v>1423</v>
      </c>
      <c r="EF43" t="s">
        <v>9239</v>
      </c>
      <c r="EL43" t="s">
        <v>1975</v>
      </c>
      <c r="EZ43" t="s">
        <v>8288</v>
      </c>
      <c r="FA43" t="s">
        <v>7160</v>
      </c>
      <c r="FF43" t="s">
        <v>8901</v>
      </c>
      <c r="FG43" t="s">
        <v>7556</v>
      </c>
    </row>
    <row r="44" spans="4:163" x14ac:dyDescent="0.2">
      <c r="D44" t="s">
        <v>4183</v>
      </c>
      <c r="E44" t="s">
        <v>1193</v>
      </c>
      <c r="G44" t="s">
        <v>7935</v>
      </c>
      <c r="J44" t="s">
        <v>5702</v>
      </c>
      <c r="N44" t="s">
        <v>1293</v>
      </c>
      <c r="O44" t="s">
        <v>7217</v>
      </c>
      <c r="R44" t="s">
        <v>8873</v>
      </c>
      <c r="W44" t="s">
        <v>5672</v>
      </c>
      <c r="AL44" t="s">
        <v>1085</v>
      </c>
      <c r="AO44" t="s">
        <v>9070</v>
      </c>
      <c r="AS44" t="s">
        <v>1348</v>
      </c>
      <c r="AW44" t="s">
        <v>965</v>
      </c>
      <c r="AY44" t="s">
        <v>1239</v>
      </c>
      <c r="BB44" t="s">
        <v>1322</v>
      </c>
      <c r="BE44" t="s">
        <v>1148</v>
      </c>
      <c r="BG44" t="s">
        <v>4717</v>
      </c>
      <c r="BY44" t="s">
        <v>5418</v>
      </c>
      <c r="CA44" t="s">
        <v>1185</v>
      </c>
      <c r="CG44" t="s">
        <v>10229</v>
      </c>
      <c r="CJ44" t="s">
        <v>9084</v>
      </c>
      <c r="CK44" t="s">
        <v>1313</v>
      </c>
      <c r="CV44" t="s">
        <v>5420</v>
      </c>
      <c r="CY44" t="s">
        <v>4158</v>
      </c>
      <c r="CZ44" t="s">
        <v>10146</v>
      </c>
      <c r="DC44" t="s">
        <v>7788</v>
      </c>
      <c r="DD44" t="s">
        <v>6370</v>
      </c>
      <c r="DE44" t="s">
        <v>5859</v>
      </c>
      <c r="DF44" t="s">
        <v>1258</v>
      </c>
      <c r="DP44" t="s">
        <v>7386</v>
      </c>
      <c r="DS44" t="s">
        <v>1586</v>
      </c>
      <c r="DX44" t="s">
        <v>697</v>
      </c>
      <c r="EA44" t="s">
        <v>1495</v>
      </c>
      <c r="EF44" t="s">
        <v>10264</v>
      </c>
      <c r="EL44" t="s">
        <v>1108</v>
      </c>
      <c r="EZ44" t="s">
        <v>4914</v>
      </c>
      <c r="FA44" t="s">
        <v>8611</v>
      </c>
      <c r="FF44" t="s">
        <v>4357</v>
      </c>
      <c r="FG44" t="s">
        <v>5820</v>
      </c>
    </row>
    <row r="45" spans="4:163" x14ac:dyDescent="0.2">
      <c r="D45" t="s">
        <v>1082</v>
      </c>
      <c r="E45" t="s">
        <v>1206</v>
      </c>
      <c r="G45" t="s">
        <v>942</v>
      </c>
      <c r="J45" t="s">
        <v>8320</v>
      </c>
      <c r="N45" t="s">
        <v>1346</v>
      </c>
      <c r="O45" t="s">
        <v>6167</v>
      </c>
      <c r="R45" t="s">
        <v>1474</v>
      </c>
      <c r="W45" t="s">
        <v>7385</v>
      </c>
      <c r="AL45" t="s">
        <v>1097</v>
      </c>
      <c r="AO45" t="s">
        <v>8469</v>
      </c>
      <c r="AS45" t="s">
        <v>5866</v>
      </c>
      <c r="AW45" t="s">
        <v>983</v>
      </c>
      <c r="AY45" t="s">
        <v>10287</v>
      </c>
      <c r="BB45" t="s">
        <v>1335</v>
      </c>
      <c r="BE45" t="s">
        <v>1164</v>
      </c>
      <c r="BG45" t="s">
        <v>1505</v>
      </c>
      <c r="BY45" t="s">
        <v>4769</v>
      </c>
      <c r="CA45" t="s">
        <v>5507</v>
      </c>
      <c r="CG45" t="s">
        <v>9403</v>
      </c>
      <c r="CJ45" t="s">
        <v>5348</v>
      </c>
      <c r="CK45" t="s">
        <v>4404</v>
      </c>
      <c r="CV45" t="s">
        <v>1057</v>
      </c>
      <c r="CY45" t="s">
        <v>7653</v>
      </c>
      <c r="CZ45" t="s">
        <v>5273</v>
      </c>
      <c r="DC45" t="s">
        <v>8967</v>
      </c>
      <c r="DD45" t="s">
        <v>6957</v>
      </c>
      <c r="DE45" t="s">
        <v>1289</v>
      </c>
      <c r="DF45" t="s">
        <v>1272</v>
      </c>
      <c r="DP45" t="s">
        <v>9455</v>
      </c>
      <c r="DS45" t="s">
        <v>4606</v>
      </c>
      <c r="DX45" t="s">
        <v>755</v>
      </c>
      <c r="EA45" t="s">
        <v>1520</v>
      </c>
      <c r="EF45" t="s">
        <v>9223</v>
      </c>
      <c r="EL45" t="s">
        <v>1125</v>
      </c>
      <c r="EZ45" t="s">
        <v>8371</v>
      </c>
      <c r="FA45" t="s">
        <v>8513</v>
      </c>
      <c r="FF45" t="s">
        <v>4410</v>
      </c>
      <c r="FG45" t="s">
        <v>4869</v>
      </c>
    </row>
    <row r="46" spans="4:163" x14ac:dyDescent="0.2">
      <c r="D46" t="s">
        <v>10413</v>
      </c>
      <c r="E46" s="15" t="s">
        <v>1218</v>
      </c>
      <c r="G46" t="s">
        <v>7016</v>
      </c>
      <c r="J46" t="s">
        <v>8321</v>
      </c>
      <c r="N46" t="s">
        <v>10235</v>
      </c>
      <c r="O46" t="s">
        <v>7274</v>
      </c>
      <c r="R46" t="s">
        <v>1508</v>
      </c>
      <c r="W46" t="s">
        <v>963</v>
      </c>
      <c r="AL46" t="s">
        <v>1112</v>
      </c>
      <c r="AO46" t="s">
        <v>8470</v>
      </c>
      <c r="AS46" t="s">
        <v>5867</v>
      </c>
      <c r="AW46" t="s">
        <v>4978</v>
      </c>
      <c r="AY46" t="s">
        <v>8243</v>
      </c>
      <c r="BB46" t="s">
        <v>1351</v>
      </c>
      <c r="BE46" t="s">
        <v>1181</v>
      </c>
      <c r="BG46" t="s">
        <v>1516</v>
      </c>
      <c r="BY46" t="s">
        <v>4768</v>
      </c>
      <c r="CA46" t="s">
        <v>5508</v>
      </c>
      <c r="CG46" t="s">
        <v>899</v>
      </c>
      <c r="CJ46" t="s">
        <v>8100</v>
      </c>
      <c r="CK46" t="s">
        <v>1337</v>
      </c>
      <c r="CV46" t="s">
        <v>8407</v>
      </c>
      <c r="CY46" t="s">
        <v>8174</v>
      </c>
      <c r="CZ46" t="s">
        <v>6008</v>
      </c>
      <c r="DC46" t="s">
        <v>7628</v>
      </c>
      <c r="DD46" t="s">
        <v>4201</v>
      </c>
      <c r="DE46" t="s">
        <v>9216</v>
      </c>
      <c r="DF46" t="s">
        <v>5900</v>
      </c>
      <c r="DP46" t="s">
        <v>1649</v>
      </c>
      <c r="DS46" t="s">
        <v>8304</v>
      </c>
      <c r="DX46" t="s">
        <v>7673</v>
      </c>
      <c r="EA46" t="s">
        <v>8001</v>
      </c>
      <c r="EF46" t="s">
        <v>2304</v>
      </c>
      <c r="EL46" t="s">
        <v>1139</v>
      </c>
      <c r="EZ46" t="s">
        <v>7065</v>
      </c>
      <c r="FA46" t="s">
        <v>5406</v>
      </c>
      <c r="FF46" t="s">
        <v>6406</v>
      </c>
      <c r="FG46" t="s">
        <v>5817</v>
      </c>
    </row>
    <row r="47" spans="4:163" x14ac:dyDescent="0.2">
      <c r="D47" t="s">
        <v>4553</v>
      </c>
      <c r="E47" t="s">
        <v>5298</v>
      </c>
      <c r="G47" t="s">
        <v>7017</v>
      </c>
      <c r="J47" t="s">
        <v>850</v>
      </c>
      <c r="N47" t="s">
        <v>1364</v>
      </c>
      <c r="O47" t="s">
        <v>4390</v>
      </c>
      <c r="R47" t="s">
        <v>1528</v>
      </c>
      <c r="W47" t="s">
        <v>981</v>
      </c>
      <c r="AL47" t="s">
        <v>4737</v>
      </c>
      <c r="AO47" t="s">
        <v>8085</v>
      </c>
      <c r="AS47" t="s">
        <v>1388</v>
      </c>
      <c r="AW47" t="s">
        <v>1022</v>
      </c>
      <c r="AY47" t="s">
        <v>5443</v>
      </c>
      <c r="BB47" t="s">
        <v>1367</v>
      </c>
      <c r="BE47" t="s">
        <v>1196</v>
      </c>
      <c r="BG47" t="s">
        <v>1547</v>
      </c>
      <c r="BY47" t="s">
        <v>7132</v>
      </c>
      <c r="CA47" t="s">
        <v>6101</v>
      </c>
      <c r="CG47" t="s">
        <v>1007</v>
      </c>
      <c r="CJ47" t="s">
        <v>5144</v>
      </c>
      <c r="CK47" t="s">
        <v>5349</v>
      </c>
      <c r="CV47" t="s">
        <v>9203</v>
      </c>
      <c r="CY47" t="s">
        <v>9148</v>
      </c>
      <c r="CZ47" t="s">
        <v>6019</v>
      </c>
      <c r="DC47" t="s">
        <v>8149</v>
      </c>
      <c r="DD47" t="s">
        <v>8936</v>
      </c>
      <c r="DE47" t="s">
        <v>6812</v>
      </c>
      <c r="DF47" t="s">
        <v>1290</v>
      </c>
      <c r="DP47" t="s">
        <v>1232</v>
      </c>
      <c r="DS47" t="s">
        <v>4531</v>
      </c>
      <c r="DX47" t="s">
        <v>7675</v>
      </c>
      <c r="EA47" t="s">
        <v>8002</v>
      </c>
      <c r="EF47" t="s">
        <v>6231</v>
      </c>
      <c r="EL47" t="s">
        <v>1154</v>
      </c>
      <c r="EZ47" t="s">
        <v>6587</v>
      </c>
      <c r="FA47" t="s">
        <v>9332</v>
      </c>
      <c r="FF47" t="s">
        <v>6213</v>
      </c>
      <c r="FG47" t="s">
        <v>5816</v>
      </c>
    </row>
    <row r="48" spans="4:163" x14ac:dyDescent="0.2">
      <c r="D48" t="s">
        <v>9158</v>
      </c>
      <c r="E48" t="s">
        <v>4569</v>
      </c>
      <c r="G48" t="s">
        <v>960</v>
      </c>
      <c r="J48" t="s">
        <v>7128</v>
      </c>
      <c r="N48" t="s">
        <v>6621</v>
      </c>
      <c r="O48" t="s">
        <v>5479</v>
      </c>
      <c r="R48" t="s">
        <v>9192</v>
      </c>
      <c r="W48" t="s">
        <v>4195</v>
      </c>
      <c r="AL48" t="s">
        <v>4406</v>
      </c>
      <c r="AO48" t="s">
        <v>8086</v>
      </c>
      <c r="AS48" t="s">
        <v>1398</v>
      </c>
      <c r="AW48" t="s">
        <v>1039</v>
      </c>
      <c r="AY48" t="s">
        <v>5442</v>
      </c>
      <c r="BB48" t="s">
        <v>1175</v>
      </c>
      <c r="BE48" t="s">
        <v>1210</v>
      </c>
      <c r="BG48" t="s">
        <v>4311</v>
      </c>
      <c r="BY48" t="s">
        <v>8386</v>
      </c>
      <c r="CA48" t="s">
        <v>8614</v>
      </c>
      <c r="CG48" t="s">
        <v>1026</v>
      </c>
      <c r="CJ48" t="s">
        <v>5145</v>
      </c>
      <c r="CK48" t="s">
        <v>1354</v>
      </c>
      <c r="CV48" t="s">
        <v>1105</v>
      </c>
      <c r="CY48" t="s">
        <v>4431</v>
      </c>
      <c r="CZ48" t="s">
        <v>6444</v>
      </c>
      <c r="DC48" t="s">
        <v>7091</v>
      </c>
      <c r="DD48" t="s">
        <v>8935</v>
      </c>
      <c r="DE48" t="s">
        <v>8358</v>
      </c>
      <c r="DF48" t="s">
        <v>1290</v>
      </c>
      <c r="DP48" t="s">
        <v>1686</v>
      </c>
      <c r="DS48" t="s">
        <v>1636</v>
      </c>
      <c r="DX48" t="s">
        <v>7674</v>
      </c>
      <c r="EA48" t="s">
        <v>5921</v>
      </c>
      <c r="EF48" t="s">
        <v>2388</v>
      </c>
      <c r="EL48" t="s">
        <v>8704</v>
      </c>
      <c r="EZ48" t="s">
        <v>6066</v>
      </c>
      <c r="FA48" t="s">
        <v>8404</v>
      </c>
      <c r="FF48" t="s">
        <v>6221</v>
      </c>
      <c r="FG48" t="s">
        <v>4867</v>
      </c>
    </row>
    <row r="49" spans="4:163" x14ac:dyDescent="0.2">
      <c r="D49" t="s">
        <v>7810</v>
      </c>
      <c r="E49" t="s">
        <v>1986</v>
      </c>
      <c r="G49" t="s">
        <v>1038</v>
      </c>
      <c r="J49" t="s">
        <v>8105</v>
      </c>
      <c r="N49" t="s">
        <v>1387</v>
      </c>
      <c r="O49" t="s">
        <v>5477</v>
      </c>
      <c r="R49" t="s">
        <v>1540</v>
      </c>
      <c r="W49" t="s">
        <v>6426</v>
      </c>
      <c r="AL49" t="s">
        <v>4230</v>
      </c>
      <c r="AO49" t="s">
        <v>6907</v>
      </c>
      <c r="AS49" t="s">
        <v>10283</v>
      </c>
      <c r="AW49" t="s">
        <v>5584</v>
      </c>
      <c r="AY49" t="s">
        <v>6563</v>
      </c>
      <c r="BB49" t="s">
        <v>7679</v>
      </c>
      <c r="BE49" t="s">
        <v>1223</v>
      </c>
      <c r="BG49" t="s">
        <v>1572</v>
      </c>
      <c r="BY49" t="s">
        <v>8388</v>
      </c>
      <c r="CA49" t="s">
        <v>6913</v>
      </c>
      <c r="CG49" t="s">
        <v>1042</v>
      </c>
      <c r="CJ49" t="s">
        <v>9091</v>
      </c>
      <c r="CK49" t="s">
        <v>7411</v>
      </c>
      <c r="CV49" t="s">
        <v>5559</v>
      </c>
      <c r="CY49" t="s">
        <v>5682</v>
      </c>
      <c r="CZ49" t="s">
        <v>6599</v>
      </c>
      <c r="DC49" t="s">
        <v>7848</v>
      </c>
      <c r="DD49" t="s">
        <v>1060</v>
      </c>
      <c r="DE49" t="s">
        <v>4627</v>
      </c>
      <c r="DF49" t="s">
        <v>7591</v>
      </c>
      <c r="DP49" t="s">
        <v>1694</v>
      </c>
      <c r="DS49" t="s">
        <v>7495</v>
      </c>
      <c r="EF49" t="s">
        <v>7395</v>
      </c>
      <c r="EL49" t="s">
        <v>1234</v>
      </c>
      <c r="EZ49" t="s">
        <v>6352</v>
      </c>
      <c r="FA49" t="s">
        <v>8403</v>
      </c>
      <c r="FF49" t="s">
        <v>6385</v>
      </c>
      <c r="FG49" t="s">
        <v>1205</v>
      </c>
    </row>
    <row r="50" spans="4:163" x14ac:dyDescent="0.2">
      <c r="D50" t="s">
        <v>4331</v>
      </c>
      <c r="E50" t="s">
        <v>1236</v>
      </c>
      <c r="G50" t="s">
        <v>1068</v>
      </c>
      <c r="J50" t="s">
        <v>10866</v>
      </c>
      <c r="N50" t="s">
        <v>1396</v>
      </c>
      <c r="O50" t="s">
        <v>4391</v>
      </c>
      <c r="R50" t="s">
        <v>10116</v>
      </c>
      <c r="W50" t="s">
        <v>4956</v>
      </c>
      <c r="AL50" t="s">
        <v>1162</v>
      </c>
      <c r="AO50" t="s">
        <v>8573</v>
      </c>
      <c r="AS50" t="s">
        <v>1410</v>
      </c>
      <c r="AW50" t="s">
        <v>5583</v>
      </c>
      <c r="AY50" t="s">
        <v>1281</v>
      </c>
      <c r="BB50" t="s">
        <v>7303</v>
      </c>
      <c r="BE50" t="s">
        <v>1240</v>
      </c>
      <c r="BG50" t="s">
        <v>1582</v>
      </c>
      <c r="BY50" t="s">
        <v>5656</v>
      </c>
      <c r="CA50" t="s">
        <v>6248</v>
      </c>
      <c r="CG50" t="s">
        <v>1056</v>
      </c>
      <c r="CJ50" t="s">
        <v>5159</v>
      </c>
      <c r="CK50" t="s">
        <v>1371</v>
      </c>
      <c r="CV50" t="s">
        <v>5345</v>
      </c>
      <c r="CY50" t="s">
        <v>2392</v>
      </c>
      <c r="CZ50" t="s">
        <v>5469</v>
      </c>
      <c r="DC50" t="s">
        <v>7191</v>
      </c>
      <c r="DD50" t="s">
        <v>1077</v>
      </c>
      <c r="DE50" t="s">
        <v>6814</v>
      </c>
      <c r="DF50" t="s">
        <v>5352</v>
      </c>
      <c r="DP50" t="s">
        <v>1704</v>
      </c>
      <c r="DS50" t="s">
        <v>8089</v>
      </c>
      <c r="EF50" t="s">
        <v>1288</v>
      </c>
      <c r="EL50" t="s">
        <v>1248</v>
      </c>
      <c r="EZ50" t="s">
        <v>6185</v>
      </c>
      <c r="FA50" t="s">
        <v>998</v>
      </c>
      <c r="FF50" t="s">
        <v>4933</v>
      </c>
      <c r="FG50" t="s">
        <v>4337</v>
      </c>
    </row>
    <row r="51" spans="4:163" x14ac:dyDescent="0.2">
      <c r="D51" t="s">
        <v>1141</v>
      </c>
      <c r="E51" t="s">
        <v>1262</v>
      </c>
      <c r="G51" t="s">
        <v>4607</v>
      </c>
      <c r="J51" t="s">
        <v>871</v>
      </c>
      <c r="N51" t="s">
        <v>1409</v>
      </c>
      <c r="O51" t="s">
        <v>1195</v>
      </c>
      <c r="R51" t="s">
        <v>6422</v>
      </c>
      <c r="AL51" t="s">
        <v>6018</v>
      </c>
      <c r="AO51" t="s">
        <v>8529</v>
      </c>
      <c r="AS51" t="s">
        <v>5725</v>
      </c>
      <c r="AW51" t="s">
        <v>5930</v>
      </c>
      <c r="AY51" t="s">
        <v>6014</v>
      </c>
      <c r="BB51" t="s">
        <v>7711</v>
      </c>
      <c r="BE51" t="s">
        <v>1254</v>
      </c>
      <c r="BG51" t="s">
        <v>1593</v>
      </c>
      <c r="BY51" t="s">
        <v>7885</v>
      </c>
      <c r="CA51" t="s">
        <v>1256</v>
      </c>
      <c r="CG51" t="s">
        <v>1074</v>
      </c>
      <c r="CJ51" t="s">
        <v>8127</v>
      </c>
      <c r="CK51" t="s">
        <v>9151</v>
      </c>
      <c r="CV51" t="s">
        <v>4816</v>
      </c>
      <c r="CY51" t="s">
        <v>2395</v>
      </c>
      <c r="CZ51" t="s">
        <v>6401</v>
      </c>
      <c r="DC51" t="s">
        <v>1642</v>
      </c>
      <c r="DD51" t="s">
        <v>4808</v>
      </c>
      <c r="DE51" t="s">
        <v>1338</v>
      </c>
      <c r="DF51" t="s">
        <v>5352</v>
      </c>
      <c r="DP51" t="s">
        <v>884</v>
      </c>
      <c r="DS51" t="s">
        <v>7503</v>
      </c>
      <c r="EF51" t="s">
        <v>7394</v>
      </c>
      <c r="EL51" t="s">
        <v>1260</v>
      </c>
      <c r="EZ51" t="s">
        <v>5910</v>
      </c>
      <c r="FA51" t="s">
        <v>1035</v>
      </c>
      <c r="FF51" t="s">
        <v>4934</v>
      </c>
      <c r="FG51" t="s">
        <v>4144</v>
      </c>
    </row>
    <row r="52" spans="4:163" x14ac:dyDescent="0.2">
      <c r="D52" t="s">
        <v>5119</v>
      </c>
      <c r="E52" t="s">
        <v>4124</v>
      </c>
      <c r="G52" t="s">
        <v>4608</v>
      </c>
      <c r="J52" t="s">
        <v>4559</v>
      </c>
      <c r="N52" t="s">
        <v>1417</v>
      </c>
      <c r="O52" t="s">
        <v>4740</v>
      </c>
      <c r="R52" t="s">
        <v>9281</v>
      </c>
      <c r="AL52" t="s">
        <v>6634</v>
      </c>
      <c r="AO52" t="s">
        <v>8298</v>
      </c>
      <c r="AS52" t="s">
        <v>7135</v>
      </c>
      <c r="AY52" t="s">
        <v>8364</v>
      </c>
      <c r="BB52" t="s">
        <v>1430</v>
      </c>
      <c r="BE52" t="s">
        <v>1266</v>
      </c>
      <c r="BG52" t="s">
        <v>1603</v>
      </c>
      <c r="BY52" t="s">
        <v>4395</v>
      </c>
      <c r="CA52" t="s">
        <v>1267</v>
      </c>
      <c r="CG52" t="s">
        <v>1090</v>
      </c>
      <c r="CJ52" t="s">
        <v>9083</v>
      </c>
      <c r="CK52" t="s">
        <v>10291</v>
      </c>
      <c r="CV52" t="s">
        <v>7779</v>
      </c>
      <c r="CY52" t="s">
        <v>5143</v>
      </c>
      <c r="CZ52" t="s">
        <v>4304</v>
      </c>
      <c r="DC52" t="s">
        <v>5221</v>
      </c>
      <c r="DD52" t="s">
        <v>1106</v>
      </c>
      <c r="DE52" t="s">
        <v>1357</v>
      </c>
      <c r="DF52" t="s">
        <v>5417</v>
      </c>
      <c r="DP52" t="s">
        <v>905</v>
      </c>
      <c r="DS52" t="s">
        <v>8312</v>
      </c>
      <c r="EF52" t="s">
        <v>5333</v>
      </c>
      <c r="EL52" t="s">
        <v>1275</v>
      </c>
      <c r="EZ52" t="s">
        <v>5755</v>
      </c>
      <c r="FA52" t="s">
        <v>5200</v>
      </c>
      <c r="FF52" t="s">
        <v>4322</v>
      </c>
      <c r="FG52" t="s">
        <v>4300</v>
      </c>
    </row>
    <row r="53" spans="4:163" x14ac:dyDescent="0.2">
      <c r="D53" t="s">
        <v>6021</v>
      </c>
      <c r="E53" t="s">
        <v>1278</v>
      </c>
      <c r="G53" t="s">
        <v>7907</v>
      </c>
      <c r="J53" t="s">
        <v>10955</v>
      </c>
      <c r="N53" t="s">
        <v>1447</v>
      </c>
      <c r="O53" t="s">
        <v>5476</v>
      </c>
      <c r="R53" t="s">
        <v>8766</v>
      </c>
      <c r="AL53" t="s">
        <v>6007</v>
      </c>
      <c r="AO53" t="s">
        <v>8657</v>
      </c>
      <c r="AS53" t="s">
        <v>7520</v>
      </c>
      <c r="AY53" t="s">
        <v>1307</v>
      </c>
      <c r="BB53" t="s">
        <v>1440</v>
      </c>
      <c r="BE53" t="s">
        <v>1282</v>
      </c>
      <c r="BG53" t="s">
        <v>1611</v>
      </c>
      <c r="BY53" t="s">
        <v>8878</v>
      </c>
      <c r="CA53" t="s">
        <v>6020</v>
      </c>
      <c r="CG53" t="s">
        <v>1103</v>
      </c>
      <c r="CJ53" t="s">
        <v>9081</v>
      </c>
      <c r="CK53" t="s">
        <v>4178</v>
      </c>
      <c r="CV53" t="s">
        <v>5391</v>
      </c>
      <c r="CY53" t="s">
        <v>10794</v>
      </c>
      <c r="CZ53" t="s">
        <v>5365</v>
      </c>
      <c r="DC53" t="s">
        <v>5347</v>
      </c>
      <c r="DD53" t="s">
        <v>4419</v>
      </c>
      <c r="DE53" t="s">
        <v>1373</v>
      </c>
      <c r="DF53" t="s">
        <v>5417</v>
      </c>
      <c r="DP53" t="s">
        <v>921</v>
      </c>
      <c r="DS53" t="s">
        <v>1655</v>
      </c>
      <c r="EF53" t="s">
        <v>2399</v>
      </c>
      <c r="EL53" t="s">
        <v>1291</v>
      </c>
      <c r="EZ53" t="s">
        <v>5756</v>
      </c>
      <c r="FA53" t="s">
        <v>8601</v>
      </c>
      <c r="FF53" t="s">
        <v>4895</v>
      </c>
      <c r="FG53" t="s">
        <v>5818</v>
      </c>
    </row>
    <row r="54" spans="4:163" x14ac:dyDescent="0.2">
      <c r="D54" t="s">
        <v>1084</v>
      </c>
      <c r="E54" t="s">
        <v>4603</v>
      </c>
      <c r="G54" t="s">
        <v>7906</v>
      </c>
      <c r="J54" t="s">
        <v>10958</v>
      </c>
      <c r="N54" t="s">
        <v>1479</v>
      </c>
      <c r="O54" t="s">
        <v>5475</v>
      </c>
      <c r="R54" t="s">
        <v>6418</v>
      </c>
      <c r="AL54" t="s">
        <v>6017</v>
      </c>
      <c r="AO54" t="s">
        <v>8658</v>
      </c>
      <c r="AS54" t="s">
        <v>7040</v>
      </c>
      <c r="AY54" t="s">
        <v>7182</v>
      </c>
      <c r="BB54" t="s">
        <v>1450</v>
      </c>
      <c r="BE54" t="s">
        <v>1295</v>
      </c>
      <c r="BG54" t="s">
        <v>1620</v>
      </c>
      <c r="BY54" t="s">
        <v>8877</v>
      </c>
      <c r="CA54" t="s">
        <v>1284</v>
      </c>
      <c r="CG54" t="s">
        <v>1120</v>
      </c>
      <c r="CJ54" t="s">
        <v>5174</v>
      </c>
      <c r="CK54" t="s">
        <v>1412</v>
      </c>
      <c r="CV54" t="s">
        <v>5426</v>
      </c>
      <c r="CZ54" t="s">
        <v>7213</v>
      </c>
      <c r="DC54" t="s">
        <v>4508</v>
      </c>
      <c r="DD54" t="s">
        <v>6760</v>
      </c>
      <c r="DE54" t="s">
        <v>5107</v>
      </c>
      <c r="DF54" t="s">
        <v>5142</v>
      </c>
      <c r="DP54" t="s">
        <v>939</v>
      </c>
      <c r="DS54" t="s">
        <v>1761</v>
      </c>
      <c r="EF54" t="s">
        <v>5344</v>
      </c>
      <c r="EL54" t="s">
        <v>1302</v>
      </c>
      <c r="EZ54" t="s">
        <v>5757</v>
      </c>
      <c r="FA54" t="s">
        <v>8602</v>
      </c>
      <c r="FF54" t="s">
        <v>8022</v>
      </c>
      <c r="FG54" t="s">
        <v>5819</v>
      </c>
    </row>
    <row r="55" spans="4:163" x14ac:dyDescent="0.2">
      <c r="D55" t="s">
        <v>844</v>
      </c>
      <c r="E55" t="s">
        <v>1344</v>
      </c>
      <c r="G55" t="s">
        <v>7908</v>
      </c>
      <c r="J55" t="s">
        <v>7698</v>
      </c>
      <c r="N55" t="s">
        <v>6053</v>
      </c>
      <c r="O55" t="s">
        <v>5478</v>
      </c>
      <c r="R55" t="s">
        <v>1719</v>
      </c>
      <c r="AL55" t="s">
        <v>1179</v>
      </c>
      <c r="AO55" t="s">
        <v>361</v>
      </c>
      <c r="AS55" t="s">
        <v>6079</v>
      </c>
      <c r="AY55" t="s">
        <v>1349</v>
      </c>
      <c r="BB55" t="s">
        <v>6296</v>
      </c>
      <c r="BE55" t="s">
        <v>1308</v>
      </c>
      <c r="BG55" t="s">
        <v>1632</v>
      </c>
      <c r="BY55" t="s">
        <v>8211</v>
      </c>
      <c r="CA55" t="s">
        <v>1296</v>
      </c>
      <c r="CG55" t="s">
        <v>1134</v>
      </c>
      <c r="CJ55" t="s">
        <v>5146</v>
      </c>
      <c r="CK55" t="s">
        <v>1420</v>
      </c>
      <c r="CV55" t="s">
        <v>10043</v>
      </c>
      <c r="CZ55" t="s">
        <v>1201</v>
      </c>
      <c r="DC55" t="s">
        <v>10103</v>
      </c>
      <c r="DD55" t="s">
        <v>10066</v>
      </c>
      <c r="DE55" t="s">
        <v>1392</v>
      </c>
      <c r="DF55" t="s">
        <v>5142</v>
      </c>
      <c r="DP55" t="s">
        <v>957</v>
      </c>
      <c r="DS55" t="s">
        <v>1768</v>
      </c>
      <c r="EF55" t="s">
        <v>7178</v>
      </c>
      <c r="EL55" t="s">
        <v>1317</v>
      </c>
      <c r="EZ55" t="s">
        <v>781</v>
      </c>
      <c r="FA55" t="s">
        <v>8930</v>
      </c>
      <c r="FF55" t="s">
        <v>6567</v>
      </c>
      <c r="FG55" t="s">
        <v>5815</v>
      </c>
    </row>
    <row r="56" spans="4:163" x14ac:dyDescent="0.2">
      <c r="D56" t="s">
        <v>4778</v>
      </c>
      <c r="E56" t="s">
        <v>5297</v>
      </c>
      <c r="G56" t="s">
        <v>6294</v>
      </c>
      <c r="J56" t="s">
        <v>7699</v>
      </c>
      <c r="N56" t="s">
        <v>1491</v>
      </c>
      <c r="O56" t="s">
        <v>1251</v>
      </c>
      <c r="R56" t="s">
        <v>1732</v>
      </c>
      <c r="AL56" t="s">
        <v>9450</v>
      </c>
      <c r="AO56" t="s">
        <v>8610</v>
      </c>
      <c r="AS56" t="s">
        <v>6115</v>
      </c>
      <c r="AY56" t="s">
        <v>1365</v>
      </c>
      <c r="BB56" t="s">
        <v>5359</v>
      </c>
      <c r="BE56" t="s">
        <v>1321</v>
      </c>
      <c r="BG56" t="s">
        <v>1652</v>
      </c>
      <c r="BY56" t="s">
        <v>8210</v>
      </c>
      <c r="CA56" t="s">
        <v>6153</v>
      </c>
      <c r="CG56" t="s">
        <v>1186</v>
      </c>
      <c r="CJ56" t="s">
        <v>9080</v>
      </c>
      <c r="CK56" t="s">
        <v>1432</v>
      </c>
      <c r="CV56" t="s">
        <v>10045</v>
      </c>
      <c r="CZ56" t="s">
        <v>6201</v>
      </c>
      <c r="DC56" t="s">
        <v>10102</v>
      </c>
      <c r="DD56" t="s">
        <v>6754</v>
      </c>
      <c r="DE56" t="s">
        <v>7678</v>
      </c>
      <c r="DF56" t="s">
        <v>1315</v>
      </c>
      <c r="DP56" t="s">
        <v>7733</v>
      </c>
      <c r="DS56" t="s">
        <v>1777</v>
      </c>
      <c r="EF56" t="s">
        <v>7179</v>
      </c>
      <c r="EL56" t="s">
        <v>9074</v>
      </c>
      <c r="EZ56" t="s">
        <v>5666</v>
      </c>
      <c r="FA56" t="s">
        <v>7060</v>
      </c>
      <c r="FF56" t="s">
        <v>6543</v>
      </c>
      <c r="FG56" t="s">
        <v>4339</v>
      </c>
    </row>
    <row r="57" spans="4:163" x14ac:dyDescent="0.2">
      <c r="D57" t="s">
        <v>4778</v>
      </c>
      <c r="E57" t="s">
        <v>5296</v>
      </c>
      <c r="G57" t="s">
        <v>7722</v>
      </c>
      <c r="J57" t="s">
        <v>6421</v>
      </c>
      <c r="N57" t="s">
        <v>1501</v>
      </c>
      <c r="O57" t="s">
        <v>4707</v>
      </c>
      <c r="R57" t="s">
        <v>1746</v>
      </c>
      <c r="AL57" t="s">
        <v>6055</v>
      </c>
      <c r="AO57" t="s">
        <v>8609</v>
      </c>
      <c r="AS57" t="s">
        <v>6417</v>
      </c>
      <c r="AY57" t="s">
        <v>1380</v>
      </c>
      <c r="BB57" t="s">
        <v>1558</v>
      </c>
      <c r="BE57" t="s">
        <v>1334</v>
      </c>
      <c r="BG57" t="s">
        <v>1663</v>
      </c>
      <c r="BY57" t="s">
        <v>8693</v>
      </c>
      <c r="CA57" t="s">
        <v>6127</v>
      </c>
      <c r="CG57" t="s">
        <v>1200</v>
      </c>
      <c r="CJ57" t="s">
        <v>9190</v>
      </c>
      <c r="CK57" t="s">
        <v>1453</v>
      </c>
      <c r="CV57" t="s">
        <v>10055</v>
      </c>
      <c r="CZ57" t="s">
        <v>1230</v>
      </c>
      <c r="DC57" t="s">
        <v>10106</v>
      </c>
      <c r="DD57" t="s">
        <v>10065</v>
      </c>
      <c r="DE57" t="s">
        <v>1403</v>
      </c>
      <c r="DF57" t="s">
        <v>1315</v>
      </c>
      <c r="DP57" t="s">
        <v>1299</v>
      </c>
      <c r="DS57" t="s">
        <v>1785</v>
      </c>
      <c r="EF57" t="s">
        <v>5518</v>
      </c>
      <c r="EL57" t="s">
        <v>8148</v>
      </c>
      <c r="EZ57" t="s">
        <v>4430</v>
      </c>
      <c r="FA57" t="s">
        <v>8910</v>
      </c>
      <c r="FF57" t="s">
        <v>4323</v>
      </c>
      <c r="FG57" t="s">
        <v>4876</v>
      </c>
    </row>
    <row r="58" spans="4:163" x14ac:dyDescent="0.2">
      <c r="D58" t="s">
        <v>10166</v>
      </c>
      <c r="E58" t="s">
        <v>4526</v>
      </c>
      <c r="G58" t="s">
        <v>7081</v>
      </c>
      <c r="J58" t="s">
        <v>6909</v>
      </c>
      <c r="N58" t="s">
        <v>1512</v>
      </c>
      <c r="O58" t="s">
        <v>1265</v>
      </c>
      <c r="R58" t="s">
        <v>1814</v>
      </c>
      <c r="AL58" t="s">
        <v>6034</v>
      </c>
      <c r="AO58" t="s">
        <v>7313</v>
      </c>
      <c r="AS58" t="s">
        <v>410</v>
      </c>
      <c r="AY58" t="s">
        <v>1389</v>
      </c>
      <c r="BB58" t="s">
        <v>1571</v>
      </c>
      <c r="BE58" t="s">
        <v>1350</v>
      </c>
      <c r="BG58" t="s">
        <v>5717</v>
      </c>
      <c r="BY58" t="s">
        <v>8418</v>
      </c>
      <c r="CA58" t="s">
        <v>1311</v>
      </c>
      <c r="CG58" t="s">
        <v>1213</v>
      </c>
      <c r="CJ58" t="s">
        <v>5176</v>
      </c>
      <c r="CK58" t="s">
        <v>10041</v>
      </c>
      <c r="CV58" t="s">
        <v>10046</v>
      </c>
      <c r="CZ58" t="s">
        <v>1245</v>
      </c>
      <c r="DC58" t="s">
        <v>10107</v>
      </c>
      <c r="DD58" t="s">
        <v>10067</v>
      </c>
      <c r="DE58" t="s">
        <v>1414</v>
      </c>
      <c r="DF58" t="s">
        <v>10168</v>
      </c>
      <c r="DP58" t="s">
        <v>1316</v>
      </c>
      <c r="DS58" t="s">
        <v>1815</v>
      </c>
      <c r="EF58" t="s">
        <v>5519</v>
      </c>
      <c r="EL58" t="s">
        <v>1342</v>
      </c>
      <c r="EZ58" t="s">
        <v>4429</v>
      </c>
      <c r="FA58" t="s">
        <v>8909</v>
      </c>
      <c r="FF58" t="s">
        <v>8531</v>
      </c>
      <c r="FG58" t="s">
        <v>4868</v>
      </c>
    </row>
    <row r="59" spans="4:163" x14ac:dyDescent="0.2">
      <c r="D59" t="s">
        <v>5288</v>
      </c>
      <c r="E59" t="s">
        <v>4907</v>
      </c>
      <c r="G59" t="s">
        <v>7721</v>
      </c>
      <c r="J59" t="s">
        <v>1095</v>
      </c>
      <c r="N59" t="s">
        <v>1524</v>
      </c>
      <c r="O59" t="s">
        <v>1280</v>
      </c>
      <c r="R59" t="s">
        <v>1834</v>
      </c>
      <c r="AL59" t="s">
        <v>6033</v>
      </c>
      <c r="AO59" t="s">
        <v>7937</v>
      </c>
      <c r="AS59" t="s">
        <v>457</v>
      </c>
      <c r="AY59" t="s">
        <v>1399</v>
      </c>
      <c r="BB59" t="s">
        <v>5568</v>
      </c>
      <c r="BE59" t="s">
        <v>1366</v>
      </c>
      <c r="BG59" t="s">
        <v>1674</v>
      </c>
      <c r="BY59" t="s">
        <v>8416</v>
      </c>
      <c r="CA59" t="s">
        <v>5882</v>
      </c>
      <c r="CG59" t="s">
        <v>1227</v>
      </c>
      <c r="CJ59" t="s">
        <v>8135</v>
      </c>
      <c r="CK59" t="s">
        <v>1465</v>
      </c>
      <c r="CV59" t="s">
        <v>4893</v>
      </c>
      <c r="CZ59" t="s">
        <v>5343</v>
      </c>
      <c r="DC59" t="s">
        <v>5854</v>
      </c>
      <c r="DD59" t="s">
        <v>10064</v>
      </c>
      <c r="DE59" t="s">
        <v>1421</v>
      </c>
      <c r="DF59" t="s">
        <v>5591</v>
      </c>
      <c r="DP59" t="s">
        <v>1326</v>
      </c>
      <c r="DS59" t="s">
        <v>6051</v>
      </c>
      <c r="EF59" t="s">
        <v>4782</v>
      </c>
      <c r="EL59" t="s">
        <v>1360</v>
      </c>
      <c r="EZ59" t="s">
        <v>4245</v>
      </c>
      <c r="FA59" t="s">
        <v>8908</v>
      </c>
      <c r="FF59" t="s">
        <v>8535</v>
      </c>
      <c r="FG59" t="s">
        <v>4870</v>
      </c>
    </row>
    <row r="60" spans="4:163" x14ac:dyDescent="0.2">
      <c r="D60" t="s">
        <v>10914</v>
      </c>
      <c r="E60" t="s">
        <v>9169</v>
      </c>
      <c r="G60" t="s">
        <v>7082</v>
      </c>
      <c r="J60" t="s">
        <v>1127</v>
      </c>
      <c r="N60" t="s">
        <v>1567</v>
      </c>
      <c r="O60" t="s">
        <v>1294</v>
      </c>
      <c r="R60" t="s">
        <v>5699</v>
      </c>
      <c r="AL60" t="s">
        <v>6013</v>
      </c>
      <c r="AO60" t="s">
        <v>8168</v>
      </c>
      <c r="AS60" t="s">
        <v>8277</v>
      </c>
      <c r="AY60" t="s">
        <v>1411</v>
      </c>
      <c r="BB60" t="s">
        <v>1592</v>
      </c>
      <c r="BE60" t="s">
        <v>1381</v>
      </c>
      <c r="BG60" t="s">
        <v>1680</v>
      </c>
      <c r="BY60" t="s">
        <v>8417</v>
      </c>
      <c r="CA60" t="s">
        <v>4366</v>
      </c>
      <c r="CG60" t="s">
        <v>1268</v>
      </c>
      <c r="CJ60" t="s">
        <v>10085</v>
      </c>
      <c r="CK60" t="s">
        <v>6358</v>
      </c>
      <c r="CV60" t="s">
        <v>6918</v>
      </c>
      <c r="CZ60" t="s">
        <v>1271</v>
      </c>
      <c r="DC60" t="s">
        <v>8539</v>
      </c>
      <c r="DD60" t="s">
        <v>10063</v>
      </c>
      <c r="DE60" t="s">
        <v>5212</v>
      </c>
      <c r="DF60" t="s">
        <v>9159</v>
      </c>
      <c r="DP60" t="s">
        <v>1339</v>
      </c>
      <c r="DS60" t="s">
        <v>1823</v>
      </c>
      <c r="EF60" t="s">
        <v>7066</v>
      </c>
      <c r="EL60" t="s">
        <v>5722</v>
      </c>
      <c r="EZ60" t="s">
        <v>4266</v>
      </c>
      <c r="FA60" t="s">
        <v>1065</v>
      </c>
      <c r="FF60" t="s">
        <v>5581</v>
      </c>
      <c r="FG60" t="s">
        <v>4871</v>
      </c>
    </row>
    <row r="61" spans="4:163" x14ac:dyDescent="0.2">
      <c r="D61" t="s">
        <v>9077</v>
      </c>
      <c r="E61" t="s">
        <v>1362</v>
      </c>
      <c r="G61" t="s">
        <v>6948</v>
      </c>
      <c r="J61" t="s">
        <v>4610</v>
      </c>
      <c r="N61" t="s">
        <v>1579</v>
      </c>
      <c r="O61" t="s">
        <v>4708</v>
      </c>
      <c r="R61" t="s">
        <v>5700</v>
      </c>
      <c r="AL61" t="s">
        <v>6429</v>
      </c>
      <c r="AO61" t="s">
        <v>7314</v>
      </c>
      <c r="AS61" t="s">
        <v>8279</v>
      </c>
      <c r="AY61" t="s">
        <v>1418</v>
      </c>
      <c r="BB61" t="s">
        <v>1602</v>
      </c>
      <c r="BE61" t="s">
        <v>1390</v>
      </c>
      <c r="BG61" t="s">
        <v>1697</v>
      </c>
      <c r="BY61" t="s">
        <v>7544</v>
      </c>
      <c r="CA61" t="s">
        <v>6141</v>
      </c>
      <c r="CG61" t="s">
        <v>1312</v>
      </c>
      <c r="CJ61" t="s">
        <v>10084</v>
      </c>
      <c r="CK61" t="s">
        <v>1473</v>
      </c>
      <c r="CV61" t="s">
        <v>6952</v>
      </c>
      <c r="CZ61" t="s">
        <v>6656</v>
      </c>
      <c r="DC61" t="s">
        <v>8538</v>
      </c>
      <c r="DD61" t="s">
        <v>10062</v>
      </c>
      <c r="DE61" t="s">
        <v>1456</v>
      </c>
      <c r="DF61" t="s">
        <v>5590</v>
      </c>
      <c r="DP61" t="s">
        <v>1358</v>
      </c>
      <c r="DS61" t="s">
        <v>1835</v>
      </c>
      <c r="EF61" t="s">
        <v>4943</v>
      </c>
      <c r="EL61" t="s">
        <v>7243</v>
      </c>
      <c r="EZ61" t="s">
        <v>4246</v>
      </c>
      <c r="FA61" t="s">
        <v>5555</v>
      </c>
      <c r="FF61" t="s">
        <v>4900</v>
      </c>
      <c r="FG61" t="s">
        <v>1261</v>
      </c>
    </row>
    <row r="62" spans="4:163" x14ac:dyDescent="0.2">
      <c r="D62" t="s">
        <v>9075</v>
      </c>
      <c r="E62" t="s">
        <v>1378</v>
      </c>
      <c r="G62" t="s">
        <v>1109</v>
      </c>
      <c r="J62" t="s">
        <v>4609</v>
      </c>
      <c r="N62" t="s">
        <v>10189</v>
      </c>
      <c r="O62" t="s">
        <v>10040</v>
      </c>
      <c r="R62" t="s">
        <v>1861</v>
      </c>
      <c r="AL62" t="s">
        <v>1208</v>
      </c>
      <c r="AS62" t="s">
        <v>8278</v>
      </c>
      <c r="AY62" t="s">
        <v>1428</v>
      </c>
      <c r="BB62" t="s">
        <v>1610</v>
      </c>
      <c r="BE62" t="s">
        <v>1400</v>
      </c>
      <c r="BG62" t="s">
        <v>5283</v>
      </c>
      <c r="BY62" t="s">
        <v>7548</v>
      </c>
      <c r="CA62" t="s">
        <v>1353</v>
      </c>
      <c r="CG62" t="s">
        <v>5325</v>
      </c>
      <c r="CJ62" t="s">
        <v>9078</v>
      </c>
      <c r="CK62" t="s">
        <v>1482</v>
      </c>
      <c r="CV62" t="s">
        <v>7149</v>
      </c>
      <c r="CZ62" t="s">
        <v>6362</v>
      </c>
      <c r="DC62" t="s">
        <v>7790</v>
      </c>
      <c r="DD62" t="s">
        <v>1137</v>
      </c>
      <c r="DE62" t="s">
        <v>4991</v>
      </c>
      <c r="DF62" t="s">
        <v>7396</v>
      </c>
      <c r="DP62" t="s">
        <v>1374</v>
      </c>
      <c r="DS62" t="s">
        <v>1853</v>
      </c>
      <c r="EF62" t="s">
        <v>5294</v>
      </c>
      <c r="EL62" t="s">
        <v>7910</v>
      </c>
      <c r="EZ62" t="s">
        <v>845</v>
      </c>
      <c r="FA62" t="s">
        <v>8471</v>
      </c>
      <c r="FF62" t="s">
        <v>4901</v>
      </c>
      <c r="FG62" t="s">
        <v>1276</v>
      </c>
    </row>
    <row r="63" spans="4:163" x14ac:dyDescent="0.2">
      <c r="D63" t="s">
        <v>9076</v>
      </c>
      <c r="E63" t="s">
        <v>5134</v>
      </c>
      <c r="G63" t="s">
        <v>6947</v>
      </c>
      <c r="J63" t="s">
        <v>9456</v>
      </c>
      <c r="N63" t="s">
        <v>4587</v>
      </c>
      <c r="O63" t="s">
        <v>6277</v>
      </c>
      <c r="R63" t="s">
        <v>6901</v>
      </c>
      <c r="AL63" t="s">
        <v>1220</v>
      </c>
      <c r="AS63" t="s">
        <v>7430</v>
      </c>
      <c r="AY63" t="s">
        <v>1438</v>
      </c>
      <c r="BB63" t="s">
        <v>7547</v>
      </c>
      <c r="BE63" t="s">
        <v>1419</v>
      </c>
      <c r="BG63" t="s">
        <v>5282</v>
      </c>
      <c r="BY63" t="s">
        <v>4477</v>
      </c>
      <c r="CA63" t="s">
        <v>1369</v>
      </c>
      <c r="CG63" t="s">
        <v>5248</v>
      </c>
      <c r="CJ63" t="s">
        <v>5804</v>
      </c>
      <c r="CK63" t="s">
        <v>4177</v>
      </c>
      <c r="CV63" t="s">
        <v>7858</v>
      </c>
      <c r="CZ63" t="s">
        <v>6363</v>
      </c>
      <c r="DC63" t="s">
        <v>5846</v>
      </c>
      <c r="DD63" t="s">
        <v>5556</v>
      </c>
      <c r="DE63" t="s">
        <v>1466</v>
      </c>
      <c r="DF63" t="s">
        <v>9241</v>
      </c>
      <c r="DP63" t="s">
        <v>1772</v>
      </c>
      <c r="DS63" t="s">
        <v>10136</v>
      </c>
      <c r="EL63" t="s">
        <v>7911</v>
      </c>
      <c r="EZ63" t="s">
        <v>866</v>
      </c>
      <c r="FA63" t="s">
        <v>8472</v>
      </c>
      <c r="FF63" t="s">
        <v>8400</v>
      </c>
      <c r="FG63" t="s">
        <v>4301</v>
      </c>
    </row>
    <row r="64" spans="4:163" x14ac:dyDescent="0.2">
      <c r="D64" t="s">
        <v>1235</v>
      </c>
      <c r="E64" t="s">
        <v>1406</v>
      </c>
      <c r="G64" t="s">
        <v>7080</v>
      </c>
      <c r="J64" t="s">
        <v>1158</v>
      </c>
      <c r="N64" t="s">
        <v>5225</v>
      </c>
      <c r="O64" t="s">
        <v>5457</v>
      </c>
      <c r="R64" t="s">
        <v>1874</v>
      </c>
      <c r="AL64" t="s">
        <v>4358</v>
      </c>
      <c r="AS64" t="s">
        <v>5551</v>
      </c>
      <c r="AY64" t="s">
        <v>10258</v>
      </c>
      <c r="BB64" t="s">
        <v>7546</v>
      </c>
      <c r="BE64" t="s">
        <v>5182</v>
      </c>
      <c r="BG64" t="s">
        <v>1706</v>
      </c>
      <c r="BY64" t="s">
        <v>5137</v>
      </c>
      <c r="CA64" t="s">
        <v>1382</v>
      </c>
      <c r="CG64" t="s">
        <v>5327</v>
      </c>
      <c r="CK64" t="s">
        <v>1506</v>
      </c>
      <c r="CV64" t="s">
        <v>1229</v>
      </c>
      <c r="CZ64" t="s">
        <v>1413</v>
      </c>
      <c r="DC64" t="s">
        <v>5905</v>
      </c>
      <c r="DD64" t="s">
        <v>7124</v>
      </c>
      <c r="DE64" t="s">
        <v>1484</v>
      </c>
      <c r="DP64" t="s">
        <v>4308</v>
      </c>
      <c r="DS64" t="s">
        <v>1868</v>
      </c>
      <c r="EL64" t="s">
        <v>1404</v>
      </c>
      <c r="EZ64" t="s">
        <v>7030</v>
      </c>
      <c r="FA64" t="s">
        <v>8534</v>
      </c>
      <c r="FF64" t="s">
        <v>867</v>
      </c>
      <c r="FG64" t="s">
        <v>4283</v>
      </c>
    </row>
    <row r="65" spans="4:163" x14ac:dyDescent="0.2">
      <c r="D65" t="s">
        <v>6384</v>
      </c>
      <c r="E65" t="s">
        <v>4532</v>
      </c>
      <c r="G65" t="s">
        <v>7830</v>
      </c>
      <c r="J65" t="s">
        <v>1177</v>
      </c>
      <c r="N65" t="s">
        <v>4586</v>
      </c>
      <c r="O65" t="s">
        <v>8391</v>
      </c>
      <c r="R65" t="s">
        <v>1895</v>
      </c>
      <c r="AL65" t="s">
        <v>4775</v>
      </c>
      <c r="AS65" t="s">
        <v>1356</v>
      </c>
      <c r="AY65" t="s">
        <v>10257</v>
      </c>
      <c r="BB65" t="s">
        <v>7545</v>
      </c>
      <c r="BE65" t="s">
        <v>1429</v>
      </c>
      <c r="BG65" t="s">
        <v>1716</v>
      </c>
      <c r="BY65" t="s">
        <v>4478</v>
      </c>
      <c r="CA65" t="s">
        <v>8667</v>
      </c>
      <c r="CG65" t="s">
        <v>5250</v>
      </c>
      <c r="CK65" t="s">
        <v>1519</v>
      </c>
      <c r="CV65" t="s">
        <v>6917</v>
      </c>
      <c r="CZ65" t="s">
        <v>5461</v>
      </c>
      <c r="DC65" t="s">
        <v>7791</v>
      </c>
      <c r="DD65" t="s">
        <v>5752</v>
      </c>
      <c r="DE65" t="s">
        <v>7479</v>
      </c>
      <c r="DP65" t="s">
        <v>7433</v>
      </c>
      <c r="DS65" t="s">
        <v>1875</v>
      </c>
      <c r="EL65" t="s">
        <v>7360</v>
      </c>
      <c r="EZ65" t="s">
        <v>7029</v>
      </c>
      <c r="FA65" t="s">
        <v>8533</v>
      </c>
      <c r="FF65" t="s">
        <v>9302</v>
      </c>
      <c r="FG65" t="s">
        <v>1303</v>
      </c>
    </row>
    <row r="66" spans="4:163" x14ac:dyDescent="0.2">
      <c r="D66" t="s">
        <v>8789</v>
      </c>
      <c r="E66" t="s">
        <v>1469</v>
      </c>
      <c r="G66" t="s">
        <v>7829</v>
      </c>
      <c r="J66" t="s">
        <v>1194</v>
      </c>
      <c r="N66" t="s">
        <v>1600</v>
      </c>
      <c r="O66" t="s">
        <v>4374</v>
      </c>
      <c r="R66" t="s">
        <v>4748</v>
      </c>
      <c r="AL66" t="s">
        <v>1252</v>
      </c>
      <c r="AS66" t="s">
        <v>1525</v>
      </c>
      <c r="AY66" t="s">
        <v>5276</v>
      </c>
      <c r="BB66" t="s">
        <v>1688</v>
      </c>
      <c r="BE66" t="s">
        <v>1439</v>
      </c>
      <c r="BG66" t="s">
        <v>10072</v>
      </c>
      <c r="BY66" t="s">
        <v>6303</v>
      </c>
      <c r="CA66" t="s">
        <v>6197</v>
      </c>
      <c r="CG66" t="s">
        <v>5321</v>
      </c>
      <c r="CK66" t="s">
        <v>1527</v>
      </c>
      <c r="CV66" t="s">
        <v>6951</v>
      </c>
      <c r="CZ66" t="s">
        <v>1550</v>
      </c>
      <c r="DC66" t="s">
        <v>10095</v>
      </c>
      <c r="DD66" t="s">
        <v>5701</v>
      </c>
      <c r="DE66" t="s">
        <v>1529</v>
      </c>
      <c r="DP66" t="s">
        <v>1780</v>
      </c>
      <c r="DS66" t="s">
        <v>1881</v>
      </c>
      <c r="EL66" t="s">
        <v>7504</v>
      </c>
      <c r="EZ66" t="s">
        <v>7820</v>
      </c>
      <c r="FA66" t="s">
        <v>1093</v>
      </c>
      <c r="FF66" t="s">
        <v>9300</v>
      </c>
      <c r="FG66" t="s">
        <v>4454</v>
      </c>
    </row>
    <row r="67" spans="4:163" x14ac:dyDescent="0.2">
      <c r="D67" t="s">
        <v>1277</v>
      </c>
      <c r="E67" t="s">
        <v>1477</v>
      </c>
      <c r="G67" t="s">
        <v>6946</v>
      </c>
      <c r="J67" t="s">
        <v>1207</v>
      </c>
      <c r="N67" t="s">
        <v>1617</v>
      </c>
      <c r="O67" t="s">
        <v>701</v>
      </c>
      <c r="R67" t="s">
        <v>4970</v>
      </c>
      <c r="AS67" t="s">
        <v>10114</v>
      </c>
      <c r="AY67" t="s">
        <v>1449</v>
      </c>
      <c r="BB67" t="s">
        <v>7477</v>
      </c>
      <c r="BE67" t="s">
        <v>1463</v>
      </c>
      <c r="BY67" t="s">
        <v>6304</v>
      </c>
      <c r="CA67" t="s">
        <v>4262</v>
      </c>
      <c r="CG67" t="s">
        <v>5247</v>
      </c>
      <c r="CK67" t="s">
        <v>7156</v>
      </c>
      <c r="CV67" t="s">
        <v>7877</v>
      </c>
      <c r="CZ67" t="s">
        <v>7798</v>
      </c>
      <c r="DC67" t="s">
        <v>5847</v>
      </c>
      <c r="DD67" t="s">
        <v>5697</v>
      </c>
      <c r="DE67" t="s">
        <v>7677</v>
      </c>
      <c r="DP67" t="s">
        <v>1787</v>
      </c>
      <c r="DS67" t="s">
        <v>1896</v>
      </c>
      <c r="EL67" t="s">
        <v>1434</v>
      </c>
      <c r="EZ67" t="s">
        <v>2050</v>
      </c>
      <c r="FA67" t="s">
        <v>7070</v>
      </c>
      <c r="FF67" t="s">
        <v>9298</v>
      </c>
      <c r="FG67" t="s">
        <v>4282</v>
      </c>
    </row>
    <row r="68" spans="4:163" x14ac:dyDescent="0.2">
      <c r="D68" t="s">
        <v>10956</v>
      </c>
      <c r="E68" t="s">
        <v>1489</v>
      </c>
      <c r="G68" t="s">
        <v>1142</v>
      </c>
      <c r="J68" t="s">
        <v>6081</v>
      </c>
      <c r="N68" t="s">
        <v>4762</v>
      </c>
      <c r="O68" t="s">
        <v>5377</v>
      </c>
      <c r="R68" t="s">
        <v>1912</v>
      </c>
      <c r="AS68" t="s">
        <v>5552</v>
      </c>
      <c r="AY68" t="s">
        <v>1462</v>
      </c>
      <c r="BB68" t="s">
        <v>8370</v>
      </c>
      <c r="BE68" t="s">
        <v>5450</v>
      </c>
      <c r="BY68" t="s">
        <v>8926</v>
      </c>
      <c r="CA68" t="s">
        <v>1472</v>
      </c>
      <c r="CG68" t="s">
        <v>5326</v>
      </c>
      <c r="CK68" t="s">
        <v>7152</v>
      </c>
      <c r="CV68" t="s">
        <v>7876</v>
      </c>
      <c r="CZ68" t="s">
        <v>7799</v>
      </c>
      <c r="DC68" t="s">
        <v>1753</v>
      </c>
      <c r="DD68" t="s">
        <v>4442</v>
      </c>
      <c r="DE68" t="s">
        <v>9260</v>
      </c>
      <c r="DP68" t="s">
        <v>7044</v>
      </c>
      <c r="DS68" t="s">
        <v>1903</v>
      </c>
      <c r="EL68" t="s">
        <v>1444</v>
      </c>
      <c r="EZ68" t="s">
        <v>4143</v>
      </c>
      <c r="FA68" t="s">
        <v>8918</v>
      </c>
      <c r="FF68" t="s">
        <v>4860</v>
      </c>
      <c r="FG68" t="s">
        <v>6666</v>
      </c>
    </row>
    <row r="69" spans="4:163" x14ac:dyDescent="0.2">
      <c r="D69" t="s">
        <v>4580</v>
      </c>
      <c r="E69" t="s">
        <v>1499</v>
      </c>
      <c r="G69" t="s">
        <v>8094</v>
      </c>
      <c r="J69" t="s">
        <v>1237</v>
      </c>
      <c r="N69" t="s">
        <v>1628</v>
      </c>
      <c r="O69" t="s">
        <v>5151</v>
      </c>
      <c r="R69" t="s">
        <v>4296</v>
      </c>
      <c r="AS69" t="s">
        <v>9000</v>
      </c>
      <c r="AY69" t="s">
        <v>1481</v>
      </c>
      <c r="BB69" t="s">
        <v>906</v>
      </c>
      <c r="BE69" t="s">
        <v>4766</v>
      </c>
      <c r="BY69" t="s">
        <v>8097</v>
      </c>
      <c r="CA69" t="s">
        <v>1493</v>
      </c>
      <c r="CG69" t="s">
        <v>5249</v>
      </c>
      <c r="CK69" t="s">
        <v>1539</v>
      </c>
      <c r="CV69" t="s">
        <v>8050</v>
      </c>
      <c r="CZ69" t="s">
        <v>10617</v>
      </c>
      <c r="DC69" t="s">
        <v>1766</v>
      </c>
      <c r="DE69" t="s">
        <v>6265</v>
      </c>
      <c r="DP69" t="s">
        <v>4376</v>
      </c>
      <c r="DS69" t="s">
        <v>1913</v>
      </c>
      <c r="EL69" t="s">
        <v>4591</v>
      </c>
      <c r="EZ69" t="s">
        <v>7821</v>
      </c>
      <c r="FA69" t="s">
        <v>8916</v>
      </c>
      <c r="FF69" t="s">
        <v>9301</v>
      </c>
      <c r="FG69" t="s">
        <v>6666</v>
      </c>
    </row>
    <row r="70" spans="4:163" x14ac:dyDescent="0.2">
      <c r="D70" t="s">
        <v>10909</v>
      </c>
      <c r="E70" t="s">
        <v>1509</v>
      </c>
      <c r="G70" t="s">
        <v>8095</v>
      </c>
      <c r="J70" t="s">
        <v>1249</v>
      </c>
      <c r="N70" t="s">
        <v>6135</v>
      </c>
      <c r="O70" t="s">
        <v>758</v>
      </c>
      <c r="R70" t="s">
        <v>4247</v>
      </c>
      <c r="AS70" t="s">
        <v>8024</v>
      </c>
      <c r="AY70" t="s">
        <v>1492</v>
      </c>
      <c r="BB70" t="s">
        <v>5222</v>
      </c>
      <c r="BE70" t="s">
        <v>4234</v>
      </c>
      <c r="BY70" t="s">
        <v>8098</v>
      </c>
      <c r="CA70" t="s">
        <v>6851</v>
      </c>
      <c r="CG70" t="s">
        <v>4571</v>
      </c>
      <c r="CK70" t="s">
        <v>1549</v>
      </c>
      <c r="CV70" t="s">
        <v>8468</v>
      </c>
      <c r="CZ70" t="s">
        <v>8077</v>
      </c>
      <c r="DC70" t="s">
        <v>6295</v>
      </c>
      <c r="DE70" t="s">
        <v>1561</v>
      </c>
      <c r="DP70" t="s">
        <v>1808</v>
      </c>
      <c r="DS70" t="s">
        <v>1919</v>
      </c>
      <c r="EL70" t="s">
        <v>5661</v>
      </c>
      <c r="EZ70" t="s">
        <v>4773</v>
      </c>
      <c r="FA70" t="s">
        <v>8917</v>
      </c>
      <c r="FF70" t="s">
        <v>9299</v>
      </c>
      <c r="FG70" t="s">
        <v>7792</v>
      </c>
    </row>
    <row r="71" spans="4:163" x14ac:dyDescent="0.2">
      <c r="D71" t="s">
        <v>6001</v>
      </c>
      <c r="E71" t="s">
        <v>1521</v>
      </c>
      <c r="G71" t="s">
        <v>4924</v>
      </c>
      <c r="J71" t="s">
        <v>10651</v>
      </c>
      <c r="N71" t="s">
        <v>1659</v>
      </c>
      <c r="O71" t="s">
        <v>5085</v>
      </c>
      <c r="R71" t="s">
        <v>4818</v>
      </c>
      <c r="AS71" t="s">
        <v>4500</v>
      </c>
      <c r="AY71" t="s">
        <v>1503</v>
      </c>
      <c r="BB71" t="s">
        <v>923</v>
      </c>
      <c r="BE71" t="s">
        <v>1504</v>
      </c>
      <c r="BY71" t="s">
        <v>5750</v>
      </c>
      <c r="CA71" t="s">
        <v>1517</v>
      </c>
      <c r="CG71" t="s">
        <v>1324</v>
      </c>
      <c r="CK71" t="s">
        <v>5337</v>
      </c>
      <c r="CV71" t="s">
        <v>1287</v>
      </c>
      <c r="CZ71" t="s">
        <v>5287</v>
      </c>
      <c r="DC71" t="s">
        <v>6493</v>
      </c>
      <c r="DE71" t="s">
        <v>1584</v>
      </c>
      <c r="DP71" t="s">
        <v>9432</v>
      </c>
      <c r="DS71" t="s">
        <v>1924</v>
      </c>
      <c r="EL71" t="s">
        <v>5734</v>
      </c>
      <c r="EZ71" t="s">
        <v>4824</v>
      </c>
      <c r="FA71" t="s">
        <v>8147</v>
      </c>
      <c r="FF71" t="s">
        <v>6024</v>
      </c>
      <c r="FG71" t="s">
        <v>8629</v>
      </c>
    </row>
    <row r="72" spans="4:163" x14ac:dyDescent="0.2">
      <c r="D72" t="s">
        <v>7672</v>
      </c>
      <c r="E72" t="s">
        <v>1533</v>
      </c>
      <c r="G72" t="s">
        <v>1157</v>
      </c>
      <c r="J72" t="s">
        <v>1305</v>
      </c>
      <c r="N72" t="s">
        <v>1672</v>
      </c>
      <c r="O72" t="s">
        <v>5712</v>
      </c>
      <c r="R72" t="s">
        <v>1955</v>
      </c>
      <c r="AS72" t="s">
        <v>1568</v>
      </c>
      <c r="AY72" t="s">
        <v>1514</v>
      </c>
      <c r="BB72" t="s">
        <v>4306</v>
      </c>
      <c r="BE72" t="s">
        <v>5876</v>
      </c>
      <c r="BY72" t="s">
        <v>7691</v>
      </c>
      <c r="CA72" t="s">
        <v>9012</v>
      </c>
      <c r="CG72" t="s">
        <v>5260</v>
      </c>
      <c r="CK72" t="s">
        <v>1560</v>
      </c>
      <c r="CV72" t="s">
        <v>1355</v>
      </c>
      <c r="CZ72" t="s">
        <v>5689</v>
      </c>
      <c r="DC72" t="s">
        <v>8479</v>
      </c>
      <c r="DE72" t="s">
        <v>1596</v>
      </c>
      <c r="DP72" t="s">
        <v>9431</v>
      </c>
      <c r="DS72" t="s">
        <v>1930</v>
      </c>
      <c r="EL72" t="s">
        <v>1457</v>
      </c>
      <c r="EZ72" t="s">
        <v>4823</v>
      </c>
      <c r="FA72" t="s">
        <v>7755</v>
      </c>
      <c r="FF72" t="s">
        <v>8123</v>
      </c>
      <c r="FG72" t="s">
        <v>8630</v>
      </c>
    </row>
    <row r="73" spans="4:163" x14ac:dyDescent="0.2">
      <c r="D73" t="s">
        <v>1318</v>
      </c>
      <c r="E73" t="s">
        <v>1544</v>
      </c>
      <c r="G73" t="s">
        <v>4923</v>
      </c>
      <c r="J73" t="s">
        <v>5659</v>
      </c>
      <c r="N73" t="s">
        <v>1679</v>
      </c>
      <c r="O73" t="s">
        <v>5150</v>
      </c>
      <c r="R73" t="s">
        <v>6823</v>
      </c>
      <c r="AS73" t="s">
        <v>8519</v>
      </c>
      <c r="AY73" t="s">
        <v>1536</v>
      </c>
      <c r="BB73" t="s">
        <v>4721</v>
      </c>
      <c r="BE73" t="s">
        <v>1515</v>
      </c>
      <c r="BY73" t="s">
        <v>7873</v>
      </c>
      <c r="CA73" t="s">
        <v>9015</v>
      </c>
      <c r="CG73" t="s">
        <v>1336</v>
      </c>
      <c r="CK73" t="s">
        <v>1573</v>
      </c>
      <c r="CV73" t="s">
        <v>1372</v>
      </c>
      <c r="CZ73" t="s">
        <v>5690</v>
      </c>
      <c r="DC73" t="s">
        <v>6131</v>
      </c>
      <c r="DE73" t="s">
        <v>1604</v>
      </c>
      <c r="DP73" t="s">
        <v>1393</v>
      </c>
      <c r="DS73" t="s">
        <v>1935</v>
      </c>
      <c r="EL73" t="s">
        <v>1476</v>
      </c>
      <c r="EZ73" t="s">
        <v>4774</v>
      </c>
      <c r="FA73" t="s">
        <v>5141</v>
      </c>
      <c r="FF73" t="s">
        <v>8125</v>
      </c>
      <c r="FG73" t="s">
        <v>8628</v>
      </c>
    </row>
    <row r="74" spans="4:163" x14ac:dyDescent="0.2">
      <c r="D74" t="s">
        <v>1511</v>
      </c>
      <c r="E74" t="s">
        <v>1554</v>
      </c>
      <c r="G74" t="s">
        <v>1176</v>
      </c>
      <c r="J74" t="s">
        <v>7756</v>
      </c>
      <c r="N74" t="s">
        <v>1693</v>
      </c>
      <c r="O74" t="s">
        <v>8390</v>
      </c>
      <c r="R74" t="s">
        <v>6646</v>
      </c>
      <c r="AS74" t="s">
        <v>8518</v>
      </c>
      <c r="AY74" t="s">
        <v>1546</v>
      </c>
      <c r="BB74" t="s">
        <v>5215</v>
      </c>
      <c r="BE74" t="s">
        <v>1537</v>
      </c>
      <c r="BY74" t="s">
        <v>8224</v>
      </c>
      <c r="CA74" t="s">
        <v>6451</v>
      </c>
      <c r="CG74" t="s">
        <v>1370</v>
      </c>
      <c r="CK74" t="s">
        <v>1583</v>
      </c>
      <c r="CV74" t="s">
        <v>1391</v>
      </c>
      <c r="CZ74" t="s">
        <v>4363</v>
      </c>
      <c r="DC74" t="s">
        <v>9050</v>
      </c>
      <c r="DE74" t="s">
        <v>7635</v>
      </c>
      <c r="DP74" t="s">
        <v>5100</v>
      </c>
      <c r="DS74" t="s">
        <v>1937</v>
      </c>
      <c r="EL74" t="s">
        <v>1487</v>
      </c>
      <c r="EZ74" t="s">
        <v>7076</v>
      </c>
      <c r="FA74" t="s">
        <v>8532</v>
      </c>
      <c r="FF74" t="s">
        <v>8126</v>
      </c>
      <c r="FG74" t="s">
        <v>1328</v>
      </c>
    </row>
    <row r="75" spans="4:163" x14ac:dyDescent="0.2">
      <c r="D75" t="s">
        <v>4711</v>
      </c>
      <c r="E75" t="s">
        <v>1565</v>
      </c>
      <c r="G75" t="s">
        <v>1219</v>
      </c>
      <c r="J75" t="s">
        <v>7758</v>
      </c>
      <c r="N75" t="s">
        <v>1740</v>
      </c>
      <c r="O75" t="s">
        <v>7034</v>
      </c>
      <c r="R75" t="s">
        <v>5081</v>
      </c>
      <c r="AS75" t="s">
        <v>8546</v>
      </c>
      <c r="AY75" t="s">
        <v>1569</v>
      </c>
      <c r="BB75" t="s">
        <v>1811</v>
      </c>
      <c r="BE75" t="s">
        <v>1557</v>
      </c>
      <c r="BY75" t="s">
        <v>7883</v>
      </c>
      <c r="CA75" t="s">
        <v>6702</v>
      </c>
      <c r="CG75" t="s">
        <v>5438</v>
      </c>
      <c r="CK75" t="s">
        <v>1595</v>
      </c>
      <c r="CV75" t="s">
        <v>8867</v>
      </c>
      <c r="CZ75" t="s">
        <v>5465</v>
      </c>
      <c r="DC75" t="s">
        <v>8607</v>
      </c>
      <c r="DE75" t="s">
        <v>4184</v>
      </c>
      <c r="DP75" t="s">
        <v>4611</v>
      </c>
      <c r="DS75" t="s">
        <v>1942</v>
      </c>
      <c r="EL75" t="s">
        <v>1496</v>
      </c>
      <c r="EZ75" t="s">
        <v>7075</v>
      </c>
      <c r="FA75" t="s">
        <v>1126</v>
      </c>
      <c r="FF75" t="s">
        <v>8124</v>
      </c>
      <c r="FG75" t="s">
        <v>8079</v>
      </c>
    </row>
    <row r="76" spans="4:163" x14ac:dyDescent="0.2">
      <c r="D76" t="s">
        <v>1523</v>
      </c>
      <c r="E76" t="s">
        <v>1577</v>
      </c>
      <c r="G76" t="s">
        <v>5253</v>
      </c>
      <c r="J76" t="s">
        <v>1319</v>
      </c>
      <c r="N76" t="s">
        <v>4318</v>
      </c>
      <c r="O76" t="s">
        <v>8096</v>
      </c>
      <c r="R76" t="s">
        <v>8377</v>
      </c>
      <c r="AS76" t="s">
        <v>8544</v>
      </c>
      <c r="AY76" t="s">
        <v>1580</v>
      </c>
      <c r="BB76" t="s">
        <v>1821</v>
      </c>
      <c r="BE76" t="s">
        <v>1570</v>
      </c>
      <c r="BY76" t="s">
        <v>7882</v>
      </c>
      <c r="CA76" t="s">
        <v>6846</v>
      </c>
      <c r="CG76" t="s">
        <v>4582</v>
      </c>
      <c r="CK76" t="s">
        <v>1621</v>
      </c>
      <c r="CV76" t="s">
        <v>8868</v>
      </c>
      <c r="CZ76" t="s">
        <v>7859</v>
      </c>
      <c r="DC76" t="s">
        <v>5266</v>
      </c>
      <c r="DE76" t="s">
        <v>5896</v>
      </c>
      <c r="DP76" t="s">
        <v>1443</v>
      </c>
      <c r="DS76" t="s">
        <v>1947</v>
      </c>
      <c r="EL76" t="s">
        <v>7078</v>
      </c>
      <c r="EZ76" t="s">
        <v>6514</v>
      </c>
      <c r="FA76" t="s">
        <v>1140</v>
      </c>
      <c r="FF76" t="s">
        <v>7509</v>
      </c>
      <c r="FG76" t="s">
        <v>9291</v>
      </c>
    </row>
    <row r="77" spans="4:163" x14ac:dyDescent="0.2">
      <c r="D77" t="s">
        <v>7807</v>
      </c>
      <c r="E77" t="s">
        <v>1588</v>
      </c>
      <c r="G77" t="s">
        <v>9119</v>
      </c>
      <c r="J77" t="s">
        <v>1331</v>
      </c>
      <c r="O77" t="s">
        <v>8080</v>
      </c>
      <c r="R77" t="s">
        <v>5708</v>
      </c>
      <c r="AS77" t="s">
        <v>8545</v>
      </c>
      <c r="AY77" t="s">
        <v>1590</v>
      </c>
      <c r="BB77" t="s">
        <v>1828</v>
      </c>
      <c r="BE77" t="s">
        <v>1581</v>
      </c>
      <c r="BY77" t="s">
        <v>8141</v>
      </c>
      <c r="CA77" t="s">
        <v>7800</v>
      </c>
      <c r="CG77" t="s">
        <v>4192</v>
      </c>
      <c r="CK77" t="s">
        <v>1633</v>
      </c>
      <c r="CV77" t="s">
        <v>7536</v>
      </c>
      <c r="CZ77" t="s">
        <v>4370</v>
      </c>
      <c r="DC77" t="s">
        <v>8782</v>
      </c>
      <c r="DE77" t="s">
        <v>8363</v>
      </c>
      <c r="DP77" t="s">
        <v>4558</v>
      </c>
      <c r="DS77" t="s">
        <v>1956</v>
      </c>
      <c r="EL77" t="s">
        <v>6535</v>
      </c>
      <c r="EZ77" t="s">
        <v>7644</v>
      </c>
      <c r="FA77" t="s">
        <v>7077</v>
      </c>
      <c r="FF77" t="s">
        <v>7508</v>
      </c>
      <c r="FG77" t="s">
        <v>9289</v>
      </c>
    </row>
    <row r="78" spans="4:163" x14ac:dyDescent="0.2">
      <c r="D78" t="s">
        <v>10014</v>
      </c>
      <c r="E78" t="s">
        <v>1598</v>
      </c>
      <c r="G78" t="s">
        <v>1263</v>
      </c>
      <c r="J78" t="s">
        <v>10783</v>
      </c>
      <c r="O78" t="s">
        <v>6549</v>
      </c>
      <c r="R78" t="s">
        <v>1981</v>
      </c>
      <c r="AS78" t="s">
        <v>10121</v>
      </c>
      <c r="AY78" t="s">
        <v>4785</v>
      </c>
      <c r="BB78" t="s">
        <v>1832</v>
      </c>
      <c r="BE78" t="s">
        <v>1591</v>
      </c>
      <c r="BY78" t="s">
        <v>8142</v>
      </c>
      <c r="CA78" t="s">
        <v>1548</v>
      </c>
      <c r="CG78" t="s">
        <v>5261</v>
      </c>
      <c r="CK78" t="s">
        <v>6834</v>
      </c>
      <c r="CV78" t="s">
        <v>6198</v>
      </c>
      <c r="CZ78" t="s">
        <v>1731</v>
      </c>
      <c r="DC78" t="s">
        <v>8809</v>
      </c>
      <c r="DE78" t="s">
        <v>5070</v>
      </c>
      <c r="DP78" t="s">
        <v>1485</v>
      </c>
      <c r="DS78" t="s">
        <v>1983</v>
      </c>
      <c r="EL78" t="s">
        <v>6536</v>
      </c>
      <c r="EZ78" t="s">
        <v>1064</v>
      </c>
      <c r="FF78" t="s">
        <v>5520</v>
      </c>
      <c r="FG78" t="s">
        <v>9290</v>
      </c>
    </row>
    <row r="79" spans="4:163" x14ac:dyDescent="0.2">
      <c r="D79" t="s">
        <v>1535</v>
      </c>
      <c r="E79" t="s">
        <v>6032</v>
      </c>
      <c r="G79" t="s">
        <v>1279</v>
      </c>
      <c r="J79" t="s">
        <v>10784</v>
      </c>
      <c r="O79" t="s">
        <v>1332</v>
      </c>
      <c r="R79" t="s">
        <v>6667</v>
      </c>
      <c r="AS79" t="s">
        <v>8258</v>
      </c>
      <c r="AY79" t="s">
        <v>1609</v>
      </c>
      <c r="BE79" t="s">
        <v>1601</v>
      </c>
      <c r="BY79" t="s">
        <v>8144</v>
      </c>
      <c r="CA79" t="s">
        <v>1559</v>
      </c>
      <c r="CG79" t="s">
        <v>5265</v>
      </c>
      <c r="CK79" t="s">
        <v>1653</v>
      </c>
      <c r="CV79" t="s">
        <v>9107</v>
      </c>
      <c r="CZ79" t="s">
        <v>5492</v>
      </c>
      <c r="DC79" t="s">
        <v>8811</v>
      </c>
      <c r="DE79" t="s">
        <v>5664</v>
      </c>
      <c r="DP79" t="s">
        <v>4767</v>
      </c>
      <c r="DS79" t="s">
        <v>1988</v>
      </c>
      <c r="EL79" t="s">
        <v>1575</v>
      </c>
      <c r="EZ79" t="s">
        <v>7736</v>
      </c>
      <c r="FF79" t="s">
        <v>7964</v>
      </c>
      <c r="FG79" t="s">
        <v>7441</v>
      </c>
    </row>
    <row r="80" spans="4:163" x14ac:dyDescent="0.2">
      <c r="D80" t="s">
        <v>4194</v>
      </c>
      <c r="E80" t="s">
        <v>1615</v>
      </c>
      <c r="G80" t="s">
        <v>1292</v>
      </c>
      <c r="J80" t="s">
        <v>1408</v>
      </c>
      <c r="O80" t="s">
        <v>1347</v>
      </c>
      <c r="R80" t="s">
        <v>1987</v>
      </c>
      <c r="AS80" t="s">
        <v>6933</v>
      </c>
      <c r="AY80" t="s">
        <v>1618</v>
      </c>
      <c r="BE80" t="s">
        <v>1619</v>
      </c>
      <c r="BY80" t="s">
        <v>8718</v>
      </c>
      <c r="CA80" t="s">
        <v>1594</v>
      </c>
      <c r="CG80" t="s">
        <v>1401</v>
      </c>
      <c r="CK80" t="s">
        <v>1665</v>
      </c>
      <c r="CV80" t="s">
        <v>6864</v>
      </c>
      <c r="CZ80" t="s">
        <v>5858</v>
      </c>
      <c r="DC80" t="s">
        <v>1800</v>
      </c>
      <c r="DE80" t="s">
        <v>5074</v>
      </c>
      <c r="DP80" t="s">
        <v>4780</v>
      </c>
      <c r="DS80" t="s">
        <v>2000</v>
      </c>
      <c r="EL80" t="s">
        <v>1587</v>
      </c>
      <c r="EZ80" t="s">
        <v>7697</v>
      </c>
      <c r="FF80" t="s">
        <v>8398</v>
      </c>
      <c r="FG80" t="s">
        <v>9125</v>
      </c>
    </row>
    <row r="81" spans="4:163" x14ac:dyDescent="0.2">
      <c r="D81" t="s">
        <v>1329</v>
      </c>
      <c r="E81" t="s">
        <v>1625</v>
      </c>
      <c r="G81" t="s">
        <v>1304</v>
      </c>
      <c r="J81" t="s">
        <v>1426</v>
      </c>
      <c r="O81" t="s">
        <v>1749</v>
      </c>
      <c r="R81" t="s">
        <v>6672</v>
      </c>
      <c r="AS81" t="s">
        <v>6935</v>
      </c>
      <c r="AY81" t="s">
        <v>5887</v>
      </c>
      <c r="BE81" t="s">
        <v>6284</v>
      </c>
      <c r="BY81" t="s">
        <v>8717</v>
      </c>
      <c r="CA81" t="s">
        <v>7582</v>
      </c>
      <c r="CG81" t="s">
        <v>4556</v>
      </c>
      <c r="CK81" t="s">
        <v>1675</v>
      </c>
      <c r="CV81" t="s">
        <v>6987</v>
      </c>
      <c r="CZ81" t="s">
        <v>8863</v>
      </c>
      <c r="DC81" t="s">
        <v>8608</v>
      </c>
      <c r="DE81" t="s">
        <v>4544</v>
      </c>
      <c r="DP81" t="s">
        <v>5350</v>
      </c>
      <c r="DS81" t="s">
        <v>6578</v>
      </c>
      <c r="EL81" t="s">
        <v>1606</v>
      </c>
      <c r="EZ81" t="s">
        <v>8584</v>
      </c>
      <c r="FF81" t="s">
        <v>8395</v>
      </c>
      <c r="FG81" t="s">
        <v>5340</v>
      </c>
    </row>
    <row r="82" spans="4:163" x14ac:dyDescent="0.2">
      <c r="D82" t="s">
        <v>1343</v>
      </c>
      <c r="E82" t="s">
        <v>1638</v>
      </c>
      <c r="G82" t="s">
        <v>1330</v>
      </c>
      <c r="J82" t="s">
        <v>9144</v>
      </c>
      <c r="O82" t="s">
        <v>1771</v>
      </c>
      <c r="R82" t="s">
        <v>6464</v>
      </c>
      <c r="AS82" t="s">
        <v>6934</v>
      </c>
      <c r="AY82" t="s">
        <v>1630</v>
      </c>
      <c r="BE82" t="s">
        <v>5179</v>
      </c>
      <c r="BY82" t="s">
        <v>5751</v>
      </c>
      <c r="CA82" t="s">
        <v>5506</v>
      </c>
      <c r="CG82" t="s">
        <v>9401</v>
      </c>
      <c r="CK82" t="s">
        <v>5940</v>
      </c>
      <c r="CV82" t="s">
        <v>6900</v>
      </c>
      <c r="CZ82" t="s">
        <v>7499</v>
      </c>
      <c r="DC82" t="s">
        <v>7382</v>
      </c>
      <c r="DE82" t="s">
        <v>1613</v>
      </c>
      <c r="DP82" t="s">
        <v>1530</v>
      </c>
      <c r="DS82" t="s">
        <v>8813</v>
      </c>
      <c r="EL82" t="s">
        <v>1614</v>
      </c>
      <c r="EZ82" t="s">
        <v>5236</v>
      </c>
      <c r="FF82" t="s">
        <v>5671</v>
      </c>
      <c r="FG82" t="s">
        <v>6133</v>
      </c>
    </row>
    <row r="83" spans="4:163" x14ac:dyDescent="0.2">
      <c r="D83" t="s">
        <v>1361</v>
      </c>
      <c r="E83" t="s">
        <v>1647</v>
      </c>
      <c r="G83" t="s">
        <v>1345</v>
      </c>
      <c r="J83" t="s">
        <v>8500</v>
      </c>
      <c r="O83" t="s">
        <v>1786</v>
      </c>
      <c r="R83" t="s">
        <v>1992</v>
      </c>
      <c r="AS83" t="s">
        <v>5369</v>
      </c>
      <c r="AY83" t="s">
        <v>1640</v>
      </c>
      <c r="BE83" t="s">
        <v>9164</v>
      </c>
      <c r="BY83" t="s">
        <v>7871</v>
      </c>
      <c r="CA83" t="s">
        <v>8186</v>
      </c>
      <c r="CG83" t="s">
        <v>1431</v>
      </c>
      <c r="CK83" t="s">
        <v>1681</v>
      </c>
      <c r="CV83" t="s">
        <v>9006</v>
      </c>
      <c r="CZ83" t="s">
        <v>6525</v>
      </c>
      <c r="DC83" t="s">
        <v>5647</v>
      </c>
      <c r="DE83" t="s">
        <v>1634</v>
      </c>
      <c r="DP83" t="s">
        <v>1541</v>
      </c>
      <c r="DS83" t="s">
        <v>4765</v>
      </c>
      <c r="EL83" t="s">
        <v>5795</v>
      </c>
      <c r="EZ83" t="s">
        <v>5237</v>
      </c>
      <c r="FF83" t="s">
        <v>8397</v>
      </c>
      <c r="FG83" t="s">
        <v>4575</v>
      </c>
    </row>
    <row r="84" spans="4:163" x14ac:dyDescent="0.2">
      <c r="D84" t="s">
        <v>1361</v>
      </c>
      <c r="E84" t="s">
        <v>9200</v>
      </c>
      <c r="G84" t="s">
        <v>1363</v>
      </c>
      <c r="J84" t="s">
        <v>1460</v>
      </c>
      <c r="O84" t="s">
        <v>1793</v>
      </c>
      <c r="R84" t="s">
        <v>6671</v>
      </c>
      <c r="AS84" t="s">
        <v>5364</v>
      </c>
      <c r="AY84" t="s">
        <v>1650</v>
      </c>
      <c r="BE84" t="s">
        <v>10039</v>
      </c>
      <c r="BY84" t="s">
        <v>9008</v>
      </c>
      <c r="CA84" t="s">
        <v>6440</v>
      </c>
      <c r="CG84" t="s">
        <v>5263</v>
      </c>
      <c r="CK84" t="s">
        <v>6161</v>
      </c>
      <c r="CV84" t="s">
        <v>6766</v>
      </c>
      <c r="CZ84" t="s">
        <v>7978</v>
      </c>
      <c r="DC84" t="s">
        <v>7739</v>
      </c>
      <c r="DE84" t="s">
        <v>1643</v>
      </c>
      <c r="DP84" t="s">
        <v>1574</v>
      </c>
      <c r="DS84" t="s">
        <v>2022</v>
      </c>
      <c r="EL84" t="s">
        <v>5796</v>
      </c>
      <c r="EZ84" t="s">
        <v>7897</v>
      </c>
      <c r="FF84" t="s">
        <v>8396</v>
      </c>
      <c r="FG84" t="s">
        <v>10123</v>
      </c>
    </row>
    <row r="85" spans="4:163" x14ac:dyDescent="0.2">
      <c r="D85" t="s">
        <v>1377</v>
      </c>
      <c r="E85" t="s">
        <v>1657</v>
      </c>
      <c r="G85" t="s">
        <v>1379</v>
      </c>
      <c r="J85" t="s">
        <v>1478</v>
      </c>
      <c r="O85" t="s">
        <v>1802</v>
      </c>
      <c r="R85" t="s">
        <v>2002</v>
      </c>
      <c r="AS85" t="s">
        <v>4750</v>
      </c>
      <c r="AY85" t="s">
        <v>1661</v>
      </c>
      <c r="BE85" t="s">
        <v>1631</v>
      </c>
      <c r="BY85" t="s">
        <v>9007</v>
      </c>
      <c r="CA85" t="s">
        <v>8550</v>
      </c>
      <c r="CG85" t="s">
        <v>7199</v>
      </c>
      <c r="CK85" t="s">
        <v>6539</v>
      </c>
      <c r="CV85" t="s">
        <v>6765</v>
      </c>
      <c r="CZ85" t="s">
        <v>7979</v>
      </c>
      <c r="DC85" t="s">
        <v>6618</v>
      </c>
      <c r="DE85" t="s">
        <v>5893</v>
      </c>
      <c r="DP85" t="s">
        <v>1585</v>
      </c>
      <c r="DS85" t="s">
        <v>6356</v>
      </c>
      <c r="EL85" t="s">
        <v>5079</v>
      </c>
      <c r="EZ85" t="s">
        <v>1155</v>
      </c>
      <c r="FF85" t="s">
        <v>4899</v>
      </c>
      <c r="FG85" t="s">
        <v>4873</v>
      </c>
    </row>
    <row r="86" spans="4:163" x14ac:dyDescent="0.2">
      <c r="D86" t="s">
        <v>1377</v>
      </c>
      <c r="E86" t="s">
        <v>1670</v>
      </c>
      <c r="G86" t="s">
        <v>1386</v>
      </c>
      <c r="J86" t="s">
        <v>7322</v>
      </c>
      <c r="O86" t="s">
        <v>6002</v>
      </c>
      <c r="R86" t="s">
        <v>2009</v>
      </c>
      <c r="AS86" t="s">
        <v>1629</v>
      </c>
      <c r="AY86" t="s">
        <v>1673</v>
      </c>
      <c r="BE86" t="s">
        <v>1641</v>
      </c>
      <c r="BY86" t="s">
        <v>4599</v>
      </c>
      <c r="CA86" t="s">
        <v>8551</v>
      </c>
      <c r="CG86" t="s">
        <v>4557</v>
      </c>
      <c r="CK86" t="s">
        <v>9157</v>
      </c>
      <c r="CV86" t="s">
        <v>5873</v>
      </c>
      <c r="CZ86" t="s">
        <v>4555</v>
      </c>
      <c r="DC86" t="s">
        <v>6798</v>
      </c>
      <c r="DE86" t="s">
        <v>8362</v>
      </c>
      <c r="DP86" t="s">
        <v>1605</v>
      </c>
      <c r="DS86" t="s">
        <v>4832</v>
      </c>
      <c r="EL86" t="s">
        <v>1676</v>
      </c>
      <c r="EZ86" t="s">
        <v>1174</v>
      </c>
      <c r="FF86" t="s">
        <v>4898</v>
      </c>
      <c r="FG86" t="s">
        <v>4872</v>
      </c>
    </row>
    <row r="87" spans="4:163" x14ac:dyDescent="0.2">
      <c r="D87" t="s">
        <v>1385</v>
      </c>
      <c r="E87" t="s">
        <v>6833</v>
      </c>
      <c r="G87" t="s">
        <v>1395</v>
      </c>
      <c r="J87" t="s">
        <v>7323</v>
      </c>
      <c r="O87" t="s">
        <v>5696</v>
      </c>
      <c r="R87" t="s">
        <v>2028</v>
      </c>
      <c r="AS87" t="s">
        <v>7519</v>
      </c>
      <c r="AY87" t="s">
        <v>1687</v>
      </c>
      <c r="BE87" t="s">
        <v>1651</v>
      </c>
      <c r="BY87" t="s">
        <v>7737</v>
      </c>
      <c r="CA87" t="s">
        <v>5792</v>
      </c>
      <c r="CG87" t="s">
        <v>1441</v>
      </c>
      <c r="CK87" t="s">
        <v>6534</v>
      </c>
      <c r="CV87" t="s">
        <v>5874</v>
      </c>
      <c r="CZ87" t="s">
        <v>7884</v>
      </c>
      <c r="DC87" t="s">
        <v>8808</v>
      </c>
      <c r="DE87" t="s">
        <v>5069</v>
      </c>
      <c r="DP87" t="s">
        <v>7713</v>
      </c>
      <c r="DS87" t="s">
        <v>2059</v>
      </c>
      <c r="EL87" t="s">
        <v>5915</v>
      </c>
      <c r="EZ87" t="s">
        <v>7710</v>
      </c>
      <c r="FF87" t="s">
        <v>4896</v>
      </c>
      <c r="FG87" t="s">
        <v>4325</v>
      </c>
    </row>
    <row r="88" spans="4:163" x14ac:dyDescent="0.2">
      <c r="D88" t="s">
        <v>1394</v>
      </c>
      <c r="E88" t="s">
        <v>6552</v>
      </c>
      <c r="G88" t="s">
        <v>1407</v>
      </c>
      <c r="J88" t="s">
        <v>7324</v>
      </c>
      <c r="O88" t="s">
        <v>6670</v>
      </c>
      <c r="R88" t="s">
        <v>7293</v>
      </c>
      <c r="AS88" t="s">
        <v>6463</v>
      </c>
      <c r="AY88" t="s">
        <v>5099</v>
      </c>
      <c r="BE88" t="s">
        <v>5180</v>
      </c>
      <c r="BY88" t="s">
        <v>7732</v>
      </c>
      <c r="CA88" t="s">
        <v>8549</v>
      </c>
      <c r="CG88" t="s">
        <v>5264</v>
      </c>
      <c r="CK88" t="s">
        <v>1707</v>
      </c>
      <c r="CV88" t="s">
        <v>6767</v>
      </c>
      <c r="CZ88" t="s">
        <v>7886</v>
      </c>
      <c r="DC88" t="s">
        <v>8968</v>
      </c>
      <c r="DE88" t="s">
        <v>4148</v>
      </c>
      <c r="DP88" t="s">
        <v>7714</v>
      </c>
      <c r="DS88" t="s">
        <v>2061</v>
      </c>
      <c r="EL88" t="s">
        <v>8492</v>
      </c>
      <c r="EZ88" t="s">
        <v>6387</v>
      </c>
      <c r="FG88" t="s">
        <v>4561</v>
      </c>
    </row>
    <row r="89" spans="4:163" x14ac:dyDescent="0.2">
      <c r="D89" t="s">
        <v>10300</v>
      </c>
      <c r="E89" t="s">
        <v>6455</v>
      </c>
      <c r="G89" t="s">
        <v>1425</v>
      </c>
      <c r="J89" t="s">
        <v>5525</v>
      </c>
      <c r="O89" t="s">
        <v>8287</v>
      </c>
      <c r="R89" t="s">
        <v>2057</v>
      </c>
      <c r="AS89" t="s">
        <v>9168</v>
      </c>
      <c r="AY89" t="s">
        <v>8180</v>
      </c>
      <c r="BE89" t="s">
        <v>1662</v>
      </c>
      <c r="BY89" t="s">
        <v>2327</v>
      </c>
      <c r="CA89" t="s">
        <v>8188</v>
      </c>
      <c r="CG89" t="s">
        <v>1452</v>
      </c>
      <c r="CK89" t="s">
        <v>1718</v>
      </c>
      <c r="CV89" t="s">
        <v>1612</v>
      </c>
      <c r="CZ89" t="s">
        <v>4439</v>
      </c>
      <c r="DC89" t="s">
        <v>1976</v>
      </c>
      <c r="DE89" t="s">
        <v>9138</v>
      </c>
      <c r="DP89" t="s">
        <v>6522</v>
      </c>
      <c r="DS89" t="s">
        <v>2068</v>
      </c>
      <c r="EL89" t="s">
        <v>1702</v>
      </c>
      <c r="EZ89" t="s">
        <v>6386</v>
      </c>
      <c r="FG89" t="s">
        <v>4356</v>
      </c>
    </row>
    <row r="90" spans="4:163" x14ac:dyDescent="0.2">
      <c r="D90" t="s">
        <v>10296</v>
      </c>
      <c r="E90" t="s">
        <v>1692</v>
      </c>
      <c r="G90" t="s">
        <v>1436</v>
      </c>
      <c r="J90" t="s">
        <v>5524</v>
      </c>
      <c r="O90" t="s">
        <v>1397</v>
      </c>
      <c r="R90" t="s">
        <v>2067</v>
      </c>
      <c r="AS90" t="s">
        <v>10115</v>
      </c>
      <c r="AY90" t="s">
        <v>4929</v>
      </c>
      <c r="BE90" t="s">
        <v>6848</v>
      </c>
      <c r="BY90" t="s">
        <v>8389</v>
      </c>
      <c r="CA90" t="s">
        <v>1664</v>
      </c>
      <c r="CG90" t="s">
        <v>1518</v>
      </c>
      <c r="CK90" t="s">
        <v>1730</v>
      </c>
      <c r="CV90" t="s">
        <v>9212</v>
      </c>
      <c r="CZ90" t="s">
        <v>4438</v>
      </c>
      <c r="DC90" t="s">
        <v>2015</v>
      </c>
      <c r="DE90" t="s">
        <v>1720</v>
      </c>
      <c r="DP90" t="s">
        <v>5899</v>
      </c>
      <c r="DS90" t="s">
        <v>2073</v>
      </c>
      <c r="EL90" t="s">
        <v>7462</v>
      </c>
      <c r="EZ90" t="s">
        <v>6388</v>
      </c>
      <c r="FG90" t="s">
        <v>4950</v>
      </c>
    </row>
    <row r="91" spans="4:163" x14ac:dyDescent="0.2">
      <c r="D91" t="s">
        <v>4936</v>
      </c>
      <c r="E91" t="s">
        <v>8985</v>
      </c>
      <c r="G91" t="s">
        <v>1446</v>
      </c>
      <c r="J91" t="s">
        <v>8008</v>
      </c>
      <c r="O91" t="s">
        <v>1427</v>
      </c>
      <c r="R91" t="s">
        <v>7900</v>
      </c>
      <c r="AS91" t="s">
        <v>1660</v>
      </c>
      <c r="AY91" t="s">
        <v>8181</v>
      </c>
      <c r="BE91" t="s">
        <v>1696</v>
      </c>
      <c r="BY91" t="s">
        <v>8214</v>
      </c>
      <c r="CA91" t="s">
        <v>5793</v>
      </c>
      <c r="CG91" t="s">
        <v>1526</v>
      </c>
      <c r="CK91" t="s">
        <v>9069</v>
      </c>
      <c r="CV91" t="s">
        <v>9215</v>
      </c>
      <c r="CZ91" t="s">
        <v>10201</v>
      </c>
      <c r="DC91" t="s">
        <v>6574</v>
      </c>
      <c r="DP91" t="s">
        <v>4352</v>
      </c>
      <c r="DS91" t="s">
        <v>2081</v>
      </c>
      <c r="EL91" t="s">
        <v>1711</v>
      </c>
      <c r="EZ91" t="s">
        <v>7896</v>
      </c>
      <c r="FG91" t="s">
        <v>8838</v>
      </c>
    </row>
    <row r="92" spans="4:163" x14ac:dyDescent="0.2">
      <c r="D92" t="s">
        <v>10304</v>
      </c>
      <c r="E92" t="s">
        <v>8981</v>
      </c>
      <c r="G92" t="s">
        <v>1459</v>
      </c>
      <c r="J92" t="s">
        <v>4379</v>
      </c>
      <c r="O92" t="s">
        <v>6397</v>
      </c>
      <c r="R92" t="s">
        <v>2080</v>
      </c>
      <c r="AS92" t="s">
        <v>4237</v>
      </c>
      <c r="AY92" t="s">
        <v>9440</v>
      </c>
      <c r="BE92" t="s">
        <v>1705</v>
      </c>
      <c r="BY92" t="s">
        <v>8844</v>
      </c>
      <c r="CA92" t="s">
        <v>8189</v>
      </c>
      <c r="CG92" t="s">
        <v>1538</v>
      </c>
      <c r="CK92" t="s">
        <v>1738</v>
      </c>
      <c r="CV92" t="s">
        <v>9214</v>
      </c>
      <c r="CZ92" t="s">
        <v>5275</v>
      </c>
      <c r="DC92" t="s">
        <v>4594</v>
      </c>
      <c r="DP92" t="s">
        <v>1842</v>
      </c>
      <c r="DS92" t="s">
        <v>2087</v>
      </c>
      <c r="EL92" t="s">
        <v>7846</v>
      </c>
      <c r="EZ92" t="s">
        <v>2225</v>
      </c>
      <c r="FG92" t="s">
        <v>10119</v>
      </c>
    </row>
    <row r="93" spans="4:163" x14ac:dyDescent="0.2">
      <c r="D93" t="s">
        <v>1416</v>
      </c>
      <c r="E93" t="s">
        <v>1724</v>
      </c>
      <c r="G93" t="s">
        <v>7163</v>
      </c>
      <c r="J93" t="s">
        <v>7414</v>
      </c>
      <c r="O93" t="s">
        <v>6313</v>
      </c>
      <c r="R93" t="s">
        <v>4835</v>
      </c>
      <c r="AS93" t="s">
        <v>5374</v>
      </c>
      <c r="AY93" t="s">
        <v>5543</v>
      </c>
      <c r="BE93" t="s">
        <v>1714</v>
      </c>
      <c r="BY93" t="s">
        <v>1088</v>
      </c>
      <c r="CA93" t="s">
        <v>5505</v>
      </c>
      <c r="CG93" t="s">
        <v>10231</v>
      </c>
      <c r="CK93" t="s">
        <v>7927</v>
      </c>
      <c r="CV93" t="s">
        <v>6052</v>
      </c>
      <c r="CZ93" t="s">
        <v>5274</v>
      </c>
      <c r="DC93" t="s">
        <v>2020</v>
      </c>
      <c r="DP93" t="s">
        <v>1848</v>
      </c>
      <c r="DS93" t="s">
        <v>2095</v>
      </c>
      <c r="EL93" t="s">
        <v>5797</v>
      </c>
      <c r="EZ93" t="s">
        <v>4216</v>
      </c>
      <c r="FG93" t="s">
        <v>10058</v>
      </c>
    </row>
    <row r="94" spans="4:163" x14ac:dyDescent="0.2">
      <c r="D94" t="s">
        <v>1627</v>
      </c>
      <c r="E94" t="s">
        <v>4473</v>
      </c>
      <c r="G94" t="s">
        <v>1490</v>
      </c>
      <c r="J94" t="s">
        <v>4199</v>
      </c>
      <c r="O94" t="s">
        <v>4481</v>
      </c>
      <c r="R94" t="s">
        <v>5679</v>
      </c>
      <c r="AS94" t="s">
        <v>4242</v>
      </c>
      <c r="AY94" t="s">
        <v>8937</v>
      </c>
      <c r="BE94" t="s">
        <v>4539</v>
      </c>
      <c r="BY94" t="s">
        <v>7417</v>
      </c>
      <c r="CA94" t="s">
        <v>6105</v>
      </c>
      <c r="CG94" t="s">
        <v>10233</v>
      </c>
      <c r="CK94" t="s">
        <v>1744</v>
      </c>
      <c r="CV94" t="s">
        <v>8422</v>
      </c>
      <c r="CZ94" t="s">
        <v>8998</v>
      </c>
      <c r="DC94" t="s">
        <v>8783</v>
      </c>
      <c r="DP94" t="s">
        <v>1857</v>
      </c>
      <c r="DS94" t="s">
        <v>2101</v>
      </c>
      <c r="EL94" t="s">
        <v>6029</v>
      </c>
      <c r="EZ94" t="s">
        <v>4566</v>
      </c>
      <c r="FG94" t="s">
        <v>10118</v>
      </c>
    </row>
    <row r="95" spans="4:163" x14ac:dyDescent="0.2">
      <c r="E95" t="s">
        <v>4420</v>
      </c>
      <c r="G95" t="s">
        <v>1500</v>
      </c>
      <c r="J95" t="s">
        <v>4171</v>
      </c>
      <c r="O95" t="s">
        <v>6676</v>
      </c>
      <c r="R95" t="s">
        <v>9011</v>
      </c>
      <c r="AS95" t="s">
        <v>6100</v>
      </c>
      <c r="AY95" t="s">
        <v>4972</v>
      </c>
      <c r="BE95" t="s">
        <v>1728</v>
      </c>
      <c r="BY95" t="s">
        <v>1118</v>
      </c>
      <c r="CA95" t="s">
        <v>6038</v>
      </c>
      <c r="CG95" t="s">
        <v>10234</v>
      </c>
      <c r="CK95" t="s">
        <v>1751</v>
      </c>
      <c r="CV95" t="s">
        <v>8421</v>
      </c>
      <c r="CZ95" t="s">
        <v>7408</v>
      </c>
      <c r="DC95" t="s">
        <v>8784</v>
      </c>
      <c r="DP95" t="s">
        <v>1866</v>
      </c>
      <c r="DS95" t="s">
        <v>6035</v>
      </c>
      <c r="EL95" t="s">
        <v>5798</v>
      </c>
      <c r="EZ95" t="s">
        <v>6577</v>
      </c>
      <c r="FG95" t="s">
        <v>7538</v>
      </c>
    </row>
    <row r="96" spans="4:163" x14ac:dyDescent="0.2">
      <c r="E96" t="s">
        <v>8723</v>
      </c>
      <c r="G96" t="s">
        <v>4436</v>
      </c>
      <c r="J96" t="s">
        <v>1556</v>
      </c>
      <c r="O96" t="s">
        <v>1448</v>
      </c>
      <c r="R96" t="s">
        <v>2099</v>
      </c>
      <c r="AS96" t="s">
        <v>9057</v>
      </c>
      <c r="AY96" t="s">
        <v>4973</v>
      </c>
      <c r="BE96" t="s">
        <v>1736</v>
      </c>
      <c r="BY96" t="s">
        <v>8365</v>
      </c>
      <c r="CA96" t="s">
        <v>4418</v>
      </c>
      <c r="CG96" t="s">
        <v>10232</v>
      </c>
      <c r="CK96" t="s">
        <v>1758</v>
      </c>
      <c r="CV96" t="s">
        <v>9004</v>
      </c>
      <c r="CZ96" t="s">
        <v>5286</v>
      </c>
      <c r="DC96" t="s">
        <v>7774</v>
      </c>
      <c r="DP96" t="s">
        <v>1872</v>
      </c>
      <c r="EL96" t="s">
        <v>1762</v>
      </c>
      <c r="EZ96" t="s">
        <v>6515</v>
      </c>
      <c r="FG96" t="s">
        <v>1424</v>
      </c>
    </row>
    <row r="97" spans="5:163" x14ac:dyDescent="0.2">
      <c r="E97" t="s">
        <v>7465</v>
      </c>
      <c r="G97" t="s">
        <v>1510</v>
      </c>
      <c r="J97" t="s">
        <v>1566</v>
      </c>
      <c r="O97" t="s">
        <v>4314</v>
      </c>
      <c r="R97" t="s">
        <v>2114</v>
      </c>
      <c r="AS97" t="s">
        <v>8482</v>
      </c>
      <c r="AY97" t="s">
        <v>4939</v>
      </c>
      <c r="BE97" t="s">
        <v>1743</v>
      </c>
      <c r="BY97" t="s">
        <v>8366</v>
      </c>
      <c r="CA97" t="s">
        <v>7278</v>
      </c>
      <c r="CG97" t="s">
        <v>10260</v>
      </c>
      <c r="CK97" t="s">
        <v>7412</v>
      </c>
      <c r="CV97" t="s">
        <v>9003</v>
      </c>
      <c r="CZ97" t="s">
        <v>1192</v>
      </c>
      <c r="DC97" t="s">
        <v>8091</v>
      </c>
      <c r="DP97" t="s">
        <v>4372</v>
      </c>
      <c r="EL97" t="s">
        <v>1769</v>
      </c>
      <c r="EZ97" t="s">
        <v>4146</v>
      </c>
      <c r="FG97" t="s">
        <v>1435</v>
      </c>
    </row>
    <row r="98" spans="5:163" x14ac:dyDescent="0.2">
      <c r="E98" t="s">
        <v>5255</v>
      </c>
      <c r="G98" t="s">
        <v>1522</v>
      </c>
      <c r="J98" t="s">
        <v>1130</v>
      </c>
      <c r="O98" t="s">
        <v>1461</v>
      </c>
      <c r="R98" t="s">
        <v>5433</v>
      </c>
      <c r="AS98" t="s">
        <v>6936</v>
      </c>
      <c r="AY98" t="s">
        <v>8375</v>
      </c>
      <c r="BE98" t="s">
        <v>5852</v>
      </c>
      <c r="BY98" t="s">
        <v>7422</v>
      </c>
      <c r="CA98" t="s">
        <v>7551</v>
      </c>
      <c r="CK98" t="s">
        <v>1765</v>
      </c>
      <c r="CV98" t="s">
        <v>9002</v>
      </c>
      <c r="CZ98" t="s">
        <v>6566</v>
      </c>
      <c r="DC98" t="s">
        <v>8092</v>
      </c>
      <c r="DP98" t="s">
        <v>5693</v>
      </c>
      <c r="EL98" t="s">
        <v>1778</v>
      </c>
      <c r="EZ98" t="s">
        <v>6134</v>
      </c>
      <c r="FG98" t="s">
        <v>4537</v>
      </c>
    </row>
    <row r="99" spans="5:163" x14ac:dyDescent="0.2">
      <c r="E99" t="s">
        <v>5254</v>
      </c>
      <c r="G99" t="s">
        <v>1534</v>
      </c>
      <c r="J99" t="s">
        <v>1145</v>
      </c>
      <c r="O99" t="s">
        <v>1470</v>
      </c>
      <c r="R99" t="s">
        <v>7991</v>
      </c>
      <c r="AS99" t="s">
        <v>1741</v>
      </c>
      <c r="AY99" t="s">
        <v>1695</v>
      </c>
      <c r="BE99" t="s">
        <v>4269</v>
      </c>
      <c r="BY99" t="s">
        <v>8202</v>
      </c>
      <c r="CA99" t="s">
        <v>7021</v>
      </c>
      <c r="CK99" t="s">
        <v>1776</v>
      </c>
      <c r="CV99" t="s">
        <v>1666</v>
      </c>
      <c r="CZ99" t="s">
        <v>1203</v>
      </c>
      <c r="DC99" t="s">
        <v>8090</v>
      </c>
      <c r="DP99" t="s">
        <v>9448</v>
      </c>
      <c r="EL99" t="s">
        <v>8136</v>
      </c>
      <c r="EZ99" t="s">
        <v>1405</v>
      </c>
      <c r="FG99" t="s">
        <v>5190</v>
      </c>
    </row>
    <row r="100" spans="5:163" x14ac:dyDescent="0.2">
      <c r="E100" t="s">
        <v>1770</v>
      </c>
      <c r="G100" t="s">
        <v>1545</v>
      </c>
      <c r="J100" t="s">
        <v>1589</v>
      </c>
      <c r="O100" t="s">
        <v>4312</v>
      </c>
      <c r="R100" t="s">
        <v>2132</v>
      </c>
      <c r="AS100" t="s">
        <v>9058</v>
      </c>
      <c r="AY100" t="s">
        <v>4965</v>
      </c>
      <c r="BE100" t="s">
        <v>1756</v>
      </c>
      <c r="BY100" t="s">
        <v>8201</v>
      </c>
      <c r="CA100" t="s">
        <v>5791</v>
      </c>
      <c r="CK100" t="s">
        <v>7410</v>
      </c>
      <c r="CV100" t="s">
        <v>4878</v>
      </c>
      <c r="CZ100" t="s">
        <v>6040</v>
      </c>
      <c r="DC100" t="s">
        <v>7771</v>
      </c>
      <c r="DP100" t="s">
        <v>5735</v>
      </c>
      <c r="EL100" t="s">
        <v>6126</v>
      </c>
      <c r="EZ100" t="s">
        <v>5753</v>
      </c>
      <c r="FG100" t="s">
        <v>4197</v>
      </c>
    </row>
    <row r="101" spans="5:163" x14ac:dyDescent="0.2">
      <c r="E101" t="s">
        <v>1779</v>
      </c>
      <c r="G101" t="s">
        <v>1555</v>
      </c>
      <c r="J101" t="s">
        <v>1161</v>
      </c>
      <c r="R101" t="s">
        <v>2139</v>
      </c>
      <c r="AS101" t="s">
        <v>5643</v>
      </c>
      <c r="AY101" t="s">
        <v>1713</v>
      </c>
      <c r="BE101" t="s">
        <v>1764</v>
      </c>
      <c r="BY101" t="s">
        <v>8203</v>
      </c>
      <c r="CA101" t="s">
        <v>1757</v>
      </c>
      <c r="CK101" t="s">
        <v>1797</v>
      </c>
      <c r="CV101" t="s">
        <v>4881</v>
      </c>
      <c r="CZ101" t="s">
        <v>1217</v>
      </c>
      <c r="DC101" t="s">
        <v>7443</v>
      </c>
      <c r="DP101" t="s">
        <v>1622</v>
      </c>
      <c r="EL101" t="s">
        <v>2119</v>
      </c>
      <c r="EZ101" t="s">
        <v>5855</v>
      </c>
      <c r="FG101" t="s">
        <v>4198</v>
      </c>
    </row>
    <row r="102" spans="5:163" x14ac:dyDescent="0.2">
      <c r="E102" t="s">
        <v>1807</v>
      </c>
      <c r="G102" t="s">
        <v>1578</v>
      </c>
      <c r="J102" t="s">
        <v>4930</v>
      </c>
      <c r="R102" t="s">
        <v>2145</v>
      </c>
      <c r="AS102" t="s">
        <v>8865</v>
      </c>
      <c r="AY102" t="s">
        <v>1727</v>
      </c>
      <c r="BE102" t="s">
        <v>4706</v>
      </c>
      <c r="BY102" t="s">
        <v>5759</v>
      </c>
      <c r="CA102" t="s">
        <v>1775</v>
      </c>
      <c r="CK102" t="s">
        <v>1812</v>
      </c>
      <c r="CV102" t="s">
        <v>4879</v>
      </c>
      <c r="CZ102" t="s">
        <v>1799</v>
      </c>
      <c r="DC102" t="s">
        <v>7445</v>
      </c>
      <c r="DP102" t="s">
        <v>1635</v>
      </c>
      <c r="EL102" t="s">
        <v>2125</v>
      </c>
      <c r="EZ102" t="s">
        <v>2261</v>
      </c>
      <c r="FG102" t="s">
        <v>7922</v>
      </c>
    </row>
    <row r="103" spans="5:163" x14ac:dyDescent="0.2">
      <c r="E103" t="s">
        <v>7490</v>
      </c>
      <c r="G103" t="s">
        <v>1599</v>
      </c>
      <c r="J103" t="s">
        <v>7933</v>
      </c>
      <c r="R103" t="s">
        <v>2152</v>
      </c>
      <c r="AS103" t="s">
        <v>6220</v>
      </c>
      <c r="AY103" t="s">
        <v>5710</v>
      </c>
      <c r="BE103" t="s">
        <v>1774</v>
      </c>
      <c r="BY103" t="s">
        <v>9428</v>
      </c>
      <c r="CA103" t="s">
        <v>1796</v>
      </c>
      <c r="CK103" t="s">
        <v>4542</v>
      </c>
      <c r="CV103" t="s">
        <v>4880</v>
      </c>
      <c r="CZ103" t="s">
        <v>1813</v>
      </c>
      <c r="DC103" t="s">
        <v>6894</v>
      </c>
      <c r="DP103" t="s">
        <v>1644</v>
      </c>
      <c r="EL103" t="s">
        <v>5799</v>
      </c>
      <c r="EZ103" t="s">
        <v>9022</v>
      </c>
      <c r="FG103" t="s">
        <v>7921</v>
      </c>
    </row>
    <row r="104" spans="5:163" x14ac:dyDescent="0.2">
      <c r="E104" t="s">
        <v>7489</v>
      </c>
      <c r="G104" t="s">
        <v>5149</v>
      </c>
      <c r="J104" t="s">
        <v>7932</v>
      </c>
      <c r="R104" t="s">
        <v>8671</v>
      </c>
      <c r="AS104" t="s">
        <v>1906</v>
      </c>
      <c r="AY104" t="s">
        <v>9438</v>
      </c>
      <c r="BE104" t="s">
        <v>1781</v>
      </c>
      <c r="BY104" t="s">
        <v>9423</v>
      </c>
      <c r="CA104" t="s">
        <v>6409</v>
      </c>
      <c r="CK104" t="s">
        <v>1829</v>
      </c>
      <c r="CV104" t="s">
        <v>8939</v>
      </c>
      <c r="CZ104" t="s">
        <v>1822</v>
      </c>
      <c r="DC104" t="s">
        <v>7448</v>
      </c>
      <c r="DP104" t="s">
        <v>5644</v>
      </c>
      <c r="EL104" t="s">
        <v>1801</v>
      </c>
      <c r="EZ104" t="s">
        <v>2266</v>
      </c>
      <c r="FG104" t="s">
        <v>7989</v>
      </c>
    </row>
    <row r="105" spans="5:163" x14ac:dyDescent="0.2">
      <c r="E105" t="s">
        <v>1825</v>
      </c>
      <c r="G105" t="s">
        <v>1608</v>
      </c>
      <c r="J105" t="s">
        <v>1639</v>
      </c>
      <c r="R105" t="s">
        <v>7287</v>
      </c>
      <c r="AS105" t="s">
        <v>6122</v>
      </c>
      <c r="AY105" t="s">
        <v>9436</v>
      </c>
      <c r="BE105" t="s">
        <v>7231</v>
      </c>
      <c r="BY105" t="s">
        <v>9427</v>
      </c>
      <c r="CA105" t="s">
        <v>6067</v>
      </c>
      <c r="CK105" t="s">
        <v>1833</v>
      </c>
      <c r="CV105" t="s">
        <v>6735</v>
      </c>
      <c r="CZ105" t="s">
        <v>8860</v>
      </c>
      <c r="DC105" t="s">
        <v>2161</v>
      </c>
      <c r="DP105" t="s">
        <v>1654</v>
      </c>
      <c r="EL105" t="s">
        <v>1805</v>
      </c>
      <c r="EZ105" t="s">
        <v>6878</v>
      </c>
      <c r="FG105" t="s">
        <v>1445</v>
      </c>
    </row>
    <row r="106" spans="5:163" x14ac:dyDescent="0.2">
      <c r="E106" t="s">
        <v>1830</v>
      </c>
      <c r="G106" t="s">
        <v>1616</v>
      </c>
      <c r="J106" t="s">
        <v>6166</v>
      </c>
      <c r="R106" t="s">
        <v>4394</v>
      </c>
      <c r="AS106" t="s">
        <v>8429</v>
      </c>
      <c r="AY106" t="s">
        <v>9437</v>
      </c>
      <c r="BE106" t="s">
        <v>1795</v>
      </c>
      <c r="BY106" t="s">
        <v>9425</v>
      </c>
      <c r="CA106" t="s">
        <v>6615</v>
      </c>
      <c r="CV106" t="s">
        <v>6875</v>
      </c>
      <c r="CZ106" t="s">
        <v>7347</v>
      </c>
      <c r="DC106" t="s">
        <v>5386</v>
      </c>
      <c r="DP106" t="s">
        <v>1667</v>
      </c>
      <c r="EL106" t="s">
        <v>4596</v>
      </c>
      <c r="EZ106" t="s">
        <v>1458</v>
      </c>
      <c r="FG106" t="s">
        <v>7327</v>
      </c>
    </row>
    <row r="107" spans="5:163" x14ac:dyDescent="0.2">
      <c r="E107" t="s">
        <v>4616</v>
      </c>
      <c r="G107" t="s">
        <v>1626</v>
      </c>
      <c r="J107" t="s">
        <v>1648</v>
      </c>
      <c r="R107" t="s">
        <v>5423</v>
      </c>
      <c r="AS107" t="s">
        <v>8428</v>
      </c>
      <c r="AY107" t="s">
        <v>1742</v>
      </c>
      <c r="BE107" t="s">
        <v>1810</v>
      </c>
      <c r="BY107" t="s">
        <v>9424</v>
      </c>
      <c r="CA107" t="s">
        <v>7685</v>
      </c>
      <c r="CV107" t="s">
        <v>7134</v>
      </c>
      <c r="CZ107" t="s">
        <v>8851</v>
      </c>
      <c r="DC107" t="s">
        <v>5527</v>
      </c>
      <c r="DP107" t="s">
        <v>1690</v>
      </c>
      <c r="EL107" t="s">
        <v>5805</v>
      </c>
      <c r="EZ107" t="s">
        <v>1468</v>
      </c>
      <c r="FG107" t="s">
        <v>7328</v>
      </c>
    </row>
    <row r="108" spans="5:163" x14ac:dyDescent="0.2">
      <c r="E108" t="s">
        <v>4615</v>
      </c>
      <c r="G108" t="s">
        <v>4494</v>
      </c>
      <c r="J108" t="s">
        <v>1658</v>
      </c>
      <c r="R108" t="s">
        <v>7992</v>
      </c>
      <c r="AS108" t="s">
        <v>7383</v>
      </c>
      <c r="AY108" t="s">
        <v>1750</v>
      </c>
      <c r="BE108" t="s">
        <v>1820</v>
      </c>
      <c r="BY108" t="s">
        <v>9426</v>
      </c>
      <c r="CA108" t="s">
        <v>6139</v>
      </c>
      <c r="CV108" t="s">
        <v>1698</v>
      </c>
      <c r="CZ108" t="s">
        <v>8852</v>
      </c>
      <c r="DC108" t="s">
        <v>5721</v>
      </c>
      <c r="DP108" t="s">
        <v>1700</v>
      </c>
      <c r="EL108" t="s">
        <v>1816</v>
      </c>
      <c r="EZ108" t="s">
        <v>6624</v>
      </c>
      <c r="FG108" t="s">
        <v>5407</v>
      </c>
    </row>
    <row r="109" spans="5:163" x14ac:dyDescent="0.2">
      <c r="E109" t="s">
        <v>1837</v>
      </c>
      <c r="G109" t="s">
        <v>1818</v>
      </c>
      <c r="J109" t="s">
        <v>1671</v>
      </c>
      <c r="R109" t="s">
        <v>4326</v>
      </c>
      <c r="AS109" t="s">
        <v>7512</v>
      </c>
      <c r="AY109" t="s">
        <v>1755</v>
      </c>
      <c r="BE109" t="s">
        <v>1839</v>
      </c>
      <c r="BY109" t="s">
        <v>4208</v>
      </c>
      <c r="CA109" t="s">
        <v>6140</v>
      </c>
      <c r="CV109" t="s">
        <v>4805</v>
      </c>
      <c r="CZ109" t="s">
        <v>6971</v>
      </c>
      <c r="DC109" t="s">
        <v>5532</v>
      </c>
      <c r="DP109" t="s">
        <v>1709</v>
      </c>
      <c r="EL109" t="s">
        <v>5233</v>
      </c>
      <c r="EZ109" t="s">
        <v>5437</v>
      </c>
      <c r="FG109" t="s">
        <v>4560</v>
      </c>
    </row>
    <row r="110" spans="5:163" x14ac:dyDescent="0.2">
      <c r="E110" t="s">
        <v>1841</v>
      </c>
      <c r="G110" t="s">
        <v>1826</v>
      </c>
      <c r="J110" t="s">
        <v>4173</v>
      </c>
      <c r="R110" t="s">
        <v>7145</v>
      </c>
      <c r="AS110" t="s">
        <v>1944</v>
      </c>
      <c r="AY110" t="s">
        <v>1763</v>
      </c>
      <c r="BE110" t="s">
        <v>1850</v>
      </c>
      <c r="BY110" t="s">
        <v>8776</v>
      </c>
      <c r="CA110" t="s">
        <v>6249</v>
      </c>
      <c r="CV110" t="s">
        <v>1708</v>
      </c>
      <c r="CZ110" t="s">
        <v>8859</v>
      </c>
      <c r="DC110" t="s">
        <v>4833</v>
      </c>
      <c r="DP110" t="s">
        <v>4746</v>
      </c>
      <c r="EL110" t="s">
        <v>1824</v>
      </c>
      <c r="EZ110" t="s">
        <v>1488</v>
      </c>
      <c r="FG110" t="s">
        <v>7555</v>
      </c>
    </row>
    <row r="111" spans="5:163" x14ac:dyDescent="0.2">
      <c r="E111" t="s">
        <v>1856</v>
      </c>
      <c r="G111" t="s">
        <v>1847</v>
      </c>
      <c r="J111" t="s">
        <v>1678</v>
      </c>
      <c r="R111" t="s">
        <v>5545</v>
      </c>
      <c r="AS111" t="s">
        <v>5723</v>
      </c>
      <c r="AY111" t="s">
        <v>1773</v>
      </c>
      <c r="BE111" t="s">
        <v>1880</v>
      </c>
      <c r="BY111" t="s">
        <v>7875</v>
      </c>
      <c r="CA111" t="s">
        <v>4501</v>
      </c>
      <c r="CV111" t="s">
        <v>1745</v>
      </c>
      <c r="CZ111" t="s">
        <v>8858</v>
      </c>
      <c r="DC111" t="s">
        <v>7449</v>
      </c>
      <c r="DP111" t="s">
        <v>6573</v>
      </c>
      <c r="EL111" t="s">
        <v>5208</v>
      </c>
      <c r="EZ111" t="s">
        <v>5328</v>
      </c>
      <c r="FG111" t="s">
        <v>1498</v>
      </c>
    </row>
    <row r="112" spans="5:163" x14ac:dyDescent="0.2">
      <c r="E112" t="s">
        <v>1864</v>
      </c>
      <c r="G112" t="s">
        <v>1865</v>
      </c>
      <c r="J112" t="s">
        <v>1685</v>
      </c>
      <c r="R112" t="s">
        <v>4288</v>
      </c>
      <c r="AS112" t="s">
        <v>1949</v>
      </c>
      <c r="AY112" t="s">
        <v>1788</v>
      </c>
      <c r="BE112" t="s">
        <v>4974</v>
      </c>
      <c r="BY112" t="s">
        <v>7874</v>
      </c>
      <c r="CA112" t="s">
        <v>6954</v>
      </c>
      <c r="CV112" t="s">
        <v>7765</v>
      </c>
      <c r="CZ112" t="s">
        <v>1852</v>
      </c>
      <c r="DC112" t="s">
        <v>2209</v>
      </c>
      <c r="DP112" t="s">
        <v>4982</v>
      </c>
      <c r="EL112" t="s">
        <v>1836</v>
      </c>
      <c r="EZ112" t="s">
        <v>1497</v>
      </c>
      <c r="FG112" t="s">
        <v>7920</v>
      </c>
    </row>
    <row r="113" spans="5:163" x14ac:dyDescent="0.2">
      <c r="E113" t="s">
        <v>1878</v>
      </c>
      <c r="G113" t="s">
        <v>1871</v>
      </c>
      <c r="J113" t="s">
        <v>6195</v>
      </c>
      <c r="R113" t="s">
        <v>2167</v>
      </c>
      <c r="AS113" t="s">
        <v>4525</v>
      </c>
      <c r="AY113" t="s">
        <v>1794</v>
      </c>
      <c r="BE113" t="s">
        <v>1886</v>
      </c>
      <c r="BY113" t="s">
        <v>2130</v>
      </c>
      <c r="CA113" t="s">
        <v>8615</v>
      </c>
      <c r="CV113" t="s">
        <v>7764</v>
      </c>
      <c r="CZ113" t="s">
        <v>5444</v>
      </c>
      <c r="DC113" t="s">
        <v>2233</v>
      </c>
      <c r="DP113" t="s">
        <v>1721</v>
      </c>
      <c r="EL113" t="s">
        <v>6343</v>
      </c>
      <c r="EZ113" t="s">
        <v>6432</v>
      </c>
      <c r="FG113" t="s">
        <v>6176</v>
      </c>
    </row>
    <row r="114" spans="5:163" x14ac:dyDescent="0.2">
      <c r="E114" t="s">
        <v>1884</v>
      </c>
      <c r="G114" t="s">
        <v>6476</v>
      </c>
      <c r="J114" t="s">
        <v>7575</v>
      </c>
      <c r="R114" t="s">
        <v>2175</v>
      </c>
      <c r="AS114" t="s">
        <v>1959</v>
      </c>
      <c r="AY114" t="s">
        <v>1803</v>
      </c>
      <c r="BE114" t="s">
        <v>1894</v>
      </c>
      <c r="BY114" t="s">
        <v>8212</v>
      </c>
      <c r="CA114" t="s">
        <v>6584</v>
      </c>
      <c r="CV114" t="s">
        <v>7350</v>
      </c>
      <c r="CZ114" t="s">
        <v>1860</v>
      </c>
      <c r="DC114" t="s">
        <v>2236</v>
      </c>
      <c r="DP114" t="s">
        <v>6807</v>
      </c>
      <c r="EL114" t="s">
        <v>1840</v>
      </c>
      <c r="EZ114" t="s">
        <v>7198</v>
      </c>
      <c r="FG114" t="s">
        <v>7158</v>
      </c>
    </row>
    <row r="115" spans="5:163" x14ac:dyDescent="0.2">
      <c r="E115" t="s">
        <v>5256</v>
      </c>
      <c r="G115" t="s">
        <v>6477</v>
      </c>
      <c r="J115" t="s">
        <v>6086</v>
      </c>
      <c r="R115" t="s">
        <v>2181</v>
      </c>
      <c r="AS115" t="s">
        <v>1965</v>
      </c>
      <c r="AY115" t="s">
        <v>1809</v>
      </c>
      <c r="BE115" t="s">
        <v>1900</v>
      </c>
      <c r="BY115" t="s">
        <v>8213</v>
      </c>
      <c r="CA115" t="s">
        <v>6191</v>
      </c>
      <c r="CV115" t="s">
        <v>7351</v>
      </c>
      <c r="CZ115" t="s">
        <v>5454</v>
      </c>
      <c r="DC115" t="s">
        <v>2239</v>
      </c>
      <c r="DP115" t="s">
        <v>1760</v>
      </c>
      <c r="EL115" t="s">
        <v>5706</v>
      </c>
      <c r="EZ115" t="s">
        <v>2383</v>
      </c>
      <c r="FG115" t="s">
        <v>7159</v>
      </c>
    </row>
    <row r="116" spans="5:163" x14ac:dyDescent="0.2">
      <c r="E116" t="s">
        <v>5299</v>
      </c>
      <c r="G116" t="s">
        <v>1892</v>
      </c>
      <c r="J116" t="s">
        <v>6037</v>
      </c>
      <c r="R116" t="s">
        <v>5490</v>
      </c>
      <c r="AS116" t="s">
        <v>8419</v>
      </c>
      <c r="AY116" t="s">
        <v>1819</v>
      </c>
      <c r="BE116" t="s">
        <v>1908</v>
      </c>
      <c r="BY116" t="s">
        <v>8207</v>
      </c>
      <c r="CA116" t="s">
        <v>7379</v>
      </c>
      <c r="CV116" t="s">
        <v>6148</v>
      </c>
      <c r="CZ116" t="s">
        <v>6310</v>
      </c>
      <c r="DC116" t="s">
        <v>2242</v>
      </c>
      <c r="DP116" t="s">
        <v>1767</v>
      </c>
      <c r="EL116" t="s">
        <v>1846</v>
      </c>
      <c r="EZ116" t="s">
        <v>1563</v>
      </c>
      <c r="FG116" t="s">
        <v>6711</v>
      </c>
    </row>
    <row r="117" spans="5:163" x14ac:dyDescent="0.2">
      <c r="E117" t="s">
        <v>1891</v>
      </c>
      <c r="G117" t="s">
        <v>1898</v>
      </c>
      <c r="J117" t="s">
        <v>6339</v>
      </c>
      <c r="R117" t="s">
        <v>7930</v>
      </c>
      <c r="AS117" t="s">
        <v>10176</v>
      </c>
      <c r="AY117" t="s">
        <v>1827</v>
      </c>
      <c r="BE117" t="s">
        <v>1917</v>
      </c>
      <c r="BY117" t="s">
        <v>8208</v>
      </c>
      <c r="CA117" t="s">
        <v>7378</v>
      </c>
      <c r="CV117" t="s">
        <v>7763</v>
      </c>
      <c r="CZ117" t="s">
        <v>7747</v>
      </c>
      <c r="DC117" t="s">
        <v>2248</v>
      </c>
      <c r="DP117" t="s">
        <v>1784</v>
      </c>
      <c r="EL117" t="s">
        <v>4954</v>
      </c>
      <c r="EZ117" t="s">
        <v>5464</v>
      </c>
      <c r="FG117" t="s">
        <v>5803</v>
      </c>
    </row>
    <row r="118" spans="5:163" x14ac:dyDescent="0.2">
      <c r="E118" t="s">
        <v>1905</v>
      </c>
      <c r="G118" t="s">
        <v>6571</v>
      </c>
      <c r="J118" t="s">
        <v>1703</v>
      </c>
      <c r="R118" t="s">
        <v>2192</v>
      </c>
      <c r="AS118" t="s">
        <v>5322</v>
      </c>
      <c r="AY118" t="s">
        <v>1831</v>
      </c>
      <c r="BE118" t="s">
        <v>1922</v>
      </c>
      <c r="BY118" t="s">
        <v>5741</v>
      </c>
      <c r="CA118" t="s">
        <v>8381</v>
      </c>
      <c r="CV118" t="s">
        <v>1790</v>
      </c>
      <c r="CZ118" t="s">
        <v>7748</v>
      </c>
      <c r="DC118" t="s">
        <v>8576</v>
      </c>
      <c r="DP118" t="s">
        <v>1791</v>
      </c>
      <c r="EL118" t="s">
        <v>335</v>
      </c>
      <c r="EZ118" t="s">
        <v>1597</v>
      </c>
      <c r="FG118" t="s">
        <v>1532</v>
      </c>
    </row>
    <row r="119" spans="5:163" x14ac:dyDescent="0.2">
      <c r="E119" t="s">
        <v>1916</v>
      </c>
      <c r="G119" t="s">
        <v>1927</v>
      </c>
      <c r="J119" t="s">
        <v>1725</v>
      </c>
      <c r="R119" t="s">
        <v>2197</v>
      </c>
      <c r="AS119" t="s">
        <v>7518</v>
      </c>
      <c r="AY119" t="s">
        <v>1838</v>
      </c>
      <c r="BE119" t="s">
        <v>1925</v>
      </c>
      <c r="BY119" t="s">
        <v>7690</v>
      </c>
      <c r="CA119" t="s">
        <v>7851</v>
      </c>
      <c r="CV119" t="s">
        <v>6332</v>
      </c>
      <c r="CZ119" t="s">
        <v>5473</v>
      </c>
      <c r="DC119" t="s">
        <v>8577</v>
      </c>
      <c r="DP119" t="s">
        <v>1804</v>
      </c>
      <c r="EL119" t="s">
        <v>1854</v>
      </c>
      <c r="EZ119" t="s">
        <v>4741</v>
      </c>
      <c r="FG119" t="s">
        <v>1543</v>
      </c>
    </row>
    <row r="120" spans="5:163" x14ac:dyDescent="0.2">
      <c r="E120" t="s">
        <v>1931</v>
      </c>
      <c r="G120" t="s">
        <v>1932</v>
      </c>
      <c r="J120" t="s">
        <v>4452</v>
      </c>
      <c r="R120" t="s">
        <v>2201</v>
      </c>
      <c r="AS120" t="s">
        <v>8031</v>
      </c>
      <c r="AY120" t="s">
        <v>1843</v>
      </c>
      <c r="BE120" t="s">
        <v>1928</v>
      </c>
      <c r="BY120" t="s">
        <v>5748</v>
      </c>
      <c r="CA120" t="s">
        <v>7188</v>
      </c>
      <c r="CV120" t="s">
        <v>1798</v>
      </c>
      <c r="CZ120" t="s">
        <v>6716</v>
      </c>
      <c r="DC120" t="s">
        <v>2258</v>
      </c>
      <c r="DP120" t="s">
        <v>1845</v>
      </c>
      <c r="EL120" t="s">
        <v>1862</v>
      </c>
      <c r="EZ120" t="s">
        <v>4983</v>
      </c>
      <c r="FG120" t="s">
        <v>7657</v>
      </c>
    </row>
    <row r="121" spans="5:163" x14ac:dyDescent="0.2">
      <c r="E121" t="s">
        <v>1938</v>
      </c>
      <c r="G121" t="s">
        <v>5360</v>
      </c>
      <c r="J121" t="s">
        <v>6949</v>
      </c>
      <c r="R121" t="s">
        <v>7089</v>
      </c>
      <c r="AS121" t="s">
        <v>8547</v>
      </c>
      <c r="AY121" t="s">
        <v>1849</v>
      </c>
      <c r="BE121" t="s">
        <v>1940</v>
      </c>
      <c r="BY121" t="s">
        <v>7307</v>
      </c>
      <c r="CA121" t="s">
        <v>8952</v>
      </c>
      <c r="CV121" t="s">
        <v>8957</v>
      </c>
      <c r="CZ121" t="s">
        <v>1911</v>
      </c>
      <c r="DC121" t="s">
        <v>5580</v>
      </c>
      <c r="DP121" t="s">
        <v>4289</v>
      </c>
      <c r="EL121" t="s">
        <v>1869</v>
      </c>
      <c r="EZ121" t="s">
        <v>9416</v>
      </c>
      <c r="FG121" t="s">
        <v>4955</v>
      </c>
    </row>
    <row r="122" spans="5:163" x14ac:dyDescent="0.2">
      <c r="E122" t="s">
        <v>1943</v>
      </c>
      <c r="G122" t="s">
        <v>1948</v>
      </c>
      <c r="R122" t="s">
        <v>6869</v>
      </c>
      <c r="AS122" t="s">
        <v>2012</v>
      </c>
      <c r="AY122" t="s">
        <v>1858</v>
      </c>
      <c r="BE122" t="s">
        <v>1953</v>
      </c>
      <c r="BY122" t="s">
        <v>8753</v>
      </c>
      <c r="CA122" t="s">
        <v>7835</v>
      </c>
      <c r="CV122" t="s">
        <v>8959</v>
      </c>
      <c r="CZ122" t="s">
        <v>1918</v>
      </c>
      <c r="DC122" t="s">
        <v>5488</v>
      </c>
      <c r="DP122" t="s">
        <v>870</v>
      </c>
      <c r="EL122" t="s">
        <v>1876</v>
      </c>
      <c r="EZ122" t="s">
        <v>1623</v>
      </c>
      <c r="FG122" t="s">
        <v>4574</v>
      </c>
    </row>
    <row r="123" spans="5:163" x14ac:dyDescent="0.2">
      <c r="E123" t="s">
        <v>1957</v>
      </c>
      <c r="G123" t="s">
        <v>1951</v>
      </c>
      <c r="R123" t="s">
        <v>2215</v>
      </c>
      <c r="AS123" t="s">
        <v>2017</v>
      </c>
      <c r="AY123" t="s">
        <v>7112</v>
      </c>
      <c r="BE123" t="s">
        <v>1961</v>
      </c>
      <c r="BY123" t="s">
        <v>8752</v>
      </c>
      <c r="CA123" t="s">
        <v>1851</v>
      </c>
      <c r="CV123" t="s">
        <v>8958</v>
      </c>
      <c r="CZ123" t="s">
        <v>4859</v>
      </c>
      <c r="DC123" t="s">
        <v>2263</v>
      </c>
      <c r="DP123" t="s">
        <v>908</v>
      </c>
      <c r="EL123" t="s">
        <v>1882</v>
      </c>
      <c r="EZ123" t="s">
        <v>1637</v>
      </c>
      <c r="FG123" t="s">
        <v>4572</v>
      </c>
    </row>
    <row r="124" spans="5:163" x14ac:dyDescent="0.2">
      <c r="E124" t="s">
        <v>5295</v>
      </c>
      <c r="G124" t="s">
        <v>1958</v>
      </c>
      <c r="R124" t="s">
        <v>4138</v>
      </c>
      <c r="AS124" t="s">
        <v>2024</v>
      </c>
      <c r="AY124" t="s">
        <v>1873</v>
      </c>
      <c r="BE124" t="s">
        <v>4770</v>
      </c>
      <c r="BY124" t="s">
        <v>8217</v>
      </c>
      <c r="CA124" t="s">
        <v>8425</v>
      </c>
      <c r="CV124" t="s">
        <v>7326</v>
      </c>
      <c r="CZ124" t="s">
        <v>1954</v>
      </c>
      <c r="DC124" t="s">
        <v>2267</v>
      </c>
      <c r="DP124" t="s">
        <v>5207</v>
      </c>
      <c r="EL124" t="s">
        <v>6159</v>
      </c>
      <c r="EZ124" t="s">
        <v>1645</v>
      </c>
      <c r="FG124" t="s">
        <v>4570</v>
      </c>
    </row>
    <row r="125" spans="5:163" x14ac:dyDescent="0.2">
      <c r="E125" t="s">
        <v>1964</v>
      </c>
      <c r="G125" t="s">
        <v>1972</v>
      </c>
      <c r="R125" t="s">
        <v>7147</v>
      </c>
      <c r="AS125" t="s">
        <v>2029</v>
      </c>
      <c r="AY125" t="s">
        <v>828</v>
      </c>
      <c r="BE125" t="s">
        <v>1967</v>
      </c>
      <c r="BY125" t="s">
        <v>8387</v>
      </c>
      <c r="CA125" t="s">
        <v>8093</v>
      </c>
      <c r="CV125" t="s">
        <v>7666</v>
      </c>
      <c r="CZ125" t="s">
        <v>1963</v>
      </c>
      <c r="DC125" t="s">
        <v>2271</v>
      </c>
      <c r="DP125" t="s">
        <v>5665</v>
      </c>
      <c r="EL125" t="s">
        <v>1890</v>
      </c>
      <c r="EZ125" t="s">
        <v>1656</v>
      </c>
      <c r="FG125" t="s">
        <v>4293</v>
      </c>
    </row>
    <row r="126" spans="5:163" x14ac:dyDescent="0.2">
      <c r="E126" t="s">
        <v>1971</v>
      </c>
      <c r="G126" t="s">
        <v>1978</v>
      </c>
      <c r="R126" t="s">
        <v>2222</v>
      </c>
      <c r="AS126" t="s">
        <v>2035</v>
      </c>
      <c r="AY126" t="s">
        <v>853</v>
      </c>
      <c r="BE126" t="s">
        <v>1974</v>
      </c>
      <c r="BY126" t="s">
        <v>8385</v>
      </c>
      <c r="CA126" t="s">
        <v>7977</v>
      </c>
      <c r="CV126" t="s">
        <v>7681</v>
      </c>
      <c r="CZ126" t="s">
        <v>8219</v>
      </c>
      <c r="DC126" t="s">
        <v>8508</v>
      </c>
      <c r="DP126" t="s">
        <v>925</v>
      </c>
      <c r="EL126" t="s">
        <v>1897</v>
      </c>
      <c r="EZ126" t="s">
        <v>1668</v>
      </c>
      <c r="FG126" t="s">
        <v>1553</v>
      </c>
    </row>
    <row r="127" spans="5:163" x14ac:dyDescent="0.2">
      <c r="G127" t="s">
        <v>1984</v>
      </c>
      <c r="R127" t="s">
        <v>7146</v>
      </c>
      <c r="AS127" t="s">
        <v>2043</v>
      </c>
      <c r="AY127" t="s">
        <v>4402</v>
      </c>
      <c r="BE127" t="s">
        <v>1980</v>
      </c>
      <c r="BY127" t="s">
        <v>8143</v>
      </c>
      <c r="CA127" t="s">
        <v>7550</v>
      </c>
      <c r="CV127" t="s">
        <v>8501</v>
      </c>
      <c r="CZ127" t="s">
        <v>7811</v>
      </c>
      <c r="DC127" t="s">
        <v>8509</v>
      </c>
      <c r="DP127" t="s">
        <v>4203</v>
      </c>
      <c r="EL127" t="s">
        <v>1904</v>
      </c>
      <c r="EZ127" t="s">
        <v>1677</v>
      </c>
      <c r="FG127" t="s">
        <v>4949</v>
      </c>
    </row>
    <row r="128" spans="5:163" x14ac:dyDescent="0.2">
      <c r="G128" t="s">
        <v>1989</v>
      </c>
      <c r="R128" t="s">
        <v>2230</v>
      </c>
      <c r="AS128" t="s">
        <v>10099</v>
      </c>
      <c r="AY128" t="s">
        <v>1879</v>
      </c>
      <c r="BE128" t="s">
        <v>5449</v>
      </c>
      <c r="CA128" t="s">
        <v>7975</v>
      </c>
      <c r="CV128" t="s">
        <v>8899</v>
      </c>
      <c r="CZ128" t="s">
        <v>1998</v>
      </c>
      <c r="DC128" t="s">
        <v>7775</v>
      </c>
      <c r="DP128" t="s">
        <v>7183</v>
      </c>
      <c r="EL128" t="s">
        <v>1914</v>
      </c>
      <c r="EZ128" t="s">
        <v>1683</v>
      </c>
      <c r="FG128" t="s">
        <v>4948</v>
      </c>
    </row>
    <row r="129" spans="7:163" x14ac:dyDescent="0.2">
      <c r="G129" t="s">
        <v>1995</v>
      </c>
      <c r="R129" t="s">
        <v>5694</v>
      </c>
      <c r="AS129" t="s">
        <v>10100</v>
      </c>
      <c r="AY129" t="s">
        <v>1885</v>
      </c>
      <c r="BE129" t="s">
        <v>5828</v>
      </c>
      <c r="CA129" t="s">
        <v>7976</v>
      </c>
      <c r="CV129" t="s">
        <v>1867</v>
      </c>
      <c r="CZ129" t="s">
        <v>7819</v>
      </c>
      <c r="DC129" t="s">
        <v>2276</v>
      </c>
      <c r="DP129" t="s">
        <v>1990</v>
      </c>
      <c r="EL129" t="s">
        <v>4892</v>
      </c>
      <c r="EZ129" t="s">
        <v>4303</v>
      </c>
      <c r="FG129" t="s">
        <v>8107</v>
      </c>
    </row>
    <row r="130" spans="7:163" x14ac:dyDescent="0.2">
      <c r="G130" t="s">
        <v>4535</v>
      </c>
      <c r="R130" t="s">
        <v>4151</v>
      </c>
      <c r="AS130" t="s">
        <v>10285</v>
      </c>
      <c r="AY130" t="s">
        <v>1893</v>
      </c>
      <c r="BE130" t="s">
        <v>5447</v>
      </c>
      <c r="CA130" t="s">
        <v>7974</v>
      </c>
      <c r="CV130" t="s">
        <v>7767</v>
      </c>
      <c r="CZ130" t="s">
        <v>5416</v>
      </c>
      <c r="DC130" t="s">
        <v>2279</v>
      </c>
      <c r="DP130" t="s">
        <v>1996</v>
      </c>
      <c r="EL130" t="s">
        <v>1920</v>
      </c>
      <c r="EZ130" t="s">
        <v>5761</v>
      </c>
      <c r="FG130" t="s">
        <v>8108</v>
      </c>
    </row>
    <row r="131" spans="7:163" x14ac:dyDescent="0.2">
      <c r="G131" t="s">
        <v>4168</v>
      </c>
      <c r="R131" t="s">
        <v>2297</v>
      </c>
      <c r="AS131" t="s">
        <v>7035</v>
      </c>
      <c r="AY131" t="s">
        <v>8178</v>
      </c>
      <c r="BE131" t="s">
        <v>2006</v>
      </c>
      <c r="CA131" t="s">
        <v>7133</v>
      </c>
      <c r="CV131" t="s">
        <v>8055</v>
      </c>
      <c r="CZ131" t="s">
        <v>2008</v>
      </c>
      <c r="DC131" t="s">
        <v>2284</v>
      </c>
      <c r="DP131" t="s">
        <v>4335</v>
      </c>
      <c r="EL131" t="s">
        <v>6263</v>
      </c>
      <c r="EZ131" t="s">
        <v>4959</v>
      </c>
      <c r="FG131" t="s">
        <v>8880</v>
      </c>
    </row>
    <row r="132" spans="7:163" x14ac:dyDescent="0.2">
      <c r="G132" t="s">
        <v>5235</v>
      </c>
      <c r="R132" t="s">
        <v>2300</v>
      </c>
      <c r="AS132" t="s">
        <v>7036</v>
      </c>
      <c r="AY132" t="s">
        <v>8052</v>
      </c>
      <c r="BE132" t="s">
        <v>2014</v>
      </c>
      <c r="CA132" t="s">
        <v>5290</v>
      </c>
      <c r="CV132" t="s">
        <v>1888</v>
      </c>
      <c r="CZ132" t="s">
        <v>6359</v>
      </c>
      <c r="DC132" t="s">
        <v>5098</v>
      </c>
      <c r="DP132" t="s">
        <v>4200</v>
      </c>
      <c r="EL132" t="s">
        <v>4166</v>
      </c>
      <c r="EZ132" t="s">
        <v>2350</v>
      </c>
      <c r="FG132" t="s">
        <v>8881</v>
      </c>
    </row>
    <row r="133" spans="7:163" x14ac:dyDescent="0.2">
      <c r="G133" t="s">
        <v>2023</v>
      </c>
      <c r="R133" t="s">
        <v>2302</v>
      </c>
      <c r="AS133" t="s">
        <v>7688</v>
      </c>
      <c r="AY133" t="s">
        <v>8177</v>
      </c>
      <c r="BE133" t="s">
        <v>2018</v>
      </c>
      <c r="CA133" t="s">
        <v>7142</v>
      </c>
      <c r="CV133" t="s">
        <v>1901</v>
      </c>
      <c r="CZ133" t="s">
        <v>4369</v>
      </c>
      <c r="DC133" t="s">
        <v>5539</v>
      </c>
      <c r="DP133" t="s">
        <v>2052</v>
      </c>
      <c r="EL133" t="s">
        <v>1977</v>
      </c>
      <c r="EZ133" t="s">
        <v>2352</v>
      </c>
      <c r="FG133" t="s">
        <v>1564</v>
      </c>
    </row>
    <row r="134" spans="7:163" x14ac:dyDescent="0.2">
      <c r="G134" t="s">
        <v>4564</v>
      </c>
      <c r="R134" t="s">
        <v>2305</v>
      </c>
      <c r="AS134" t="s">
        <v>1752</v>
      </c>
      <c r="AY134" t="s">
        <v>9208</v>
      </c>
      <c r="BE134" t="s">
        <v>2026</v>
      </c>
      <c r="CA134" t="s">
        <v>1887</v>
      </c>
      <c r="CV134" t="s">
        <v>1910</v>
      </c>
      <c r="CZ134" t="s">
        <v>10387</v>
      </c>
      <c r="DC134" t="s">
        <v>6591</v>
      </c>
      <c r="DP134" t="s">
        <v>9275</v>
      </c>
      <c r="EL134" t="s">
        <v>4342</v>
      </c>
      <c r="EZ134" t="s">
        <v>7809</v>
      </c>
      <c r="FG134" t="s">
        <v>1576</v>
      </c>
    </row>
    <row r="135" spans="7:163" x14ac:dyDescent="0.2">
      <c r="G135" t="s">
        <v>4565</v>
      </c>
      <c r="R135" t="s">
        <v>2308</v>
      </c>
      <c r="AS135" t="s">
        <v>1759</v>
      </c>
      <c r="AY135" t="s">
        <v>1899</v>
      </c>
      <c r="BE135" t="s">
        <v>2031</v>
      </c>
      <c r="CA135" t="s">
        <v>7241</v>
      </c>
      <c r="CV135" t="s">
        <v>7074</v>
      </c>
      <c r="CZ135" t="s">
        <v>10541</v>
      </c>
      <c r="DC135" t="s">
        <v>8834</v>
      </c>
      <c r="DP135" t="s">
        <v>1889</v>
      </c>
      <c r="EL135" t="s">
        <v>2456</v>
      </c>
      <c r="EZ135" t="s">
        <v>2355</v>
      </c>
      <c r="FG135" t="s">
        <v>4316</v>
      </c>
    </row>
    <row r="136" spans="7:163" x14ac:dyDescent="0.2">
      <c r="G136" t="s">
        <v>2038</v>
      </c>
      <c r="R136" t="s">
        <v>2309</v>
      </c>
      <c r="AS136" t="s">
        <v>6745</v>
      </c>
      <c r="AY136" t="s">
        <v>6005</v>
      </c>
      <c r="BE136" t="s">
        <v>2037</v>
      </c>
      <c r="CA136" t="s">
        <v>6924</v>
      </c>
      <c r="CV136" t="s">
        <v>8153</v>
      </c>
      <c r="CZ136" t="s">
        <v>2051</v>
      </c>
      <c r="DC136" t="s">
        <v>8833</v>
      </c>
      <c r="DP136" t="s">
        <v>5063</v>
      </c>
      <c r="EL136" t="s">
        <v>4118</v>
      </c>
      <c r="EZ136" t="s">
        <v>7816</v>
      </c>
      <c r="FG136" t="s">
        <v>7018</v>
      </c>
    </row>
    <row r="137" spans="7:163" x14ac:dyDescent="0.2">
      <c r="G137" t="s">
        <v>2042</v>
      </c>
      <c r="R137" t="s">
        <v>2311</v>
      </c>
      <c r="AS137" t="s">
        <v>6236</v>
      </c>
      <c r="AY137" t="s">
        <v>1907</v>
      </c>
      <c r="BE137" t="s">
        <v>2040</v>
      </c>
      <c r="CA137" t="s">
        <v>6922</v>
      </c>
      <c r="CV137" t="s">
        <v>7668</v>
      </c>
      <c r="CZ137" t="s">
        <v>2056</v>
      </c>
      <c r="DC137" t="s">
        <v>8994</v>
      </c>
      <c r="DP137" t="s">
        <v>4777</v>
      </c>
      <c r="EL137" t="s">
        <v>1994</v>
      </c>
      <c r="EZ137" t="s">
        <v>8374</v>
      </c>
      <c r="FG137" t="s">
        <v>8625</v>
      </c>
    </row>
    <row r="138" spans="7:163" x14ac:dyDescent="0.2">
      <c r="G138" t="s">
        <v>5188</v>
      </c>
      <c r="R138" t="s">
        <v>2314</v>
      </c>
      <c r="AS138" t="s">
        <v>6080</v>
      </c>
      <c r="AY138" t="s">
        <v>1921</v>
      </c>
      <c r="BE138" t="s">
        <v>6012</v>
      </c>
      <c r="CA138" t="s">
        <v>7240</v>
      </c>
      <c r="CV138" t="s">
        <v>8966</v>
      </c>
      <c r="CZ138" t="s">
        <v>2060</v>
      </c>
      <c r="DC138" t="s">
        <v>8996</v>
      </c>
      <c r="DP138" t="s">
        <v>1902</v>
      </c>
      <c r="EL138" t="s">
        <v>2004</v>
      </c>
      <c r="EZ138" t="s">
        <v>8373</v>
      </c>
      <c r="FG138" t="s">
        <v>7872</v>
      </c>
    </row>
    <row r="139" spans="7:163" x14ac:dyDescent="0.2">
      <c r="G139" t="s">
        <v>5885</v>
      </c>
      <c r="R139" t="s">
        <v>6144</v>
      </c>
      <c r="AS139" t="s">
        <v>2063</v>
      </c>
      <c r="AY139" t="s">
        <v>6532</v>
      </c>
      <c r="BE139" t="s">
        <v>2045</v>
      </c>
      <c r="CA139" t="s">
        <v>6923</v>
      </c>
      <c r="CV139" t="s">
        <v>1941</v>
      </c>
      <c r="CZ139" t="s">
        <v>2066</v>
      </c>
      <c r="DC139" t="s">
        <v>6642</v>
      </c>
      <c r="DP139" t="s">
        <v>1934</v>
      </c>
      <c r="EL139" t="s">
        <v>2011</v>
      </c>
      <c r="EZ139" t="s">
        <v>7588</v>
      </c>
      <c r="FG139" t="s">
        <v>7402</v>
      </c>
    </row>
    <row r="140" spans="7:163" x14ac:dyDescent="0.2">
      <c r="G140" t="s">
        <v>5853</v>
      </c>
      <c r="R140" t="s">
        <v>6146</v>
      </c>
      <c r="AS140" t="s">
        <v>2070</v>
      </c>
      <c r="AY140" t="s">
        <v>1933</v>
      </c>
      <c r="BE140" t="s">
        <v>2049</v>
      </c>
      <c r="CA140" t="s">
        <v>4552</v>
      </c>
      <c r="CV140" t="s">
        <v>1946</v>
      </c>
      <c r="CZ140" t="s">
        <v>7137</v>
      </c>
      <c r="DC140" t="s">
        <v>10200</v>
      </c>
      <c r="DP140" t="s">
        <v>4483</v>
      </c>
      <c r="EZ140" t="s">
        <v>6694</v>
      </c>
      <c r="FG140" t="s">
        <v>8426</v>
      </c>
    </row>
    <row r="141" spans="7:163" x14ac:dyDescent="0.2">
      <c r="G141" t="s">
        <v>9120</v>
      </c>
      <c r="R141" t="s">
        <v>6145</v>
      </c>
      <c r="AS141" t="s">
        <v>2074</v>
      </c>
      <c r="AY141" t="s">
        <v>1939</v>
      </c>
      <c r="BE141" t="s">
        <v>2054</v>
      </c>
      <c r="CA141" t="s">
        <v>7852</v>
      </c>
      <c r="CV141" t="s">
        <v>4822</v>
      </c>
      <c r="CZ141" t="s">
        <v>2072</v>
      </c>
      <c r="DC141" t="s">
        <v>10213</v>
      </c>
      <c r="DP141" t="s">
        <v>5645</v>
      </c>
      <c r="EZ141" t="s">
        <v>1723</v>
      </c>
      <c r="FG141" t="s">
        <v>9334</v>
      </c>
    </row>
    <row r="142" spans="7:163" x14ac:dyDescent="0.2">
      <c r="G142" t="s">
        <v>2062</v>
      </c>
      <c r="R142" t="s">
        <v>6919</v>
      </c>
      <c r="AS142" t="s">
        <v>2083</v>
      </c>
      <c r="AY142" t="s">
        <v>4546</v>
      </c>
      <c r="BE142" t="s">
        <v>2064</v>
      </c>
      <c r="CA142" t="s">
        <v>4817</v>
      </c>
      <c r="CV142" t="s">
        <v>4844</v>
      </c>
      <c r="CZ142" t="s">
        <v>2079</v>
      </c>
      <c r="DC142" t="s">
        <v>10214</v>
      </c>
      <c r="DP142" t="s">
        <v>1970</v>
      </c>
      <c r="EZ142" t="s">
        <v>1734</v>
      </c>
      <c r="FG142" t="s">
        <v>9285</v>
      </c>
    </row>
    <row r="143" spans="7:163" x14ac:dyDescent="0.2">
      <c r="G143" t="s">
        <v>2069</v>
      </c>
      <c r="R143" t="s">
        <v>6752</v>
      </c>
      <c r="AS143" t="s">
        <v>2088</v>
      </c>
      <c r="AY143" t="s">
        <v>1945</v>
      </c>
      <c r="BE143" t="s">
        <v>5830</v>
      </c>
      <c r="CA143" t="s">
        <v>1909</v>
      </c>
      <c r="CV143" t="s">
        <v>1962</v>
      </c>
      <c r="CZ143" t="s">
        <v>2085</v>
      </c>
      <c r="DC143" t="s">
        <v>7273</v>
      </c>
      <c r="DP143" t="s">
        <v>1982</v>
      </c>
      <c r="EZ143" t="s">
        <v>6314</v>
      </c>
      <c r="FG143" t="s">
        <v>8427</v>
      </c>
    </row>
    <row r="144" spans="7:163" x14ac:dyDescent="0.2">
      <c r="G144" t="s">
        <v>2082</v>
      </c>
      <c r="R144" t="s">
        <v>2323</v>
      </c>
      <c r="AS144" t="s">
        <v>4877</v>
      </c>
      <c r="AY144" t="s">
        <v>1952</v>
      </c>
      <c r="BE144" t="s">
        <v>5452</v>
      </c>
      <c r="CA144" t="s">
        <v>6082</v>
      </c>
      <c r="CV144" t="s">
        <v>4814</v>
      </c>
      <c r="CZ144" t="s">
        <v>2093</v>
      </c>
      <c r="DC144" t="s">
        <v>8613</v>
      </c>
      <c r="DP144" t="s">
        <v>1993</v>
      </c>
      <c r="EZ144" t="s">
        <v>1748</v>
      </c>
      <c r="FG144" t="s">
        <v>8624</v>
      </c>
    </row>
    <row r="145" spans="7:163" x14ac:dyDescent="0.2">
      <c r="G145" t="s">
        <v>4951</v>
      </c>
      <c r="R145" t="s">
        <v>2328</v>
      </c>
      <c r="AS145" t="s">
        <v>8294</v>
      </c>
      <c r="AY145" t="s">
        <v>1960</v>
      </c>
      <c r="BE145" t="s">
        <v>6030</v>
      </c>
      <c r="CA145" t="s">
        <v>7842</v>
      </c>
      <c r="CV145" t="s">
        <v>6178</v>
      </c>
      <c r="CZ145" t="s">
        <v>4709</v>
      </c>
      <c r="DC145" t="s">
        <v>8612</v>
      </c>
      <c r="DP145" t="s">
        <v>4345</v>
      </c>
      <c r="EZ145" t="s">
        <v>2173</v>
      </c>
      <c r="FG145" t="s">
        <v>8505</v>
      </c>
    </row>
    <row r="146" spans="7:163" x14ac:dyDescent="0.2">
      <c r="G146" t="s">
        <v>5422</v>
      </c>
      <c r="R146" t="s">
        <v>2333</v>
      </c>
      <c r="AS146" t="s">
        <v>2111</v>
      </c>
      <c r="AY146" t="s">
        <v>1966</v>
      </c>
      <c r="BE146" t="s">
        <v>6054</v>
      </c>
      <c r="CA146" t="s">
        <v>1923</v>
      </c>
      <c r="CV146" t="s">
        <v>5884</v>
      </c>
      <c r="CZ146" t="s">
        <v>2098</v>
      </c>
      <c r="DC146" t="s">
        <v>8812</v>
      </c>
      <c r="DP146" t="s">
        <v>10262</v>
      </c>
      <c r="EZ146" t="s">
        <v>2179</v>
      </c>
      <c r="FG146" t="s">
        <v>1607</v>
      </c>
    </row>
    <row r="147" spans="7:163" x14ac:dyDescent="0.2">
      <c r="G147" t="s">
        <v>5216</v>
      </c>
      <c r="R147" t="s">
        <v>2336</v>
      </c>
      <c r="AS147" t="s">
        <v>2121</v>
      </c>
      <c r="AY147" t="s">
        <v>1973</v>
      </c>
      <c r="BE147" t="s">
        <v>8462</v>
      </c>
      <c r="CA147" t="s">
        <v>1926</v>
      </c>
      <c r="CV147" t="s">
        <v>7762</v>
      </c>
      <c r="CZ147" t="s">
        <v>2104</v>
      </c>
      <c r="DC147" t="s">
        <v>6705</v>
      </c>
      <c r="DP147" t="s">
        <v>5857</v>
      </c>
      <c r="EZ147" t="s">
        <v>2186</v>
      </c>
      <c r="FG147" t="s">
        <v>8106</v>
      </c>
    </row>
    <row r="148" spans="7:163" x14ac:dyDescent="0.2">
      <c r="G148" t="s">
        <v>2120</v>
      </c>
      <c r="R148" t="s">
        <v>2339</v>
      </c>
      <c r="AS148" t="s">
        <v>2147</v>
      </c>
      <c r="AY148" t="s">
        <v>1979</v>
      </c>
      <c r="BE148" t="s">
        <v>2071</v>
      </c>
      <c r="CA148" t="s">
        <v>1929</v>
      </c>
      <c r="CV148" t="s">
        <v>7734</v>
      </c>
      <c r="CZ148" t="s">
        <v>2109</v>
      </c>
      <c r="DC148" t="s">
        <v>9176</v>
      </c>
      <c r="DP148" t="s">
        <v>2127</v>
      </c>
      <c r="EZ148" t="s">
        <v>5140</v>
      </c>
      <c r="FG148" t="s">
        <v>8504</v>
      </c>
    </row>
    <row r="149" spans="7:163" x14ac:dyDescent="0.2">
      <c r="G149" t="s">
        <v>2126</v>
      </c>
      <c r="R149" t="s">
        <v>7286</v>
      </c>
      <c r="AS149" t="s">
        <v>2155</v>
      </c>
      <c r="AY149" t="s">
        <v>1985</v>
      </c>
      <c r="BE149" t="s">
        <v>5864</v>
      </c>
      <c r="CA149" t="s">
        <v>1936</v>
      </c>
      <c r="CV149" t="s">
        <v>2007</v>
      </c>
      <c r="CZ149" t="s">
        <v>2118</v>
      </c>
      <c r="DC149" t="s">
        <v>6183</v>
      </c>
      <c r="DP149" t="s">
        <v>2135</v>
      </c>
      <c r="EZ149" t="s">
        <v>5605</v>
      </c>
      <c r="FG149" t="s">
        <v>8037</v>
      </c>
    </row>
    <row r="150" spans="7:163" x14ac:dyDescent="0.2">
      <c r="G150" t="s">
        <v>4851</v>
      </c>
      <c r="R150" t="s">
        <v>5456</v>
      </c>
      <c r="AS150" t="s">
        <v>4461</v>
      </c>
      <c r="AY150" t="s">
        <v>1991</v>
      </c>
      <c r="BE150" t="s">
        <v>2076</v>
      </c>
      <c r="CA150" t="s">
        <v>7003</v>
      </c>
      <c r="CV150" t="s">
        <v>2019</v>
      </c>
      <c r="CZ150" t="s">
        <v>2124</v>
      </c>
      <c r="DC150" t="s">
        <v>10036</v>
      </c>
      <c r="DP150" t="s">
        <v>2141</v>
      </c>
      <c r="EZ150" t="s">
        <v>5095</v>
      </c>
      <c r="FG150" t="s">
        <v>4407</v>
      </c>
    </row>
    <row r="151" spans="7:163" x14ac:dyDescent="0.2">
      <c r="G151" t="s">
        <v>5193</v>
      </c>
      <c r="R151" t="s">
        <v>2370</v>
      </c>
      <c r="AS151" t="s">
        <v>2163</v>
      </c>
      <c r="AY151" t="s">
        <v>8182</v>
      </c>
      <c r="BE151" t="s">
        <v>5906</v>
      </c>
      <c r="CA151" t="s">
        <v>8953</v>
      </c>
      <c r="CV151" t="s">
        <v>8464</v>
      </c>
      <c r="CZ151" t="s">
        <v>6069</v>
      </c>
      <c r="DC151" t="s">
        <v>8540</v>
      </c>
      <c r="DP151" t="s">
        <v>1999</v>
      </c>
      <c r="FG151" t="s">
        <v>4597</v>
      </c>
    </row>
    <row r="152" spans="7:163" x14ac:dyDescent="0.2">
      <c r="G152" t="s">
        <v>2134</v>
      </c>
      <c r="AS152" t="s">
        <v>5387</v>
      </c>
      <c r="AY152" t="s">
        <v>4548</v>
      </c>
      <c r="BE152" t="s">
        <v>4547</v>
      </c>
      <c r="CA152" t="s">
        <v>1968</v>
      </c>
      <c r="CV152" t="s">
        <v>7592</v>
      </c>
      <c r="CZ152" t="s">
        <v>2131</v>
      </c>
      <c r="DC152" t="s">
        <v>10035</v>
      </c>
      <c r="DP152" t="s">
        <v>5640</v>
      </c>
      <c r="FG152" t="s">
        <v>1624</v>
      </c>
    </row>
    <row r="153" spans="7:163" x14ac:dyDescent="0.2">
      <c r="G153" t="s">
        <v>4496</v>
      </c>
      <c r="AS153" t="s">
        <v>5165</v>
      </c>
      <c r="AY153" t="s">
        <v>9441</v>
      </c>
      <c r="BE153" t="s">
        <v>5549</v>
      </c>
      <c r="CA153" t="s">
        <v>6849</v>
      </c>
      <c r="CV153" t="s">
        <v>8543</v>
      </c>
      <c r="CZ153" t="s">
        <v>2138</v>
      </c>
      <c r="DC153" t="s">
        <v>8506</v>
      </c>
      <c r="DP153" t="s">
        <v>2003</v>
      </c>
      <c r="FG153" t="s">
        <v>8622</v>
      </c>
    </row>
    <row r="154" spans="7:163" x14ac:dyDescent="0.2">
      <c r="G154" t="s">
        <v>4495</v>
      </c>
      <c r="AS154" t="s">
        <v>2172</v>
      </c>
      <c r="AY154" t="s">
        <v>5766</v>
      </c>
      <c r="BE154" t="s">
        <v>6023</v>
      </c>
      <c r="CA154" t="s">
        <v>4341</v>
      </c>
      <c r="CV154" t="s">
        <v>7539</v>
      </c>
      <c r="CZ154" t="s">
        <v>2144</v>
      </c>
      <c r="DC154" t="s">
        <v>6586</v>
      </c>
      <c r="DP154" t="s">
        <v>2010</v>
      </c>
      <c r="FG154" t="s">
        <v>8623</v>
      </c>
    </row>
    <row r="155" spans="7:163" x14ac:dyDescent="0.2">
      <c r="G155" t="s">
        <v>4497</v>
      </c>
      <c r="AS155" t="s">
        <v>7435</v>
      </c>
      <c r="AY155" t="s">
        <v>10188</v>
      </c>
      <c r="BE155" t="s">
        <v>2090</v>
      </c>
      <c r="CA155" t="s">
        <v>10182</v>
      </c>
      <c r="CV155" t="s">
        <v>6932</v>
      </c>
      <c r="CZ155" t="s">
        <v>2149</v>
      </c>
      <c r="DC155" t="s">
        <v>8507</v>
      </c>
      <c r="DP155" t="s">
        <v>2016</v>
      </c>
      <c r="FG155" t="s">
        <v>6527</v>
      </c>
    </row>
    <row r="156" spans="7:163" x14ac:dyDescent="0.2">
      <c r="G156" t="s">
        <v>6199</v>
      </c>
      <c r="AS156" t="s">
        <v>8284</v>
      </c>
      <c r="AY156" t="s">
        <v>8183</v>
      </c>
      <c r="BE156" t="s">
        <v>2097</v>
      </c>
      <c r="CA156" t="s">
        <v>10015</v>
      </c>
      <c r="CV156" t="s">
        <v>5206</v>
      </c>
      <c r="CZ156" t="s">
        <v>4274</v>
      </c>
      <c r="DC156" t="s">
        <v>6770</v>
      </c>
      <c r="DP156" t="s">
        <v>6202</v>
      </c>
      <c r="FG156" t="s">
        <v>5813</v>
      </c>
    </row>
    <row r="157" spans="7:163" x14ac:dyDescent="0.2">
      <c r="G157" t="s">
        <v>5382</v>
      </c>
      <c r="AS157" t="s">
        <v>4424</v>
      </c>
      <c r="AY157" t="s">
        <v>8475</v>
      </c>
      <c r="BE157" t="s">
        <v>4416</v>
      </c>
      <c r="CA157" t="s">
        <v>7343</v>
      </c>
      <c r="CV157" t="s">
        <v>2033</v>
      </c>
      <c r="CZ157" t="s">
        <v>4387</v>
      </c>
      <c r="DC157" t="s">
        <v>5379</v>
      </c>
      <c r="DP157" t="s">
        <v>2021</v>
      </c>
      <c r="FG157" t="s">
        <v>5814</v>
      </c>
    </row>
    <row r="158" spans="7:163" x14ac:dyDescent="0.2">
      <c r="G158" t="s">
        <v>5335</v>
      </c>
      <c r="AS158" t="s">
        <v>6753</v>
      </c>
      <c r="AY158" t="s">
        <v>1997</v>
      </c>
      <c r="BE158" t="s">
        <v>2103</v>
      </c>
      <c r="CA158" t="s">
        <v>2027</v>
      </c>
      <c r="CV158" t="s">
        <v>5194</v>
      </c>
      <c r="CZ158" t="s">
        <v>4386</v>
      </c>
      <c r="DC158" t="s">
        <v>5378</v>
      </c>
      <c r="DP158" t="s">
        <v>8485</v>
      </c>
      <c r="FG158" t="s">
        <v>4456</v>
      </c>
    </row>
    <row r="159" spans="7:163" x14ac:dyDescent="0.2">
      <c r="G159" t="s">
        <v>5324</v>
      </c>
      <c r="AS159" t="s">
        <v>6753</v>
      </c>
      <c r="AY159" t="s">
        <v>2001</v>
      </c>
      <c r="BE159" t="s">
        <v>7649</v>
      </c>
      <c r="CA159" t="s">
        <v>2032</v>
      </c>
      <c r="CV159" t="s">
        <v>7680</v>
      </c>
      <c r="CZ159" t="s">
        <v>4248</v>
      </c>
      <c r="DC159" t="s">
        <v>5388</v>
      </c>
      <c r="DP159" t="s">
        <v>8484</v>
      </c>
      <c r="FG159" t="s">
        <v>6094</v>
      </c>
    </row>
    <row r="160" spans="7:163" x14ac:dyDescent="0.2">
      <c r="G160" t="s">
        <v>5323</v>
      </c>
      <c r="AS160" t="s">
        <v>7438</v>
      </c>
      <c r="AY160" t="s">
        <v>2005</v>
      </c>
      <c r="BE160" t="s">
        <v>2107</v>
      </c>
      <c r="CA160" t="s">
        <v>2041</v>
      </c>
      <c r="CV160" t="s">
        <v>7770</v>
      </c>
      <c r="CZ160" t="s">
        <v>2157</v>
      </c>
      <c r="DC160" t="s">
        <v>8643</v>
      </c>
      <c r="DP160" t="s">
        <v>5651</v>
      </c>
      <c r="FG160" t="s">
        <v>9140</v>
      </c>
    </row>
    <row r="161" spans="7:163" x14ac:dyDescent="0.2">
      <c r="G161" t="s">
        <v>4209</v>
      </c>
      <c r="AS161" t="s">
        <v>7436</v>
      </c>
      <c r="AY161" t="s">
        <v>2013</v>
      </c>
      <c r="BE161" t="s">
        <v>6816</v>
      </c>
      <c r="CA161" t="s">
        <v>5280</v>
      </c>
      <c r="CV161" t="s">
        <v>9384</v>
      </c>
      <c r="CZ161" t="s">
        <v>2160</v>
      </c>
      <c r="DC161" t="s">
        <v>2372</v>
      </c>
      <c r="DP161" t="s">
        <v>5064</v>
      </c>
      <c r="FG161" t="s">
        <v>8273</v>
      </c>
    </row>
    <row r="162" spans="7:163" x14ac:dyDescent="0.2">
      <c r="G162" t="s">
        <v>2146</v>
      </c>
      <c r="AS162" t="s">
        <v>7432</v>
      </c>
      <c r="AY162" t="s">
        <v>10301</v>
      </c>
      <c r="BE162" t="s">
        <v>2112</v>
      </c>
      <c r="CA162" t="s">
        <v>5281</v>
      </c>
      <c r="CV162" t="s">
        <v>9386</v>
      </c>
      <c r="CZ162" t="s">
        <v>5229</v>
      </c>
      <c r="DC162" t="s">
        <v>6361</v>
      </c>
      <c r="DP162" t="s">
        <v>7966</v>
      </c>
      <c r="FG162" t="s">
        <v>5582</v>
      </c>
    </row>
    <row r="163" spans="7:163" x14ac:dyDescent="0.2">
      <c r="G163" t="s">
        <v>2154</v>
      </c>
      <c r="AS163" t="s">
        <v>6740</v>
      </c>
      <c r="AY163" t="s">
        <v>10303</v>
      </c>
      <c r="BE163" t="s">
        <v>2117</v>
      </c>
      <c r="CA163" t="s">
        <v>10211</v>
      </c>
      <c r="CV163" t="s">
        <v>7665</v>
      </c>
      <c r="CZ163" t="s">
        <v>4275</v>
      </c>
      <c r="DC163" t="s">
        <v>6328</v>
      </c>
      <c r="DP163" t="s">
        <v>8041</v>
      </c>
      <c r="FG163" t="s">
        <v>8274</v>
      </c>
    </row>
    <row r="164" spans="7:163" x14ac:dyDescent="0.2">
      <c r="G164" t="s">
        <v>4211</v>
      </c>
      <c r="AS164" t="s">
        <v>2177</v>
      </c>
      <c r="AY164" t="s">
        <v>2025</v>
      </c>
      <c r="BE164" t="s">
        <v>7181</v>
      </c>
      <c r="CA164" t="s">
        <v>6925</v>
      </c>
      <c r="CV164" t="s">
        <v>7683</v>
      </c>
      <c r="CZ164" t="s">
        <v>4384</v>
      </c>
      <c r="DC164" t="s">
        <v>7446</v>
      </c>
      <c r="DP164" t="s">
        <v>7161</v>
      </c>
      <c r="FG164" t="s">
        <v>8275</v>
      </c>
    </row>
    <row r="165" spans="7:163" x14ac:dyDescent="0.2">
      <c r="G165" t="s">
        <v>2159</v>
      </c>
      <c r="AS165" t="s">
        <v>7434</v>
      </c>
      <c r="AY165" t="s">
        <v>5535</v>
      </c>
      <c r="BE165" t="s">
        <v>4524</v>
      </c>
      <c r="CA165" t="s">
        <v>6088</v>
      </c>
      <c r="CV165" t="s">
        <v>5560</v>
      </c>
      <c r="CZ165" t="s">
        <v>4492</v>
      </c>
      <c r="DC165" t="s">
        <v>6436</v>
      </c>
      <c r="DP165" t="s">
        <v>2034</v>
      </c>
      <c r="FG165" t="s">
        <v>9307</v>
      </c>
    </row>
    <row r="166" spans="7:163" x14ac:dyDescent="0.2">
      <c r="G166" t="s">
        <v>4213</v>
      </c>
      <c r="AS166" t="s">
        <v>6320</v>
      </c>
      <c r="AY166" t="s">
        <v>2030</v>
      </c>
      <c r="BE166" t="s">
        <v>7650</v>
      </c>
      <c r="CA166" t="s">
        <v>6130</v>
      </c>
      <c r="CV166" t="s">
        <v>8956</v>
      </c>
      <c r="CZ166" t="s">
        <v>4267</v>
      </c>
      <c r="DC166" t="s">
        <v>7447</v>
      </c>
      <c r="DP166" t="s">
        <v>10054</v>
      </c>
      <c r="FG166" t="s">
        <v>5073</v>
      </c>
    </row>
    <row r="167" spans="7:163" x14ac:dyDescent="0.2">
      <c r="G167" t="s">
        <v>2165</v>
      </c>
      <c r="AS167" t="s">
        <v>2183</v>
      </c>
      <c r="AY167" t="s">
        <v>2036</v>
      </c>
      <c r="BE167" t="s">
        <v>8150</v>
      </c>
      <c r="CA167" t="s">
        <v>6340</v>
      </c>
      <c r="CV167" t="s">
        <v>8964</v>
      </c>
      <c r="CZ167" t="s">
        <v>6392</v>
      </c>
      <c r="DC167" t="s">
        <v>7444</v>
      </c>
      <c r="DP167" t="s">
        <v>2274</v>
      </c>
      <c r="FG167" t="s">
        <v>9306</v>
      </c>
    </row>
    <row r="168" spans="7:163" x14ac:dyDescent="0.2">
      <c r="G168" t="s">
        <v>4210</v>
      </c>
      <c r="AS168" t="s">
        <v>2187</v>
      </c>
      <c r="AY168" t="s">
        <v>2039</v>
      </c>
      <c r="BE168" t="s">
        <v>2129</v>
      </c>
      <c r="CA168" t="s">
        <v>9165</v>
      </c>
      <c r="CV168" t="s">
        <v>8965</v>
      </c>
      <c r="CZ168" t="s">
        <v>10731</v>
      </c>
      <c r="DC168" t="s">
        <v>2379</v>
      </c>
      <c r="DP168" t="s">
        <v>7121</v>
      </c>
      <c r="FG168" t="s">
        <v>1646</v>
      </c>
    </row>
    <row r="169" spans="7:163" x14ac:dyDescent="0.2">
      <c r="G169" t="s">
        <v>2182</v>
      </c>
      <c r="AS169" t="s">
        <v>2190</v>
      </c>
      <c r="AY169" t="s">
        <v>2044</v>
      </c>
      <c r="BE169" t="s">
        <v>8151</v>
      </c>
      <c r="CA169" t="s">
        <v>2065</v>
      </c>
      <c r="CV169" t="s">
        <v>2055</v>
      </c>
      <c r="CZ169" t="s">
        <v>2243</v>
      </c>
      <c r="DC169" t="s">
        <v>2385</v>
      </c>
      <c r="DP169" t="s">
        <v>6230</v>
      </c>
      <c r="FG169" t="s">
        <v>4277</v>
      </c>
    </row>
    <row r="170" spans="7:163" x14ac:dyDescent="0.2">
      <c r="G170" t="s">
        <v>5908</v>
      </c>
      <c r="AS170" t="s">
        <v>2194</v>
      </c>
      <c r="AY170" t="s">
        <v>10198</v>
      </c>
      <c r="BE170" t="s">
        <v>2150</v>
      </c>
      <c r="CA170" t="s">
        <v>4806</v>
      </c>
      <c r="CV170" t="s">
        <v>7667</v>
      </c>
      <c r="CZ170" t="s">
        <v>2170</v>
      </c>
      <c r="DC170" t="s">
        <v>2386</v>
      </c>
      <c r="DP170" t="s">
        <v>2058</v>
      </c>
      <c r="FG170" t="s">
        <v>4445</v>
      </c>
    </row>
    <row r="171" spans="7:163" x14ac:dyDescent="0.2">
      <c r="G171" t="s">
        <v>5251</v>
      </c>
      <c r="AS171" t="s">
        <v>8392</v>
      </c>
      <c r="AY171" t="s">
        <v>1111</v>
      </c>
      <c r="BE171" t="s">
        <v>2156</v>
      </c>
      <c r="CA171" t="s">
        <v>6680</v>
      </c>
      <c r="CV171" t="s">
        <v>8465</v>
      </c>
      <c r="CZ171" t="s">
        <v>2174</v>
      </c>
      <c r="DC171" t="s">
        <v>2387</v>
      </c>
      <c r="DP171" t="s">
        <v>2312</v>
      </c>
      <c r="FG171" t="s">
        <v>5331</v>
      </c>
    </row>
    <row r="172" spans="7:163" x14ac:dyDescent="0.2">
      <c r="G172" t="s">
        <v>5909</v>
      </c>
      <c r="AS172" t="s">
        <v>2198</v>
      </c>
      <c r="AY172" t="s">
        <v>5695</v>
      </c>
      <c r="BE172" t="s">
        <v>2166</v>
      </c>
      <c r="CA172" t="s">
        <v>5106</v>
      </c>
      <c r="CV172" t="s">
        <v>6953</v>
      </c>
      <c r="CZ172" t="s">
        <v>2180</v>
      </c>
      <c r="DC172" t="s">
        <v>2391</v>
      </c>
      <c r="DP172" t="s">
        <v>2315</v>
      </c>
      <c r="FG172" t="s">
        <v>5338</v>
      </c>
    </row>
    <row r="173" spans="7:163" x14ac:dyDescent="0.2">
      <c r="G173" t="s">
        <v>9121</v>
      </c>
      <c r="AS173" t="s">
        <v>8283</v>
      </c>
      <c r="AY173" t="s">
        <v>4799</v>
      </c>
      <c r="BE173" t="s">
        <v>2169</v>
      </c>
      <c r="CA173" t="s">
        <v>2077</v>
      </c>
      <c r="CV173" t="s">
        <v>8839</v>
      </c>
      <c r="CZ173" t="s">
        <v>5149</v>
      </c>
      <c r="DC173" t="s">
        <v>8605</v>
      </c>
      <c r="DP173" t="s">
        <v>2325</v>
      </c>
      <c r="FG173" t="s">
        <v>9443</v>
      </c>
    </row>
    <row r="174" spans="7:163" x14ac:dyDescent="0.2">
      <c r="AS174" t="s">
        <v>2202</v>
      </c>
      <c r="AY174" t="s">
        <v>5289</v>
      </c>
      <c r="BE174" t="s">
        <v>2178</v>
      </c>
      <c r="CA174" t="s">
        <v>2084</v>
      </c>
      <c r="CV174" t="s">
        <v>4886</v>
      </c>
      <c r="CZ174" t="s">
        <v>1608</v>
      </c>
      <c r="DC174" t="s">
        <v>8603</v>
      </c>
      <c r="DP174" t="s">
        <v>5747</v>
      </c>
      <c r="FG174" t="s">
        <v>7988</v>
      </c>
    </row>
    <row r="175" spans="7:163" x14ac:dyDescent="0.2">
      <c r="AS175" t="s">
        <v>8950</v>
      </c>
      <c r="AY175" t="s">
        <v>2048</v>
      </c>
      <c r="BE175" t="s">
        <v>2184</v>
      </c>
      <c r="CA175" t="s">
        <v>9226</v>
      </c>
      <c r="CV175" t="s">
        <v>5139</v>
      </c>
      <c r="CZ175" t="s">
        <v>1616</v>
      </c>
      <c r="DC175" t="s">
        <v>8606</v>
      </c>
      <c r="DP175" t="s">
        <v>9400</v>
      </c>
      <c r="FG175" t="s">
        <v>8042</v>
      </c>
    </row>
    <row r="176" spans="7:163" x14ac:dyDescent="0.2">
      <c r="AS176" t="s">
        <v>2207</v>
      </c>
      <c r="AY176" t="s">
        <v>2053</v>
      </c>
      <c r="BE176" t="s">
        <v>2188</v>
      </c>
      <c r="CA176" t="s">
        <v>10183</v>
      </c>
      <c r="CV176" t="s">
        <v>8043</v>
      </c>
      <c r="CZ176" t="s">
        <v>1626</v>
      </c>
      <c r="DC176" t="s">
        <v>8604</v>
      </c>
      <c r="DP176" t="s">
        <v>9399</v>
      </c>
      <c r="FG176" t="s">
        <v>4589</v>
      </c>
    </row>
    <row r="177" spans="45:163" x14ac:dyDescent="0.2">
      <c r="AS177" t="s">
        <v>2211</v>
      </c>
      <c r="AY177" t="s">
        <v>8879</v>
      </c>
      <c r="BE177" t="s">
        <v>2191</v>
      </c>
      <c r="CA177" t="s">
        <v>5869</v>
      </c>
      <c r="CV177" t="s">
        <v>2078</v>
      </c>
      <c r="CZ177" t="s">
        <v>4494</v>
      </c>
      <c r="DC177" t="s">
        <v>8797</v>
      </c>
      <c r="DP177" t="s">
        <v>2330</v>
      </c>
      <c r="FG177" t="s">
        <v>6043</v>
      </c>
    </row>
    <row r="178" spans="45:163" x14ac:dyDescent="0.2">
      <c r="AS178" t="s">
        <v>2213</v>
      </c>
      <c r="AY178" t="s">
        <v>2075</v>
      </c>
      <c r="BE178" t="s">
        <v>2195</v>
      </c>
      <c r="CA178" t="s">
        <v>6149</v>
      </c>
      <c r="CV178" t="s">
        <v>2092</v>
      </c>
      <c r="CZ178" t="s">
        <v>7114</v>
      </c>
      <c r="DC178" t="s">
        <v>8798</v>
      </c>
      <c r="DP178" t="s">
        <v>7421</v>
      </c>
      <c r="FG178" t="s">
        <v>5462</v>
      </c>
    </row>
    <row r="179" spans="45:163" x14ac:dyDescent="0.2">
      <c r="AS179" t="s">
        <v>2217</v>
      </c>
      <c r="AY179" t="s">
        <v>2089</v>
      </c>
      <c r="BE179" t="s">
        <v>2203</v>
      </c>
      <c r="CA179" t="s">
        <v>6103</v>
      </c>
      <c r="CV179" t="s">
        <v>8285</v>
      </c>
      <c r="CZ179" t="s">
        <v>6916</v>
      </c>
      <c r="DC179" t="s">
        <v>6227</v>
      </c>
      <c r="DP179" t="s">
        <v>4359</v>
      </c>
      <c r="FG179" t="s">
        <v>4573</v>
      </c>
    </row>
    <row r="180" spans="45:163" x14ac:dyDescent="0.2">
      <c r="AS180" t="s">
        <v>2220</v>
      </c>
      <c r="AY180" t="s">
        <v>2096</v>
      </c>
      <c r="BE180" t="s">
        <v>2204</v>
      </c>
      <c r="CA180" t="s">
        <v>8670</v>
      </c>
      <c r="CV180" t="s">
        <v>2123</v>
      </c>
      <c r="CZ180" t="s">
        <v>2200</v>
      </c>
      <c r="DC180" t="s">
        <v>6228</v>
      </c>
      <c r="DP180" t="s">
        <v>4797</v>
      </c>
      <c r="FG180" t="s">
        <v>10120</v>
      </c>
    </row>
    <row r="181" spans="45:163" x14ac:dyDescent="0.2">
      <c r="AS181" t="s">
        <v>2224</v>
      </c>
      <c r="AY181" t="s">
        <v>2102</v>
      </c>
      <c r="BE181" t="s">
        <v>2208</v>
      </c>
      <c r="CA181" t="s">
        <v>8669</v>
      </c>
      <c r="CV181" t="s">
        <v>7982</v>
      </c>
      <c r="CZ181" t="s">
        <v>4396</v>
      </c>
      <c r="DC181" t="s">
        <v>2405</v>
      </c>
      <c r="DP181" t="s">
        <v>2334</v>
      </c>
      <c r="FG181" t="s">
        <v>5845</v>
      </c>
    </row>
    <row r="182" spans="45:163" x14ac:dyDescent="0.2">
      <c r="AS182" t="s">
        <v>2227</v>
      </c>
      <c r="AY182" t="s">
        <v>2106</v>
      </c>
      <c r="BE182" t="s">
        <v>2218</v>
      </c>
      <c r="CA182" t="s">
        <v>7813</v>
      </c>
      <c r="CV182" t="s">
        <v>7981</v>
      </c>
      <c r="CZ182" t="s">
        <v>4160</v>
      </c>
      <c r="DC182" t="s">
        <v>8800</v>
      </c>
      <c r="DP182" t="s">
        <v>2086</v>
      </c>
      <c r="FG182" t="s">
        <v>7280</v>
      </c>
    </row>
    <row r="183" spans="45:163" x14ac:dyDescent="0.2">
      <c r="AS183" t="s">
        <v>2231</v>
      </c>
      <c r="AY183" t="s">
        <v>2116</v>
      </c>
      <c r="BE183" t="s">
        <v>2221</v>
      </c>
      <c r="CA183" t="s">
        <v>2091</v>
      </c>
      <c r="CV183" t="s">
        <v>7980</v>
      </c>
      <c r="CZ183" t="s">
        <v>2214</v>
      </c>
      <c r="DC183" t="s">
        <v>8801</v>
      </c>
      <c r="DP183" t="s">
        <v>2365</v>
      </c>
      <c r="FG183" t="s">
        <v>5842</v>
      </c>
    </row>
    <row r="184" spans="45:163" x14ac:dyDescent="0.2">
      <c r="AS184" t="s">
        <v>2238</v>
      </c>
      <c r="AY184" t="s">
        <v>2122</v>
      </c>
      <c r="BE184" t="s">
        <v>2228</v>
      </c>
      <c r="CA184" t="s">
        <v>6063</v>
      </c>
      <c r="CV184" t="s">
        <v>7682</v>
      </c>
      <c r="CZ184" t="s">
        <v>10372</v>
      </c>
      <c r="DC184" t="s">
        <v>8799</v>
      </c>
      <c r="DP184" t="s">
        <v>2094</v>
      </c>
      <c r="FG184" t="s">
        <v>1669</v>
      </c>
    </row>
    <row r="185" spans="45:163" x14ac:dyDescent="0.2">
      <c r="AS185" t="s">
        <v>2241</v>
      </c>
      <c r="AY185" t="s">
        <v>2128</v>
      </c>
      <c r="BE185" t="s">
        <v>9333</v>
      </c>
      <c r="CA185" t="s">
        <v>6423</v>
      </c>
      <c r="CV185" t="s">
        <v>7540</v>
      </c>
      <c r="CZ185" t="s">
        <v>6872</v>
      </c>
      <c r="DC185" t="s">
        <v>8514</v>
      </c>
      <c r="DP185" t="s">
        <v>2100</v>
      </c>
      <c r="FG185" t="s">
        <v>4455</v>
      </c>
    </row>
    <row r="186" spans="45:163" x14ac:dyDescent="0.2">
      <c r="AS186" t="s">
        <v>2249</v>
      </c>
      <c r="AY186" t="s">
        <v>2136</v>
      </c>
      <c r="BE186" t="s">
        <v>4232</v>
      </c>
      <c r="CA186" t="s">
        <v>2108</v>
      </c>
      <c r="CV186" t="s">
        <v>4593</v>
      </c>
      <c r="CZ186" t="s">
        <v>6871</v>
      </c>
      <c r="DC186" t="s">
        <v>8515</v>
      </c>
      <c r="DP186" t="s">
        <v>2105</v>
      </c>
      <c r="FG186" t="s">
        <v>4347</v>
      </c>
    </row>
    <row r="187" spans="45:163" x14ac:dyDescent="0.2">
      <c r="AS187" t="s">
        <v>5232</v>
      </c>
      <c r="AY187" t="s">
        <v>2142</v>
      </c>
      <c r="BE187" t="s">
        <v>2235</v>
      </c>
      <c r="CA187" t="s">
        <v>5405</v>
      </c>
      <c r="CV187" t="s">
        <v>4592</v>
      </c>
      <c r="CZ187" t="s">
        <v>1749</v>
      </c>
      <c r="DC187" t="s">
        <v>4284</v>
      </c>
      <c r="DP187" t="s">
        <v>2367</v>
      </c>
      <c r="FG187" t="s">
        <v>4932</v>
      </c>
    </row>
    <row r="188" spans="45:163" x14ac:dyDescent="0.2">
      <c r="AS188" t="s">
        <v>2253</v>
      </c>
      <c r="AY188" t="s">
        <v>2148</v>
      </c>
      <c r="BE188" t="s">
        <v>4960</v>
      </c>
      <c r="CA188" t="s">
        <v>2113</v>
      </c>
      <c r="CV188" t="s">
        <v>5341</v>
      </c>
      <c r="CZ188" t="s">
        <v>5466</v>
      </c>
      <c r="DC188" t="s">
        <v>8810</v>
      </c>
      <c r="DP188" t="s">
        <v>2368</v>
      </c>
      <c r="FG188" t="s">
        <v>4346</v>
      </c>
    </row>
    <row r="189" spans="45:163" x14ac:dyDescent="0.2">
      <c r="AS189" t="s">
        <v>2256</v>
      </c>
      <c r="BE189" t="s">
        <v>5510</v>
      </c>
      <c r="CA189" t="s">
        <v>7523</v>
      </c>
      <c r="CV189" t="s">
        <v>5569</v>
      </c>
      <c r="CZ189" t="s">
        <v>7861</v>
      </c>
      <c r="DC189" t="s">
        <v>2407</v>
      </c>
      <c r="DP189" t="s">
        <v>2371</v>
      </c>
      <c r="FG189" t="s">
        <v>5800</v>
      </c>
    </row>
    <row r="190" spans="45:163" x14ac:dyDescent="0.2">
      <c r="AS190" t="s">
        <v>4212</v>
      </c>
      <c r="BE190" t="s">
        <v>4913</v>
      </c>
      <c r="CA190" t="s">
        <v>7525</v>
      </c>
      <c r="CV190" t="s">
        <v>5561</v>
      </c>
      <c r="CZ190" t="s">
        <v>10060</v>
      </c>
      <c r="DC190" t="s">
        <v>4320</v>
      </c>
      <c r="DP190" t="s">
        <v>2373</v>
      </c>
      <c r="FG190" t="s">
        <v>10125</v>
      </c>
    </row>
    <row r="191" spans="45:163" x14ac:dyDescent="0.2">
      <c r="AS191" t="s">
        <v>7537</v>
      </c>
      <c r="BE191" t="s">
        <v>2246</v>
      </c>
      <c r="CA191" t="s">
        <v>6150</v>
      </c>
      <c r="CV191" t="s">
        <v>7769</v>
      </c>
      <c r="CZ191" t="s">
        <v>10061</v>
      </c>
      <c r="DC191" t="s">
        <v>2411</v>
      </c>
      <c r="DP191" t="s">
        <v>5740</v>
      </c>
      <c r="FG191" t="s">
        <v>10124</v>
      </c>
    </row>
    <row r="192" spans="45:163" x14ac:dyDescent="0.2">
      <c r="AS192" t="s">
        <v>6703</v>
      </c>
      <c r="BE192" t="s">
        <v>2250</v>
      </c>
      <c r="CA192" t="s">
        <v>2143</v>
      </c>
      <c r="CV192" t="s">
        <v>4784</v>
      </c>
      <c r="CZ192" t="s">
        <v>9406</v>
      </c>
      <c r="DC192" t="s">
        <v>8933</v>
      </c>
      <c r="DP192" t="s">
        <v>4904</v>
      </c>
      <c r="FG192" t="s">
        <v>8640</v>
      </c>
    </row>
    <row r="193" spans="45:163" x14ac:dyDescent="0.2">
      <c r="AS193" t="s">
        <v>7277</v>
      </c>
      <c r="BE193" t="s">
        <v>2257</v>
      </c>
      <c r="CA193" t="s">
        <v>5517</v>
      </c>
      <c r="CV193" t="s">
        <v>6106</v>
      </c>
      <c r="CZ193" t="s">
        <v>9405</v>
      </c>
      <c r="DC193" t="s">
        <v>5528</v>
      </c>
      <c r="DP193" t="s">
        <v>7899</v>
      </c>
      <c r="FG193" t="s">
        <v>8847</v>
      </c>
    </row>
    <row r="194" spans="45:163" x14ac:dyDescent="0.2">
      <c r="AS194" t="s">
        <v>8520</v>
      </c>
      <c r="BE194" t="s">
        <v>6890</v>
      </c>
      <c r="CA194" t="s">
        <v>6072</v>
      </c>
      <c r="CV194" t="s">
        <v>2196</v>
      </c>
      <c r="CZ194" t="s">
        <v>4790</v>
      </c>
      <c r="DC194" t="s">
        <v>5489</v>
      </c>
      <c r="DP194" t="s">
        <v>7898</v>
      </c>
      <c r="FG194" t="s">
        <v>8849</v>
      </c>
    </row>
    <row r="195" spans="45:163" x14ac:dyDescent="0.2">
      <c r="AS195" t="s">
        <v>6415</v>
      </c>
      <c r="BE195" t="s">
        <v>5448</v>
      </c>
      <c r="CA195" t="s">
        <v>6411</v>
      </c>
      <c r="CV195" t="s">
        <v>2205</v>
      </c>
      <c r="CZ195" t="s">
        <v>4792</v>
      </c>
      <c r="DC195" t="s">
        <v>4576</v>
      </c>
      <c r="DP195" t="s">
        <v>5083</v>
      </c>
      <c r="FG195" t="s">
        <v>8639</v>
      </c>
    </row>
    <row r="196" spans="45:163" x14ac:dyDescent="0.2">
      <c r="AS196" t="s">
        <v>8521</v>
      </c>
      <c r="BE196" t="s">
        <v>2260</v>
      </c>
      <c r="CA196" t="s">
        <v>7384</v>
      </c>
      <c r="CV196" t="s">
        <v>5502</v>
      </c>
      <c r="CZ196" t="s">
        <v>2262</v>
      </c>
      <c r="DP196" t="s">
        <v>2133</v>
      </c>
      <c r="FG196" t="s">
        <v>8848</v>
      </c>
    </row>
    <row r="197" spans="45:163" x14ac:dyDescent="0.2">
      <c r="AS197" t="s">
        <v>8522</v>
      </c>
      <c r="BE197" t="s">
        <v>2265</v>
      </c>
      <c r="CA197" t="s">
        <v>2151</v>
      </c>
      <c r="CV197" t="s">
        <v>5501</v>
      </c>
      <c r="CZ197" t="s">
        <v>4272</v>
      </c>
      <c r="DP197" t="s">
        <v>941</v>
      </c>
      <c r="FG197" t="s">
        <v>8641</v>
      </c>
    </row>
    <row r="198" spans="45:163" x14ac:dyDescent="0.2">
      <c r="AS198" t="s">
        <v>8526</v>
      </c>
      <c r="BE198" t="s">
        <v>2268</v>
      </c>
      <c r="CA198" t="s">
        <v>6279</v>
      </c>
      <c r="CZ198" t="s">
        <v>4749</v>
      </c>
      <c r="DP198" t="s">
        <v>2140</v>
      </c>
      <c r="FG198" t="s">
        <v>5844</v>
      </c>
    </row>
    <row r="199" spans="45:163" x14ac:dyDescent="0.2">
      <c r="AS199" t="s">
        <v>8526</v>
      </c>
      <c r="BE199" t="s">
        <v>2269</v>
      </c>
      <c r="CA199" t="s">
        <v>7864</v>
      </c>
      <c r="CZ199" t="s">
        <v>4250</v>
      </c>
      <c r="DP199" t="s">
        <v>2153</v>
      </c>
      <c r="FG199" t="s">
        <v>1712</v>
      </c>
    </row>
    <row r="200" spans="45:163" x14ac:dyDescent="0.2">
      <c r="AS200" t="s">
        <v>8523</v>
      </c>
      <c r="BE200" t="s">
        <v>2272</v>
      </c>
      <c r="CA200" t="s">
        <v>5794</v>
      </c>
      <c r="CZ200" t="s">
        <v>4249</v>
      </c>
      <c r="DP200" t="s">
        <v>2158</v>
      </c>
      <c r="FG200" t="s">
        <v>8627</v>
      </c>
    </row>
    <row r="201" spans="45:163" x14ac:dyDescent="0.2">
      <c r="AS201" t="s">
        <v>8524</v>
      </c>
      <c r="BE201" t="s">
        <v>2275</v>
      </c>
      <c r="CA201" t="s">
        <v>7031</v>
      </c>
      <c r="CZ201" t="s">
        <v>4278</v>
      </c>
      <c r="DP201" t="s">
        <v>7461</v>
      </c>
      <c r="FG201" t="s">
        <v>8626</v>
      </c>
    </row>
    <row r="202" spans="45:163" x14ac:dyDescent="0.2">
      <c r="AS202" t="s">
        <v>8527</v>
      </c>
      <c r="BE202" t="s">
        <v>2278</v>
      </c>
      <c r="CA202" t="s">
        <v>7359</v>
      </c>
      <c r="CZ202" t="s">
        <v>4408</v>
      </c>
      <c r="DP202" t="s">
        <v>10263</v>
      </c>
      <c r="FG202" t="s">
        <v>6526</v>
      </c>
    </row>
    <row r="203" spans="45:163" x14ac:dyDescent="0.2">
      <c r="AS203" t="s">
        <v>8525</v>
      </c>
      <c r="BE203" t="s">
        <v>5451</v>
      </c>
      <c r="CA203" t="s">
        <v>4490</v>
      </c>
      <c r="CZ203" t="s">
        <v>4273</v>
      </c>
      <c r="DP203" t="s">
        <v>2162</v>
      </c>
      <c r="FG203" t="s">
        <v>6419</v>
      </c>
    </row>
    <row r="204" spans="45:163" x14ac:dyDescent="0.2">
      <c r="AS204" t="s">
        <v>6755</v>
      </c>
      <c r="BE204" t="s">
        <v>9447</v>
      </c>
      <c r="CA204" t="s">
        <v>4489</v>
      </c>
      <c r="CZ204" t="s">
        <v>6321</v>
      </c>
      <c r="DP204" t="s">
        <v>4385</v>
      </c>
      <c r="FG204" t="s">
        <v>6096</v>
      </c>
    </row>
    <row r="205" spans="45:163" x14ac:dyDescent="0.2">
      <c r="AS205" t="s">
        <v>6556</v>
      </c>
      <c r="BE205" t="s">
        <v>6039</v>
      </c>
      <c r="CA205" t="s">
        <v>7527</v>
      </c>
      <c r="CZ205" t="s">
        <v>4409</v>
      </c>
      <c r="DP205" t="s">
        <v>2164</v>
      </c>
      <c r="FG205" t="s">
        <v>4849</v>
      </c>
    </row>
    <row r="206" spans="45:163" x14ac:dyDescent="0.2">
      <c r="AS206" t="s">
        <v>6854</v>
      </c>
      <c r="BE206" t="s">
        <v>8919</v>
      </c>
      <c r="CA206" t="s">
        <v>4491</v>
      </c>
      <c r="CZ206" t="s">
        <v>2283</v>
      </c>
      <c r="DP206" t="s">
        <v>2168</v>
      </c>
      <c r="FG206" t="s">
        <v>4164</v>
      </c>
    </row>
    <row r="207" spans="45:163" x14ac:dyDescent="0.2">
      <c r="AS207" t="s">
        <v>8490</v>
      </c>
      <c r="CA207" t="s">
        <v>6969</v>
      </c>
      <c r="CZ207" t="s">
        <v>4258</v>
      </c>
      <c r="DP207" t="s">
        <v>2396</v>
      </c>
      <c r="FG207" t="s">
        <v>4743</v>
      </c>
    </row>
    <row r="208" spans="45:163" x14ac:dyDescent="0.2">
      <c r="AS208" t="s">
        <v>8268</v>
      </c>
      <c r="CA208" t="s">
        <v>8199</v>
      </c>
      <c r="CZ208" t="s">
        <v>2287</v>
      </c>
      <c r="DP208" t="s">
        <v>2171</v>
      </c>
      <c r="FG208" t="s">
        <v>8474</v>
      </c>
    </row>
    <row r="209" spans="45:163" x14ac:dyDescent="0.2">
      <c r="AS209" t="s">
        <v>5367</v>
      </c>
      <c r="CA209" t="s">
        <v>8999</v>
      </c>
      <c r="CZ209" t="s">
        <v>2291</v>
      </c>
      <c r="DP209" t="s">
        <v>2398</v>
      </c>
      <c r="FG209" t="s">
        <v>4257</v>
      </c>
    </row>
    <row r="210" spans="45:163" x14ac:dyDescent="0.2">
      <c r="AS210" t="s">
        <v>5368</v>
      </c>
      <c r="CA210" t="s">
        <v>7283</v>
      </c>
      <c r="CZ210" t="s">
        <v>2293</v>
      </c>
      <c r="DP210" t="s">
        <v>2401</v>
      </c>
      <c r="FG210" t="s">
        <v>7506</v>
      </c>
    </row>
    <row r="211" spans="45:163" x14ac:dyDescent="0.2">
      <c r="AS211" t="s">
        <v>5373</v>
      </c>
      <c r="CA211" t="s">
        <v>6425</v>
      </c>
      <c r="CZ211" t="s">
        <v>2296</v>
      </c>
      <c r="DP211" t="s">
        <v>2403</v>
      </c>
      <c r="FG211" t="s">
        <v>4848</v>
      </c>
    </row>
    <row r="212" spans="45:163" x14ac:dyDescent="0.2">
      <c r="AS212" t="s">
        <v>5372</v>
      </c>
      <c r="CA212" t="s">
        <v>5402</v>
      </c>
      <c r="CZ212" t="s">
        <v>6400</v>
      </c>
      <c r="DP212" t="s">
        <v>2404</v>
      </c>
      <c r="FG212" t="s">
        <v>4761</v>
      </c>
    </row>
    <row r="213" spans="45:163" x14ac:dyDescent="0.2">
      <c r="AS213" t="s">
        <v>8383</v>
      </c>
      <c r="CA213" t="s">
        <v>5403</v>
      </c>
      <c r="CZ213" t="s">
        <v>6132</v>
      </c>
      <c r="DP213" t="s">
        <v>8368</v>
      </c>
      <c r="FG213" t="s">
        <v>7507</v>
      </c>
    </row>
    <row r="214" spans="45:163" x14ac:dyDescent="0.2">
      <c r="AS214" t="s">
        <v>4764</v>
      </c>
      <c r="CA214" t="s">
        <v>6631</v>
      </c>
      <c r="CZ214" t="s">
        <v>6177</v>
      </c>
      <c r="DP214" t="s">
        <v>6006</v>
      </c>
      <c r="FG214" t="s">
        <v>4850</v>
      </c>
    </row>
    <row r="215" spans="45:163" x14ac:dyDescent="0.2">
      <c r="AS215" t="s">
        <v>2281</v>
      </c>
      <c r="CA215" t="s">
        <v>7389</v>
      </c>
      <c r="CZ215" t="s">
        <v>5471</v>
      </c>
      <c r="DP215" t="s">
        <v>6390</v>
      </c>
      <c r="FG215" t="s">
        <v>8467</v>
      </c>
    </row>
    <row r="216" spans="45:163" x14ac:dyDescent="0.2">
      <c r="AS216" t="s">
        <v>5390</v>
      </c>
      <c r="CA216" t="s">
        <v>7364</v>
      </c>
      <c r="CZ216" t="s">
        <v>5371</v>
      </c>
      <c r="DP216" t="s">
        <v>2176</v>
      </c>
      <c r="FG216" t="s">
        <v>5495</v>
      </c>
    </row>
    <row r="217" spans="45:163" x14ac:dyDescent="0.2">
      <c r="AS217" t="s">
        <v>2288</v>
      </c>
      <c r="CA217" t="s">
        <v>2185</v>
      </c>
      <c r="CZ217" t="s">
        <v>8911</v>
      </c>
      <c r="DP217" t="s">
        <v>2408</v>
      </c>
      <c r="FG217" t="s">
        <v>7197</v>
      </c>
    </row>
    <row r="218" spans="45:163" x14ac:dyDescent="0.2">
      <c r="AS218" t="s">
        <v>2290</v>
      </c>
      <c r="CA218" t="s">
        <v>8029</v>
      </c>
      <c r="CZ218" t="s">
        <v>8020</v>
      </c>
      <c r="DP218" t="s">
        <v>5652</v>
      </c>
      <c r="FG218" t="s">
        <v>5739</v>
      </c>
    </row>
    <row r="219" spans="45:163" x14ac:dyDescent="0.2">
      <c r="AS219" t="s">
        <v>2292</v>
      </c>
      <c r="CA219" t="s">
        <v>8025</v>
      </c>
      <c r="CZ219" t="s">
        <v>8778</v>
      </c>
      <c r="DP219" t="s">
        <v>2413</v>
      </c>
      <c r="FG219" t="s">
        <v>5737</v>
      </c>
    </row>
    <row r="220" spans="45:163" x14ac:dyDescent="0.2">
      <c r="AS220" t="s">
        <v>2295</v>
      </c>
      <c r="CA220" t="s">
        <v>8028</v>
      </c>
      <c r="CZ220" t="s">
        <v>7860</v>
      </c>
      <c r="DP220" t="s">
        <v>2416</v>
      </c>
      <c r="FG220" t="s">
        <v>4457</v>
      </c>
    </row>
    <row r="221" spans="45:163" x14ac:dyDescent="0.2">
      <c r="AS221" t="s">
        <v>2303</v>
      </c>
      <c r="CA221" t="s">
        <v>8026</v>
      </c>
      <c r="CZ221" t="s">
        <v>7857</v>
      </c>
      <c r="DP221" t="s">
        <v>2419</v>
      </c>
      <c r="FG221" t="s">
        <v>5843</v>
      </c>
    </row>
    <row r="222" spans="45:163" x14ac:dyDescent="0.2">
      <c r="AS222" t="s">
        <v>8941</v>
      </c>
      <c r="CA222" t="s">
        <v>8027</v>
      </c>
      <c r="CZ222" t="s">
        <v>6160</v>
      </c>
      <c r="DP222" t="s">
        <v>2420</v>
      </c>
      <c r="FG222" t="s">
        <v>10122</v>
      </c>
    </row>
    <row r="223" spans="45:163" x14ac:dyDescent="0.2">
      <c r="AS223" t="s">
        <v>5678</v>
      </c>
      <c r="CA223" t="s">
        <v>6357</v>
      </c>
      <c r="CZ223" t="s">
        <v>5218</v>
      </c>
      <c r="DP223" t="s">
        <v>2422</v>
      </c>
      <c r="FG223" t="s">
        <v>6044</v>
      </c>
    </row>
    <row r="224" spans="45:163" x14ac:dyDescent="0.2">
      <c r="AS224" t="s">
        <v>2306</v>
      </c>
      <c r="CA224" t="s">
        <v>6046</v>
      </c>
      <c r="CZ224" t="s">
        <v>7043</v>
      </c>
      <c r="DP224" t="s">
        <v>4783</v>
      </c>
      <c r="FG224" t="s">
        <v>5320</v>
      </c>
    </row>
    <row r="225" spans="45:163" x14ac:dyDescent="0.2">
      <c r="AS225" t="s">
        <v>4229</v>
      </c>
      <c r="CA225" t="s">
        <v>6042</v>
      </c>
      <c r="CZ225" t="s">
        <v>10755</v>
      </c>
      <c r="DP225" t="s">
        <v>2193</v>
      </c>
      <c r="FG225" t="s">
        <v>1792</v>
      </c>
    </row>
    <row r="226" spans="45:163" x14ac:dyDescent="0.2">
      <c r="AS226" t="s">
        <v>6458</v>
      </c>
      <c r="CA226" t="s">
        <v>2199</v>
      </c>
      <c r="CZ226" t="s">
        <v>10756</v>
      </c>
      <c r="DP226" t="s">
        <v>4498</v>
      </c>
      <c r="FG226" t="s">
        <v>4252</v>
      </c>
    </row>
    <row r="227" spans="45:163" x14ac:dyDescent="0.2">
      <c r="AS227" t="s">
        <v>7428</v>
      </c>
      <c r="CA227" t="s">
        <v>5504</v>
      </c>
      <c r="CZ227" t="s">
        <v>10757</v>
      </c>
      <c r="DP227" t="s">
        <v>4499</v>
      </c>
      <c r="FG227" t="s">
        <v>9054</v>
      </c>
    </row>
    <row r="228" spans="45:163" x14ac:dyDescent="0.2">
      <c r="AS228" t="s">
        <v>7429</v>
      </c>
      <c r="CA228" t="s">
        <v>9014</v>
      </c>
      <c r="CZ228" t="s">
        <v>6550</v>
      </c>
      <c r="DP228" t="s">
        <v>2206</v>
      </c>
      <c r="FG228" t="s">
        <v>4752</v>
      </c>
    </row>
    <row r="229" spans="45:163" x14ac:dyDescent="0.2">
      <c r="AS229" t="s">
        <v>2317</v>
      </c>
      <c r="CA229" t="s">
        <v>6375</v>
      </c>
      <c r="CZ229" t="s">
        <v>4315</v>
      </c>
      <c r="DP229" t="s">
        <v>4393</v>
      </c>
      <c r="FG229" t="s">
        <v>9055</v>
      </c>
    </row>
    <row r="230" spans="45:163" x14ac:dyDescent="0.2">
      <c r="AS230" t="s">
        <v>2320</v>
      </c>
      <c r="CA230" t="s">
        <v>6376</v>
      </c>
      <c r="CZ230" t="s">
        <v>6319</v>
      </c>
      <c r="DP230" t="s">
        <v>2210</v>
      </c>
      <c r="FG230" t="s">
        <v>5716</v>
      </c>
    </row>
    <row r="231" spans="45:163" x14ac:dyDescent="0.2">
      <c r="AS231" t="s">
        <v>7510</v>
      </c>
      <c r="CA231" t="s">
        <v>6704</v>
      </c>
      <c r="CZ231" t="s">
        <v>5474</v>
      </c>
      <c r="DP231" t="s">
        <v>7612</v>
      </c>
      <c r="FG231" t="s">
        <v>4952</v>
      </c>
    </row>
    <row r="232" spans="45:163" x14ac:dyDescent="0.2">
      <c r="AS232" t="s">
        <v>6315</v>
      </c>
      <c r="CA232" t="s">
        <v>8478</v>
      </c>
      <c r="CZ232" t="s">
        <v>2322</v>
      </c>
      <c r="DP232" t="s">
        <v>8372</v>
      </c>
      <c r="FG232" t="s">
        <v>1806</v>
      </c>
    </row>
    <row r="233" spans="45:163" x14ac:dyDescent="0.2">
      <c r="AS233" t="s">
        <v>4475</v>
      </c>
      <c r="CA233" t="s">
        <v>8276</v>
      </c>
      <c r="CZ233" t="s">
        <v>6369</v>
      </c>
      <c r="DP233" t="s">
        <v>2212</v>
      </c>
      <c r="FG233" t="s">
        <v>1817</v>
      </c>
    </row>
    <row r="234" spans="45:163" x14ac:dyDescent="0.2">
      <c r="AS234" t="s">
        <v>4170</v>
      </c>
      <c r="CA234" t="s">
        <v>6853</v>
      </c>
      <c r="CZ234" t="s">
        <v>6250</v>
      </c>
      <c r="DP234" t="s">
        <v>4435</v>
      </c>
      <c r="FG234" t="s">
        <v>4251</v>
      </c>
    </row>
    <row r="235" spans="45:163" x14ac:dyDescent="0.2">
      <c r="AS235" t="s">
        <v>6439</v>
      </c>
      <c r="CA235" t="s">
        <v>2219</v>
      </c>
      <c r="CZ235" t="s">
        <v>6351</v>
      </c>
      <c r="DP235" t="s">
        <v>2216</v>
      </c>
      <c r="FG235" t="s">
        <v>4292</v>
      </c>
    </row>
    <row r="236" spans="45:163" x14ac:dyDescent="0.2">
      <c r="AS236" t="s">
        <v>6437</v>
      </c>
      <c r="CA236" t="s">
        <v>7473</v>
      </c>
      <c r="CZ236" t="s">
        <v>2331</v>
      </c>
      <c r="DP236" t="s">
        <v>4906</v>
      </c>
      <c r="FG236" t="s">
        <v>9056</v>
      </c>
    </row>
    <row r="237" spans="45:163" x14ac:dyDescent="0.2">
      <c r="AS237" t="s">
        <v>6438</v>
      </c>
      <c r="CA237" t="s">
        <v>8646</v>
      </c>
      <c r="CZ237" t="s">
        <v>6137</v>
      </c>
      <c r="DP237" t="s">
        <v>4902</v>
      </c>
      <c r="FG237" t="s">
        <v>5714</v>
      </c>
    </row>
    <row r="238" spans="45:163" x14ac:dyDescent="0.2">
      <c r="AS238" t="s">
        <v>6499</v>
      </c>
      <c r="CA238" t="s">
        <v>8645</v>
      </c>
      <c r="CZ238" t="s">
        <v>4803</v>
      </c>
      <c r="DP238" t="s">
        <v>5810</v>
      </c>
      <c r="FG238" t="s">
        <v>5715</v>
      </c>
    </row>
    <row r="239" spans="45:163" x14ac:dyDescent="0.2">
      <c r="AS239" t="s">
        <v>2343</v>
      </c>
      <c r="CA239" t="s">
        <v>6346</v>
      </c>
      <c r="CZ239" t="s">
        <v>2332</v>
      </c>
      <c r="DP239" t="s">
        <v>2223</v>
      </c>
      <c r="FG239" t="s">
        <v>5355</v>
      </c>
    </row>
    <row r="240" spans="45:163" x14ac:dyDescent="0.2">
      <c r="AS240" t="s">
        <v>2348</v>
      </c>
      <c r="CA240" t="s">
        <v>6627</v>
      </c>
      <c r="CZ240" t="s">
        <v>4285</v>
      </c>
      <c r="DP240" t="s">
        <v>4905</v>
      </c>
      <c r="FG240" t="s">
        <v>5745</v>
      </c>
    </row>
    <row r="241" spans="45:163" x14ac:dyDescent="0.2">
      <c r="AS241" t="s">
        <v>4754</v>
      </c>
      <c r="CA241" t="s">
        <v>7967</v>
      </c>
      <c r="CZ241" t="s">
        <v>4270</v>
      </c>
      <c r="DP241" t="s">
        <v>4613</v>
      </c>
      <c r="FG241" t="s">
        <v>5744</v>
      </c>
    </row>
    <row r="242" spans="45:163" x14ac:dyDescent="0.2">
      <c r="AS242" t="s">
        <v>6173</v>
      </c>
      <c r="CA242" t="s">
        <v>2247</v>
      </c>
      <c r="CZ242" t="s">
        <v>2338</v>
      </c>
      <c r="DP242" t="s">
        <v>4612</v>
      </c>
      <c r="FG242" t="s">
        <v>6119</v>
      </c>
    </row>
    <row r="243" spans="45:163" x14ac:dyDescent="0.2">
      <c r="AS243" t="s">
        <v>5361</v>
      </c>
      <c r="CA243" t="s">
        <v>2251</v>
      </c>
      <c r="CZ243" t="s">
        <v>4271</v>
      </c>
      <c r="DP243" t="s">
        <v>2428</v>
      </c>
      <c r="FG243" t="s">
        <v>6120</v>
      </c>
    </row>
    <row r="244" spans="45:163" x14ac:dyDescent="0.2">
      <c r="AS244" t="s">
        <v>7617</v>
      </c>
      <c r="CA244" t="s">
        <v>6852</v>
      </c>
      <c r="CZ244" t="s">
        <v>4751</v>
      </c>
      <c r="DP244" t="s">
        <v>2234</v>
      </c>
      <c r="FG244" t="s">
        <v>8071</v>
      </c>
    </row>
    <row r="245" spans="45:163" x14ac:dyDescent="0.2">
      <c r="AS245" t="s">
        <v>7616</v>
      </c>
      <c r="CA245" t="s">
        <v>7095</v>
      </c>
      <c r="CZ245" t="s">
        <v>2342</v>
      </c>
      <c r="DP245" t="s">
        <v>4493</v>
      </c>
      <c r="FG245" t="s">
        <v>7338</v>
      </c>
    </row>
    <row r="246" spans="45:163" x14ac:dyDescent="0.2">
      <c r="AS246" t="s">
        <v>2362</v>
      </c>
      <c r="CA246" t="s">
        <v>6762</v>
      </c>
      <c r="CZ246" t="s">
        <v>2345</v>
      </c>
      <c r="DP246" t="s">
        <v>2237</v>
      </c>
      <c r="FG246" t="s">
        <v>5385</v>
      </c>
    </row>
    <row r="247" spans="45:163" x14ac:dyDescent="0.2">
      <c r="AS247" t="s">
        <v>2364</v>
      </c>
      <c r="CA247" t="s">
        <v>940</v>
      </c>
      <c r="CZ247" t="s">
        <v>2346</v>
      </c>
      <c r="DP247" t="s">
        <v>2240</v>
      </c>
      <c r="FG247" t="s">
        <v>8296</v>
      </c>
    </row>
    <row r="248" spans="45:163" x14ac:dyDescent="0.2">
      <c r="AS248" t="s">
        <v>6222</v>
      </c>
      <c r="CA248" t="s">
        <v>958</v>
      </c>
      <c r="CZ248" t="s">
        <v>7409</v>
      </c>
      <c r="DP248" t="s">
        <v>7738</v>
      </c>
      <c r="FG248" t="s">
        <v>4487</v>
      </c>
    </row>
    <row r="249" spans="45:163" x14ac:dyDescent="0.2">
      <c r="AS249" t="s">
        <v>7272</v>
      </c>
      <c r="CA249" t="s">
        <v>8261</v>
      </c>
      <c r="CZ249" t="s">
        <v>7407</v>
      </c>
      <c r="DP249" t="s">
        <v>2047</v>
      </c>
      <c r="FG249" t="s">
        <v>5503</v>
      </c>
    </row>
    <row r="250" spans="45:163" x14ac:dyDescent="0.2">
      <c r="AS250" t="s">
        <v>7517</v>
      </c>
      <c r="CA250" t="s">
        <v>6124</v>
      </c>
      <c r="CZ250" t="s">
        <v>4367</v>
      </c>
      <c r="DP250" t="s">
        <v>2245</v>
      </c>
      <c r="FG250" t="s">
        <v>4486</v>
      </c>
    </row>
    <row r="251" spans="45:163" x14ac:dyDescent="0.2">
      <c r="AS251" t="s">
        <v>8951</v>
      </c>
      <c r="CA251" t="s">
        <v>7177</v>
      </c>
      <c r="CZ251" t="s">
        <v>5267</v>
      </c>
      <c r="DP251" t="s">
        <v>2252</v>
      </c>
      <c r="FG251" t="s">
        <v>5788</v>
      </c>
    </row>
    <row r="252" spans="45:163" x14ac:dyDescent="0.2">
      <c r="AS252" t="s">
        <v>2375</v>
      </c>
      <c r="CA252" t="s">
        <v>6123</v>
      </c>
      <c r="CZ252" t="s">
        <v>5411</v>
      </c>
      <c r="DP252" t="s">
        <v>2255</v>
      </c>
      <c r="FG252" t="s">
        <v>5787</v>
      </c>
    </row>
    <row r="253" spans="45:163" x14ac:dyDescent="0.2">
      <c r="AS253" t="s">
        <v>2376</v>
      </c>
      <c r="CA253" t="s">
        <v>7176</v>
      </c>
      <c r="CZ253" t="s">
        <v>2359</v>
      </c>
      <c r="DP253" t="s">
        <v>5707</v>
      </c>
      <c r="FG253" t="s">
        <v>1855</v>
      </c>
    </row>
    <row r="254" spans="45:163" x14ac:dyDescent="0.2">
      <c r="AS254" t="s">
        <v>2377</v>
      </c>
      <c r="CA254" t="s">
        <v>2270</v>
      </c>
      <c r="CZ254" t="s">
        <v>2361</v>
      </c>
      <c r="DP254" t="s">
        <v>2259</v>
      </c>
      <c r="FG254" t="s">
        <v>1863</v>
      </c>
    </row>
    <row r="255" spans="45:163" x14ac:dyDescent="0.2">
      <c r="AS255" t="s">
        <v>7361</v>
      </c>
      <c r="CA255" t="s">
        <v>6162</v>
      </c>
      <c r="CZ255" t="s">
        <v>10138</v>
      </c>
      <c r="DP255" t="s">
        <v>2264</v>
      </c>
      <c r="FG255" t="s">
        <v>1870</v>
      </c>
    </row>
    <row r="256" spans="45:163" x14ac:dyDescent="0.2">
      <c r="AS256" t="s">
        <v>7619</v>
      </c>
      <c r="CA256" t="s">
        <v>4327</v>
      </c>
      <c r="CZ256" t="s">
        <v>10418</v>
      </c>
      <c r="DP256" t="s">
        <v>4233</v>
      </c>
      <c r="FG256" t="s">
        <v>6865</v>
      </c>
    </row>
    <row r="257" spans="45:163" x14ac:dyDescent="0.2">
      <c r="AS257" t="s">
        <v>6521</v>
      </c>
      <c r="CA257" t="s">
        <v>2282</v>
      </c>
      <c r="CZ257" t="s">
        <v>10139</v>
      </c>
      <c r="DP257" t="s">
        <v>4239</v>
      </c>
      <c r="FG257" t="s">
        <v>8049</v>
      </c>
    </row>
    <row r="258" spans="45:163" x14ac:dyDescent="0.2">
      <c r="AS258" t="s">
        <v>2380</v>
      </c>
      <c r="CA258" t="s">
        <v>2286</v>
      </c>
      <c r="CZ258" t="s">
        <v>4302</v>
      </c>
      <c r="DP258" t="s">
        <v>4265</v>
      </c>
      <c r="FG258" t="s">
        <v>1877</v>
      </c>
    </row>
    <row r="259" spans="45:163" x14ac:dyDescent="0.2">
      <c r="AS259" t="s">
        <v>6763</v>
      </c>
      <c r="CA259" t="s">
        <v>2289</v>
      </c>
      <c r="CZ259" t="s">
        <v>2363</v>
      </c>
      <c r="DP259" t="s">
        <v>2273</v>
      </c>
      <c r="FG259" t="s">
        <v>1883</v>
      </c>
    </row>
    <row r="260" spans="45:163" x14ac:dyDescent="0.2">
      <c r="AS260" t="s">
        <v>5932</v>
      </c>
      <c r="CA260" t="s">
        <v>9418</v>
      </c>
      <c r="CZ260" t="s">
        <v>4375</v>
      </c>
      <c r="DP260" t="s">
        <v>7088</v>
      </c>
      <c r="FG260" t="s">
        <v>4256</v>
      </c>
    </row>
    <row r="261" spans="45:163" x14ac:dyDescent="0.2">
      <c r="AS261" t="s">
        <v>10053</v>
      </c>
      <c r="CA261" t="s">
        <v>7840</v>
      </c>
      <c r="CZ261" t="s">
        <v>6360</v>
      </c>
      <c r="DP261" t="s">
        <v>2277</v>
      </c>
      <c r="FG261" t="s">
        <v>4745</v>
      </c>
    </row>
    <row r="262" spans="45:163" x14ac:dyDescent="0.2">
      <c r="AS262" t="s">
        <v>2390</v>
      </c>
      <c r="CA262" t="s">
        <v>7843</v>
      </c>
      <c r="CZ262" t="s">
        <v>4261</v>
      </c>
      <c r="DP262" t="s">
        <v>2280</v>
      </c>
      <c r="FG262" t="s">
        <v>1915</v>
      </c>
    </row>
    <row r="263" spans="45:163" x14ac:dyDescent="0.2">
      <c r="AS263" t="s">
        <v>2393</v>
      </c>
      <c r="CA263" t="s">
        <v>7839</v>
      </c>
      <c r="CZ263" t="s">
        <v>8779</v>
      </c>
      <c r="DP263" t="s">
        <v>2285</v>
      </c>
      <c r="FG263" t="s">
        <v>4600</v>
      </c>
    </row>
    <row r="264" spans="45:163" x14ac:dyDescent="0.2">
      <c r="AS264" t="s">
        <v>5257</v>
      </c>
      <c r="CA264" t="s">
        <v>7845</v>
      </c>
      <c r="CZ264" t="s">
        <v>5674</v>
      </c>
      <c r="DP264" t="s">
        <v>6434</v>
      </c>
      <c r="FG264" t="s">
        <v>8200</v>
      </c>
    </row>
    <row r="265" spans="45:163" x14ac:dyDescent="0.2">
      <c r="AS265" t="s">
        <v>8857</v>
      </c>
      <c r="CA265" t="s">
        <v>7841</v>
      </c>
      <c r="CZ265" t="s">
        <v>2369</v>
      </c>
      <c r="DP265" t="s">
        <v>6435</v>
      </c>
      <c r="FG265" t="s">
        <v>4414</v>
      </c>
    </row>
    <row r="266" spans="45:163" x14ac:dyDescent="0.2">
      <c r="AS266" t="s">
        <v>7192</v>
      </c>
      <c r="CA266" t="s">
        <v>7961</v>
      </c>
      <c r="CZ266" t="s">
        <v>5675</v>
      </c>
      <c r="DP266" t="s">
        <v>2294</v>
      </c>
      <c r="FG266" t="s">
        <v>7196</v>
      </c>
    </row>
    <row r="267" spans="45:163" x14ac:dyDescent="0.2">
      <c r="AS267" t="s">
        <v>8856</v>
      </c>
      <c r="CA267" t="s">
        <v>7844</v>
      </c>
      <c r="CZ267" t="s">
        <v>5698</v>
      </c>
      <c r="DP267" t="s">
        <v>2298</v>
      </c>
      <c r="FG267" t="s">
        <v>7613</v>
      </c>
    </row>
    <row r="268" spans="45:163" x14ac:dyDescent="0.2">
      <c r="AS268" t="s">
        <v>2406</v>
      </c>
      <c r="CA268" t="s">
        <v>8382</v>
      </c>
      <c r="CZ268" t="s">
        <v>5467</v>
      </c>
      <c r="DP268" t="s">
        <v>2310</v>
      </c>
      <c r="FG268" t="s">
        <v>7614</v>
      </c>
    </row>
    <row r="269" spans="45:163" x14ac:dyDescent="0.2">
      <c r="AS269" t="s">
        <v>6186</v>
      </c>
      <c r="CA269" t="s">
        <v>2299</v>
      </c>
      <c r="CZ269" t="s">
        <v>2374</v>
      </c>
      <c r="DP269" t="s">
        <v>6710</v>
      </c>
      <c r="FG269" t="s">
        <v>6393</v>
      </c>
    </row>
    <row r="270" spans="45:163" x14ac:dyDescent="0.2">
      <c r="AS270" t="s">
        <v>8316</v>
      </c>
      <c r="CA270" t="s">
        <v>7094</v>
      </c>
      <c r="CZ270" t="s">
        <v>5458</v>
      </c>
      <c r="DP270" t="s">
        <v>2316</v>
      </c>
      <c r="FG270" t="s">
        <v>6943</v>
      </c>
    </row>
    <row r="271" spans="45:163" x14ac:dyDescent="0.2">
      <c r="AS271" t="s">
        <v>4533</v>
      </c>
      <c r="CA271" t="s">
        <v>2301</v>
      </c>
      <c r="CZ271" t="s">
        <v>5472</v>
      </c>
      <c r="DP271" t="s">
        <v>2319</v>
      </c>
      <c r="FG271" t="s">
        <v>4364</v>
      </c>
    </row>
    <row r="272" spans="45:163" x14ac:dyDescent="0.2">
      <c r="AS272" t="s">
        <v>7491</v>
      </c>
      <c r="CA272" t="s">
        <v>6188</v>
      </c>
      <c r="CZ272" t="s">
        <v>5459</v>
      </c>
      <c r="DP272" t="s">
        <v>2324</v>
      </c>
      <c r="FG272" t="s">
        <v>4897</v>
      </c>
    </row>
    <row r="273" spans="45:163" x14ac:dyDescent="0.2">
      <c r="AS273" t="s">
        <v>7493</v>
      </c>
      <c r="CA273" t="s">
        <v>2307</v>
      </c>
      <c r="CZ273" t="s">
        <v>5460</v>
      </c>
      <c r="DP273" t="s">
        <v>2326</v>
      </c>
      <c r="FG273" t="s">
        <v>8044</v>
      </c>
    </row>
    <row r="274" spans="45:163" x14ac:dyDescent="0.2">
      <c r="AS274" t="s">
        <v>7492</v>
      </c>
      <c r="CA274" t="s">
        <v>2313</v>
      </c>
      <c r="CZ274" t="s">
        <v>2378</v>
      </c>
      <c r="DP274" t="s">
        <v>4351</v>
      </c>
      <c r="FG274" t="s">
        <v>4145</v>
      </c>
    </row>
    <row r="275" spans="45:163" x14ac:dyDescent="0.2">
      <c r="AS275" t="s">
        <v>5738</v>
      </c>
      <c r="CA275" t="s">
        <v>8280</v>
      </c>
      <c r="CZ275" t="s">
        <v>2382</v>
      </c>
      <c r="DP275" t="s">
        <v>2329</v>
      </c>
      <c r="FG275" t="s">
        <v>5861</v>
      </c>
    </row>
    <row r="276" spans="45:163" x14ac:dyDescent="0.2">
      <c r="AS276" t="s">
        <v>8583</v>
      </c>
      <c r="CA276" t="s">
        <v>8282</v>
      </c>
      <c r="CZ276" t="s">
        <v>8053</v>
      </c>
      <c r="DP276" t="s">
        <v>6349</v>
      </c>
      <c r="FG276" t="s">
        <v>6117</v>
      </c>
    </row>
    <row r="277" spans="45:163" x14ac:dyDescent="0.2">
      <c r="AS277" t="s">
        <v>8585</v>
      </c>
      <c r="CA277" t="s">
        <v>2318</v>
      </c>
      <c r="CZ277" t="s">
        <v>5470</v>
      </c>
      <c r="DP277" t="s">
        <v>6350</v>
      </c>
      <c r="FG277" t="s">
        <v>4444</v>
      </c>
    </row>
    <row r="278" spans="45:163" x14ac:dyDescent="0.2">
      <c r="AS278" t="s">
        <v>8317</v>
      </c>
      <c r="CA278" t="s">
        <v>2321</v>
      </c>
      <c r="CZ278" t="s">
        <v>4549</v>
      </c>
      <c r="DP278" t="s">
        <v>4734</v>
      </c>
      <c r="FG278" t="s">
        <v>4875</v>
      </c>
    </row>
    <row r="279" spans="45:163" x14ac:dyDescent="0.2">
      <c r="AS279" t="s">
        <v>5683</v>
      </c>
      <c r="CA279" t="s">
        <v>5571</v>
      </c>
      <c r="CZ279" t="s">
        <v>4578</v>
      </c>
      <c r="DP279" t="s">
        <v>7996</v>
      </c>
      <c r="FG279" t="s">
        <v>6553</v>
      </c>
    </row>
    <row r="280" spans="45:163" x14ac:dyDescent="0.2">
      <c r="AS280" t="s">
        <v>5764</v>
      </c>
      <c r="CA280" t="s">
        <v>8281</v>
      </c>
      <c r="CZ280" t="s">
        <v>4855</v>
      </c>
      <c r="DP280" t="s">
        <v>5126</v>
      </c>
      <c r="FG280" t="s">
        <v>8807</v>
      </c>
    </row>
    <row r="281" spans="45:163" x14ac:dyDescent="0.2">
      <c r="AS281" t="s">
        <v>5763</v>
      </c>
      <c r="CA281" t="s">
        <v>7862</v>
      </c>
      <c r="CZ281" t="s">
        <v>4550</v>
      </c>
      <c r="DP281" t="s">
        <v>4551</v>
      </c>
      <c r="FG281" t="s">
        <v>8805</v>
      </c>
    </row>
    <row r="282" spans="45:163" x14ac:dyDescent="0.2">
      <c r="AS282" t="s">
        <v>8295</v>
      </c>
      <c r="CA282" t="s">
        <v>7553</v>
      </c>
      <c r="CZ282" t="s">
        <v>6609</v>
      </c>
      <c r="DP282" t="s">
        <v>2337</v>
      </c>
      <c r="FG282" t="s">
        <v>8806</v>
      </c>
    </row>
    <row r="283" spans="45:163" x14ac:dyDescent="0.2">
      <c r="AS283" t="s">
        <v>4382</v>
      </c>
      <c r="CA283" t="s">
        <v>7863</v>
      </c>
      <c r="CZ283" t="s">
        <v>2397</v>
      </c>
      <c r="DP283" t="s">
        <v>2347</v>
      </c>
      <c r="FG283" t="s">
        <v>5865</v>
      </c>
    </row>
    <row r="284" spans="45:163" x14ac:dyDescent="0.2">
      <c r="AS284" t="s">
        <v>2435</v>
      </c>
      <c r="CA284" t="s">
        <v>4958</v>
      </c>
      <c r="CZ284" t="s">
        <v>2400</v>
      </c>
      <c r="DP284" t="s">
        <v>5654</v>
      </c>
      <c r="FG284" t="s">
        <v>7557</v>
      </c>
    </row>
    <row r="285" spans="45:163" x14ac:dyDescent="0.2">
      <c r="AS285" t="s">
        <v>2437</v>
      </c>
      <c r="CA285" t="s">
        <v>5446</v>
      </c>
      <c r="CZ285" t="s">
        <v>2402</v>
      </c>
      <c r="DP285" t="s">
        <v>2353</v>
      </c>
      <c r="FG285" t="s">
        <v>7459</v>
      </c>
    </row>
    <row r="286" spans="45:163" x14ac:dyDescent="0.2">
      <c r="AS286" t="s">
        <v>2440</v>
      </c>
      <c r="CA286" t="s">
        <v>8187</v>
      </c>
      <c r="CZ286" t="s">
        <v>2410</v>
      </c>
      <c r="DP286" t="s">
        <v>6836</v>
      </c>
      <c r="FG286" t="s">
        <v>5863</v>
      </c>
    </row>
    <row r="287" spans="45:163" x14ac:dyDescent="0.2">
      <c r="AS287" t="s">
        <v>4763</v>
      </c>
      <c r="CA287" t="s">
        <v>6847</v>
      </c>
      <c r="CZ287" t="s">
        <v>2415</v>
      </c>
      <c r="DP287" t="s">
        <v>5686</v>
      </c>
      <c r="FG287" t="s">
        <v>6064</v>
      </c>
    </row>
    <row r="288" spans="45:163" x14ac:dyDescent="0.2">
      <c r="AS288" t="s">
        <v>2441</v>
      </c>
      <c r="CA288" t="s">
        <v>6601</v>
      </c>
      <c r="CZ288" t="s">
        <v>2418</v>
      </c>
      <c r="DP288" t="s">
        <v>5687</v>
      </c>
      <c r="FG288" t="s">
        <v>4874</v>
      </c>
    </row>
    <row r="289" spans="45:163" x14ac:dyDescent="0.2">
      <c r="AS289" t="s">
        <v>2442</v>
      </c>
      <c r="CA289" t="s">
        <v>6602</v>
      </c>
      <c r="CZ289" t="s">
        <v>10373</v>
      </c>
      <c r="DP289" t="s">
        <v>5688</v>
      </c>
      <c r="FG289" t="s">
        <v>6118</v>
      </c>
    </row>
    <row r="290" spans="45:163" x14ac:dyDescent="0.2">
      <c r="AS290" t="s">
        <v>2450</v>
      </c>
      <c r="CA290" t="s">
        <v>1684</v>
      </c>
      <c r="CZ290" t="s">
        <v>2421</v>
      </c>
      <c r="DP290" t="s">
        <v>5655</v>
      </c>
      <c r="FG290" t="s">
        <v>5862</v>
      </c>
    </row>
    <row r="291" spans="45:163" x14ac:dyDescent="0.2">
      <c r="AS291" t="s">
        <v>2452</v>
      </c>
      <c r="CA291" t="s">
        <v>8668</v>
      </c>
      <c r="CZ291" t="s">
        <v>2423</v>
      </c>
      <c r="DP291" t="s">
        <v>4812</v>
      </c>
    </row>
    <row r="292" spans="45:163" x14ac:dyDescent="0.2">
      <c r="AS292" t="s">
        <v>2453</v>
      </c>
      <c r="CA292" t="s">
        <v>5856</v>
      </c>
      <c r="CZ292" t="s">
        <v>2425</v>
      </c>
      <c r="DP292" t="s">
        <v>5548</v>
      </c>
    </row>
    <row r="293" spans="45:163" x14ac:dyDescent="0.2">
      <c r="AS293" t="s">
        <v>2459</v>
      </c>
      <c r="CA293" t="s">
        <v>7833</v>
      </c>
      <c r="CZ293" t="s">
        <v>2427</v>
      </c>
      <c r="DP293" t="s">
        <v>2445</v>
      </c>
    </row>
    <row r="294" spans="45:163" x14ac:dyDescent="0.2">
      <c r="CA294" t="s">
        <v>10294</v>
      </c>
      <c r="CZ294" t="s">
        <v>2430</v>
      </c>
      <c r="DP294" t="s">
        <v>2448</v>
      </c>
    </row>
    <row r="295" spans="45:163" x14ac:dyDescent="0.2">
      <c r="CA295" t="s">
        <v>7834</v>
      </c>
      <c r="CZ295" t="s">
        <v>2432</v>
      </c>
      <c r="DP295" t="s">
        <v>2457</v>
      </c>
    </row>
    <row r="296" spans="45:163" x14ac:dyDescent="0.2">
      <c r="CA296" t="s">
        <v>6047</v>
      </c>
      <c r="CZ296" t="s">
        <v>2434</v>
      </c>
      <c r="DP296" t="s">
        <v>2356</v>
      </c>
    </row>
    <row r="297" spans="45:163" x14ac:dyDescent="0.2">
      <c r="CA297" t="s">
        <v>2335</v>
      </c>
      <c r="CZ297" t="s">
        <v>2436</v>
      </c>
      <c r="DP297" t="s">
        <v>5927</v>
      </c>
    </row>
    <row r="298" spans="45:163" x14ac:dyDescent="0.2">
      <c r="CA298" t="s">
        <v>4281</v>
      </c>
      <c r="CZ298" t="s">
        <v>2439</v>
      </c>
    </row>
    <row r="299" spans="45:163" x14ac:dyDescent="0.2">
      <c r="CA299" t="s">
        <v>6283</v>
      </c>
      <c r="CZ299" t="s">
        <v>6302</v>
      </c>
    </row>
    <row r="300" spans="45:163" x14ac:dyDescent="0.2">
      <c r="CA300" t="s">
        <v>4254</v>
      </c>
    </row>
    <row r="301" spans="45:163" x14ac:dyDescent="0.2">
      <c r="CA301" t="s">
        <v>8821</v>
      </c>
    </row>
    <row r="302" spans="45:163" x14ac:dyDescent="0.2">
      <c r="CA302" t="s">
        <v>8819</v>
      </c>
    </row>
    <row r="303" spans="45:163" x14ac:dyDescent="0.2">
      <c r="CA303" t="s">
        <v>2340</v>
      </c>
    </row>
    <row r="304" spans="45:163" x14ac:dyDescent="0.2">
      <c r="CA304" t="s">
        <v>2341</v>
      </c>
    </row>
    <row r="305" spans="79:79" x14ac:dyDescent="0.2">
      <c r="CA305" t="s">
        <v>6420</v>
      </c>
    </row>
    <row r="306" spans="79:79" x14ac:dyDescent="0.2">
      <c r="CA306" t="s">
        <v>2344</v>
      </c>
    </row>
    <row r="307" spans="79:79" x14ac:dyDescent="0.2">
      <c r="CA307" t="s">
        <v>2366</v>
      </c>
    </row>
    <row r="308" spans="79:79" x14ac:dyDescent="0.2">
      <c r="CA308" t="s">
        <v>6542</v>
      </c>
    </row>
    <row r="309" spans="79:79" x14ac:dyDescent="0.2">
      <c r="CA309" t="s">
        <v>5414</v>
      </c>
    </row>
    <row r="310" spans="79:79" x14ac:dyDescent="0.2">
      <c r="CA310" t="s">
        <v>4401</v>
      </c>
    </row>
    <row r="311" spans="79:79" x14ac:dyDescent="0.2">
      <c r="CA311" t="s">
        <v>10270</v>
      </c>
    </row>
    <row r="312" spans="79:79" x14ac:dyDescent="0.2">
      <c r="CA312" t="s">
        <v>8438</v>
      </c>
    </row>
    <row r="313" spans="79:79" x14ac:dyDescent="0.2">
      <c r="CA313" t="s">
        <v>6679</v>
      </c>
    </row>
    <row r="314" spans="79:79" x14ac:dyDescent="0.2">
      <c r="CA314" t="s">
        <v>4305</v>
      </c>
    </row>
    <row r="315" spans="79:79" x14ac:dyDescent="0.2">
      <c r="CA315" t="s">
        <v>6377</v>
      </c>
    </row>
    <row r="316" spans="79:79" x14ac:dyDescent="0.2">
      <c r="CA316" t="s">
        <v>6378</v>
      </c>
    </row>
    <row r="317" spans="79:79" x14ac:dyDescent="0.2">
      <c r="CA317" t="s">
        <v>6379</v>
      </c>
    </row>
    <row r="318" spans="79:79" x14ac:dyDescent="0.2">
      <c r="CA318" t="s">
        <v>6194</v>
      </c>
    </row>
    <row r="319" spans="79:79" x14ac:dyDescent="0.2">
      <c r="CA319" t="s">
        <v>7246</v>
      </c>
    </row>
    <row r="320" spans="79:79" x14ac:dyDescent="0.2">
      <c r="CA320" t="s">
        <v>6433</v>
      </c>
    </row>
    <row r="321" spans="79:79" x14ac:dyDescent="0.2">
      <c r="CA321" t="s">
        <v>6931</v>
      </c>
    </row>
    <row r="322" spans="79:79" x14ac:dyDescent="0.2">
      <c r="CA322" t="s">
        <v>8412</v>
      </c>
    </row>
    <row r="323" spans="79:79" x14ac:dyDescent="0.2">
      <c r="CA323" t="s">
        <v>2381</v>
      </c>
    </row>
    <row r="324" spans="79:79" x14ac:dyDescent="0.2">
      <c r="CA324" t="s">
        <v>7234</v>
      </c>
    </row>
    <row r="325" spans="79:79" x14ac:dyDescent="0.2">
      <c r="CA325" t="s">
        <v>7238</v>
      </c>
    </row>
    <row r="326" spans="79:79" x14ac:dyDescent="0.2">
      <c r="CA326" t="s">
        <v>1715</v>
      </c>
    </row>
    <row r="327" spans="79:79" x14ac:dyDescent="0.2">
      <c r="CA327" t="s">
        <v>1729</v>
      </c>
    </row>
    <row r="328" spans="79:79" x14ac:dyDescent="0.2">
      <c r="CA328" t="s">
        <v>1737</v>
      </c>
    </row>
    <row r="329" spans="79:79" x14ac:dyDescent="0.2">
      <c r="CA329" t="s">
        <v>1782</v>
      </c>
    </row>
    <row r="330" spans="79:79" x14ac:dyDescent="0.2">
      <c r="CA330" t="s">
        <v>1789</v>
      </c>
    </row>
    <row r="331" spans="79:79" x14ac:dyDescent="0.2">
      <c r="CA331" t="s">
        <v>6647</v>
      </c>
    </row>
    <row r="332" spans="79:79" x14ac:dyDescent="0.2">
      <c r="CA332" t="s">
        <v>6074</v>
      </c>
    </row>
    <row r="333" spans="79:79" x14ac:dyDescent="0.2">
      <c r="CA333" t="s">
        <v>8402</v>
      </c>
    </row>
    <row r="334" spans="79:79" x14ac:dyDescent="0.2">
      <c r="CA334" t="s">
        <v>7321</v>
      </c>
    </row>
    <row r="335" spans="79:79" x14ac:dyDescent="0.2">
      <c r="CA335" t="s">
        <v>5205</v>
      </c>
    </row>
    <row r="336" spans="79:79" x14ac:dyDescent="0.2">
      <c r="CA336" t="s">
        <v>2394</v>
      </c>
    </row>
    <row r="337" spans="79:79" x14ac:dyDescent="0.2">
      <c r="CA337" t="s">
        <v>5059</v>
      </c>
    </row>
    <row r="338" spans="79:79" x14ac:dyDescent="0.2">
      <c r="CA338" t="s">
        <v>5284</v>
      </c>
    </row>
    <row r="339" spans="79:79" x14ac:dyDescent="0.2">
      <c r="CA339" t="s">
        <v>5285</v>
      </c>
    </row>
    <row r="340" spans="79:79" x14ac:dyDescent="0.2">
      <c r="CA340" t="s">
        <v>6453</v>
      </c>
    </row>
    <row r="341" spans="79:79" x14ac:dyDescent="0.2">
      <c r="CA341" t="s">
        <v>7474</v>
      </c>
    </row>
    <row r="342" spans="79:79" x14ac:dyDescent="0.2">
      <c r="CA342" t="s">
        <v>7256</v>
      </c>
    </row>
    <row r="343" spans="79:79" x14ac:dyDescent="0.2">
      <c r="CA343" t="s">
        <v>6809</v>
      </c>
    </row>
    <row r="344" spans="79:79" x14ac:dyDescent="0.2">
      <c r="CA344" t="s">
        <v>7255</v>
      </c>
    </row>
    <row r="345" spans="79:79" x14ac:dyDescent="0.2">
      <c r="CA345" t="s">
        <v>8413</v>
      </c>
    </row>
    <row r="346" spans="79:79" x14ac:dyDescent="0.2">
      <c r="CA346" t="s">
        <v>8410</v>
      </c>
    </row>
    <row r="347" spans="79:79" x14ac:dyDescent="0.2">
      <c r="CA347" t="s">
        <v>8411</v>
      </c>
    </row>
    <row r="348" spans="79:79" x14ac:dyDescent="0.2">
      <c r="CA348" t="s">
        <v>8409</v>
      </c>
    </row>
    <row r="349" spans="79:79" x14ac:dyDescent="0.2">
      <c r="CA349" t="s">
        <v>8408</v>
      </c>
    </row>
    <row r="350" spans="79:79" x14ac:dyDescent="0.2">
      <c r="CA350" t="s">
        <v>2409</v>
      </c>
    </row>
    <row r="351" spans="79:79" x14ac:dyDescent="0.2">
      <c r="CA351" t="s">
        <v>2412</v>
      </c>
    </row>
    <row r="352" spans="79:79" x14ac:dyDescent="0.2">
      <c r="CA352" t="s">
        <v>6078</v>
      </c>
    </row>
    <row r="353" spans="79:79" x14ac:dyDescent="0.2">
      <c r="CA353" t="s">
        <v>6073</v>
      </c>
    </row>
    <row r="354" spans="79:79" x14ac:dyDescent="0.2">
      <c r="CA354" t="s">
        <v>6389</v>
      </c>
    </row>
    <row r="355" spans="79:79" x14ac:dyDescent="0.2">
      <c r="CA355" t="s">
        <v>6059</v>
      </c>
    </row>
    <row r="356" spans="79:79" x14ac:dyDescent="0.2">
      <c r="CA356" t="s">
        <v>6058</v>
      </c>
    </row>
    <row r="357" spans="79:79" x14ac:dyDescent="0.2">
      <c r="CA357" t="s">
        <v>6070</v>
      </c>
    </row>
    <row r="358" spans="79:79" x14ac:dyDescent="0.2">
      <c r="CA358" t="s">
        <v>2414</v>
      </c>
    </row>
    <row r="359" spans="79:79" x14ac:dyDescent="0.2">
      <c r="CA359" t="s">
        <v>2417</v>
      </c>
    </row>
    <row r="360" spans="79:79" x14ac:dyDescent="0.2">
      <c r="CA360" t="s">
        <v>4801</v>
      </c>
    </row>
    <row r="361" spans="79:79" x14ac:dyDescent="0.2">
      <c r="CA361" t="s">
        <v>5754</v>
      </c>
    </row>
    <row r="362" spans="79:79" x14ac:dyDescent="0.2">
      <c r="CA362" t="s">
        <v>4885</v>
      </c>
    </row>
    <row r="363" spans="79:79" x14ac:dyDescent="0.2">
      <c r="CA363" t="s">
        <v>4617</v>
      </c>
    </row>
    <row r="364" spans="79:79" x14ac:dyDescent="0.2">
      <c r="CA364" t="s">
        <v>6695</v>
      </c>
    </row>
    <row r="365" spans="79:79" x14ac:dyDescent="0.2">
      <c r="CA365" t="s">
        <v>6084</v>
      </c>
    </row>
    <row r="366" spans="79:79" x14ac:dyDescent="0.2">
      <c r="CA366" t="s">
        <v>6083</v>
      </c>
    </row>
    <row r="367" spans="79:79" x14ac:dyDescent="0.2">
      <c r="CA367" t="s">
        <v>6179</v>
      </c>
    </row>
    <row r="368" spans="79:79" x14ac:dyDescent="0.2">
      <c r="CA368" t="s">
        <v>9020</v>
      </c>
    </row>
    <row r="369" spans="79:79" x14ac:dyDescent="0.2">
      <c r="CA369" t="s">
        <v>6468</v>
      </c>
    </row>
    <row r="370" spans="79:79" x14ac:dyDescent="0.2">
      <c r="CA370" t="s">
        <v>6355</v>
      </c>
    </row>
    <row r="371" spans="79:79" x14ac:dyDescent="0.2">
      <c r="CA371" t="s">
        <v>6290</v>
      </c>
    </row>
    <row r="372" spans="79:79" x14ac:dyDescent="0.2">
      <c r="CA372" t="s">
        <v>6293</v>
      </c>
    </row>
    <row r="373" spans="79:79" x14ac:dyDescent="0.2">
      <c r="CA373" t="s">
        <v>7962</v>
      </c>
    </row>
    <row r="374" spans="79:79" x14ac:dyDescent="0.2">
      <c r="CA374" t="s">
        <v>7955</v>
      </c>
    </row>
    <row r="375" spans="79:79" x14ac:dyDescent="0.2">
      <c r="CA375" t="s">
        <v>2424</v>
      </c>
    </row>
    <row r="376" spans="79:79" x14ac:dyDescent="0.2">
      <c r="CA376" t="s">
        <v>2426</v>
      </c>
    </row>
    <row r="377" spans="79:79" x14ac:dyDescent="0.2">
      <c r="CA377" t="s">
        <v>2429</v>
      </c>
    </row>
    <row r="378" spans="79:79" x14ac:dyDescent="0.2">
      <c r="CA378" t="s">
        <v>6558</v>
      </c>
    </row>
    <row r="379" spans="79:79" x14ac:dyDescent="0.2">
      <c r="CA379" t="s">
        <v>2431</v>
      </c>
    </row>
    <row r="380" spans="79:79" x14ac:dyDescent="0.2">
      <c r="CA380" t="s">
        <v>2433</v>
      </c>
    </row>
    <row r="381" spans="79:79" x14ac:dyDescent="0.2">
      <c r="CA381" t="s">
        <v>4286</v>
      </c>
    </row>
    <row r="382" spans="79:79" x14ac:dyDescent="0.2">
      <c r="CA382" t="s">
        <v>5838</v>
      </c>
    </row>
    <row r="383" spans="79:79" x14ac:dyDescent="0.2">
      <c r="CA383" t="s">
        <v>6715</v>
      </c>
    </row>
    <row r="384" spans="79:79" x14ac:dyDescent="0.2">
      <c r="CA384" t="s">
        <v>4511</v>
      </c>
    </row>
    <row r="385" spans="79:79" x14ac:dyDescent="0.2">
      <c r="CA385" t="s">
        <v>8194</v>
      </c>
    </row>
    <row r="386" spans="79:79" x14ac:dyDescent="0.2">
      <c r="CA386" t="s">
        <v>5837</v>
      </c>
    </row>
    <row r="387" spans="79:79" x14ac:dyDescent="0.2">
      <c r="CA387" t="s">
        <v>6045</v>
      </c>
    </row>
    <row r="388" spans="79:79" x14ac:dyDescent="0.2">
      <c r="CA388" t="s">
        <v>6169</v>
      </c>
    </row>
    <row r="389" spans="79:79" x14ac:dyDescent="0.2">
      <c r="CA389" t="s">
        <v>6253</v>
      </c>
    </row>
    <row r="390" spans="79:79" x14ac:dyDescent="0.2">
      <c r="CA390" t="s">
        <v>6254</v>
      </c>
    </row>
    <row r="391" spans="79:79" x14ac:dyDescent="0.2">
      <c r="CA391" t="s">
        <v>7237</v>
      </c>
    </row>
    <row r="392" spans="79:79" x14ac:dyDescent="0.2">
      <c r="CA392" t="s">
        <v>7236</v>
      </c>
    </row>
    <row r="393" spans="79:79" x14ac:dyDescent="0.2">
      <c r="CA393" t="s">
        <v>6251</v>
      </c>
    </row>
    <row r="394" spans="79:79" x14ac:dyDescent="0.2">
      <c r="CA394" t="s">
        <v>2438</v>
      </c>
    </row>
    <row r="395" spans="79:79" x14ac:dyDescent="0.2">
      <c r="CA395" t="s">
        <v>6488</v>
      </c>
    </row>
    <row r="396" spans="79:79" x14ac:dyDescent="0.2">
      <c r="CA396" t="s">
        <v>6428</v>
      </c>
    </row>
    <row r="397" spans="79:79" x14ac:dyDescent="0.2">
      <c r="CA397" t="s">
        <v>7552</v>
      </c>
    </row>
    <row r="398" spans="79:79" x14ac:dyDescent="0.2">
      <c r="CA398" t="s">
        <v>2443</v>
      </c>
    </row>
    <row r="399" spans="79:79" x14ac:dyDescent="0.2">
      <c r="CA399" t="s">
        <v>2444</v>
      </c>
    </row>
    <row r="400" spans="79:79" x14ac:dyDescent="0.2">
      <c r="CA400" t="s">
        <v>2446</v>
      </c>
    </row>
    <row r="401" spans="79:79" x14ac:dyDescent="0.2">
      <c r="CA401" t="s">
        <v>2447</v>
      </c>
    </row>
    <row r="402" spans="79:79" x14ac:dyDescent="0.2">
      <c r="CA402" t="s">
        <v>2449</v>
      </c>
    </row>
    <row r="403" spans="79:79" x14ac:dyDescent="0.2">
      <c r="CA403" t="s">
        <v>2451</v>
      </c>
    </row>
    <row r="404" spans="79:79" x14ac:dyDescent="0.2">
      <c r="CA404" t="s">
        <v>6649</v>
      </c>
    </row>
    <row r="405" spans="79:79" x14ac:dyDescent="0.2">
      <c r="CA405" t="s">
        <v>4361</v>
      </c>
    </row>
    <row r="406" spans="79:79" x14ac:dyDescent="0.2">
      <c r="CA406" t="s">
        <v>7282</v>
      </c>
    </row>
    <row r="407" spans="79:79" x14ac:dyDescent="0.2">
      <c r="CA407" t="s">
        <v>6699</v>
      </c>
    </row>
    <row r="408" spans="79:79" x14ac:dyDescent="0.2">
      <c r="CA408" t="s">
        <v>9030</v>
      </c>
    </row>
    <row r="409" spans="79:79" x14ac:dyDescent="0.2">
      <c r="CA409" t="s">
        <v>9031</v>
      </c>
    </row>
    <row r="410" spans="79:79" x14ac:dyDescent="0.2">
      <c r="CA410" t="s">
        <v>4747</v>
      </c>
    </row>
    <row r="411" spans="79:79" x14ac:dyDescent="0.2">
      <c r="CA411" t="s">
        <v>5496</v>
      </c>
    </row>
    <row r="412" spans="79:79" x14ac:dyDescent="0.2">
      <c r="CA412" t="s">
        <v>2454</v>
      </c>
    </row>
    <row r="413" spans="79:79" x14ac:dyDescent="0.2">
      <c r="CA413" t="s">
        <v>6077</v>
      </c>
    </row>
    <row r="414" spans="79:79" x14ac:dyDescent="0.2">
      <c r="CA414" t="s">
        <v>7295</v>
      </c>
    </row>
    <row r="415" spans="79:79" x14ac:dyDescent="0.2">
      <c r="CA415" t="s">
        <v>7101</v>
      </c>
    </row>
    <row r="416" spans="79:79" x14ac:dyDescent="0.2">
      <c r="CA416" t="s">
        <v>5840</v>
      </c>
    </row>
    <row r="417" spans="79:79" x14ac:dyDescent="0.2">
      <c r="CA417" t="s">
        <v>2455</v>
      </c>
    </row>
    <row r="418" spans="79:79" x14ac:dyDescent="0.2">
      <c r="CA418" t="s">
        <v>7100</v>
      </c>
    </row>
    <row r="419" spans="79:79" x14ac:dyDescent="0.2">
      <c r="CA419" t="s">
        <v>2458</v>
      </c>
    </row>
    <row r="420" spans="79:79" x14ac:dyDescent="0.2">
      <c r="CA420" t="s">
        <v>5575</v>
      </c>
    </row>
    <row r="421" spans="79:79" x14ac:dyDescent="0.2">
      <c r="CA421" t="s">
        <v>10044</v>
      </c>
    </row>
    <row r="422" spans="79:79" x14ac:dyDescent="0.2">
      <c r="CA422" t="s">
        <v>2460</v>
      </c>
    </row>
    <row r="423" spans="79:79" x14ac:dyDescent="0.2">
      <c r="CA423" t="s">
        <v>2461</v>
      </c>
    </row>
    <row r="424" spans="79:79" x14ac:dyDescent="0.2">
      <c r="CA424" t="s">
        <v>5806</v>
      </c>
    </row>
    <row r="425" spans="79:79" x14ac:dyDescent="0.2">
      <c r="CA425" t="s">
        <v>4423</v>
      </c>
    </row>
    <row r="426" spans="79:79" x14ac:dyDescent="0.2">
      <c r="CA426" t="s">
        <v>7463</v>
      </c>
    </row>
    <row r="427" spans="79:79" x14ac:dyDescent="0.2">
      <c r="CA427" t="s">
        <v>7464</v>
      </c>
    </row>
    <row r="428" spans="79:79" x14ac:dyDescent="0.2">
      <c r="CA428" t="s">
        <v>6999</v>
      </c>
    </row>
    <row r="429" spans="79:79" x14ac:dyDescent="0.2">
      <c r="CA429" t="s">
        <v>7165</v>
      </c>
    </row>
    <row r="430" spans="79:79" x14ac:dyDescent="0.2">
      <c r="CA430" t="s">
        <v>6579</v>
      </c>
    </row>
    <row r="431" spans="79:79" x14ac:dyDescent="0.2">
      <c r="CA431" t="s">
        <v>9029</v>
      </c>
    </row>
    <row r="432" spans="79:79" x14ac:dyDescent="0.2">
      <c r="CA432" t="s">
        <v>9028</v>
      </c>
    </row>
    <row r="433" spans="79:79" x14ac:dyDescent="0.2">
      <c r="CA433" t="s">
        <v>6977</v>
      </c>
    </row>
    <row r="434" spans="79:79" x14ac:dyDescent="0.2">
      <c r="CA434" t="s">
        <v>6457</v>
      </c>
    </row>
    <row r="435" spans="79:79" x14ac:dyDescent="0.2">
      <c r="CA435" t="s">
        <v>5211</v>
      </c>
    </row>
    <row r="436" spans="79:79" x14ac:dyDescent="0.2">
      <c r="CA436" t="s">
        <v>5370</v>
      </c>
    </row>
    <row r="437" spans="79:79" x14ac:dyDescent="0.2">
      <c r="CA437" t="s">
        <v>2462</v>
      </c>
    </row>
    <row r="438" spans="79:79" x14ac:dyDescent="0.2">
      <c r="CA438" t="s">
        <v>2463</v>
      </c>
    </row>
    <row r="439" spans="79:79" x14ac:dyDescent="0.2">
      <c r="CA439" t="s">
        <v>2464</v>
      </c>
    </row>
    <row r="440" spans="79:79" x14ac:dyDescent="0.2">
      <c r="CA440" t="s">
        <v>6962</v>
      </c>
    </row>
    <row r="441" spans="79:79" x14ac:dyDescent="0.2">
      <c r="CA441" t="s">
        <v>2465</v>
      </c>
    </row>
    <row r="442" spans="79:79" x14ac:dyDescent="0.2">
      <c r="CA442" t="s">
        <v>6410</v>
      </c>
    </row>
    <row r="443" spans="79:79" x14ac:dyDescent="0.2">
      <c r="CA443" t="s">
        <v>6223</v>
      </c>
    </row>
    <row r="444" spans="79:79" x14ac:dyDescent="0.2">
      <c r="CA444" t="s">
        <v>6217</v>
      </c>
    </row>
    <row r="445" spans="79:79" x14ac:dyDescent="0.2">
      <c r="CA445" t="s">
        <v>6826</v>
      </c>
    </row>
    <row r="446" spans="79:79" x14ac:dyDescent="0.2">
      <c r="CA446" t="s">
        <v>5576</v>
      </c>
    </row>
    <row r="447" spans="79:79" x14ac:dyDescent="0.2">
      <c r="CA447" t="s">
        <v>6596</v>
      </c>
    </row>
    <row r="448" spans="79:79" x14ac:dyDescent="0.2">
      <c r="CA448" t="s">
        <v>4381</v>
      </c>
    </row>
    <row r="449" spans="79:79" x14ac:dyDescent="0.2">
      <c r="CA449" t="s">
        <v>7281</v>
      </c>
    </row>
    <row r="450" spans="79:79" x14ac:dyDescent="0.2">
      <c r="CA450" t="s">
        <v>6289</v>
      </c>
    </row>
    <row r="451" spans="79:79" x14ac:dyDescent="0.2">
      <c r="CA451" t="s">
        <v>6373</v>
      </c>
    </row>
    <row r="452" spans="79:79" x14ac:dyDescent="0.2">
      <c r="CA452" t="s">
        <v>5577</v>
      </c>
    </row>
    <row r="453" spans="79:79" x14ac:dyDescent="0.2">
      <c r="CA453" t="s">
        <v>6108</v>
      </c>
    </row>
    <row r="454" spans="79:79" x14ac:dyDescent="0.2">
      <c r="CA454" t="s">
        <v>6224</v>
      </c>
    </row>
    <row r="455" spans="79:79" x14ac:dyDescent="0.2">
      <c r="CA455" t="s">
        <v>5381</v>
      </c>
    </row>
    <row r="456" spans="79:79" x14ac:dyDescent="0.2">
      <c r="CA456" t="s">
        <v>7090</v>
      </c>
    </row>
    <row r="457" spans="79:79" x14ac:dyDescent="0.2">
      <c r="CA457" t="s">
        <v>7072</v>
      </c>
    </row>
  </sheetData>
  <sortState xmlns:xlrd2="http://schemas.microsoft.com/office/spreadsheetml/2017/richdata2" ref="J2:J457">
    <sortCondition ref="J2:J457"/>
  </sortState>
  <dataConsolid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12"/>
  <sheetViews>
    <sheetView workbookViewId="0">
      <selection activeCell="A22" sqref="A22"/>
    </sheetView>
  </sheetViews>
  <sheetFormatPr defaultRowHeight="14.25" x14ac:dyDescent="0.2"/>
  <cols>
    <col min="1" max="1" width="50.19921875" customWidth="1"/>
    <col min="4" max="4" width="23.3984375" bestFit="1" customWidth="1"/>
  </cols>
  <sheetData>
    <row r="1" spans="1:4" x14ac:dyDescent="0.2">
      <c r="A1" t="s">
        <v>2466</v>
      </c>
      <c r="D1" t="s">
        <v>2467</v>
      </c>
    </row>
    <row r="2" spans="1:4" x14ac:dyDescent="0.2">
      <c r="A2" t="s">
        <v>2468</v>
      </c>
      <c r="D2" t="s">
        <v>2469</v>
      </c>
    </row>
    <row r="3" spans="1:4" x14ac:dyDescent="0.2">
      <c r="A3" t="s">
        <v>2470</v>
      </c>
      <c r="D3" t="s">
        <v>2471</v>
      </c>
    </row>
    <row r="4" spans="1:4" x14ac:dyDescent="0.2">
      <c r="A4" s="15" t="s">
        <v>5093</v>
      </c>
      <c r="D4" t="s">
        <v>2472</v>
      </c>
    </row>
    <row r="5" spans="1:4" x14ac:dyDescent="0.2">
      <c r="A5" s="15" t="s">
        <v>10013</v>
      </c>
      <c r="D5" t="s">
        <v>2473</v>
      </c>
    </row>
    <row r="6" spans="1:4" x14ac:dyDescent="0.2">
      <c r="A6" s="15" t="s">
        <v>10011</v>
      </c>
      <c r="D6" t="s">
        <v>2474</v>
      </c>
    </row>
    <row r="7" spans="1:4" x14ac:dyDescent="0.2">
      <c r="A7" s="15" t="s">
        <v>10012</v>
      </c>
      <c r="D7" t="s">
        <v>2475</v>
      </c>
    </row>
    <row r="8" spans="1:4" x14ac:dyDescent="0.2">
      <c r="A8" t="s">
        <v>2477</v>
      </c>
      <c r="D8" t="s">
        <v>2476</v>
      </c>
    </row>
    <row r="9" spans="1:4" x14ac:dyDescent="0.2">
      <c r="A9" t="s">
        <v>2479</v>
      </c>
      <c r="D9" t="s">
        <v>2478</v>
      </c>
    </row>
    <row r="10" spans="1:4" x14ac:dyDescent="0.2">
      <c r="A10" s="15" t="s">
        <v>2480</v>
      </c>
    </row>
    <row r="11" spans="1:4" x14ac:dyDescent="0.2">
      <c r="A11" s="15" t="s">
        <v>2481</v>
      </c>
    </row>
    <row r="12" spans="1:4" x14ac:dyDescent="0.2">
      <c r="A12" s="15" t="s">
        <v>2482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6346"/>
  <sheetViews>
    <sheetView zoomScaleNormal="100" workbookViewId="0">
      <pane xSplit="2" ySplit="1" topLeftCell="M2" activePane="bottomRight" state="frozen"/>
      <selection pane="topRight" activeCell="A24" sqref="A24"/>
      <selection pane="bottomLeft" activeCell="A24" sqref="A24"/>
      <selection pane="bottomRight" activeCell="V16" sqref="V16"/>
    </sheetView>
  </sheetViews>
  <sheetFormatPr defaultRowHeight="14.25" x14ac:dyDescent="0.2"/>
  <cols>
    <col min="1" max="1" width="41.19921875" bestFit="1" customWidth="1"/>
    <col min="2" max="2" width="12.8984375" customWidth="1"/>
    <col min="3" max="3" width="6.59765625" customWidth="1"/>
    <col min="4" max="4" width="6" customWidth="1"/>
    <col min="5" max="5" width="4.69921875" customWidth="1"/>
    <col min="6" max="6" width="6" customWidth="1"/>
    <col min="7" max="7" width="8.19921875" customWidth="1"/>
    <col min="8" max="8" width="11" customWidth="1"/>
    <col min="9" max="9" width="14.796875" customWidth="1"/>
    <col min="10" max="10" width="7.8984375" customWidth="1"/>
    <col min="11" max="11" width="7.19921875" customWidth="1"/>
    <col min="12" max="12" width="8.59765625" customWidth="1"/>
    <col min="13" max="13" width="16.8984375" bestFit="1" customWidth="1"/>
    <col min="14" max="14" width="6" customWidth="1"/>
    <col min="15" max="15" width="7.09765625" customWidth="1"/>
    <col min="16" max="16" width="5.3984375" customWidth="1"/>
    <col min="17" max="17" width="7.3984375" customWidth="1"/>
    <col min="18" max="18" width="6.09765625" customWidth="1"/>
    <col min="19" max="19" width="21.8984375" bestFit="1" customWidth="1"/>
    <col min="20" max="20" width="13.5" customWidth="1"/>
    <col min="21" max="21" width="29.3984375" bestFit="1" customWidth="1"/>
  </cols>
  <sheetData>
    <row r="1" spans="1:21" x14ac:dyDescent="0.2">
      <c r="A1" t="s">
        <v>2483</v>
      </c>
      <c r="B1" t="s">
        <v>2484</v>
      </c>
      <c r="C1" t="s">
        <v>2485</v>
      </c>
      <c r="D1" t="s">
        <v>2486</v>
      </c>
      <c r="E1" t="s">
        <v>2487</v>
      </c>
      <c r="F1" t="s">
        <v>2488</v>
      </c>
      <c r="G1" t="s">
        <v>2489</v>
      </c>
      <c r="H1" t="s">
        <v>2490</v>
      </c>
      <c r="I1" t="s">
        <v>2491</v>
      </c>
      <c r="J1" t="s">
        <v>2492</v>
      </c>
      <c r="K1" t="s">
        <v>2493</v>
      </c>
      <c r="L1" t="s">
        <v>2494</v>
      </c>
      <c r="N1" t="s">
        <v>2495</v>
      </c>
      <c r="O1" t="s">
        <v>2496</v>
      </c>
      <c r="P1" t="s">
        <v>2497</v>
      </c>
      <c r="Q1" t="s">
        <v>2498</v>
      </c>
      <c r="R1" t="s">
        <v>2499</v>
      </c>
      <c r="S1" t="s">
        <v>39</v>
      </c>
      <c r="T1" t="s">
        <v>2500</v>
      </c>
      <c r="U1" t="s">
        <v>2501</v>
      </c>
    </row>
    <row r="2" spans="1:21" x14ac:dyDescent="0.2">
      <c r="A2" t="s">
        <v>1414</v>
      </c>
      <c r="B2">
        <v>1000003</v>
      </c>
      <c r="C2">
        <v>1</v>
      </c>
      <c r="D2" t="s">
        <v>2502</v>
      </c>
      <c r="E2" t="s">
        <v>2503</v>
      </c>
      <c r="F2" s="53">
        <v>4092</v>
      </c>
      <c r="G2" t="s">
        <v>2504</v>
      </c>
      <c r="H2">
        <v>98</v>
      </c>
      <c r="I2" t="s">
        <v>2506</v>
      </c>
      <c r="J2" t="s">
        <v>2507</v>
      </c>
      <c r="K2" t="s">
        <v>2508</v>
      </c>
      <c r="L2" t="s">
        <v>2509</v>
      </c>
      <c r="M2" t="s">
        <v>2510</v>
      </c>
      <c r="N2" t="s">
        <v>2511</v>
      </c>
      <c r="O2" t="s">
        <v>2512</v>
      </c>
      <c r="P2" t="s">
        <v>2513</v>
      </c>
      <c r="Q2" t="s">
        <v>2507</v>
      </c>
      <c r="R2" t="s">
        <v>2502</v>
      </c>
      <c r="S2" t="s">
        <v>2514</v>
      </c>
      <c r="T2">
        <v>29.24</v>
      </c>
      <c r="U2" t="s">
        <v>2515</v>
      </c>
    </row>
    <row r="3" spans="1:21" x14ac:dyDescent="0.2">
      <c r="A3" t="s">
        <v>1586</v>
      </c>
      <c r="B3">
        <v>1000005</v>
      </c>
      <c r="C3">
        <v>12</v>
      </c>
      <c r="D3" t="s">
        <v>2502</v>
      </c>
      <c r="E3" t="s">
        <v>2516</v>
      </c>
      <c r="F3" s="53">
        <v>750</v>
      </c>
      <c r="G3" t="s">
        <v>2504</v>
      </c>
      <c r="H3" t="s">
        <v>2517</v>
      </c>
      <c r="I3" t="s">
        <v>2518</v>
      </c>
      <c r="J3" t="s">
        <v>2519</v>
      </c>
      <c r="K3" t="s">
        <v>2520</v>
      </c>
      <c r="L3" t="s">
        <v>2521</v>
      </c>
      <c r="M3" t="s">
        <v>2520</v>
      </c>
      <c r="N3" t="s">
        <v>2522</v>
      </c>
      <c r="O3" t="s">
        <v>2523</v>
      </c>
      <c r="P3" t="s">
        <v>2524</v>
      </c>
      <c r="Q3" t="s">
        <v>2519</v>
      </c>
      <c r="R3" t="s">
        <v>2502</v>
      </c>
      <c r="S3" t="s">
        <v>2525</v>
      </c>
      <c r="T3">
        <v>55.49</v>
      </c>
      <c r="U3" t="s">
        <v>2526</v>
      </c>
    </row>
    <row r="4" spans="1:21" x14ac:dyDescent="0.2">
      <c r="A4" t="s">
        <v>1246</v>
      </c>
      <c r="B4">
        <v>1000015</v>
      </c>
      <c r="C4">
        <v>4</v>
      </c>
      <c r="D4" t="s">
        <v>2502</v>
      </c>
      <c r="E4" t="s">
        <v>2527</v>
      </c>
      <c r="F4" s="53">
        <v>1980</v>
      </c>
      <c r="G4" t="s">
        <v>2504</v>
      </c>
      <c r="H4" t="s">
        <v>2517</v>
      </c>
      <c r="I4" t="s">
        <v>2528</v>
      </c>
      <c r="J4" t="s">
        <v>2507</v>
      </c>
      <c r="K4" t="s">
        <v>2529</v>
      </c>
      <c r="L4" t="s">
        <v>2530</v>
      </c>
      <c r="M4" t="s">
        <v>2531</v>
      </c>
      <c r="N4" t="s">
        <v>2511</v>
      </c>
      <c r="O4" t="s">
        <v>2532</v>
      </c>
      <c r="P4" t="s">
        <v>2532</v>
      </c>
      <c r="Q4" t="s">
        <v>2507</v>
      </c>
      <c r="R4" t="s">
        <v>2502</v>
      </c>
      <c r="S4" t="s">
        <v>2514</v>
      </c>
      <c r="T4">
        <v>19.989999999999998</v>
      </c>
      <c r="U4" t="s">
        <v>2515</v>
      </c>
    </row>
    <row r="5" spans="1:21" x14ac:dyDescent="0.2">
      <c r="A5" t="s">
        <v>1281</v>
      </c>
      <c r="B5">
        <v>1000018</v>
      </c>
      <c r="C5">
        <v>12</v>
      </c>
      <c r="D5" t="s">
        <v>2533</v>
      </c>
      <c r="E5" t="s">
        <v>2534</v>
      </c>
      <c r="F5" s="53">
        <v>750</v>
      </c>
      <c r="G5" t="s">
        <v>2504</v>
      </c>
      <c r="H5" t="s">
        <v>2517</v>
      </c>
      <c r="I5" t="s">
        <v>2506</v>
      </c>
      <c r="J5" t="s">
        <v>2535</v>
      </c>
      <c r="K5" t="s">
        <v>2536</v>
      </c>
      <c r="L5" t="s">
        <v>2537</v>
      </c>
      <c r="M5" t="s">
        <v>2538</v>
      </c>
      <c r="N5" t="s">
        <v>2539</v>
      </c>
      <c r="O5" t="s">
        <v>2540</v>
      </c>
      <c r="P5" t="s">
        <v>2541</v>
      </c>
      <c r="Q5" t="s">
        <v>2535</v>
      </c>
      <c r="R5" t="s">
        <v>2542</v>
      </c>
      <c r="S5" t="s">
        <v>2543</v>
      </c>
      <c r="T5">
        <v>17.98</v>
      </c>
      <c r="U5" t="s">
        <v>2544</v>
      </c>
    </row>
    <row r="6" spans="1:21" x14ac:dyDescent="0.2">
      <c r="A6" t="s">
        <v>1686</v>
      </c>
      <c r="B6">
        <v>1000019</v>
      </c>
      <c r="C6">
        <v>8</v>
      </c>
      <c r="D6" t="s">
        <v>2502</v>
      </c>
      <c r="E6" t="s">
        <v>2545</v>
      </c>
      <c r="F6" s="53">
        <v>1140</v>
      </c>
      <c r="G6" t="s">
        <v>2504</v>
      </c>
      <c r="H6" t="s">
        <v>2517</v>
      </c>
      <c r="I6" t="s">
        <v>2506</v>
      </c>
      <c r="J6" t="s">
        <v>2519</v>
      </c>
      <c r="K6" t="s">
        <v>2546</v>
      </c>
      <c r="L6" t="s">
        <v>2547</v>
      </c>
      <c r="M6" t="s">
        <v>2546</v>
      </c>
      <c r="N6" t="s">
        <v>2511</v>
      </c>
      <c r="O6" t="s">
        <v>2540</v>
      </c>
      <c r="P6" t="s">
        <v>2541</v>
      </c>
      <c r="Q6" t="s">
        <v>2519</v>
      </c>
      <c r="R6" t="s">
        <v>2502</v>
      </c>
      <c r="S6" t="s">
        <v>2525</v>
      </c>
      <c r="T6">
        <v>45.99</v>
      </c>
      <c r="U6" t="s">
        <v>2795</v>
      </c>
    </row>
    <row r="7" spans="1:21" x14ac:dyDescent="0.2">
      <c r="A7" t="s">
        <v>2043</v>
      </c>
      <c r="B7">
        <v>1000021</v>
      </c>
      <c r="C7">
        <v>6</v>
      </c>
      <c r="D7" t="s">
        <v>2502</v>
      </c>
      <c r="E7" t="s">
        <v>2549</v>
      </c>
      <c r="F7" s="53">
        <v>750</v>
      </c>
      <c r="G7" t="s">
        <v>2504</v>
      </c>
      <c r="H7" t="s">
        <v>2550</v>
      </c>
      <c r="I7" t="s">
        <v>2518</v>
      </c>
      <c r="J7" t="s">
        <v>2519</v>
      </c>
      <c r="K7" t="s">
        <v>2546</v>
      </c>
      <c r="L7" t="s">
        <v>2551</v>
      </c>
      <c r="M7" t="s">
        <v>2552</v>
      </c>
      <c r="N7" t="s">
        <v>2539</v>
      </c>
      <c r="O7" t="s">
        <v>2540</v>
      </c>
      <c r="P7" t="s">
        <v>2553</v>
      </c>
      <c r="Q7" t="s">
        <v>2519</v>
      </c>
      <c r="R7" t="s">
        <v>2502</v>
      </c>
      <c r="S7" t="s">
        <v>2525</v>
      </c>
      <c r="T7">
        <v>267.99</v>
      </c>
      <c r="U7" t="s">
        <v>2548</v>
      </c>
    </row>
    <row r="8" spans="1:21" x14ac:dyDescent="0.2">
      <c r="A8" t="s">
        <v>1769</v>
      </c>
      <c r="B8">
        <v>1000022</v>
      </c>
      <c r="C8">
        <v>12</v>
      </c>
      <c r="D8" t="s">
        <v>2502</v>
      </c>
      <c r="E8" t="s">
        <v>2554</v>
      </c>
      <c r="F8" s="53">
        <v>750</v>
      </c>
      <c r="G8" t="s">
        <v>2504</v>
      </c>
      <c r="H8" t="s">
        <v>2505</v>
      </c>
      <c r="I8" t="s">
        <v>2518</v>
      </c>
      <c r="J8" t="s">
        <v>2519</v>
      </c>
      <c r="K8" t="s">
        <v>2546</v>
      </c>
      <c r="L8" t="s">
        <v>2551</v>
      </c>
      <c r="M8" t="s">
        <v>2552</v>
      </c>
      <c r="N8" t="s">
        <v>2539</v>
      </c>
      <c r="O8" t="s">
        <v>2540</v>
      </c>
      <c r="P8" t="s">
        <v>2553</v>
      </c>
      <c r="Q8" t="s">
        <v>2519</v>
      </c>
      <c r="R8" t="s">
        <v>2502</v>
      </c>
      <c r="S8" t="s">
        <v>2525</v>
      </c>
      <c r="T8">
        <v>97.99</v>
      </c>
      <c r="U8" t="s">
        <v>2556</v>
      </c>
    </row>
    <row r="9" spans="1:21" x14ac:dyDescent="0.2">
      <c r="A9" t="s">
        <v>1610</v>
      </c>
      <c r="B9">
        <v>1000024</v>
      </c>
      <c r="C9">
        <v>12</v>
      </c>
      <c r="D9" t="s">
        <v>2557</v>
      </c>
      <c r="E9" t="s">
        <v>2558</v>
      </c>
      <c r="F9" s="53">
        <v>750</v>
      </c>
      <c r="G9" t="s">
        <v>2504</v>
      </c>
      <c r="H9">
        <v>97</v>
      </c>
      <c r="I9" t="s">
        <v>2528</v>
      </c>
      <c r="J9" t="s">
        <v>2535</v>
      </c>
      <c r="K9" t="s">
        <v>2560</v>
      </c>
      <c r="L9" t="s">
        <v>2561</v>
      </c>
      <c r="M9" t="s">
        <v>2562</v>
      </c>
      <c r="N9" t="s">
        <v>2511</v>
      </c>
      <c r="O9" t="s">
        <v>2563</v>
      </c>
      <c r="P9" t="s">
        <v>2564</v>
      </c>
      <c r="Q9" t="s">
        <v>2535</v>
      </c>
      <c r="R9" t="s">
        <v>2565</v>
      </c>
      <c r="S9" t="s">
        <v>2566</v>
      </c>
      <c r="T9">
        <v>23.99</v>
      </c>
      <c r="U9" t="s">
        <v>5304</v>
      </c>
    </row>
    <row r="10" spans="1:21" x14ac:dyDescent="0.2">
      <c r="A10" t="s">
        <v>1302</v>
      </c>
      <c r="B10">
        <v>1000026</v>
      </c>
      <c r="C10">
        <v>120</v>
      </c>
      <c r="D10" t="s">
        <v>2502</v>
      </c>
      <c r="E10" t="s">
        <v>2567</v>
      </c>
      <c r="F10" s="53">
        <v>50</v>
      </c>
      <c r="G10" t="s">
        <v>2504</v>
      </c>
      <c r="H10">
        <v>98</v>
      </c>
      <c r="I10" t="s">
        <v>2506</v>
      </c>
      <c r="J10" t="s">
        <v>2519</v>
      </c>
      <c r="K10" t="s">
        <v>2569</v>
      </c>
      <c r="L10" t="s">
        <v>2570</v>
      </c>
      <c r="M10" t="s">
        <v>2569</v>
      </c>
      <c r="N10" t="s">
        <v>2511</v>
      </c>
      <c r="O10" t="s">
        <v>2512</v>
      </c>
      <c r="P10" t="s">
        <v>2571</v>
      </c>
      <c r="Q10" t="s">
        <v>2519</v>
      </c>
      <c r="R10" t="s">
        <v>2502</v>
      </c>
      <c r="S10" t="s">
        <v>2525</v>
      </c>
      <c r="T10">
        <v>3.55</v>
      </c>
      <c r="U10" t="s">
        <v>2556</v>
      </c>
    </row>
    <row r="11" spans="1:21" x14ac:dyDescent="0.2">
      <c r="A11" t="s">
        <v>1248</v>
      </c>
      <c r="B11">
        <v>1000027</v>
      </c>
      <c r="C11">
        <v>9</v>
      </c>
      <c r="D11" t="s">
        <v>2502</v>
      </c>
      <c r="E11" t="s">
        <v>2567</v>
      </c>
      <c r="F11" s="53">
        <v>1140</v>
      </c>
      <c r="G11" t="s">
        <v>2504</v>
      </c>
      <c r="H11" t="s">
        <v>2572</v>
      </c>
      <c r="I11" t="s">
        <v>2506</v>
      </c>
      <c r="J11" t="s">
        <v>2519</v>
      </c>
      <c r="K11" t="s">
        <v>2569</v>
      </c>
      <c r="L11" t="s">
        <v>2570</v>
      </c>
      <c r="M11" t="s">
        <v>2569</v>
      </c>
      <c r="N11" t="s">
        <v>2511</v>
      </c>
      <c r="O11" t="s">
        <v>2512</v>
      </c>
      <c r="P11" t="s">
        <v>2571</v>
      </c>
      <c r="Q11" t="s">
        <v>2519</v>
      </c>
      <c r="R11" t="s">
        <v>2502</v>
      </c>
      <c r="S11" t="s">
        <v>2525</v>
      </c>
      <c r="T11">
        <v>45.99</v>
      </c>
      <c r="U11" t="s">
        <v>2556</v>
      </c>
    </row>
    <row r="12" spans="1:21" x14ac:dyDescent="0.2">
      <c r="A12" t="s">
        <v>1979</v>
      </c>
      <c r="B12">
        <v>1000028</v>
      </c>
      <c r="C12">
        <v>24</v>
      </c>
      <c r="D12" t="s">
        <v>2502</v>
      </c>
      <c r="E12" t="s">
        <v>2573</v>
      </c>
      <c r="F12" s="53">
        <v>375</v>
      </c>
      <c r="G12" t="s">
        <v>2574</v>
      </c>
      <c r="H12" t="s">
        <v>2572</v>
      </c>
      <c r="I12" t="s">
        <v>2506</v>
      </c>
      <c r="J12" t="s">
        <v>2519</v>
      </c>
      <c r="K12" t="s">
        <v>2569</v>
      </c>
      <c r="L12" t="s">
        <v>2570</v>
      </c>
      <c r="M12" t="s">
        <v>2569</v>
      </c>
      <c r="N12" t="s">
        <v>2511</v>
      </c>
      <c r="O12" t="s">
        <v>2512</v>
      </c>
      <c r="P12" t="s">
        <v>2577</v>
      </c>
      <c r="Q12" t="s">
        <v>2519</v>
      </c>
      <c r="R12" t="s">
        <v>2502</v>
      </c>
      <c r="S12" t="s">
        <v>2525</v>
      </c>
      <c r="T12">
        <v>17.989999999999998</v>
      </c>
      <c r="U12" t="s">
        <v>2544</v>
      </c>
    </row>
    <row r="13" spans="1:21" x14ac:dyDescent="0.2">
      <c r="A13" t="s">
        <v>2368</v>
      </c>
      <c r="B13">
        <v>1000029</v>
      </c>
      <c r="C13">
        <v>6</v>
      </c>
      <c r="D13" t="s">
        <v>2502</v>
      </c>
      <c r="E13" t="s">
        <v>2575</v>
      </c>
      <c r="F13" s="53">
        <v>1750</v>
      </c>
      <c r="G13" t="s">
        <v>2574</v>
      </c>
      <c r="H13" t="s">
        <v>2572</v>
      </c>
      <c r="I13" t="s">
        <v>2576</v>
      </c>
      <c r="J13" t="s">
        <v>2519</v>
      </c>
      <c r="K13" t="s">
        <v>2569</v>
      </c>
      <c r="L13" t="s">
        <v>2570</v>
      </c>
      <c r="M13" t="s">
        <v>2569</v>
      </c>
      <c r="N13" t="s">
        <v>2511</v>
      </c>
      <c r="O13" t="s">
        <v>2512</v>
      </c>
      <c r="P13" t="s">
        <v>2577</v>
      </c>
      <c r="Q13" t="s">
        <v>2519</v>
      </c>
      <c r="R13" t="s">
        <v>2502</v>
      </c>
      <c r="S13" t="s">
        <v>2525</v>
      </c>
      <c r="T13">
        <v>60.98</v>
      </c>
      <c r="U13" t="s">
        <v>2795</v>
      </c>
    </row>
    <row r="14" spans="1:21" x14ac:dyDescent="0.2">
      <c r="A14" t="s">
        <v>2208</v>
      </c>
      <c r="B14">
        <v>1000030</v>
      </c>
      <c r="C14">
        <v>12</v>
      </c>
      <c r="D14" t="s">
        <v>2502</v>
      </c>
      <c r="E14" t="s">
        <v>2578</v>
      </c>
      <c r="F14" s="53">
        <v>750</v>
      </c>
      <c r="G14" t="s">
        <v>2504</v>
      </c>
      <c r="H14" t="s">
        <v>2572</v>
      </c>
      <c r="I14" t="s">
        <v>2506</v>
      </c>
      <c r="J14" t="s">
        <v>2519</v>
      </c>
      <c r="K14" t="s">
        <v>2569</v>
      </c>
      <c r="L14" t="s">
        <v>2570</v>
      </c>
      <c r="M14" t="s">
        <v>2569</v>
      </c>
      <c r="N14" t="s">
        <v>2511</v>
      </c>
      <c r="O14" t="s">
        <v>2512</v>
      </c>
      <c r="P14" t="s">
        <v>2577</v>
      </c>
      <c r="Q14" t="s">
        <v>2519</v>
      </c>
      <c r="R14" t="s">
        <v>2502</v>
      </c>
      <c r="S14" t="s">
        <v>2525</v>
      </c>
      <c r="T14">
        <v>30.99</v>
      </c>
      <c r="U14" t="s">
        <v>89</v>
      </c>
    </row>
    <row r="15" spans="1:21" x14ac:dyDescent="0.2">
      <c r="A15" t="s">
        <v>502</v>
      </c>
      <c r="B15">
        <v>1000031</v>
      </c>
      <c r="C15">
        <v>24</v>
      </c>
      <c r="D15" t="s">
        <v>2502</v>
      </c>
      <c r="E15" t="s">
        <v>2579</v>
      </c>
      <c r="F15" s="53">
        <v>375</v>
      </c>
      <c r="G15" t="s">
        <v>2504</v>
      </c>
      <c r="H15" t="s">
        <v>2572</v>
      </c>
      <c r="I15" t="s">
        <v>2506</v>
      </c>
      <c r="J15" t="s">
        <v>2519</v>
      </c>
      <c r="K15" t="s">
        <v>2569</v>
      </c>
      <c r="L15" t="s">
        <v>2570</v>
      </c>
      <c r="M15" t="s">
        <v>2569</v>
      </c>
      <c r="N15" t="s">
        <v>2580</v>
      </c>
      <c r="O15" t="s">
        <v>2581</v>
      </c>
      <c r="P15" t="s">
        <v>2581</v>
      </c>
      <c r="Q15" t="s">
        <v>2519</v>
      </c>
      <c r="R15" t="s">
        <v>2502</v>
      </c>
      <c r="S15" t="s">
        <v>2525</v>
      </c>
      <c r="T15">
        <v>18.989999999999998</v>
      </c>
      <c r="U15" t="s">
        <v>2544</v>
      </c>
    </row>
    <row r="16" spans="1:21" x14ac:dyDescent="0.2">
      <c r="A16" t="s">
        <v>2057</v>
      </c>
      <c r="B16">
        <v>1000034</v>
      </c>
      <c r="C16">
        <v>6</v>
      </c>
      <c r="D16" t="s">
        <v>2502</v>
      </c>
      <c r="E16" t="s">
        <v>2582</v>
      </c>
      <c r="F16" s="53">
        <v>750</v>
      </c>
      <c r="G16" t="s">
        <v>2504</v>
      </c>
      <c r="H16" t="s">
        <v>2550</v>
      </c>
      <c r="I16" t="s">
        <v>2518</v>
      </c>
      <c r="J16" t="s">
        <v>2519</v>
      </c>
      <c r="K16" t="s">
        <v>2583</v>
      </c>
      <c r="L16" t="s">
        <v>2584</v>
      </c>
      <c r="M16" t="s">
        <v>2585</v>
      </c>
      <c r="N16" t="s">
        <v>2586</v>
      </c>
      <c r="O16" t="s">
        <v>2587</v>
      </c>
      <c r="P16" t="s">
        <v>2588</v>
      </c>
      <c r="Q16" t="s">
        <v>2519</v>
      </c>
      <c r="R16" t="s">
        <v>2502</v>
      </c>
      <c r="S16" t="s">
        <v>2589</v>
      </c>
      <c r="T16">
        <v>62.99</v>
      </c>
      <c r="U16" t="s">
        <v>5086</v>
      </c>
    </row>
    <row r="17" spans="1:21" x14ac:dyDescent="0.2">
      <c r="A17" t="s">
        <v>4706</v>
      </c>
      <c r="B17">
        <v>1000035</v>
      </c>
      <c r="C17">
        <v>24</v>
      </c>
      <c r="D17" t="s">
        <v>2502</v>
      </c>
      <c r="E17" t="s">
        <v>3045</v>
      </c>
      <c r="F17" s="53">
        <v>375</v>
      </c>
      <c r="G17" t="s">
        <v>2574</v>
      </c>
      <c r="H17">
        <v>98</v>
      </c>
      <c r="I17" t="s">
        <v>2506</v>
      </c>
      <c r="J17" t="s">
        <v>2519</v>
      </c>
      <c r="K17" t="s">
        <v>2520</v>
      </c>
      <c r="L17" t="s">
        <v>2521</v>
      </c>
      <c r="M17" t="s">
        <v>2520</v>
      </c>
      <c r="N17" t="s">
        <v>2511</v>
      </c>
      <c r="O17" t="s">
        <v>2601</v>
      </c>
      <c r="P17" t="s">
        <v>2601</v>
      </c>
      <c r="Q17" t="s">
        <v>2519</v>
      </c>
      <c r="R17" t="s">
        <v>2502</v>
      </c>
      <c r="S17" t="s">
        <v>2525</v>
      </c>
      <c r="T17">
        <v>16.350000000000001</v>
      </c>
      <c r="U17" t="s">
        <v>89</v>
      </c>
    </row>
    <row r="18" spans="1:21" x14ac:dyDescent="0.2">
      <c r="A18" t="s">
        <v>1911</v>
      </c>
      <c r="B18">
        <v>1000036</v>
      </c>
      <c r="C18">
        <v>12</v>
      </c>
      <c r="D18" t="s">
        <v>2591</v>
      </c>
      <c r="E18" t="s">
        <v>2592</v>
      </c>
      <c r="F18" s="53">
        <v>750</v>
      </c>
      <c r="G18" t="s">
        <v>2504</v>
      </c>
      <c r="H18" t="s">
        <v>2517</v>
      </c>
      <c r="I18" t="s">
        <v>2528</v>
      </c>
      <c r="J18" t="s">
        <v>2535</v>
      </c>
      <c r="K18" t="s">
        <v>2536</v>
      </c>
      <c r="L18" t="s">
        <v>2593</v>
      </c>
      <c r="M18" t="s">
        <v>2594</v>
      </c>
      <c r="N18" t="s">
        <v>2595</v>
      </c>
      <c r="O18" t="s">
        <v>2596</v>
      </c>
      <c r="P18" t="s">
        <v>2597</v>
      </c>
      <c r="Q18" t="s">
        <v>2535</v>
      </c>
      <c r="R18" t="s">
        <v>2542</v>
      </c>
      <c r="S18" t="s">
        <v>2598</v>
      </c>
      <c r="T18">
        <v>23.79</v>
      </c>
      <c r="U18" t="s">
        <v>10307</v>
      </c>
    </row>
    <row r="19" spans="1:21" x14ac:dyDescent="0.2">
      <c r="A19" t="s">
        <v>966</v>
      </c>
      <c r="B19">
        <v>1000037</v>
      </c>
      <c r="C19">
        <v>6</v>
      </c>
      <c r="D19" t="s">
        <v>2502</v>
      </c>
      <c r="E19" t="s">
        <v>2600</v>
      </c>
      <c r="F19" s="53">
        <v>1140</v>
      </c>
      <c r="G19" t="s">
        <v>2504</v>
      </c>
      <c r="H19" t="s">
        <v>2555</v>
      </c>
      <c r="I19" t="s">
        <v>2506</v>
      </c>
      <c r="J19" t="s">
        <v>2519</v>
      </c>
      <c r="K19" t="s">
        <v>2520</v>
      </c>
      <c r="L19" t="s">
        <v>2521</v>
      </c>
      <c r="M19" t="s">
        <v>2520</v>
      </c>
      <c r="N19" t="s">
        <v>2522</v>
      </c>
      <c r="O19" t="s">
        <v>2601</v>
      </c>
      <c r="P19" t="s">
        <v>2601</v>
      </c>
      <c r="Q19" t="s">
        <v>2519</v>
      </c>
      <c r="R19" t="s">
        <v>2502</v>
      </c>
      <c r="S19" t="s">
        <v>2525</v>
      </c>
      <c r="T19">
        <v>46.48</v>
      </c>
      <c r="U19" t="s">
        <v>2544</v>
      </c>
    </row>
    <row r="20" spans="1:21" x14ac:dyDescent="0.2">
      <c r="A20" t="s">
        <v>1128</v>
      </c>
      <c r="B20">
        <v>1000038</v>
      </c>
      <c r="C20">
        <v>12</v>
      </c>
      <c r="D20" t="s">
        <v>2502</v>
      </c>
      <c r="E20" t="s">
        <v>2602</v>
      </c>
      <c r="F20" s="53">
        <v>375</v>
      </c>
      <c r="G20" t="s">
        <v>2504</v>
      </c>
      <c r="H20" t="s">
        <v>2517</v>
      </c>
      <c r="I20" t="s">
        <v>2506</v>
      </c>
      <c r="J20" t="s">
        <v>2519</v>
      </c>
      <c r="K20" t="s">
        <v>2520</v>
      </c>
      <c r="L20" t="s">
        <v>2521</v>
      </c>
      <c r="M20" t="s">
        <v>2520</v>
      </c>
      <c r="N20" t="s">
        <v>2511</v>
      </c>
      <c r="O20" t="s">
        <v>2601</v>
      </c>
      <c r="P20" t="s">
        <v>2601</v>
      </c>
      <c r="Q20" t="s">
        <v>2519</v>
      </c>
      <c r="R20" t="s">
        <v>2502</v>
      </c>
      <c r="S20" t="s">
        <v>2525</v>
      </c>
      <c r="T20">
        <v>20.98</v>
      </c>
      <c r="U20" t="s">
        <v>2603</v>
      </c>
    </row>
    <row r="21" spans="1:21" x14ac:dyDescent="0.2">
      <c r="A21" t="s">
        <v>1096</v>
      </c>
      <c r="B21">
        <v>1000039</v>
      </c>
      <c r="C21">
        <v>6</v>
      </c>
      <c r="D21" t="s">
        <v>2502</v>
      </c>
      <c r="E21" t="s">
        <v>2602</v>
      </c>
      <c r="F21" s="53">
        <v>1140</v>
      </c>
      <c r="G21" t="s">
        <v>2504</v>
      </c>
      <c r="H21" t="s">
        <v>2517</v>
      </c>
      <c r="I21" t="s">
        <v>2506</v>
      </c>
      <c r="J21" t="s">
        <v>2519</v>
      </c>
      <c r="K21" t="s">
        <v>2520</v>
      </c>
      <c r="L21" t="s">
        <v>2521</v>
      </c>
      <c r="M21" t="s">
        <v>2520</v>
      </c>
      <c r="N21" t="s">
        <v>2511</v>
      </c>
      <c r="O21" t="s">
        <v>2601</v>
      </c>
      <c r="P21" t="s">
        <v>2601</v>
      </c>
      <c r="Q21" t="s">
        <v>2519</v>
      </c>
      <c r="R21" t="s">
        <v>2502</v>
      </c>
      <c r="S21" t="s">
        <v>2525</v>
      </c>
      <c r="T21">
        <v>51.49</v>
      </c>
      <c r="U21" t="s">
        <v>2603</v>
      </c>
    </row>
    <row r="22" spans="1:21" x14ac:dyDescent="0.2">
      <c r="A22" t="s">
        <v>1024</v>
      </c>
      <c r="B22">
        <v>1000040</v>
      </c>
      <c r="C22">
        <v>8</v>
      </c>
      <c r="D22" t="s">
        <v>2502</v>
      </c>
      <c r="E22" t="s">
        <v>2604</v>
      </c>
      <c r="F22" s="53">
        <v>1140</v>
      </c>
      <c r="G22" t="s">
        <v>2504</v>
      </c>
      <c r="H22" t="s">
        <v>2572</v>
      </c>
      <c r="I22" t="s">
        <v>2506</v>
      </c>
      <c r="J22" t="s">
        <v>2519</v>
      </c>
      <c r="K22" t="s">
        <v>2605</v>
      </c>
      <c r="L22" t="s">
        <v>2606</v>
      </c>
      <c r="M22" t="s">
        <v>2607</v>
      </c>
      <c r="N22" t="s">
        <v>2511</v>
      </c>
      <c r="O22" t="s">
        <v>2608</v>
      </c>
      <c r="P22" t="s">
        <v>2608</v>
      </c>
      <c r="Q22" t="s">
        <v>2519</v>
      </c>
      <c r="R22" t="s">
        <v>2502</v>
      </c>
      <c r="S22" t="s">
        <v>2525</v>
      </c>
      <c r="T22">
        <v>46.69</v>
      </c>
      <c r="U22" t="s">
        <v>89</v>
      </c>
    </row>
    <row r="23" spans="1:21" x14ac:dyDescent="0.2">
      <c r="A23" t="s">
        <v>1282</v>
      </c>
      <c r="B23">
        <v>1000042</v>
      </c>
      <c r="C23">
        <v>12</v>
      </c>
      <c r="D23" t="s">
        <v>2502</v>
      </c>
      <c r="E23" t="s">
        <v>2604</v>
      </c>
      <c r="F23" s="53">
        <v>750</v>
      </c>
      <c r="G23" t="s">
        <v>2504</v>
      </c>
      <c r="H23">
        <v>98</v>
      </c>
      <c r="I23" t="s">
        <v>2506</v>
      </c>
      <c r="J23" t="s">
        <v>2519</v>
      </c>
      <c r="K23" t="s">
        <v>2605</v>
      </c>
      <c r="L23" t="s">
        <v>2610</v>
      </c>
      <c r="M23" t="s">
        <v>2611</v>
      </c>
      <c r="N23" t="s">
        <v>2511</v>
      </c>
      <c r="O23" t="s">
        <v>2608</v>
      </c>
      <c r="P23" t="s">
        <v>2608</v>
      </c>
      <c r="Q23" t="s">
        <v>2519</v>
      </c>
      <c r="R23" t="s">
        <v>2502</v>
      </c>
      <c r="S23" t="s">
        <v>2525</v>
      </c>
      <c r="T23">
        <v>34.67</v>
      </c>
      <c r="U23" t="s">
        <v>89</v>
      </c>
    </row>
    <row r="24" spans="1:21" x14ac:dyDescent="0.2">
      <c r="A24" t="s">
        <v>774</v>
      </c>
      <c r="B24">
        <v>1000044</v>
      </c>
      <c r="C24">
        <v>24</v>
      </c>
      <c r="D24" t="s">
        <v>2502</v>
      </c>
      <c r="E24" t="s">
        <v>2612</v>
      </c>
      <c r="F24" s="53">
        <v>440</v>
      </c>
      <c r="G24" t="s">
        <v>2613</v>
      </c>
      <c r="H24">
        <v>98</v>
      </c>
      <c r="I24" t="s">
        <v>2528</v>
      </c>
      <c r="J24" t="s">
        <v>2507</v>
      </c>
      <c r="K24" t="s">
        <v>2529</v>
      </c>
      <c r="L24" t="s">
        <v>2530</v>
      </c>
      <c r="M24" t="s">
        <v>2531</v>
      </c>
      <c r="N24" t="s">
        <v>2511</v>
      </c>
      <c r="O24" t="s">
        <v>2601</v>
      </c>
      <c r="P24" t="s">
        <v>2601</v>
      </c>
      <c r="Q24" t="s">
        <v>2507</v>
      </c>
      <c r="R24" t="s">
        <v>2502</v>
      </c>
      <c r="S24" t="s">
        <v>2514</v>
      </c>
      <c r="T24">
        <v>3.84</v>
      </c>
      <c r="U24" t="s">
        <v>2614</v>
      </c>
    </row>
    <row r="25" spans="1:21" x14ac:dyDescent="0.2">
      <c r="A25" t="s">
        <v>499</v>
      </c>
      <c r="B25">
        <v>1000045</v>
      </c>
      <c r="C25">
        <v>12</v>
      </c>
      <c r="D25" t="s">
        <v>2502</v>
      </c>
      <c r="E25" t="s">
        <v>2615</v>
      </c>
      <c r="F25" s="53">
        <v>750</v>
      </c>
      <c r="G25" t="s">
        <v>2504</v>
      </c>
      <c r="H25" t="s">
        <v>2559</v>
      </c>
      <c r="I25" t="s">
        <v>2518</v>
      </c>
      <c r="J25" t="s">
        <v>2519</v>
      </c>
      <c r="K25" t="s">
        <v>2605</v>
      </c>
      <c r="L25" t="s">
        <v>2616</v>
      </c>
      <c r="M25" t="s">
        <v>2617</v>
      </c>
      <c r="N25" t="s">
        <v>2511</v>
      </c>
      <c r="O25" t="s">
        <v>2618</v>
      </c>
      <c r="P25" t="s">
        <v>2618</v>
      </c>
      <c r="Q25" t="s">
        <v>2519</v>
      </c>
      <c r="R25" t="s">
        <v>2502</v>
      </c>
      <c r="S25" t="s">
        <v>2525</v>
      </c>
      <c r="T25">
        <v>52.53</v>
      </c>
      <c r="U25" t="s">
        <v>76</v>
      </c>
    </row>
    <row r="26" spans="1:21" x14ac:dyDescent="0.2">
      <c r="A26" t="s">
        <v>4229</v>
      </c>
      <c r="B26">
        <v>1000048</v>
      </c>
      <c r="C26">
        <v>12</v>
      </c>
      <c r="D26" t="s">
        <v>2502</v>
      </c>
      <c r="E26" t="s">
        <v>2619</v>
      </c>
      <c r="F26" s="53">
        <v>750</v>
      </c>
      <c r="G26" t="s">
        <v>2574</v>
      </c>
      <c r="H26" t="s">
        <v>2559</v>
      </c>
      <c r="I26" t="s">
        <v>2506</v>
      </c>
      <c r="J26" t="s">
        <v>2519</v>
      </c>
      <c r="K26" t="s">
        <v>2605</v>
      </c>
      <c r="L26" t="s">
        <v>2620</v>
      </c>
      <c r="M26" t="s">
        <v>2621</v>
      </c>
      <c r="N26" t="s">
        <v>2511</v>
      </c>
      <c r="O26" t="s">
        <v>2512</v>
      </c>
      <c r="P26" t="s">
        <v>2571</v>
      </c>
      <c r="Q26" t="s">
        <v>2519</v>
      </c>
      <c r="R26" t="s">
        <v>2502</v>
      </c>
      <c r="S26" t="s">
        <v>2525</v>
      </c>
      <c r="T26">
        <v>33.770000000000003</v>
      </c>
      <c r="U26" t="s">
        <v>2548</v>
      </c>
    </row>
    <row r="27" spans="1:21" x14ac:dyDescent="0.2">
      <c r="A27" t="s">
        <v>6001</v>
      </c>
      <c r="B27">
        <v>1000050</v>
      </c>
      <c r="C27">
        <v>6</v>
      </c>
      <c r="D27" t="s">
        <v>2502</v>
      </c>
      <c r="E27" t="s">
        <v>9457</v>
      </c>
      <c r="F27" s="53">
        <v>750</v>
      </c>
      <c r="G27" t="s">
        <v>2504</v>
      </c>
      <c r="H27" t="s">
        <v>9458</v>
      </c>
      <c r="I27" t="s">
        <v>2518</v>
      </c>
      <c r="J27" t="s">
        <v>2519</v>
      </c>
      <c r="K27" t="s">
        <v>2605</v>
      </c>
      <c r="L27" t="s">
        <v>2616</v>
      </c>
      <c r="M27" t="s">
        <v>2617</v>
      </c>
      <c r="N27" t="s">
        <v>2622</v>
      </c>
      <c r="O27" t="s">
        <v>2623</v>
      </c>
      <c r="P27" t="s">
        <v>2623</v>
      </c>
      <c r="Q27" t="s">
        <v>2519</v>
      </c>
      <c r="R27" t="s">
        <v>2502</v>
      </c>
      <c r="S27" t="s">
        <v>2525</v>
      </c>
      <c r="T27">
        <v>44.77</v>
      </c>
      <c r="U27" t="s">
        <v>2624</v>
      </c>
    </row>
    <row r="28" spans="1:21" x14ac:dyDescent="0.2">
      <c r="A28" t="s">
        <v>1381</v>
      </c>
      <c r="B28">
        <v>1000051</v>
      </c>
      <c r="C28">
        <v>24</v>
      </c>
      <c r="D28" t="s">
        <v>2502</v>
      </c>
      <c r="E28" t="s">
        <v>2604</v>
      </c>
      <c r="F28" s="53">
        <v>375</v>
      </c>
      <c r="G28" t="s">
        <v>2574</v>
      </c>
      <c r="H28" t="s">
        <v>2609</v>
      </c>
      <c r="I28" t="s">
        <v>2506</v>
      </c>
      <c r="J28" t="s">
        <v>2519</v>
      </c>
      <c r="K28" t="s">
        <v>2605</v>
      </c>
      <c r="L28" t="s">
        <v>2625</v>
      </c>
      <c r="M28" t="s">
        <v>2626</v>
      </c>
      <c r="N28" t="s">
        <v>2511</v>
      </c>
      <c r="O28" t="s">
        <v>2608</v>
      </c>
      <c r="P28" t="s">
        <v>2608</v>
      </c>
      <c r="Q28" t="s">
        <v>2519</v>
      </c>
      <c r="R28" t="s">
        <v>2502</v>
      </c>
      <c r="S28" t="s">
        <v>2525</v>
      </c>
      <c r="T28">
        <v>18.89</v>
      </c>
      <c r="U28" t="s">
        <v>89</v>
      </c>
    </row>
    <row r="29" spans="1:21" x14ac:dyDescent="0.2">
      <c r="A29" t="s">
        <v>1885</v>
      </c>
      <c r="B29">
        <v>1000052</v>
      </c>
      <c r="C29">
        <v>24</v>
      </c>
      <c r="D29" t="s">
        <v>2502</v>
      </c>
      <c r="E29" t="s">
        <v>2627</v>
      </c>
      <c r="F29" s="53">
        <v>375</v>
      </c>
      <c r="G29" t="s">
        <v>2574</v>
      </c>
      <c r="H29" t="s">
        <v>2555</v>
      </c>
      <c r="I29" t="s">
        <v>2506</v>
      </c>
      <c r="J29" t="s">
        <v>2519</v>
      </c>
      <c r="K29" t="s">
        <v>2605</v>
      </c>
      <c r="L29" t="s">
        <v>2610</v>
      </c>
      <c r="M29" t="s">
        <v>2611</v>
      </c>
      <c r="N29" t="s">
        <v>2511</v>
      </c>
      <c r="O29" t="s">
        <v>2608</v>
      </c>
      <c r="P29" t="s">
        <v>2608</v>
      </c>
      <c r="Q29" t="s">
        <v>2519</v>
      </c>
      <c r="R29" t="s">
        <v>2502</v>
      </c>
      <c r="S29" t="s">
        <v>2525</v>
      </c>
      <c r="T29">
        <v>19.989999999999998</v>
      </c>
      <c r="U29" t="s">
        <v>2544</v>
      </c>
    </row>
    <row r="30" spans="1:21" x14ac:dyDescent="0.2">
      <c r="A30" t="s">
        <v>1400</v>
      </c>
      <c r="B30">
        <v>1000054</v>
      </c>
      <c r="C30">
        <v>12</v>
      </c>
      <c r="D30" t="s">
        <v>2502</v>
      </c>
      <c r="E30" t="s">
        <v>2604</v>
      </c>
      <c r="F30" s="53">
        <v>750</v>
      </c>
      <c r="G30" t="s">
        <v>2504</v>
      </c>
      <c r="H30">
        <v>98</v>
      </c>
      <c r="I30" t="s">
        <v>2506</v>
      </c>
      <c r="J30" t="s">
        <v>2519</v>
      </c>
      <c r="K30" t="s">
        <v>2605</v>
      </c>
      <c r="L30" t="s">
        <v>2610</v>
      </c>
      <c r="M30" t="s">
        <v>2611</v>
      </c>
      <c r="N30" t="s">
        <v>2628</v>
      </c>
      <c r="O30" t="s">
        <v>2608</v>
      </c>
      <c r="P30" t="s">
        <v>2608</v>
      </c>
      <c r="Q30" t="s">
        <v>2519</v>
      </c>
      <c r="R30" t="s">
        <v>2502</v>
      </c>
      <c r="S30" t="s">
        <v>2525</v>
      </c>
      <c r="T30">
        <v>27.74</v>
      </c>
      <c r="U30" t="s">
        <v>89</v>
      </c>
    </row>
    <row r="31" spans="1:21" x14ac:dyDescent="0.2">
      <c r="A31" t="s">
        <v>595</v>
      </c>
      <c r="B31">
        <v>1000055</v>
      </c>
      <c r="C31">
        <v>12</v>
      </c>
      <c r="D31" t="s">
        <v>2502</v>
      </c>
      <c r="E31" t="s">
        <v>2629</v>
      </c>
      <c r="F31" s="53">
        <v>750</v>
      </c>
      <c r="G31" t="s">
        <v>2504</v>
      </c>
      <c r="H31" t="s">
        <v>2609</v>
      </c>
      <c r="I31" t="s">
        <v>2506</v>
      </c>
      <c r="J31" t="s">
        <v>2519</v>
      </c>
      <c r="K31" t="s">
        <v>2583</v>
      </c>
      <c r="L31" t="s">
        <v>2630</v>
      </c>
      <c r="M31" t="s">
        <v>2631</v>
      </c>
      <c r="N31" t="s">
        <v>2511</v>
      </c>
      <c r="O31" t="s">
        <v>2512</v>
      </c>
      <c r="P31" t="s">
        <v>2629</v>
      </c>
      <c r="Q31" t="s">
        <v>2519</v>
      </c>
      <c r="R31" t="s">
        <v>2502</v>
      </c>
      <c r="S31" t="s">
        <v>2589</v>
      </c>
      <c r="T31">
        <v>30.99</v>
      </c>
      <c r="U31" t="s">
        <v>5086</v>
      </c>
    </row>
    <row r="32" spans="1:21" x14ac:dyDescent="0.2">
      <c r="A32" t="s">
        <v>518</v>
      </c>
      <c r="B32">
        <v>1000056</v>
      </c>
      <c r="C32">
        <v>6</v>
      </c>
      <c r="D32" t="s">
        <v>2502</v>
      </c>
      <c r="E32" t="s">
        <v>2629</v>
      </c>
      <c r="F32" s="53">
        <v>1750</v>
      </c>
      <c r="G32" t="s">
        <v>2574</v>
      </c>
      <c r="H32" t="s">
        <v>2572</v>
      </c>
      <c r="I32" t="s">
        <v>2506</v>
      </c>
      <c r="J32" t="s">
        <v>2519</v>
      </c>
      <c r="K32" t="s">
        <v>2583</v>
      </c>
      <c r="L32" t="s">
        <v>2630</v>
      </c>
      <c r="M32" t="s">
        <v>2631</v>
      </c>
      <c r="N32" t="s">
        <v>2511</v>
      </c>
      <c r="O32" t="s">
        <v>2512</v>
      </c>
      <c r="P32" t="s">
        <v>2629</v>
      </c>
      <c r="Q32" t="s">
        <v>2519</v>
      </c>
      <c r="R32" t="s">
        <v>2502</v>
      </c>
      <c r="S32" t="s">
        <v>2589</v>
      </c>
      <c r="T32">
        <v>66.989999999999995</v>
      </c>
      <c r="U32" t="s">
        <v>5086</v>
      </c>
    </row>
    <row r="33" spans="1:21" x14ac:dyDescent="0.2">
      <c r="A33" t="s">
        <v>1233</v>
      </c>
      <c r="B33">
        <v>1000057</v>
      </c>
      <c r="C33">
        <v>8</v>
      </c>
      <c r="D33" t="s">
        <v>2502</v>
      </c>
      <c r="E33" t="s">
        <v>2632</v>
      </c>
      <c r="F33" s="53">
        <v>1140</v>
      </c>
      <c r="G33" t="s">
        <v>2504</v>
      </c>
      <c r="H33" t="s">
        <v>2572</v>
      </c>
      <c r="I33" t="s">
        <v>2528</v>
      </c>
      <c r="J33" t="s">
        <v>2519</v>
      </c>
      <c r="K33" t="s">
        <v>2583</v>
      </c>
      <c r="L33" t="s">
        <v>2630</v>
      </c>
      <c r="M33" t="s">
        <v>2631</v>
      </c>
      <c r="N33" t="s">
        <v>2511</v>
      </c>
      <c r="O33" t="s">
        <v>2512</v>
      </c>
      <c r="P33" t="s">
        <v>2577</v>
      </c>
      <c r="Q33" t="s">
        <v>2519</v>
      </c>
      <c r="R33" t="s">
        <v>2502</v>
      </c>
      <c r="S33" t="s">
        <v>2633</v>
      </c>
      <c r="T33">
        <v>54.99</v>
      </c>
      <c r="U33" t="s">
        <v>2526</v>
      </c>
    </row>
    <row r="34" spans="1:21" x14ac:dyDescent="0.2">
      <c r="A34" t="s">
        <v>2039</v>
      </c>
      <c r="B34">
        <v>1000059</v>
      </c>
      <c r="C34">
        <v>24</v>
      </c>
      <c r="D34" t="s">
        <v>2502</v>
      </c>
      <c r="E34" t="s">
        <v>2637</v>
      </c>
      <c r="F34" s="53">
        <v>375</v>
      </c>
      <c r="G34" t="s">
        <v>2574</v>
      </c>
      <c r="H34" t="s">
        <v>2572</v>
      </c>
      <c r="I34" t="s">
        <v>2506</v>
      </c>
      <c r="J34" t="s">
        <v>2519</v>
      </c>
      <c r="K34" t="s">
        <v>2583</v>
      </c>
      <c r="L34" t="s">
        <v>2630</v>
      </c>
      <c r="M34" t="s">
        <v>2631</v>
      </c>
      <c r="N34" t="s">
        <v>2511</v>
      </c>
      <c r="O34" t="s">
        <v>2512</v>
      </c>
      <c r="P34" t="s">
        <v>2577</v>
      </c>
      <c r="Q34" t="s">
        <v>2519</v>
      </c>
      <c r="R34" t="s">
        <v>2502</v>
      </c>
      <c r="S34" t="s">
        <v>2636</v>
      </c>
      <c r="T34">
        <v>17.989999999999998</v>
      </c>
      <c r="U34" t="s">
        <v>2544</v>
      </c>
    </row>
    <row r="35" spans="1:21" x14ac:dyDescent="0.2">
      <c r="A35" t="s">
        <v>1650</v>
      </c>
      <c r="B35">
        <v>1000061</v>
      </c>
      <c r="C35">
        <v>12</v>
      </c>
      <c r="D35" t="s">
        <v>2502</v>
      </c>
      <c r="E35" t="s">
        <v>2638</v>
      </c>
      <c r="F35" s="53">
        <v>750</v>
      </c>
      <c r="G35" t="s">
        <v>2504</v>
      </c>
      <c r="H35" t="s">
        <v>2609</v>
      </c>
      <c r="I35" t="s">
        <v>2528</v>
      </c>
      <c r="J35" t="s">
        <v>2519</v>
      </c>
      <c r="K35" t="s">
        <v>2583</v>
      </c>
      <c r="L35" t="s">
        <v>2639</v>
      </c>
      <c r="M35" t="s">
        <v>2640</v>
      </c>
      <c r="N35" t="s">
        <v>2641</v>
      </c>
      <c r="O35" t="s">
        <v>2642</v>
      </c>
      <c r="P35" t="s">
        <v>2642</v>
      </c>
      <c r="Q35" t="s">
        <v>2519</v>
      </c>
      <c r="R35" t="s">
        <v>2502</v>
      </c>
      <c r="S35" t="s">
        <v>2636</v>
      </c>
      <c r="T35">
        <v>42.49</v>
      </c>
      <c r="U35" t="s">
        <v>2544</v>
      </c>
    </row>
    <row r="36" spans="1:21" x14ac:dyDescent="0.2">
      <c r="A36" t="s">
        <v>1364</v>
      </c>
      <c r="B36">
        <v>1000063</v>
      </c>
      <c r="C36">
        <v>12</v>
      </c>
      <c r="D36" t="s">
        <v>2502</v>
      </c>
      <c r="E36" t="s">
        <v>2643</v>
      </c>
      <c r="F36" s="53">
        <v>750</v>
      </c>
      <c r="G36" t="s">
        <v>2504</v>
      </c>
      <c r="H36" t="s">
        <v>2517</v>
      </c>
      <c r="I36" t="s">
        <v>2506</v>
      </c>
      <c r="J36" t="s">
        <v>2519</v>
      </c>
      <c r="K36" t="s">
        <v>2583</v>
      </c>
      <c r="L36" t="s">
        <v>2644</v>
      </c>
      <c r="M36" t="s">
        <v>2645</v>
      </c>
      <c r="N36" t="s">
        <v>2511</v>
      </c>
      <c r="O36" t="s">
        <v>2523</v>
      </c>
      <c r="P36" t="s">
        <v>2524</v>
      </c>
      <c r="Q36" t="s">
        <v>2519</v>
      </c>
      <c r="R36" t="s">
        <v>2502</v>
      </c>
      <c r="S36" t="s">
        <v>2636</v>
      </c>
      <c r="T36">
        <v>33.99</v>
      </c>
      <c r="U36" t="s">
        <v>2603</v>
      </c>
    </row>
    <row r="37" spans="1:21" x14ac:dyDescent="0.2">
      <c r="A37" t="s">
        <v>1531</v>
      </c>
      <c r="B37">
        <v>1000064</v>
      </c>
      <c r="C37">
        <v>6</v>
      </c>
      <c r="D37" t="s">
        <v>2502</v>
      </c>
      <c r="E37" t="s">
        <v>2646</v>
      </c>
      <c r="F37" s="53">
        <v>1140</v>
      </c>
      <c r="G37" t="s">
        <v>2504</v>
      </c>
      <c r="H37" t="s">
        <v>2555</v>
      </c>
      <c r="I37" t="s">
        <v>2506</v>
      </c>
      <c r="J37" t="s">
        <v>2519</v>
      </c>
      <c r="K37" t="s">
        <v>2583</v>
      </c>
      <c r="L37" t="s">
        <v>2644</v>
      </c>
      <c r="M37" t="s">
        <v>2645</v>
      </c>
      <c r="N37" t="s">
        <v>2522</v>
      </c>
      <c r="O37" t="s">
        <v>2523</v>
      </c>
      <c r="P37" t="s">
        <v>2524</v>
      </c>
      <c r="Q37" t="s">
        <v>2519</v>
      </c>
      <c r="R37" t="s">
        <v>2502</v>
      </c>
      <c r="S37" t="s">
        <v>2636</v>
      </c>
      <c r="T37">
        <v>49.98</v>
      </c>
      <c r="U37" t="s">
        <v>2526</v>
      </c>
    </row>
    <row r="38" spans="1:21" x14ac:dyDescent="0.2">
      <c r="A38" t="s">
        <v>1850</v>
      </c>
      <c r="B38">
        <v>1000065</v>
      </c>
      <c r="C38">
        <v>12</v>
      </c>
      <c r="D38" t="s">
        <v>2502</v>
      </c>
      <c r="E38" t="s">
        <v>2647</v>
      </c>
      <c r="F38" s="53">
        <v>750</v>
      </c>
      <c r="G38" t="s">
        <v>2504</v>
      </c>
      <c r="H38" t="s">
        <v>2517</v>
      </c>
      <c r="I38" t="s">
        <v>2518</v>
      </c>
      <c r="J38" t="s">
        <v>2519</v>
      </c>
      <c r="K38" t="s">
        <v>2583</v>
      </c>
      <c r="L38" t="s">
        <v>2644</v>
      </c>
      <c r="M38" t="s">
        <v>2645</v>
      </c>
      <c r="N38" t="s">
        <v>2522</v>
      </c>
      <c r="O38" t="s">
        <v>2523</v>
      </c>
      <c r="P38" t="s">
        <v>2524</v>
      </c>
      <c r="Q38" t="s">
        <v>2519</v>
      </c>
      <c r="R38" t="s">
        <v>2502</v>
      </c>
      <c r="S38" t="s">
        <v>2633</v>
      </c>
      <c r="T38">
        <v>68.989999999999995</v>
      </c>
      <c r="U38" t="s">
        <v>89</v>
      </c>
    </row>
    <row r="39" spans="1:21" x14ac:dyDescent="0.2">
      <c r="A39" t="s">
        <v>1340</v>
      </c>
      <c r="B39">
        <v>1000071</v>
      </c>
      <c r="C39">
        <v>12</v>
      </c>
      <c r="D39" t="s">
        <v>2502</v>
      </c>
      <c r="E39" t="s">
        <v>2652</v>
      </c>
      <c r="F39" s="53">
        <v>750</v>
      </c>
      <c r="G39" t="s">
        <v>2504</v>
      </c>
      <c r="H39" t="s">
        <v>2572</v>
      </c>
      <c r="I39" t="s">
        <v>2518</v>
      </c>
      <c r="J39" t="s">
        <v>2519</v>
      </c>
      <c r="K39" t="s">
        <v>2583</v>
      </c>
      <c r="L39" t="s">
        <v>2649</v>
      </c>
      <c r="M39" t="s">
        <v>2650</v>
      </c>
      <c r="N39" t="s">
        <v>2522</v>
      </c>
      <c r="O39" t="s">
        <v>2523</v>
      </c>
      <c r="P39" t="s">
        <v>2651</v>
      </c>
      <c r="Q39" t="s">
        <v>2519</v>
      </c>
      <c r="R39" t="s">
        <v>2502</v>
      </c>
      <c r="S39" t="s">
        <v>2633</v>
      </c>
      <c r="T39">
        <v>81.98</v>
      </c>
      <c r="U39" t="s">
        <v>2526</v>
      </c>
    </row>
    <row r="40" spans="1:21" x14ac:dyDescent="0.2">
      <c r="A40" t="s">
        <v>6002</v>
      </c>
      <c r="B40">
        <v>1000072</v>
      </c>
      <c r="C40">
        <v>6</v>
      </c>
      <c r="D40" t="s">
        <v>2502</v>
      </c>
      <c r="E40" t="s">
        <v>9459</v>
      </c>
      <c r="F40" s="53">
        <v>750</v>
      </c>
      <c r="G40" t="s">
        <v>2504</v>
      </c>
      <c r="H40" t="s">
        <v>2635</v>
      </c>
      <c r="I40" t="s">
        <v>2518</v>
      </c>
      <c r="J40" t="s">
        <v>2519</v>
      </c>
      <c r="K40" t="s">
        <v>2583</v>
      </c>
      <c r="L40" t="s">
        <v>2649</v>
      </c>
      <c r="M40" t="s">
        <v>2650</v>
      </c>
      <c r="N40" t="s">
        <v>2522</v>
      </c>
      <c r="O40" t="s">
        <v>2523</v>
      </c>
      <c r="P40" t="s">
        <v>2970</v>
      </c>
      <c r="Q40" t="s">
        <v>2519</v>
      </c>
      <c r="R40" t="s">
        <v>2502</v>
      </c>
      <c r="S40" t="s">
        <v>2633</v>
      </c>
      <c r="T40">
        <v>77.989999999999995</v>
      </c>
      <c r="U40" t="s">
        <v>2716</v>
      </c>
    </row>
    <row r="41" spans="1:21" x14ac:dyDescent="0.2">
      <c r="A41" t="s">
        <v>2047</v>
      </c>
      <c r="B41">
        <v>1000074</v>
      </c>
      <c r="C41">
        <v>12</v>
      </c>
      <c r="D41" t="s">
        <v>2502</v>
      </c>
      <c r="E41" t="s">
        <v>2653</v>
      </c>
      <c r="F41" s="53">
        <v>750</v>
      </c>
      <c r="G41" t="s">
        <v>2504</v>
      </c>
      <c r="H41" t="s">
        <v>2555</v>
      </c>
      <c r="I41" t="s">
        <v>2506</v>
      </c>
      <c r="J41" t="s">
        <v>2519</v>
      </c>
      <c r="K41" t="s">
        <v>2654</v>
      </c>
      <c r="L41" t="s">
        <v>2655</v>
      </c>
      <c r="M41" t="s">
        <v>2656</v>
      </c>
      <c r="N41" t="s">
        <v>2657</v>
      </c>
      <c r="O41" t="s">
        <v>2618</v>
      </c>
      <c r="P41" t="s">
        <v>2618</v>
      </c>
      <c r="Q41" t="s">
        <v>2519</v>
      </c>
      <c r="R41" t="s">
        <v>2502</v>
      </c>
      <c r="S41" t="s">
        <v>2658</v>
      </c>
      <c r="T41">
        <v>34.83</v>
      </c>
      <c r="U41" t="s">
        <v>2795</v>
      </c>
    </row>
    <row r="42" spans="1:21" x14ac:dyDescent="0.2">
      <c r="A42" t="s">
        <v>581</v>
      </c>
      <c r="B42">
        <v>1000076</v>
      </c>
      <c r="C42">
        <v>120</v>
      </c>
      <c r="D42" t="s">
        <v>2502</v>
      </c>
      <c r="E42" t="s">
        <v>2659</v>
      </c>
      <c r="F42" s="53">
        <v>50</v>
      </c>
      <c r="G42" t="s">
        <v>2504</v>
      </c>
      <c r="H42">
        <v>98</v>
      </c>
      <c r="I42" t="s">
        <v>2518</v>
      </c>
      <c r="J42" t="s">
        <v>2519</v>
      </c>
      <c r="K42" t="s">
        <v>2654</v>
      </c>
      <c r="L42" t="s">
        <v>2660</v>
      </c>
      <c r="M42" t="s">
        <v>2661</v>
      </c>
      <c r="N42" t="s">
        <v>2641</v>
      </c>
      <c r="O42" t="s">
        <v>2642</v>
      </c>
      <c r="P42" t="s">
        <v>2642</v>
      </c>
      <c r="Q42" t="s">
        <v>2519</v>
      </c>
      <c r="R42" t="s">
        <v>2502</v>
      </c>
      <c r="S42" t="s">
        <v>2658</v>
      </c>
      <c r="T42">
        <v>5.75</v>
      </c>
      <c r="U42" t="s">
        <v>89</v>
      </c>
    </row>
    <row r="43" spans="1:21" x14ac:dyDescent="0.2">
      <c r="A43" t="s">
        <v>561</v>
      </c>
      <c r="B43">
        <v>1000078</v>
      </c>
      <c r="C43">
        <v>12</v>
      </c>
      <c r="D43" t="s">
        <v>2502</v>
      </c>
      <c r="E43" t="s">
        <v>2662</v>
      </c>
      <c r="F43" s="53">
        <v>750</v>
      </c>
      <c r="G43" t="s">
        <v>2504</v>
      </c>
      <c r="H43" t="s">
        <v>2517</v>
      </c>
      <c r="I43" t="s">
        <v>2506</v>
      </c>
      <c r="J43" t="s">
        <v>2519</v>
      </c>
      <c r="K43" t="s">
        <v>2654</v>
      </c>
      <c r="L43" t="s">
        <v>2660</v>
      </c>
      <c r="M43" t="s">
        <v>2661</v>
      </c>
      <c r="N43" t="s">
        <v>2641</v>
      </c>
      <c r="O43" t="s">
        <v>2642</v>
      </c>
      <c r="P43" t="s">
        <v>2642</v>
      </c>
      <c r="Q43" t="s">
        <v>2519</v>
      </c>
      <c r="R43" t="s">
        <v>2502</v>
      </c>
      <c r="S43" t="s">
        <v>2658</v>
      </c>
      <c r="T43">
        <v>32.99</v>
      </c>
      <c r="U43" t="s">
        <v>2556</v>
      </c>
    </row>
    <row r="44" spans="1:21" x14ac:dyDescent="0.2">
      <c r="A44" t="s">
        <v>1921</v>
      </c>
      <c r="B44">
        <v>1000081</v>
      </c>
      <c r="C44">
        <v>12</v>
      </c>
      <c r="D44" t="s">
        <v>2502</v>
      </c>
      <c r="E44" t="s">
        <v>2663</v>
      </c>
      <c r="F44" s="53">
        <v>750</v>
      </c>
      <c r="G44" t="s">
        <v>2504</v>
      </c>
      <c r="H44" t="s">
        <v>2517</v>
      </c>
      <c r="I44" t="s">
        <v>2506</v>
      </c>
      <c r="J44" t="s">
        <v>2519</v>
      </c>
      <c r="K44" t="s">
        <v>2654</v>
      </c>
      <c r="L44" t="s">
        <v>2664</v>
      </c>
      <c r="M44" t="s">
        <v>2665</v>
      </c>
      <c r="N44" t="s">
        <v>2511</v>
      </c>
      <c r="O44" t="s">
        <v>2512</v>
      </c>
      <c r="P44" t="s">
        <v>2577</v>
      </c>
      <c r="Q44" t="s">
        <v>2519</v>
      </c>
      <c r="R44" t="s">
        <v>2502</v>
      </c>
      <c r="S44" t="s">
        <v>2658</v>
      </c>
      <c r="T44">
        <v>32.479999999999997</v>
      </c>
      <c r="U44" t="s">
        <v>2544</v>
      </c>
    </row>
    <row r="45" spans="1:21" x14ac:dyDescent="0.2">
      <c r="A45" t="s">
        <v>4230</v>
      </c>
      <c r="B45">
        <v>1000082</v>
      </c>
      <c r="C45">
        <v>6</v>
      </c>
      <c r="D45" t="s">
        <v>2502</v>
      </c>
      <c r="E45" t="s">
        <v>3073</v>
      </c>
      <c r="F45" s="53">
        <v>750</v>
      </c>
      <c r="G45" t="s">
        <v>2504</v>
      </c>
      <c r="H45">
        <v>98</v>
      </c>
      <c r="I45" t="s">
        <v>2518</v>
      </c>
      <c r="J45" t="s">
        <v>2519</v>
      </c>
      <c r="K45" t="s">
        <v>2654</v>
      </c>
      <c r="L45" t="s">
        <v>2664</v>
      </c>
      <c r="M45" t="s">
        <v>2665</v>
      </c>
      <c r="N45" t="s">
        <v>2539</v>
      </c>
      <c r="O45" t="s">
        <v>2540</v>
      </c>
      <c r="P45" t="s">
        <v>2553</v>
      </c>
      <c r="Q45" t="s">
        <v>2519</v>
      </c>
      <c r="R45" t="s">
        <v>2502</v>
      </c>
      <c r="S45" t="s">
        <v>2658</v>
      </c>
      <c r="T45">
        <v>99.08</v>
      </c>
      <c r="U45" t="s">
        <v>76</v>
      </c>
    </row>
    <row r="46" spans="1:21" x14ac:dyDescent="0.2">
      <c r="A46" t="s">
        <v>922</v>
      </c>
      <c r="B46">
        <v>1000083</v>
      </c>
      <c r="C46">
        <v>12</v>
      </c>
      <c r="D46" t="s">
        <v>2502</v>
      </c>
      <c r="E46" t="s">
        <v>2666</v>
      </c>
      <c r="F46" s="53">
        <v>750</v>
      </c>
      <c r="G46" t="s">
        <v>2504</v>
      </c>
      <c r="H46" t="s">
        <v>2572</v>
      </c>
      <c r="I46" t="s">
        <v>2518</v>
      </c>
      <c r="J46" t="s">
        <v>2519</v>
      </c>
      <c r="K46" t="s">
        <v>2654</v>
      </c>
      <c r="L46" t="s">
        <v>2664</v>
      </c>
      <c r="M46" t="s">
        <v>2665</v>
      </c>
      <c r="N46" t="s">
        <v>2539</v>
      </c>
      <c r="O46" t="s">
        <v>2540</v>
      </c>
      <c r="P46" t="s">
        <v>2541</v>
      </c>
      <c r="Q46" t="s">
        <v>2519</v>
      </c>
      <c r="R46" t="s">
        <v>2502</v>
      </c>
      <c r="S46" t="s">
        <v>2658</v>
      </c>
      <c r="T46">
        <v>47.99</v>
      </c>
      <c r="U46" t="s">
        <v>2556</v>
      </c>
    </row>
    <row r="47" spans="1:21" x14ac:dyDescent="0.2">
      <c r="A47" t="s">
        <v>391</v>
      </c>
      <c r="B47">
        <v>1000085</v>
      </c>
      <c r="C47">
        <v>12</v>
      </c>
      <c r="D47" t="s">
        <v>2502</v>
      </c>
      <c r="E47" t="s">
        <v>2667</v>
      </c>
      <c r="F47" s="53">
        <v>375</v>
      </c>
      <c r="G47" t="s">
        <v>2504</v>
      </c>
      <c r="H47" t="s">
        <v>2550</v>
      </c>
      <c r="I47" t="s">
        <v>2518</v>
      </c>
      <c r="J47" t="s">
        <v>2519</v>
      </c>
      <c r="K47" t="s">
        <v>2654</v>
      </c>
      <c r="L47" t="s">
        <v>2668</v>
      </c>
      <c r="M47" t="s">
        <v>2669</v>
      </c>
      <c r="N47" t="s">
        <v>2539</v>
      </c>
      <c r="O47" t="s">
        <v>2540</v>
      </c>
      <c r="P47" t="s">
        <v>2541</v>
      </c>
      <c r="Q47" t="s">
        <v>2519</v>
      </c>
      <c r="R47" t="s">
        <v>2502</v>
      </c>
      <c r="S47" t="s">
        <v>2658</v>
      </c>
      <c r="T47">
        <v>41.62</v>
      </c>
      <c r="U47" t="s">
        <v>2670</v>
      </c>
    </row>
    <row r="48" spans="1:21" x14ac:dyDescent="0.2">
      <c r="A48" t="s">
        <v>766</v>
      </c>
      <c r="B48">
        <v>1000087</v>
      </c>
      <c r="C48">
        <v>12</v>
      </c>
      <c r="D48" t="s">
        <v>2502</v>
      </c>
      <c r="E48" t="s">
        <v>76</v>
      </c>
      <c r="F48" s="53">
        <v>750</v>
      </c>
      <c r="G48" t="s">
        <v>2504</v>
      </c>
      <c r="H48" t="s">
        <v>2517</v>
      </c>
      <c r="I48" t="s">
        <v>2506</v>
      </c>
      <c r="J48" t="s">
        <v>2519</v>
      </c>
      <c r="K48" t="s">
        <v>2654</v>
      </c>
      <c r="L48" t="s">
        <v>2668</v>
      </c>
      <c r="M48" t="s">
        <v>2669</v>
      </c>
      <c r="N48" t="s">
        <v>2657</v>
      </c>
      <c r="O48" t="s">
        <v>2671</v>
      </c>
      <c r="P48" t="s">
        <v>2672</v>
      </c>
      <c r="Q48" t="s">
        <v>2519</v>
      </c>
      <c r="R48" t="s">
        <v>2502</v>
      </c>
      <c r="S48" t="s">
        <v>2658</v>
      </c>
      <c r="T48">
        <v>35.479999999999997</v>
      </c>
      <c r="U48" t="s">
        <v>76</v>
      </c>
    </row>
    <row r="49" spans="1:21" x14ac:dyDescent="0.2">
      <c r="A49" t="s">
        <v>2005</v>
      </c>
      <c r="B49">
        <v>1000088</v>
      </c>
      <c r="C49">
        <v>12</v>
      </c>
      <c r="D49" t="s">
        <v>2502</v>
      </c>
      <c r="E49" t="s">
        <v>2673</v>
      </c>
      <c r="F49" s="53">
        <v>750</v>
      </c>
      <c r="G49" t="s">
        <v>2504</v>
      </c>
      <c r="H49" t="s">
        <v>2555</v>
      </c>
      <c r="I49" t="s">
        <v>2506</v>
      </c>
      <c r="J49" t="s">
        <v>2519</v>
      </c>
      <c r="K49" t="s">
        <v>2654</v>
      </c>
      <c r="L49" t="s">
        <v>2668</v>
      </c>
      <c r="M49" t="s">
        <v>2669</v>
      </c>
      <c r="N49" t="s">
        <v>2657</v>
      </c>
      <c r="O49" t="s">
        <v>2671</v>
      </c>
      <c r="P49" t="s">
        <v>2674</v>
      </c>
      <c r="Q49" t="s">
        <v>2519</v>
      </c>
      <c r="R49" t="s">
        <v>2502</v>
      </c>
      <c r="S49" t="s">
        <v>2658</v>
      </c>
      <c r="T49">
        <v>33.99</v>
      </c>
      <c r="U49" t="s">
        <v>2544</v>
      </c>
    </row>
    <row r="50" spans="1:21" x14ac:dyDescent="0.2">
      <c r="A50" t="s">
        <v>785</v>
      </c>
      <c r="B50">
        <v>1000090</v>
      </c>
      <c r="C50">
        <v>6</v>
      </c>
      <c r="D50" t="s">
        <v>2675</v>
      </c>
      <c r="E50" t="s">
        <v>2676</v>
      </c>
      <c r="F50" s="53">
        <v>1000</v>
      </c>
      <c r="G50" t="s">
        <v>2504</v>
      </c>
      <c r="H50" t="s">
        <v>2517</v>
      </c>
      <c r="I50" t="s">
        <v>2506</v>
      </c>
      <c r="J50" t="s">
        <v>2535</v>
      </c>
      <c r="K50" t="s">
        <v>2677</v>
      </c>
      <c r="L50" t="s">
        <v>2678</v>
      </c>
      <c r="M50" t="s">
        <v>2679</v>
      </c>
      <c r="N50" t="s">
        <v>2657</v>
      </c>
      <c r="O50" t="s">
        <v>2671</v>
      </c>
      <c r="P50" t="s">
        <v>2672</v>
      </c>
      <c r="Q50" t="s">
        <v>2535</v>
      </c>
      <c r="R50" t="s">
        <v>2542</v>
      </c>
      <c r="S50" t="s">
        <v>2543</v>
      </c>
      <c r="T50">
        <v>17.84</v>
      </c>
      <c r="U50" t="s">
        <v>2731</v>
      </c>
    </row>
    <row r="51" spans="1:21" x14ac:dyDescent="0.2">
      <c r="A51" t="s">
        <v>1491</v>
      </c>
      <c r="B51">
        <v>1000091</v>
      </c>
      <c r="C51">
        <v>6</v>
      </c>
      <c r="D51" t="s">
        <v>2680</v>
      </c>
      <c r="E51" t="s">
        <v>2681</v>
      </c>
      <c r="F51" s="53">
        <v>1000</v>
      </c>
      <c r="G51" t="s">
        <v>2504</v>
      </c>
      <c r="H51" t="s">
        <v>2517</v>
      </c>
      <c r="I51" t="s">
        <v>2506</v>
      </c>
      <c r="J51" t="s">
        <v>2535</v>
      </c>
      <c r="K51" t="s">
        <v>2677</v>
      </c>
      <c r="L51" t="s">
        <v>2678</v>
      </c>
      <c r="M51" t="s">
        <v>2679</v>
      </c>
      <c r="N51" t="s">
        <v>2511</v>
      </c>
      <c r="O51" t="s">
        <v>2671</v>
      </c>
      <c r="P51" t="s">
        <v>2674</v>
      </c>
      <c r="Q51" t="s">
        <v>2535</v>
      </c>
      <c r="R51" t="s">
        <v>2565</v>
      </c>
      <c r="S51" t="s">
        <v>2598</v>
      </c>
      <c r="T51">
        <v>18.989999999999998</v>
      </c>
      <c r="U51" t="s">
        <v>2603</v>
      </c>
    </row>
    <row r="52" spans="1:21" x14ac:dyDescent="0.2">
      <c r="A52" t="s">
        <v>1858</v>
      </c>
      <c r="B52">
        <v>1000093</v>
      </c>
      <c r="C52">
        <v>12</v>
      </c>
      <c r="D52" t="s">
        <v>2682</v>
      </c>
      <c r="E52" t="s">
        <v>2683</v>
      </c>
      <c r="F52" s="53">
        <v>750</v>
      </c>
      <c r="G52" t="s">
        <v>2504</v>
      </c>
      <c r="H52" t="s">
        <v>2555</v>
      </c>
      <c r="I52" t="s">
        <v>2528</v>
      </c>
      <c r="J52" t="s">
        <v>2535</v>
      </c>
      <c r="K52" t="s">
        <v>2536</v>
      </c>
      <c r="L52" t="s">
        <v>2537</v>
      </c>
      <c r="M52" t="s">
        <v>2538</v>
      </c>
      <c r="N52" t="s">
        <v>2539</v>
      </c>
      <c r="O52" t="s">
        <v>2540</v>
      </c>
      <c r="P52" t="s">
        <v>2541</v>
      </c>
      <c r="Q52" t="s">
        <v>2535</v>
      </c>
      <c r="R52" t="s">
        <v>2565</v>
      </c>
      <c r="S52" t="s">
        <v>2598</v>
      </c>
      <c r="T52">
        <v>24.98</v>
      </c>
      <c r="U52" t="s">
        <v>2544</v>
      </c>
    </row>
    <row r="53" spans="1:21" x14ac:dyDescent="0.2">
      <c r="A53" t="s">
        <v>1745</v>
      </c>
      <c r="B53">
        <v>1000094</v>
      </c>
      <c r="C53">
        <v>12</v>
      </c>
      <c r="D53" t="s">
        <v>2680</v>
      </c>
      <c r="E53" t="s">
        <v>2684</v>
      </c>
      <c r="F53" s="53">
        <v>700</v>
      </c>
      <c r="G53" t="s">
        <v>2504</v>
      </c>
      <c r="H53" t="s">
        <v>2505</v>
      </c>
      <c r="I53" t="s">
        <v>2528</v>
      </c>
      <c r="J53" t="s">
        <v>2535</v>
      </c>
      <c r="K53" t="s">
        <v>2536</v>
      </c>
      <c r="L53" t="s">
        <v>2537</v>
      </c>
      <c r="M53" t="s">
        <v>2538</v>
      </c>
      <c r="N53" t="s">
        <v>2522</v>
      </c>
      <c r="O53" t="s">
        <v>2523</v>
      </c>
      <c r="P53" t="s">
        <v>2524</v>
      </c>
      <c r="Q53" t="s">
        <v>2535</v>
      </c>
      <c r="R53" t="s">
        <v>2565</v>
      </c>
      <c r="S53" t="s">
        <v>2685</v>
      </c>
      <c r="T53">
        <v>21.3</v>
      </c>
      <c r="U53" t="s">
        <v>2686</v>
      </c>
    </row>
    <row r="54" spans="1:21" x14ac:dyDescent="0.2">
      <c r="A54" t="s">
        <v>303</v>
      </c>
      <c r="B54">
        <v>1000098</v>
      </c>
      <c r="C54">
        <v>24</v>
      </c>
      <c r="D54" t="s">
        <v>2502</v>
      </c>
      <c r="E54" t="s">
        <v>2687</v>
      </c>
      <c r="F54" s="53">
        <v>500</v>
      </c>
      <c r="G54" t="s">
        <v>2613</v>
      </c>
      <c r="H54">
        <v>98</v>
      </c>
      <c r="I54" t="s">
        <v>2506</v>
      </c>
      <c r="J54" t="s">
        <v>2507</v>
      </c>
      <c r="K54" t="s">
        <v>2508</v>
      </c>
      <c r="L54" t="s">
        <v>2509</v>
      </c>
      <c r="M54" t="s">
        <v>2510</v>
      </c>
      <c r="N54" t="s">
        <v>2688</v>
      </c>
      <c r="O54" t="s">
        <v>2689</v>
      </c>
      <c r="P54" t="s">
        <v>2689</v>
      </c>
      <c r="Q54" t="s">
        <v>2507</v>
      </c>
      <c r="R54" t="s">
        <v>2502</v>
      </c>
      <c r="S54" t="s">
        <v>2514</v>
      </c>
      <c r="T54">
        <v>4.6500000000000004</v>
      </c>
      <c r="U54" t="s">
        <v>2690</v>
      </c>
    </row>
    <row r="55" spans="1:21" x14ac:dyDescent="0.2">
      <c r="A55" t="s">
        <v>2301</v>
      </c>
      <c r="B55">
        <v>1000102</v>
      </c>
      <c r="C55">
        <v>12</v>
      </c>
      <c r="D55" t="s">
        <v>2675</v>
      </c>
      <c r="E55" t="s">
        <v>2691</v>
      </c>
      <c r="F55" s="53">
        <v>750</v>
      </c>
      <c r="G55" t="s">
        <v>2504</v>
      </c>
      <c r="H55" t="s">
        <v>2517</v>
      </c>
      <c r="I55" t="s">
        <v>2528</v>
      </c>
      <c r="J55" t="s">
        <v>2535</v>
      </c>
      <c r="K55" t="s">
        <v>2536</v>
      </c>
      <c r="L55" t="s">
        <v>2692</v>
      </c>
      <c r="M55" t="s">
        <v>2693</v>
      </c>
      <c r="N55" t="s">
        <v>2694</v>
      </c>
      <c r="O55" t="s">
        <v>2695</v>
      </c>
      <c r="P55" t="s">
        <v>2696</v>
      </c>
      <c r="Q55" t="s">
        <v>2535</v>
      </c>
      <c r="R55" t="s">
        <v>2542</v>
      </c>
      <c r="S55" t="s">
        <v>2543</v>
      </c>
      <c r="T55">
        <v>21.23</v>
      </c>
      <c r="U55" t="s">
        <v>2697</v>
      </c>
    </row>
    <row r="56" spans="1:21" x14ac:dyDescent="0.2">
      <c r="A56" t="s">
        <v>1304</v>
      </c>
      <c r="B56">
        <v>1000107</v>
      </c>
      <c r="C56">
        <v>6</v>
      </c>
      <c r="D56" t="s">
        <v>2698</v>
      </c>
      <c r="E56" t="s">
        <v>2699</v>
      </c>
      <c r="F56" s="53">
        <v>1500</v>
      </c>
      <c r="G56" t="s">
        <v>2504</v>
      </c>
      <c r="H56" t="s">
        <v>2555</v>
      </c>
      <c r="I56" t="s">
        <v>2506</v>
      </c>
      <c r="J56" t="s">
        <v>2535</v>
      </c>
      <c r="K56" t="s">
        <v>2560</v>
      </c>
      <c r="L56" t="s">
        <v>2700</v>
      </c>
      <c r="M56" t="s">
        <v>2701</v>
      </c>
      <c r="N56" t="s">
        <v>2511</v>
      </c>
      <c r="O56" t="s">
        <v>2512</v>
      </c>
      <c r="P56" t="s">
        <v>2577</v>
      </c>
      <c r="Q56" t="s">
        <v>2535</v>
      </c>
      <c r="R56" t="s">
        <v>2565</v>
      </c>
      <c r="S56" t="s">
        <v>2598</v>
      </c>
      <c r="T56">
        <v>24.49</v>
      </c>
      <c r="U56" t="s">
        <v>2702</v>
      </c>
    </row>
    <row r="57" spans="1:21" x14ac:dyDescent="0.2">
      <c r="A57" t="s">
        <v>1657</v>
      </c>
      <c r="B57">
        <v>1000108</v>
      </c>
      <c r="C57">
        <v>6</v>
      </c>
      <c r="D57" t="s">
        <v>2680</v>
      </c>
      <c r="E57" t="s">
        <v>2703</v>
      </c>
      <c r="F57" s="53">
        <v>1500</v>
      </c>
      <c r="G57" t="s">
        <v>2504</v>
      </c>
      <c r="H57" t="s">
        <v>2718</v>
      </c>
      <c r="I57" t="s">
        <v>2506</v>
      </c>
      <c r="J57" t="s">
        <v>2535</v>
      </c>
      <c r="K57" t="s">
        <v>2560</v>
      </c>
      <c r="L57" t="s">
        <v>2700</v>
      </c>
      <c r="M57" t="s">
        <v>2701</v>
      </c>
      <c r="N57" t="s">
        <v>2511</v>
      </c>
      <c r="O57" t="s">
        <v>2512</v>
      </c>
      <c r="P57" t="s">
        <v>2577</v>
      </c>
      <c r="Q57" t="s">
        <v>2704</v>
      </c>
      <c r="R57" t="s">
        <v>2565</v>
      </c>
      <c r="S57" t="s">
        <v>2566</v>
      </c>
      <c r="T57">
        <v>24.49</v>
      </c>
      <c r="U57" t="s">
        <v>2705</v>
      </c>
    </row>
    <row r="58" spans="1:21" x14ac:dyDescent="0.2">
      <c r="A58" t="s">
        <v>1247</v>
      </c>
      <c r="B58">
        <v>1000110</v>
      </c>
      <c r="C58">
        <v>6</v>
      </c>
      <c r="D58" t="s">
        <v>2502</v>
      </c>
      <c r="E58" t="s">
        <v>2632</v>
      </c>
      <c r="F58" s="53">
        <v>1750</v>
      </c>
      <c r="G58" t="s">
        <v>2504</v>
      </c>
      <c r="H58" t="s">
        <v>2555</v>
      </c>
      <c r="I58" t="s">
        <v>2506</v>
      </c>
      <c r="J58" t="s">
        <v>2519</v>
      </c>
      <c r="K58" t="s">
        <v>2583</v>
      </c>
      <c r="L58" t="s">
        <v>2630</v>
      </c>
      <c r="M58" t="s">
        <v>2631</v>
      </c>
      <c r="N58" t="s">
        <v>2511</v>
      </c>
      <c r="O58" t="s">
        <v>2512</v>
      </c>
      <c r="P58" t="s">
        <v>2577</v>
      </c>
      <c r="Q58" t="s">
        <v>2519</v>
      </c>
      <c r="R58" t="s">
        <v>2502</v>
      </c>
      <c r="S58" t="s">
        <v>2633</v>
      </c>
      <c r="T58">
        <v>79.989999999999995</v>
      </c>
      <c r="U58" t="s">
        <v>2526</v>
      </c>
    </row>
    <row r="59" spans="1:21" x14ac:dyDescent="0.2">
      <c r="A59" t="s">
        <v>1050</v>
      </c>
      <c r="B59">
        <v>1000112</v>
      </c>
      <c r="C59">
        <v>4</v>
      </c>
      <c r="D59" t="s">
        <v>2680</v>
      </c>
      <c r="E59" t="s">
        <v>2706</v>
      </c>
      <c r="F59" s="53">
        <v>4000</v>
      </c>
      <c r="G59" t="s">
        <v>2707</v>
      </c>
      <c r="H59" t="s">
        <v>2572</v>
      </c>
      <c r="I59" t="s">
        <v>2576</v>
      </c>
      <c r="J59" t="s">
        <v>2535</v>
      </c>
      <c r="K59" t="s">
        <v>2560</v>
      </c>
      <c r="L59" t="s">
        <v>2700</v>
      </c>
      <c r="M59" t="s">
        <v>2701</v>
      </c>
      <c r="N59" t="s">
        <v>2511</v>
      </c>
      <c r="O59" t="s">
        <v>2512</v>
      </c>
      <c r="P59" t="s">
        <v>2781</v>
      </c>
      <c r="Q59" t="s">
        <v>2704</v>
      </c>
      <c r="R59" t="s">
        <v>2565</v>
      </c>
      <c r="S59" t="s">
        <v>2566</v>
      </c>
      <c r="T59">
        <v>46.99</v>
      </c>
      <c r="U59" t="s">
        <v>2705</v>
      </c>
    </row>
    <row r="60" spans="1:21" x14ac:dyDescent="0.2">
      <c r="A60" t="s">
        <v>1206</v>
      </c>
      <c r="B60">
        <v>1000114</v>
      </c>
      <c r="C60">
        <v>4</v>
      </c>
      <c r="D60" t="s">
        <v>2680</v>
      </c>
      <c r="E60" t="s">
        <v>2708</v>
      </c>
      <c r="F60" s="53">
        <v>4000</v>
      </c>
      <c r="G60" t="s">
        <v>2707</v>
      </c>
      <c r="H60" t="s">
        <v>2609</v>
      </c>
      <c r="I60" t="s">
        <v>2576</v>
      </c>
      <c r="J60" t="s">
        <v>2535</v>
      </c>
      <c r="K60" t="s">
        <v>2560</v>
      </c>
      <c r="L60" t="s">
        <v>2700</v>
      </c>
      <c r="M60" t="s">
        <v>2701</v>
      </c>
      <c r="N60" t="s">
        <v>2511</v>
      </c>
      <c r="O60" t="s">
        <v>2512</v>
      </c>
      <c r="P60" t="s">
        <v>2781</v>
      </c>
      <c r="Q60" t="s">
        <v>2704</v>
      </c>
      <c r="R60" t="s">
        <v>2565</v>
      </c>
      <c r="S60" t="s">
        <v>2685</v>
      </c>
      <c r="T60">
        <v>46.99</v>
      </c>
      <c r="U60" t="s">
        <v>2705</v>
      </c>
    </row>
    <row r="61" spans="1:21" x14ac:dyDescent="0.2">
      <c r="A61" t="s">
        <v>2098</v>
      </c>
      <c r="B61">
        <v>1000119</v>
      </c>
      <c r="C61">
        <v>12</v>
      </c>
      <c r="D61" t="s">
        <v>2698</v>
      </c>
      <c r="E61" t="s">
        <v>2709</v>
      </c>
      <c r="F61" s="53">
        <v>750</v>
      </c>
      <c r="G61" t="s">
        <v>2504</v>
      </c>
      <c r="H61" t="s">
        <v>2609</v>
      </c>
      <c r="I61" t="s">
        <v>2506</v>
      </c>
      <c r="J61" t="s">
        <v>2535</v>
      </c>
      <c r="K61" t="s">
        <v>2560</v>
      </c>
      <c r="L61" t="s">
        <v>2710</v>
      </c>
      <c r="M61" t="s">
        <v>2711</v>
      </c>
      <c r="N61" t="s">
        <v>2712</v>
      </c>
      <c r="O61" t="s">
        <v>2713</v>
      </c>
      <c r="P61" t="s">
        <v>2714</v>
      </c>
      <c r="Q61" t="s">
        <v>2535</v>
      </c>
      <c r="R61" t="s">
        <v>2565</v>
      </c>
      <c r="S61" t="s">
        <v>2598</v>
      </c>
      <c r="T61">
        <v>14.99</v>
      </c>
      <c r="U61" t="s">
        <v>10307</v>
      </c>
    </row>
    <row r="62" spans="1:21" x14ac:dyDescent="0.2">
      <c r="A62" t="s">
        <v>1251</v>
      </c>
      <c r="B62">
        <v>1000120</v>
      </c>
      <c r="C62">
        <v>12</v>
      </c>
      <c r="D62" t="s">
        <v>2698</v>
      </c>
      <c r="E62" t="s">
        <v>2715</v>
      </c>
      <c r="F62" s="53">
        <v>750</v>
      </c>
      <c r="G62" t="s">
        <v>2504</v>
      </c>
      <c r="H62" t="s">
        <v>2572</v>
      </c>
      <c r="I62" t="s">
        <v>2506</v>
      </c>
      <c r="J62" t="s">
        <v>2535</v>
      </c>
      <c r="K62" t="s">
        <v>2560</v>
      </c>
      <c r="L62" t="s">
        <v>2710</v>
      </c>
      <c r="M62" t="s">
        <v>2711</v>
      </c>
      <c r="N62" t="s">
        <v>2712</v>
      </c>
      <c r="O62" t="s">
        <v>2713</v>
      </c>
      <c r="P62" t="s">
        <v>2714</v>
      </c>
      <c r="Q62" t="s">
        <v>2535</v>
      </c>
      <c r="R62" t="s">
        <v>2565</v>
      </c>
      <c r="S62" t="s">
        <v>2598</v>
      </c>
      <c r="T62">
        <v>14.99</v>
      </c>
      <c r="U62" t="s">
        <v>2716</v>
      </c>
    </row>
    <row r="63" spans="1:21" x14ac:dyDescent="0.2">
      <c r="A63" t="s">
        <v>2136</v>
      </c>
      <c r="B63">
        <v>1000122</v>
      </c>
      <c r="C63">
        <v>12</v>
      </c>
      <c r="D63" t="s">
        <v>2698</v>
      </c>
      <c r="E63" t="s">
        <v>2717</v>
      </c>
      <c r="F63" s="53">
        <v>750</v>
      </c>
      <c r="G63" t="s">
        <v>2504</v>
      </c>
      <c r="H63" t="s">
        <v>2718</v>
      </c>
      <c r="I63" t="s">
        <v>2506</v>
      </c>
      <c r="J63" t="s">
        <v>2535</v>
      </c>
      <c r="K63" t="s">
        <v>2560</v>
      </c>
      <c r="L63" t="s">
        <v>2710</v>
      </c>
      <c r="M63" t="s">
        <v>2711</v>
      </c>
      <c r="N63" t="s">
        <v>2712</v>
      </c>
      <c r="O63" t="s">
        <v>2713</v>
      </c>
      <c r="P63" t="s">
        <v>2714</v>
      </c>
      <c r="Q63" t="s">
        <v>2535</v>
      </c>
      <c r="R63" t="s">
        <v>2565</v>
      </c>
      <c r="S63" t="s">
        <v>2598</v>
      </c>
      <c r="T63">
        <v>18.11</v>
      </c>
      <c r="U63" t="s">
        <v>2544</v>
      </c>
    </row>
    <row r="64" spans="1:21" x14ac:dyDescent="0.2">
      <c r="A64" t="s">
        <v>2303</v>
      </c>
      <c r="B64">
        <v>1000124</v>
      </c>
      <c r="C64">
        <v>12</v>
      </c>
      <c r="D64" t="s">
        <v>2682</v>
      </c>
      <c r="E64" t="s">
        <v>2725</v>
      </c>
      <c r="F64" s="53">
        <v>750</v>
      </c>
      <c r="G64" t="s">
        <v>2504</v>
      </c>
      <c r="H64" t="s">
        <v>2517</v>
      </c>
      <c r="I64" t="s">
        <v>2528</v>
      </c>
      <c r="J64" t="s">
        <v>2535</v>
      </c>
      <c r="K64" t="s">
        <v>2560</v>
      </c>
      <c r="L64" t="s">
        <v>2726</v>
      </c>
      <c r="M64" t="s">
        <v>2727</v>
      </c>
      <c r="N64" t="s">
        <v>2539</v>
      </c>
      <c r="O64" t="s">
        <v>2540</v>
      </c>
      <c r="P64" t="s">
        <v>2728</v>
      </c>
      <c r="Q64" t="s">
        <v>2535</v>
      </c>
      <c r="R64" t="s">
        <v>2565</v>
      </c>
      <c r="S64" t="s">
        <v>2566</v>
      </c>
      <c r="T64">
        <v>21.78</v>
      </c>
      <c r="U64" t="s">
        <v>2548</v>
      </c>
    </row>
    <row r="65" spans="1:21" x14ac:dyDescent="0.2">
      <c r="A65" t="s">
        <v>1053</v>
      </c>
      <c r="B65">
        <v>1000131</v>
      </c>
      <c r="C65">
        <v>6</v>
      </c>
      <c r="D65" t="s">
        <v>2732</v>
      </c>
      <c r="E65" t="s">
        <v>2733</v>
      </c>
      <c r="F65" s="53">
        <v>1500</v>
      </c>
      <c r="G65" t="s">
        <v>2504</v>
      </c>
      <c r="H65" t="s">
        <v>2517</v>
      </c>
      <c r="I65" t="s">
        <v>2506</v>
      </c>
      <c r="J65" t="s">
        <v>2535</v>
      </c>
      <c r="K65" t="s">
        <v>2560</v>
      </c>
      <c r="L65" t="s">
        <v>2726</v>
      </c>
      <c r="M65" t="s">
        <v>2727</v>
      </c>
      <c r="N65" t="s">
        <v>2539</v>
      </c>
      <c r="O65" t="s">
        <v>2540</v>
      </c>
      <c r="P65" t="s">
        <v>2541</v>
      </c>
      <c r="Q65" t="s">
        <v>2535</v>
      </c>
      <c r="R65" t="s">
        <v>2565</v>
      </c>
      <c r="S65" t="s">
        <v>2566</v>
      </c>
      <c r="T65">
        <v>24.49</v>
      </c>
      <c r="U65" t="s">
        <v>2548</v>
      </c>
    </row>
    <row r="66" spans="1:21" x14ac:dyDescent="0.2">
      <c r="A66" t="s">
        <v>809</v>
      </c>
      <c r="B66">
        <v>1000132</v>
      </c>
      <c r="C66">
        <v>12</v>
      </c>
      <c r="D66" t="s">
        <v>2734</v>
      </c>
      <c r="E66" t="s">
        <v>2735</v>
      </c>
      <c r="F66" s="53">
        <v>750</v>
      </c>
      <c r="G66" t="s">
        <v>2504</v>
      </c>
      <c r="H66">
        <v>98</v>
      </c>
      <c r="I66" t="s">
        <v>2518</v>
      </c>
      <c r="J66" t="s">
        <v>2535</v>
      </c>
      <c r="K66" t="s">
        <v>2560</v>
      </c>
      <c r="L66" t="s">
        <v>2736</v>
      </c>
      <c r="M66" t="s">
        <v>2737</v>
      </c>
      <c r="N66" t="s">
        <v>2738</v>
      </c>
      <c r="O66" t="s">
        <v>2739</v>
      </c>
      <c r="P66" t="s">
        <v>2740</v>
      </c>
      <c r="Q66" t="s">
        <v>2535</v>
      </c>
      <c r="R66" t="s">
        <v>2565</v>
      </c>
      <c r="S66" t="s">
        <v>2685</v>
      </c>
      <c r="T66">
        <v>27.2</v>
      </c>
      <c r="U66" t="s">
        <v>2741</v>
      </c>
    </row>
    <row r="67" spans="1:21" x14ac:dyDescent="0.2">
      <c r="A67" t="s">
        <v>631</v>
      </c>
      <c r="B67">
        <v>1000133</v>
      </c>
      <c r="C67">
        <v>12</v>
      </c>
      <c r="D67" t="s">
        <v>2734</v>
      </c>
      <c r="E67" t="s">
        <v>2742</v>
      </c>
      <c r="F67" s="53">
        <v>750</v>
      </c>
      <c r="G67" t="s">
        <v>2504</v>
      </c>
      <c r="H67" t="s">
        <v>2555</v>
      </c>
      <c r="I67" t="s">
        <v>2506</v>
      </c>
      <c r="J67" t="s">
        <v>2535</v>
      </c>
      <c r="K67" t="s">
        <v>2560</v>
      </c>
      <c r="L67" t="s">
        <v>2736</v>
      </c>
      <c r="M67" t="s">
        <v>2737</v>
      </c>
      <c r="N67" t="s">
        <v>2738</v>
      </c>
      <c r="O67" t="s">
        <v>2739</v>
      </c>
      <c r="P67" t="s">
        <v>2740</v>
      </c>
      <c r="Q67" t="s">
        <v>2535</v>
      </c>
      <c r="R67" t="s">
        <v>2565</v>
      </c>
      <c r="S67" t="s">
        <v>2685</v>
      </c>
      <c r="T67">
        <v>15.35</v>
      </c>
      <c r="U67" t="s">
        <v>2686</v>
      </c>
    </row>
    <row r="68" spans="1:21" x14ac:dyDescent="0.2">
      <c r="A68" t="s">
        <v>482</v>
      </c>
      <c r="B68">
        <v>1000135</v>
      </c>
      <c r="C68">
        <v>12</v>
      </c>
      <c r="D68" t="s">
        <v>2734</v>
      </c>
      <c r="E68" t="s">
        <v>2743</v>
      </c>
      <c r="F68" s="53">
        <v>750</v>
      </c>
      <c r="G68" t="s">
        <v>2504</v>
      </c>
      <c r="H68" t="s">
        <v>2517</v>
      </c>
      <c r="I68" t="s">
        <v>2506</v>
      </c>
      <c r="J68" t="s">
        <v>2535</v>
      </c>
      <c r="K68" t="s">
        <v>2560</v>
      </c>
      <c r="L68" t="s">
        <v>2736</v>
      </c>
      <c r="M68" t="s">
        <v>2737</v>
      </c>
      <c r="N68" t="s">
        <v>2738</v>
      </c>
      <c r="O68" t="s">
        <v>2739</v>
      </c>
      <c r="P68" t="s">
        <v>2740</v>
      </c>
      <c r="Q68" t="s">
        <v>2535</v>
      </c>
      <c r="R68" t="s">
        <v>2565</v>
      </c>
      <c r="S68" t="s">
        <v>2685</v>
      </c>
      <c r="T68">
        <v>16.989999999999998</v>
      </c>
      <c r="U68" t="s">
        <v>2526</v>
      </c>
    </row>
    <row r="69" spans="1:21" x14ac:dyDescent="0.2">
      <c r="A69" t="s">
        <v>662</v>
      </c>
      <c r="B69">
        <v>1000137</v>
      </c>
      <c r="C69">
        <v>12</v>
      </c>
      <c r="D69" t="s">
        <v>2734</v>
      </c>
      <c r="E69" t="s">
        <v>2744</v>
      </c>
      <c r="F69" s="53">
        <v>750</v>
      </c>
      <c r="G69" t="s">
        <v>2504</v>
      </c>
      <c r="H69">
        <v>98</v>
      </c>
      <c r="I69" t="s">
        <v>2506</v>
      </c>
      <c r="J69" t="s">
        <v>2535</v>
      </c>
      <c r="K69" t="s">
        <v>2560</v>
      </c>
      <c r="L69" t="s">
        <v>2736</v>
      </c>
      <c r="M69" t="s">
        <v>2737</v>
      </c>
      <c r="N69" t="s">
        <v>2738</v>
      </c>
      <c r="O69" t="s">
        <v>2739</v>
      </c>
      <c r="P69" t="s">
        <v>2745</v>
      </c>
      <c r="Q69" t="s">
        <v>2535</v>
      </c>
      <c r="R69" t="s">
        <v>2565</v>
      </c>
      <c r="S69" t="s">
        <v>2685</v>
      </c>
      <c r="T69">
        <v>18.579999999999998</v>
      </c>
      <c r="U69" t="s">
        <v>2744</v>
      </c>
    </row>
    <row r="70" spans="1:21" x14ac:dyDescent="0.2">
      <c r="A70" t="s">
        <v>568</v>
      </c>
      <c r="B70">
        <v>1000139</v>
      </c>
      <c r="C70">
        <v>12</v>
      </c>
      <c r="D70" t="s">
        <v>2747</v>
      </c>
      <c r="E70" t="s">
        <v>2748</v>
      </c>
      <c r="F70" s="53">
        <v>750</v>
      </c>
      <c r="G70" t="s">
        <v>2504</v>
      </c>
      <c r="H70">
        <v>98</v>
      </c>
      <c r="I70" t="s">
        <v>2506</v>
      </c>
      <c r="J70" t="s">
        <v>2535</v>
      </c>
      <c r="K70" t="s">
        <v>2560</v>
      </c>
      <c r="L70" t="s">
        <v>2749</v>
      </c>
      <c r="M70" t="s">
        <v>2750</v>
      </c>
      <c r="N70" t="s">
        <v>2751</v>
      </c>
      <c r="O70" t="s">
        <v>2752</v>
      </c>
      <c r="P70" t="s">
        <v>2753</v>
      </c>
      <c r="Q70" t="s">
        <v>2535</v>
      </c>
      <c r="R70" t="s">
        <v>2565</v>
      </c>
      <c r="S70" t="s">
        <v>2566</v>
      </c>
      <c r="T70">
        <v>14.22</v>
      </c>
      <c r="U70" t="s">
        <v>4634</v>
      </c>
    </row>
    <row r="71" spans="1:21" x14ac:dyDescent="0.2">
      <c r="A71" t="s">
        <v>958</v>
      </c>
      <c r="B71">
        <v>1000140</v>
      </c>
      <c r="C71">
        <v>12</v>
      </c>
      <c r="D71" t="s">
        <v>2754</v>
      </c>
      <c r="E71" t="s">
        <v>2755</v>
      </c>
      <c r="F71" s="53">
        <v>750</v>
      </c>
      <c r="G71" t="s">
        <v>2504</v>
      </c>
      <c r="H71" t="s">
        <v>2609</v>
      </c>
      <c r="I71" t="s">
        <v>2506</v>
      </c>
      <c r="J71" t="s">
        <v>2535</v>
      </c>
      <c r="K71" t="s">
        <v>2560</v>
      </c>
      <c r="L71" t="s">
        <v>2756</v>
      </c>
      <c r="M71" t="s">
        <v>2757</v>
      </c>
      <c r="N71" t="s">
        <v>2657</v>
      </c>
      <c r="O71" t="s">
        <v>2671</v>
      </c>
      <c r="P71" t="s">
        <v>2758</v>
      </c>
      <c r="Q71" t="s">
        <v>2535</v>
      </c>
      <c r="R71" t="s">
        <v>2565</v>
      </c>
      <c r="S71" t="s">
        <v>2566</v>
      </c>
      <c r="T71">
        <v>16.989999999999998</v>
      </c>
      <c r="U71" t="s">
        <v>2697</v>
      </c>
    </row>
    <row r="72" spans="1:21" x14ac:dyDescent="0.2">
      <c r="A72" t="s">
        <v>892</v>
      </c>
      <c r="B72">
        <v>1000142</v>
      </c>
      <c r="C72">
        <v>12</v>
      </c>
      <c r="D72" t="s">
        <v>2502</v>
      </c>
      <c r="E72" t="s">
        <v>2760</v>
      </c>
      <c r="F72" s="53">
        <v>750</v>
      </c>
      <c r="G72" t="s">
        <v>2504</v>
      </c>
      <c r="H72" t="s">
        <v>2609</v>
      </c>
      <c r="I72" t="s">
        <v>2506</v>
      </c>
      <c r="J72" t="s">
        <v>2519</v>
      </c>
      <c r="K72" t="s">
        <v>2583</v>
      </c>
      <c r="L72" t="s">
        <v>2630</v>
      </c>
      <c r="M72" t="s">
        <v>2631</v>
      </c>
      <c r="N72" t="s">
        <v>2511</v>
      </c>
      <c r="O72" t="s">
        <v>2512</v>
      </c>
      <c r="P72" t="s">
        <v>2577</v>
      </c>
      <c r="Q72" t="s">
        <v>2519</v>
      </c>
      <c r="R72" t="s">
        <v>2502</v>
      </c>
      <c r="S72" t="s">
        <v>2589</v>
      </c>
      <c r="T72">
        <v>34.130000000000003</v>
      </c>
      <c r="U72" t="s">
        <v>76</v>
      </c>
    </row>
    <row r="73" spans="1:21" x14ac:dyDescent="0.2">
      <c r="A73" t="s">
        <v>837</v>
      </c>
      <c r="B73">
        <v>1000144</v>
      </c>
      <c r="C73">
        <v>12</v>
      </c>
      <c r="D73" t="s">
        <v>2761</v>
      </c>
      <c r="E73" t="s">
        <v>2762</v>
      </c>
      <c r="F73" s="53">
        <v>750</v>
      </c>
      <c r="G73" t="s">
        <v>2504</v>
      </c>
      <c r="H73" t="s">
        <v>2609</v>
      </c>
      <c r="I73" t="s">
        <v>2528</v>
      </c>
      <c r="J73" t="s">
        <v>2535</v>
      </c>
      <c r="K73" t="s">
        <v>2560</v>
      </c>
      <c r="L73" t="s">
        <v>2756</v>
      </c>
      <c r="M73" t="s">
        <v>2757</v>
      </c>
      <c r="N73" t="s">
        <v>2657</v>
      </c>
      <c r="O73" t="s">
        <v>2671</v>
      </c>
      <c r="P73" t="s">
        <v>2763</v>
      </c>
      <c r="Q73" t="s">
        <v>2535</v>
      </c>
      <c r="R73" t="s">
        <v>2565</v>
      </c>
      <c r="S73" t="s">
        <v>2685</v>
      </c>
      <c r="T73">
        <v>18.989999999999998</v>
      </c>
      <c r="U73" t="s">
        <v>10307</v>
      </c>
    </row>
    <row r="74" spans="1:21" x14ac:dyDescent="0.2">
      <c r="A74" t="s">
        <v>2227</v>
      </c>
      <c r="B74">
        <v>1000146</v>
      </c>
      <c r="C74">
        <v>12</v>
      </c>
      <c r="D74" t="s">
        <v>2764</v>
      </c>
      <c r="E74" t="s">
        <v>2765</v>
      </c>
      <c r="F74" s="53">
        <v>750</v>
      </c>
      <c r="G74" t="s">
        <v>2504</v>
      </c>
      <c r="H74">
        <v>98</v>
      </c>
      <c r="I74" t="s">
        <v>2528</v>
      </c>
      <c r="J74" t="s">
        <v>2535</v>
      </c>
      <c r="K74" t="s">
        <v>2560</v>
      </c>
      <c r="L74" t="s">
        <v>2756</v>
      </c>
      <c r="M74" t="s">
        <v>2757</v>
      </c>
      <c r="N74" t="s">
        <v>2657</v>
      </c>
      <c r="O74" t="s">
        <v>2671</v>
      </c>
      <c r="P74" t="s">
        <v>2766</v>
      </c>
      <c r="Q74" t="s">
        <v>2535</v>
      </c>
      <c r="R74" t="s">
        <v>2565</v>
      </c>
      <c r="S74" t="s">
        <v>2566</v>
      </c>
      <c r="T74">
        <v>22.74</v>
      </c>
      <c r="U74" t="s">
        <v>2548</v>
      </c>
    </row>
    <row r="75" spans="1:21" x14ac:dyDescent="0.2">
      <c r="A75" t="s">
        <v>1172</v>
      </c>
      <c r="B75">
        <v>1000148</v>
      </c>
      <c r="C75">
        <v>12</v>
      </c>
      <c r="D75" t="s">
        <v>2698</v>
      </c>
      <c r="E75" t="s">
        <v>2767</v>
      </c>
      <c r="F75" s="53">
        <v>750</v>
      </c>
      <c r="G75" t="s">
        <v>2504</v>
      </c>
      <c r="H75" t="s">
        <v>2517</v>
      </c>
      <c r="I75" t="s">
        <v>2506</v>
      </c>
      <c r="J75" t="s">
        <v>2535</v>
      </c>
      <c r="K75" t="s">
        <v>2560</v>
      </c>
      <c r="L75" t="s">
        <v>2768</v>
      </c>
      <c r="M75" t="s">
        <v>2769</v>
      </c>
      <c r="N75" t="s">
        <v>2770</v>
      </c>
      <c r="O75" t="s">
        <v>2771</v>
      </c>
      <c r="P75" t="s">
        <v>2772</v>
      </c>
      <c r="Q75" t="s">
        <v>2535</v>
      </c>
      <c r="R75" t="s">
        <v>2565</v>
      </c>
      <c r="S75" t="s">
        <v>2598</v>
      </c>
      <c r="T75">
        <v>17.98</v>
      </c>
      <c r="U75" t="s">
        <v>2526</v>
      </c>
    </row>
    <row r="76" spans="1:21" x14ac:dyDescent="0.2">
      <c r="A76" t="s">
        <v>2246</v>
      </c>
      <c r="B76">
        <v>1000149</v>
      </c>
      <c r="C76">
        <v>12</v>
      </c>
      <c r="D76" t="s">
        <v>2502</v>
      </c>
      <c r="E76" t="s">
        <v>2578</v>
      </c>
      <c r="F76" s="53">
        <v>750</v>
      </c>
      <c r="G76" t="s">
        <v>2504</v>
      </c>
      <c r="H76">
        <v>98</v>
      </c>
      <c r="I76" t="s">
        <v>2506</v>
      </c>
      <c r="J76" t="s">
        <v>2519</v>
      </c>
      <c r="K76" t="s">
        <v>2569</v>
      </c>
      <c r="L76" t="s">
        <v>2773</v>
      </c>
      <c r="M76" t="s">
        <v>2774</v>
      </c>
      <c r="N76" t="s">
        <v>2511</v>
      </c>
      <c r="O76" t="s">
        <v>2512</v>
      </c>
      <c r="P76" t="s">
        <v>2577</v>
      </c>
      <c r="Q76" t="s">
        <v>2519</v>
      </c>
      <c r="R76" t="s">
        <v>2502</v>
      </c>
      <c r="S76" t="s">
        <v>2525</v>
      </c>
      <c r="T76">
        <v>31.52</v>
      </c>
      <c r="U76" t="s">
        <v>89</v>
      </c>
    </row>
    <row r="77" spans="1:21" x14ac:dyDescent="0.2">
      <c r="A77" t="s">
        <v>1790</v>
      </c>
      <c r="B77">
        <v>1000154</v>
      </c>
      <c r="C77">
        <v>12</v>
      </c>
      <c r="D77" t="s">
        <v>2698</v>
      </c>
      <c r="E77" t="s">
        <v>2775</v>
      </c>
      <c r="F77" s="53">
        <v>750</v>
      </c>
      <c r="G77" t="s">
        <v>2504</v>
      </c>
      <c r="H77" t="s">
        <v>2555</v>
      </c>
      <c r="I77" t="s">
        <v>2518</v>
      </c>
      <c r="J77" t="s">
        <v>2535</v>
      </c>
      <c r="K77" t="s">
        <v>2560</v>
      </c>
      <c r="L77" t="s">
        <v>2776</v>
      </c>
      <c r="M77" t="s">
        <v>2777</v>
      </c>
      <c r="N77" t="s">
        <v>2586</v>
      </c>
      <c r="O77" t="s">
        <v>2587</v>
      </c>
      <c r="P77" t="s">
        <v>2778</v>
      </c>
      <c r="Q77" t="s">
        <v>2535</v>
      </c>
      <c r="R77" t="s">
        <v>2565</v>
      </c>
      <c r="S77" t="s">
        <v>2598</v>
      </c>
      <c r="T77">
        <v>32.31</v>
      </c>
      <c r="U77" t="s">
        <v>2686</v>
      </c>
    </row>
    <row r="78" spans="1:21" x14ac:dyDescent="0.2">
      <c r="A78" t="s">
        <v>1186</v>
      </c>
      <c r="B78">
        <v>1000161</v>
      </c>
      <c r="C78">
        <v>12</v>
      </c>
      <c r="D78" t="s">
        <v>2779</v>
      </c>
      <c r="E78" t="s">
        <v>2780</v>
      </c>
      <c r="F78" s="53">
        <v>750</v>
      </c>
      <c r="G78" t="s">
        <v>2504</v>
      </c>
      <c r="H78">
        <v>98</v>
      </c>
      <c r="I78" t="s">
        <v>2506</v>
      </c>
      <c r="J78" t="s">
        <v>2535</v>
      </c>
      <c r="K78" t="s">
        <v>2560</v>
      </c>
      <c r="L78" t="s">
        <v>2700</v>
      </c>
      <c r="M78" t="s">
        <v>2701</v>
      </c>
      <c r="N78" t="s">
        <v>2511</v>
      </c>
      <c r="O78" t="s">
        <v>2512</v>
      </c>
      <c r="P78" t="s">
        <v>2781</v>
      </c>
      <c r="Q78" t="s">
        <v>2782</v>
      </c>
      <c r="R78" t="s">
        <v>2542</v>
      </c>
      <c r="S78" t="s">
        <v>2783</v>
      </c>
      <c r="T78">
        <v>15.83</v>
      </c>
      <c r="U78" t="s">
        <v>2784</v>
      </c>
    </row>
    <row r="79" spans="1:21" x14ac:dyDescent="0.2">
      <c r="A79" t="s">
        <v>899</v>
      </c>
      <c r="B79">
        <v>1000162</v>
      </c>
      <c r="C79">
        <v>12</v>
      </c>
      <c r="D79" t="s">
        <v>2779</v>
      </c>
      <c r="E79" t="s">
        <v>2780</v>
      </c>
      <c r="F79" s="53">
        <v>750</v>
      </c>
      <c r="G79" t="s">
        <v>2504</v>
      </c>
      <c r="H79">
        <v>98</v>
      </c>
      <c r="I79" t="s">
        <v>2506</v>
      </c>
      <c r="J79" t="s">
        <v>2535</v>
      </c>
      <c r="K79" t="s">
        <v>2560</v>
      </c>
      <c r="L79" t="s">
        <v>2700</v>
      </c>
      <c r="M79" t="s">
        <v>2701</v>
      </c>
      <c r="N79" t="s">
        <v>2511</v>
      </c>
      <c r="O79" t="s">
        <v>2512</v>
      </c>
      <c r="P79" t="s">
        <v>2781</v>
      </c>
      <c r="Q79" t="s">
        <v>2782</v>
      </c>
      <c r="R79" t="s">
        <v>2542</v>
      </c>
      <c r="S79" t="s">
        <v>2783</v>
      </c>
      <c r="T79">
        <v>19.8</v>
      </c>
      <c r="U79" t="s">
        <v>2784</v>
      </c>
    </row>
    <row r="80" spans="1:21" x14ac:dyDescent="0.2">
      <c r="A80" t="s">
        <v>2352</v>
      </c>
      <c r="B80">
        <v>1000163</v>
      </c>
      <c r="C80">
        <v>12</v>
      </c>
      <c r="D80" t="s">
        <v>2502</v>
      </c>
      <c r="E80" t="s">
        <v>2785</v>
      </c>
      <c r="F80" s="53">
        <v>750</v>
      </c>
      <c r="G80" t="s">
        <v>2504</v>
      </c>
      <c r="H80" t="s">
        <v>2555</v>
      </c>
      <c r="I80" t="s">
        <v>2506</v>
      </c>
      <c r="J80" t="s">
        <v>2519</v>
      </c>
      <c r="K80" t="s">
        <v>2569</v>
      </c>
      <c r="L80" t="s">
        <v>2570</v>
      </c>
      <c r="M80" t="s">
        <v>2569</v>
      </c>
      <c r="N80" t="s">
        <v>2786</v>
      </c>
      <c r="O80" t="s">
        <v>2787</v>
      </c>
      <c r="P80" t="s">
        <v>2787</v>
      </c>
      <c r="Q80" t="s">
        <v>2519</v>
      </c>
      <c r="R80" t="s">
        <v>2502</v>
      </c>
      <c r="S80" t="s">
        <v>2525</v>
      </c>
      <c r="T80">
        <v>33.68</v>
      </c>
      <c r="U80" t="s">
        <v>2731</v>
      </c>
    </row>
    <row r="81" spans="1:21" x14ac:dyDescent="0.2">
      <c r="A81" t="s">
        <v>1018</v>
      </c>
      <c r="B81">
        <v>1000164</v>
      </c>
      <c r="C81">
        <v>4</v>
      </c>
      <c r="D81" t="s">
        <v>2675</v>
      </c>
      <c r="E81" t="s">
        <v>2706</v>
      </c>
      <c r="F81" s="53">
        <v>4000</v>
      </c>
      <c r="G81" t="s">
        <v>2707</v>
      </c>
      <c r="H81" t="s">
        <v>2517</v>
      </c>
      <c r="I81" t="s">
        <v>2576</v>
      </c>
      <c r="J81" t="s">
        <v>2535</v>
      </c>
      <c r="K81" t="s">
        <v>2560</v>
      </c>
      <c r="L81" t="s">
        <v>2700</v>
      </c>
      <c r="M81" t="s">
        <v>2701</v>
      </c>
      <c r="N81" t="s">
        <v>2511</v>
      </c>
      <c r="O81" t="s">
        <v>2512</v>
      </c>
      <c r="P81" t="s">
        <v>2781</v>
      </c>
      <c r="Q81" t="s">
        <v>2704</v>
      </c>
      <c r="R81" t="s">
        <v>2542</v>
      </c>
      <c r="S81" t="s">
        <v>2788</v>
      </c>
      <c r="T81">
        <v>46.99</v>
      </c>
      <c r="U81" t="s">
        <v>2705</v>
      </c>
    </row>
    <row r="82" spans="1:21" x14ac:dyDescent="0.2">
      <c r="A82" t="s">
        <v>2316</v>
      </c>
      <c r="B82">
        <v>1000165</v>
      </c>
      <c r="C82">
        <v>12</v>
      </c>
      <c r="D82" t="s">
        <v>2789</v>
      </c>
      <c r="E82" t="s">
        <v>2790</v>
      </c>
      <c r="F82" s="53">
        <v>750</v>
      </c>
      <c r="G82" t="s">
        <v>2504</v>
      </c>
      <c r="H82" t="s">
        <v>2555</v>
      </c>
      <c r="I82" t="s">
        <v>2506</v>
      </c>
      <c r="J82" t="s">
        <v>2535</v>
      </c>
      <c r="K82" t="s">
        <v>2560</v>
      </c>
      <c r="L82" t="s">
        <v>2791</v>
      </c>
      <c r="M82" t="s">
        <v>2792</v>
      </c>
      <c r="N82" t="s">
        <v>2511</v>
      </c>
      <c r="O82" t="s">
        <v>2793</v>
      </c>
      <c r="P82" t="s">
        <v>2794</v>
      </c>
      <c r="Q82" t="s">
        <v>2535</v>
      </c>
      <c r="R82" t="s">
        <v>2542</v>
      </c>
      <c r="S82" t="s">
        <v>2543</v>
      </c>
      <c r="T82">
        <v>17.96</v>
      </c>
      <c r="U82" t="s">
        <v>2795</v>
      </c>
    </row>
    <row r="83" spans="1:21" x14ac:dyDescent="0.2">
      <c r="A83" t="s">
        <v>350</v>
      </c>
      <c r="B83">
        <v>1000168</v>
      </c>
      <c r="C83">
        <v>6</v>
      </c>
      <c r="D83" t="s">
        <v>2796</v>
      </c>
      <c r="E83" t="s">
        <v>2797</v>
      </c>
      <c r="F83" s="53">
        <v>1500</v>
      </c>
      <c r="G83" t="s">
        <v>2504</v>
      </c>
      <c r="H83" t="s">
        <v>2555</v>
      </c>
      <c r="I83" t="s">
        <v>2506</v>
      </c>
      <c r="J83" t="s">
        <v>2535</v>
      </c>
      <c r="K83" t="s">
        <v>2560</v>
      </c>
      <c r="L83" t="s">
        <v>2710</v>
      </c>
      <c r="M83" t="s">
        <v>2711</v>
      </c>
      <c r="N83" t="s">
        <v>2712</v>
      </c>
      <c r="O83" t="s">
        <v>2713</v>
      </c>
      <c r="P83" t="s">
        <v>2714</v>
      </c>
      <c r="Q83" t="s">
        <v>2535</v>
      </c>
      <c r="R83" t="s">
        <v>2542</v>
      </c>
      <c r="S83" t="s">
        <v>2543</v>
      </c>
      <c r="T83">
        <v>24.98</v>
      </c>
      <c r="U83" t="s">
        <v>2716</v>
      </c>
    </row>
    <row r="84" spans="1:21" x14ac:dyDescent="0.2">
      <c r="A84" t="s">
        <v>2079</v>
      </c>
      <c r="B84">
        <v>1000169</v>
      </c>
      <c r="C84">
        <v>12</v>
      </c>
      <c r="D84" t="s">
        <v>2789</v>
      </c>
      <c r="E84" t="s">
        <v>2709</v>
      </c>
      <c r="F84" s="53">
        <v>750</v>
      </c>
      <c r="G84" t="s">
        <v>2504</v>
      </c>
      <c r="H84" t="s">
        <v>2718</v>
      </c>
      <c r="I84" t="s">
        <v>2506</v>
      </c>
      <c r="J84" t="s">
        <v>2535</v>
      </c>
      <c r="K84" t="s">
        <v>2560</v>
      </c>
      <c r="L84" t="s">
        <v>2710</v>
      </c>
      <c r="M84" t="s">
        <v>2711</v>
      </c>
      <c r="N84" t="s">
        <v>2712</v>
      </c>
      <c r="O84" t="s">
        <v>2713</v>
      </c>
      <c r="P84" t="s">
        <v>2714</v>
      </c>
      <c r="Q84" t="s">
        <v>2535</v>
      </c>
      <c r="R84" t="s">
        <v>2542</v>
      </c>
      <c r="S84" t="s">
        <v>2543</v>
      </c>
      <c r="T84">
        <v>14.99</v>
      </c>
      <c r="U84" t="s">
        <v>10307</v>
      </c>
    </row>
    <row r="85" spans="1:21" x14ac:dyDescent="0.2">
      <c r="A85" t="s">
        <v>2124</v>
      </c>
      <c r="B85">
        <v>1000170</v>
      </c>
      <c r="C85">
        <v>12</v>
      </c>
      <c r="D85" t="s">
        <v>2798</v>
      </c>
      <c r="E85" t="s">
        <v>2709</v>
      </c>
      <c r="F85" s="53">
        <v>750</v>
      </c>
      <c r="G85" t="s">
        <v>2504</v>
      </c>
      <c r="H85">
        <v>98</v>
      </c>
      <c r="I85" t="s">
        <v>2506</v>
      </c>
      <c r="J85" t="s">
        <v>2535</v>
      </c>
      <c r="K85" t="s">
        <v>2560</v>
      </c>
      <c r="L85" t="s">
        <v>2710</v>
      </c>
      <c r="M85" t="s">
        <v>2711</v>
      </c>
      <c r="N85" t="s">
        <v>2712</v>
      </c>
      <c r="O85" t="s">
        <v>2713</v>
      </c>
      <c r="P85" t="s">
        <v>2714</v>
      </c>
      <c r="Q85" t="s">
        <v>2535</v>
      </c>
      <c r="R85" t="s">
        <v>2542</v>
      </c>
      <c r="S85" t="s">
        <v>2788</v>
      </c>
      <c r="T85">
        <v>15.35</v>
      </c>
      <c r="U85" t="s">
        <v>10307</v>
      </c>
    </row>
    <row r="86" spans="1:21" x14ac:dyDescent="0.2">
      <c r="A86" t="s">
        <v>2425</v>
      </c>
      <c r="B86">
        <v>1000172</v>
      </c>
      <c r="C86">
        <v>12</v>
      </c>
      <c r="D86" t="s">
        <v>2789</v>
      </c>
      <c r="E86" t="s">
        <v>2799</v>
      </c>
      <c r="F86" s="53">
        <v>750</v>
      </c>
      <c r="G86" t="s">
        <v>2504</v>
      </c>
      <c r="H86" t="s">
        <v>2609</v>
      </c>
      <c r="I86" t="s">
        <v>2506</v>
      </c>
      <c r="J86" t="s">
        <v>2535</v>
      </c>
      <c r="K86" t="s">
        <v>2560</v>
      </c>
      <c r="L86" t="s">
        <v>2710</v>
      </c>
      <c r="M86" t="s">
        <v>2711</v>
      </c>
      <c r="N86" t="s">
        <v>2712</v>
      </c>
      <c r="O86" t="s">
        <v>2713</v>
      </c>
      <c r="P86" t="s">
        <v>2714</v>
      </c>
      <c r="Q86" t="s">
        <v>2535</v>
      </c>
      <c r="R86" t="s">
        <v>2542</v>
      </c>
      <c r="S86" t="s">
        <v>2543</v>
      </c>
      <c r="T86">
        <v>19.489999999999998</v>
      </c>
      <c r="U86" t="s">
        <v>10307</v>
      </c>
    </row>
    <row r="87" spans="1:21" x14ac:dyDescent="0.2">
      <c r="A87" t="s">
        <v>2142</v>
      </c>
      <c r="B87">
        <v>1000174</v>
      </c>
      <c r="C87">
        <v>12</v>
      </c>
      <c r="D87" t="s">
        <v>2796</v>
      </c>
      <c r="E87" t="s">
        <v>2717</v>
      </c>
      <c r="F87" s="53">
        <v>750</v>
      </c>
      <c r="G87" t="s">
        <v>2504</v>
      </c>
      <c r="H87" t="s">
        <v>2718</v>
      </c>
      <c r="I87" t="s">
        <v>2528</v>
      </c>
      <c r="J87" t="s">
        <v>2535</v>
      </c>
      <c r="K87" t="s">
        <v>2560</v>
      </c>
      <c r="L87" t="s">
        <v>2710</v>
      </c>
      <c r="M87" t="s">
        <v>2711</v>
      </c>
      <c r="N87" t="s">
        <v>2712</v>
      </c>
      <c r="O87" t="s">
        <v>2713</v>
      </c>
      <c r="P87" t="s">
        <v>2714</v>
      </c>
      <c r="Q87" t="s">
        <v>2535</v>
      </c>
      <c r="R87" t="s">
        <v>2542</v>
      </c>
      <c r="S87" t="s">
        <v>2543</v>
      </c>
      <c r="T87">
        <v>21.1</v>
      </c>
      <c r="U87" t="s">
        <v>2544</v>
      </c>
    </row>
    <row r="88" spans="1:21" x14ac:dyDescent="0.2">
      <c r="A88" t="s">
        <v>2270</v>
      </c>
      <c r="B88">
        <v>1000178</v>
      </c>
      <c r="C88">
        <v>12</v>
      </c>
      <c r="D88" t="s">
        <v>2789</v>
      </c>
      <c r="E88" t="s">
        <v>2800</v>
      </c>
      <c r="F88" s="53">
        <v>750</v>
      </c>
      <c r="G88" t="s">
        <v>2504</v>
      </c>
      <c r="H88">
        <v>98</v>
      </c>
      <c r="I88" t="s">
        <v>2506</v>
      </c>
      <c r="J88" t="s">
        <v>2535</v>
      </c>
      <c r="K88" t="s">
        <v>2560</v>
      </c>
      <c r="L88" t="s">
        <v>2720</v>
      </c>
      <c r="M88" t="s">
        <v>2721</v>
      </c>
      <c r="N88" t="s">
        <v>2511</v>
      </c>
      <c r="O88" t="s">
        <v>2723</v>
      </c>
      <c r="P88" t="s">
        <v>2724</v>
      </c>
      <c r="Q88" t="s">
        <v>2535</v>
      </c>
      <c r="R88" t="s">
        <v>2542</v>
      </c>
      <c r="S88" t="s">
        <v>2543</v>
      </c>
      <c r="T88">
        <v>18.82</v>
      </c>
      <c r="U88" t="s">
        <v>2697</v>
      </c>
    </row>
    <row r="89" spans="1:21" x14ac:dyDescent="0.2">
      <c r="A89" t="s">
        <v>950</v>
      </c>
      <c r="B89">
        <v>1000181</v>
      </c>
      <c r="C89">
        <v>6</v>
      </c>
      <c r="D89" t="s">
        <v>2801</v>
      </c>
      <c r="E89" t="s">
        <v>2802</v>
      </c>
      <c r="F89" s="53">
        <v>1500</v>
      </c>
      <c r="G89" t="s">
        <v>2504</v>
      </c>
      <c r="H89" t="s">
        <v>2609</v>
      </c>
      <c r="I89" t="s">
        <v>2576</v>
      </c>
      <c r="J89" t="s">
        <v>2535</v>
      </c>
      <c r="K89" t="s">
        <v>2560</v>
      </c>
      <c r="L89" t="s">
        <v>2720</v>
      </c>
      <c r="M89" t="s">
        <v>2721</v>
      </c>
      <c r="N89" t="s">
        <v>2722</v>
      </c>
      <c r="O89" t="s">
        <v>2723</v>
      </c>
      <c r="P89" t="s">
        <v>2724</v>
      </c>
      <c r="Q89" t="s">
        <v>2535</v>
      </c>
      <c r="R89" t="s">
        <v>2542</v>
      </c>
      <c r="S89" t="s">
        <v>2543</v>
      </c>
      <c r="T89">
        <v>24.49</v>
      </c>
      <c r="U89" t="s">
        <v>2803</v>
      </c>
    </row>
    <row r="90" spans="1:21" x14ac:dyDescent="0.2">
      <c r="A90" t="s">
        <v>712</v>
      </c>
      <c r="B90">
        <v>1000182</v>
      </c>
      <c r="C90">
        <v>12</v>
      </c>
      <c r="D90" t="s">
        <v>2804</v>
      </c>
      <c r="E90" t="s">
        <v>2805</v>
      </c>
      <c r="F90" s="53">
        <v>750</v>
      </c>
      <c r="G90" t="s">
        <v>2504</v>
      </c>
      <c r="H90" t="s">
        <v>2555</v>
      </c>
      <c r="I90" t="s">
        <v>2506</v>
      </c>
      <c r="J90" t="s">
        <v>2535</v>
      </c>
      <c r="K90" t="s">
        <v>2560</v>
      </c>
      <c r="L90" t="s">
        <v>2720</v>
      </c>
      <c r="M90" t="s">
        <v>2721</v>
      </c>
      <c r="N90" t="s">
        <v>2722</v>
      </c>
      <c r="O90" t="s">
        <v>2723</v>
      </c>
      <c r="P90" t="s">
        <v>2806</v>
      </c>
      <c r="Q90" t="s">
        <v>2535</v>
      </c>
      <c r="R90" t="s">
        <v>2542</v>
      </c>
      <c r="S90" t="s">
        <v>2783</v>
      </c>
      <c r="T90">
        <v>16.989999999999998</v>
      </c>
      <c r="U90" t="s">
        <v>2803</v>
      </c>
    </row>
    <row r="91" spans="1:21" x14ac:dyDescent="0.2">
      <c r="A91" t="s">
        <v>1548</v>
      </c>
      <c r="B91">
        <v>1000185</v>
      </c>
      <c r="C91">
        <v>12</v>
      </c>
      <c r="D91" t="s">
        <v>2804</v>
      </c>
      <c r="E91" t="s">
        <v>2807</v>
      </c>
      <c r="F91" s="53">
        <v>750</v>
      </c>
      <c r="G91" t="s">
        <v>2504</v>
      </c>
      <c r="H91" t="s">
        <v>2550</v>
      </c>
      <c r="I91" t="s">
        <v>2518</v>
      </c>
      <c r="J91" t="s">
        <v>2535</v>
      </c>
      <c r="K91" t="s">
        <v>2560</v>
      </c>
      <c r="L91" t="s">
        <v>2726</v>
      </c>
      <c r="M91" t="s">
        <v>2727</v>
      </c>
      <c r="N91" t="s">
        <v>2539</v>
      </c>
      <c r="O91" t="s">
        <v>2540</v>
      </c>
      <c r="P91" t="s">
        <v>2728</v>
      </c>
      <c r="Q91" t="s">
        <v>2535</v>
      </c>
      <c r="R91" t="s">
        <v>2542</v>
      </c>
      <c r="S91" t="s">
        <v>2543</v>
      </c>
      <c r="T91">
        <v>42.98</v>
      </c>
      <c r="U91" t="s">
        <v>2697</v>
      </c>
    </row>
    <row r="92" spans="1:21" x14ac:dyDescent="0.2">
      <c r="A92" t="s">
        <v>689</v>
      </c>
      <c r="B92">
        <v>1000186</v>
      </c>
      <c r="C92">
        <v>12</v>
      </c>
      <c r="D92" t="s">
        <v>2804</v>
      </c>
      <c r="E92" t="s">
        <v>2808</v>
      </c>
      <c r="F92" s="53">
        <v>750</v>
      </c>
      <c r="G92" t="s">
        <v>2504</v>
      </c>
      <c r="H92" t="s">
        <v>2517</v>
      </c>
      <c r="I92" t="s">
        <v>2518</v>
      </c>
      <c r="J92" t="s">
        <v>2535</v>
      </c>
      <c r="K92" t="s">
        <v>2560</v>
      </c>
      <c r="L92" t="s">
        <v>2726</v>
      </c>
      <c r="M92" t="s">
        <v>2727</v>
      </c>
      <c r="N92" t="s">
        <v>2539</v>
      </c>
      <c r="O92" t="s">
        <v>2540</v>
      </c>
      <c r="P92" t="s">
        <v>2728</v>
      </c>
      <c r="Q92" t="s">
        <v>2535</v>
      </c>
      <c r="R92" t="s">
        <v>2542</v>
      </c>
      <c r="S92" t="s">
        <v>2543</v>
      </c>
      <c r="T92">
        <v>24.76</v>
      </c>
      <c r="U92" t="s">
        <v>2809</v>
      </c>
    </row>
    <row r="93" spans="1:21" x14ac:dyDescent="0.2">
      <c r="A93" t="s">
        <v>319</v>
      </c>
      <c r="B93">
        <v>1000187</v>
      </c>
      <c r="C93">
        <v>12</v>
      </c>
      <c r="D93" t="s">
        <v>2810</v>
      </c>
      <c r="E93" t="s">
        <v>2811</v>
      </c>
      <c r="F93" s="53">
        <v>750</v>
      </c>
      <c r="G93" t="s">
        <v>2504</v>
      </c>
      <c r="H93" t="s">
        <v>2517</v>
      </c>
      <c r="I93" t="s">
        <v>2528</v>
      </c>
      <c r="J93" t="s">
        <v>2535</v>
      </c>
      <c r="K93" t="s">
        <v>2560</v>
      </c>
      <c r="L93" t="s">
        <v>2726</v>
      </c>
      <c r="M93" t="s">
        <v>2727</v>
      </c>
      <c r="N93" t="s">
        <v>2539</v>
      </c>
      <c r="O93" t="s">
        <v>2540</v>
      </c>
      <c r="P93" t="s">
        <v>2812</v>
      </c>
      <c r="Q93" t="s">
        <v>2535</v>
      </c>
      <c r="R93" t="s">
        <v>2542</v>
      </c>
      <c r="S93" t="s">
        <v>2788</v>
      </c>
      <c r="T93">
        <v>25.49</v>
      </c>
      <c r="U93" t="s">
        <v>2697</v>
      </c>
    </row>
    <row r="94" spans="1:21" x14ac:dyDescent="0.2">
      <c r="A94" t="s">
        <v>2157</v>
      </c>
      <c r="B94">
        <v>1000188</v>
      </c>
      <c r="C94">
        <v>12</v>
      </c>
      <c r="D94" t="s">
        <v>2798</v>
      </c>
      <c r="E94" t="s">
        <v>2813</v>
      </c>
      <c r="F94" s="53">
        <v>750</v>
      </c>
      <c r="G94" t="s">
        <v>2504</v>
      </c>
      <c r="H94" t="s">
        <v>2555</v>
      </c>
      <c r="I94" t="s">
        <v>2518</v>
      </c>
      <c r="J94" t="s">
        <v>2535</v>
      </c>
      <c r="K94" t="s">
        <v>2560</v>
      </c>
      <c r="L94" t="s">
        <v>2726</v>
      </c>
      <c r="M94" t="s">
        <v>2727</v>
      </c>
      <c r="N94" t="s">
        <v>2539</v>
      </c>
      <c r="O94" t="s">
        <v>2540</v>
      </c>
      <c r="P94" t="s">
        <v>2730</v>
      </c>
      <c r="Q94" t="s">
        <v>2535</v>
      </c>
      <c r="R94" t="s">
        <v>2542</v>
      </c>
      <c r="S94" t="s">
        <v>2783</v>
      </c>
      <c r="T94">
        <v>38.99</v>
      </c>
      <c r="U94" t="s">
        <v>10307</v>
      </c>
    </row>
    <row r="95" spans="1:21" x14ac:dyDescent="0.2">
      <c r="A95" t="s">
        <v>2137</v>
      </c>
      <c r="B95">
        <v>1000191</v>
      </c>
      <c r="C95">
        <v>6</v>
      </c>
      <c r="D95" t="s">
        <v>2533</v>
      </c>
      <c r="E95" t="s">
        <v>2815</v>
      </c>
      <c r="F95" s="53">
        <v>750</v>
      </c>
      <c r="G95" t="s">
        <v>2504</v>
      </c>
      <c r="H95" t="s">
        <v>2550</v>
      </c>
      <c r="I95" t="s">
        <v>2518</v>
      </c>
      <c r="J95" t="s">
        <v>2535</v>
      </c>
      <c r="K95" t="s">
        <v>2560</v>
      </c>
      <c r="L95" t="s">
        <v>2726</v>
      </c>
      <c r="M95" t="s">
        <v>2727</v>
      </c>
      <c r="N95" t="s">
        <v>2511</v>
      </c>
      <c r="O95" t="s">
        <v>2540</v>
      </c>
      <c r="P95" t="s">
        <v>2816</v>
      </c>
      <c r="Q95" t="s">
        <v>2535</v>
      </c>
      <c r="R95" t="s">
        <v>2542</v>
      </c>
      <c r="S95" t="s">
        <v>2543</v>
      </c>
      <c r="T95">
        <v>56.99</v>
      </c>
      <c r="U95" t="s">
        <v>3542</v>
      </c>
    </row>
    <row r="96" spans="1:21" x14ac:dyDescent="0.2">
      <c r="A96" t="s">
        <v>2304</v>
      </c>
      <c r="B96">
        <v>1000192</v>
      </c>
      <c r="C96">
        <v>12</v>
      </c>
      <c r="D96" t="s">
        <v>2533</v>
      </c>
      <c r="E96" t="s">
        <v>2817</v>
      </c>
      <c r="F96" s="53">
        <v>750</v>
      </c>
      <c r="G96" t="s">
        <v>2504</v>
      </c>
      <c r="H96" t="s">
        <v>2517</v>
      </c>
      <c r="I96" t="s">
        <v>2528</v>
      </c>
      <c r="J96" t="s">
        <v>2535</v>
      </c>
      <c r="K96" t="s">
        <v>2560</v>
      </c>
      <c r="L96" t="s">
        <v>2726</v>
      </c>
      <c r="M96" t="s">
        <v>2727</v>
      </c>
      <c r="N96" t="s">
        <v>2511</v>
      </c>
      <c r="O96" t="s">
        <v>2540</v>
      </c>
      <c r="P96" t="s">
        <v>2816</v>
      </c>
      <c r="Q96" t="s">
        <v>2535</v>
      </c>
      <c r="R96" t="s">
        <v>2542</v>
      </c>
      <c r="S96" t="s">
        <v>2783</v>
      </c>
      <c r="T96">
        <v>23.49</v>
      </c>
      <c r="U96" t="s">
        <v>3542</v>
      </c>
    </row>
    <row r="97" spans="1:21" x14ac:dyDescent="0.2">
      <c r="A97" t="s">
        <v>1989</v>
      </c>
      <c r="B97">
        <v>1000199</v>
      </c>
      <c r="C97">
        <v>12</v>
      </c>
      <c r="D97" t="s">
        <v>2818</v>
      </c>
      <c r="E97" t="s">
        <v>2819</v>
      </c>
      <c r="F97" s="53">
        <v>750</v>
      </c>
      <c r="G97" t="s">
        <v>2504</v>
      </c>
      <c r="H97" t="s">
        <v>2505</v>
      </c>
      <c r="I97" t="s">
        <v>2518</v>
      </c>
      <c r="J97" t="s">
        <v>2535</v>
      </c>
      <c r="K97" t="s">
        <v>2560</v>
      </c>
      <c r="L97" t="s">
        <v>2756</v>
      </c>
      <c r="M97" t="s">
        <v>2757</v>
      </c>
      <c r="N97" t="s">
        <v>2657</v>
      </c>
      <c r="O97" t="s">
        <v>2671</v>
      </c>
      <c r="P97" t="s">
        <v>2820</v>
      </c>
      <c r="Q97" t="s">
        <v>2535</v>
      </c>
      <c r="R97" t="s">
        <v>2542</v>
      </c>
      <c r="S97" t="s">
        <v>2783</v>
      </c>
      <c r="T97">
        <v>31.99</v>
      </c>
      <c r="U97" t="s">
        <v>2702</v>
      </c>
    </row>
    <row r="98" spans="1:21" x14ac:dyDescent="0.2">
      <c r="A98" t="s">
        <v>2207</v>
      </c>
      <c r="B98">
        <v>1000202</v>
      </c>
      <c r="C98">
        <v>12</v>
      </c>
      <c r="D98" t="s">
        <v>2821</v>
      </c>
      <c r="E98" t="s">
        <v>2765</v>
      </c>
      <c r="F98" s="53">
        <v>750</v>
      </c>
      <c r="G98" t="s">
        <v>2504</v>
      </c>
      <c r="H98" t="s">
        <v>2609</v>
      </c>
      <c r="I98" t="s">
        <v>2528</v>
      </c>
      <c r="J98" t="s">
        <v>2535</v>
      </c>
      <c r="K98" t="s">
        <v>2560</v>
      </c>
      <c r="L98" t="s">
        <v>2756</v>
      </c>
      <c r="M98" t="s">
        <v>2757</v>
      </c>
      <c r="N98" t="s">
        <v>2657</v>
      </c>
      <c r="O98" t="s">
        <v>2671</v>
      </c>
      <c r="P98" t="s">
        <v>2766</v>
      </c>
      <c r="Q98" t="s">
        <v>2535</v>
      </c>
      <c r="R98" t="s">
        <v>2542</v>
      </c>
      <c r="S98" t="s">
        <v>2788</v>
      </c>
      <c r="T98">
        <v>23.99</v>
      </c>
      <c r="U98" t="s">
        <v>2548</v>
      </c>
    </row>
    <row r="99" spans="1:21" x14ac:dyDescent="0.2">
      <c r="A99" t="s">
        <v>2217</v>
      </c>
      <c r="B99">
        <v>1000203</v>
      </c>
      <c r="C99">
        <v>12</v>
      </c>
      <c r="D99" t="s">
        <v>2821</v>
      </c>
      <c r="E99" t="s">
        <v>2765</v>
      </c>
      <c r="F99" s="53">
        <v>750</v>
      </c>
      <c r="G99" t="s">
        <v>2504</v>
      </c>
      <c r="H99" t="s">
        <v>2609</v>
      </c>
      <c r="I99" t="s">
        <v>2518</v>
      </c>
      <c r="J99" t="s">
        <v>2535</v>
      </c>
      <c r="K99" t="s">
        <v>2560</v>
      </c>
      <c r="L99" t="s">
        <v>2756</v>
      </c>
      <c r="M99" t="s">
        <v>2757</v>
      </c>
      <c r="N99" t="s">
        <v>2657</v>
      </c>
      <c r="O99" t="s">
        <v>2671</v>
      </c>
      <c r="P99" t="s">
        <v>2766</v>
      </c>
      <c r="Q99" t="s">
        <v>2535</v>
      </c>
      <c r="R99" t="s">
        <v>2542</v>
      </c>
      <c r="S99" t="s">
        <v>2783</v>
      </c>
      <c r="T99">
        <v>27.99</v>
      </c>
      <c r="U99" t="s">
        <v>2548</v>
      </c>
    </row>
    <row r="100" spans="1:21" x14ac:dyDescent="0.2">
      <c r="A100" t="s">
        <v>2211</v>
      </c>
      <c r="B100">
        <v>1000204</v>
      </c>
      <c r="C100">
        <v>12</v>
      </c>
      <c r="D100" t="s">
        <v>2821</v>
      </c>
      <c r="E100" t="s">
        <v>2765</v>
      </c>
      <c r="F100" s="53">
        <v>750</v>
      </c>
      <c r="G100" t="s">
        <v>2504</v>
      </c>
      <c r="H100" t="s">
        <v>2550</v>
      </c>
      <c r="I100" t="s">
        <v>2518</v>
      </c>
      <c r="J100" t="s">
        <v>2535</v>
      </c>
      <c r="K100" t="s">
        <v>2560</v>
      </c>
      <c r="L100" t="s">
        <v>2756</v>
      </c>
      <c r="M100" t="s">
        <v>2757</v>
      </c>
      <c r="N100" t="s">
        <v>2657</v>
      </c>
      <c r="O100" t="s">
        <v>2671</v>
      </c>
      <c r="P100" t="s">
        <v>2766</v>
      </c>
      <c r="Q100" t="s">
        <v>2535</v>
      </c>
      <c r="R100" t="s">
        <v>2542</v>
      </c>
      <c r="S100" t="s">
        <v>2783</v>
      </c>
      <c r="T100">
        <v>35.119999999999997</v>
      </c>
      <c r="U100" t="s">
        <v>2548</v>
      </c>
    </row>
    <row r="101" spans="1:21" x14ac:dyDescent="0.2">
      <c r="A101" t="s">
        <v>372</v>
      </c>
      <c r="B101">
        <v>1000206</v>
      </c>
      <c r="C101">
        <v>12</v>
      </c>
      <c r="D101" t="s">
        <v>2827</v>
      </c>
      <c r="E101" t="s">
        <v>2828</v>
      </c>
      <c r="F101" s="53">
        <v>750</v>
      </c>
      <c r="G101" t="s">
        <v>2504</v>
      </c>
      <c r="H101" t="s">
        <v>2555</v>
      </c>
      <c r="I101" t="s">
        <v>2506</v>
      </c>
      <c r="J101" t="s">
        <v>2535</v>
      </c>
      <c r="K101" t="s">
        <v>2560</v>
      </c>
      <c r="L101" t="s">
        <v>2824</v>
      </c>
      <c r="M101" t="s">
        <v>2825</v>
      </c>
      <c r="N101" t="s">
        <v>2694</v>
      </c>
      <c r="O101" t="s">
        <v>2695</v>
      </c>
      <c r="P101" t="s">
        <v>2826</v>
      </c>
      <c r="Q101" t="s">
        <v>2535</v>
      </c>
      <c r="R101" t="s">
        <v>2542</v>
      </c>
      <c r="S101" t="s">
        <v>2543</v>
      </c>
      <c r="T101">
        <v>14.99</v>
      </c>
      <c r="U101" t="s">
        <v>2697</v>
      </c>
    </row>
    <row r="102" spans="1:21" x14ac:dyDescent="0.2">
      <c r="A102" t="s">
        <v>2073</v>
      </c>
      <c r="B102">
        <v>1000209</v>
      </c>
      <c r="C102">
        <v>12</v>
      </c>
      <c r="D102" t="s">
        <v>2789</v>
      </c>
      <c r="E102" t="s">
        <v>2829</v>
      </c>
      <c r="F102" s="53">
        <v>750</v>
      </c>
      <c r="G102" t="s">
        <v>2504</v>
      </c>
      <c r="H102" t="s">
        <v>2718</v>
      </c>
      <c r="I102" t="s">
        <v>2506</v>
      </c>
      <c r="J102" t="s">
        <v>2535</v>
      </c>
      <c r="K102" t="s">
        <v>2560</v>
      </c>
      <c r="L102" t="s">
        <v>2768</v>
      </c>
      <c r="M102" t="s">
        <v>2769</v>
      </c>
      <c r="N102" t="s">
        <v>2770</v>
      </c>
      <c r="O102" t="s">
        <v>2771</v>
      </c>
      <c r="P102" t="s">
        <v>2830</v>
      </c>
      <c r="Q102" t="s">
        <v>2535</v>
      </c>
      <c r="R102" t="s">
        <v>2542</v>
      </c>
      <c r="S102" t="s">
        <v>2543</v>
      </c>
      <c r="T102">
        <v>14.99</v>
      </c>
      <c r="U102" t="s">
        <v>2526</v>
      </c>
    </row>
    <row r="103" spans="1:21" x14ac:dyDescent="0.2">
      <c r="A103" t="s">
        <v>1211</v>
      </c>
      <c r="B103">
        <v>1000213</v>
      </c>
      <c r="C103">
        <v>4</v>
      </c>
      <c r="D103" t="s">
        <v>2831</v>
      </c>
      <c r="E103" t="s">
        <v>2832</v>
      </c>
      <c r="F103" s="53">
        <v>3000</v>
      </c>
      <c r="G103" t="s">
        <v>2504</v>
      </c>
      <c r="H103" t="s">
        <v>2833</v>
      </c>
      <c r="I103" t="s">
        <v>2576</v>
      </c>
      <c r="J103" t="s">
        <v>2535</v>
      </c>
      <c r="K103" t="s">
        <v>2560</v>
      </c>
      <c r="L103" t="s">
        <v>2776</v>
      </c>
      <c r="M103" t="s">
        <v>2777</v>
      </c>
      <c r="N103" t="s">
        <v>2511</v>
      </c>
      <c r="O103" t="s">
        <v>2587</v>
      </c>
      <c r="P103" t="s">
        <v>2778</v>
      </c>
      <c r="Q103" t="s">
        <v>2535</v>
      </c>
      <c r="R103" t="s">
        <v>2542</v>
      </c>
      <c r="S103" t="s">
        <v>2788</v>
      </c>
      <c r="T103">
        <v>40.99</v>
      </c>
      <c r="U103" t="s">
        <v>5304</v>
      </c>
    </row>
    <row r="104" spans="1:21" x14ac:dyDescent="0.2">
      <c r="A104" t="s">
        <v>2210</v>
      </c>
      <c r="B104">
        <v>1000221</v>
      </c>
      <c r="C104">
        <v>6</v>
      </c>
      <c r="D104" t="s">
        <v>2834</v>
      </c>
      <c r="E104" t="s">
        <v>2835</v>
      </c>
      <c r="F104" s="53">
        <v>1500</v>
      </c>
      <c r="G104" t="s">
        <v>2504</v>
      </c>
      <c r="H104">
        <v>98</v>
      </c>
      <c r="I104" t="s">
        <v>2506</v>
      </c>
      <c r="J104" t="s">
        <v>2535</v>
      </c>
      <c r="K104" t="s">
        <v>2560</v>
      </c>
      <c r="L104" t="s">
        <v>2776</v>
      </c>
      <c r="M104" t="s">
        <v>2777</v>
      </c>
      <c r="N104" t="s">
        <v>2511</v>
      </c>
      <c r="O104" t="s">
        <v>2587</v>
      </c>
      <c r="P104" t="s">
        <v>2778</v>
      </c>
      <c r="Q104" t="s">
        <v>2535</v>
      </c>
      <c r="R104" t="s">
        <v>2836</v>
      </c>
      <c r="S104" t="s">
        <v>2788</v>
      </c>
      <c r="T104">
        <v>24.77</v>
      </c>
      <c r="U104" t="s">
        <v>2795</v>
      </c>
    </row>
    <row r="105" spans="1:21" x14ac:dyDescent="0.2">
      <c r="A105" t="s">
        <v>765</v>
      </c>
      <c r="B105">
        <v>1000223</v>
      </c>
      <c r="C105">
        <v>6</v>
      </c>
      <c r="D105" t="s">
        <v>2798</v>
      </c>
      <c r="E105" t="s">
        <v>2837</v>
      </c>
      <c r="F105" s="53">
        <v>750</v>
      </c>
      <c r="G105" t="s">
        <v>2504</v>
      </c>
      <c r="H105" t="s">
        <v>2550</v>
      </c>
      <c r="I105" t="s">
        <v>2518</v>
      </c>
      <c r="J105" t="s">
        <v>2535</v>
      </c>
      <c r="K105" t="s">
        <v>2838</v>
      </c>
      <c r="L105" t="s">
        <v>2839</v>
      </c>
      <c r="M105" t="s">
        <v>2840</v>
      </c>
      <c r="N105" t="s">
        <v>2539</v>
      </c>
      <c r="O105" t="s">
        <v>2540</v>
      </c>
      <c r="P105" t="s">
        <v>2841</v>
      </c>
      <c r="Q105" t="s">
        <v>2535</v>
      </c>
      <c r="R105" t="s">
        <v>2565</v>
      </c>
      <c r="S105" t="s">
        <v>2598</v>
      </c>
      <c r="T105">
        <v>74.98</v>
      </c>
      <c r="U105" t="s">
        <v>2795</v>
      </c>
    </row>
    <row r="106" spans="1:21" x14ac:dyDescent="0.2">
      <c r="A106" t="s">
        <v>980</v>
      </c>
      <c r="B106">
        <v>1000227</v>
      </c>
      <c r="C106">
        <v>6</v>
      </c>
      <c r="D106" t="s">
        <v>2842</v>
      </c>
      <c r="E106" t="s">
        <v>2843</v>
      </c>
      <c r="F106" s="53">
        <v>750</v>
      </c>
      <c r="G106" t="s">
        <v>2504</v>
      </c>
      <c r="H106" t="s">
        <v>2555</v>
      </c>
      <c r="I106" t="s">
        <v>2528</v>
      </c>
      <c r="J106" t="s">
        <v>2535</v>
      </c>
      <c r="K106" t="s">
        <v>2838</v>
      </c>
      <c r="L106" t="s">
        <v>2844</v>
      </c>
      <c r="M106" t="s">
        <v>2845</v>
      </c>
      <c r="N106" t="s">
        <v>2595</v>
      </c>
      <c r="O106" t="s">
        <v>2596</v>
      </c>
      <c r="P106" t="s">
        <v>2846</v>
      </c>
      <c r="Q106" t="s">
        <v>2535</v>
      </c>
      <c r="R106" t="s">
        <v>2836</v>
      </c>
      <c r="S106" t="s">
        <v>2566</v>
      </c>
      <c r="T106">
        <v>21.99</v>
      </c>
      <c r="U106" t="s">
        <v>2716</v>
      </c>
    </row>
    <row r="107" spans="1:21" x14ac:dyDescent="0.2">
      <c r="A107" t="s">
        <v>384</v>
      </c>
      <c r="B107">
        <v>1000237</v>
      </c>
      <c r="C107">
        <v>24</v>
      </c>
      <c r="D107" t="s">
        <v>2502</v>
      </c>
      <c r="E107" t="s">
        <v>2847</v>
      </c>
      <c r="F107" s="53">
        <v>500</v>
      </c>
      <c r="G107" t="s">
        <v>2613</v>
      </c>
      <c r="H107" t="s">
        <v>2595</v>
      </c>
      <c r="I107" t="s">
        <v>2506</v>
      </c>
      <c r="J107" t="s">
        <v>2507</v>
      </c>
      <c r="K107" t="s">
        <v>2508</v>
      </c>
      <c r="L107" t="s">
        <v>2509</v>
      </c>
      <c r="M107" t="s">
        <v>2510</v>
      </c>
      <c r="N107" t="s">
        <v>2738</v>
      </c>
      <c r="O107" t="s">
        <v>2739</v>
      </c>
      <c r="P107" t="s">
        <v>2740</v>
      </c>
      <c r="Q107" t="s">
        <v>2507</v>
      </c>
      <c r="R107" t="s">
        <v>2502</v>
      </c>
      <c r="S107" t="s">
        <v>2514</v>
      </c>
      <c r="T107">
        <v>4.6900000000000004</v>
      </c>
      <c r="U107" t="s">
        <v>2848</v>
      </c>
    </row>
    <row r="108" spans="1:21" x14ac:dyDescent="0.2">
      <c r="A108" t="s">
        <v>6003</v>
      </c>
      <c r="B108">
        <v>1000238</v>
      </c>
      <c r="C108">
        <v>24</v>
      </c>
      <c r="D108" t="s">
        <v>2502</v>
      </c>
      <c r="E108" t="s">
        <v>9460</v>
      </c>
      <c r="F108" s="53">
        <v>330</v>
      </c>
      <c r="G108" t="s">
        <v>2504</v>
      </c>
      <c r="H108" t="s">
        <v>9458</v>
      </c>
      <c r="I108" t="s">
        <v>2528</v>
      </c>
      <c r="J108" t="s">
        <v>2507</v>
      </c>
      <c r="K108" t="s">
        <v>2529</v>
      </c>
      <c r="L108" t="s">
        <v>2530</v>
      </c>
      <c r="M108" t="s">
        <v>2531</v>
      </c>
      <c r="N108" t="s">
        <v>2511</v>
      </c>
      <c r="O108" t="s">
        <v>3385</v>
      </c>
      <c r="P108" t="s">
        <v>3385</v>
      </c>
      <c r="Q108" t="s">
        <v>9461</v>
      </c>
      <c r="R108" t="s">
        <v>2502</v>
      </c>
      <c r="S108" t="s">
        <v>2502</v>
      </c>
      <c r="T108">
        <v>6.22</v>
      </c>
      <c r="U108" t="s">
        <v>3425</v>
      </c>
    </row>
    <row r="109" spans="1:21" x14ac:dyDescent="0.2">
      <c r="A109" t="s">
        <v>814</v>
      </c>
      <c r="B109">
        <v>1000240</v>
      </c>
      <c r="C109">
        <v>6</v>
      </c>
      <c r="D109" t="s">
        <v>2502</v>
      </c>
      <c r="E109" t="s">
        <v>2849</v>
      </c>
      <c r="F109" s="53">
        <v>700</v>
      </c>
      <c r="G109" t="s">
        <v>2504</v>
      </c>
      <c r="H109" t="s">
        <v>2635</v>
      </c>
      <c r="I109" t="s">
        <v>2528</v>
      </c>
      <c r="J109" t="s">
        <v>2519</v>
      </c>
      <c r="K109" t="s">
        <v>2546</v>
      </c>
      <c r="L109" t="s">
        <v>2547</v>
      </c>
      <c r="M109" t="s">
        <v>2546</v>
      </c>
      <c r="N109" t="s">
        <v>2657</v>
      </c>
      <c r="O109" t="s">
        <v>2671</v>
      </c>
      <c r="P109" t="s">
        <v>2766</v>
      </c>
      <c r="Q109" t="s">
        <v>2519</v>
      </c>
      <c r="R109" t="s">
        <v>2502</v>
      </c>
      <c r="S109" t="s">
        <v>2525</v>
      </c>
      <c r="T109">
        <v>39.99</v>
      </c>
      <c r="U109" t="s">
        <v>2731</v>
      </c>
    </row>
    <row r="110" spans="1:21" x14ac:dyDescent="0.2">
      <c r="A110" t="s">
        <v>4231</v>
      </c>
      <c r="B110">
        <v>1000241</v>
      </c>
      <c r="C110">
        <v>12</v>
      </c>
      <c r="D110" t="s">
        <v>2801</v>
      </c>
      <c r="E110" t="s">
        <v>2852</v>
      </c>
      <c r="F110" s="53">
        <v>750</v>
      </c>
      <c r="G110" t="s">
        <v>2504</v>
      </c>
      <c r="H110" t="s">
        <v>2517</v>
      </c>
      <c r="I110" t="s">
        <v>2576</v>
      </c>
      <c r="J110" t="s">
        <v>2535</v>
      </c>
      <c r="K110" t="s">
        <v>2838</v>
      </c>
      <c r="L110" t="s">
        <v>2844</v>
      </c>
      <c r="M110" t="s">
        <v>2845</v>
      </c>
      <c r="N110" t="s">
        <v>2511</v>
      </c>
      <c r="O110" t="s">
        <v>2512</v>
      </c>
      <c r="P110" t="s">
        <v>2781</v>
      </c>
      <c r="Q110" t="s">
        <v>2704</v>
      </c>
      <c r="R110" t="s">
        <v>2836</v>
      </c>
      <c r="S110" t="s">
        <v>2685</v>
      </c>
      <c r="T110">
        <v>12.79</v>
      </c>
      <c r="U110" t="s">
        <v>2705</v>
      </c>
    </row>
    <row r="111" spans="1:21" x14ac:dyDescent="0.2">
      <c r="A111" t="s">
        <v>1567</v>
      </c>
      <c r="B111">
        <v>1000243</v>
      </c>
      <c r="C111">
        <v>6</v>
      </c>
      <c r="D111" t="s">
        <v>2850</v>
      </c>
      <c r="E111" t="s">
        <v>2681</v>
      </c>
      <c r="F111" s="53">
        <v>750</v>
      </c>
      <c r="G111" t="s">
        <v>2504</v>
      </c>
      <c r="H111" t="s">
        <v>2718</v>
      </c>
      <c r="I111" t="s">
        <v>2506</v>
      </c>
      <c r="J111" t="s">
        <v>2535</v>
      </c>
      <c r="K111" t="s">
        <v>2838</v>
      </c>
      <c r="L111" t="s">
        <v>2844</v>
      </c>
      <c r="M111" t="s">
        <v>2845</v>
      </c>
      <c r="N111" t="s">
        <v>2511</v>
      </c>
      <c r="O111" t="s">
        <v>2671</v>
      </c>
      <c r="P111" t="s">
        <v>2672</v>
      </c>
      <c r="Q111" t="s">
        <v>2535</v>
      </c>
      <c r="R111" t="s">
        <v>2565</v>
      </c>
      <c r="S111" t="s">
        <v>2685</v>
      </c>
      <c r="T111">
        <v>17.98</v>
      </c>
      <c r="U111" t="s">
        <v>2603</v>
      </c>
    </row>
    <row r="112" spans="1:21" x14ac:dyDescent="0.2">
      <c r="A112" t="s">
        <v>1068</v>
      </c>
      <c r="B112">
        <v>1000244</v>
      </c>
      <c r="C112">
        <v>12</v>
      </c>
      <c r="D112" t="s">
        <v>2680</v>
      </c>
      <c r="E112" t="s">
        <v>2715</v>
      </c>
      <c r="F112" s="53">
        <v>750</v>
      </c>
      <c r="G112" t="s">
        <v>2504</v>
      </c>
      <c r="H112">
        <v>98</v>
      </c>
      <c r="I112" t="s">
        <v>2506</v>
      </c>
      <c r="J112" t="s">
        <v>2535</v>
      </c>
      <c r="K112" t="s">
        <v>2536</v>
      </c>
      <c r="L112" t="s">
        <v>2537</v>
      </c>
      <c r="M112" t="s">
        <v>2538</v>
      </c>
      <c r="N112" t="s">
        <v>2712</v>
      </c>
      <c r="O112" t="s">
        <v>2713</v>
      </c>
      <c r="P112" t="s">
        <v>2851</v>
      </c>
      <c r="Q112" t="s">
        <v>2535</v>
      </c>
      <c r="R112" t="s">
        <v>2542</v>
      </c>
      <c r="S112" t="s">
        <v>2598</v>
      </c>
      <c r="T112">
        <v>15.65</v>
      </c>
      <c r="U112" t="s">
        <v>2702</v>
      </c>
    </row>
    <row r="113" spans="1:21" x14ac:dyDescent="0.2">
      <c r="A113" t="s">
        <v>532</v>
      </c>
      <c r="B113">
        <v>1000245</v>
      </c>
      <c r="C113">
        <v>12</v>
      </c>
      <c r="D113" t="s">
        <v>2801</v>
      </c>
      <c r="E113" t="s">
        <v>2852</v>
      </c>
      <c r="F113" s="53">
        <v>1000</v>
      </c>
      <c r="G113" t="s">
        <v>2504</v>
      </c>
      <c r="H113" t="s">
        <v>2517</v>
      </c>
      <c r="I113" t="s">
        <v>2576</v>
      </c>
      <c r="J113" t="s">
        <v>2535</v>
      </c>
      <c r="K113" t="s">
        <v>2677</v>
      </c>
      <c r="L113" t="s">
        <v>2853</v>
      </c>
      <c r="M113" t="s">
        <v>2854</v>
      </c>
      <c r="N113" t="s">
        <v>2511</v>
      </c>
      <c r="O113" t="s">
        <v>2512</v>
      </c>
      <c r="P113" t="s">
        <v>2781</v>
      </c>
      <c r="Q113" t="s">
        <v>2535</v>
      </c>
      <c r="R113" t="s">
        <v>2542</v>
      </c>
      <c r="S113" t="s">
        <v>2788</v>
      </c>
      <c r="T113">
        <v>15.99</v>
      </c>
      <c r="U113" t="s">
        <v>2705</v>
      </c>
    </row>
    <row r="114" spans="1:21" x14ac:dyDescent="0.2">
      <c r="A114" t="s">
        <v>645</v>
      </c>
      <c r="B114">
        <v>1000248</v>
      </c>
      <c r="C114">
        <v>6</v>
      </c>
      <c r="D114" t="s">
        <v>2502</v>
      </c>
      <c r="E114" t="s">
        <v>2857</v>
      </c>
      <c r="F114" s="53">
        <v>750</v>
      </c>
      <c r="G114" t="s">
        <v>2504</v>
      </c>
      <c r="H114" t="s">
        <v>2559</v>
      </c>
      <c r="I114" t="s">
        <v>2518</v>
      </c>
      <c r="J114" t="s">
        <v>2519</v>
      </c>
      <c r="K114" t="s">
        <v>2583</v>
      </c>
      <c r="L114" t="s">
        <v>2639</v>
      </c>
      <c r="M114" t="s">
        <v>2640</v>
      </c>
      <c r="N114" t="s">
        <v>2522</v>
      </c>
      <c r="O114" t="s">
        <v>2642</v>
      </c>
      <c r="P114" t="s">
        <v>2642</v>
      </c>
      <c r="Q114" t="s">
        <v>2519</v>
      </c>
      <c r="R114" t="s">
        <v>2502</v>
      </c>
      <c r="S114" t="s">
        <v>2636</v>
      </c>
      <c r="T114">
        <v>57.49</v>
      </c>
      <c r="U114" t="s">
        <v>2624</v>
      </c>
    </row>
    <row r="115" spans="1:21" x14ac:dyDescent="0.2">
      <c r="A115" t="s">
        <v>874</v>
      </c>
      <c r="B115">
        <v>1000249</v>
      </c>
      <c r="C115">
        <v>6</v>
      </c>
      <c r="D115" t="s">
        <v>2502</v>
      </c>
      <c r="E115" t="s">
        <v>2858</v>
      </c>
      <c r="F115" s="53">
        <v>1140</v>
      </c>
      <c r="G115" t="s">
        <v>2504</v>
      </c>
      <c r="H115" t="s">
        <v>2572</v>
      </c>
      <c r="I115" t="s">
        <v>2506</v>
      </c>
      <c r="J115" t="s">
        <v>2519</v>
      </c>
      <c r="K115" t="s">
        <v>2583</v>
      </c>
      <c r="L115" t="s">
        <v>2644</v>
      </c>
      <c r="M115" t="s">
        <v>2645</v>
      </c>
      <c r="N115" t="s">
        <v>2522</v>
      </c>
      <c r="O115" t="s">
        <v>2523</v>
      </c>
      <c r="P115" t="s">
        <v>2524</v>
      </c>
      <c r="Q115" t="s">
        <v>2519</v>
      </c>
      <c r="R115" t="s">
        <v>2502</v>
      </c>
      <c r="S115" t="s">
        <v>2633</v>
      </c>
      <c r="T115">
        <v>47.49</v>
      </c>
      <c r="U115" t="s">
        <v>2544</v>
      </c>
    </row>
    <row r="116" spans="1:21" x14ac:dyDescent="0.2">
      <c r="A116" t="s">
        <v>1704</v>
      </c>
      <c r="B116">
        <v>1000250</v>
      </c>
      <c r="C116">
        <v>12</v>
      </c>
      <c r="D116" t="s">
        <v>2502</v>
      </c>
      <c r="E116" t="s">
        <v>2545</v>
      </c>
      <c r="F116" s="53">
        <v>750</v>
      </c>
      <c r="G116" t="s">
        <v>2504</v>
      </c>
      <c r="H116" t="s">
        <v>2572</v>
      </c>
      <c r="I116" t="s">
        <v>2506</v>
      </c>
      <c r="J116" t="s">
        <v>2519</v>
      </c>
      <c r="K116" t="s">
        <v>2546</v>
      </c>
      <c r="L116" t="s">
        <v>2547</v>
      </c>
      <c r="M116" t="s">
        <v>2546</v>
      </c>
      <c r="N116" t="s">
        <v>2511</v>
      </c>
      <c r="O116" t="s">
        <v>2540</v>
      </c>
      <c r="P116" t="s">
        <v>2541</v>
      </c>
      <c r="Q116" t="s">
        <v>2519</v>
      </c>
      <c r="R116" t="s">
        <v>2502</v>
      </c>
      <c r="S116" t="s">
        <v>2525</v>
      </c>
      <c r="T116">
        <v>30.99</v>
      </c>
      <c r="U116" t="s">
        <v>2795</v>
      </c>
    </row>
    <row r="117" spans="1:21" x14ac:dyDescent="0.2">
      <c r="A117" t="s">
        <v>541</v>
      </c>
      <c r="B117">
        <v>1000251</v>
      </c>
      <c r="C117">
        <v>12</v>
      </c>
      <c r="D117" t="s">
        <v>2502</v>
      </c>
      <c r="E117" t="s">
        <v>2659</v>
      </c>
      <c r="F117" s="53">
        <v>375</v>
      </c>
      <c r="G117" t="s">
        <v>2504</v>
      </c>
      <c r="H117" t="s">
        <v>2517</v>
      </c>
      <c r="I117" t="s">
        <v>2528</v>
      </c>
      <c r="J117" t="s">
        <v>2519</v>
      </c>
      <c r="K117" t="s">
        <v>2654</v>
      </c>
      <c r="L117" t="s">
        <v>2660</v>
      </c>
      <c r="M117" t="s">
        <v>2661</v>
      </c>
      <c r="N117" t="s">
        <v>2641</v>
      </c>
      <c r="O117" t="s">
        <v>2642</v>
      </c>
      <c r="P117" t="s">
        <v>2642</v>
      </c>
      <c r="Q117" t="s">
        <v>2519</v>
      </c>
      <c r="R117" t="s">
        <v>2502</v>
      </c>
      <c r="S117" t="s">
        <v>2658</v>
      </c>
      <c r="T117">
        <v>21.83</v>
      </c>
      <c r="U117" t="s">
        <v>89</v>
      </c>
    </row>
    <row r="118" spans="1:21" x14ac:dyDescent="0.2">
      <c r="A118" t="s">
        <v>1098</v>
      </c>
      <c r="B118">
        <v>1000253</v>
      </c>
      <c r="C118">
        <v>12</v>
      </c>
      <c r="D118" t="s">
        <v>2502</v>
      </c>
      <c r="E118" t="s">
        <v>2859</v>
      </c>
      <c r="F118" s="53">
        <v>750</v>
      </c>
      <c r="G118" t="s">
        <v>2504</v>
      </c>
      <c r="H118" t="s">
        <v>2572</v>
      </c>
      <c r="I118" t="s">
        <v>2506</v>
      </c>
      <c r="J118" t="s">
        <v>2519</v>
      </c>
      <c r="K118" t="s">
        <v>2654</v>
      </c>
      <c r="L118" t="s">
        <v>2660</v>
      </c>
      <c r="M118" t="s">
        <v>2661</v>
      </c>
      <c r="N118" t="s">
        <v>2511</v>
      </c>
      <c r="O118" t="s">
        <v>2512</v>
      </c>
      <c r="P118" t="s">
        <v>2867</v>
      </c>
      <c r="Q118" t="s">
        <v>2519</v>
      </c>
      <c r="R118" t="s">
        <v>2502</v>
      </c>
      <c r="S118" t="s">
        <v>2658</v>
      </c>
      <c r="T118">
        <v>33.99</v>
      </c>
      <c r="U118" t="s">
        <v>2795</v>
      </c>
    </row>
    <row r="119" spans="1:21" x14ac:dyDescent="0.2">
      <c r="A119" t="s">
        <v>1162</v>
      </c>
      <c r="B119">
        <v>1000255</v>
      </c>
      <c r="C119">
        <v>12</v>
      </c>
      <c r="D119" t="s">
        <v>2502</v>
      </c>
      <c r="E119" t="s">
        <v>2860</v>
      </c>
      <c r="F119" s="53">
        <v>750</v>
      </c>
      <c r="G119" t="s">
        <v>2504</v>
      </c>
      <c r="H119" t="s">
        <v>2550</v>
      </c>
      <c r="I119" t="s">
        <v>2506</v>
      </c>
      <c r="J119" t="s">
        <v>2519</v>
      </c>
      <c r="K119" t="s">
        <v>2654</v>
      </c>
      <c r="L119" t="s">
        <v>2668</v>
      </c>
      <c r="M119" t="s">
        <v>2669</v>
      </c>
      <c r="N119" t="s">
        <v>2751</v>
      </c>
      <c r="O119" t="s">
        <v>2752</v>
      </c>
      <c r="P119" t="s">
        <v>2861</v>
      </c>
      <c r="Q119" t="s">
        <v>2519</v>
      </c>
      <c r="R119" t="s">
        <v>2502</v>
      </c>
      <c r="S119" t="s">
        <v>2658</v>
      </c>
      <c r="T119">
        <v>33.159999999999997</v>
      </c>
      <c r="U119" t="s">
        <v>76</v>
      </c>
    </row>
    <row r="120" spans="1:21" x14ac:dyDescent="0.2">
      <c r="A120" t="s">
        <v>939</v>
      </c>
      <c r="B120">
        <v>1000256</v>
      </c>
      <c r="C120">
        <v>120</v>
      </c>
      <c r="D120" t="s">
        <v>2502</v>
      </c>
      <c r="E120" t="s">
        <v>2862</v>
      </c>
      <c r="F120" s="53">
        <v>50</v>
      </c>
      <c r="G120" t="s">
        <v>2504</v>
      </c>
      <c r="H120" t="s">
        <v>2555</v>
      </c>
      <c r="I120" t="s">
        <v>2518</v>
      </c>
      <c r="J120" t="s">
        <v>2519</v>
      </c>
      <c r="K120" t="s">
        <v>2654</v>
      </c>
      <c r="L120" t="s">
        <v>2863</v>
      </c>
      <c r="M120" t="s">
        <v>2864</v>
      </c>
      <c r="N120" t="s">
        <v>2657</v>
      </c>
      <c r="O120" t="s">
        <v>2671</v>
      </c>
      <c r="P120" t="s">
        <v>2674</v>
      </c>
      <c r="Q120" t="s">
        <v>2519</v>
      </c>
      <c r="R120" t="s">
        <v>2502</v>
      </c>
      <c r="S120" t="s">
        <v>2658</v>
      </c>
      <c r="T120">
        <v>4.71</v>
      </c>
      <c r="U120" t="s">
        <v>2795</v>
      </c>
    </row>
    <row r="121" spans="1:21" x14ac:dyDescent="0.2">
      <c r="A121" t="s">
        <v>1599</v>
      </c>
      <c r="B121">
        <v>1000260</v>
      </c>
      <c r="C121">
        <v>12</v>
      </c>
      <c r="D121" t="s">
        <v>2680</v>
      </c>
      <c r="E121" t="s">
        <v>2865</v>
      </c>
      <c r="F121" s="53">
        <v>750</v>
      </c>
      <c r="G121" t="s">
        <v>2574</v>
      </c>
      <c r="H121" t="s">
        <v>2609</v>
      </c>
      <c r="I121" t="s">
        <v>2576</v>
      </c>
      <c r="J121" t="s">
        <v>2535</v>
      </c>
      <c r="K121" t="s">
        <v>2536</v>
      </c>
      <c r="L121" t="s">
        <v>2537</v>
      </c>
      <c r="M121" t="s">
        <v>2538</v>
      </c>
      <c r="N121" t="s">
        <v>2511</v>
      </c>
      <c r="O121" t="s">
        <v>2512</v>
      </c>
      <c r="P121" t="s">
        <v>2577</v>
      </c>
      <c r="Q121" t="s">
        <v>2535</v>
      </c>
      <c r="R121" t="s">
        <v>2542</v>
      </c>
      <c r="S121" t="s">
        <v>2598</v>
      </c>
      <c r="T121">
        <v>12.28</v>
      </c>
      <c r="U121" t="s">
        <v>2702</v>
      </c>
    </row>
    <row r="122" spans="1:21" x14ac:dyDescent="0.2">
      <c r="A122" t="s">
        <v>1871</v>
      </c>
      <c r="B122">
        <v>1000261</v>
      </c>
      <c r="C122">
        <v>12</v>
      </c>
      <c r="D122" t="s">
        <v>2675</v>
      </c>
      <c r="E122" t="s">
        <v>2866</v>
      </c>
      <c r="F122" s="53">
        <v>750</v>
      </c>
      <c r="G122" t="s">
        <v>2504</v>
      </c>
      <c r="H122" t="s">
        <v>2517</v>
      </c>
      <c r="I122" t="s">
        <v>2576</v>
      </c>
      <c r="J122" t="s">
        <v>2535</v>
      </c>
      <c r="K122" t="s">
        <v>2536</v>
      </c>
      <c r="L122" t="s">
        <v>2537</v>
      </c>
      <c r="M122" t="s">
        <v>2538</v>
      </c>
      <c r="N122" t="s">
        <v>2511</v>
      </c>
      <c r="O122" t="s">
        <v>2512</v>
      </c>
      <c r="P122" t="s">
        <v>2867</v>
      </c>
      <c r="Q122" t="s">
        <v>2535</v>
      </c>
      <c r="R122" t="s">
        <v>2542</v>
      </c>
      <c r="S122" t="s">
        <v>2543</v>
      </c>
      <c r="T122">
        <v>12.28</v>
      </c>
      <c r="U122" t="s">
        <v>2702</v>
      </c>
    </row>
    <row r="123" spans="1:21" x14ac:dyDescent="0.2">
      <c r="A123" t="s">
        <v>1976</v>
      </c>
      <c r="B123">
        <v>1000263</v>
      </c>
      <c r="C123">
        <v>12</v>
      </c>
      <c r="D123" t="s">
        <v>2557</v>
      </c>
      <c r="E123" t="s">
        <v>2868</v>
      </c>
      <c r="F123" s="53">
        <v>750</v>
      </c>
      <c r="G123" t="s">
        <v>2504</v>
      </c>
      <c r="H123" t="s">
        <v>2517</v>
      </c>
      <c r="I123" t="s">
        <v>2528</v>
      </c>
      <c r="J123" t="s">
        <v>2535</v>
      </c>
      <c r="K123" t="s">
        <v>2560</v>
      </c>
      <c r="L123" t="s">
        <v>2726</v>
      </c>
      <c r="M123" t="s">
        <v>2727</v>
      </c>
      <c r="N123" t="s">
        <v>2539</v>
      </c>
      <c r="O123" t="s">
        <v>2540</v>
      </c>
      <c r="P123" t="s">
        <v>2541</v>
      </c>
      <c r="Q123" t="s">
        <v>2535</v>
      </c>
      <c r="R123" t="s">
        <v>2565</v>
      </c>
      <c r="S123" t="s">
        <v>2566</v>
      </c>
      <c r="T123">
        <v>19.97</v>
      </c>
      <c r="U123" t="s">
        <v>2590</v>
      </c>
    </row>
    <row r="124" spans="1:21" x14ac:dyDescent="0.2">
      <c r="A124" t="s">
        <v>2144</v>
      </c>
      <c r="B124">
        <v>1000264</v>
      </c>
      <c r="C124">
        <v>12</v>
      </c>
      <c r="D124" t="s">
        <v>2698</v>
      </c>
      <c r="E124" t="s">
        <v>2813</v>
      </c>
      <c r="F124" s="53">
        <v>750</v>
      </c>
      <c r="G124" t="s">
        <v>2504</v>
      </c>
      <c r="H124" t="s">
        <v>2718</v>
      </c>
      <c r="I124" t="s">
        <v>2518</v>
      </c>
      <c r="J124" t="s">
        <v>2535</v>
      </c>
      <c r="K124" t="s">
        <v>2560</v>
      </c>
      <c r="L124" t="s">
        <v>2726</v>
      </c>
      <c r="M124" t="s">
        <v>2727</v>
      </c>
      <c r="N124" t="s">
        <v>2539</v>
      </c>
      <c r="O124" t="s">
        <v>2540</v>
      </c>
      <c r="P124" t="s">
        <v>2730</v>
      </c>
      <c r="Q124" t="s">
        <v>2535</v>
      </c>
      <c r="R124" t="s">
        <v>2565</v>
      </c>
      <c r="S124" t="s">
        <v>2566</v>
      </c>
      <c r="T124">
        <v>33.99</v>
      </c>
      <c r="U124" t="s">
        <v>10307</v>
      </c>
    </row>
    <row r="125" spans="1:21" x14ac:dyDescent="0.2">
      <c r="A125" t="s">
        <v>1821</v>
      </c>
      <c r="B125">
        <v>1000267</v>
      </c>
      <c r="C125">
        <v>12</v>
      </c>
      <c r="D125" t="s">
        <v>2698</v>
      </c>
      <c r="E125" t="s">
        <v>2869</v>
      </c>
      <c r="F125" s="53">
        <v>750</v>
      </c>
      <c r="G125" t="s">
        <v>2504</v>
      </c>
      <c r="H125" t="s">
        <v>2555</v>
      </c>
      <c r="I125" t="s">
        <v>2518</v>
      </c>
      <c r="J125" t="s">
        <v>2535</v>
      </c>
      <c r="K125" t="s">
        <v>2560</v>
      </c>
      <c r="L125" t="s">
        <v>2776</v>
      </c>
      <c r="M125" t="s">
        <v>2777</v>
      </c>
      <c r="N125" t="s">
        <v>2511</v>
      </c>
      <c r="O125" t="s">
        <v>2587</v>
      </c>
      <c r="P125" t="s">
        <v>2778</v>
      </c>
      <c r="Q125" t="s">
        <v>2535</v>
      </c>
      <c r="R125" t="s">
        <v>2565</v>
      </c>
      <c r="S125" t="s">
        <v>2598</v>
      </c>
      <c r="T125">
        <v>24.98</v>
      </c>
      <c r="U125" t="s">
        <v>5304</v>
      </c>
    </row>
    <row r="126" spans="1:21" x14ac:dyDescent="0.2">
      <c r="A126" t="s">
        <v>2322</v>
      </c>
      <c r="B126">
        <v>1000268</v>
      </c>
      <c r="C126">
        <v>12</v>
      </c>
      <c r="D126" t="s">
        <v>2796</v>
      </c>
      <c r="E126" t="s">
        <v>2870</v>
      </c>
      <c r="F126" s="53">
        <v>750</v>
      </c>
      <c r="G126" t="s">
        <v>2504</v>
      </c>
      <c r="H126">
        <v>98</v>
      </c>
      <c r="I126" t="s">
        <v>2506</v>
      </c>
      <c r="J126" t="s">
        <v>2535</v>
      </c>
      <c r="K126" t="s">
        <v>2560</v>
      </c>
      <c r="L126" t="s">
        <v>2710</v>
      </c>
      <c r="M126" t="s">
        <v>2711</v>
      </c>
      <c r="N126" t="s">
        <v>2712</v>
      </c>
      <c r="O126" t="s">
        <v>2713</v>
      </c>
      <c r="P126" t="s">
        <v>2714</v>
      </c>
      <c r="Q126" t="s">
        <v>2535</v>
      </c>
      <c r="R126" t="s">
        <v>2542</v>
      </c>
      <c r="S126" t="s">
        <v>2543</v>
      </c>
      <c r="T126">
        <v>17.62</v>
      </c>
      <c r="U126" t="s">
        <v>10307</v>
      </c>
    </row>
    <row r="127" spans="1:21" x14ac:dyDescent="0.2">
      <c r="A127" t="s">
        <v>1034</v>
      </c>
      <c r="B127">
        <v>1000270</v>
      </c>
      <c r="C127">
        <v>12</v>
      </c>
      <c r="D127" t="s">
        <v>2871</v>
      </c>
      <c r="E127" t="s">
        <v>2855</v>
      </c>
      <c r="F127" s="53">
        <v>750</v>
      </c>
      <c r="G127" t="s">
        <v>2504</v>
      </c>
      <c r="H127">
        <v>98</v>
      </c>
      <c r="I127" t="s">
        <v>2506</v>
      </c>
      <c r="J127" t="s">
        <v>2535</v>
      </c>
      <c r="K127" t="s">
        <v>2560</v>
      </c>
      <c r="L127" t="s">
        <v>2756</v>
      </c>
      <c r="M127" t="s">
        <v>2757</v>
      </c>
      <c r="N127" t="s">
        <v>2657</v>
      </c>
      <c r="O127" t="s">
        <v>2671</v>
      </c>
      <c r="P127" t="s">
        <v>2856</v>
      </c>
      <c r="Q127" t="s">
        <v>2535</v>
      </c>
      <c r="R127" t="s">
        <v>2542</v>
      </c>
      <c r="S127" t="s">
        <v>2783</v>
      </c>
      <c r="T127">
        <v>17.78</v>
      </c>
      <c r="U127" t="s">
        <v>2759</v>
      </c>
    </row>
    <row r="128" spans="1:21" x14ac:dyDescent="0.2">
      <c r="A128" t="s">
        <v>4232</v>
      </c>
      <c r="B128">
        <v>1000272</v>
      </c>
      <c r="C128">
        <v>24</v>
      </c>
      <c r="D128" t="s">
        <v>2502</v>
      </c>
      <c r="E128" t="s">
        <v>2578</v>
      </c>
      <c r="F128" s="53">
        <v>375</v>
      </c>
      <c r="G128" t="s">
        <v>2574</v>
      </c>
      <c r="H128" t="s">
        <v>2555</v>
      </c>
      <c r="I128" t="s">
        <v>2506</v>
      </c>
      <c r="J128" t="s">
        <v>2519</v>
      </c>
      <c r="K128" t="s">
        <v>2569</v>
      </c>
      <c r="L128" t="s">
        <v>2773</v>
      </c>
      <c r="M128" t="s">
        <v>2774</v>
      </c>
      <c r="N128" t="s">
        <v>2511</v>
      </c>
      <c r="O128" t="s">
        <v>2512</v>
      </c>
      <c r="P128" t="s">
        <v>2577</v>
      </c>
      <c r="Q128" t="s">
        <v>2519</v>
      </c>
      <c r="R128" t="s">
        <v>2502</v>
      </c>
      <c r="S128" t="s">
        <v>2525</v>
      </c>
      <c r="T128">
        <v>18.489999999999998</v>
      </c>
      <c r="U128" t="s">
        <v>89</v>
      </c>
    </row>
    <row r="129" spans="1:21" x14ac:dyDescent="0.2">
      <c r="A129" t="s">
        <v>10343</v>
      </c>
      <c r="B129">
        <v>1000275</v>
      </c>
      <c r="C129">
        <v>12</v>
      </c>
      <c r="D129" t="s">
        <v>2872</v>
      </c>
      <c r="E129" t="s">
        <v>2873</v>
      </c>
      <c r="F129" s="53">
        <v>750</v>
      </c>
      <c r="G129" t="s">
        <v>2504</v>
      </c>
      <c r="H129" t="s">
        <v>2635</v>
      </c>
      <c r="I129" t="s">
        <v>2518</v>
      </c>
      <c r="J129" t="s">
        <v>2535</v>
      </c>
      <c r="K129" t="s">
        <v>2560</v>
      </c>
      <c r="L129" t="s">
        <v>2756</v>
      </c>
      <c r="M129" t="s">
        <v>2757</v>
      </c>
      <c r="N129" t="s">
        <v>2657</v>
      </c>
      <c r="O129" t="s">
        <v>2671</v>
      </c>
      <c r="P129" t="s">
        <v>2672</v>
      </c>
      <c r="Q129" t="s">
        <v>2535</v>
      </c>
      <c r="R129" t="s">
        <v>2542</v>
      </c>
      <c r="S129" t="s">
        <v>2783</v>
      </c>
      <c r="T129">
        <v>39.69</v>
      </c>
      <c r="U129" t="s">
        <v>2874</v>
      </c>
    </row>
    <row r="130" spans="1:21" x14ac:dyDescent="0.2">
      <c r="A130" t="s">
        <v>345</v>
      </c>
      <c r="B130">
        <v>1000276</v>
      </c>
      <c r="C130">
        <v>12</v>
      </c>
      <c r="D130" t="s">
        <v>2680</v>
      </c>
      <c r="E130" t="s">
        <v>2852</v>
      </c>
      <c r="F130" s="53">
        <v>1000</v>
      </c>
      <c r="G130" t="s">
        <v>2504</v>
      </c>
      <c r="H130" t="s">
        <v>2517</v>
      </c>
      <c r="I130" t="s">
        <v>2576</v>
      </c>
      <c r="J130" t="s">
        <v>2535</v>
      </c>
      <c r="K130" t="s">
        <v>2536</v>
      </c>
      <c r="L130" t="s">
        <v>2537</v>
      </c>
      <c r="M130" t="s">
        <v>2538</v>
      </c>
      <c r="N130" t="s">
        <v>2511</v>
      </c>
      <c r="O130" t="s">
        <v>2512</v>
      </c>
      <c r="P130" t="s">
        <v>2781</v>
      </c>
      <c r="Q130" t="s">
        <v>2704</v>
      </c>
      <c r="R130" t="s">
        <v>2542</v>
      </c>
      <c r="S130" t="s">
        <v>2598</v>
      </c>
      <c r="T130">
        <v>15.99</v>
      </c>
      <c r="U130" t="s">
        <v>2705</v>
      </c>
    </row>
    <row r="131" spans="1:21" x14ac:dyDescent="0.2">
      <c r="A131" t="s">
        <v>234</v>
      </c>
      <c r="B131">
        <v>1000278</v>
      </c>
      <c r="C131">
        <v>6</v>
      </c>
      <c r="D131" t="s">
        <v>2680</v>
      </c>
      <c r="E131" t="s">
        <v>2852</v>
      </c>
      <c r="F131" s="53">
        <v>1500</v>
      </c>
      <c r="G131" t="s">
        <v>2504</v>
      </c>
      <c r="H131" t="s">
        <v>2517</v>
      </c>
      <c r="I131" t="s">
        <v>2506</v>
      </c>
      <c r="J131" t="s">
        <v>2535</v>
      </c>
      <c r="K131" t="s">
        <v>2838</v>
      </c>
      <c r="L131" t="s">
        <v>2844</v>
      </c>
      <c r="M131" t="s">
        <v>2845</v>
      </c>
      <c r="N131" t="s">
        <v>2511</v>
      </c>
      <c r="O131" t="s">
        <v>2512</v>
      </c>
      <c r="P131" t="s">
        <v>2781</v>
      </c>
      <c r="Q131" t="s">
        <v>2704</v>
      </c>
      <c r="R131" t="s">
        <v>2565</v>
      </c>
      <c r="S131" t="s">
        <v>2685</v>
      </c>
      <c r="T131">
        <v>24.49</v>
      </c>
      <c r="U131" t="s">
        <v>2705</v>
      </c>
    </row>
    <row r="132" spans="1:21" x14ac:dyDescent="0.2">
      <c r="A132" t="s">
        <v>1590</v>
      </c>
      <c r="B132">
        <v>1000280</v>
      </c>
      <c r="C132">
        <v>6</v>
      </c>
      <c r="D132" t="s">
        <v>2698</v>
      </c>
      <c r="E132" t="s">
        <v>2875</v>
      </c>
      <c r="F132" s="53">
        <v>750</v>
      </c>
      <c r="G132" t="s">
        <v>2504</v>
      </c>
      <c r="H132" t="s">
        <v>2517</v>
      </c>
      <c r="I132" t="s">
        <v>2506</v>
      </c>
      <c r="J132" t="s">
        <v>2535</v>
      </c>
      <c r="K132" t="s">
        <v>2838</v>
      </c>
      <c r="L132" t="s">
        <v>2844</v>
      </c>
      <c r="M132" t="s">
        <v>2845</v>
      </c>
      <c r="N132" t="s">
        <v>2712</v>
      </c>
      <c r="O132" t="s">
        <v>2713</v>
      </c>
      <c r="P132" t="s">
        <v>2714</v>
      </c>
      <c r="Q132" t="s">
        <v>2535</v>
      </c>
      <c r="R132" t="s">
        <v>2565</v>
      </c>
      <c r="S132" t="s">
        <v>2566</v>
      </c>
      <c r="T132">
        <v>18.11</v>
      </c>
      <c r="U132" t="s">
        <v>2544</v>
      </c>
    </row>
    <row r="133" spans="1:21" x14ac:dyDescent="0.2">
      <c r="A133" t="s">
        <v>910</v>
      </c>
      <c r="B133">
        <v>1000281</v>
      </c>
      <c r="C133">
        <v>6</v>
      </c>
      <c r="D133" t="s">
        <v>2876</v>
      </c>
      <c r="E133" t="s">
        <v>2843</v>
      </c>
      <c r="F133" s="53">
        <v>750</v>
      </c>
      <c r="G133" t="s">
        <v>2504</v>
      </c>
      <c r="H133">
        <v>98</v>
      </c>
      <c r="I133" t="s">
        <v>2528</v>
      </c>
      <c r="J133" t="s">
        <v>2535</v>
      </c>
      <c r="K133" t="s">
        <v>2838</v>
      </c>
      <c r="L133" t="s">
        <v>2844</v>
      </c>
      <c r="M133" t="s">
        <v>2845</v>
      </c>
      <c r="N133" t="s">
        <v>2595</v>
      </c>
      <c r="O133" t="s">
        <v>2596</v>
      </c>
      <c r="P133" t="s">
        <v>2846</v>
      </c>
      <c r="Q133" t="s">
        <v>2535</v>
      </c>
      <c r="R133" t="s">
        <v>2565</v>
      </c>
      <c r="S133" t="s">
        <v>2566</v>
      </c>
      <c r="T133">
        <v>20.79</v>
      </c>
      <c r="U133" t="s">
        <v>2716</v>
      </c>
    </row>
    <row r="134" spans="1:21" x14ac:dyDescent="0.2">
      <c r="A134" t="s">
        <v>180</v>
      </c>
      <c r="B134">
        <v>1000282</v>
      </c>
      <c r="C134">
        <v>6</v>
      </c>
      <c r="D134" t="s">
        <v>2801</v>
      </c>
      <c r="E134" t="s">
        <v>2852</v>
      </c>
      <c r="F134" s="53">
        <v>1500</v>
      </c>
      <c r="G134" t="s">
        <v>2504</v>
      </c>
      <c r="H134" t="s">
        <v>2517</v>
      </c>
      <c r="I134" t="s">
        <v>2506</v>
      </c>
      <c r="J134" t="s">
        <v>2535</v>
      </c>
      <c r="K134" t="s">
        <v>2838</v>
      </c>
      <c r="L134" t="s">
        <v>2844</v>
      </c>
      <c r="M134" t="s">
        <v>2845</v>
      </c>
      <c r="N134" t="s">
        <v>2511</v>
      </c>
      <c r="O134" t="s">
        <v>2512</v>
      </c>
      <c r="P134" t="s">
        <v>2781</v>
      </c>
      <c r="Q134" t="s">
        <v>2704</v>
      </c>
      <c r="R134" t="s">
        <v>2836</v>
      </c>
      <c r="S134" t="s">
        <v>2685</v>
      </c>
      <c r="T134">
        <v>24.49</v>
      </c>
      <c r="U134" t="s">
        <v>2705</v>
      </c>
    </row>
    <row r="135" spans="1:21" x14ac:dyDescent="0.2">
      <c r="A135" t="s">
        <v>293</v>
      </c>
      <c r="B135">
        <v>1000283</v>
      </c>
      <c r="C135">
        <v>6</v>
      </c>
      <c r="D135" t="s">
        <v>2680</v>
      </c>
      <c r="E135" t="s">
        <v>2852</v>
      </c>
      <c r="F135" s="53">
        <v>1500</v>
      </c>
      <c r="G135" t="s">
        <v>2504</v>
      </c>
      <c r="H135" t="s">
        <v>2517</v>
      </c>
      <c r="I135" t="s">
        <v>2506</v>
      </c>
      <c r="J135" t="s">
        <v>2535</v>
      </c>
      <c r="K135" t="s">
        <v>2838</v>
      </c>
      <c r="L135" t="s">
        <v>2844</v>
      </c>
      <c r="M135" t="s">
        <v>2845</v>
      </c>
      <c r="N135" t="s">
        <v>2511</v>
      </c>
      <c r="O135" t="s">
        <v>2512</v>
      </c>
      <c r="P135" t="s">
        <v>2781</v>
      </c>
      <c r="Q135" t="s">
        <v>2704</v>
      </c>
      <c r="R135" t="s">
        <v>2836</v>
      </c>
      <c r="S135" t="s">
        <v>2685</v>
      </c>
      <c r="T135">
        <v>24.49</v>
      </c>
      <c r="U135" t="s">
        <v>2705</v>
      </c>
    </row>
    <row r="136" spans="1:21" x14ac:dyDescent="0.2">
      <c r="A136" t="s">
        <v>1737</v>
      </c>
      <c r="B136">
        <v>1000290</v>
      </c>
      <c r="C136">
        <v>12</v>
      </c>
      <c r="D136" t="s">
        <v>2789</v>
      </c>
      <c r="E136" t="s">
        <v>2719</v>
      </c>
      <c r="F136" s="53">
        <v>750</v>
      </c>
      <c r="G136" t="s">
        <v>2504</v>
      </c>
      <c r="H136" t="s">
        <v>2550</v>
      </c>
      <c r="I136" t="s">
        <v>2518</v>
      </c>
      <c r="J136" t="s">
        <v>2535</v>
      </c>
      <c r="K136" t="s">
        <v>2560</v>
      </c>
      <c r="L136" t="s">
        <v>2720</v>
      </c>
      <c r="M136" t="s">
        <v>2721</v>
      </c>
      <c r="N136" t="s">
        <v>2511</v>
      </c>
      <c r="O136" t="s">
        <v>2723</v>
      </c>
      <c r="P136" t="s">
        <v>2877</v>
      </c>
      <c r="Q136" t="s">
        <v>2535</v>
      </c>
      <c r="R136" t="s">
        <v>2542</v>
      </c>
      <c r="S136" t="s">
        <v>2543</v>
      </c>
      <c r="T136">
        <v>25.49</v>
      </c>
      <c r="U136" t="s">
        <v>2697</v>
      </c>
    </row>
    <row r="137" spans="1:21" x14ac:dyDescent="0.2">
      <c r="A137" t="s">
        <v>1717</v>
      </c>
      <c r="B137">
        <v>1000294</v>
      </c>
      <c r="C137">
        <v>6</v>
      </c>
      <c r="D137" t="s">
        <v>2804</v>
      </c>
      <c r="E137" t="s">
        <v>2878</v>
      </c>
      <c r="F137" s="53">
        <v>750</v>
      </c>
      <c r="G137" t="s">
        <v>2504</v>
      </c>
      <c r="H137" t="s">
        <v>2550</v>
      </c>
      <c r="I137" t="s">
        <v>2518</v>
      </c>
      <c r="J137" t="s">
        <v>2535</v>
      </c>
      <c r="K137" t="s">
        <v>2560</v>
      </c>
      <c r="L137" t="s">
        <v>2726</v>
      </c>
      <c r="M137" t="s">
        <v>2727</v>
      </c>
      <c r="N137" t="s">
        <v>2511</v>
      </c>
      <c r="O137" t="s">
        <v>2540</v>
      </c>
      <c r="P137" t="s">
        <v>2728</v>
      </c>
      <c r="Q137" t="s">
        <v>2535</v>
      </c>
      <c r="R137" t="s">
        <v>2542</v>
      </c>
      <c r="S137" t="s">
        <v>2543</v>
      </c>
      <c r="T137">
        <v>43.99</v>
      </c>
      <c r="U137" t="s">
        <v>3542</v>
      </c>
    </row>
    <row r="138" spans="1:21" x14ac:dyDescent="0.2">
      <c r="A138" t="s">
        <v>1222</v>
      </c>
      <c r="B138">
        <v>1000296</v>
      </c>
      <c r="C138">
        <v>12</v>
      </c>
      <c r="D138" t="s">
        <v>2502</v>
      </c>
      <c r="E138" t="s">
        <v>2879</v>
      </c>
      <c r="F138" s="53">
        <v>750</v>
      </c>
      <c r="G138" t="s">
        <v>2504</v>
      </c>
      <c r="H138" t="s">
        <v>2505</v>
      </c>
      <c r="I138" t="s">
        <v>2518</v>
      </c>
      <c r="J138" t="s">
        <v>2519</v>
      </c>
      <c r="K138" t="s">
        <v>2583</v>
      </c>
      <c r="L138" t="s">
        <v>2644</v>
      </c>
      <c r="M138" t="s">
        <v>2645</v>
      </c>
      <c r="N138" t="s">
        <v>2522</v>
      </c>
      <c r="O138" t="s">
        <v>2523</v>
      </c>
      <c r="P138" t="s">
        <v>2524</v>
      </c>
      <c r="Q138" t="s">
        <v>2519</v>
      </c>
      <c r="R138" t="s">
        <v>2502</v>
      </c>
      <c r="S138" t="s">
        <v>2636</v>
      </c>
      <c r="T138">
        <v>65.989999999999995</v>
      </c>
      <c r="U138" t="s">
        <v>2544</v>
      </c>
    </row>
    <row r="139" spans="1:21" x14ac:dyDescent="0.2">
      <c r="A139" t="s">
        <v>2050</v>
      </c>
      <c r="B139">
        <v>1000297</v>
      </c>
      <c r="C139">
        <v>6</v>
      </c>
      <c r="D139" t="s">
        <v>2818</v>
      </c>
      <c r="E139" t="s">
        <v>2880</v>
      </c>
      <c r="F139" s="53">
        <v>2000</v>
      </c>
      <c r="G139" t="s">
        <v>2504</v>
      </c>
      <c r="H139">
        <v>97</v>
      </c>
      <c r="I139" t="s">
        <v>2576</v>
      </c>
      <c r="J139" t="s">
        <v>2535</v>
      </c>
      <c r="K139" t="s">
        <v>2560</v>
      </c>
      <c r="L139" t="s">
        <v>2756</v>
      </c>
      <c r="M139" t="s">
        <v>2757</v>
      </c>
      <c r="N139" t="s">
        <v>2511</v>
      </c>
      <c r="O139" t="s">
        <v>2671</v>
      </c>
      <c r="P139" t="s">
        <v>2881</v>
      </c>
      <c r="Q139" t="s">
        <v>2535</v>
      </c>
      <c r="R139" t="s">
        <v>2542</v>
      </c>
      <c r="S139" t="s">
        <v>2783</v>
      </c>
      <c r="T139">
        <v>24.86</v>
      </c>
      <c r="U139" t="s">
        <v>2731</v>
      </c>
    </row>
    <row r="140" spans="1:21" x14ac:dyDescent="0.2">
      <c r="A140" t="s">
        <v>477</v>
      </c>
      <c r="B140">
        <v>1000298</v>
      </c>
      <c r="C140">
        <v>8</v>
      </c>
      <c r="D140" t="s">
        <v>2502</v>
      </c>
      <c r="E140" t="s">
        <v>2629</v>
      </c>
      <c r="F140" s="53">
        <v>1140</v>
      </c>
      <c r="G140" t="s">
        <v>2504</v>
      </c>
      <c r="H140" t="s">
        <v>2572</v>
      </c>
      <c r="I140" t="s">
        <v>2506</v>
      </c>
      <c r="J140" t="s">
        <v>2519</v>
      </c>
      <c r="K140" t="s">
        <v>2583</v>
      </c>
      <c r="L140" t="s">
        <v>2630</v>
      </c>
      <c r="M140" t="s">
        <v>2631</v>
      </c>
      <c r="N140" t="s">
        <v>2511</v>
      </c>
      <c r="O140" t="s">
        <v>2512</v>
      </c>
      <c r="P140" t="s">
        <v>2629</v>
      </c>
      <c r="Q140" t="s">
        <v>2519</v>
      </c>
      <c r="R140" t="s">
        <v>2502</v>
      </c>
      <c r="S140" t="s">
        <v>2589</v>
      </c>
      <c r="T140">
        <v>45.99</v>
      </c>
      <c r="U140" t="s">
        <v>5086</v>
      </c>
    </row>
    <row r="141" spans="1:21" x14ac:dyDescent="0.2">
      <c r="A141" t="s">
        <v>1002</v>
      </c>
      <c r="B141">
        <v>1000299</v>
      </c>
      <c r="C141">
        <v>6</v>
      </c>
      <c r="D141" t="s">
        <v>2732</v>
      </c>
      <c r="E141" t="s">
        <v>2733</v>
      </c>
      <c r="F141" s="53">
        <v>1500</v>
      </c>
      <c r="G141" t="s">
        <v>2504</v>
      </c>
      <c r="H141">
        <v>98</v>
      </c>
      <c r="I141" t="s">
        <v>2506</v>
      </c>
      <c r="J141" t="s">
        <v>2535</v>
      </c>
      <c r="K141" t="s">
        <v>2560</v>
      </c>
      <c r="L141" t="s">
        <v>2726</v>
      </c>
      <c r="M141" t="s">
        <v>2727</v>
      </c>
      <c r="N141" t="s">
        <v>2539</v>
      </c>
      <c r="O141" t="s">
        <v>2540</v>
      </c>
      <c r="P141" t="s">
        <v>2541</v>
      </c>
      <c r="Q141" t="s">
        <v>2535</v>
      </c>
      <c r="R141" t="s">
        <v>2565</v>
      </c>
      <c r="S141" t="s">
        <v>2566</v>
      </c>
      <c r="T141">
        <v>25.21</v>
      </c>
      <c r="U141" t="s">
        <v>2548</v>
      </c>
    </row>
    <row r="142" spans="1:21" x14ac:dyDescent="0.2">
      <c r="A142" t="s">
        <v>1021</v>
      </c>
      <c r="B142">
        <v>1000301</v>
      </c>
      <c r="C142">
        <v>6</v>
      </c>
      <c r="D142" t="s">
        <v>2533</v>
      </c>
      <c r="E142" t="s">
        <v>2733</v>
      </c>
      <c r="F142" s="53">
        <v>1500</v>
      </c>
      <c r="G142" t="s">
        <v>2504</v>
      </c>
      <c r="H142" t="s">
        <v>2559</v>
      </c>
      <c r="I142" t="s">
        <v>2506</v>
      </c>
      <c r="J142" t="s">
        <v>2535</v>
      </c>
      <c r="K142" t="s">
        <v>2560</v>
      </c>
      <c r="L142" t="s">
        <v>2726</v>
      </c>
      <c r="M142" t="s">
        <v>2727</v>
      </c>
      <c r="N142" t="s">
        <v>2539</v>
      </c>
      <c r="O142" t="s">
        <v>2540</v>
      </c>
      <c r="P142" t="s">
        <v>2541</v>
      </c>
      <c r="Q142" t="s">
        <v>2535</v>
      </c>
      <c r="R142" t="s">
        <v>2542</v>
      </c>
      <c r="S142" t="s">
        <v>2783</v>
      </c>
      <c r="T142">
        <v>25.49</v>
      </c>
      <c r="U142" t="s">
        <v>2548</v>
      </c>
    </row>
    <row r="143" spans="1:21" x14ac:dyDescent="0.2">
      <c r="A143" t="s">
        <v>1197</v>
      </c>
      <c r="B143">
        <v>1000302</v>
      </c>
      <c r="C143">
        <v>6</v>
      </c>
      <c r="D143" t="s">
        <v>2831</v>
      </c>
      <c r="E143" t="s">
        <v>2832</v>
      </c>
      <c r="F143" s="53">
        <v>1500</v>
      </c>
      <c r="G143" t="s">
        <v>2504</v>
      </c>
      <c r="H143" t="s">
        <v>2572</v>
      </c>
      <c r="I143" t="s">
        <v>2506</v>
      </c>
      <c r="J143" t="s">
        <v>2535</v>
      </c>
      <c r="K143" t="s">
        <v>2560</v>
      </c>
      <c r="L143" t="s">
        <v>2776</v>
      </c>
      <c r="M143" t="s">
        <v>2777</v>
      </c>
      <c r="N143" t="s">
        <v>2511</v>
      </c>
      <c r="O143" t="s">
        <v>2587</v>
      </c>
      <c r="P143" t="s">
        <v>2778</v>
      </c>
      <c r="Q143" t="s">
        <v>2535</v>
      </c>
      <c r="R143" t="s">
        <v>2542</v>
      </c>
      <c r="S143" t="s">
        <v>2788</v>
      </c>
      <c r="T143">
        <v>24.49</v>
      </c>
      <c r="U143" t="s">
        <v>5304</v>
      </c>
    </row>
    <row r="144" spans="1:21" x14ac:dyDescent="0.2">
      <c r="A144" t="s">
        <v>2333</v>
      </c>
      <c r="B144">
        <v>1000309</v>
      </c>
      <c r="C144">
        <v>12</v>
      </c>
      <c r="D144" t="s">
        <v>2502</v>
      </c>
      <c r="E144" t="s">
        <v>2883</v>
      </c>
      <c r="F144" s="53">
        <v>750</v>
      </c>
      <c r="G144" t="s">
        <v>2504</v>
      </c>
      <c r="H144" t="s">
        <v>2572</v>
      </c>
      <c r="I144" t="s">
        <v>2506</v>
      </c>
      <c r="J144" t="s">
        <v>2519</v>
      </c>
      <c r="K144" t="s">
        <v>2583</v>
      </c>
      <c r="L144" t="s">
        <v>2644</v>
      </c>
      <c r="M144" t="s">
        <v>2645</v>
      </c>
      <c r="N144" t="s">
        <v>2522</v>
      </c>
      <c r="O144" t="s">
        <v>2523</v>
      </c>
      <c r="P144" t="s">
        <v>2524</v>
      </c>
      <c r="Q144" t="s">
        <v>2519</v>
      </c>
      <c r="R144" t="s">
        <v>2502</v>
      </c>
      <c r="S144" t="s">
        <v>2633</v>
      </c>
      <c r="T144">
        <v>34.99</v>
      </c>
      <c r="U144" t="s">
        <v>2526</v>
      </c>
    </row>
    <row r="145" spans="1:21" x14ac:dyDescent="0.2">
      <c r="A145" t="s">
        <v>1193</v>
      </c>
      <c r="B145">
        <v>1000310</v>
      </c>
      <c r="C145">
        <v>6</v>
      </c>
      <c r="D145" t="s">
        <v>2680</v>
      </c>
      <c r="E145" t="s">
        <v>2708</v>
      </c>
      <c r="F145" s="53">
        <v>1500</v>
      </c>
      <c r="G145" t="s">
        <v>2504</v>
      </c>
      <c r="H145" t="s">
        <v>2572</v>
      </c>
      <c r="I145" t="s">
        <v>2576</v>
      </c>
      <c r="J145" t="s">
        <v>2535</v>
      </c>
      <c r="K145" t="s">
        <v>2560</v>
      </c>
      <c r="L145" t="s">
        <v>2700</v>
      </c>
      <c r="M145" t="s">
        <v>2701</v>
      </c>
      <c r="N145" t="s">
        <v>2511</v>
      </c>
      <c r="O145" t="s">
        <v>2512</v>
      </c>
      <c r="P145" t="s">
        <v>2781</v>
      </c>
      <c r="Q145" t="s">
        <v>2704</v>
      </c>
      <c r="R145" t="s">
        <v>2565</v>
      </c>
      <c r="S145" t="s">
        <v>2685</v>
      </c>
      <c r="T145">
        <v>20.99</v>
      </c>
      <c r="U145" t="s">
        <v>2705</v>
      </c>
    </row>
    <row r="146" spans="1:21" x14ac:dyDescent="0.2">
      <c r="A146" t="s">
        <v>1741</v>
      </c>
      <c r="B146">
        <v>1000311</v>
      </c>
      <c r="C146">
        <v>6</v>
      </c>
      <c r="D146" t="s">
        <v>2698</v>
      </c>
      <c r="E146" t="s">
        <v>2884</v>
      </c>
      <c r="F146" s="53">
        <v>750</v>
      </c>
      <c r="G146" t="s">
        <v>2504</v>
      </c>
      <c r="H146" t="s">
        <v>2559</v>
      </c>
      <c r="I146" t="s">
        <v>2518</v>
      </c>
      <c r="J146" t="s">
        <v>2535</v>
      </c>
      <c r="K146" t="s">
        <v>2838</v>
      </c>
      <c r="L146" t="s">
        <v>2839</v>
      </c>
      <c r="M146" t="s">
        <v>2840</v>
      </c>
      <c r="N146" t="s">
        <v>2539</v>
      </c>
      <c r="O146" t="s">
        <v>2540</v>
      </c>
      <c r="P146" t="s">
        <v>2841</v>
      </c>
      <c r="Q146" t="s">
        <v>2535</v>
      </c>
      <c r="R146" t="s">
        <v>2565</v>
      </c>
      <c r="S146" t="s">
        <v>2598</v>
      </c>
      <c r="T146">
        <v>336.99</v>
      </c>
      <c r="U146" t="s">
        <v>2548</v>
      </c>
    </row>
    <row r="147" spans="1:21" x14ac:dyDescent="0.2">
      <c r="A147" t="s">
        <v>1654</v>
      </c>
      <c r="B147">
        <v>1000313</v>
      </c>
      <c r="C147">
        <v>12</v>
      </c>
      <c r="D147" t="s">
        <v>2821</v>
      </c>
      <c r="E147" t="s">
        <v>2885</v>
      </c>
      <c r="F147" s="53">
        <v>750</v>
      </c>
      <c r="G147" t="s">
        <v>2504</v>
      </c>
      <c r="H147" t="s">
        <v>2517</v>
      </c>
      <c r="I147" t="s">
        <v>2528</v>
      </c>
      <c r="J147" t="s">
        <v>2535</v>
      </c>
      <c r="K147" t="s">
        <v>2560</v>
      </c>
      <c r="L147" t="s">
        <v>2756</v>
      </c>
      <c r="M147" t="s">
        <v>2757</v>
      </c>
      <c r="N147" t="s">
        <v>2511</v>
      </c>
      <c r="O147" t="s">
        <v>2671</v>
      </c>
      <c r="P147" t="s">
        <v>2766</v>
      </c>
      <c r="Q147" t="s">
        <v>2535</v>
      </c>
      <c r="R147" t="s">
        <v>2542</v>
      </c>
      <c r="S147" t="s">
        <v>2788</v>
      </c>
      <c r="T147">
        <v>20.49</v>
      </c>
      <c r="U147" t="s">
        <v>2795</v>
      </c>
    </row>
    <row r="148" spans="1:21" x14ac:dyDescent="0.2">
      <c r="A148" t="s">
        <v>2309</v>
      </c>
      <c r="B148">
        <v>1000318</v>
      </c>
      <c r="C148">
        <v>24</v>
      </c>
      <c r="D148" t="s">
        <v>2502</v>
      </c>
      <c r="E148" t="s">
        <v>2886</v>
      </c>
      <c r="F148" s="53">
        <v>375</v>
      </c>
      <c r="G148" t="s">
        <v>2574</v>
      </c>
      <c r="H148" t="s">
        <v>2505</v>
      </c>
      <c r="I148" t="s">
        <v>2528</v>
      </c>
      <c r="J148" t="s">
        <v>2519</v>
      </c>
      <c r="K148" t="s">
        <v>2887</v>
      </c>
      <c r="L148" t="s">
        <v>2888</v>
      </c>
      <c r="M148" t="s">
        <v>2887</v>
      </c>
      <c r="N148" t="s">
        <v>2889</v>
      </c>
      <c r="O148" t="s">
        <v>2890</v>
      </c>
      <c r="P148" t="s">
        <v>2890</v>
      </c>
      <c r="Q148" t="s">
        <v>2519</v>
      </c>
      <c r="R148" t="s">
        <v>2502</v>
      </c>
      <c r="S148" t="s">
        <v>2525</v>
      </c>
      <c r="T148">
        <v>22.79</v>
      </c>
      <c r="U148" t="s">
        <v>5086</v>
      </c>
    </row>
    <row r="149" spans="1:21" x14ac:dyDescent="0.2">
      <c r="A149" t="s">
        <v>1785</v>
      </c>
      <c r="B149">
        <v>1000321</v>
      </c>
      <c r="C149">
        <v>12</v>
      </c>
      <c r="D149" t="s">
        <v>2502</v>
      </c>
      <c r="E149" t="s">
        <v>2891</v>
      </c>
      <c r="F149" s="53">
        <v>750</v>
      </c>
      <c r="G149" t="s">
        <v>2504</v>
      </c>
      <c r="H149" t="s">
        <v>2609</v>
      </c>
      <c r="I149" t="s">
        <v>2528</v>
      </c>
      <c r="J149" t="s">
        <v>2519</v>
      </c>
      <c r="K149" t="s">
        <v>2654</v>
      </c>
      <c r="L149" t="s">
        <v>2668</v>
      </c>
      <c r="M149" t="s">
        <v>2669</v>
      </c>
      <c r="N149" t="s">
        <v>2738</v>
      </c>
      <c r="O149" t="s">
        <v>2739</v>
      </c>
      <c r="P149" t="s">
        <v>2740</v>
      </c>
      <c r="Q149" t="s">
        <v>2519</v>
      </c>
      <c r="R149" t="s">
        <v>2502</v>
      </c>
      <c r="S149" t="s">
        <v>2658</v>
      </c>
      <c r="T149">
        <v>39.99</v>
      </c>
      <c r="U149" t="s">
        <v>2526</v>
      </c>
    </row>
    <row r="150" spans="1:21" x14ac:dyDescent="0.2">
      <c r="A150" t="s">
        <v>1710</v>
      </c>
      <c r="B150">
        <v>1000322</v>
      </c>
      <c r="C150">
        <v>24</v>
      </c>
      <c r="D150" t="s">
        <v>2502</v>
      </c>
      <c r="E150" t="s">
        <v>2892</v>
      </c>
      <c r="F150" s="53">
        <v>375</v>
      </c>
      <c r="G150" t="s">
        <v>2504</v>
      </c>
      <c r="H150" t="s">
        <v>2572</v>
      </c>
      <c r="I150" t="s">
        <v>2528</v>
      </c>
      <c r="J150" t="s">
        <v>2519</v>
      </c>
      <c r="K150" t="s">
        <v>2583</v>
      </c>
      <c r="L150" t="s">
        <v>2584</v>
      </c>
      <c r="M150" t="s">
        <v>2585</v>
      </c>
      <c r="N150" t="s">
        <v>2586</v>
      </c>
      <c r="O150" t="s">
        <v>2587</v>
      </c>
      <c r="P150" t="s">
        <v>2588</v>
      </c>
      <c r="Q150" t="s">
        <v>2519</v>
      </c>
      <c r="R150" t="s">
        <v>2502</v>
      </c>
      <c r="S150" t="s">
        <v>2589</v>
      </c>
      <c r="T150">
        <v>23.12</v>
      </c>
      <c r="U150" t="s">
        <v>5975</v>
      </c>
    </row>
    <row r="151" spans="1:21" x14ac:dyDescent="0.2">
      <c r="A151" t="s">
        <v>2191</v>
      </c>
      <c r="B151">
        <v>1000325</v>
      </c>
      <c r="C151">
        <v>6</v>
      </c>
      <c r="D151" t="s">
        <v>2502</v>
      </c>
      <c r="E151" t="s">
        <v>2578</v>
      </c>
      <c r="F151" s="53">
        <v>1750</v>
      </c>
      <c r="G151" t="s">
        <v>2574</v>
      </c>
      <c r="H151" t="s">
        <v>2572</v>
      </c>
      <c r="I151" t="s">
        <v>2506</v>
      </c>
      <c r="J151" t="s">
        <v>2519</v>
      </c>
      <c r="K151" t="s">
        <v>2569</v>
      </c>
      <c r="L151" t="s">
        <v>2570</v>
      </c>
      <c r="M151" t="s">
        <v>2569</v>
      </c>
      <c r="N151" t="s">
        <v>2511</v>
      </c>
      <c r="O151" t="s">
        <v>2512</v>
      </c>
      <c r="P151" t="s">
        <v>2577</v>
      </c>
      <c r="Q151" t="s">
        <v>2519</v>
      </c>
      <c r="R151" t="s">
        <v>2502</v>
      </c>
      <c r="S151" t="s">
        <v>2525</v>
      </c>
      <c r="T151">
        <v>66.989999999999995</v>
      </c>
      <c r="U151" t="s">
        <v>89</v>
      </c>
    </row>
    <row r="152" spans="1:21" x14ac:dyDescent="0.2">
      <c r="A152" t="s">
        <v>2305</v>
      </c>
      <c r="B152">
        <v>1000326</v>
      </c>
      <c r="C152">
        <v>9</v>
      </c>
      <c r="D152" t="s">
        <v>2502</v>
      </c>
      <c r="E152" t="s">
        <v>2886</v>
      </c>
      <c r="F152" s="53">
        <v>1140</v>
      </c>
      <c r="G152" t="s">
        <v>2504</v>
      </c>
      <c r="H152" t="s">
        <v>2572</v>
      </c>
      <c r="I152" t="s">
        <v>2528</v>
      </c>
      <c r="J152" t="s">
        <v>2519</v>
      </c>
      <c r="K152" t="s">
        <v>2887</v>
      </c>
      <c r="L152" t="s">
        <v>2888</v>
      </c>
      <c r="M152" t="s">
        <v>2887</v>
      </c>
      <c r="N152" t="s">
        <v>2889</v>
      </c>
      <c r="O152" t="s">
        <v>2890</v>
      </c>
      <c r="P152" t="s">
        <v>2890</v>
      </c>
      <c r="Q152" t="s">
        <v>2519</v>
      </c>
      <c r="R152" t="s">
        <v>2502</v>
      </c>
      <c r="S152" t="s">
        <v>2525</v>
      </c>
      <c r="T152">
        <v>54.49</v>
      </c>
      <c r="U152" t="s">
        <v>5086</v>
      </c>
    </row>
    <row r="153" spans="1:21" x14ac:dyDescent="0.2">
      <c r="A153" t="s">
        <v>2431</v>
      </c>
      <c r="B153">
        <v>1000327</v>
      </c>
      <c r="C153">
        <v>12</v>
      </c>
      <c r="D153" t="s">
        <v>2893</v>
      </c>
      <c r="E153" t="s">
        <v>2894</v>
      </c>
      <c r="F153" s="53">
        <v>750</v>
      </c>
      <c r="G153" t="s">
        <v>2504</v>
      </c>
      <c r="H153" t="s">
        <v>2555</v>
      </c>
      <c r="I153" t="s">
        <v>2528</v>
      </c>
      <c r="J153" t="s">
        <v>2535</v>
      </c>
      <c r="K153" t="s">
        <v>2536</v>
      </c>
      <c r="L153" t="s">
        <v>2692</v>
      </c>
      <c r="M153" t="s">
        <v>2693</v>
      </c>
      <c r="N153" t="s">
        <v>2694</v>
      </c>
      <c r="O153" t="s">
        <v>2695</v>
      </c>
      <c r="P153" t="s">
        <v>2696</v>
      </c>
      <c r="Q153" t="s">
        <v>2535</v>
      </c>
      <c r="R153" t="s">
        <v>2542</v>
      </c>
      <c r="S153" t="s">
        <v>2543</v>
      </c>
      <c r="T153">
        <v>24.21</v>
      </c>
      <c r="U153" t="s">
        <v>2697</v>
      </c>
    </row>
    <row r="154" spans="1:21" x14ac:dyDescent="0.2">
      <c r="A154" t="s">
        <v>241</v>
      </c>
      <c r="B154">
        <v>1000330</v>
      </c>
      <c r="C154">
        <v>12</v>
      </c>
      <c r="D154" t="s">
        <v>2698</v>
      </c>
      <c r="E154" t="s">
        <v>2797</v>
      </c>
      <c r="F154" s="53">
        <v>750</v>
      </c>
      <c r="G154" t="s">
        <v>2504</v>
      </c>
      <c r="H154">
        <v>98</v>
      </c>
      <c r="I154" t="s">
        <v>2506</v>
      </c>
      <c r="J154" t="s">
        <v>2535</v>
      </c>
      <c r="K154" t="s">
        <v>2560</v>
      </c>
      <c r="L154" t="s">
        <v>2710</v>
      </c>
      <c r="M154" t="s">
        <v>2711</v>
      </c>
      <c r="N154" t="s">
        <v>2712</v>
      </c>
      <c r="O154" t="s">
        <v>2713</v>
      </c>
      <c r="P154" t="s">
        <v>2714</v>
      </c>
      <c r="Q154" t="s">
        <v>2535</v>
      </c>
      <c r="R154" t="s">
        <v>2565</v>
      </c>
      <c r="S154" t="s">
        <v>2566</v>
      </c>
      <c r="T154">
        <v>15.84</v>
      </c>
      <c r="U154" t="s">
        <v>2716</v>
      </c>
    </row>
    <row r="155" spans="1:21" x14ac:dyDescent="0.2">
      <c r="A155" t="s">
        <v>298</v>
      </c>
      <c r="B155">
        <v>1000331</v>
      </c>
      <c r="C155">
        <v>12</v>
      </c>
      <c r="D155" t="s">
        <v>2796</v>
      </c>
      <c r="E155" t="s">
        <v>2797</v>
      </c>
      <c r="F155" s="53">
        <v>750</v>
      </c>
      <c r="G155" t="s">
        <v>2504</v>
      </c>
      <c r="H155">
        <v>98</v>
      </c>
      <c r="I155" t="s">
        <v>2506</v>
      </c>
      <c r="J155" t="s">
        <v>2535</v>
      </c>
      <c r="K155" t="s">
        <v>2560</v>
      </c>
      <c r="L155" t="s">
        <v>2710</v>
      </c>
      <c r="M155" t="s">
        <v>2711</v>
      </c>
      <c r="N155" t="s">
        <v>2712</v>
      </c>
      <c r="O155" t="s">
        <v>2713</v>
      </c>
      <c r="P155" t="s">
        <v>2714</v>
      </c>
      <c r="Q155" t="s">
        <v>2535</v>
      </c>
      <c r="R155" t="s">
        <v>2542</v>
      </c>
      <c r="S155" t="s">
        <v>2543</v>
      </c>
      <c r="T155">
        <v>12.88</v>
      </c>
      <c r="U155" t="s">
        <v>2716</v>
      </c>
    </row>
    <row r="156" spans="1:21" x14ac:dyDescent="0.2">
      <c r="A156" t="s">
        <v>1865</v>
      </c>
      <c r="B156">
        <v>1000335</v>
      </c>
      <c r="C156">
        <v>6</v>
      </c>
      <c r="D156" t="s">
        <v>2680</v>
      </c>
      <c r="E156" t="s">
        <v>2895</v>
      </c>
      <c r="F156" s="53">
        <v>1500</v>
      </c>
      <c r="G156" t="s">
        <v>2504</v>
      </c>
      <c r="H156" t="s">
        <v>2505</v>
      </c>
      <c r="I156" t="s">
        <v>2576</v>
      </c>
      <c r="J156" t="s">
        <v>2535</v>
      </c>
      <c r="K156" t="s">
        <v>2536</v>
      </c>
      <c r="L156" t="s">
        <v>2537</v>
      </c>
      <c r="M156" t="s">
        <v>2538</v>
      </c>
      <c r="N156" t="s">
        <v>2511</v>
      </c>
      <c r="O156" t="s">
        <v>2512</v>
      </c>
      <c r="P156" t="s">
        <v>2867</v>
      </c>
      <c r="Q156" t="s">
        <v>2535</v>
      </c>
      <c r="R156" t="s">
        <v>2542</v>
      </c>
      <c r="S156" t="s">
        <v>2598</v>
      </c>
      <c r="T156">
        <v>24.49</v>
      </c>
      <c r="U156" t="s">
        <v>2702</v>
      </c>
    </row>
    <row r="157" spans="1:21" x14ac:dyDescent="0.2">
      <c r="A157" t="s">
        <v>1595</v>
      </c>
      <c r="B157">
        <v>1000337</v>
      </c>
      <c r="C157">
        <v>1</v>
      </c>
      <c r="D157" t="s">
        <v>2502</v>
      </c>
      <c r="E157" t="s">
        <v>2896</v>
      </c>
      <c r="F157" s="53">
        <v>4092</v>
      </c>
      <c r="G157" t="s">
        <v>2504</v>
      </c>
      <c r="H157">
        <v>98</v>
      </c>
      <c r="I157" t="s">
        <v>2506</v>
      </c>
      <c r="J157" t="s">
        <v>2507</v>
      </c>
      <c r="K157" t="s">
        <v>2508</v>
      </c>
      <c r="L157" t="s">
        <v>2509</v>
      </c>
      <c r="M157" t="s">
        <v>2510</v>
      </c>
      <c r="N157" t="s">
        <v>2511</v>
      </c>
      <c r="O157" t="s">
        <v>2512</v>
      </c>
      <c r="P157" t="s">
        <v>2513</v>
      </c>
      <c r="Q157" t="s">
        <v>2507</v>
      </c>
      <c r="R157" t="s">
        <v>2897</v>
      </c>
      <c r="S157" t="s">
        <v>2898</v>
      </c>
      <c r="T157">
        <v>26.27</v>
      </c>
      <c r="U157" t="s">
        <v>2614</v>
      </c>
    </row>
    <row r="158" spans="1:21" x14ac:dyDescent="0.2">
      <c r="A158" t="s">
        <v>1506</v>
      </c>
      <c r="B158">
        <v>1000338</v>
      </c>
      <c r="C158">
        <v>1</v>
      </c>
      <c r="D158" t="s">
        <v>2502</v>
      </c>
      <c r="E158" t="s">
        <v>2899</v>
      </c>
      <c r="F158" s="53">
        <v>4092</v>
      </c>
      <c r="G158" t="s">
        <v>2504</v>
      </c>
      <c r="H158">
        <v>98</v>
      </c>
      <c r="I158" t="s">
        <v>2506</v>
      </c>
      <c r="J158" t="s">
        <v>2507</v>
      </c>
      <c r="K158" t="s">
        <v>2508</v>
      </c>
      <c r="L158" t="s">
        <v>2509</v>
      </c>
      <c r="M158" t="s">
        <v>2510</v>
      </c>
      <c r="N158" t="s">
        <v>2511</v>
      </c>
      <c r="O158" t="s">
        <v>2512</v>
      </c>
      <c r="P158" t="s">
        <v>2513</v>
      </c>
      <c r="Q158" t="s">
        <v>2507</v>
      </c>
      <c r="R158" t="s">
        <v>2897</v>
      </c>
      <c r="S158" t="s">
        <v>2898</v>
      </c>
      <c r="T158">
        <v>26.27</v>
      </c>
      <c r="U158" t="s">
        <v>2614</v>
      </c>
    </row>
    <row r="159" spans="1:21" x14ac:dyDescent="0.2">
      <c r="A159" t="s">
        <v>6004</v>
      </c>
      <c r="B159">
        <v>1000339</v>
      </c>
      <c r="C159">
        <v>12</v>
      </c>
      <c r="D159" t="s">
        <v>2502</v>
      </c>
      <c r="E159" t="s">
        <v>3185</v>
      </c>
      <c r="F159" s="53">
        <v>750</v>
      </c>
      <c r="G159" t="s">
        <v>2504</v>
      </c>
      <c r="H159" t="s">
        <v>9458</v>
      </c>
      <c r="I159" t="s">
        <v>2576</v>
      </c>
      <c r="J159" t="s">
        <v>2519</v>
      </c>
      <c r="K159" t="s">
        <v>2605</v>
      </c>
      <c r="L159" t="s">
        <v>2610</v>
      </c>
      <c r="M159" t="s">
        <v>2611</v>
      </c>
      <c r="N159" t="s">
        <v>2511</v>
      </c>
      <c r="O159" t="s">
        <v>2512</v>
      </c>
      <c r="P159" t="s">
        <v>2577</v>
      </c>
      <c r="Q159" t="s">
        <v>2519</v>
      </c>
      <c r="R159" t="s">
        <v>2502</v>
      </c>
      <c r="S159" t="s">
        <v>2502</v>
      </c>
      <c r="T159">
        <v>27.18</v>
      </c>
      <c r="U159" t="s">
        <v>2603</v>
      </c>
    </row>
    <row r="160" spans="1:21" x14ac:dyDescent="0.2">
      <c r="A160" t="s">
        <v>769</v>
      </c>
      <c r="B160">
        <v>1000342</v>
      </c>
      <c r="C160">
        <v>6</v>
      </c>
      <c r="D160" t="s">
        <v>2502</v>
      </c>
      <c r="E160" t="s">
        <v>2900</v>
      </c>
      <c r="F160" s="53">
        <v>1140</v>
      </c>
      <c r="G160" t="s">
        <v>2504</v>
      </c>
      <c r="H160" t="s">
        <v>2505</v>
      </c>
      <c r="I160" t="s">
        <v>2506</v>
      </c>
      <c r="J160" t="s">
        <v>2519</v>
      </c>
      <c r="K160" t="s">
        <v>2583</v>
      </c>
      <c r="L160" t="s">
        <v>2644</v>
      </c>
      <c r="M160" t="s">
        <v>2645</v>
      </c>
      <c r="N160" t="s">
        <v>2522</v>
      </c>
      <c r="O160" t="s">
        <v>2523</v>
      </c>
      <c r="P160" t="s">
        <v>2524</v>
      </c>
      <c r="Q160" t="s">
        <v>2519</v>
      </c>
      <c r="R160" t="s">
        <v>2502</v>
      </c>
      <c r="S160" t="s">
        <v>2636</v>
      </c>
      <c r="T160">
        <v>49.55</v>
      </c>
      <c r="U160" t="s">
        <v>89</v>
      </c>
    </row>
    <row r="161" spans="1:21" x14ac:dyDescent="0.2">
      <c r="A161" t="s">
        <v>921</v>
      </c>
      <c r="B161">
        <v>1000343</v>
      </c>
      <c r="C161">
        <v>12</v>
      </c>
      <c r="D161" t="s">
        <v>2502</v>
      </c>
      <c r="E161" t="s">
        <v>2862</v>
      </c>
      <c r="F161" s="53">
        <v>375</v>
      </c>
      <c r="G161" t="s">
        <v>2504</v>
      </c>
      <c r="H161" t="s">
        <v>2555</v>
      </c>
      <c r="I161" t="s">
        <v>2528</v>
      </c>
      <c r="J161" t="s">
        <v>2519</v>
      </c>
      <c r="K161" t="s">
        <v>2654</v>
      </c>
      <c r="L161" t="s">
        <v>2863</v>
      </c>
      <c r="M161" t="s">
        <v>2864</v>
      </c>
      <c r="N161" t="s">
        <v>2657</v>
      </c>
      <c r="O161" t="s">
        <v>2671</v>
      </c>
      <c r="P161" t="s">
        <v>2674</v>
      </c>
      <c r="Q161" t="s">
        <v>2519</v>
      </c>
      <c r="R161" t="s">
        <v>2502</v>
      </c>
      <c r="S161" t="s">
        <v>2658</v>
      </c>
      <c r="T161">
        <v>22.8</v>
      </c>
      <c r="U161" t="s">
        <v>2795</v>
      </c>
    </row>
    <row r="162" spans="1:21" x14ac:dyDescent="0.2">
      <c r="A162" t="s">
        <v>288</v>
      </c>
      <c r="B162">
        <v>1000345</v>
      </c>
      <c r="C162">
        <v>12</v>
      </c>
      <c r="D162" t="s">
        <v>2901</v>
      </c>
      <c r="E162" t="s">
        <v>2902</v>
      </c>
      <c r="F162" s="53">
        <v>750</v>
      </c>
      <c r="G162" t="s">
        <v>2504</v>
      </c>
      <c r="H162" t="s">
        <v>2517</v>
      </c>
      <c r="I162" t="s">
        <v>2506</v>
      </c>
      <c r="J162" t="s">
        <v>2535</v>
      </c>
      <c r="K162" t="s">
        <v>2560</v>
      </c>
      <c r="L162" t="s">
        <v>2736</v>
      </c>
      <c r="M162" t="s">
        <v>2737</v>
      </c>
      <c r="N162" t="s">
        <v>2738</v>
      </c>
      <c r="O162" t="s">
        <v>2739</v>
      </c>
      <c r="P162" t="s">
        <v>2745</v>
      </c>
      <c r="Q162" t="s">
        <v>2535</v>
      </c>
      <c r="R162" t="s">
        <v>2565</v>
      </c>
      <c r="S162" t="s">
        <v>2685</v>
      </c>
      <c r="T162">
        <v>15.99</v>
      </c>
      <c r="U162" t="s">
        <v>2705</v>
      </c>
    </row>
    <row r="163" spans="1:21" x14ac:dyDescent="0.2">
      <c r="A163" t="s">
        <v>1780</v>
      </c>
      <c r="B163">
        <v>1000347</v>
      </c>
      <c r="C163">
        <v>24</v>
      </c>
      <c r="D163" t="s">
        <v>2502</v>
      </c>
      <c r="E163" t="s">
        <v>2904</v>
      </c>
      <c r="F163" s="53">
        <v>375</v>
      </c>
      <c r="G163" t="s">
        <v>2574</v>
      </c>
      <c r="H163" t="s">
        <v>2517</v>
      </c>
      <c r="I163" t="s">
        <v>2506</v>
      </c>
      <c r="J163" t="s">
        <v>2519</v>
      </c>
      <c r="K163" t="s">
        <v>2654</v>
      </c>
      <c r="L163" t="s">
        <v>2664</v>
      </c>
      <c r="M163" t="s">
        <v>2665</v>
      </c>
      <c r="N163" t="s">
        <v>2511</v>
      </c>
      <c r="O163" t="s">
        <v>2512</v>
      </c>
      <c r="P163" t="s">
        <v>2867</v>
      </c>
      <c r="Q163" t="s">
        <v>2519</v>
      </c>
      <c r="R163" t="s">
        <v>2502</v>
      </c>
      <c r="S163" t="s">
        <v>2658</v>
      </c>
      <c r="T163">
        <v>17.989999999999998</v>
      </c>
      <c r="U163" t="s">
        <v>2795</v>
      </c>
    </row>
    <row r="164" spans="1:21" x14ac:dyDescent="0.2">
      <c r="A164" t="s">
        <v>930</v>
      </c>
      <c r="B164">
        <v>1000352</v>
      </c>
      <c r="C164">
        <v>8</v>
      </c>
      <c r="D164" t="s">
        <v>2502</v>
      </c>
      <c r="E164" t="s">
        <v>2604</v>
      </c>
      <c r="F164" s="53">
        <v>1140</v>
      </c>
      <c r="G164" t="s">
        <v>2504</v>
      </c>
      <c r="H164" t="s">
        <v>2572</v>
      </c>
      <c r="I164" t="s">
        <v>2506</v>
      </c>
      <c r="J164" t="s">
        <v>2519</v>
      </c>
      <c r="K164" t="s">
        <v>2605</v>
      </c>
      <c r="L164" t="s">
        <v>2620</v>
      </c>
      <c r="M164" t="s">
        <v>2621</v>
      </c>
      <c r="N164" t="s">
        <v>2511</v>
      </c>
      <c r="O164" t="s">
        <v>2608</v>
      </c>
      <c r="P164" t="s">
        <v>2608</v>
      </c>
      <c r="Q164" t="s">
        <v>2519</v>
      </c>
      <c r="R164" t="s">
        <v>2502</v>
      </c>
      <c r="S164" t="s">
        <v>2525</v>
      </c>
      <c r="T164">
        <v>46.69</v>
      </c>
      <c r="U164" t="s">
        <v>89</v>
      </c>
    </row>
    <row r="165" spans="1:21" x14ac:dyDescent="0.2">
      <c r="A165" t="s">
        <v>1279</v>
      </c>
      <c r="B165">
        <v>1000355</v>
      </c>
      <c r="C165">
        <v>12</v>
      </c>
      <c r="D165" t="s">
        <v>2789</v>
      </c>
      <c r="E165" t="s">
        <v>2699</v>
      </c>
      <c r="F165" s="53">
        <v>750</v>
      </c>
      <c r="G165" t="s">
        <v>2504</v>
      </c>
      <c r="H165" t="s">
        <v>2555</v>
      </c>
      <c r="I165" t="s">
        <v>2506</v>
      </c>
      <c r="J165" t="s">
        <v>2535</v>
      </c>
      <c r="K165" t="s">
        <v>2560</v>
      </c>
      <c r="L165" t="s">
        <v>2700</v>
      </c>
      <c r="M165" t="s">
        <v>2701</v>
      </c>
      <c r="N165" t="s">
        <v>2511</v>
      </c>
      <c r="O165" t="s">
        <v>2512</v>
      </c>
      <c r="P165" t="s">
        <v>2577</v>
      </c>
      <c r="Q165" t="s">
        <v>2535</v>
      </c>
      <c r="R165" t="s">
        <v>2542</v>
      </c>
      <c r="S165" t="s">
        <v>2543</v>
      </c>
      <c r="T165">
        <v>13.99</v>
      </c>
      <c r="U165" t="s">
        <v>2702</v>
      </c>
    </row>
    <row r="166" spans="1:21" x14ac:dyDescent="0.2">
      <c r="A166" t="s">
        <v>540</v>
      </c>
      <c r="B166">
        <v>1000356</v>
      </c>
      <c r="C166">
        <v>12</v>
      </c>
      <c r="D166" t="s">
        <v>2502</v>
      </c>
      <c r="E166" t="s">
        <v>2579</v>
      </c>
      <c r="F166" s="53">
        <v>750</v>
      </c>
      <c r="G166" t="s">
        <v>2504</v>
      </c>
      <c r="H166" t="s">
        <v>2609</v>
      </c>
      <c r="I166" t="s">
        <v>2506</v>
      </c>
      <c r="J166" t="s">
        <v>2519</v>
      </c>
      <c r="K166" t="s">
        <v>2569</v>
      </c>
      <c r="L166" t="s">
        <v>2570</v>
      </c>
      <c r="M166" t="s">
        <v>2569</v>
      </c>
      <c r="N166" t="s">
        <v>2580</v>
      </c>
      <c r="O166" t="s">
        <v>2581</v>
      </c>
      <c r="P166" t="s">
        <v>2581</v>
      </c>
      <c r="Q166" t="s">
        <v>2519</v>
      </c>
      <c r="R166" t="s">
        <v>2502</v>
      </c>
      <c r="S166" t="s">
        <v>2525</v>
      </c>
      <c r="T166">
        <v>32.99</v>
      </c>
      <c r="U166" t="s">
        <v>2544</v>
      </c>
    </row>
    <row r="167" spans="1:21" x14ac:dyDescent="0.2">
      <c r="A167" t="s">
        <v>1071</v>
      </c>
      <c r="B167">
        <v>1000357</v>
      </c>
      <c r="C167">
        <v>12</v>
      </c>
      <c r="D167" t="s">
        <v>2502</v>
      </c>
      <c r="E167" t="s">
        <v>2604</v>
      </c>
      <c r="F167" s="53">
        <v>750</v>
      </c>
      <c r="G167" t="s">
        <v>2504</v>
      </c>
      <c r="H167" t="s">
        <v>2517</v>
      </c>
      <c r="I167" t="s">
        <v>2506</v>
      </c>
      <c r="J167" t="s">
        <v>2519</v>
      </c>
      <c r="K167" t="s">
        <v>2605</v>
      </c>
      <c r="L167" t="s">
        <v>2606</v>
      </c>
      <c r="M167" t="s">
        <v>2607</v>
      </c>
      <c r="N167" t="s">
        <v>2511</v>
      </c>
      <c r="O167" t="s">
        <v>2608</v>
      </c>
      <c r="P167" t="s">
        <v>2608</v>
      </c>
      <c r="Q167" t="s">
        <v>2519</v>
      </c>
      <c r="R167" t="s">
        <v>2502</v>
      </c>
      <c r="S167" t="s">
        <v>2525</v>
      </c>
      <c r="T167">
        <v>31.79</v>
      </c>
      <c r="U167" t="s">
        <v>89</v>
      </c>
    </row>
    <row r="168" spans="1:21" x14ac:dyDescent="0.2">
      <c r="A168" t="s">
        <v>967</v>
      </c>
      <c r="B168">
        <v>1000358</v>
      </c>
      <c r="C168">
        <v>24</v>
      </c>
      <c r="D168" t="s">
        <v>2502</v>
      </c>
      <c r="E168" t="s">
        <v>2604</v>
      </c>
      <c r="F168" s="53">
        <v>375</v>
      </c>
      <c r="G168" t="s">
        <v>2574</v>
      </c>
      <c r="H168" t="s">
        <v>2572</v>
      </c>
      <c r="I168" t="s">
        <v>2506</v>
      </c>
      <c r="J168" t="s">
        <v>2519</v>
      </c>
      <c r="K168" t="s">
        <v>2605</v>
      </c>
      <c r="L168" t="s">
        <v>2620</v>
      </c>
      <c r="M168" t="s">
        <v>2621</v>
      </c>
      <c r="N168" t="s">
        <v>2511</v>
      </c>
      <c r="O168" t="s">
        <v>2608</v>
      </c>
      <c r="P168" t="s">
        <v>2608</v>
      </c>
      <c r="Q168" t="s">
        <v>2519</v>
      </c>
      <c r="R168" t="s">
        <v>2502</v>
      </c>
      <c r="S168" t="s">
        <v>2525</v>
      </c>
      <c r="T168">
        <v>19.489999999999998</v>
      </c>
      <c r="U168" t="s">
        <v>89</v>
      </c>
    </row>
    <row r="169" spans="1:21" x14ac:dyDescent="0.2">
      <c r="A169" t="s">
        <v>1794</v>
      </c>
      <c r="B169">
        <v>1000359</v>
      </c>
      <c r="C169">
        <v>12</v>
      </c>
      <c r="D169" t="s">
        <v>2502</v>
      </c>
      <c r="E169" t="s">
        <v>2905</v>
      </c>
      <c r="F169" s="53">
        <v>750</v>
      </c>
      <c r="G169" t="s">
        <v>2504</v>
      </c>
      <c r="H169" t="s">
        <v>2572</v>
      </c>
      <c r="I169" t="s">
        <v>2518</v>
      </c>
      <c r="J169" t="s">
        <v>2519</v>
      </c>
      <c r="K169" t="s">
        <v>2605</v>
      </c>
      <c r="L169" t="s">
        <v>2620</v>
      </c>
      <c r="M169" t="s">
        <v>2621</v>
      </c>
      <c r="N169" t="s">
        <v>2511</v>
      </c>
      <c r="O169" t="s">
        <v>2512</v>
      </c>
      <c r="P169" t="s">
        <v>2577</v>
      </c>
      <c r="Q169" t="s">
        <v>2519</v>
      </c>
      <c r="R169" t="s">
        <v>2502</v>
      </c>
      <c r="S169" t="s">
        <v>2525</v>
      </c>
      <c r="T169">
        <v>43.99</v>
      </c>
      <c r="U169" t="s">
        <v>2544</v>
      </c>
    </row>
    <row r="170" spans="1:21" x14ac:dyDescent="0.2">
      <c r="A170" t="s">
        <v>1139</v>
      </c>
      <c r="B170">
        <v>1000361</v>
      </c>
      <c r="C170">
        <v>24</v>
      </c>
      <c r="D170" t="s">
        <v>2502</v>
      </c>
      <c r="E170" t="s">
        <v>2906</v>
      </c>
      <c r="F170" s="53">
        <v>375</v>
      </c>
      <c r="G170" t="s">
        <v>2574</v>
      </c>
      <c r="H170">
        <v>98</v>
      </c>
      <c r="I170" t="s">
        <v>2506</v>
      </c>
      <c r="J170" t="s">
        <v>2519</v>
      </c>
      <c r="K170" t="s">
        <v>2583</v>
      </c>
      <c r="L170" t="s">
        <v>2630</v>
      </c>
      <c r="M170" t="s">
        <v>2631</v>
      </c>
      <c r="N170" t="s">
        <v>2511</v>
      </c>
      <c r="O170" t="s">
        <v>2512</v>
      </c>
      <c r="P170" t="s">
        <v>2577</v>
      </c>
      <c r="Q170" t="s">
        <v>2519</v>
      </c>
      <c r="R170" t="s">
        <v>2502</v>
      </c>
      <c r="S170" t="s">
        <v>2636</v>
      </c>
      <c r="T170">
        <v>15.35</v>
      </c>
      <c r="U170" t="s">
        <v>2556</v>
      </c>
    </row>
    <row r="171" spans="1:21" x14ac:dyDescent="0.2">
      <c r="A171" t="s">
        <v>1820</v>
      </c>
      <c r="B171">
        <v>1000363</v>
      </c>
      <c r="C171">
        <v>12</v>
      </c>
      <c r="D171" t="s">
        <v>2502</v>
      </c>
      <c r="E171" t="s">
        <v>2907</v>
      </c>
      <c r="F171" s="53">
        <v>750</v>
      </c>
      <c r="G171" t="s">
        <v>2504</v>
      </c>
      <c r="H171">
        <v>98</v>
      </c>
      <c r="I171" t="s">
        <v>2506</v>
      </c>
      <c r="J171" t="s">
        <v>2519</v>
      </c>
      <c r="K171" t="s">
        <v>2583</v>
      </c>
      <c r="L171" t="s">
        <v>2644</v>
      </c>
      <c r="M171" t="s">
        <v>2645</v>
      </c>
      <c r="N171" t="s">
        <v>2522</v>
      </c>
      <c r="O171" t="s">
        <v>2523</v>
      </c>
      <c r="P171" t="s">
        <v>2524</v>
      </c>
      <c r="Q171" t="s">
        <v>2519</v>
      </c>
      <c r="R171" t="s">
        <v>2502</v>
      </c>
      <c r="S171" t="s">
        <v>2636</v>
      </c>
      <c r="T171">
        <v>27.25</v>
      </c>
      <c r="U171" t="s">
        <v>89</v>
      </c>
    </row>
    <row r="172" spans="1:21" x14ac:dyDescent="0.2">
      <c r="A172" t="s">
        <v>1925</v>
      </c>
      <c r="B172">
        <v>1000364</v>
      </c>
      <c r="C172">
        <v>24</v>
      </c>
      <c r="D172" t="s">
        <v>2502</v>
      </c>
      <c r="E172" t="s">
        <v>2647</v>
      </c>
      <c r="F172" s="53">
        <v>375</v>
      </c>
      <c r="G172" t="s">
        <v>2504</v>
      </c>
      <c r="H172" t="s">
        <v>2505</v>
      </c>
      <c r="I172" t="s">
        <v>2528</v>
      </c>
      <c r="J172" t="s">
        <v>2519</v>
      </c>
      <c r="K172" t="s">
        <v>2583</v>
      </c>
      <c r="L172" t="s">
        <v>2644</v>
      </c>
      <c r="M172" t="s">
        <v>2645</v>
      </c>
      <c r="N172" t="s">
        <v>2522</v>
      </c>
      <c r="O172" t="s">
        <v>2523</v>
      </c>
      <c r="P172" t="s">
        <v>2524</v>
      </c>
      <c r="Q172" t="s">
        <v>2519</v>
      </c>
      <c r="R172" t="s">
        <v>2502</v>
      </c>
      <c r="S172" t="s">
        <v>2636</v>
      </c>
      <c r="T172">
        <v>22.99</v>
      </c>
      <c r="U172" t="s">
        <v>89</v>
      </c>
    </row>
    <row r="173" spans="1:21" x14ac:dyDescent="0.2">
      <c r="A173" t="s">
        <v>409</v>
      </c>
      <c r="B173">
        <v>1000365</v>
      </c>
      <c r="C173">
        <v>12</v>
      </c>
      <c r="D173" t="s">
        <v>2502</v>
      </c>
      <c r="E173" t="s">
        <v>2908</v>
      </c>
      <c r="F173" s="53">
        <v>750</v>
      </c>
      <c r="G173" t="s">
        <v>2504</v>
      </c>
      <c r="H173" t="s">
        <v>2505</v>
      </c>
      <c r="I173" t="s">
        <v>2506</v>
      </c>
      <c r="J173" t="s">
        <v>2519</v>
      </c>
      <c r="K173" t="s">
        <v>2654</v>
      </c>
      <c r="L173" t="s">
        <v>2664</v>
      </c>
      <c r="M173" t="s">
        <v>2665</v>
      </c>
      <c r="N173" t="s">
        <v>2909</v>
      </c>
      <c r="O173" t="s">
        <v>2532</v>
      </c>
      <c r="P173" t="s">
        <v>2532</v>
      </c>
      <c r="Q173" t="s">
        <v>2519</v>
      </c>
      <c r="R173" t="s">
        <v>2502</v>
      </c>
      <c r="S173" t="s">
        <v>2658</v>
      </c>
      <c r="T173">
        <v>30.99</v>
      </c>
      <c r="U173" t="s">
        <v>5308</v>
      </c>
    </row>
    <row r="174" spans="1:21" x14ac:dyDescent="0.2">
      <c r="A174" t="s">
        <v>6005</v>
      </c>
      <c r="B174">
        <v>1000367</v>
      </c>
      <c r="C174">
        <v>12</v>
      </c>
      <c r="D174" t="s">
        <v>2502</v>
      </c>
      <c r="E174" t="s">
        <v>2920</v>
      </c>
      <c r="F174" s="53">
        <v>750</v>
      </c>
      <c r="G174" t="s">
        <v>2504</v>
      </c>
      <c r="H174" t="s">
        <v>9458</v>
      </c>
      <c r="I174" t="s">
        <v>2576</v>
      </c>
      <c r="J174" t="s">
        <v>2519</v>
      </c>
      <c r="K174" t="s">
        <v>2654</v>
      </c>
      <c r="L174" t="s">
        <v>2668</v>
      </c>
      <c r="M174" t="s">
        <v>2669</v>
      </c>
      <c r="N174" t="s">
        <v>2511</v>
      </c>
      <c r="O174" t="s">
        <v>2512</v>
      </c>
      <c r="P174" t="s">
        <v>2577</v>
      </c>
      <c r="Q174" t="s">
        <v>2519</v>
      </c>
      <c r="R174" t="s">
        <v>2502</v>
      </c>
      <c r="S174" t="s">
        <v>2658</v>
      </c>
      <c r="T174">
        <v>24.07</v>
      </c>
      <c r="U174" t="s">
        <v>2544</v>
      </c>
    </row>
    <row r="175" spans="1:21" x14ac:dyDescent="0.2">
      <c r="A175" t="s">
        <v>1787</v>
      </c>
      <c r="B175">
        <v>1000369</v>
      </c>
      <c r="C175">
        <v>12</v>
      </c>
      <c r="D175" t="s">
        <v>2502</v>
      </c>
      <c r="E175" t="s">
        <v>2904</v>
      </c>
      <c r="F175" s="53">
        <v>750</v>
      </c>
      <c r="G175" t="s">
        <v>2504</v>
      </c>
      <c r="H175" t="s">
        <v>2517</v>
      </c>
      <c r="I175" t="s">
        <v>2506</v>
      </c>
      <c r="J175" t="s">
        <v>2519</v>
      </c>
      <c r="K175" t="s">
        <v>2654</v>
      </c>
      <c r="L175" t="s">
        <v>2664</v>
      </c>
      <c r="M175" t="s">
        <v>2665</v>
      </c>
      <c r="N175" t="s">
        <v>2511</v>
      </c>
      <c r="O175" t="s">
        <v>2512</v>
      </c>
      <c r="P175" t="s">
        <v>2867</v>
      </c>
      <c r="Q175" t="s">
        <v>2519</v>
      </c>
      <c r="R175" t="s">
        <v>2502</v>
      </c>
      <c r="S175" t="s">
        <v>2658</v>
      </c>
      <c r="T175">
        <v>30.99</v>
      </c>
      <c r="U175" t="s">
        <v>2795</v>
      </c>
    </row>
    <row r="176" spans="1:21" x14ac:dyDescent="0.2">
      <c r="A176" t="s">
        <v>2052</v>
      </c>
      <c r="B176">
        <v>1000370</v>
      </c>
      <c r="C176">
        <v>12</v>
      </c>
      <c r="D176" t="s">
        <v>2502</v>
      </c>
      <c r="E176" t="s">
        <v>2910</v>
      </c>
      <c r="F176" s="53">
        <v>750</v>
      </c>
      <c r="G176" t="s">
        <v>2504</v>
      </c>
      <c r="H176" t="s">
        <v>2555</v>
      </c>
      <c r="I176" t="s">
        <v>2506</v>
      </c>
      <c r="J176" t="s">
        <v>2519</v>
      </c>
      <c r="K176" t="s">
        <v>2654</v>
      </c>
      <c r="L176" t="s">
        <v>2911</v>
      </c>
      <c r="M176" t="s">
        <v>2912</v>
      </c>
      <c r="N176" t="s">
        <v>2511</v>
      </c>
      <c r="O176" t="s">
        <v>2512</v>
      </c>
      <c r="P176" t="s">
        <v>2867</v>
      </c>
      <c r="Q176" t="s">
        <v>2519</v>
      </c>
      <c r="R176" t="s">
        <v>2502</v>
      </c>
      <c r="S176" t="s">
        <v>2658</v>
      </c>
      <c r="T176">
        <v>30.99</v>
      </c>
      <c r="U176" t="s">
        <v>2795</v>
      </c>
    </row>
    <row r="177" spans="1:21" x14ac:dyDescent="0.2">
      <c r="A177" t="s">
        <v>2915</v>
      </c>
      <c r="B177">
        <v>1000375</v>
      </c>
      <c r="C177">
        <v>6</v>
      </c>
      <c r="D177" t="s">
        <v>2804</v>
      </c>
      <c r="E177" t="s">
        <v>2913</v>
      </c>
      <c r="F177" s="53">
        <v>1500</v>
      </c>
      <c r="G177" t="s">
        <v>2504</v>
      </c>
      <c r="H177">
        <v>98</v>
      </c>
      <c r="I177" t="s">
        <v>2506</v>
      </c>
      <c r="J177" t="s">
        <v>2535</v>
      </c>
      <c r="K177" t="s">
        <v>2560</v>
      </c>
      <c r="L177" t="s">
        <v>2726</v>
      </c>
      <c r="M177" t="s">
        <v>2727</v>
      </c>
      <c r="N177" t="s">
        <v>2916</v>
      </c>
      <c r="O177" t="s">
        <v>2540</v>
      </c>
      <c r="P177" t="s">
        <v>2541</v>
      </c>
      <c r="Q177" t="s">
        <v>2535</v>
      </c>
      <c r="R177" t="s">
        <v>2542</v>
      </c>
      <c r="S177" t="s">
        <v>2783</v>
      </c>
      <c r="T177">
        <v>22.1</v>
      </c>
      <c r="U177" t="s">
        <v>2914</v>
      </c>
    </row>
    <row r="178" spans="1:21" x14ac:dyDescent="0.2">
      <c r="A178" t="s">
        <v>2235</v>
      </c>
      <c r="B178">
        <v>1000376</v>
      </c>
      <c r="C178">
        <v>12</v>
      </c>
      <c r="D178" t="s">
        <v>2502</v>
      </c>
      <c r="E178" t="s">
        <v>2578</v>
      </c>
      <c r="F178" s="53">
        <v>750</v>
      </c>
      <c r="G178" t="s">
        <v>2574</v>
      </c>
      <c r="H178" t="s">
        <v>2517</v>
      </c>
      <c r="I178" t="s">
        <v>2506</v>
      </c>
      <c r="J178" t="s">
        <v>2519</v>
      </c>
      <c r="K178" t="s">
        <v>2569</v>
      </c>
      <c r="L178" t="s">
        <v>2773</v>
      </c>
      <c r="M178" t="s">
        <v>2774</v>
      </c>
      <c r="N178" t="s">
        <v>2511</v>
      </c>
      <c r="O178" t="s">
        <v>2512</v>
      </c>
      <c r="P178" t="s">
        <v>2577</v>
      </c>
      <c r="Q178" t="s">
        <v>2519</v>
      </c>
      <c r="R178" t="s">
        <v>2502</v>
      </c>
      <c r="S178" t="s">
        <v>2525</v>
      </c>
      <c r="T178">
        <v>31.99</v>
      </c>
      <c r="U178" t="s">
        <v>89</v>
      </c>
    </row>
    <row r="179" spans="1:21" x14ac:dyDescent="0.2">
      <c r="A179" t="s">
        <v>544</v>
      </c>
      <c r="B179">
        <v>1000377</v>
      </c>
      <c r="C179">
        <v>12</v>
      </c>
      <c r="D179" t="s">
        <v>2502</v>
      </c>
      <c r="E179" t="s">
        <v>2917</v>
      </c>
      <c r="F179" s="53">
        <v>750</v>
      </c>
      <c r="G179" t="s">
        <v>2504</v>
      </c>
      <c r="H179" t="s">
        <v>2555</v>
      </c>
      <c r="I179" t="s">
        <v>2506</v>
      </c>
      <c r="J179" t="s">
        <v>2519</v>
      </c>
      <c r="K179" t="s">
        <v>2605</v>
      </c>
      <c r="L179" t="s">
        <v>2620</v>
      </c>
      <c r="M179" t="s">
        <v>2621</v>
      </c>
      <c r="N179" t="s">
        <v>2511</v>
      </c>
      <c r="O179" t="s">
        <v>2512</v>
      </c>
      <c r="P179" t="s">
        <v>2781</v>
      </c>
      <c r="Q179" t="s">
        <v>2519</v>
      </c>
      <c r="R179" t="s">
        <v>2502</v>
      </c>
      <c r="S179" t="s">
        <v>2525</v>
      </c>
      <c r="T179">
        <v>33.94</v>
      </c>
      <c r="U179" t="s">
        <v>2918</v>
      </c>
    </row>
    <row r="180" spans="1:21" x14ac:dyDescent="0.2">
      <c r="A180" t="s">
        <v>1455</v>
      </c>
      <c r="B180">
        <v>1000378</v>
      </c>
      <c r="C180">
        <v>6</v>
      </c>
      <c r="D180" t="s">
        <v>2502</v>
      </c>
      <c r="E180" t="s">
        <v>2919</v>
      </c>
      <c r="F180" s="53">
        <v>1750</v>
      </c>
      <c r="G180" t="s">
        <v>2504</v>
      </c>
      <c r="H180" t="s">
        <v>2572</v>
      </c>
      <c r="I180" t="s">
        <v>2506</v>
      </c>
      <c r="J180" t="s">
        <v>2519</v>
      </c>
      <c r="K180" t="s">
        <v>2583</v>
      </c>
      <c r="L180" t="s">
        <v>2630</v>
      </c>
      <c r="M180" t="s">
        <v>2631</v>
      </c>
      <c r="N180" t="s">
        <v>2511</v>
      </c>
      <c r="O180" t="s">
        <v>2512</v>
      </c>
      <c r="P180" t="s">
        <v>2577</v>
      </c>
      <c r="Q180" t="s">
        <v>2519</v>
      </c>
      <c r="R180" t="s">
        <v>2502</v>
      </c>
      <c r="S180" t="s">
        <v>2636</v>
      </c>
      <c r="T180">
        <v>67.39</v>
      </c>
      <c r="U180" t="s">
        <v>5086</v>
      </c>
    </row>
    <row r="181" spans="1:21" x14ac:dyDescent="0.2">
      <c r="A181" t="s">
        <v>6006</v>
      </c>
      <c r="B181">
        <v>1000379</v>
      </c>
      <c r="C181">
        <v>12</v>
      </c>
      <c r="D181" t="s">
        <v>2502</v>
      </c>
      <c r="E181" t="s">
        <v>3185</v>
      </c>
      <c r="F181" s="53">
        <v>1140</v>
      </c>
      <c r="G181" t="s">
        <v>2574</v>
      </c>
      <c r="H181" t="s">
        <v>9458</v>
      </c>
      <c r="I181" t="s">
        <v>2576</v>
      </c>
      <c r="J181" t="s">
        <v>2519</v>
      </c>
      <c r="K181" t="s">
        <v>2583</v>
      </c>
      <c r="L181" t="s">
        <v>2630</v>
      </c>
      <c r="M181" t="s">
        <v>2631</v>
      </c>
      <c r="N181" t="s">
        <v>2511</v>
      </c>
      <c r="O181" t="s">
        <v>2512</v>
      </c>
      <c r="P181" t="s">
        <v>2867</v>
      </c>
      <c r="Q181" t="s">
        <v>2519</v>
      </c>
      <c r="R181" t="s">
        <v>2502</v>
      </c>
      <c r="S181" t="s">
        <v>2502</v>
      </c>
      <c r="T181">
        <v>31.34</v>
      </c>
      <c r="U181" t="s">
        <v>2795</v>
      </c>
    </row>
    <row r="182" spans="1:21" x14ac:dyDescent="0.2">
      <c r="A182" t="s">
        <v>1810</v>
      </c>
      <c r="B182">
        <v>1000380</v>
      </c>
      <c r="C182">
        <v>6</v>
      </c>
      <c r="D182" t="s">
        <v>2502</v>
      </c>
      <c r="E182" t="s">
        <v>2907</v>
      </c>
      <c r="F182" s="53">
        <v>1140</v>
      </c>
      <c r="G182" t="s">
        <v>2504</v>
      </c>
      <c r="H182" t="s">
        <v>2555</v>
      </c>
      <c r="I182" t="s">
        <v>2506</v>
      </c>
      <c r="J182" t="s">
        <v>2519</v>
      </c>
      <c r="K182" t="s">
        <v>2583</v>
      </c>
      <c r="L182" t="s">
        <v>2644</v>
      </c>
      <c r="M182" t="s">
        <v>2645</v>
      </c>
      <c r="N182" t="s">
        <v>2522</v>
      </c>
      <c r="O182" t="s">
        <v>2523</v>
      </c>
      <c r="P182" t="s">
        <v>2524</v>
      </c>
      <c r="Q182" t="s">
        <v>2519</v>
      </c>
      <c r="R182" t="s">
        <v>2502</v>
      </c>
      <c r="S182" t="s">
        <v>2636</v>
      </c>
      <c r="T182">
        <v>49.55</v>
      </c>
      <c r="U182" t="s">
        <v>89</v>
      </c>
    </row>
    <row r="183" spans="1:21" x14ac:dyDescent="0.2">
      <c r="A183" t="s">
        <v>1899</v>
      </c>
      <c r="B183">
        <v>1000382</v>
      </c>
      <c r="C183">
        <v>12</v>
      </c>
      <c r="D183" t="s">
        <v>2502</v>
      </c>
      <c r="E183" t="s">
        <v>2920</v>
      </c>
      <c r="F183" s="53">
        <v>750</v>
      </c>
      <c r="G183" t="s">
        <v>2504</v>
      </c>
      <c r="H183" t="s">
        <v>2555</v>
      </c>
      <c r="I183" t="s">
        <v>2506</v>
      </c>
      <c r="J183" t="s">
        <v>2519</v>
      </c>
      <c r="K183" t="s">
        <v>2654</v>
      </c>
      <c r="L183" t="s">
        <v>2664</v>
      </c>
      <c r="M183" t="s">
        <v>2665</v>
      </c>
      <c r="N183" t="s">
        <v>2511</v>
      </c>
      <c r="O183" t="s">
        <v>2512</v>
      </c>
      <c r="P183" t="s">
        <v>2577</v>
      </c>
      <c r="Q183" t="s">
        <v>2519</v>
      </c>
      <c r="R183" t="s">
        <v>2502</v>
      </c>
      <c r="S183" t="s">
        <v>2658</v>
      </c>
      <c r="T183">
        <v>31.49</v>
      </c>
      <c r="U183" t="s">
        <v>2544</v>
      </c>
    </row>
    <row r="184" spans="1:21" x14ac:dyDescent="0.2">
      <c r="A184" t="s">
        <v>1512</v>
      </c>
      <c r="B184">
        <v>1000383</v>
      </c>
      <c r="C184">
        <v>6</v>
      </c>
      <c r="D184" t="s">
        <v>2675</v>
      </c>
      <c r="E184" t="s">
        <v>2681</v>
      </c>
      <c r="F184" s="53">
        <v>1000</v>
      </c>
      <c r="G184" t="s">
        <v>2504</v>
      </c>
      <c r="H184" t="s">
        <v>2555</v>
      </c>
      <c r="I184" t="s">
        <v>2506</v>
      </c>
      <c r="J184" t="s">
        <v>2535</v>
      </c>
      <c r="K184" t="s">
        <v>2677</v>
      </c>
      <c r="L184" t="s">
        <v>2678</v>
      </c>
      <c r="M184" t="s">
        <v>2679</v>
      </c>
      <c r="N184" t="s">
        <v>2511</v>
      </c>
      <c r="O184" t="s">
        <v>2671</v>
      </c>
      <c r="P184" t="s">
        <v>2674</v>
      </c>
      <c r="Q184" t="s">
        <v>2535</v>
      </c>
      <c r="R184" t="s">
        <v>2542</v>
      </c>
      <c r="S184" t="s">
        <v>2543</v>
      </c>
      <c r="T184">
        <v>18.989999999999998</v>
      </c>
      <c r="U184" t="s">
        <v>2603</v>
      </c>
    </row>
    <row r="185" spans="1:21" x14ac:dyDescent="0.2">
      <c r="A185" t="s">
        <v>1074</v>
      </c>
      <c r="B185">
        <v>1000384</v>
      </c>
      <c r="C185">
        <v>12</v>
      </c>
      <c r="D185" t="s">
        <v>2680</v>
      </c>
      <c r="E185" t="s">
        <v>2780</v>
      </c>
      <c r="F185" s="53">
        <v>750</v>
      </c>
      <c r="G185" t="s">
        <v>2504</v>
      </c>
      <c r="H185">
        <v>98</v>
      </c>
      <c r="I185" t="s">
        <v>2506</v>
      </c>
      <c r="J185" t="s">
        <v>2535</v>
      </c>
      <c r="K185" t="s">
        <v>2560</v>
      </c>
      <c r="L185" t="s">
        <v>2700</v>
      </c>
      <c r="M185" t="s">
        <v>2701</v>
      </c>
      <c r="N185" t="s">
        <v>2511</v>
      </c>
      <c r="O185" t="s">
        <v>2512</v>
      </c>
      <c r="P185" t="s">
        <v>2781</v>
      </c>
      <c r="Q185" t="s">
        <v>2782</v>
      </c>
      <c r="R185" t="s">
        <v>2565</v>
      </c>
      <c r="S185" t="s">
        <v>2685</v>
      </c>
      <c r="T185">
        <v>16.84</v>
      </c>
      <c r="U185" t="s">
        <v>2784</v>
      </c>
    </row>
    <row r="186" spans="1:21" x14ac:dyDescent="0.2">
      <c r="A186" t="s">
        <v>5321</v>
      </c>
      <c r="B186">
        <v>1000385</v>
      </c>
      <c r="C186">
        <v>6</v>
      </c>
      <c r="D186" t="s">
        <v>2675</v>
      </c>
      <c r="E186" t="s">
        <v>2780</v>
      </c>
      <c r="F186" s="53">
        <v>1500</v>
      </c>
      <c r="G186" t="s">
        <v>2504</v>
      </c>
      <c r="H186" t="s">
        <v>2572</v>
      </c>
      <c r="I186" t="s">
        <v>2506</v>
      </c>
      <c r="J186" t="s">
        <v>2535</v>
      </c>
      <c r="K186" t="s">
        <v>2560</v>
      </c>
      <c r="L186" t="s">
        <v>2700</v>
      </c>
      <c r="M186" t="s">
        <v>2701</v>
      </c>
      <c r="N186" t="s">
        <v>2511</v>
      </c>
      <c r="O186" t="s">
        <v>2512</v>
      </c>
      <c r="P186" t="s">
        <v>2781</v>
      </c>
      <c r="Q186" t="s">
        <v>2704</v>
      </c>
      <c r="R186" t="s">
        <v>2542</v>
      </c>
      <c r="S186" t="s">
        <v>2783</v>
      </c>
      <c r="T186">
        <v>24.49</v>
      </c>
      <c r="U186" t="s">
        <v>2784</v>
      </c>
    </row>
    <row r="187" spans="1:21" x14ac:dyDescent="0.2">
      <c r="A187" t="s">
        <v>1627</v>
      </c>
      <c r="B187">
        <v>1000386</v>
      </c>
      <c r="C187">
        <v>24</v>
      </c>
      <c r="D187" t="s">
        <v>2502</v>
      </c>
      <c r="E187" t="s">
        <v>2921</v>
      </c>
      <c r="F187" s="53">
        <v>500</v>
      </c>
      <c r="G187" t="s">
        <v>2613</v>
      </c>
      <c r="H187">
        <v>97</v>
      </c>
      <c r="I187" t="s">
        <v>2506</v>
      </c>
      <c r="J187" t="s">
        <v>2507</v>
      </c>
      <c r="K187" t="s">
        <v>2508</v>
      </c>
      <c r="L187" t="s">
        <v>2509</v>
      </c>
      <c r="M187" t="s">
        <v>2510</v>
      </c>
      <c r="N187" t="s">
        <v>2511</v>
      </c>
      <c r="O187" t="s">
        <v>2689</v>
      </c>
      <c r="P187" t="s">
        <v>2689</v>
      </c>
      <c r="Q187" t="s">
        <v>2507</v>
      </c>
      <c r="R187" t="s">
        <v>2502</v>
      </c>
      <c r="S187" t="s">
        <v>2514</v>
      </c>
      <c r="T187">
        <v>4.41</v>
      </c>
      <c r="U187" t="s">
        <v>2624</v>
      </c>
    </row>
    <row r="188" spans="1:21" x14ac:dyDescent="0.2">
      <c r="A188" t="s">
        <v>279</v>
      </c>
      <c r="B188">
        <v>1000389</v>
      </c>
      <c r="C188">
        <v>12</v>
      </c>
      <c r="D188" t="s">
        <v>2502</v>
      </c>
      <c r="E188" t="s">
        <v>2923</v>
      </c>
      <c r="F188" s="53">
        <v>750</v>
      </c>
      <c r="G188" t="s">
        <v>2504</v>
      </c>
      <c r="H188" t="s">
        <v>2505</v>
      </c>
      <c r="I188" t="s">
        <v>2506</v>
      </c>
      <c r="J188" t="s">
        <v>2519</v>
      </c>
      <c r="K188" t="s">
        <v>2654</v>
      </c>
      <c r="L188" t="s">
        <v>2660</v>
      </c>
      <c r="M188" t="s">
        <v>2661</v>
      </c>
      <c r="N188" t="s">
        <v>2770</v>
      </c>
      <c r="O188" t="s">
        <v>2771</v>
      </c>
      <c r="P188" t="s">
        <v>2924</v>
      </c>
      <c r="Q188" t="s">
        <v>2519</v>
      </c>
      <c r="R188" t="s">
        <v>2502</v>
      </c>
      <c r="S188" t="s">
        <v>2658</v>
      </c>
      <c r="T188">
        <v>34.99</v>
      </c>
      <c r="U188" t="s">
        <v>2526</v>
      </c>
    </row>
    <row r="189" spans="1:21" x14ac:dyDescent="0.2">
      <c r="A189" t="s">
        <v>463</v>
      </c>
      <c r="B189">
        <v>1000391</v>
      </c>
      <c r="C189">
        <v>6</v>
      </c>
      <c r="D189" t="s">
        <v>2502</v>
      </c>
      <c r="E189" t="s">
        <v>2659</v>
      </c>
      <c r="F189" s="53">
        <v>1750</v>
      </c>
      <c r="G189" t="s">
        <v>2504</v>
      </c>
      <c r="H189" t="s">
        <v>2517</v>
      </c>
      <c r="I189" t="s">
        <v>2506</v>
      </c>
      <c r="J189" t="s">
        <v>2519</v>
      </c>
      <c r="K189" t="s">
        <v>2654</v>
      </c>
      <c r="L189" t="s">
        <v>2660</v>
      </c>
      <c r="M189" t="s">
        <v>2661</v>
      </c>
      <c r="N189" t="s">
        <v>2641</v>
      </c>
      <c r="O189" t="s">
        <v>2642</v>
      </c>
      <c r="P189" t="s">
        <v>2642</v>
      </c>
      <c r="Q189" t="s">
        <v>2519</v>
      </c>
      <c r="R189" t="s">
        <v>2502</v>
      </c>
      <c r="S189" t="s">
        <v>2658</v>
      </c>
      <c r="T189">
        <v>74.400000000000006</v>
      </c>
      <c r="U189" t="s">
        <v>89</v>
      </c>
    </row>
    <row r="190" spans="1:21" x14ac:dyDescent="0.2">
      <c r="A190" t="s">
        <v>2269</v>
      </c>
      <c r="B190">
        <v>1000392</v>
      </c>
      <c r="C190">
        <v>24</v>
      </c>
      <c r="D190" t="s">
        <v>2502</v>
      </c>
      <c r="E190" t="s">
        <v>2925</v>
      </c>
      <c r="F190" s="53">
        <v>375</v>
      </c>
      <c r="G190" t="s">
        <v>2504</v>
      </c>
      <c r="H190" t="s">
        <v>2555</v>
      </c>
      <c r="I190" t="s">
        <v>2506</v>
      </c>
      <c r="J190" t="s">
        <v>2519</v>
      </c>
      <c r="K190" t="s">
        <v>2520</v>
      </c>
      <c r="L190" t="s">
        <v>2521</v>
      </c>
      <c r="M190" t="s">
        <v>2520</v>
      </c>
      <c r="N190" t="s">
        <v>2522</v>
      </c>
      <c r="O190" t="s">
        <v>2601</v>
      </c>
      <c r="P190" t="s">
        <v>2601</v>
      </c>
      <c r="Q190" t="s">
        <v>2519</v>
      </c>
      <c r="R190" t="s">
        <v>2502</v>
      </c>
      <c r="S190" t="s">
        <v>2525</v>
      </c>
      <c r="T190">
        <v>19.87</v>
      </c>
      <c r="U190" t="s">
        <v>89</v>
      </c>
    </row>
    <row r="191" spans="1:21" x14ac:dyDescent="0.2">
      <c r="A191" t="s">
        <v>1428</v>
      </c>
      <c r="B191">
        <v>1000394</v>
      </c>
      <c r="C191">
        <v>12</v>
      </c>
      <c r="D191" t="s">
        <v>2502</v>
      </c>
      <c r="E191" t="s">
        <v>2926</v>
      </c>
      <c r="F191" s="53">
        <v>750</v>
      </c>
      <c r="G191" t="s">
        <v>2504</v>
      </c>
      <c r="H191">
        <v>98</v>
      </c>
      <c r="I191" t="s">
        <v>2506</v>
      </c>
      <c r="J191" t="s">
        <v>2519</v>
      </c>
      <c r="K191" t="s">
        <v>2605</v>
      </c>
      <c r="L191" t="s">
        <v>2927</v>
      </c>
      <c r="M191" t="s">
        <v>2928</v>
      </c>
      <c r="N191" t="s">
        <v>2511</v>
      </c>
      <c r="O191" t="s">
        <v>2929</v>
      </c>
      <c r="P191" t="s">
        <v>2929</v>
      </c>
      <c r="Q191" t="s">
        <v>2519</v>
      </c>
      <c r="R191" t="s">
        <v>2502</v>
      </c>
      <c r="S191" t="s">
        <v>2525</v>
      </c>
      <c r="T191">
        <v>33.99</v>
      </c>
      <c r="U191" t="s">
        <v>2544</v>
      </c>
    </row>
    <row r="192" spans="1:21" x14ac:dyDescent="0.2">
      <c r="A192" t="s">
        <v>1263</v>
      </c>
      <c r="B192">
        <v>1000396</v>
      </c>
      <c r="C192">
        <v>6</v>
      </c>
      <c r="D192" t="s">
        <v>2789</v>
      </c>
      <c r="E192" t="s">
        <v>2699</v>
      </c>
      <c r="F192" s="53">
        <v>1500</v>
      </c>
      <c r="G192" t="s">
        <v>2504</v>
      </c>
      <c r="H192" t="s">
        <v>2572</v>
      </c>
      <c r="I192" t="s">
        <v>2506</v>
      </c>
      <c r="J192" t="s">
        <v>2535</v>
      </c>
      <c r="K192" t="s">
        <v>2560</v>
      </c>
      <c r="L192" t="s">
        <v>2700</v>
      </c>
      <c r="M192" t="s">
        <v>2701</v>
      </c>
      <c r="N192" t="s">
        <v>2511</v>
      </c>
      <c r="O192" t="s">
        <v>2512</v>
      </c>
      <c r="P192" t="s">
        <v>2577</v>
      </c>
      <c r="Q192" t="s">
        <v>2535</v>
      </c>
      <c r="R192" t="s">
        <v>2542</v>
      </c>
      <c r="S192" t="s">
        <v>2543</v>
      </c>
      <c r="T192">
        <v>24.49</v>
      </c>
      <c r="U192" t="s">
        <v>2702</v>
      </c>
    </row>
    <row r="193" spans="1:21" x14ac:dyDescent="0.2">
      <c r="A193" t="s">
        <v>1456</v>
      </c>
      <c r="B193">
        <v>1000397</v>
      </c>
      <c r="C193">
        <v>1</v>
      </c>
      <c r="D193" t="s">
        <v>2502</v>
      </c>
      <c r="E193" t="s">
        <v>2503</v>
      </c>
      <c r="F193" s="53">
        <v>8184</v>
      </c>
      <c r="G193" t="s">
        <v>2504</v>
      </c>
      <c r="H193" t="s">
        <v>2517</v>
      </c>
      <c r="I193" t="s">
        <v>2506</v>
      </c>
      <c r="J193" t="s">
        <v>2507</v>
      </c>
      <c r="K193" t="s">
        <v>2508</v>
      </c>
      <c r="L193" t="s">
        <v>2509</v>
      </c>
      <c r="M193" t="s">
        <v>2510</v>
      </c>
      <c r="N193" t="s">
        <v>2511</v>
      </c>
      <c r="O193" t="s">
        <v>2512</v>
      </c>
      <c r="P193" t="s">
        <v>2513</v>
      </c>
      <c r="Q193" t="s">
        <v>2507</v>
      </c>
      <c r="R193" t="s">
        <v>2502</v>
      </c>
      <c r="S193" t="s">
        <v>2514</v>
      </c>
      <c r="T193">
        <v>57.99</v>
      </c>
      <c r="U193" t="s">
        <v>2515</v>
      </c>
    </row>
    <row r="194" spans="1:21" x14ac:dyDescent="0.2">
      <c r="A194" t="s">
        <v>1291</v>
      </c>
      <c r="B194">
        <v>1000398</v>
      </c>
      <c r="C194">
        <v>24</v>
      </c>
      <c r="D194" t="s">
        <v>2502</v>
      </c>
      <c r="E194" t="s">
        <v>2567</v>
      </c>
      <c r="F194" s="53">
        <v>375</v>
      </c>
      <c r="G194" t="s">
        <v>2504</v>
      </c>
      <c r="H194" t="s">
        <v>2572</v>
      </c>
      <c r="I194" t="s">
        <v>2506</v>
      </c>
      <c r="J194" t="s">
        <v>2519</v>
      </c>
      <c r="K194" t="s">
        <v>2569</v>
      </c>
      <c r="L194" t="s">
        <v>2570</v>
      </c>
      <c r="M194" t="s">
        <v>2569</v>
      </c>
      <c r="N194" t="s">
        <v>2511</v>
      </c>
      <c r="O194" t="s">
        <v>2512</v>
      </c>
      <c r="P194" t="s">
        <v>2571</v>
      </c>
      <c r="Q194" t="s">
        <v>2519</v>
      </c>
      <c r="R194" t="s">
        <v>2502</v>
      </c>
      <c r="S194" t="s">
        <v>2525</v>
      </c>
      <c r="T194">
        <v>17.989999999999998</v>
      </c>
      <c r="U194" t="s">
        <v>2556</v>
      </c>
    </row>
    <row r="195" spans="1:21" x14ac:dyDescent="0.2">
      <c r="A195" t="s">
        <v>1838</v>
      </c>
      <c r="B195">
        <v>1000399</v>
      </c>
      <c r="C195">
        <v>12</v>
      </c>
      <c r="D195" t="s">
        <v>2502</v>
      </c>
      <c r="E195" t="s">
        <v>2905</v>
      </c>
      <c r="F195" s="53">
        <v>750</v>
      </c>
      <c r="G195" t="s">
        <v>2504</v>
      </c>
      <c r="H195">
        <v>98</v>
      </c>
      <c r="I195" t="s">
        <v>2506</v>
      </c>
      <c r="J195" t="s">
        <v>2519</v>
      </c>
      <c r="K195" t="s">
        <v>2605</v>
      </c>
      <c r="L195" t="s">
        <v>2606</v>
      </c>
      <c r="M195" t="s">
        <v>2607</v>
      </c>
      <c r="N195" t="s">
        <v>2511</v>
      </c>
      <c r="O195" t="s">
        <v>2512</v>
      </c>
      <c r="P195" t="s">
        <v>2577</v>
      </c>
      <c r="Q195" t="s">
        <v>2519</v>
      </c>
      <c r="R195" t="s">
        <v>2502</v>
      </c>
      <c r="S195" t="s">
        <v>2525</v>
      </c>
      <c r="T195">
        <v>30.99</v>
      </c>
      <c r="U195" t="s">
        <v>2544</v>
      </c>
    </row>
    <row r="196" spans="1:21" x14ac:dyDescent="0.2">
      <c r="A196" t="s">
        <v>1793</v>
      </c>
      <c r="B196">
        <v>1000401</v>
      </c>
      <c r="C196">
        <v>12</v>
      </c>
      <c r="D196" t="s">
        <v>2557</v>
      </c>
      <c r="E196" t="s">
        <v>2930</v>
      </c>
      <c r="F196" s="53">
        <v>750</v>
      </c>
      <c r="G196" t="s">
        <v>2504</v>
      </c>
      <c r="H196" t="s">
        <v>2931</v>
      </c>
      <c r="I196" t="s">
        <v>2506</v>
      </c>
      <c r="J196" t="s">
        <v>2535</v>
      </c>
      <c r="K196" t="s">
        <v>2560</v>
      </c>
      <c r="L196" t="s">
        <v>2776</v>
      </c>
      <c r="M196" t="s">
        <v>2777</v>
      </c>
      <c r="N196" t="s">
        <v>2586</v>
      </c>
      <c r="O196" t="s">
        <v>2587</v>
      </c>
      <c r="P196" t="s">
        <v>2778</v>
      </c>
      <c r="Q196" t="s">
        <v>2535</v>
      </c>
      <c r="R196" t="s">
        <v>2565</v>
      </c>
      <c r="S196" t="s">
        <v>2566</v>
      </c>
      <c r="T196">
        <v>17.73</v>
      </c>
      <c r="U196" t="s">
        <v>2716</v>
      </c>
    </row>
    <row r="197" spans="1:21" x14ac:dyDescent="0.2">
      <c r="A197" t="s">
        <v>1000</v>
      </c>
      <c r="B197">
        <v>1000402</v>
      </c>
      <c r="C197">
        <v>6</v>
      </c>
      <c r="D197" t="s">
        <v>2675</v>
      </c>
      <c r="E197" t="s">
        <v>2706</v>
      </c>
      <c r="F197" s="53">
        <v>1500</v>
      </c>
      <c r="G197" t="s">
        <v>2504</v>
      </c>
      <c r="H197" t="s">
        <v>2505</v>
      </c>
      <c r="I197" t="s">
        <v>2576</v>
      </c>
      <c r="J197" t="s">
        <v>2535</v>
      </c>
      <c r="K197" t="s">
        <v>2560</v>
      </c>
      <c r="L197" t="s">
        <v>2700</v>
      </c>
      <c r="M197" t="s">
        <v>2701</v>
      </c>
      <c r="N197" t="s">
        <v>2511</v>
      </c>
      <c r="O197" t="s">
        <v>2512</v>
      </c>
      <c r="P197" t="s">
        <v>2577</v>
      </c>
      <c r="Q197" t="s">
        <v>2704</v>
      </c>
      <c r="R197" t="s">
        <v>2542</v>
      </c>
      <c r="S197" t="s">
        <v>2788</v>
      </c>
      <c r="T197">
        <v>20.99</v>
      </c>
      <c r="U197" t="s">
        <v>2705</v>
      </c>
    </row>
    <row r="198" spans="1:21" x14ac:dyDescent="0.2">
      <c r="A198" t="s">
        <v>2335</v>
      </c>
      <c r="B198">
        <v>1000404</v>
      </c>
      <c r="C198">
        <v>6</v>
      </c>
      <c r="D198" t="s">
        <v>2698</v>
      </c>
      <c r="E198" t="s">
        <v>2932</v>
      </c>
      <c r="F198" s="53">
        <v>750</v>
      </c>
      <c r="G198" t="s">
        <v>2504</v>
      </c>
      <c r="H198" t="s">
        <v>2555</v>
      </c>
      <c r="I198" t="s">
        <v>2518</v>
      </c>
      <c r="J198" t="s">
        <v>2535</v>
      </c>
      <c r="K198" t="s">
        <v>2838</v>
      </c>
      <c r="L198" t="s">
        <v>2839</v>
      </c>
      <c r="M198" t="s">
        <v>2840</v>
      </c>
      <c r="N198" t="s">
        <v>2539</v>
      </c>
      <c r="O198" t="s">
        <v>2540</v>
      </c>
      <c r="P198" t="s">
        <v>2841</v>
      </c>
      <c r="Q198" t="s">
        <v>2535</v>
      </c>
      <c r="R198" t="s">
        <v>2565</v>
      </c>
      <c r="S198" t="s">
        <v>2598</v>
      </c>
      <c r="T198">
        <v>85.28</v>
      </c>
      <c r="U198" t="s">
        <v>2697</v>
      </c>
    </row>
    <row r="199" spans="1:21" x14ac:dyDescent="0.2">
      <c r="A199" t="s">
        <v>633</v>
      </c>
      <c r="B199">
        <v>1000405</v>
      </c>
      <c r="C199">
        <v>1</v>
      </c>
      <c r="D199" t="s">
        <v>2502</v>
      </c>
      <c r="E199" t="s">
        <v>2933</v>
      </c>
      <c r="F199" s="53">
        <v>4092</v>
      </c>
      <c r="G199" t="s">
        <v>2504</v>
      </c>
      <c r="H199" t="s">
        <v>2934</v>
      </c>
      <c r="I199" t="s">
        <v>2506</v>
      </c>
      <c r="J199" t="s">
        <v>2507</v>
      </c>
      <c r="K199" t="s">
        <v>2508</v>
      </c>
      <c r="L199" t="s">
        <v>2509</v>
      </c>
      <c r="M199" t="s">
        <v>2510</v>
      </c>
      <c r="N199" t="s">
        <v>2511</v>
      </c>
      <c r="O199" t="s">
        <v>2512</v>
      </c>
      <c r="P199" t="s">
        <v>2513</v>
      </c>
      <c r="Q199" t="s">
        <v>2507</v>
      </c>
      <c r="R199" t="s">
        <v>2897</v>
      </c>
      <c r="S199" t="s">
        <v>2898</v>
      </c>
      <c r="T199">
        <v>32.49</v>
      </c>
      <c r="U199" t="s">
        <v>2515</v>
      </c>
    </row>
    <row r="200" spans="1:21" x14ac:dyDescent="0.2">
      <c r="A200" t="s">
        <v>362</v>
      </c>
      <c r="B200">
        <v>1000407</v>
      </c>
      <c r="C200">
        <v>6</v>
      </c>
      <c r="D200" t="s">
        <v>2502</v>
      </c>
      <c r="E200" t="s">
        <v>2579</v>
      </c>
      <c r="F200" s="53">
        <v>1140</v>
      </c>
      <c r="G200" t="s">
        <v>2504</v>
      </c>
      <c r="H200" t="s">
        <v>2572</v>
      </c>
      <c r="I200" t="s">
        <v>2506</v>
      </c>
      <c r="J200" t="s">
        <v>2519</v>
      </c>
      <c r="K200" t="s">
        <v>2569</v>
      </c>
      <c r="L200" t="s">
        <v>2570</v>
      </c>
      <c r="M200" t="s">
        <v>2569</v>
      </c>
      <c r="N200" t="s">
        <v>2580</v>
      </c>
      <c r="O200" t="s">
        <v>2581</v>
      </c>
      <c r="P200" t="s">
        <v>2581</v>
      </c>
      <c r="Q200" t="s">
        <v>2519</v>
      </c>
      <c r="R200" t="s">
        <v>2502</v>
      </c>
      <c r="S200" t="s">
        <v>2525</v>
      </c>
      <c r="T200">
        <v>47.99</v>
      </c>
      <c r="U200" t="s">
        <v>2544</v>
      </c>
    </row>
    <row r="201" spans="1:21" x14ac:dyDescent="0.2">
      <c r="A201" t="s">
        <v>948</v>
      </c>
      <c r="B201">
        <v>1000408</v>
      </c>
      <c r="C201">
        <v>6</v>
      </c>
      <c r="D201" t="s">
        <v>2502</v>
      </c>
      <c r="E201" t="s">
        <v>2604</v>
      </c>
      <c r="F201" s="53">
        <v>1750</v>
      </c>
      <c r="G201" t="s">
        <v>2574</v>
      </c>
      <c r="H201" t="s">
        <v>2572</v>
      </c>
      <c r="I201" t="s">
        <v>2506</v>
      </c>
      <c r="J201" t="s">
        <v>2519</v>
      </c>
      <c r="K201" t="s">
        <v>2605</v>
      </c>
      <c r="L201" t="s">
        <v>2620</v>
      </c>
      <c r="M201" t="s">
        <v>2621</v>
      </c>
      <c r="N201" t="s">
        <v>2511</v>
      </c>
      <c r="O201" t="s">
        <v>2608</v>
      </c>
      <c r="P201" t="s">
        <v>2608</v>
      </c>
      <c r="Q201" t="s">
        <v>2519</v>
      </c>
      <c r="R201" t="s">
        <v>2502</v>
      </c>
      <c r="S201" t="s">
        <v>2525</v>
      </c>
      <c r="T201">
        <v>69.489999999999995</v>
      </c>
      <c r="U201" t="s">
        <v>89</v>
      </c>
    </row>
    <row r="202" spans="1:21" x14ac:dyDescent="0.2">
      <c r="A202" t="s">
        <v>1125</v>
      </c>
      <c r="B202">
        <v>1000411</v>
      </c>
      <c r="C202">
        <v>6</v>
      </c>
      <c r="D202" t="s">
        <v>2502</v>
      </c>
      <c r="E202" t="s">
        <v>2906</v>
      </c>
      <c r="F202" s="53">
        <v>1750</v>
      </c>
      <c r="G202" t="s">
        <v>2574</v>
      </c>
      <c r="H202">
        <v>98</v>
      </c>
      <c r="I202" t="s">
        <v>2576</v>
      </c>
      <c r="J202" t="s">
        <v>2519</v>
      </c>
      <c r="K202" t="s">
        <v>2583</v>
      </c>
      <c r="L202" t="s">
        <v>2630</v>
      </c>
      <c r="M202" t="s">
        <v>2631</v>
      </c>
      <c r="N202" t="s">
        <v>2511</v>
      </c>
      <c r="O202" t="s">
        <v>2512</v>
      </c>
      <c r="P202" t="s">
        <v>2577</v>
      </c>
      <c r="Q202" t="s">
        <v>2519</v>
      </c>
      <c r="R202" t="s">
        <v>2502</v>
      </c>
      <c r="S202" t="s">
        <v>2636</v>
      </c>
      <c r="T202">
        <v>54.85</v>
      </c>
      <c r="U202" t="s">
        <v>2556</v>
      </c>
    </row>
    <row r="203" spans="1:21" x14ac:dyDescent="0.2">
      <c r="A203" t="s">
        <v>2009</v>
      </c>
      <c r="B203">
        <v>1000412</v>
      </c>
      <c r="C203">
        <v>12</v>
      </c>
      <c r="D203" t="s">
        <v>2502</v>
      </c>
      <c r="E203" t="s">
        <v>2935</v>
      </c>
      <c r="F203" s="53">
        <v>750</v>
      </c>
      <c r="G203" t="s">
        <v>2504</v>
      </c>
      <c r="H203" t="s">
        <v>2609</v>
      </c>
      <c r="I203" t="s">
        <v>2506</v>
      </c>
      <c r="J203" t="s">
        <v>2519</v>
      </c>
      <c r="K203" t="s">
        <v>2583</v>
      </c>
      <c r="L203" t="s">
        <v>2584</v>
      </c>
      <c r="M203" t="s">
        <v>2585</v>
      </c>
      <c r="N203" t="s">
        <v>2586</v>
      </c>
      <c r="O203" t="s">
        <v>2587</v>
      </c>
      <c r="P203" t="s">
        <v>2588</v>
      </c>
      <c r="Q203" t="s">
        <v>2519</v>
      </c>
      <c r="R203" t="s">
        <v>2502</v>
      </c>
      <c r="S203" t="s">
        <v>2589</v>
      </c>
      <c r="T203">
        <v>34.69</v>
      </c>
      <c r="U203" t="s">
        <v>5086</v>
      </c>
    </row>
    <row r="204" spans="1:21" x14ac:dyDescent="0.2">
      <c r="A204" t="s">
        <v>1611</v>
      </c>
      <c r="B204">
        <v>1000413</v>
      </c>
      <c r="C204">
        <v>12</v>
      </c>
      <c r="D204" t="s">
        <v>2804</v>
      </c>
      <c r="E204" t="s">
        <v>2936</v>
      </c>
      <c r="F204" s="53">
        <v>750</v>
      </c>
      <c r="G204" t="s">
        <v>2504</v>
      </c>
      <c r="H204" t="s">
        <v>2609</v>
      </c>
      <c r="I204" t="s">
        <v>2506</v>
      </c>
      <c r="J204" t="s">
        <v>2535</v>
      </c>
      <c r="K204" t="s">
        <v>2560</v>
      </c>
      <c r="L204" t="s">
        <v>2710</v>
      </c>
      <c r="M204" t="s">
        <v>2711</v>
      </c>
      <c r="N204" t="s">
        <v>2511</v>
      </c>
      <c r="O204" t="s">
        <v>2713</v>
      </c>
      <c r="P204" t="s">
        <v>2714</v>
      </c>
      <c r="Q204" t="s">
        <v>2535</v>
      </c>
      <c r="R204" t="s">
        <v>2542</v>
      </c>
      <c r="S204" t="s">
        <v>2783</v>
      </c>
      <c r="T204">
        <v>15.99</v>
      </c>
      <c r="U204" t="s">
        <v>2937</v>
      </c>
    </row>
    <row r="205" spans="1:21" x14ac:dyDescent="0.2">
      <c r="A205" t="s">
        <v>2302</v>
      </c>
      <c r="B205">
        <v>1000415</v>
      </c>
      <c r="C205">
        <v>12</v>
      </c>
      <c r="D205" t="s">
        <v>2502</v>
      </c>
      <c r="E205" t="s">
        <v>2886</v>
      </c>
      <c r="F205" s="53">
        <v>750</v>
      </c>
      <c r="G205" t="s">
        <v>2504</v>
      </c>
      <c r="H205" t="s">
        <v>2555</v>
      </c>
      <c r="I205" t="s">
        <v>2528</v>
      </c>
      <c r="J205" t="s">
        <v>2519</v>
      </c>
      <c r="K205" t="s">
        <v>2887</v>
      </c>
      <c r="L205" t="s">
        <v>2888</v>
      </c>
      <c r="M205" t="s">
        <v>2887</v>
      </c>
      <c r="N205" t="s">
        <v>2889</v>
      </c>
      <c r="O205" t="s">
        <v>2890</v>
      </c>
      <c r="P205" t="s">
        <v>2890</v>
      </c>
      <c r="Q205" t="s">
        <v>2519</v>
      </c>
      <c r="R205" t="s">
        <v>2502</v>
      </c>
      <c r="S205" t="s">
        <v>2525</v>
      </c>
      <c r="T205">
        <v>41.68</v>
      </c>
      <c r="U205" t="s">
        <v>5086</v>
      </c>
    </row>
    <row r="206" spans="1:21" x14ac:dyDescent="0.2">
      <c r="A206" t="s">
        <v>1330</v>
      </c>
      <c r="B206">
        <v>1000419</v>
      </c>
      <c r="C206">
        <v>12</v>
      </c>
      <c r="D206" t="s">
        <v>2698</v>
      </c>
      <c r="E206" t="s">
        <v>2699</v>
      </c>
      <c r="F206" s="53">
        <v>750</v>
      </c>
      <c r="G206" t="s">
        <v>2504</v>
      </c>
      <c r="H206" t="s">
        <v>2555</v>
      </c>
      <c r="I206" t="s">
        <v>2506</v>
      </c>
      <c r="J206" t="s">
        <v>2535</v>
      </c>
      <c r="K206" t="s">
        <v>2560</v>
      </c>
      <c r="L206" t="s">
        <v>2700</v>
      </c>
      <c r="M206" t="s">
        <v>2701</v>
      </c>
      <c r="N206" t="s">
        <v>2511</v>
      </c>
      <c r="O206" t="s">
        <v>2512</v>
      </c>
      <c r="P206" t="s">
        <v>2577</v>
      </c>
      <c r="Q206" t="s">
        <v>2535</v>
      </c>
      <c r="R206" t="s">
        <v>2565</v>
      </c>
      <c r="S206" t="s">
        <v>2598</v>
      </c>
      <c r="T206">
        <v>13.99</v>
      </c>
      <c r="U206" t="s">
        <v>2702</v>
      </c>
    </row>
    <row r="207" spans="1:21" x14ac:dyDescent="0.2">
      <c r="A207" t="s">
        <v>2101</v>
      </c>
      <c r="B207">
        <v>1000420</v>
      </c>
      <c r="C207">
        <v>12</v>
      </c>
      <c r="D207" t="s">
        <v>2557</v>
      </c>
      <c r="E207" t="s">
        <v>2829</v>
      </c>
      <c r="F207" s="53">
        <v>750</v>
      </c>
      <c r="G207" t="s">
        <v>2504</v>
      </c>
      <c r="H207" t="s">
        <v>2718</v>
      </c>
      <c r="I207" t="s">
        <v>2506</v>
      </c>
      <c r="J207" t="s">
        <v>2535</v>
      </c>
      <c r="K207" t="s">
        <v>2560</v>
      </c>
      <c r="L207" t="s">
        <v>2768</v>
      </c>
      <c r="M207" t="s">
        <v>2769</v>
      </c>
      <c r="N207" t="s">
        <v>2770</v>
      </c>
      <c r="O207" t="s">
        <v>2771</v>
      </c>
      <c r="P207" t="s">
        <v>2830</v>
      </c>
      <c r="Q207" t="s">
        <v>2535</v>
      </c>
      <c r="R207" t="s">
        <v>2565</v>
      </c>
      <c r="S207" t="s">
        <v>2566</v>
      </c>
      <c r="T207">
        <v>14.99</v>
      </c>
      <c r="U207" t="s">
        <v>2526</v>
      </c>
    </row>
    <row r="208" spans="1:21" x14ac:dyDescent="0.2">
      <c r="A208" t="s">
        <v>2306</v>
      </c>
      <c r="B208">
        <v>1000423</v>
      </c>
      <c r="C208">
        <v>12</v>
      </c>
      <c r="D208" t="s">
        <v>2804</v>
      </c>
      <c r="E208" t="s">
        <v>2725</v>
      </c>
      <c r="F208" s="53">
        <v>750</v>
      </c>
      <c r="G208" t="s">
        <v>2504</v>
      </c>
      <c r="H208" t="s">
        <v>2517</v>
      </c>
      <c r="I208" t="s">
        <v>2528</v>
      </c>
      <c r="J208" t="s">
        <v>2535</v>
      </c>
      <c r="K208" t="s">
        <v>2560</v>
      </c>
      <c r="L208" t="s">
        <v>2726</v>
      </c>
      <c r="M208" t="s">
        <v>2727</v>
      </c>
      <c r="N208" t="s">
        <v>2539</v>
      </c>
      <c r="O208" t="s">
        <v>2540</v>
      </c>
      <c r="P208" t="s">
        <v>2728</v>
      </c>
      <c r="Q208" t="s">
        <v>2535</v>
      </c>
      <c r="R208" t="s">
        <v>2542</v>
      </c>
      <c r="S208" t="s">
        <v>2783</v>
      </c>
      <c r="T208">
        <v>22.79</v>
      </c>
      <c r="U208" t="s">
        <v>2548</v>
      </c>
    </row>
    <row r="209" spans="1:21" x14ac:dyDescent="0.2">
      <c r="A209" t="s">
        <v>1351</v>
      </c>
      <c r="B209">
        <v>1000424</v>
      </c>
      <c r="C209">
        <v>6</v>
      </c>
      <c r="D209" t="s">
        <v>2834</v>
      </c>
      <c r="E209" t="s">
        <v>2938</v>
      </c>
      <c r="F209" s="53">
        <v>1500</v>
      </c>
      <c r="G209" t="s">
        <v>2504</v>
      </c>
      <c r="H209" t="s">
        <v>2505</v>
      </c>
      <c r="I209" t="s">
        <v>2506</v>
      </c>
      <c r="J209" t="s">
        <v>2535</v>
      </c>
      <c r="K209" t="s">
        <v>2560</v>
      </c>
      <c r="L209" t="s">
        <v>2776</v>
      </c>
      <c r="M209" t="s">
        <v>2777</v>
      </c>
      <c r="N209" t="s">
        <v>2511</v>
      </c>
      <c r="O209" t="s">
        <v>2587</v>
      </c>
      <c r="P209" t="s">
        <v>2778</v>
      </c>
      <c r="Q209" t="s">
        <v>2535</v>
      </c>
      <c r="R209" t="s">
        <v>2836</v>
      </c>
      <c r="S209" t="s">
        <v>2788</v>
      </c>
      <c r="T209">
        <v>24.49</v>
      </c>
      <c r="U209" t="s">
        <v>5304</v>
      </c>
    </row>
    <row r="210" spans="1:21" x14ac:dyDescent="0.2">
      <c r="A210" t="s">
        <v>2410</v>
      </c>
      <c r="B210">
        <v>1000429</v>
      </c>
      <c r="C210">
        <v>12</v>
      </c>
      <c r="D210" t="s">
        <v>2789</v>
      </c>
      <c r="E210" t="s">
        <v>2939</v>
      </c>
      <c r="F210" s="53">
        <v>750</v>
      </c>
      <c r="G210" t="s">
        <v>2504</v>
      </c>
      <c r="H210" t="s">
        <v>2517</v>
      </c>
      <c r="I210" t="s">
        <v>2506</v>
      </c>
      <c r="J210" t="s">
        <v>2535</v>
      </c>
      <c r="K210" t="s">
        <v>2560</v>
      </c>
      <c r="L210" t="s">
        <v>2710</v>
      </c>
      <c r="M210" t="s">
        <v>2711</v>
      </c>
      <c r="N210" t="s">
        <v>2712</v>
      </c>
      <c r="O210" t="s">
        <v>2713</v>
      </c>
      <c r="P210" t="s">
        <v>2714</v>
      </c>
      <c r="Q210" t="s">
        <v>2535</v>
      </c>
      <c r="R210" t="s">
        <v>2542</v>
      </c>
      <c r="S210" t="s">
        <v>2543</v>
      </c>
      <c r="T210">
        <v>17.489999999999998</v>
      </c>
      <c r="U210" t="s">
        <v>10307</v>
      </c>
    </row>
    <row r="211" spans="1:21" x14ac:dyDescent="0.2">
      <c r="A211" t="s">
        <v>1004</v>
      </c>
      <c r="B211">
        <v>1000432</v>
      </c>
      <c r="C211">
        <v>12</v>
      </c>
      <c r="D211" t="s">
        <v>2502</v>
      </c>
      <c r="E211" t="s">
        <v>2604</v>
      </c>
      <c r="F211" s="53">
        <v>750</v>
      </c>
      <c r="G211" t="s">
        <v>2504</v>
      </c>
      <c r="H211" t="s">
        <v>2555</v>
      </c>
      <c r="I211" t="s">
        <v>2506</v>
      </c>
      <c r="J211" t="s">
        <v>2519</v>
      </c>
      <c r="K211" t="s">
        <v>2605</v>
      </c>
      <c r="L211" t="s">
        <v>2620</v>
      </c>
      <c r="M211" t="s">
        <v>2621</v>
      </c>
      <c r="N211" t="s">
        <v>2511</v>
      </c>
      <c r="O211" t="s">
        <v>2608</v>
      </c>
      <c r="P211" t="s">
        <v>2608</v>
      </c>
      <c r="Q211" t="s">
        <v>2519</v>
      </c>
      <c r="R211" t="s">
        <v>2502</v>
      </c>
      <c r="S211" t="s">
        <v>2525</v>
      </c>
      <c r="T211">
        <v>36.369999999999997</v>
      </c>
      <c r="U211" t="s">
        <v>89</v>
      </c>
    </row>
    <row r="212" spans="1:21" x14ac:dyDescent="0.2">
      <c r="A212" t="s">
        <v>1508</v>
      </c>
      <c r="B212">
        <v>1000434</v>
      </c>
      <c r="C212">
        <v>12</v>
      </c>
      <c r="D212" t="s">
        <v>2502</v>
      </c>
      <c r="E212" t="s">
        <v>2919</v>
      </c>
      <c r="F212" s="53">
        <v>750</v>
      </c>
      <c r="G212" t="s">
        <v>2504</v>
      </c>
      <c r="H212" t="s">
        <v>2555</v>
      </c>
      <c r="I212" t="s">
        <v>2506</v>
      </c>
      <c r="J212" t="s">
        <v>2519</v>
      </c>
      <c r="K212" t="s">
        <v>2583</v>
      </c>
      <c r="L212" t="s">
        <v>2630</v>
      </c>
      <c r="M212" t="s">
        <v>2631</v>
      </c>
      <c r="N212" t="s">
        <v>2511</v>
      </c>
      <c r="O212" t="s">
        <v>2512</v>
      </c>
      <c r="P212" t="s">
        <v>2577</v>
      </c>
      <c r="Q212" t="s">
        <v>2519</v>
      </c>
      <c r="R212" t="s">
        <v>2502</v>
      </c>
      <c r="S212" t="s">
        <v>2636</v>
      </c>
      <c r="T212">
        <v>31.99</v>
      </c>
      <c r="U212" t="s">
        <v>5086</v>
      </c>
    </row>
    <row r="213" spans="1:21" x14ac:dyDescent="0.2">
      <c r="A213" t="s">
        <v>2323</v>
      </c>
      <c r="B213">
        <v>1000435</v>
      </c>
      <c r="C213">
        <v>12</v>
      </c>
      <c r="D213" t="s">
        <v>2502</v>
      </c>
      <c r="E213" t="s">
        <v>2940</v>
      </c>
      <c r="F213" s="53">
        <v>750</v>
      </c>
      <c r="G213" t="s">
        <v>2504</v>
      </c>
      <c r="H213" t="s">
        <v>2505</v>
      </c>
      <c r="I213" t="s">
        <v>2506</v>
      </c>
      <c r="J213" t="s">
        <v>2519</v>
      </c>
      <c r="K213" t="s">
        <v>2583</v>
      </c>
      <c r="L213" t="s">
        <v>2644</v>
      </c>
      <c r="M213" t="s">
        <v>2645</v>
      </c>
      <c r="N213" t="s">
        <v>2522</v>
      </c>
      <c r="O213" t="s">
        <v>2523</v>
      </c>
      <c r="P213" t="s">
        <v>2524</v>
      </c>
      <c r="Q213" t="s">
        <v>2519</v>
      </c>
      <c r="R213" t="s">
        <v>2502</v>
      </c>
      <c r="S213" t="s">
        <v>2636</v>
      </c>
      <c r="T213">
        <v>32.99</v>
      </c>
      <c r="U213" t="s">
        <v>5086</v>
      </c>
    </row>
    <row r="214" spans="1:21" x14ac:dyDescent="0.2">
      <c r="A214" t="s">
        <v>1945</v>
      </c>
      <c r="B214">
        <v>1000437</v>
      </c>
      <c r="C214">
        <v>12</v>
      </c>
      <c r="D214" t="s">
        <v>2502</v>
      </c>
      <c r="E214" t="s">
        <v>2941</v>
      </c>
      <c r="F214" s="53">
        <v>750</v>
      </c>
      <c r="G214" t="s">
        <v>2504</v>
      </c>
      <c r="H214" t="s">
        <v>2550</v>
      </c>
      <c r="I214" t="s">
        <v>2506</v>
      </c>
      <c r="J214" t="s">
        <v>2519</v>
      </c>
      <c r="K214" t="s">
        <v>2654</v>
      </c>
      <c r="L214" t="s">
        <v>2668</v>
      </c>
      <c r="M214" t="s">
        <v>2669</v>
      </c>
      <c r="N214" t="s">
        <v>2539</v>
      </c>
      <c r="O214" t="s">
        <v>2540</v>
      </c>
      <c r="P214" t="s">
        <v>2541</v>
      </c>
      <c r="Q214" t="s">
        <v>2519</v>
      </c>
      <c r="R214" t="s">
        <v>2502</v>
      </c>
      <c r="S214" t="s">
        <v>2658</v>
      </c>
      <c r="T214">
        <v>37.99</v>
      </c>
      <c r="U214" t="s">
        <v>2544</v>
      </c>
    </row>
    <row r="215" spans="1:21" x14ac:dyDescent="0.2">
      <c r="A215" t="s">
        <v>1993</v>
      </c>
      <c r="B215">
        <v>1000440</v>
      </c>
      <c r="C215">
        <v>12</v>
      </c>
      <c r="D215" t="s">
        <v>2942</v>
      </c>
      <c r="E215" t="s">
        <v>2943</v>
      </c>
      <c r="F215" s="53">
        <v>750</v>
      </c>
      <c r="G215" t="s">
        <v>2504</v>
      </c>
      <c r="H215">
        <v>98</v>
      </c>
      <c r="I215" t="s">
        <v>2576</v>
      </c>
      <c r="J215" t="s">
        <v>2535</v>
      </c>
      <c r="K215" t="s">
        <v>2560</v>
      </c>
      <c r="L215" t="s">
        <v>2768</v>
      </c>
      <c r="M215" t="s">
        <v>2769</v>
      </c>
      <c r="N215" t="s">
        <v>2511</v>
      </c>
      <c r="O215" t="s">
        <v>2771</v>
      </c>
      <c r="P215" t="s">
        <v>2830</v>
      </c>
      <c r="Q215" t="s">
        <v>2535</v>
      </c>
      <c r="R215" t="s">
        <v>2565</v>
      </c>
      <c r="S215" t="s">
        <v>2685</v>
      </c>
      <c r="T215">
        <v>12.63</v>
      </c>
      <c r="U215" t="s">
        <v>2795</v>
      </c>
    </row>
    <row r="216" spans="1:21" x14ac:dyDescent="0.2">
      <c r="A216" t="s">
        <v>4233</v>
      </c>
      <c r="B216">
        <v>1000441</v>
      </c>
      <c r="C216">
        <v>12</v>
      </c>
      <c r="D216" t="s">
        <v>2789</v>
      </c>
      <c r="E216" t="s">
        <v>2790</v>
      </c>
      <c r="F216" s="53">
        <v>750</v>
      </c>
      <c r="G216" t="s">
        <v>2504</v>
      </c>
      <c r="H216" t="s">
        <v>2555</v>
      </c>
      <c r="I216" t="s">
        <v>2506</v>
      </c>
      <c r="J216" t="s">
        <v>2535</v>
      </c>
      <c r="K216" t="s">
        <v>2560</v>
      </c>
      <c r="L216" t="s">
        <v>2791</v>
      </c>
      <c r="M216" t="s">
        <v>2792</v>
      </c>
      <c r="N216" t="s">
        <v>2511</v>
      </c>
      <c r="O216" t="s">
        <v>2793</v>
      </c>
      <c r="P216" t="s">
        <v>2794</v>
      </c>
      <c r="Q216" t="s">
        <v>2535</v>
      </c>
      <c r="R216" t="s">
        <v>2542</v>
      </c>
      <c r="S216" t="s">
        <v>2543</v>
      </c>
      <c r="T216">
        <v>15.97</v>
      </c>
      <c r="U216" t="s">
        <v>2795</v>
      </c>
    </row>
    <row r="217" spans="1:21" x14ac:dyDescent="0.2">
      <c r="A217" t="s">
        <v>2138</v>
      </c>
      <c r="B217">
        <v>1000442</v>
      </c>
      <c r="C217">
        <v>6</v>
      </c>
      <c r="D217" t="s">
        <v>2796</v>
      </c>
      <c r="E217" t="s">
        <v>2709</v>
      </c>
      <c r="F217" s="53">
        <v>1500</v>
      </c>
      <c r="G217" t="s">
        <v>2504</v>
      </c>
      <c r="H217" t="s">
        <v>2609</v>
      </c>
      <c r="I217" t="s">
        <v>2506</v>
      </c>
      <c r="J217" t="s">
        <v>2535</v>
      </c>
      <c r="K217" t="s">
        <v>2560</v>
      </c>
      <c r="L217" t="s">
        <v>2710</v>
      </c>
      <c r="M217" t="s">
        <v>2711</v>
      </c>
      <c r="N217" t="s">
        <v>2712</v>
      </c>
      <c r="O217" t="s">
        <v>2713</v>
      </c>
      <c r="P217" t="s">
        <v>2714</v>
      </c>
      <c r="Q217" t="s">
        <v>2535</v>
      </c>
      <c r="R217" t="s">
        <v>2542</v>
      </c>
      <c r="S217" t="s">
        <v>2543</v>
      </c>
      <c r="T217">
        <v>25.99</v>
      </c>
      <c r="U217" t="s">
        <v>10307</v>
      </c>
    </row>
    <row r="218" spans="1:21" x14ac:dyDescent="0.2">
      <c r="A218" t="s">
        <v>449</v>
      </c>
      <c r="B218">
        <v>1000445</v>
      </c>
      <c r="C218">
        <v>24</v>
      </c>
      <c r="D218" t="s">
        <v>2502</v>
      </c>
      <c r="E218" t="s">
        <v>2944</v>
      </c>
      <c r="F218" s="53">
        <v>500</v>
      </c>
      <c r="G218" t="s">
        <v>2613</v>
      </c>
      <c r="H218" t="s">
        <v>2517</v>
      </c>
      <c r="I218" t="s">
        <v>2506</v>
      </c>
      <c r="J218" t="s">
        <v>2507</v>
      </c>
      <c r="K218" t="s">
        <v>2508</v>
      </c>
      <c r="L218" t="s">
        <v>2509</v>
      </c>
      <c r="M218" t="s">
        <v>2510</v>
      </c>
      <c r="N218" t="s">
        <v>2511</v>
      </c>
      <c r="O218" t="s">
        <v>2945</v>
      </c>
      <c r="P218" t="s">
        <v>2945</v>
      </c>
      <c r="Q218" t="s">
        <v>2507</v>
      </c>
      <c r="R218" t="s">
        <v>2502</v>
      </c>
      <c r="S218" t="s">
        <v>2514</v>
      </c>
      <c r="T218">
        <v>5</v>
      </c>
      <c r="U218" t="s">
        <v>2946</v>
      </c>
    </row>
    <row r="219" spans="1:21" x14ac:dyDescent="0.2">
      <c r="A219" t="s">
        <v>2204</v>
      </c>
      <c r="B219">
        <v>1000447</v>
      </c>
      <c r="C219">
        <v>120</v>
      </c>
      <c r="D219" t="s">
        <v>2502</v>
      </c>
      <c r="E219" t="s">
        <v>2578</v>
      </c>
      <c r="F219" s="53">
        <v>50</v>
      </c>
      <c r="G219" t="s">
        <v>2574</v>
      </c>
      <c r="H219" t="s">
        <v>2555</v>
      </c>
      <c r="I219" t="s">
        <v>2518</v>
      </c>
      <c r="J219" t="s">
        <v>2519</v>
      </c>
      <c r="K219" t="s">
        <v>2569</v>
      </c>
      <c r="L219" t="s">
        <v>2570</v>
      </c>
      <c r="M219" t="s">
        <v>2569</v>
      </c>
      <c r="N219" t="s">
        <v>2586</v>
      </c>
      <c r="O219" t="s">
        <v>2512</v>
      </c>
      <c r="P219" t="s">
        <v>2577</v>
      </c>
      <c r="Q219" t="s">
        <v>2519</v>
      </c>
      <c r="R219" t="s">
        <v>2502</v>
      </c>
      <c r="S219" t="s">
        <v>2525</v>
      </c>
      <c r="T219">
        <v>5.15</v>
      </c>
      <c r="U219" t="s">
        <v>89</v>
      </c>
    </row>
    <row r="220" spans="1:21" x14ac:dyDescent="0.2">
      <c r="A220" t="s">
        <v>389</v>
      </c>
      <c r="B220">
        <v>1000448</v>
      </c>
      <c r="C220">
        <v>12</v>
      </c>
      <c r="D220" t="s">
        <v>2502</v>
      </c>
      <c r="E220" t="s">
        <v>2947</v>
      </c>
      <c r="F220" s="53">
        <v>710</v>
      </c>
      <c r="G220" t="s">
        <v>2613</v>
      </c>
      <c r="H220" t="s">
        <v>2572</v>
      </c>
      <c r="I220" t="s">
        <v>2528</v>
      </c>
      <c r="J220" t="s">
        <v>2507</v>
      </c>
      <c r="K220" t="s">
        <v>2508</v>
      </c>
      <c r="L220" t="s">
        <v>2509</v>
      </c>
      <c r="M220" t="s">
        <v>2510</v>
      </c>
      <c r="N220" t="s">
        <v>2511</v>
      </c>
      <c r="O220" t="s">
        <v>2512</v>
      </c>
      <c r="P220" t="s">
        <v>2513</v>
      </c>
      <c r="Q220" t="s">
        <v>2507</v>
      </c>
      <c r="R220" t="s">
        <v>2502</v>
      </c>
      <c r="S220" t="s">
        <v>2514</v>
      </c>
      <c r="T220">
        <v>6.15</v>
      </c>
      <c r="U220" t="s">
        <v>157</v>
      </c>
    </row>
    <row r="221" spans="1:21" x14ac:dyDescent="0.2">
      <c r="A221" t="s">
        <v>10344</v>
      </c>
      <c r="B221">
        <v>1000449</v>
      </c>
      <c r="C221">
        <v>3</v>
      </c>
      <c r="D221" t="s">
        <v>2502</v>
      </c>
      <c r="E221" t="s">
        <v>4641</v>
      </c>
      <c r="F221" s="53">
        <v>2840</v>
      </c>
      <c r="G221" t="s">
        <v>2613</v>
      </c>
      <c r="H221" t="s">
        <v>2559</v>
      </c>
      <c r="I221" t="s">
        <v>2506</v>
      </c>
      <c r="J221" t="s">
        <v>2507</v>
      </c>
      <c r="K221" t="s">
        <v>2508</v>
      </c>
      <c r="L221" t="s">
        <v>2509</v>
      </c>
      <c r="M221" t="s">
        <v>2510</v>
      </c>
      <c r="N221" t="s">
        <v>2511</v>
      </c>
      <c r="O221" t="s">
        <v>2512</v>
      </c>
      <c r="P221" t="s">
        <v>3052</v>
      </c>
      <c r="Q221" t="s">
        <v>2507</v>
      </c>
      <c r="R221" t="s">
        <v>2897</v>
      </c>
      <c r="S221" t="s">
        <v>2898</v>
      </c>
      <c r="T221">
        <v>24.99</v>
      </c>
      <c r="U221" t="s">
        <v>3053</v>
      </c>
    </row>
    <row r="222" spans="1:21" x14ac:dyDescent="0.2">
      <c r="A222" t="s">
        <v>6007</v>
      </c>
      <c r="B222">
        <v>1000456</v>
      </c>
      <c r="C222">
        <v>24</v>
      </c>
      <c r="D222" t="s">
        <v>2502</v>
      </c>
      <c r="E222" t="s">
        <v>3488</v>
      </c>
      <c r="F222" s="53">
        <v>375</v>
      </c>
      <c r="G222" t="s">
        <v>2574</v>
      </c>
      <c r="H222" t="s">
        <v>9458</v>
      </c>
      <c r="I222" t="s">
        <v>2576</v>
      </c>
      <c r="J222" t="s">
        <v>2519</v>
      </c>
      <c r="K222" t="s">
        <v>2569</v>
      </c>
      <c r="L222" t="s">
        <v>2570</v>
      </c>
      <c r="M222" t="s">
        <v>2569</v>
      </c>
      <c r="N222" t="s">
        <v>2511</v>
      </c>
      <c r="O222" t="s">
        <v>2512</v>
      </c>
      <c r="P222" t="s">
        <v>2577</v>
      </c>
      <c r="Q222" t="s">
        <v>2519</v>
      </c>
      <c r="R222" t="s">
        <v>2502</v>
      </c>
      <c r="S222" t="s">
        <v>2525</v>
      </c>
      <c r="T222">
        <v>13.81</v>
      </c>
      <c r="U222" t="s">
        <v>76</v>
      </c>
    </row>
    <row r="223" spans="1:21" x14ac:dyDescent="0.2">
      <c r="A223" t="s">
        <v>6008</v>
      </c>
      <c r="B223">
        <v>1000458</v>
      </c>
      <c r="C223">
        <v>12</v>
      </c>
      <c r="D223" t="s">
        <v>2502</v>
      </c>
      <c r="E223" t="s">
        <v>3185</v>
      </c>
      <c r="F223" s="53">
        <v>750</v>
      </c>
      <c r="G223" t="s">
        <v>2504</v>
      </c>
      <c r="H223" t="s">
        <v>9458</v>
      </c>
      <c r="I223" t="s">
        <v>2506</v>
      </c>
      <c r="J223" t="s">
        <v>2535</v>
      </c>
      <c r="K223" t="s">
        <v>2560</v>
      </c>
      <c r="L223" t="s">
        <v>2776</v>
      </c>
      <c r="M223" t="s">
        <v>2777</v>
      </c>
      <c r="N223" t="s">
        <v>2586</v>
      </c>
      <c r="O223" t="s">
        <v>2587</v>
      </c>
      <c r="P223" t="s">
        <v>2778</v>
      </c>
      <c r="Q223" t="s">
        <v>2535</v>
      </c>
      <c r="R223" t="s">
        <v>2542</v>
      </c>
      <c r="S223" t="s">
        <v>2502</v>
      </c>
      <c r="T223">
        <v>15.27</v>
      </c>
      <c r="U223" t="s">
        <v>10307</v>
      </c>
    </row>
    <row r="224" spans="1:21" x14ac:dyDescent="0.2">
      <c r="A224" t="s">
        <v>1418</v>
      </c>
      <c r="B224">
        <v>1000461</v>
      </c>
      <c r="C224">
        <v>6</v>
      </c>
      <c r="D224" t="s">
        <v>2502</v>
      </c>
      <c r="E224" t="s">
        <v>2926</v>
      </c>
      <c r="F224" s="53">
        <v>1140</v>
      </c>
      <c r="G224" t="s">
        <v>2504</v>
      </c>
      <c r="H224">
        <v>98</v>
      </c>
      <c r="I224" t="s">
        <v>2506</v>
      </c>
      <c r="J224" t="s">
        <v>2519</v>
      </c>
      <c r="K224" t="s">
        <v>2605</v>
      </c>
      <c r="L224" t="s">
        <v>2927</v>
      </c>
      <c r="M224" t="s">
        <v>2928</v>
      </c>
      <c r="N224" t="s">
        <v>2511</v>
      </c>
      <c r="O224" t="s">
        <v>2929</v>
      </c>
      <c r="P224" t="s">
        <v>2929</v>
      </c>
      <c r="Q224" t="s">
        <v>2519</v>
      </c>
      <c r="R224" t="s">
        <v>2502</v>
      </c>
      <c r="S224" t="s">
        <v>2525</v>
      </c>
      <c r="T224">
        <v>48.99</v>
      </c>
      <c r="U224" t="s">
        <v>2544</v>
      </c>
    </row>
    <row r="225" spans="1:21" x14ac:dyDescent="0.2">
      <c r="A225" t="s">
        <v>1156</v>
      </c>
      <c r="B225">
        <v>1000464</v>
      </c>
      <c r="C225">
        <v>6</v>
      </c>
      <c r="D225" t="s">
        <v>2680</v>
      </c>
      <c r="E225" t="s">
        <v>2950</v>
      </c>
      <c r="F225" s="53">
        <v>1500</v>
      </c>
      <c r="G225" t="s">
        <v>2504</v>
      </c>
      <c r="H225" t="s">
        <v>2572</v>
      </c>
      <c r="I225" t="s">
        <v>2576</v>
      </c>
      <c r="J225" t="s">
        <v>2535</v>
      </c>
      <c r="K225" t="s">
        <v>2536</v>
      </c>
      <c r="L225" t="s">
        <v>2537</v>
      </c>
      <c r="M225" t="s">
        <v>2538</v>
      </c>
      <c r="N225" t="s">
        <v>2511</v>
      </c>
      <c r="O225" t="s">
        <v>2512</v>
      </c>
      <c r="P225" t="s">
        <v>2781</v>
      </c>
      <c r="Q225" t="s">
        <v>2704</v>
      </c>
      <c r="R225" t="s">
        <v>2565</v>
      </c>
      <c r="S225" t="s">
        <v>2598</v>
      </c>
      <c r="T225">
        <v>21.99</v>
      </c>
      <c r="U225" t="s">
        <v>2705</v>
      </c>
    </row>
    <row r="226" spans="1:21" x14ac:dyDescent="0.2">
      <c r="A226" t="s">
        <v>1558</v>
      </c>
      <c r="B226">
        <v>1000466</v>
      </c>
      <c r="C226">
        <v>12</v>
      </c>
      <c r="D226" t="s">
        <v>2951</v>
      </c>
      <c r="E226" t="s">
        <v>2952</v>
      </c>
      <c r="F226" s="53">
        <v>750</v>
      </c>
      <c r="G226" t="s">
        <v>2504</v>
      </c>
      <c r="H226" t="s">
        <v>2555</v>
      </c>
      <c r="I226" t="s">
        <v>2506</v>
      </c>
      <c r="J226" t="s">
        <v>2535</v>
      </c>
      <c r="K226" t="s">
        <v>2560</v>
      </c>
      <c r="L226" t="s">
        <v>2776</v>
      </c>
      <c r="M226" t="s">
        <v>2777</v>
      </c>
      <c r="N226" t="s">
        <v>2511</v>
      </c>
      <c r="O226" t="s">
        <v>2587</v>
      </c>
      <c r="P226" t="s">
        <v>2955</v>
      </c>
      <c r="Q226" t="s">
        <v>2535</v>
      </c>
      <c r="R226" t="s">
        <v>2542</v>
      </c>
      <c r="S226" t="s">
        <v>2788</v>
      </c>
      <c r="T226">
        <v>18.989999999999998</v>
      </c>
      <c r="U226" t="s">
        <v>5304</v>
      </c>
    </row>
    <row r="227" spans="1:21" x14ac:dyDescent="0.2">
      <c r="A227" t="s">
        <v>1006</v>
      </c>
      <c r="B227">
        <v>1000469</v>
      </c>
      <c r="C227">
        <v>12</v>
      </c>
      <c r="D227" t="s">
        <v>2801</v>
      </c>
      <c r="E227" t="s">
        <v>2802</v>
      </c>
      <c r="F227" s="53">
        <v>750</v>
      </c>
      <c r="G227" t="s">
        <v>2504</v>
      </c>
      <c r="H227" t="s">
        <v>2572</v>
      </c>
      <c r="I227" t="s">
        <v>2576</v>
      </c>
      <c r="J227" t="s">
        <v>2535</v>
      </c>
      <c r="K227" t="s">
        <v>2560</v>
      </c>
      <c r="L227" t="s">
        <v>2720</v>
      </c>
      <c r="M227" t="s">
        <v>2721</v>
      </c>
      <c r="N227" t="s">
        <v>2722</v>
      </c>
      <c r="O227" t="s">
        <v>2723</v>
      </c>
      <c r="P227" t="s">
        <v>2724</v>
      </c>
      <c r="Q227" t="s">
        <v>2535</v>
      </c>
      <c r="R227" t="s">
        <v>2565</v>
      </c>
      <c r="S227" t="s">
        <v>2566</v>
      </c>
      <c r="T227">
        <v>12.99</v>
      </c>
      <c r="U227" t="s">
        <v>2803</v>
      </c>
    </row>
    <row r="228" spans="1:21" x14ac:dyDescent="0.2">
      <c r="A228" t="s">
        <v>1379</v>
      </c>
      <c r="B228">
        <v>1000473</v>
      </c>
      <c r="C228">
        <v>12</v>
      </c>
      <c r="D228" t="s">
        <v>2804</v>
      </c>
      <c r="E228" t="s">
        <v>2699</v>
      </c>
      <c r="F228" s="53">
        <v>750</v>
      </c>
      <c r="G228" t="s">
        <v>2504</v>
      </c>
      <c r="H228" t="s">
        <v>2517</v>
      </c>
      <c r="I228" t="s">
        <v>2506</v>
      </c>
      <c r="J228" t="s">
        <v>2535</v>
      </c>
      <c r="K228" t="s">
        <v>2560</v>
      </c>
      <c r="L228" t="s">
        <v>2700</v>
      </c>
      <c r="M228" t="s">
        <v>2701</v>
      </c>
      <c r="N228" t="s">
        <v>2511</v>
      </c>
      <c r="O228" t="s">
        <v>2512</v>
      </c>
      <c r="P228" t="s">
        <v>2577</v>
      </c>
      <c r="Q228" t="s">
        <v>2535</v>
      </c>
      <c r="R228" t="s">
        <v>2542</v>
      </c>
      <c r="S228" t="s">
        <v>2783</v>
      </c>
      <c r="T228">
        <v>13.99</v>
      </c>
      <c r="U228" t="s">
        <v>2702</v>
      </c>
    </row>
    <row r="229" spans="1:21" x14ac:dyDescent="0.2">
      <c r="A229" t="s">
        <v>2249</v>
      </c>
      <c r="B229">
        <v>1000474</v>
      </c>
      <c r="C229">
        <v>12</v>
      </c>
      <c r="D229" t="s">
        <v>2675</v>
      </c>
      <c r="E229" t="s">
        <v>2956</v>
      </c>
      <c r="F229" s="53">
        <v>750</v>
      </c>
      <c r="G229" t="s">
        <v>2504</v>
      </c>
      <c r="H229" t="s">
        <v>2609</v>
      </c>
      <c r="I229" t="s">
        <v>2506</v>
      </c>
      <c r="J229" t="s">
        <v>2535</v>
      </c>
      <c r="K229" t="s">
        <v>2560</v>
      </c>
      <c r="L229" t="s">
        <v>2824</v>
      </c>
      <c r="M229" t="s">
        <v>2825</v>
      </c>
      <c r="N229" t="s">
        <v>2694</v>
      </c>
      <c r="O229" t="s">
        <v>2695</v>
      </c>
      <c r="P229" t="s">
        <v>2826</v>
      </c>
      <c r="Q229" t="s">
        <v>2535</v>
      </c>
      <c r="R229" t="s">
        <v>2836</v>
      </c>
      <c r="S229" t="s">
        <v>2788</v>
      </c>
      <c r="T229">
        <v>15.68</v>
      </c>
      <c r="U229" t="s">
        <v>2548</v>
      </c>
    </row>
    <row r="230" spans="1:21" x14ac:dyDescent="0.2">
      <c r="A230" t="s">
        <v>1525</v>
      </c>
      <c r="B230">
        <v>1000478</v>
      </c>
      <c r="C230">
        <v>12</v>
      </c>
      <c r="D230" t="s">
        <v>2818</v>
      </c>
      <c r="E230" t="s">
        <v>2957</v>
      </c>
      <c r="F230" s="53">
        <v>750</v>
      </c>
      <c r="G230" t="s">
        <v>2504</v>
      </c>
      <c r="H230" t="s">
        <v>2555</v>
      </c>
      <c r="I230" t="s">
        <v>2528</v>
      </c>
      <c r="J230" t="s">
        <v>2535</v>
      </c>
      <c r="K230" t="s">
        <v>2560</v>
      </c>
      <c r="L230" t="s">
        <v>2756</v>
      </c>
      <c r="M230" t="s">
        <v>2757</v>
      </c>
      <c r="N230" t="s">
        <v>2657</v>
      </c>
      <c r="O230" t="s">
        <v>2671</v>
      </c>
      <c r="P230" t="s">
        <v>2820</v>
      </c>
      <c r="Q230" t="s">
        <v>2535</v>
      </c>
      <c r="R230" t="s">
        <v>2542</v>
      </c>
      <c r="S230" t="s">
        <v>2783</v>
      </c>
      <c r="T230">
        <v>24.89</v>
      </c>
      <c r="U230" t="s">
        <v>2548</v>
      </c>
    </row>
    <row r="231" spans="1:21" x14ac:dyDescent="0.2">
      <c r="A231" t="s">
        <v>1358</v>
      </c>
      <c r="B231">
        <v>1000480</v>
      </c>
      <c r="C231">
        <v>12</v>
      </c>
      <c r="D231" t="s">
        <v>2804</v>
      </c>
      <c r="E231" t="s">
        <v>2958</v>
      </c>
      <c r="F231" s="53">
        <v>1000</v>
      </c>
      <c r="G231" t="s">
        <v>2504</v>
      </c>
      <c r="H231" t="s">
        <v>2555</v>
      </c>
      <c r="I231" t="s">
        <v>2576</v>
      </c>
      <c r="J231" t="s">
        <v>2535</v>
      </c>
      <c r="K231" t="s">
        <v>2560</v>
      </c>
      <c r="L231" t="s">
        <v>2756</v>
      </c>
      <c r="M231" t="s">
        <v>2757</v>
      </c>
      <c r="N231" t="s">
        <v>2511</v>
      </c>
      <c r="O231" t="s">
        <v>2671</v>
      </c>
      <c r="P231" t="s">
        <v>2766</v>
      </c>
      <c r="Q231" t="s">
        <v>2535</v>
      </c>
      <c r="R231" t="s">
        <v>2542</v>
      </c>
      <c r="S231" t="s">
        <v>2783</v>
      </c>
      <c r="T231">
        <v>15.84</v>
      </c>
      <c r="U231" t="s">
        <v>2795</v>
      </c>
    </row>
    <row r="232" spans="1:21" x14ac:dyDescent="0.2">
      <c r="A232" t="s">
        <v>10345</v>
      </c>
      <c r="B232">
        <v>1000481</v>
      </c>
      <c r="C232">
        <v>3</v>
      </c>
      <c r="D232" t="s">
        <v>2502</v>
      </c>
      <c r="E232" t="s">
        <v>3054</v>
      </c>
      <c r="F232" s="53">
        <v>2840</v>
      </c>
      <c r="G232" t="s">
        <v>2613</v>
      </c>
      <c r="H232" t="s">
        <v>2833</v>
      </c>
      <c r="I232" t="s">
        <v>2528</v>
      </c>
      <c r="J232" t="s">
        <v>2507</v>
      </c>
      <c r="K232" t="s">
        <v>2508</v>
      </c>
      <c r="L232" t="s">
        <v>2509</v>
      </c>
      <c r="M232" t="s">
        <v>2510</v>
      </c>
      <c r="N232" t="s">
        <v>2511</v>
      </c>
      <c r="O232" t="s">
        <v>2512</v>
      </c>
      <c r="P232" t="s">
        <v>2513</v>
      </c>
      <c r="Q232" t="s">
        <v>2507</v>
      </c>
      <c r="R232" t="s">
        <v>2502</v>
      </c>
      <c r="S232" t="s">
        <v>2502</v>
      </c>
      <c r="T232">
        <v>24.99</v>
      </c>
      <c r="U232" t="s">
        <v>3053</v>
      </c>
    </row>
    <row r="233" spans="1:21" x14ac:dyDescent="0.2">
      <c r="A233" t="s">
        <v>1410</v>
      </c>
      <c r="B233">
        <v>1000492</v>
      </c>
      <c r="C233">
        <v>12</v>
      </c>
      <c r="D233" t="s">
        <v>2502</v>
      </c>
      <c r="E233" t="s">
        <v>2959</v>
      </c>
      <c r="F233" s="53">
        <v>750</v>
      </c>
      <c r="G233" t="s">
        <v>2504</v>
      </c>
      <c r="H233">
        <v>98</v>
      </c>
      <c r="I233" t="s">
        <v>2518</v>
      </c>
      <c r="J233" t="s">
        <v>2519</v>
      </c>
      <c r="K233" t="s">
        <v>2569</v>
      </c>
      <c r="L233" t="s">
        <v>2570</v>
      </c>
      <c r="M233" t="s">
        <v>2569</v>
      </c>
      <c r="N233" t="s">
        <v>2960</v>
      </c>
      <c r="O233" t="s">
        <v>2961</v>
      </c>
      <c r="P233" t="s">
        <v>2961</v>
      </c>
      <c r="Q233" t="s">
        <v>2519</v>
      </c>
      <c r="R233" t="s">
        <v>2502</v>
      </c>
      <c r="S233" t="s">
        <v>2525</v>
      </c>
      <c r="T233">
        <v>51.53</v>
      </c>
      <c r="U233" t="s">
        <v>2548</v>
      </c>
    </row>
    <row r="234" spans="1:21" x14ac:dyDescent="0.2">
      <c r="A234" t="s">
        <v>1762</v>
      </c>
      <c r="B234">
        <v>1000493</v>
      </c>
      <c r="C234">
        <v>1</v>
      </c>
      <c r="D234" t="s">
        <v>2502</v>
      </c>
      <c r="E234" t="s">
        <v>2554</v>
      </c>
      <c r="F234" s="53">
        <v>700</v>
      </c>
      <c r="G234" t="s">
        <v>2962</v>
      </c>
      <c r="H234" t="s">
        <v>2963</v>
      </c>
      <c r="I234" t="s">
        <v>2518</v>
      </c>
      <c r="J234" t="s">
        <v>2519</v>
      </c>
      <c r="K234" t="s">
        <v>2546</v>
      </c>
      <c r="L234" t="s">
        <v>2551</v>
      </c>
      <c r="M234" t="s">
        <v>2552</v>
      </c>
      <c r="N234" t="s">
        <v>2539</v>
      </c>
      <c r="O234" t="s">
        <v>2540</v>
      </c>
      <c r="P234" t="s">
        <v>2553</v>
      </c>
      <c r="Q234" t="s">
        <v>2519</v>
      </c>
      <c r="R234" t="s">
        <v>2502</v>
      </c>
      <c r="S234" t="s">
        <v>2525</v>
      </c>
      <c r="T234">
        <v>4559.9799999999996</v>
      </c>
      <c r="U234" t="s">
        <v>2556</v>
      </c>
    </row>
    <row r="235" spans="1:21" x14ac:dyDescent="0.2">
      <c r="A235" t="s">
        <v>1457</v>
      </c>
      <c r="B235">
        <v>1000494</v>
      </c>
      <c r="C235">
        <v>12</v>
      </c>
      <c r="D235" t="s">
        <v>2502</v>
      </c>
      <c r="E235" t="s">
        <v>2964</v>
      </c>
      <c r="F235" s="53">
        <v>750</v>
      </c>
      <c r="G235" t="s">
        <v>2504</v>
      </c>
      <c r="H235" t="s">
        <v>2550</v>
      </c>
      <c r="I235" t="s">
        <v>2528</v>
      </c>
      <c r="J235" t="s">
        <v>2519</v>
      </c>
      <c r="K235" t="s">
        <v>2546</v>
      </c>
      <c r="L235" t="s">
        <v>2547</v>
      </c>
      <c r="M235" t="s">
        <v>2546</v>
      </c>
      <c r="N235" t="s">
        <v>2539</v>
      </c>
      <c r="O235" t="s">
        <v>2752</v>
      </c>
      <c r="P235" t="s">
        <v>2861</v>
      </c>
      <c r="Q235" t="s">
        <v>2519</v>
      </c>
      <c r="R235" t="s">
        <v>2502</v>
      </c>
      <c r="S235" t="s">
        <v>2525</v>
      </c>
      <c r="T235">
        <v>39.64</v>
      </c>
      <c r="U235" t="s">
        <v>2556</v>
      </c>
    </row>
    <row r="236" spans="1:21" x14ac:dyDescent="0.2">
      <c r="A236" t="s">
        <v>1963</v>
      </c>
      <c r="B236">
        <v>1000495</v>
      </c>
      <c r="C236">
        <v>12</v>
      </c>
      <c r="D236" t="s">
        <v>2680</v>
      </c>
      <c r="E236" t="s">
        <v>2965</v>
      </c>
      <c r="F236" s="53">
        <v>750</v>
      </c>
      <c r="G236" t="s">
        <v>2504</v>
      </c>
      <c r="H236" t="s">
        <v>2718</v>
      </c>
      <c r="I236" t="s">
        <v>2506</v>
      </c>
      <c r="J236" t="s">
        <v>2535</v>
      </c>
      <c r="K236" t="s">
        <v>2838</v>
      </c>
      <c r="L236" t="s">
        <v>2844</v>
      </c>
      <c r="M236" t="s">
        <v>2845</v>
      </c>
      <c r="N236" t="s">
        <v>2738</v>
      </c>
      <c r="O236" t="s">
        <v>2739</v>
      </c>
      <c r="P236" t="s">
        <v>2740</v>
      </c>
      <c r="Q236" t="s">
        <v>2535</v>
      </c>
      <c r="R236" t="s">
        <v>2565</v>
      </c>
      <c r="S236" t="s">
        <v>2566</v>
      </c>
      <c r="T236">
        <v>17.98</v>
      </c>
      <c r="U236" t="s">
        <v>10307</v>
      </c>
    </row>
    <row r="237" spans="1:21" x14ac:dyDescent="0.2">
      <c r="A237" t="s">
        <v>1802</v>
      </c>
      <c r="B237">
        <v>1000496</v>
      </c>
      <c r="C237">
        <v>12</v>
      </c>
      <c r="D237" t="s">
        <v>2834</v>
      </c>
      <c r="E237" t="s">
        <v>2930</v>
      </c>
      <c r="F237" s="53">
        <v>750</v>
      </c>
      <c r="G237" t="s">
        <v>2504</v>
      </c>
      <c r="H237">
        <v>98</v>
      </c>
      <c r="I237" t="s">
        <v>2506</v>
      </c>
      <c r="J237" t="s">
        <v>2535</v>
      </c>
      <c r="K237" t="s">
        <v>2560</v>
      </c>
      <c r="L237" t="s">
        <v>2776</v>
      </c>
      <c r="M237" t="s">
        <v>2777</v>
      </c>
      <c r="N237" t="s">
        <v>2586</v>
      </c>
      <c r="O237" t="s">
        <v>2587</v>
      </c>
      <c r="P237" t="s">
        <v>2778</v>
      </c>
      <c r="Q237" t="s">
        <v>2535</v>
      </c>
      <c r="R237" t="s">
        <v>2542</v>
      </c>
      <c r="S237" t="s">
        <v>2543</v>
      </c>
      <c r="T237">
        <v>14.86</v>
      </c>
      <c r="U237" t="s">
        <v>2716</v>
      </c>
    </row>
    <row r="238" spans="1:21" x14ac:dyDescent="0.2">
      <c r="A238" t="s">
        <v>10346</v>
      </c>
      <c r="B238">
        <v>1000497</v>
      </c>
      <c r="C238">
        <v>6</v>
      </c>
      <c r="D238" t="s">
        <v>2502</v>
      </c>
      <c r="E238" t="s">
        <v>2966</v>
      </c>
      <c r="F238" s="53">
        <v>1750</v>
      </c>
      <c r="G238" t="s">
        <v>2574</v>
      </c>
      <c r="H238" t="s">
        <v>2555</v>
      </c>
      <c r="I238" t="s">
        <v>2506</v>
      </c>
      <c r="J238" t="s">
        <v>2519</v>
      </c>
      <c r="K238" t="s">
        <v>2605</v>
      </c>
      <c r="L238" t="s">
        <v>2606</v>
      </c>
      <c r="M238" t="s">
        <v>2607</v>
      </c>
      <c r="N238" t="s">
        <v>2511</v>
      </c>
      <c r="O238" t="s">
        <v>2512</v>
      </c>
      <c r="P238" t="s">
        <v>2513</v>
      </c>
      <c r="Q238" t="s">
        <v>2519</v>
      </c>
      <c r="R238" t="s">
        <v>2502</v>
      </c>
      <c r="S238" t="s">
        <v>2525</v>
      </c>
      <c r="T238">
        <v>68.290000000000006</v>
      </c>
      <c r="U238" t="s">
        <v>2603</v>
      </c>
    </row>
    <row r="239" spans="1:21" x14ac:dyDescent="0.2">
      <c r="A239" t="s">
        <v>962</v>
      </c>
      <c r="B239">
        <v>1000499</v>
      </c>
      <c r="C239">
        <v>6</v>
      </c>
      <c r="D239" t="s">
        <v>2968</v>
      </c>
      <c r="E239" t="s">
        <v>2843</v>
      </c>
      <c r="F239" s="53">
        <v>750</v>
      </c>
      <c r="G239" t="s">
        <v>2504</v>
      </c>
      <c r="H239" t="s">
        <v>2517</v>
      </c>
      <c r="I239" t="s">
        <v>2528</v>
      </c>
      <c r="J239" t="s">
        <v>2535</v>
      </c>
      <c r="K239" t="s">
        <v>2838</v>
      </c>
      <c r="L239" t="s">
        <v>2844</v>
      </c>
      <c r="M239" t="s">
        <v>2845</v>
      </c>
      <c r="N239" t="s">
        <v>2595</v>
      </c>
      <c r="O239" t="s">
        <v>2596</v>
      </c>
      <c r="P239" t="s">
        <v>2846</v>
      </c>
      <c r="Q239" t="s">
        <v>2535</v>
      </c>
      <c r="R239" t="s">
        <v>2565</v>
      </c>
      <c r="S239" t="s">
        <v>2566</v>
      </c>
      <c r="T239">
        <v>21.99</v>
      </c>
      <c r="U239" t="s">
        <v>2716</v>
      </c>
    </row>
    <row r="240" spans="1:21" x14ac:dyDescent="0.2">
      <c r="A240" t="s">
        <v>1474</v>
      </c>
      <c r="B240">
        <v>1000501</v>
      </c>
      <c r="C240">
        <v>24</v>
      </c>
      <c r="D240" t="s">
        <v>2502</v>
      </c>
      <c r="E240" t="s">
        <v>2919</v>
      </c>
      <c r="F240" s="53">
        <v>375</v>
      </c>
      <c r="G240" t="s">
        <v>2504</v>
      </c>
      <c r="H240" t="s">
        <v>2517</v>
      </c>
      <c r="I240" t="s">
        <v>2506</v>
      </c>
      <c r="J240" t="s">
        <v>2519</v>
      </c>
      <c r="K240" t="s">
        <v>2583</v>
      </c>
      <c r="L240" t="s">
        <v>2630</v>
      </c>
      <c r="M240" t="s">
        <v>2631</v>
      </c>
      <c r="N240" t="s">
        <v>2511</v>
      </c>
      <c r="O240" t="s">
        <v>2512</v>
      </c>
      <c r="P240" t="s">
        <v>2577</v>
      </c>
      <c r="Q240" t="s">
        <v>2519</v>
      </c>
      <c r="R240" t="s">
        <v>2502</v>
      </c>
      <c r="S240" t="s">
        <v>2636</v>
      </c>
      <c r="T240">
        <v>18.690000000000001</v>
      </c>
      <c r="U240" t="s">
        <v>5086</v>
      </c>
    </row>
    <row r="241" spans="1:21" x14ac:dyDescent="0.2">
      <c r="A241" t="s">
        <v>447</v>
      </c>
      <c r="B241">
        <v>1000503</v>
      </c>
      <c r="C241">
        <v>6</v>
      </c>
      <c r="D241" t="s">
        <v>2675</v>
      </c>
      <c r="E241" t="s">
        <v>2852</v>
      </c>
      <c r="F241" s="53">
        <v>1500</v>
      </c>
      <c r="G241" t="s">
        <v>2504</v>
      </c>
      <c r="H241" t="s">
        <v>2555</v>
      </c>
      <c r="I241" t="s">
        <v>2506</v>
      </c>
      <c r="J241" t="s">
        <v>2535</v>
      </c>
      <c r="K241" t="s">
        <v>2536</v>
      </c>
      <c r="L241" t="s">
        <v>2537</v>
      </c>
      <c r="M241" t="s">
        <v>2538</v>
      </c>
      <c r="N241" t="s">
        <v>2511</v>
      </c>
      <c r="O241" t="s">
        <v>2512</v>
      </c>
      <c r="P241" t="s">
        <v>2781</v>
      </c>
      <c r="Q241" t="s">
        <v>2704</v>
      </c>
      <c r="R241" t="s">
        <v>2542</v>
      </c>
      <c r="S241" t="s">
        <v>2543</v>
      </c>
      <c r="T241">
        <v>24.49</v>
      </c>
      <c r="U241" t="s">
        <v>2705</v>
      </c>
    </row>
    <row r="242" spans="1:21" x14ac:dyDescent="0.2">
      <c r="A242" t="s">
        <v>1644</v>
      </c>
      <c r="B242">
        <v>1000504</v>
      </c>
      <c r="C242">
        <v>12</v>
      </c>
      <c r="D242" t="s">
        <v>2754</v>
      </c>
      <c r="E242" t="s">
        <v>2885</v>
      </c>
      <c r="F242" s="53">
        <v>750</v>
      </c>
      <c r="G242" t="s">
        <v>2504</v>
      </c>
      <c r="H242" t="s">
        <v>2609</v>
      </c>
      <c r="I242" t="s">
        <v>2506</v>
      </c>
      <c r="J242" t="s">
        <v>2535</v>
      </c>
      <c r="K242" t="s">
        <v>2560</v>
      </c>
      <c r="L242" t="s">
        <v>2756</v>
      </c>
      <c r="M242" t="s">
        <v>2757</v>
      </c>
      <c r="N242" t="s">
        <v>2511</v>
      </c>
      <c r="O242" t="s">
        <v>2671</v>
      </c>
      <c r="P242" t="s">
        <v>2766</v>
      </c>
      <c r="Q242" t="s">
        <v>2535</v>
      </c>
      <c r="R242" t="s">
        <v>2565</v>
      </c>
      <c r="S242" t="s">
        <v>2566</v>
      </c>
      <c r="T242">
        <v>17.82</v>
      </c>
      <c r="U242" t="s">
        <v>2795</v>
      </c>
    </row>
    <row r="243" spans="1:21" x14ac:dyDescent="0.2">
      <c r="A243" t="s">
        <v>4234</v>
      </c>
      <c r="B243">
        <v>1000505</v>
      </c>
      <c r="C243">
        <v>12</v>
      </c>
      <c r="D243" t="s">
        <v>2502</v>
      </c>
      <c r="E243" t="s">
        <v>3789</v>
      </c>
      <c r="F243" s="53">
        <v>750</v>
      </c>
      <c r="G243" t="s">
        <v>2504</v>
      </c>
      <c r="H243" t="s">
        <v>2635</v>
      </c>
      <c r="I243" t="s">
        <v>2518</v>
      </c>
      <c r="J243" t="s">
        <v>2519</v>
      </c>
      <c r="K243" t="s">
        <v>2583</v>
      </c>
      <c r="L243" t="s">
        <v>2649</v>
      </c>
      <c r="M243" t="s">
        <v>2650</v>
      </c>
      <c r="N243" t="s">
        <v>2522</v>
      </c>
      <c r="O243" t="s">
        <v>2523</v>
      </c>
      <c r="P243" t="s">
        <v>2651</v>
      </c>
      <c r="Q243" t="s">
        <v>2519</v>
      </c>
      <c r="R243" t="s">
        <v>2502</v>
      </c>
      <c r="S243" t="s">
        <v>2633</v>
      </c>
      <c r="T243">
        <v>102.09</v>
      </c>
      <c r="U243" t="s">
        <v>89</v>
      </c>
    </row>
    <row r="244" spans="1:21" x14ac:dyDescent="0.2">
      <c r="A244" t="s">
        <v>5322</v>
      </c>
      <c r="B244">
        <v>1000508</v>
      </c>
      <c r="C244">
        <v>6</v>
      </c>
      <c r="D244" t="s">
        <v>2502</v>
      </c>
      <c r="E244" t="s">
        <v>2969</v>
      </c>
      <c r="F244" s="53">
        <v>750</v>
      </c>
      <c r="G244" t="s">
        <v>2504</v>
      </c>
      <c r="H244" t="s">
        <v>2572</v>
      </c>
      <c r="I244" t="s">
        <v>2518</v>
      </c>
      <c r="J244" t="s">
        <v>2519</v>
      </c>
      <c r="K244" t="s">
        <v>2583</v>
      </c>
      <c r="L244" t="s">
        <v>2649</v>
      </c>
      <c r="M244" t="s">
        <v>2650</v>
      </c>
      <c r="N244" t="s">
        <v>2522</v>
      </c>
      <c r="O244" t="s">
        <v>2523</v>
      </c>
      <c r="P244" t="s">
        <v>2970</v>
      </c>
      <c r="Q244" t="s">
        <v>2519</v>
      </c>
      <c r="R244" t="s">
        <v>2502</v>
      </c>
      <c r="S244" t="s">
        <v>2633</v>
      </c>
      <c r="T244">
        <v>75.989999999999995</v>
      </c>
      <c r="U244" t="s">
        <v>2548</v>
      </c>
    </row>
    <row r="245" spans="1:21" x14ac:dyDescent="0.2">
      <c r="A245" t="s">
        <v>1895</v>
      </c>
      <c r="B245">
        <v>1000509</v>
      </c>
      <c r="C245">
        <v>6</v>
      </c>
      <c r="D245" t="s">
        <v>2502</v>
      </c>
      <c r="E245" t="s">
        <v>2971</v>
      </c>
      <c r="F245" s="53">
        <v>750</v>
      </c>
      <c r="G245" t="s">
        <v>2504</v>
      </c>
      <c r="H245" t="s">
        <v>2517</v>
      </c>
      <c r="I245" t="s">
        <v>2518</v>
      </c>
      <c r="J245" t="s">
        <v>2519</v>
      </c>
      <c r="K245" t="s">
        <v>2583</v>
      </c>
      <c r="L245" t="s">
        <v>2649</v>
      </c>
      <c r="M245" t="s">
        <v>2650</v>
      </c>
      <c r="N245" t="s">
        <v>2522</v>
      </c>
      <c r="O245" t="s">
        <v>2523</v>
      </c>
      <c r="P245" t="s">
        <v>2972</v>
      </c>
      <c r="Q245" t="s">
        <v>2519</v>
      </c>
      <c r="R245" t="s">
        <v>2502</v>
      </c>
      <c r="S245" t="s">
        <v>2973</v>
      </c>
      <c r="T245">
        <v>89.99</v>
      </c>
      <c r="U245" t="s">
        <v>5086</v>
      </c>
    </row>
    <row r="246" spans="1:21" x14ac:dyDescent="0.2">
      <c r="A246" t="s">
        <v>2080</v>
      </c>
      <c r="B246">
        <v>1000510</v>
      </c>
      <c r="C246">
        <v>12</v>
      </c>
      <c r="D246" t="s">
        <v>2502</v>
      </c>
      <c r="E246" t="s">
        <v>2974</v>
      </c>
      <c r="F246" s="53">
        <v>750</v>
      </c>
      <c r="G246" t="s">
        <v>2504</v>
      </c>
      <c r="H246" t="s">
        <v>2555</v>
      </c>
      <c r="I246" t="s">
        <v>2518</v>
      </c>
      <c r="J246" t="s">
        <v>2519</v>
      </c>
      <c r="K246" t="s">
        <v>2583</v>
      </c>
      <c r="L246" t="s">
        <v>2649</v>
      </c>
      <c r="M246" t="s">
        <v>2650</v>
      </c>
      <c r="N246" t="s">
        <v>2522</v>
      </c>
      <c r="O246" t="s">
        <v>2523</v>
      </c>
      <c r="P246" t="s">
        <v>2975</v>
      </c>
      <c r="Q246" t="s">
        <v>2519</v>
      </c>
      <c r="R246" t="s">
        <v>2502</v>
      </c>
      <c r="S246" t="s">
        <v>2973</v>
      </c>
      <c r="T246">
        <v>103.59</v>
      </c>
      <c r="U246" t="s">
        <v>5086</v>
      </c>
    </row>
    <row r="247" spans="1:21" x14ac:dyDescent="0.2">
      <c r="A247" t="s">
        <v>2257</v>
      </c>
      <c r="B247">
        <v>1000514</v>
      </c>
      <c r="C247">
        <v>6</v>
      </c>
      <c r="D247" t="s">
        <v>2502</v>
      </c>
      <c r="E247" t="s">
        <v>2976</v>
      </c>
      <c r="F247" s="53">
        <v>750</v>
      </c>
      <c r="G247" t="s">
        <v>2504</v>
      </c>
      <c r="H247" t="s">
        <v>2555</v>
      </c>
      <c r="I247" t="s">
        <v>2518</v>
      </c>
      <c r="J247" t="s">
        <v>2519</v>
      </c>
      <c r="K247" t="s">
        <v>2583</v>
      </c>
      <c r="L247" t="s">
        <v>2649</v>
      </c>
      <c r="M247" t="s">
        <v>2650</v>
      </c>
      <c r="N247" t="s">
        <v>2522</v>
      </c>
      <c r="O247" t="s">
        <v>2523</v>
      </c>
      <c r="P247" t="s">
        <v>2972</v>
      </c>
      <c r="Q247" t="s">
        <v>2519</v>
      </c>
      <c r="R247" t="s">
        <v>2502</v>
      </c>
      <c r="S247" t="s">
        <v>2973</v>
      </c>
      <c r="T247">
        <v>119.99</v>
      </c>
      <c r="U247" t="s">
        <v>89</v>
      </c>
    </row>
    <row r="248" spans="1:21" x14ac:dyDescent="0.2">
      <c r="A248" t="s">
        <v>1982</v>
      </c>
      <c r="B248">
        <v>1000515</v>
      </c>
      <c r="C248">
        <v>12</v>
      </c>
      <c r="D248" t="s">
        <v>2796</v>
      </c>
      <c r="E248" t="s">
        <v>2943</v>
      </c>
      <c r="F248" s="53">
        <v>750</v>
      </c>
      <c r="G248" t="s">
        <v>2504</v>
      </c>
      <c r="H248" t="s">
        <v>2555</v>
      </c>
      <c r="I248" t="s">
        <v>2506</v>
      </c>
      <c r="J248" t="s">
        <v>2535</v>
      </c>
      <c r="K248" t="s">
        <v>2560</v>
      </c>
      <c r="L248" t="s">
        <v>2768</v>
      </c>
      <c r="M248" t="s">
        <v>2769</v>
      </c>
      <c r="N248" t="s">
        <v>2511</v>
      </c>
      <c r="O248" t="s">
        <v>2771</v>
      </c>
      <c r="P248" t="s">
        <v>2830</v>
      </c>
      <c r="Q248" t="s">
        <v>2535</v>
      </c>
      <c r="R248" t="s">
        <v>2542</v>
      </c>
      <c r="S248" t="s">
        <v>2543</v>
      </c>
      <c r="T248">
        <v>17.82</v>
      </c>
      <c r="U248" t="s">
        <v>2795</v>
      </c>
    </row>
    <row r="249" spans="1:21" x14ac:dyDescent="0.2">
      <c r="A249" t="s">
        <v>1236</v>
      </c>
      <c r="B249">
        <v>1000516</v>
      </c>
      <c r="C249">
        <v>6</v>
      </c>
      <c r="D249" t="s">
        <v>2675</v>
      </c>
      <c r="E249" t="s">
        <v>2977</v>
      </c>
      <c r="F249" s="53">
        <v>1500</v>
      </c>
      <c r="G249" t="s">
        <v>2504</v>
      </c>
      <c r="H249" t="s">
        <v>2517</v>
      </c>
      <c r="I249" t="s">
        <v>2576</v>
      </c>
      <c r="J249" t="s">
        <v>2535</v>
      </c>
      <c r="K249" t="s">
        <v>2536</v>
      </c>
      <c r="L249" t="s">
        <v>2537</v>
      </c>
      <c r="M249" t="s">
        <v>2538</v>
      </c>
      <c r="N249" t="s">
        <v>2511</v>
      </c>
      <c r="O249" t="s">
        <v>2512</v>
      </c>
      <c r="P249" t="s">
        <v>2781</v>
      </c>
      <c r="Q249" t="s">
        <v>2704</v>
      </c>
      <c r="R249" t="s">
        <v>2542</v>
      </c>
      <c r="S249" t="s">
        <v>2543</v>
      </c>
      <c r="T249">
        <v>21.99</v>
      </c>
      <c r="U249" t="s">
        <v>2705</v>
      </c>
    </row>
    <row r="250" spans="1:21" x14ac:dyDescent="0.2">
      <c r="A250" t="s">
        <v>1705</v>
      </c>
      <c r="B250">
        <v>1000517</v>
      </c>
      <c r="C250">
        <v>6</v>
      </c>
      <c r="D250" t="s">
        <v>2502</v>
      </c>
      <c r="E250" t="s">
        <v>2978</v>
      </c>
      <c r="F250" s="53">
        <v>750</v>
      </c>
      <c r="G250" t="s">
        <v>2504</v>
      </c>
      <c r="H250" t="s">
        <v>2635</v>
      </c>
      <c r="I250" t="s">
        <v>2518</v>
      </c>
      <c r="J250" t="s">
        <v>2519</v>
      </c>
      <c r="K250" t="s">
        <v>2583</v>
      </c>
      <c r="L250" t="s">
        <v>2649</v>
      </c>
      <c r="M250" t="s">
        <v>2650</v>
      </c>
      <c r="N250" t="s">
        <v>2522</v>
      </c>
      <c r="O250" t="s">
        <v>2523</v>
      </c>
      <c r="P250" t="s">
        <v>2651</v>
      </c>
      <c r="Q250" t="s">
        <v>2519</v>
      </c>
      <c r="R250" t="s">
        <v>2502</v>
      </c>
      <c r="S250" t="s">
        <v>2633</v>
      </c>
      <c r="T250">
        <v>134.99</v>
      </c>
      <c r="U250" t="s">
        <v>89</v>
      </c>
    </row>
    <row r="251" spans="1:21" x14ac:dyDescent="0.2">
      <c r="A251" t="s">
        <v>2413</v>
      </c>
      <c r="B251">
        <v>1000519</v>
      </c>
      <c r="C251">
        <v>6</v>
      </c>
      <c r="D251" t="s">
        <v>2502</v>
      </c>
      <c r="E251" t="s">
        <v>2979</v>
      </c>
      <c r="F251" s="53">
        <v>1140</v>
      </c>
      <c r="G251" t="s">
        <v>2504</v>
      </c>
      <c r="H251" t="s">
        <v>2555</v>
      </c>
      <c r="I251" t="s">
        <v>2506</v>
      </c>
      <c r="J251" t="s">
        <v>2519</v>
      </c>
      <c r="K251" t="s">
        <v>2654</v>
      </c>
      <c r="L251" t="s">
        <v>2668</v>
      </c>
      <c r="M251" t="s">
        <v>2669</v>
      </c>
      <c r="N251" t="s">
        <v>2511</v>
      </c>
      <c r="O251" t="s">
        <v>2512</v>
      </c>
      <c r="P251" t="s">
        <v>2513</v>
      </c>
      <c r="Q251" t="s">
        <v>2519</v>
      </c>
      <c r="R251" t="s">
        <v>2502</v>
      </c>
      <c r="S251" t="s">
        <v>2658</v>
      </c>
      <c r="T251">
        <v>47.49</v>
      </c>
      <c r="U251" t="s">
        <v>2795</v>
      </c>
    </row>
    <row r="252" spans="1:21" x14ac:dyDescent="0.2">
      <c r="A252" t="s">
        <v>847</v>
      </c>
      <c r="B252">
        <v>1000521</v>
      </c>
      <c r="C252">
        <v>6</v>
      </c>
      <c r="D252" t="s">
        <v>2801</v>
      </c>
      <c r="E252" t="s">
        <v>2866</v>
      </c>
      <c r="F252" s="53">
        <v>1500</v>
      </c>
      <c r="G252" t="s">
        <v>2504</v>
      </c>
      <c r="H252" t="s">
        <v>2559</v>
      </c>
      <c r="I252" t="s">
        <v>2576</v>
      </c>
      <c r="J252" t="s">
        <v>2535</v>
      </c>
      <c r="K252" t="s">
        <v>2838</v>
      </c>
      <c r="L252" t="s">
        <v>2844</v>
      </c>
      <c r="M252" t="s">
        <v>2845</v>
      </c>
      <c r="N252" t="s">
        <v>2511</v>
      </c>
      <c r="O252" t="s">
        <v>2512</v>
      </c>
      <c r="P252" t="s">
        <v>2577</v>
      </c>
      <c r="Q252" t="s">
        <v>2535</v>
      </c>
      <c r="R252" t="s">
        <v>2565</v>
      </c>
      <c r="S252" t="s">
        <v>2685</v>
      </c>
      <c r="T252">
        <v>24.49</v>
      </c>
      <c r="U252" t="s">
        <v>2702</v>
      </c>
    </row>
    <row r="253" spans="1:21" x14ac:dyDescent="0.2">
      <c r="A253" t="s">
        <v>2172</v>
      </c>
      <c r="B253">
        <v>1000522</v>
      </c>
      <c r="C253">
        <v>12</v>
      </c>
      <c r="D253" t="s">
        <v>2502</v>
      </c>
      <c r="E253" t="s">
        <v>2980</v>
      </c>
      <c r="F253" s="53">
        <v>750</v>
      </c>
      <c r="G253" t="s">
        <v>2504</v>
      </c>
      <c r="H253" t="s">
        <v>2635</v>
      </c>
      <c r="I253" t="s">
        <v>2506</v>
      </c>
      <c r="J253" t="s">
        <v>2519</v>
      </c>
      <c r="K253" t="s">
        <v>2654</v>
      </c>
      <c r="L253" t="s">
        <v>2863</v>
      </c>
      <c r="M253" t="s">
        <v>2864</v>
      </c>
      <c r="N253" t="s">
        <v>2657</v>
      </c>
      <c r="O253" t="s">
        <v>2671</v>
      </c>
      <c r="P253" t="s">
        <v>2674</v>
      </c>
      <c r="Q253" t="s">
        <v>2519</v>
      </c>
      <c r="R253" t="s">
        <v>2502</v>
      </c>
      <c r="S253" t="s">
        <v>2658</v>
      </c>
      <c r="T253">
        <v>30.99</v>
      </c>
      <c r="U253" t="s">
        <v>2548</v>
      </c>
    </row>
    <row r="254" spans="1:21" x14ac:dyDescent="0.2">
      <c r="A254" t="s">
        <v>1038</v>
      </c>
      <c r="B254">
        <v>1000523</v>
      </c>
      <c r="C254">
        <v>12</v>
      </c>
      <c r="D254" t="s">
        <v>2675</v>
      </c>
      <c r="E254" t="s">
        <v>2715</v>
      </c>
      <c r="F254" s="53">
        <v>750</v>
      </c>
      <c r="G254" t="s">
        <v>2504</v>
      </c>
      <c r="H254">
        <v>98</v>
      </c>
      <c r="I254" t="s">
        <v>2506</v>
      </c>
      <c r="J254" t="s">
        <v>2535</v>
      </c>
      <c r="K254" t="s">
        <v>2536</v>
      </c>
      <c r="L254" t="s">
        <v>2537</v>
      </c>
      <c r="M254" t="s">
        <v>2538</v>
      </c>
      <c r="N254" t="s">
        <v>2712</v>
      </c>
      <c r="O254" t="s">
        <v>2713</v>
      </c>
      <c r="P254" t="s">
        <v>2851</v>
      </c>
      <c r="Q254" t="s">
        <v>2535</v>
      </c>
      <c r="R254" t="s">
        <v>2542</v>
      </c>
      <c r="S254" t="s">
        <v>2543</v>
      </c>
      <c r="T254">
        <v>15.65</v>
      </c>
      <c r="U254" t="s">
        <v>2702</v>
      </c>
    </row>
    <row r="255" spans="1:21" x14ac:dyDescent="0.2">
      <c r="A255" t="s">
        <v>2409</v>
      </c>
      <c r="B255">
        <v>1000525</v>
      </c>
      <c r="C255">
        <v>12</v>
      </c>
      <c r="D255" t="s">
        <v>2801</v>
      </c>
      <c r="E255" t="s">
        <v>2981</v>
      </c>
      <c r="F255" s="53">
        <v>750</v>
      </c>
      <c r="G255" t="s">
        <v>2504</v>
      </c>
      <c r="H255" t="s">
        <v>2505</v>
      </c>
      <c r="I255" t="s">
        <v>2528</v>
      </c>
      <c r="J255" t="s">
        <v>2535</v>
      </c>
      <c r="K255" t="s">
        <v>2536</v>
      </c>
      <c r="L255" t="s">
        <v>2537</v>
      </c>
      <c r="M255" t="s">
        <v>2538</v>
      </c>
      <c r="N255" t="s">
        <v>2657</v>
      </c>
      <c r="O255" t="s">
        <v>2671</v>
      </c>
      <c r="P255" t="s">
        <v>2982</v>
      </c>
      <c r="Q255" t="s">
        <v>2535</v>
      </c>
      <c r="R255" t="s">
        <v>2565</v>
      </c>
      <c r="S255" t="s">
        <v>2598</v>
      </c>
      <c r="T255">
        <v>21.31</v>
      </c>
      <c r="U255" t="s">
        <v>2697</v>
      </c>
    </row>
    <row r="256" spans="1:21" x14ac:dyDescent="0.2">
      <c r="A256" t="s">
        <v>2412</v>
      </c>
      <c r="B256">
        <v>1000526</v>
      </c>
      <c r="C256">
        <v>12</v>
      </c>
      <c r="D256" t="s">
        <v>2801</v>
      </c>
      <c r="E256" t="s">
        <v>2981</v>
      </c>
      <c r="F256" s="53">
        <v>750</v>
      </c>
      <c r="G256" t="s">
        <v>2504</v>
      </c>
      <c r="H256" t="s">
        <v>2559</v>
      </c>
      <c r="I256" t="s">
        <v>2528</v>
      </c>
      <c r="J256" t="s">
        <v>2535</v>
      </c>
      <c r="K256" t="s">
        <v>2536</v>
      </c>
      <c r="L256" t="s">
        <v>2537</v>
      </c>
      <c r="M256" t="s">
        <v>2538</v>
      </c>
      <c r="N256" t="s">
        <v>2657</v>
      </c>
      <c r="O256" t="s">
        <v>2671</v>
      </c>
      <c r="P256" t="s">
        <v>2982</v>
      </c>
      <c r="Q256" t="s">
        <v>2535</v>
      </c>
      <c r="R256" t="s">
        <v>2565</v>
      </c>
      <c r="S256" t="s">
        <v>2598</v>
      </c>
      <c r="T256">
        <v>19.649999999999999</v>
      </c>
      <c r="U256" t="s">
        <v>2697</v>
      </c>
    </row>
    <row r="257" spans="1:21" x14ac:dyDescent="0.2">
      <c r="A257" t="s">
        <v>549</v>
      </c>
      <c r="B257">
        <v>1000528</v>
      </c>
      <c r="C257">
        <v>12</v>
      </c>
      <c r="D257" t="s">
        <v>2985</v>
      </c>
      <c r="E257" t="s">
        <v>2983</v>
      </c>
      <c r="F257" s="53">
        <v>750</v>
      </c>
      <c r="G257" t="s">
        <v>2504</v>
      </c>
      <c r="H257" t="s">
        <v>2559</v>
      </c>
      <c r="I257" t="s">
        <v>2506</v>
      </c>
      <c r="J257" t="s">
        <v>2535</v>
      </c>
      <c r="K257" t="s">
        <v>2677</v>
      </c>
      <c r="L257" t="s">
        <v>2853</v>
      </c>
      <c r="M257" t="s">
        <v>2854</v>
      </c>
      <c r="N257" t="s">
        <v>2511</v>
      </c>
      <c r="O257" t="s">
        <v>2512</v>
      </c>
      <c r="P257" t="s">
        <v>2781</v>
      </c>
      <c r="Q257" t="s">
        <v>5606</v>
      </c>
      <c r="R257" t="s">
        <v>2542</v>
      </c>
      <c r="S257" t="s">
        <v>2685</v>
      </c>
      <c r="T257">
        <v>19.34</v>
      </c>
      <c r="U257" t="s">
        <v>2984</v>
      </c>
    </row>
    <row r="258" spans="1:21" x14ac:dyDescent="0.2">
      <c r="A258" t="s">
        <v>2433</v>
      </c>
      <c r="B258">
        <v>1000536</v>
      </c>
      <c r="C258">
        <v>12</v>
      </c>
      <c r="D258" t="s">
        <v>2893</v>
      </c>
      <c r="E258" t="s">
        <v>2894</v>
      </c>
      <c r="F258" s="53">
        <v>750</v>
      </c>
      <c r="G258" t="s">
        <v>2504</v>
      </c>
      <c r="H258" t="s">
        <v>2517</v>
      </c>
      <c r="I258" t="s">
        <v>2518</v>
      </c>
      <c r="J258" t="s">
        <v>2535</v>
      </c>
      <c r="K258" t="s">
        <v>2536</v>
      </c>
      <c r="L258" t="s">
        <v>2692</v>
      </c>
      <c r="M258" t="s">
        <v>2693</v>
      </c>
      <c r="N258" t="s">
        <v>2694</v>
      </c>
      <c r="O258" t="s">
        <v>2695</v>
      </c>
      <c r="P258" t="s">
        <v>2696</v>
      </c>
      <c r="Q258" t="s">
        <v>2535</v>
      </c>
      <c r="R258" t="s">
        <v>2542</v>
      </c>
      <c r="S258" t="s">
        <v>2543</v>
      </c>
      <c r="T258">
        <v>26.78</v>
      </c>
      <c r="U258" t="s">
        <v>2697</v>
      </c>
    </row>
    <row r="259" spans="1:21" x14ac:dyDescent="0.2">
      <c r="A259" t="s">
        <v>2424</v>
      </c>
      <c r="B259">
        <v>1000537</v>
      </c>
      <c r="C259">
        <v>12</v>
      </c>
      <c r="D259" t="s">
        <v>2893</v>
      </c>
      <c r="E259" t="s">
        <v>2894</v>
      </c>
      <c r="F259" s="53">
        <v>750</v>
      </c>
      <c r="G259" t="s">
        <v>2504</v>
      </c>
      <c r="H259" t="s">
        <v>2505</v>
      </c>
      <c r="I259" t="s">
        <v>2518</v>
      </c>
      <c r="J259" t="s">
        <v>2535</v>
      </c>
      <c r="K259" t="s">
        <v>2536</v>
      </c>
      <c r="L259" t="s">
        <v>2692</v>
      </c>
      <c r="M259" t="s">
        <v>2693</v>
      </c>
      <c r="N259" t="s">
        <v>2694</v>
      </c>
      <c r="O259" t="s">
        <v>2695</v>
      </c>
      <c r="P259" t="s">
        <v>2696</v>
      </c>
      <c r="Q259" t="s">
        <v>2535</v>
      </c>
      <c r="R259" t="s">
        <v>2542</v>
      </c>
      <c r="S259" t="s">
        <v>2543</v>
      </c>
      <c r="T259">
        <v>40.86</v>
      </c>
      <c r="U259" t="s">
        <v>2697</v>
      </c>
    </row>
    <row r="260" spans="1:21" x14ac:dyDescent="0.2">
      <c r="A260" t="s">
        <v>2439</v>
      </c>
      <c r="B260">
        <v>1000540</v>
      </c>
      <c r="C260">
        <v>12</v>
      </c>
      <c r="D260" t="s">
        <v>2698</v>
      </c>
      <c r="E260" t="s">
        <v>2799</v>
      </c>
      <c r="F260" s="53">
        <v>750</v>
      </c>
      <c r="G260" t="s">
        <v>2504</v>
      </c>
      <c r="H260">
        <v>98</v>
      </c>
      <c r="I260" t="s">
        <v>2528</v>
      </c>
      <c r="J260" t="s">
        <v>2535</v>
      </c>
      <c r="K260" t="s">
        <v>2838</v>
      </c>
      <c r="L260" t="s">
        <v>2844</v>
      </c>
      <c r="M260" t="s">
        <v>2845</v>
      </c>
      <c r="N260" t="s">
        <v>2712</v>
      </c>
      <c r="O260" t="s">
        <v>2713</v>
      </c>
      <c r="P260" t="s">
        <v>2714</v>
      </c>
      <c r="Q260" t="s">
        <v>2535</v>
      </c>
      <c r="R260" t="s">
        <v>2565</v>
      </c>
      <c r="S260" t="s">
        <v>2566</v>
      </c>
      <c r="T260">
        <v>17.84</v>
      </c>
      <c r="U260" t="s">
        <v>10307</v>
      </c>
    </row>
    <row r="261" spans="1:21" x14ac:dyDescent="0.2">
      <c r="A261" t="s">
        <v>2214</v>
      </c>
      <c r="B261">
        <v>1000541</v>
      </c>
      <c r="C261">
        <v>12</v>
      </c>
      <c r="D261" t="s">
        <v>2698</v>
      </c>
      <c r="E261" t="s">
        <v>2986</v>
      </c>
      <c r="F261" s="53">
        <v>750</v>
      </c>
      <c r="G261" t="s">
        <v>2504</v>
      </c>
      <c r="H261" t="s">
        <v>9458</v>
      </c>
      <c r="I261" t="s">
        <v>2518</v>
      </c>
      <c r="J261" t="s">
        <v>2535</v>
      </c>
      <c r="K261" t="s">
        <v>2560</v>
      </c>
      <c r="L261" t="s">
        <v>2700</v>
      </c>
      <c r="M261" t="s">
        <v>2701</v>
      </c>
      <c r="N261" t="s">
        <v>2511</v>
      </c>
      <c r="O261" t="s">
        <v>2512</v>
      </c>
      <c r="P261" t="s">
        <v>2987</v>
      </c>
      <c r="Q261" t="s">
        <v>2535</v>
      </c>
      <c r="R261" t="s">
        <v>2565</v>
      </c>
      <c r="S261" t="s">
        <v>2598</v>
      </c>
      <c r="T261">
        <v>31.98</v>
      </c>
      <c r="U261" t="s">
        <v>10307</v>
      </c>
    </row>
    <row r="262" spans="1:21" x14ac:dyDescent="0.2">
      <c r="A262" t="s">
        <v>2267</v>
      </c>
      <c r="B262">
        <v>1000548</v>
      </c>
      <c r="C262">
        <v>12</v>
      </c>
      <c r="D262" t="s">
        <v>2754</v>
      </c>
      <c r="E262" t="s">
        <v>2868</v>
      </c>
      <c r="F262" s="53">
        <v>750</v>
      </c>
      <c r="G262" t="s">
        <v>2504</v>
      </c>
      <c r="H262" t="s">
        <v>2555</v>
      </c>
      <c r="I262" t="s">
        <v>2528</v>
      </c>
      <c r="J262" t="s">
        <v>2535</v>
      </c>
      <c r="K262" t="s">
        <v>2560</v>
      </c>
      <c r="L262" t="s">
        <v>2791</v>
      </c>
      <c r="M262" t="s">
        <v>2792</v>
      </c>
      <c r="N262" t="s">
        <v>2988</v>
      </c>
      <c r="O262" t="s">
        <v>2793</v>
      </c>
      <c r="P262" t="s">
        <v>2794</v>
      </c>
      <c r="Q262" t="s">
        <v>2535</v>
      </c>
      <c r="R262" t="s">
        <v>2565</v>
      </c>
      <c r="S262" t="s">
        <v>2566</v>
      </c>
      <c r="T262">
        <v>21.47</v>
      </c>
      <c r="U262" t="s">
        <v>2590</v>
      </c>
    </row>
    <row r="263" spans="1:21" x14ac:dyDescent="0.2">
      <c r="A263" t="s">
        <v>2293</v>
      </c>
      <c r="B263">
        <v>1000549</v>
      </c>
      <c r="C263">
        <v>12</v>
      </c>
      <c r="D263" t="s">
        <v>2698</v>
      </c>
      <c r="E263" t="s">
        <v>2989</v>
      </c>
      <c r="F263" s="53">
        <v>750</v>
      </c>
      <c r="G263" t="s">
        <v>2504</v>
      </c>
      <c r="H263">
        <v>98</v>
      </c>
      <c r="I263" t="s">
        <v>2528</v>
      </c>
      <c r="J263" t="s">
        <v>2535</v>
      </c>
      <c r="K263" t="s">
        <v>2560</v>
      </c>
      <c r="L263" t="s">
        <v>2710</v>
      </c>
      <c r="M263" t="s">
        <v>2711</v>
      </c>
      <c r="N263" t="s">
        <v>2712</v>
      </c>
      <c r="O263" t="s">
        <v>2713</v>
      </c>
      <c r="P263" t="s">
        <v>2714</v>
      </c>
      <c r="Q263" t="s">
        <v>2535</v>
      </c>
      <c r="R263" t="s">
        <v>2565</v>
      </c>
      <c r="S263" t="s">
        <v>2598</v>
      </c>
      <c r="T263">
        <v>23.78</v>
      </c>
      <c r="U263" t="s">
        <v>10307</v>
      </c>
    </row>
    <row r="264" spans="1:21" x14ac:dyDescent="0.2">
      <c r="A264" t="s">
        <v>1712</v>
      </c>
      <c r="B264">
        <v>1000551</v>
      </c>
      <c r="C264">
        <v>12</v>
      </c>
      <c r="D264" t="s">
        <v>2990</v>
      </c>
      <c r="E264" t="s">
        <v>2991</v>
      </c>
      <c r="F264" s="53">
        <v>750</v>
      </c>
      <c r="G264" t="s">
        <v>2504</v>
      </c>
      <c r="H264" t="s">
        <v>2559</v>
      </c>
      <c r="I264" t="s">
        <v>2528</v>
      </c>
      <c r="J264" t="s">
        <v>2535</v>
      </c>
      <c r="K264" t="s">
        <v>2560</v>
      </c>
      <c r="L264" t="s">
        <v>2992</v>
      </c>
      <c r="M264" t="s">
        <v>2993</v>
      </c>
      <c r="N264" t="s">
        <v>2994</v>
      </c>
      <c r="O264" t="s">
        <v>2995</v>
      </c>
      <c r="P264" t="s">
        <v>2996</v>
      </c>
      <c r="Q264" t="s">
        <v>2535</v>
      </c>
      <c r="R264" t="s">
        <v>2565</v>
      </c>
      <c r="S264" t="s">
        <v>2566</v>
      </c>
      <c r="T264">
        <v>20.98</v>
      </c>
      <c r="U264" t="s">
        <v>2874</v>
      </c>
    </row>
    <row r="265" spans="1:21" x14ac:dyDescent="0.2">
      <c r="A265" t="s">
        <v>1541</v>
      </c>
      <c r="B265">
        <v>1000552</v>
      </c>
      <c r="C265">
        <v>12</v>
      </c>
      <c r="D265" t="s">
        <v>2557</v>
      </c>
      <c r="E265" t="s">
        <v>2997</v>
      </c>
      <c r="F265" s="53">
        <v>750</v>
      </c>
      <c r="G265" t="s">
        <v>2504</v>
      </c>
      <c r="H265" t="s">
        <v>2931</v>
      </c>
      <c r="I265" t="s">
        <v>2506</v>
      </c>
      <c r="J265" t="s">
        <v>2535</v>
      </c>
      <c r="K265" t="s">
        <v>2560</v>
      </c>
      <c r="L265" t="s">
        <v>2720</v>
      </c>
      <c r="M265" t="s">
        <v>2721</v>
      </c>
      <c r="N265" t="s">
        <v>2511</v>
      </c>
      <c r="O265" t="s">
        <v>2723</v>
      </c>
      <c r="P265" t="s">
        <v>2998</v>
      </c>
      <c r="Q265" t="s">
        <v>2535</v>
      </c>
      <c r="R265" t="s">
        <v>2565</v>
      </c>
      <c r="S265" t="s">
        <v>2566</v>
      </c>
      <c r="T265">
        <v>18.98</v>
      </c>
      <c r="U265" t="s">
        <v>2795</v>
      </c>
    </row>
    <row r="266" spans="1:21" x14ac:dyDescent="0.2">
      <c r="A266" t="s">
        <v>231</v>
      </c>
      <c r="B266">
        <v>1000553</v>
      </c>
      <c r="C266">
        <v>12</v>
      </c>
      <c r="D266" t="s">
        <v>2999</v>
      </c>
      <c r="E266" t="s">
        <v>3000</v>
      </c>
      <c r="F266" s="53">
        <v>750</v>
      </c>
      <c r="G266" t="s">
        <v>2504</v>
      </c>
      <c r="H266" t="s">
        <v>2517</v>
      </c>
      <c r="I266" t="s">
        <v>2528</v>
      </c>
      <c r="J266" t="s">
        <v>2535</v>
      </c>
      <c r="K266" t="s">
        <v>2560</v>
      </c>
      <c r="L266" t="s">
        <v>2726</v>
      </c>
      <c r="M266" t="s">
        <v>2727</v>
      </c>
      <c r="N266" t="s">
        <v>2539</v>
      </c>
      <c r="O266" t="s">
        <v>2540</v>
      </c>
      <c r="P266" t="s">
        <v>3001</v>
      </c>
      <c r="Q266" t="s">
        <v>2535</v>
      </c>
      <c r="R266" t="s">
        <v>2565</v>
      </c>
      <c r="S266" t="s">
        <v>2566</v>
      </c>
      <c r="T266">
        <v>23.79</v>
      </c>
      <c r="U266" t="s">
        <v>2759</v>
      </c>
    </row>
    <row r="267" spans="1:21" x14ac:dyDescent="0.2">
      <c r="A267" t="s">
        <v>2111</v>
      </c>
      <c r="B267">
        <v>1000561</v>
      </c>
      <c r="C267">
        <v>12</v>
      </c>
      <c r="D267" t="s">
        <v>3002</v>
      </c>
      <c r="E267" t="s">
        <v>3003</v>
      </c>
      <c r="F267" s="53">
        <v>750</v>
      </c>
      <c r="G267" t="s">
        <v>2504</v>
      </c>
      <c r="H267" t="s">
        <v>2572</v>
      </c>
      <c r="I267" t="s">
        <v>2506</v>
      </c>
      <c r="J267" t="s">
        <v>2535</v>
      </c>
      <c r="K267" t="s">
        <v>2560</v>
      </c>
      <c r="L267" t="s">
        <v>2726</v>
      </c>
      <c r="M267" t="s">
        <v>2727</v>
      </c>
      <c r="N267" t="s">
        <v>2539</v>
      </c>
      <c r="O267" t="s">
        <v>2540</v>
      </c>
      <c r="P267" t="s">
        <v>2816</v>
      </c>
      <c r="Q267" t="s">
        <v>2535</v>
      </c>
      <c r="R267" t="s">
        <v>2565</v>
      </c>
      <c r="S267" t="s">
        <v>2566</v>
      </c>
      <c r="T267">
        <v>16.940000000000001</v>
      </c>
      <c r="U267" t="s">
        <v>2548</v>
      </c>
    </row>
    <row r="268" spans="1:21" x14ac:dyDescent="0.2">
      <c r="A268" t="s">
        <v>2105</v>
      </c>
      <c r="B268">
        <v>1000567</v>
      </c>
      <c r="C268">
        <v>12</v>
      </c>
      <c r="D268" t="s">
        <v>3006</v>
      </c>
      <c r="E268" t="s">
        <v>3007</v>
      </c>
      <c r="F268" s="53">
        <v>750</v>
      </c>
      <c r="G268" t="s">
        <v>2504</v>
      </c>
      <c r="H268" t="s">
        <v>2609</v>
      </c>
      <c r="I268" t="s">
        <v>2506</v>
      </c>
      <c r="J268" t="s">
        <v>2535</v>
      </c>
      <c r="K268" t="s">
        <v>2560</v>
      </c>
      <c r="L268" t="s">
        <v>2824</v>
      </c>
      <c r="M268" t="s">
        <v>2825</v>
      </c>
      <c r="N268" t="s">
        <v>2694</v>
      </c>
      <c r="O268" t="s">
        <v>2695</v>
      </c>
      <c r="P268" t="s">
        <v>2826</v>
      </c>
      <c r="Q268" t="s">
        <v>2535</v>
      </c>
      <c r="R268" t="s">
        <v>2565</v>
      </c>
      <c r="S268" t="s">
        <v>2566</v>
      </c>
      <c r="T268">
        <v>17.98</v>
      </c>
      <c r="U268" t="s">
        <v>2795</v>
      </c>
    </row>
    <row r="269" spans="1:21" x14ac:dyDescent="0.2">
      <c r="A269" t="s">
        <v>4235</v>
      </c>
      <c r="B269">
        <v>1000570</v>
      </c>
      <c r="C269">
        <v>12</v>
      </c>
      <c r="D269" t="s">
        <v>2698</v>
      </c>
      <c r="E269" t="s">
        <v>4635</v>
      </c>
      <c r="F269" s="53">
        <v>750</v>
      </c>
      <c r="G269" t="s">
        <v>2504</v>
      </c>
      <c r="H269" t="s">
        <v>2505</v>
      </c>
      <c r="I269" t="s">
        <v>2518</v>
      </c>
      <c r="J269" t="s">
        <v>2535</v>
      </c>
      <c r="K269" t="s">
        <v>2560</v>
      </c>
      <c r="L269" t="s">
        <v>2776</v>
      </c>
      <c r="M269" t="s">
        <v>2777</v>
      </c>
      <c r="N269" t="s">
        <v>2586</v>
      </c>
      <c r="O269" t="s">
        <v>2587</v>
      </c>
      <c r="P269" t="s">
        <v>2778</v>
      </c>
      <c r="Q269" t="s">
        <v>2535</v>
      </c>
      <c r="R269" t="s">
        <v>2565</v>
      </c>
      <c r="S269" t="s">
        <v>2598</v>
      </c>
      <c r="T269">
        <v>28.99</v>
      </c>
      <c r="U269" t="s">
        <v>2803</v>
      </c>
    </row>
    <row r="270" spans="1:21" x14ac:dyDescent="0.2">
      <c r="A270" t="s">
        <v>2324</v>
      </c>
      <c r="B270">
        <v>1000576</v>
      </c>
      <c r="C270">
        <v>12</v>
      </c>
      <c r="D270" t="s">
        <v>3008</v>
      </c>
      <c r="E270" t="s">
        <v>2790</v>
      </c>
      <c r="F270" s="53">
        <v>750</v>
      </c>
      <c r="G270" t="s">
        <v>2504</v>
      </c>
      <c r="H270" t="s">
        <v>2609</v>
      </c>
      <c r="I270" t="s">
        <v>2506</v>
      </c>
      <c r="J270" t="s">
        <v>2535</v>
      </c>
      <c r="K270" t="s">
        <v>2560</v>
      </c>
      <c r="L270" t="s">
        <v>2791</v>
      </c>
      <c r="M270" t="s">
        <v>2792</v>
      </c>
      <c r="N270" t="s">
        <v>2511</v>
      </c>
      <c r="O270" t="s">
        <v>2793</v>
      </c>
      <c r="P270" t="s">
        <v>2794</v>
      </c>
      <c r="Q270" t="s">
        <v>2535</v>
      </c>
      <c r="R270" t="s">
        <v>2542</v>
      </c>
      <c r="S270" t="s">
        <v>2543</v>
      </c>
      <c r="T270">
        <v>17.96</v>
      </c>
      <c r="U270" t="s">
        <v>2795</v>
      </c>
    </row>
    <row r="271" spans="1:21" x14ac:dyDescent="0.2">
      <c r="A271" t="s">
        <v>746</v>
      </c>
      <c r="B271">
        <v>1000577</v>
      </c>
      <c r="C271">
        <v>12</v>
      </c>
      <c r="D271" t="s">
        <v>2789</v>
      </c>
      <c r="E271" t="s">
        <v>3009</v>
      </c>
      <c r="F271" s="53">
        <v>750</v>
      </c>
      <c r="G271" t="s">
        <v>2504</v>
      </c>
      <c r="H271">
        <v>98</v>
      </c>
      <c r="I271" t="s">
        <v>2518</v>
      </c>
      <c r="J271" t="s">
        <v>2535</v>
      </c>
      <c r="K271" t="s">
        <v>2560</v>
      </c>
      <c r="L271" t="s">
        <v>2710</v>
      </c>
      <c r="M271" t="s">
        <v>2711</v>
      </c>
      <c r="N271" t="s">
        <v>2712</v>
      </c>
      <c r="O271" t="s">
        <v>2713</v>
      </c>
      <c r="P271" t="s">
        <v>2714</v>
      </c>
      <c r="Q271" t="s">
        <v>2535</v>
      </c>
      <c r="R271" t="s">
        <v>2542</v>
      </c>
      <c r="S271" t="s">
        <v>2543</v>
      </c>
      <c r="T271">
        <v>27.74</v>
      </c>
      <c r="U271" t="s">
        <v>2686</v>
      </c>
    </row>
    <row r="272" spans="1:21" x14ac:dyDescent="0.2">
      <c r="A272" t="s">
        <v>2296</v>
      </c>
      <c r="B272">
        <v>1000583</v>
      </c>
      <c r="C272">
        <v>12</v>
      </c>
      <c r="D272" t="s">
        <v>2796</v>
      </c>
      <c r="E272" t="s">
        <v>2989</v>
      </c>
      <c r="F272" s="53">
        <v>750</v>
      </c>
      <c r="G272" t="s">
        <v>2504</v>
      </c>
      <c r="H272" t="s">
        <v>2559</v>
      </c>
      <c r="I272" t="s">
        <v>2528</v>
      </c>
      <c r="J272" t="s">
        <v>2535</v>
      </c>
      <c r="K272" t="s">
        <v>2560</v>
      </c>
      <c r="L272" t="s">
        <v>2710</v>
      </c>
      <c r="M272" t="s">
        <v>2711</v>
      </c>
      <c r="N272" t="s">
        <v>2712</v>
      </c>
      <c r="O272" t="s">
        <v>2713</v>
      </c>
      <c r="P272" t="s">
        <v>2714</v>
      </c>
      <c r="Q272" t="s">
        <v>2535</v>
      </c>
      <c r="R272" t="s">
        <v>2542</v>
      </c>
      <c r="S272" t="s">
        <v>2543</v>
      </c>
      <c r="T272">
        <v>24.98</v>
      </c>
      <c r="U272" t="s">
        <v>10307</v>
      </c>
    </row>
    <row r="273" spans="1:21" x14ac:dyDescent="0.2">
      <c r="A273" t="s">
        <v>198</v>
      </c>
      <c r="B273">
        <v>1000592</v>
      </c>
      <c r="C273">
        <v>12</v>
      </c>
      <c r="D273" t="s">
        <v>3010</v>
      </c>
      <c r="E273" t="s">
        <v>3011</v>
      </c>
      <c r="F273" s="53">
        <v>750</v>
      </c>
      <c r="G273" t="s">
        <v>2504</v>
      </c>
      <c r="H273">
        <v>98</v>
      </c>
      <c r="I273" t="s">
        <v>2506</v>
      </c>
      <c r="J273" t="s">
        <v>2535</v>
      </c>
      <c r="K273" t="s">
        <v>2560</v>
      </c>
      <c r="L273" t="s">
        <v>2726</v>
      </c>
      <c r="M273" t="s">
        <v>2727</v>
      </c>
      <c r="N273" t="s">
        <v>2539</v>
      </c>
      <c r="O273" t="s">
        <v>2540</v>
      </c>
      <c r="P273" t="s">
        <v>2814</v>
      </c>
      <c r="Q273" t="s">
        <v>2535</v>
      </c>
      <c r="R273" t="s">
        <v>2542</v>
      </c>
      <c r="S273" t="s">
        <v>2543</v>
      </c>
      <c r="T273">
        <v>14.86</v>
      </c>
      <c r="U273" t="s">
        <v>3012</v>
      </c>
    </row>
    <row r="274" spans="1:21" x14ac:dyDescent="0.2">
      <c r="A274" t="s">
        <v>2121</v>
      </c>
      <c r="B274">
        <v>1000593</v>
      </c>
      <c r="C274">
        <v>12</v>
      </c>
      <c r="D274" t="s">
        <v>3013</v>
      </c>
      <c r="E274" t="s">
        <v>3003</v>
      </c>
      <c r="F274" s="53">
        <v>750</v>
      </c>
      <c r="G274" t="s">
        <v>2504</v>
      </c>
      <c r="H274" t="s">
        <v>2609</v>
      </c>
      <c r="I274" t="s">
        <v>2506</v>
      </c>
      <c r="J274" t="s">
        <v>2535</v>
      </c>
      <c r="K274" t="s">
        <v>2560</v>
      </c>
      <c r="L274" t="s">
        <v>2726</v>
      </c>
      <c r="M274" t="s">
        <v>2727</v>
      </c>
      <c r="N274" t="s">
        <v>2539</v>
      </c>
      <c r="O274" t="s">
        <v>2540</v>
      </c>
      <c r="P274" t="s">
        <v>2816</v>
      </c>
      <c r="Q274" t="s">
        <v>2535</v>
      </c>
      <c r="R274" t="s">
        <v>2542</v>
      </c>
      <c r="S274" t="s">
        <v>2783</v>
      </c>
      <c r="T274">
        <v>16.940000000000001</v>
      </c>
      <c r="U274" t="s">
        <v>2548</v>
      </c>
    </row>
    <row r="275" spans="1:21" x14ac:dyDescent="0.2">
      <c r="A275" t="s">
        <v>975</v>
      </c>
      <c r="B275">
        <v>1000594</v>
      </c>
      <c r="C275">
        <v>12</v>
      </c>
      <c r="D275" t="s">
        <v>2533</v>
      </c>
      <c r="E275" t="s">
        <v>3014</v>
      </c>
      <c r="F275" s="53">
        <v>750</v>
      </c>
      <c r="G275" t="s">
        <v>2504</v>
      </c>
      <c r="H275" t="s">
        <v>2517</v>
      </c>
      <c r="I275" t="s">
        <v>2518</v>
      </c>
      <c r="J275" t="s">
        <v>2535</v>
      </c>
      <c r="K275" t="s">
        <v>2560</v>
      </c>
      <c r="L275" t="s">
        <v>2726</v>
      </c>
      <c r="M275" t="s">
        <v>2727</v>
      </c>
      <c r="N275" t="s">
        <v>2539</v>
      </c>
      <c r="O275" t="s">
        <v>2540</v>
      </c>
      <c r="P275" t="s">
        <v>2816</v>
      </c>
      <c r="Q275" t="s">
        <v>2535</v>
      </c>
      <c r="R275" t="s">
        <v>2542</v>
      </c>
      <c r="S275" t="s">
        <v>2783</v>
      </c>
      <c r="T275">
        <v>24.98</v>
      </c>
      <c r="U275" t="s">
        <v>2795</v>
      </c>
    </row>
    <row r="276" spans="1:21" x14ac:dyDescent="0.2">
      <c r="A276" t="s">
        <v>886</v>
      </c>
      <c r="B276">
        <v>1000595</v>
      </c>
      <c r="C276">
        <v>12</v>
      </c>
      <c r="D276" t="s">
        <v>2533</v>
      </c>
      <c r="E276" t="s">
        <v>3015</v>
      </c>
      <c r="F276" s="53">
        <v>750</v>
      </c>
      <c r="G276" t="s">
        <v>2504</v>
      </c>
      <c r="H276" t="s">
        <v>2505</v>
      </c>
      <c r="I276" t="s">
        <v>2518</v>
      </c>
      <c r="J276" t="s">
        <v>2535</v>
      </c>
      <c r="K276" t="s">
        <v>2560</v>
      </c>
      <c r="L276" t="s">
        <v>2726</v>
      </c>
      <c r="M276" t="s">
        <v>2727</v>
      </c>
      <c r="N276" t="s">
        <v>2539</v>
      </c>
      <c r="O276" t="s">
        <v>2540</v>
      </c>
      <c r="P276" t="s">
        <v>2816</v>
      </c>
      <c r="Q276" t="s">
        <v>2535</v>
      </c>
      <c r="R276" t="s">
        <v>2542</v>
      </c>
      <c r="S276" t="s">
        <v>2783</v>
      </c>
      <c r="T276">
        <v>54.71</v>
      </c>
      <c r="U276" t="s">
        <v>2759</v>
      </c>
    </row>
    <row r="277" spans="1:21" x14ac:dyDescent="0.2">
      <c r="A277" t="s">
        <v>2229</v>
      </c>
      <c r="B277">
        <v>1000596</v>
      </c>
      <c r="C277">
        <v>6</v>
      </c>
      <c r="D277" t="s">
        <v>2502</v>
      </c>
      <c r="E277" t="s">
        <v>3016</v>
      </c>
      <c r="F277" s="53">
        <v>1420</v>
      </c>
      <c r="G277" t="s">
        <v>2504</v>
      </c>
      <c r="H277">
        <v>98</v>
      </c>
      <c r="I277" t="s">
        <v>2528</v>
      </c>
      <c r="J277" t="s">
        <v>3017</v>
      </c>
      <c r="K277" t="s">
        <v>3018</v>
      </c>
      <c r="L277" t="s">
        <v>3417</v>
      </c>
      <c r="M277" t="s">
        <v>3418</v>
      </c>
      <c r="N277" t="s">
        <v>2511</v>
      </c>
      <c r="O277" t="s">
        <v>2512</v>
      </c>
      <c r="P277" t="s">
        <v>2513</v>
      </c>
      <c r="Q277" t="s">
        <v>3021</v>
      </c>
      <c r="R277" t="s">
        <v>2502</v>
      </c>
      <c r="S277" t="s">
        <v>3022</v>
      </c>
      <c r="T277">
        <v>15.16</v>
      </c>
      <c r="U277" t="s">
        <v>2599</v>
      </c>
    </row>
    <row r="278" spans="1:21" x14ac:dyDescent="0.2">
      <c r="A278" t="s">
        <v>1804</v>
      </c>
      <c r="B278">
        <v>1000597</v>
      </c>
      <c r="C278">
        <v>12</v>
      </c>
      <c r="D278" t="s">
        <v>2818</v>
      </c>
      <c r="E278" t="s">
        <v>3023</v>
      </c>
      <c r="F278" s="53">
        <v>750</v>
      </c>
      <c r="G278" t="s">
        <v>2504</v>
      </c>
      <c r="H278" t="s">
        <v>2517</v>
      </c>
      <c r="I278" t="s">
        <v>2518</v>
      </c>
      <c r="J278" t="s">
        <v>2535</v>
      </c>
      <c r="K278" t="s">
        <v>2560</v>
      </c>
      <c r="L278" t="s">
        <v>2756</v>
      </c>
      <c r="M278" t="s">
        <v>2757</v>
      </c>
      <c r="N278" t="s">
        <v>2511</v>
      </c>
      <c r="O278" t="s">
        <v>2671</v>
      </c>
      <c r="P278" t="s">
        <v>2820</v>
      </c>
      <c r="Q278" t="s">
        <v>2535</v>
      </c>
      <c r="R278" t="s">
        <v>2542</v>
      </c>
      <c r="S278" t="s">
        <v>2783</v>
      </c>
      <c r="T278">
        <v>32.53</v>
      </c>
      <c r="U278" t="s">
        <v>2795</v>
      </c>
    </row>
    <row r="279" spans="1:21" x14ac:dyDescent="0.2">
      <c r="A279" t="s">
        <v>2220</v>
      </c>
      <c r="B279">
        <v>1000600</v>
      </c>
      <c r="C279">
        <v>12</v>
      </c>
      <c r="D279" t="s">
        <v>2821</v>
      </c>
      <c r="E279" t="s">
        <v>2765</v>
      </c>
      <c r="F279" s="53">
        <v>750</v>
      </c>
      <c r="G279" t="s">
        <v>2504</v>
      </c>
      <c r="H279" t="s">
        <v>3024</v>
      </c>
      <c r="I279" t="s">
        <v>2518</v>
      </c>
      <c r="J279" t="s">
        <v>2535</v>
      </c>
      <c r="K279" t="s">
        <v>2560</v>
      </c>
      <c r="L279" t="s">
        <v>2756</v>
      </c>
      <c r="M279" t="s">
        <v>2757</v>
      </c>
      <c r="N279" t="s">
        <v>2657</v>
      </c>
      <c r="O279" t="s">
        <v>2671</v>
      </c>
      <c r="P279" t="s">
        <v>2766</v>
      </c>
      <c r="Q279" t="s">
        <v>2535</v>
      </c>
      <c r="R279" t="s">
        <v>2542</v>
      </c>
      <c r="S279" t="s">
        <v>2543</v>
      </c>
      <c r="T279">
        <v>57.66</v>
      </c>
      <c r="U279" t="s">
        <v>2548</v>
      </c>
    </row>
    <row r="280" spans="1:21" x14ac:dyDescent="0.2">
      <c r="A280" t="s">
        <v>1180</v>
      </c>
      <c r="B280">
        <v>1000607</v>
      </c>
      <c r="C280">
        <v>12</v>
      </c>
      <c r="D280" t="s">
        <v>3025</v>
      </c>
      <c r="E280" t="s">
        <v>3026</v>
      </c>
      <c r="F280" s="53">
        <v>750</v>
      </c>
      <c r="G280" t="s">
        <v>2504</v>
      </c>
      <c r="H280" t="s">
        <v>2609</v>
      </c>
      <c r="I280" t="s">
        <v>2518</v>
      </c>
      <c r="J280" t="s">
        <v>2535</v>
      </c>
      <c r="K280" t="s">
        <v>2560</v>
      </c>
      <c r="L280" t="s">
        <v>3027</v>
      </c>
      <c r="M280" t="s">
        <v>3028</v>
      </c>
      <c r="N280" t="s">
        <v>2595</v>
      </c>
      <c r="O280" t="s">
        <v>2596</v>
      </c>
      <c r="P280" t="s">
        <v>3029</v>
      </c>
      <c r="Q280" t="s">
        <v>2535</v>
      </c>
      <c r="R280" t="s">
        <v>2542</v>
      </c>
      <c r="S280" t="s">
        <v>2783</v>
      </c>
      <c r="T280">
        <v>25.77</v>
      </c>
      <c r="U280" t="s">
        <v>2544</v>
      </c>
    </row>
    <row r="281" spans="1:21" x14ac:dyDescent="0.2">
      <c r="A281" t="s">
        <v>1163</v>
      </c>
      <c r="B281">
        <v>1000608</v>
      </c>
      <c r="C281">
        <v>12</v>
      </c>
      <c r="D281" t="s">
        <v>3025</v>
      </c>
      <c r="E281" t="s">
        <v>3026</v>
      </c>
      <c r="F281" s="53">
        <v>750</v>
      </c>
      <c r="G281" t="s">
        <v>2504</v>
      </c>
      <c r="H281" t="s">
        <v>2550</v>
      </c>
      <c r="I281" t="s">
        <v>2518</v>
      </c>
      <c r="J281" t="s">
        <v>2535</v>
      </c>
      <c r="K281" t="s">
        <v>2560</v>
      </c>
      <c r="L281" t="s">
        <v>3027</v>
      </c>
      <c r="M281" t="s">
        <v>3028</v>
      </c>
      <c r="N281" t="s">
        <v>2595</v>
      </c>
      <c r="O281" t="s">
        <v>2596</v>
      </c>
      <c r="P281" t="s">
        <v>3029</v>
      </c>
      <c r="Q281" t="s">
        <v>2535</v>
      </c>
      <c r="R281" t="s">
        <v>2542</v>
      </c>
      <c r="S281" t="s">
        <v>2783</v>
      </c>
      <c r="T281">
        <v>35.19</v>
      </c>
      <c r="U281" t="s">
        <v>2544</v>
      </c>
    </row>
    <row r="282" spans="1:21" x14ac:dyDescent="0.2">
      <c r="A282" t="s">
        <v>4236</v>
      </c>
      <c r="B282">
        <v>1000610</v>
      </c>
      <c r="C282">
        <v>12</v>
      </c>
      <c r="D282" t="s">
        <v>2789</v>
      </c>
      <c r="E282" t="s">
        <v>4635</v>
      </c>
      <c r="F282" s="53">
        <v>750</v>
      </c>
      <c r="G282" t="s">
        <v>2504</v>
      </c>
      <c r="H282" t="s">
        <v>2505</v>
      </c>
      <c r="I282" t="s">
        <v>2518</v>
      </c>
      <c r="J282" t="s">
        <v>2535</v>
      </c>
      <c r="K282" t="s">
        <v>2560</v>
      </c>
      <c r="L282" t="s">
        <v>2776</v>
      </c>
      <c r="M282" t="s">
        <v>2777</v>
      </c>
      <c r="N282" t="s">
        <v>2586</v>
      </c>
      <c r="O282" t="s">
        <v>2587</v>
      </c>
      <c r="P282" t="s">
        <v>2778</v>
      </c>
      <c r="Q282" t="s">
        <v>2535</v>
      </c>
      <c r="R282" t="s">
        <v>2542</v>
      </c>
      <c r="S282" t="s">
        <v>2543</v>
      </c>
      <c r="T282">
        <v>28.72</v>
      </c>
      <c r="U282" t="s">
        <v>2803</v>
      </c>
    </row>
    <row r="283" spans="1:21" x14ac:dyDescent="0.2">
      <c r="A283" t="s">
        <v>1231</v>
      </c>
      <c r="B283">
        <v>1000612</v>
      </c>
      <c r="C283">
        <v>24</v>
      </c>
      <c r="D283" t="s">
        <v>2502</v>
      </c>
      <c r="E283" t="s">
        <v>2527</v>
      </c>
      <c r="F283" s="53">
        <v>500</v>
      </c>
      <c r="G283" t="s">
        <v>2613</v>
      </c>
      <c r="H283" t="s">
        <v>2595</v>
      </c>
      <c r="I283" t="s">
        <v>2528</v>
      </c>
      <c r="J283" t="s">
        <v>2507</v>
      </c>
      <c r="K283" t="s">
        <v>2529</v>
      </c>
      <c r="L283" t="s">
        <v>2530</v>
      </c>
      <c r="M283" t="s">
        <v>2531</v>
      </c>
      <c r="N283" t="s">
        <v>2511</v>
      </c>
      <c r="O283" t="s">
        <v>2532</v>
      </c>
      <c r="P283" t="s">
        <v>2532</v>
      </c>
      <c r="Q283" t="s">
        <v>2507</v>
      </c>
      <c r="R283" t="s">
        <v>2502</v>
      </c>
      <c r="S283" t="s">
        <v>2514</v>
      </c>
      <c r="T283">
        <v>5.69</v>
      </c>
      <c r="U283" t="s">
        <v>2515</v>
      </c>
    </row>
    <row r="284" spans="1:21" x14ac:dyDescent="0.2">
      <c r="A284" t="s">
        <v>1688</v>
      </c>
      <c r="B284">
        <v>1000613</v>
      </c>
      <c r="C284">
        <v>12</v>
      </c>
      <c r="D284" t="s">
        <v>2834</v>
      </c>
      <c r="E284" t="s">
        <v>3030</v>
      </c>
      <c r="F284" s="53">
        <v>750</v>
      </c>
      <c r="G284" t="s">
        <v>2504</v>
      </c>
      <c r="H284" t="s">
        <v>2718</v>
      </c>
      <c r="I284" t="s">
        <v>2518</v>
      </c>
      <c r="J284" t="s">
        <v>2535</v>
      </c>
      <c r="K284" t="s">
        <v>2560</v>
      </c>
      <c r="L284" t="s">
        <v>2776</v>
      </c>
      <c r="M284" t="s">
        <v>2777</v>
      </c>
      <c r="N284" t="s">
        <v>2511</v>
      </c>
      <c r="O284" t="s">
        <v>2587</v>
      </c>
      <c r="P284" t="s">
        <v>2778</v>
      </c>
      <c r="Q284" t="s">
        <v>2535</v>
      </c>
      <c r="R284" t="s">
        <v>2542</v>
      </c>
      <c r="S284" t="s">
        <v>2543</v>
      </c>
      <c r="T284">
        <v>25.99</v>
      </c>
      <c r="U284" t="s">
        <v>5304</v>
      </c>
    </row>
    <row r="285" spans="1:21" x14ac:dyDescent="0.2">
      <c r="A285" t="s">
        <v>718</v>
      </c>
      <c r="B285">
        <v>1000621</v>
      </c>
      <c r="C285">
        <v>12</v>
      </c>
      <c r="D285" t="s">
        <v>2734</v>
      </c>
      <c r="E285" t="s">
        <v>3031</v>
      </c>
      <c r="F285" s="53">
        <v>750</v>
      </c>
      <c r="G285" t="s">
        <v>2504</v>
      </c>
      <c r="H285" t="s">
        <v>2505</v>
      </c>
      <c r="I285" t="s">
        <v>2528</v>
      </c>
      <c r="J285" t="s">
        <v>2535</v>
      </c>
      <c r="K285" t="s">
        <v>2560</v>
      </c>
      <c r="L285" t="s">
        <v>2736</v>
      </c>
      <c r="M285" t="s">
        <v>2737</v>
      </c>
      <c r="N285" t="s">
        <v>2738</v>
      </c>
      <c r="O285" t="s">
        <v>2739</v>
      </c>
      <c r="P285" t="s">
        <v>3032</v>
      </c>
      <c r="Q285" t="s">
        <v>2535</v>
      </c>
      <c r="R285" t="s">
        <v>2565</v>
      </c>
      <c r="S285" t="s">
        <v>2685</v>
      </c>
      <c r="T285">
        <v>21.48</v>
      </c>
      <c r="U285" t="s">
        <v>2697</v>
      </c>
    </row>
    <row r="286" spans="1:21" x14ac:dyDescent="0.2">
      <c r="A286" t="s">
        <v>1544</v>
      </c>
      <c r="B286">
        <v>1000623</v>
      </c>
      <c r="C286">
        <v>4</v>
      </c>
      <c r="D286" t="s">
        <v>2680</v>
      </c>
      <c r="E286" t="s">
        <v>2703</v>
      </c>
      <c r="F286" s="53">
        <v>4000</v>
      </c>
      <c r="G286" t="s">
        <v>2707</v>
      </c>
      <c r="H286" t="s">
        <v>2572</v>
      </c>
      <c r="I286" t="s">
        <v>2506</v>
      </c>
      <c r="J286" t="s">
        <v>2535</v>
      </c>
      <c r="K286" t="s">
        <v>2560</v>
      </c>
      <c r="L286" t="s">
        <v>2700</v>
      </c>
      <c r="M286" t="s">
        <v>2701</v>
      </c>
      <c r="N286" t="s">
        <v>2511</v>
      </c>
      <c r="O286" t="s">
        <v>2512</v>
      </c>
      <c r="P286" t="s">
        <v>2577</v>
      </c>
      <c r="Q286" t="s">
        <v>2704</v>
      </c>
      <c r="R286" t="s">
        <v>2565</v>
      </c>
      <c r="S286" t="s">
        <v>2566</v>
      </c>
      <c r="T286">
        <v>51.99</v>
      </c>
      <c r="U286" t="s">
        <v>2705</v>
      </c>
    </row>
    <row r="287" spans="1:21" x14ac:dyDescent="0.2">
      <c r="A287" t="s">
        <v>2435</v>
      </c>
      <c r="B287">
        <v>1000624</v>
      </c>
      <c r="C287">
        <v>6</v>
      </c>
      <c r="D287" t="s">
        <v>2698</v>
      </c>
      <c r="E287" t="s">
        <v>3033</v>
      </c>
      <c r="F287" s="53">
        <v>750</v>
      </c>
      <c r="G287" t="s">
        <v>2504</v>
      </c>
      <c r="H287" t="s">
        <v>2635</v>
      </c>
      <c r="I287" t="s">
        <v>2518</v>
      </c>
      <c r="J287" t="s">
        <v>2535</v>
      </c>
      <c r="K287" t="s">
        <v>2838</v>
      </c>
      <c r="L287" t="s">
        <v>2839</v>
      </c>
      <c r="M287" t="s">
        <v>2840</v>
      </c>
      <c r="N287" t="s">
        <v>2539</v>
      </c>
      <c r="O287" t="s">
        <v>2540</v>
      </c>
      <c r="P287" t="s">
        <v>2841</v>
      </c>
      <c r="Q287" t="s">
        <v>2535</v>
      </c>
      <c r="R287" t="s">
        <v>2565</v>
      </c>
      <c r="S287" t="s">
        <v>2598</v>
      </c>
      <c r="T287">
        <v>364.79</v>
      </c>
      <c r="U287" t="s">
        <v>2548</v>
      </c>
    </row>
    <row r="288" spans="1:21" x14ac:dyDescent="0.2">
      <c r="A288" t="s">
        <v>1954</v>
      </c>
      <c r="B288">
        <v>1000625</v>
      </c>
      <c r="C288">
        <v>24</v>
      </c>
      <c r="D288" t="s">
        <v>2680</v>
      </c>
      <c r="E288" t="s">
        <v>2965</v>
      </c>
      <c r="F288" s="53">
        <v>200</v>
      </c>
      <c r="G288" t="s">
        <v>2504</v>
      </c>
      <c r="H288" t="s">
        <v>2555</v>
      </c>
      <c r="I288" t="s">
        <v>2506</v>
      </c>
      <c r="J288" t="s">
        <v>2535</v>
      </c>
      <c r="K288" t="s">
        <v>2838</v>
      </c>
      <c r="L288" t="s">
        <v>2844</v>
      </c>
      <c r="M288" t="s">
        <v>2845</v>
      </c>
      <c r="N288" t="s">
        <v>2738</v>
      </c>
      <c r="O288" t="s">
        <v>2739</v>
      </c>
      <c r="P288" t="s">
        <v>2740</v>
      </c>
      <c r="Q288" t="s">
        <v>2535</v>
      </c>
      <c r="R288" t="s">
        <v>2565</v>
      </c>
      <c r="S288" t="s">
        <v>2566</v>
      </c>
      <c r="T288">
        <v>6.99</v>
      </c>
      <c r="U288" t="s">
        <v>10307</v>
      </c>
    </row>
    <row r="289" spans="1:21" x14ac:dyDescent="0.2">
      <c r="A289" t="s">
        <v>1198</v>
      </c>
      <c r="B289">
        <v>1000628</v>
      </c>
      <c r="C289">
        <v>12</v>
      </c>
      <c r="D289" t="s">
        <v>2818</v>
      </c>
      <c r="E289" t="s">
        <v>3034</v>
      </c>
      <c r="F289" s="53">
        <v>750</v>
      </c>
      <c r="G289" t="s">
        <v>2504</v>
      </c>
      <c r="H289" t="s">
        <v>2572</v>
      </c>
      <c r="I289" t="s">
        <v>2506</v>
      </c>
      <c r="J289" t="s">
        <v>2535</v>
      </c>
      <c r="K289" t="s">
        <v>2560</v>
      </c>
      <c r="L289" t="s">
        <v>2756</v>
      </c>
      <c r="M289" t="s">
        <v>2757</v>
      </c>
      <c r="N289" t="s">
        <v>2657</v>
      </c>
      <c r="O289" t="s">
        <v>2671</v>
      </c>
      <c r="P289" t="s">
        <v>3035</v>
      </c>
      <c r="Q289" t="s">
        <v>2535</v>
      </c>
      <c r="R289" t="s">
        <v>2542</v>
      </c>
      <c r="S289" t="s">
        <v>2783</v>
      </c>
      <c r="T289">
        <v>14.97</v>
      </c>
      <c r="U289" t="s">
        <v>2937</v>
      </c>
    </row>
    <row r="290" spans="1:21" x14ac:dyDescent="0.2">
      <c r="A290" t="s">
        <v>1990</v>
      </c>
      <c r="B290">
        <v>1000629</v>
      </c>
      <c r="C290">
        <v>120</v>
      </c>
      <c r="D290" t="s">
        <v>2502</v>
      </c>
      <c r="E290" t="s">
        <v>3036</v>
      </c>
      <c r="F290" s="53">
        <v>50</v>
      </c>
      <c r="G290" t="s">
        <v>2504</v>
      </c>
      <c r="H290" t="s">
        <v>2505</v>
      </c>
      <c r="I290" t="s">
        <v>2506</v>
      </c>
      <c r="J290" t="s">
        <v>2519</v>
      </c>
      <c r="K290" t="s">
        <v>2654</v>
      </c>
      <c r="L290" t="s">
        <v>2668</v>
      </c>
      <c r="M290" t="s">
        <v>2669</v>
      </c>
      <c r="N290" t="s">
        <v>2909</v>
      </c>
      <c r="O290" t="s">
        <v>3037</v>
      </c>
      <c r="P290" t="s">
        <v>3037</v>
      </c>
      <c r="Q290" t="s">
        <v>2519</v>
      </c>
      <c r="R290" t="s">
        <v>2502</v>
      </c>
      <c r="S290" t="s">
        <v>2658</v>
      </c>
      <c r="T290">
        <v>3.54</v>
      </c>
      <c r="U290" t="s">
        <v>2795</v>
      </c>
    </row>
    <row r="291" spans="1:21" x14ac:dyDescent="0.2">
      <c r="A291" t="s">
        <v>1090</v>
      </c>
      <c r="B291">
        <v>1000636</v>
      </c>
      <c r="C291">
        <v>12</v>
      </c>
      <c r="D291" t="s">
        <v>3038</v>
      </c>
      <c r="E291" t="s">
        <v>2780</v>
      </c>
      <c r="F291" s="53">
        <v>750</v>
      </c>
      <c r="G291" t="s">
        <v>2504</v>
      </c>
      <c r="H291" t="s">
        <v>2517</v>
      </c>
      <c r="I291" t="s">
        <v>2506</v>
      </c>
      <c r="J291" t="s">
        <v>2535</v>
      </c>
      <c r="K291" t="s">
        <v>2560</v>
      </c>
      <c r="L291" t="s">
        <v>2700</v>
      </c>
      <c r="M291" t="s">
        <v>2701</v>
      </c>
      <c r="N291" t="s">
        <v>2511</v>
      </c>
      <c r="O291" t="s">
        <v>2512</v>
      </c>
      <c r="P291" t="s">
        <v>2781</v>
      </c>
      <c r="Q291" t="s">
        <v>2782</v>
      </c>
      <c r="R291" t="s">
        <v>2565</v>
      </c>
      <c r="S291" t="s">
        <v>2566</v>
      </c>
      <c r="T291">
        <v>16.989999999999998</v>
      </c>
      <c r="U291" t="s">
        <v>2784</v>
      </c>
    </row>
    <row r="292" spans="1:21" x14ac:dyDescent="0.2">
      <c r="A292" t="s">
        <v>6009</v>
      </c>
      <c r="B292">
        <v>1000639</v>
      </c>
      <c r="C292">
        <v>4</v>
      </c>
      <c r="D292" t="s">
        <v>2502</v>
      </c>
      <c r="E292" t="s">
        <v>2527</v>
      </c>
      <c r="F292" s="53">
        <v>1980</v>
      </c>
      <c r="G292" t="s">
        <v>2613</v>
      </c>
      <c r="H292" t="s">
        <v>9458</v>
      </c>
      <c r="I292" t="s">
        <v>2528</v>
      </c>
      <c r="J292" t="s">
        <v>2507</v>
      </c>
      <c r="K292" t="s">
        <v>2529</v>
      </c>
      <c r="L292" t="s">
        <v>2530</v>
      </c>
      <c r="M292" t="s">
        <v>2531</v>
      </c>
      <c r="N292" t="s">
        <v>2511</v>
      </c>
      <c r="O292" t="s">
        <v>2532</v>
      </c>
      <c r="P292" t="s">
        <v>2532</v>
      </c>
      <c r="Q292" t="s">
        <v>2507</v>
      </c>
      <c r="R292" t="s">
        <v>2502</v>
      </c>
      <c r="S292" t="s">
        <v>2502</v>
      </c>
      <c r="T292">
        <v>19.13</v>
      </c>
      <c r="U292" t="s">
        <v>2515</v>
      </c>
    </row>
    <row r="293" spans="1:21" x14ac:dyDescent="0.2">
      <c r="A293" t="s">
        <v>1691</v>
      </c>
      <c r="B293">
        <v>1000640</v>
      </c>
      <c r="C293">
        <v>6</v>
      </c>
      <c r="D293" t="s">
        <v>2502</v>
      </c>
      <c r="E293" t="s">
        <v>2892</v>
      </c>
      <c r="F293" s="53">
        <v>1140</v>
      </c>
      <c r="G293" t="s">
        <v>2504</v>
      </c>
      <c r="H293" t="s">
        <v>2517</v>
      </c>
      <c r="I293" t="s">
        <v>2528</v>
      </c>
      <c r="J293" t="s">
        <v>2519</v>
      </c>
      <c r="K293" t="s">
        <v>2583</v>
      </c>
      <c r="L293" t="s">
        <v>2584</v>
      </c>
      <c r="M293" t="s">
        <v>2585</v>
      </c>
      <c r="N293" t="s">
        <v>2586</v>
      </c>
      <c r="O293" t="s">
        <v>2587</v>
      </c>
      <c r="P293" t="s">
        <v>2588</v>
      </c>
      <c r="Q293" t="s">
        <v>2519</v>
      </c>
      <c r="R293" t="s">
        <v>2502</v>
      </c>
      <c r="S293" t="s">
        <v>2589</v>
      </c>
      <c r="T293">
        <v>57.99</v>
      </c>
      <c r="U293" t="s">
        <v>5975</v>
      </c>
    </row>
    <row r="294" spans="1:21" x14ac:dyDescent="0.2">
      <c r="A294" t="s">
        <v>1563</v>
      </c>
      <c r="B294">
        <v>1000642</v>
      </c>
      <c r="C294">
        <v>12</v>
      </c>
      <c r="D294" t="s">
        <v>2821</v>
      </c>
      <c r="E294" t="s">
        <v>3039</v>
      </c>
      <c r="F294" s="53">
        <v>750</v>
      </c>
      <c r="G294" t="s">
        <v>2504</v>
      </c>
      <c r="H294" t="s">
        <v>2559</v>
      </c>
      <c r="I294" t="s">
        <v>2518</v>
      </c>
      <c r="J294" t="s">
        <v>2535</v>
      </c>
      <c r="K294" t="s">
        <v>2560</v>
      </c>
      <c r="L294" t="s">
        <v>2756</v>
      </c>
      <c r="M294" t="s">
        <v>2757</v>
      </c>
      <c r="N294" t="s">
        <v>2657</v>
      </c>
      <c r="O294" t="s">
        <v>2671</v>
      </c>
      <c r="P294" t="s">
        <v>2766</v>
      </c>
      <c r="Q294" t="s">
        <v>2535</v>
      </c>
      <c r="R294" t="s">
        <v>2542</v>
      </c>
      <c r="S294" t="s">
        <v>2543</v>
      </c>
      <c r="T294">
        <v>51.98</v>
      </c>
      <c r="U294" t="s">
        <v>2731</v>
      </c>
    </row>
    <row r="295" spans="1:21" x14ac:dyDescent="0.2">
      <c r="A295" t="s">
        <v>1088</v>
      </c>
      <c r="B295">
        <v>1000647</v>
      </c>
      <c r="C295">
        <v>12</v>
      </c>
      <c r="D295" t="s">
        <v>3004</v>
      </c>
      <c r="E295" t="s">
        <v>3040</v>
      </c>
      <c r="F295" s="53">
        <v>750</v>
      </c>
      <c r="G295" t="s">
        <v>2504</v>
      </c>
      <c r="H295">
        <v>98</v>
      </c>
      <c r="I295" t="s">
        <v>2506</v>
      </c>
      <c r="J295" t="s">
        <v>2535</v>
      </c>
      <c r="K295" t="s">
        <v>2560</v>
      </c>
      <c r="L295" t="s">
        <v>2700</v>
      </c>
      <c r="M295" t="s">
        <v>2701</v>
      </c>
      <c r="N295" t="s">
        <v>2511</v>
      </c>
      <c r="O295" t="s">
        <v>2512</v>
      </c>
      <c r="P295" t="s">
        <v>2577</v>
      </c>
      <c r="Q295" t="s">
        <v>2535</v>
      </c>
      <c r="R295" t="s">
        <v>2565</v>
      </c>
      <c r="S295" t="s">
        <v>2685</v>
      </c>
      <c r="T295">
        <v>12.88</v>
      </c>
      <c r="U295" t="s">
        <v>4006</v>
      </c>
    </row>
    <row r="296" spans="1:21" x14ac:dyDescent="0.2">
      <c r="A296" t="s">
        <v>2064</v>
      </c>
      <c r="B296">
        <v>1000651</v>
      </c>
      <c r="C296">
        <v>6</v>
      </c>
      <c r="D296" t="s">
        <v>2502</v>
      </c>
      <c r="E296" t="s">
        <v>3041</v>
      </c>
      <c r="F296" s="53">
        <v>750</v>
      </c>
      <c r="G296" t="s">
        <v>2504</v>
      </c>
      <c r="H296" t="s">
        <v>2505</v>
      </c>
      <c r="I296" t="s">
        <v>2518</v>
      </c>
      <c r="J296" t="s">
        <v>2519</v>
      </c>
      <c r="K296" t="s">
        <v>2605</v>
      </c>
      <c r="L296" t="s">
        <v>2616</v>
      </c>
      <c r="M296" t="s">
        <v>2617</v>
      </c>
      <c r="N296" t="s">
        <v>3042</v>
      </c>
      <c r="O296" t="s">
        <v>3043</v>
      </c>
      <c r="P296" t="s">
        <v>3043</v>
      </c>
      <c r="Q296" t="s">
        <v>2519</v>
      </c>
      <c r="R296" t="s">
        <v>2502</v>
      </c>
      <c r="S296" t="s">
        <v>2525</v>
      </c>
      <c r="T296">
        <v>94.99</v>
      </c>
      <c r="U296" t="s">
        <v>89</v>
      </c>
    </row>
    <row r="297" spans="1:21" x14ac:dyDescent="0.2">
      <c r="A297" t="s">
        <v>5323</v>
      </c>
      <c r="B297">
        <v>1000661</v>
      </c>
      <c r="C297">
        <v>12</v>
      </c>
      <c r="D297" t="s">
        <v>2798</v>
      </c>
      <c r="E297" t="s">
        <v>2930</v>
      </c>
      <c r="F297" s="53">
        <v>750</v>
      </c>
      <c r="G297" t="s">
        <v>2504</v>
      </c>
      <c r="H297" t="s">
        <v>2555</v>
      </c>
      <c r="I297" t="s">
        <v>2528</v>
      </c>
      <c r="J297" t="s">
        <v>2535</v>
      </c>
      <c r="K297" t="s">
        <v>2560</v>
      </c>
      <c r="L297" t="s">
        <v>2776</v>
      </c>
      <c r="M297" t="s">
        <v>2777</v>
      </c>
      <c r="N297" t="s">
        <v>2586</v>
      </c>
      <c r="O297" t="s">
        <v>2587</v>
      </c>
      <c r="P297" t="s">
        <v>2778</v>
      </c>
      <c r="Q297" t="s">
        <v>2535</v>
      </c>
      <c r="R297" t="s">
        <v>2542</v>
      </c>
      <c r="S297" t="s">
        <v>2783</v>
      </c>
      <c r="T297">
        <v>19.989999999999998</v>
      </c>
      <c r="U297" t="s">
        <v>2702</v>
      </c>
    </row>
    <row r="298" spans="1:21" x14ac:dyDescent="0.2">
      <c r="A298" t="s">
        <v>6010</v>
      </c>
      <c r="B298">
        <v>1000663</v>
      </c>
      <c r="C298">
        <v>6</v>
      </c>
      <c r="D298" t="s">
        <v>2502</v>
      </c>
      <c r="E298" t="s">
        <v>3016</v>
      </c>
      <c r="F298" s="53">
        <v>1420</v>
      </c>
      <c r="G298" t="s">
        <v>2504</v>
      </c>
      <c r="H298" t="s">
        <v>9458</v>
      </c>
      <c r="I298" t="s">
        <v>2506</v>
      </c>
      <c r="J298" t="s">
        <v>3017</v>
      </c>
      <c r="K298" t="s">
        <v>3018</v>
      </c>
      <c r="L298" t="s">
        <v>3417</v>
      </c>
      <c r="M298" t="s">
        <v>3418</v>
      </c>
      <c r="N298" t="s">
        <v>2511</v>
      </c>
      <c r="O298" t="s">
        <v>2512</v>
      </c>
      <c r="P298" t="s">
        <v>2513</v>
      </c>
      <c r="Q298" t="s">
        <v>3021</v>
      </c>
      <c r="R298" t="s">
        <v>2502</v>
      </c>
      <c r="S298" t="s">
        <v>3022</v>
      </c>
      <c r="T298">
        <v>15.03</v>
      </c>
      <c r="U298" t="s">
        <v>2599</v>
      </c>
    </row>
    <row r="299" spans="1:21" x14ac:dyDescent="0.2">
      <c r="A299" t="s">
        <v>1774</v>
      </c>
      <c r="B299">
        <v>1000676</v>
      </c>
      <c r="C299">
        <v>12</v>
      </c>
      <c r="D299" t="s">
        <v>2502</v>
      </c>
      <c r="E299" t="s">
        <v>3045</v>
      </c>
      <c r="F299" s="53">
        <v>750</v>
      </c>
      <c r="G299" t="s">
        <v>2504</v>
      </c>
      <c r="H299" t="s">
        <v>2555</v>
      </c>
      <c r="I299" t="s">
        <v>2506</v>
      </c>
      <c r="J299" t="s">
        <v>2519</v>
      </c>
      <c r="K299" t="s">
        <v>2520</v>
      </c>
      <c r="L299" t="s">
        <v>2521</v>
      </c>
      <c r="M299" t="s">
        <v>2520</v>
      </c>
      <c r="N299" t="s">
        <v>2511</v>
      </c>
      <c r="O299" t="s">
        <v>2601</v>
      </c>
      <c r="P299" t="s">
        <v>2601</v>
      </c>
      <c r="Q299" t="s">
        <v>2519</v>
      </c>
      <c r="R299" t="s">
        <v>2502</v>
      </c>
      <c r="S299" t="s">
        <v>2525</v>
      </c>
      <c r="T299">
        <v>30.99</v>
      </c>
      <c r="U299" t="s">
        <v>89</v>
      </c>
    </row>
    <row r="300" spans="1:21" x14ac:dyDescent="0.2">
      <c r="A300" t="s">
        <v>2203</v>
      </c>
      <c r="B300">
        <v>1000677</v>
      </c>
      <c r="C300">
        <v>24</v>
      </c>
      <c r="D300" t="s">
        <v>2502</v>
      </c>
      <c r="E300" t="s">
        <v>2578</v>
      </c>
      <c r="F300" s="53">
        <v>375</v>
      </c>
      <c r="G300" t="s">
        <v>2574</v>
      </c>
      <c r="H300" t="s">
        <v>2609</v>
      </c>
      <c r="I300" t="s">
        <v>2506</v>
      </c>
      <c r="J300" t="s">
        <v>2519</v>
      </c>
      <c r="K300" t="s">
        <v>2569</v>
      </c>
      <c r="L300" t="s">
        <v>2570</v>
      </c>
      <c r="M300" t="s">
        <v>2569</v>
      </c>
      <c r="N300" t="s">
        <v>2511</v>
      </c>
      <c r="O300" t="s">
        <v>2512</v>
      </c>
      <c r="P300" t="s">
        <v>2577</v>
      </c>
      <c r="Q300" t="s">
        <v>2519</v>
      </c>
      <c r="R300" t="s">
        <v>2502</v>
      </c>
      <c r="S300" t="s">
        <v>2525</v>
      </c>
      <c r="T300">
        <v>17.989999999999998</v>
      </c>
      <c r="U300" t="s">
        <v>89</v>
      </c>
    </row>
    <row r="301" spans="1:21" x14ac:dyDescent="0.2">
      <c r="A301" t="s">
        <v>670</v>
      </c>
      <c r="B301">
        <v>1000679</v>
      </c>
      <c r="C301">
        <v>6</v>
      </c>
      <c r="D301" t="s">
        <v>2882</v>
      </c>
      <c r="E301" t="s">
        <v>3046</v>
      </c>
      <c r="F301" s="53">
        <v>2000</v>
      </c>
      <c r="G301" t="s">
        <v>2504</v>
      </c>
      <c r="H301">
        <v>98</v>
      </c>
      <c r="I301" t="s">
        <v>2576</v>
      </c>
      <c r="J301" t="s">
        <v>2535</v>
      </c>
      <c r="K301" t="s">
        <v>2560</v>
      </c>
      <c r="L301" t="s">
        <v>2756</v>
      </c>
      <c r="M301" t="s">
        <v>2757</v>
      </c>
      <c r="N301" t="s">
        <v>2657</v>
      </c>
      <c r="O301" t="s">
        <v>2671</v>
      </c>
      <c r="P301" t="s">
        <v>2856</v>
      </c>
      <c r="Q301" t="s">
        <v>2535</v>
      </c>
      <c r="R301" t="s">
        <v>2565</v>
      </c>
      <c r="S301" t="s">
        <v>2566</v>
      </c>
      <c r="T301">
        <v>22.62</v>
      </c>
      <c r="U301" t="s">
        <v>2624</v>
      </c>
    </row>
    <row r="302" spans="1:21" x14ac:dyDescent="0.2">
      <c r="A302" t="s">
        <v>2093</v>
      </c>
      <c r="B302">
        <v>1000681</v>
      </c>
      <c r="C302">
        <v>12</v>
      </c>
      <c r="D302" t="s">
        <v>2796</v>
      </c>
      <c r="E302" t="s">
        <v>2709</v>
      </c>
      <c r="F302" s="53">
        <v>750</v>
      </c>
      <c r="G302" t="s">
        <v>2504</v>
      </c>
      <c r="H302" t="s">
        <v>2718</v>
      </c>
      <c r="I302" t="s">
        <v>2506</v>
      </c>
      <c r="J302" t="s">
        <v>2535</v>
      </c>
      <c r="K302" t="s">
        <v>2560</v>
      </c>
      <c r="L302" t="s">
        <v>2710</v>
      </c>
      <c r="M302" t="s">
        <v>2711</v>
      </c>
      <c r="N302" t="s">
        <v>2712</v>
      </c>
      <c r="O302" t="s">
        <v>2713</v>
      </c>
      <c r="P302" t="s">
        <v>2714</v>
      </c>
      <c r="Q302" t="s">
        <v>2535</v>
      </c>
      <c r="R302" t="s">
        <v>2542</v>
      </c>
      <c r="S302" t="s">
        <v>2543</v>
      </c>
      <c r="T302">
        <v>14.99</v>
      </c>
      <c r="U302" t="s">
        <v>10307</v>
      </c>
    </row>
    <row r="303" spans="1:21" x14ac:dyDescent="0.2">
      <c r="A303" t="s">
        <v>1317</v>
      </c>
      <c r="B303">
        <v>1000684</v>
      </c>
      <c r="C303">
        <v>12</v>
      </c>
      <c r="D303" t="s">
        <v>2502</v>
      </c>
      <c r="E303" t="s">
        <v>2567</v>
      </c>
      <c r="F303" s="53">
        <v>750</v>
      </c>
      <c r="G303" t="s">
        <v>2504</v>
      </c>
      <c r="H303" t="s">
        <v>2609</v>
      </c>
      <c r="I303" t="s">
        <v>2506</v>
      </c>
      <c r="J303" t="s">
        <v>2519</v>
      </c>
      <c r="K303" t="s">
        <v>2569</v>
      </c>
      <c r="L303" t="s">
        <v>2570</v>
      </c>
      <c r="M303" t="s">
        <v>2569</v>
      </c>
      <c r="N303" t="s">
        <v>2511</v>
      </c>
      <c r="O303" t="s">
        <v>2512</v>
      </c>
      <c r="P303" t="s">
        <v>2571</v>
      </c>
      <c r="Q303" t="s">
        <v>2519</v>
      </c>
      <c r="R303" t="s">
        <v>2502</v>
      </c>
      <c r="S303" t="s">
        <v>2525</v>
      </c>
      <c r="T303">
        <v>30.99</v>
      </c>
      <c r="U303" t="s">
        <v>2556</v>
      </c>
    </row>
    <row r="304" spans="1:21" x14ac:dyDescent="0.2">
      <c r="A304" t="s">
        <v>4237</v>
      </c>
      <c r="B304">
        <v>1000685</v>
      </c>
      <c r="C304">
        <v>12</v>
      </c>
      <c r="D304" t="s">
        <v>2798</v>
      </c>
      <c r="E304" t="s">
        <v>3047</v>
      </c>
      <c r="F304" s="53">
        <v>750</v>
      </c>
      <c r="G304" t="s">
        <v>2504</v>
      </c>
      <c r="H304" t="s">
        <v>2609</v>
      </c>
      <c r="I304" t="s">
        <v>2506</v>
      </c>
      <c r="J304" t="s">
        <v>2535</v>
      </c>
      <c r="K304" t="s">
        <v>2560</v>
      </c>
      <c r="L304" t="s">
        <v>2720</v>
      </c>
      <c r="M304" t="s">
        <v>2721</v>
      </c>
      <c r="N304" t="s">
        <v>2722</v>
      </c>
      <c r="O304" t="s">
        <v>2723</v>
      </c>
      <c r="P304" t="s">
        <v>2806</v>
      </c>
      <c r="Q304" t="s">
        <v>2535</v>
      </c>
      <c r="R304" t="s">
        <v>2542</v>
      </c>
      <c r="S304" t="s">
        <v>2788</v>
      </c>
      <c r="T304">
        <v>13.95</v>
      </c>
      <c r="U304" t="s">
        <v>2548</v>
      </c>
    </row>
    <row r="305" spans="1:21" x14ac:dyDescent="0.2">
      <c r="A305" t="s">
        <v>624</v>
      </c>
      <c r="B305">
        <v>1000688</v>
      </c>
      <c r="C305">
        <v>12</v>
      </c>
      <c r="D305" t="s">
        <v>2789</v>
      </c>
      <c r="E305" t="s">
        <v>2805</v>
      </c>
      <c r="F305" s="53">
        <v>750</v>
      </c>
      <c r="G305" t="s">
        <v>2504</v>
      </c>
      <c r="H305" t="s">
        <v>2609</v>
      </c>
      <c r="I305" t="s">
        <v>2506</v>
      </c>
      <c r="J305" t="s">
        <v>2535</v>
      </c>
      <c r="K305" t="s">
        <v>2560</v>
      </c>
      <c r="L305" t="s">
        <v>2720</v>
      </c>
      <c r="M305" t="s">
        <v>2721</v>
      </c>
      <c r="N305" t="s">
        <v>2722</v>
      </c>
      <c r="O305" t="s">
        <v>2723</v>
      </c>
      <c r="P305" t="s">
        <v>2724</v>
      </c>
      <c r="Q305" t="s">
        <v>2535</v>
      </c>
      <c r="R305" t="s">
        <v>2542</v>
      </c>
      <c r="S305" t="s">
        <v>2543</v>
      </c>
      <c r="T305">
        <v>16.989999999999998</v>
      </c>
      <c r="U305" t="s">
        <v>2803</v>
      </c>
    </row>
    <row r="306" spans="1:21" x14ac:dyDescent="0.2">
      <c r="A306" t="s">
        <v>744</v>
      </c>
      <c r="B306">
        <v>1000691</v>
      </c>
      <c r="C306">
        <v>24</v>
      </c>
      <c r="D306" t="s">
        <v>2502</v>
      </c>
      <c r="E306" t="s">
        <v>3048</v>
      </c>
      <c r="F306" s="53">
        <v>500</v>
      </c>
      <c r="G306" t="s">
        <v>2613</v>
      </c>
      <c r="H306">
        <v>98</v>
      </c>
      <c r="I306" t="s">
        <v>2528</v>
      </c>
      <c r="J306" t="s">
        <v>2507</v>
      </c>
      <c r="K306" t="s">
        <v>2508</v>
      </c>
      <c r="L306" t="s">
        <v>2509</v>
      </c>
      <c r="M306" t="s">
        <v>2510</v>
      </c>
      <c r="N306" t="s">
        <v>2511</v>
      </c>
      <c r="O306" t="s">
        <v>2739</v>
      </c>
      <c r="P306" t="s">
        <v>2740</v>
      </c>
      <c r="Q306" t="s">
        <v>2507</v>
      </c>
      <c r="R306" t="s">
        <v>2502</v>
      </c>
      <c r="S306" t="s">
        <v>2514</v>
      </c>
      <c r="T306">
        <v>4.0599999999999996</v>
      </c>
      <c r="U306" t="s">
        <v>2614</v>
      </c>
    </row>
    <row r="307" spans="1:21" x14ac:dyDescent="0.2">
      <c r="A307" t="s">
        <v>969</v>
      </c>
      <c r="B307">
        <v>1000693</v>
      </c>
      <c r="C307">
        <v>12</v>
      </c>
      <c r="D307" t="s">
        <v>2801</v>
      </c>
      <c r="E307" t="s">
        <v>2802</v>
      </c>
      <c r="F307" s="53">
        <v>750</v>
      </c>
      <c r="G307" t="s">
        <v>2504</v>
      </c>
      <c r="H307" t="s">
        <v>2572</v>
      </c>
      <c r="I307" t="s">
        <v>2576</v>
      </c>
      <c r="J307" t="s">
        <v>2535</v>
      </c>
      <c r="K307" t="s">
        <v>2560</v>
      </c>
      <c r="L307" t="s">
        <v>2720</v>
      </c>
      <c r="M307" t="s">
        <v>2721</v>
      </c>
      <c r="N307" t="s">
        <v>2722</v>
      </c>
      <c r="O307" t="s">
        <v>2723</v>
      </c>
      <c r="P307" t="s">
        <v>2724</v>
      </c>
      <c r="Q307" t="s">
        <v>2535</v>
      </c>
      <c r="R307" t="s">
        <v>2542</v>
      </c>
      <c r="S307" t="s">
        <v>2543</v>
      </c>
      <c r="T307">
        <v>12.99</v>
      </c>
      <c r="U307" t="s">
        <v>2803</v>
      </c>
    </row>
    <row r="308" spans="1:21" x14ac:dyDescent="0.2">
      <c r="A308" t="s">
        <v>1583</v>
      </c>
      <c r="B308">
        <v>1000697</v>
      </c>
      <c r="C308">
        <v>3</v>
      </c>
      <c r="D308" t="s">
        <v>2502</v>
      </c>
      <c r="E308" t="s">
        <v>3049</v>
      </c>
      <c r="F308" s="53">
        <v>2840</v>
      </c>
      <c r="G308" t="s">
        <v>2613</v>
      </c>
      <c r="H308">
        <v>98</v>
      </c>
      <c r="I308" t="s">
        <v>2506</v>
      </c>
      <c r="J308" t="s">
        <v>2507</v>
      </c>
      <c r="K308" t="s">
        <v>2508</v>
      </c>
      <c r="L308" t="s">
        <v>2509</v>
      </c>
      <c r="M308" t="s">
        <v>2510</v>
      </c>
      <c r="N308" t="s">
        <v>2511</v>
      </c>
      <c r="O308" t="s">
        <v>2512</v>
      </c>
      <c r="P308" t="s">
        <v>2513</v>
      </c>
      <c r="Q308" t="s">
        <v>2507</v>
      </c>
      <c r="R308" t="s">
        <v>2502</v>
      </c>
      <c r="S308" t="s">
        <v>2514</v>
      </c>
      <c r="T308">
        <v>18.059999999999999</v>
      </c>
      <c r="U308" t="s">
        <v>2614</v>
      </c>
    </row>
    <row r="309" spans="1:21" x14ac:dyDescent="0.2">
      <c r="A309" t="s">
        <v>1075</v>
      </c>
      <c r="B309">
        <v>1000701</v>
      </c>
      <c r="C309">
        <v>1</v>
      </c>
      <c r="D309" t="s">
        <v>2502</v>
      </c>
      <c r="E309" t="s">
        <v>3050</v>
      </c>
      <c r="F309" s="53">
        <v>4092</v>
      </c>
      <c r="G309" t="s">
        <v>2504</v>
      </c>
      <c r="H309" t="s">
        <v>2934</v>
      </c>
      <c r="I309" t="s">
        <v>2506</v>
      </c>
      <c r="J309" t="s">
        <v>2507</v>
      </c>
      <c r="K309" t="s">
        <v>2508</v>
      </c>
      <c r="L309" t="s">
        <v>2509</v>
      </c>
      <c r="M309" t="s">
        <v>2510</v>
      </c>
      <c r="N309" t="s">
        <v>2511</v>
      </c>
      <c r="O309" t="s">
        <v>2512</v>
      </c>
      <c r="P309" t="s">
        <v>2513</v>
      </c>
      <c r="Q309" t="s">
        <v>2507</v>
      </c>
      <c r="R309" t="s">
        <v>2502</v>
      </c>
      <c r="S309" t="s">
        <v>2514</v>
      </c>
      <c r="T309">
        <v>32.49</v>
      </c>
      <c r="U309" t="s">
        <v>2614</v>
      </c>
    </row>
    <row r="310" spans="1:21" x14ac:dyDescent="0.2">
      <c r="A310" t="s">
        <v>220</v>
      </c>
      <c r="B310">
        <v>1000706</v>
      </c>
      <c r="C310">
        <v>1</v>
      </c>
      <c r="D310" t="s">
        <v>2502</v>
      </c>
      <c r="E310" t="s">
        <v>3051</v>
      </c>
      <c r="F310" s="53">
        <v>4092</v>
      </c>
      <c r="G310" t="s">
        <v>2504</v>
      </c>
      <c r="H310">
        <v>98</v>
      </c>
      <c r="I310" t="s">
        <v>2506</v>
      </c>
      <c r="J310" t="s">
        <v>2507</v>
      </c>
      <c r="K310" t="s">
        <v>2508</v>
      </c>
      <c r="L310" t="s">
        <v>2509</v>
      </c>
      <c r="M310" t="s">
        <v>2510</v>
      </c>
      <c r="N310" t="s">
        <v>2511</v>
      </c>
      <c r="O310" t="s">
        <v>2512</v>
      </c>
      <c r="P310" t="s">
        <v>3052</v>
      </c>
      <c r="Q310" t="s">
        <v>2507</v>
      </c>
      <c r="R310" t="s">
        <v>2502</v>
      </c>
      <c r="S310" t="s">
        <v>2514</v>
      </c>
      <c r="T310">
        <v>31.71</v>
      </c>
      <c r="U310" t="s">
        <v>3053</v>
      </c>
    </row>
    <row r="311" spans="1:21" x14ac:dyDescent="0.2">
      <c r="A311" t="s">
        <v>973</v>
      </c>
      <c r="B311">
        <v>1000708</v>
      </c>
      <c r="C311">
        <v>1</v>
      </c>
      <c r="D311" t="s">
        <v>2502</v>
      </c>
      <c r="E311" t="s">
        <v>3054</v>
      </c>
      <c r="F311" s="53">
        <v>4092</v>
      </c>
      <c r="G311" t="s">
        <v>2504</v>
      </c>
      <c r="H311">
        <v>98</v>
      </c>
      <c r="I311" t="s">
        <v>2528</v>
      </c>
      <c r="J311" t="s">
        <v>2507</v>
      </c>
      <c r="K311" t="s">
        <v>2508</v>
      </c>
      <c r="L311" t="s">
        <v>2509</v>
      </c>
      <c r="M311" t="s">
        <v>2510</v>
      </c>
      <c r="N311" t="s">
        <v>2511</v>
      </c>
      <c r="O311" t="s">
        <v>2512</v>
      </c>
      <c r="P311" t="s">
        <v>2513</v>
      </c>
      <c r="Q311" t="s">
        <v>2507</v>
      </c>
      <c r="R311" t="s">
        <v>2502</v>
      </c>
      <c r="S311" t="s">
        <v>2514</v>
      </c>
      <c r="T311">
        <v>33.700000000000003</v>
      </c>
      <c r="U311" t="s">
        <v>3053</v>
      </c>
    </row>
    <row r="312" spans="1:21" x14ac:dyDescent="0.2">
      <c r="A312" t="s">
        <v>1375</v>
      </c>
      <c r="B312">
        <v>1000710</v>
      </c>
      <c r="C312">
        <v>24</v>
      </c>
      <c r="D312" t="s">
        <v>2502</v>
      </c>
      <c r="E312" t="s">
        <v>2652</v>
      </c>
      <c r="F312" s="53">
        <v>375</v>
      </c>
      <c r="G312" t="s">
        <v>2504</v>
      </c>
      <c r="H312" t="s">
        <v>2555</v>
      </c>
      <c r="I312" t="s">
        <v>2518</v>
      </c>
      <c r="J312" t="s">
        <v>2519</v>
      </c>
      <c r="K312" t="s">
        <v>2583</v>
      </c>
      <c r="L312" t="s">
        <v>2649</v>
      </c>
      <c r="M312" t="s">
        <v>2650</v>
      </c>
      <c r="N312" t="s">
        <v>2522</v>
      </c>
      <c r="O312" t="s">
        <v>2523</v>
      </c>
      <c r="P312" t="s">
        <v>2651</v>
      </c>
      <c r="Q312" t="s">
        <v>2519</v>
      </c>
      <c r="R312" t="s">
        <v>2502</v>
      </c>
      <c r="S312" t="s">
        <v>2633</v>
      </c>
      <c r="T312">
        <v>44.99</v>
      </c>
      <c r="U312" t="s">
        <v>2526</v>
      </c>
    </row>
    <row r="313" spans="1:21" x14ac:dyDescent="0.2">
      <c r="A313" t="s">
        <v>1707</v>
      </c>
      <c r="B313">
        <v>1000711</v>
      </c>
      <c r="C313">
        <v>1</v>
      </c>
      <c r="D313" t="s">
        <v>2502</v>
      </c>
      <c r="E313" t="s">
        <v>3055</v>
      </c>
      <c r="F313" s="53">
        <v>4092</v>
      </c>
      <c r="G313" t="s">
        <v>2504</v>
      </c>
      <c r="H313" t="s">
        <v>2595</v>
      </c>
      <c r="I313" t="s">
        <v>2506</v>
      </c>
      <c r="J313" t="s">
        <v>2507</v>
      </c>
      <c r="K313" t="s">
        <v>2508</v>
      </c>
      <c r="L313" t="s">
        <v>2509</v>
      </c>
      <c r="M313" t="s">
        <v>2510</v>
      </c>
      <c r="N313" t="s">
        <v>2511</v>
      </c>
      <c r="O313" t="s">
        <v>2512</v>
      </c>
      <c r="P313" t="s">
        <v>2513</v>
      </c>
      <c r="Q313" t="s">
        <v>2507</v>
      </c>
      <c r="R313" t="s">
        <v>2502</v>
      </c>
      <c r="S313" t="s">
        <v>2514</v>
      </c>
      <c r="T313">
        <v>32.49</v>
      </c>
      <c r="U313" t="s">
        <v>2614</v>
      </c>
    </row>
    <row r="314" spans="1:21" x14ac:dyDescent="0.2">
      <c r="A314" t="s">
        <v>1744</v>
      </c>
      <c r="B314">
        <v>1000712</v>
      </c>
      <c r="C314">
        <v>1</v>
      </c>
      <c r="D314" t="s">
        <v>2502</v>
      </c>
      <c r="E314" t="s">
        <v>3056</v>
      </c>
      <c r="F314" s="53">
        <v>4092</v>
      </c>
      <c r="G314" t="s">
        <v>2504</v>
      </c>
      <c r="H314" t="s">
        <v>2595</v>
      </c>
      <c r="I314" t="s">
        <v>2528</v>
      </c>
      <c r="J314" t="s">
        <v>2507</v>
      </c>
      <c r="K314" t="s">
        <v>2508</v>
      </c>
      <c r="L314" t="s">
        <v>2509</v>
      </c>
      <c r="M314" t="s">
        <v>2510</v>
      </c>
      <c r="N314" t="s">
        <v>2511</v>
      </c>
      <c r="O314" t="s">
        <v>2512</v>
      </c>
      <c r="P314" t="s">
        <v>2513</v>
      </c>
      <c r="Q314" t="s">
        <v>2507</v>
      </c>
      <c r="R314" t="s">
        <v>2502</v>
      </c>
      <c r="S314" t="s">
        <v>2514</v>
      </c>
      <c r="T314">
        <v>32.49</v>
      </c>
      <c r="U314" t="s">
        <v>2614</v>
      </c>
    </row>
    <row r="315" spans="1:21" x14ac:dyDescent="0.2">
      <c r="A315" t="s">
        <v>1266</v>
      </c>
      <c r="B315">
        <v>1000714</v>
      </c>
      <c r="C315">
        <v>24</v>
      </c>
      <c r="D315" t="s">
        <v>2502</v>
      </c>
      <c r="E315" t="s">
        <v>2604</v>
      </c>
      <c r="F315" s="53">
        <v>375</v>
      </c>
      <c r="G315" t="s">
        <v>2574</v>
      </c>
      <c r="H315" t="s">
        <v>2609</v>
      </c>
      <c r="I315" t="s">
        <v>2506</v>
      </c>
      <c r="J315" t="s">
        <v>2519</v>
      </c>
      <c r="K315" t="s">
        <v>2605</v>
      </c>
      <c r="L315" t="s">
        <v>2610</v>
      </c>
      <c r="M315" t="s">
        <v>2611</v>
      </c>
      <c r="N315" t="s">
        <v>2511</v>
      </c>
      <c r="O315" t="s">
        <v>2608</v>
      </c>
      <c r="P315" t="s">
        <v>2608</v>
      </c>
      <c r="Q315" t="s">
        <v>2519</v>
      </c>
      <c r="R315" t="s">
        <v>2502</v>
      </c>
      <c r="S315" t="s">
        <v>2525</v>
      </c>
      <c r="T315">
        <v>20.8</v>
      </c>
      <c r="U315" t="s">
        <v>89</v>
      </c>
    </row>
    <row r="316" spans="1:21" x14ac:dyDescent="0.2">
      <c r="A316" t="s">
        <v>2376</v>
      </c>
      <c r="B316">
        <v>1000715</v>
      </c>
      <c r="C316">
        <v>12</v>
      </c>
      <c r="D316" t="s">
        <v>2804</v>
      </c>
      <c r="E316" t="s">
        <v>3061</v>
      </c>
      <c r="F316" s="53">
        <v>750</v>
      </c>
      <c r="G316" t="s">
        <v>2504</v>
      </c>
      <c r="H316">
        <v>98</v>
      </c>
      <c r="I316" t="s">
        <v>2506</v>
      </c>
      <c r="J316" t="s">
        <v>2535</v>
      </c>
      <c r="K316" t="s">
        <v>2560</v>
      </c>
      <c r="L316" t="s">
        <v>2726</v>
      </c>
      <c r="M316" t="s">
        <v>2727</v>
      </c>
      <c r="N316" t="s">
        <v>2539</v>
      </c>
      <c r="O316" t="s">
        <v>2540</v>
      </c>
      <c r="P316" t="s">
        <v>2814</v>
      </c>
      <c r="Q316" t="s">
        <v>2535</v>
      </c>
      <c r="R316" t="s">
        <v>2542</v>
      </c>
      <c r="S316" t="s">
        <v>2783</v>
      </c>
      <c r="T316">
        <v>17.21</v>
      </c>
      <c r="U316" t="s">
        <v>2548</v>
      </c>
    </row>
    <row r="317" spans="1:21" x14ac:dyDescent="0.2">
      <c r="A317" t="s">
        <v>1771</v>
      </c>
      <c r="B317">
        <v>1000716</v>
      </c>
      <c r="C317">
        <v>12</v>
      </c>
      <c r="D317" t="s">
        <v>2789</v>
      </c>
      <c r="E317" t="s">
        <v>2930</v>
      </c>
      <c r="F317" s="53">
        <v>750</v>
      </c>
      <c r="G317" t="s">
        <v>2504</v>
      </c>
      <c r="H317" t="s">
        <v>2609</v>
      </c>
      <c r="I317" t="s">
        <v>2506</v>
      </c>
      <c r="J317" t="s">
        <v>2535</v>
      </c>
      <c r="K317" t="s">
        <v>2560</v>
      </c>
      <c r="L317" t="s">
        <v>2776</v>
      </c>
      <c r="M317" t="s">
        <v>2777</v>
      </c>
      <c r="N317" t="s">
        <v>2586</v>
      </c>
      <c r="O317" t="s">
        <v>2587</v>
      </c>
      <c r="P317" t="s">
        <v>2778</v>
      </c>
      <c r="Q317" t="s">
        <v>2535</v>
      </c>
      <c r="R317" t="s">
        <v>2542</v>
      </c>
      <c r="S317" t="s">
        <v>2543</v>
      </c>
      <c r="T317">
        <v>17.73</v>
      </c>
      <c r="U317" t="s">
        <v>2716</v>
      </c>
    </row>
    <row r="318" spans="1:21" x14ac:dyDescent="0.2">
      <c r="A318" t="s">
        <v>1758</v>
      </c>
      <c r="B318">
        <v>1000722</v>
      </c>
      <c r="C318">
        <v>1</v>
      </c>
      <c r="D318" t="s">
        <v>2502</v>
      </c>
      <c r="E318" t="s">
        <v>3056</v>
      </c>
      <c r="F318" s="53">
        <v>8184</v>
      </c>
      <c r="G318" t="s">
        <v>2504</v>
      </c>
      <c r="H318" t="s">
        <v>2517</v>
      </c>
      <c r="I318" t="s">
        <v>2506</v>
      </c>
      <c r="J318" t="s">
        <v>2507</v>
      </c>
      <c r="K318" t="s">
        <v>2508</v>
      </c>
      <c r="L318" t="s">
        <v>2509</v>
      </c>
      <c r="M318" t="s">
        <v>2510</v>
      </c>
      <c r="N318" t="s">
        <v>2511</v>
      </c>
      <c r="O318" t="s">
        <v>2512</v>
      </c>
      <c r="P318" t="s">
        <v>2513</v>
      </c>
      <c r="Q318" t="s">
        <v>2507</v>
      </c>
      <c r="R318" t="s">
        <v>2502</v>
      </c>
      <c r="S318" t="s">
        <v>2514</v>
      </c>
      <c r="T318">
        <v>57.99</v>
      </c>
      <c r="U318" t="s">
        <v>2614</v>
      </c>
    </row>
    <row r="319" spans="1:21" x14ac:dyDescent="0.2">
      <c r="A319" t="s">
        <v>6011</v>
      </c>
      <c r="B319">
        <v>1000723</v>
      </c>
      <c r="C319">
        <v>12</v>
      </c>
      <c r="D319" t="s">
        <v>2502</v>
      </c>
      <c r="E319" t="s">
        <v>2629</v>
      </c>
      <c r="F319" s="53">
        <v>750</v>
      </c>
      <c r="G319" t="s">
        <v>2504</v>
      </c>
      <c r="H319" t="s">
        <v>9458</v>
      </c>
      <c r="I319" t="s">
        <v>2576</v>
      </c>
      <c r="J319" t="s">
        <v>2519</v>
      </c>
      <c r="K319" t="s">
        <v>2583</v>
      </c>
      <c r="L319" t="s">
        <v>2630</v>
      </c>
      <c r="M319" t="s">
        <v>2631</v>
      </c>
      <c r="N319" t="s">
        <v>2511</v>
      </c>
      <c r="O319" t="s">
        <v>2512</v>
      </c>
      <c r="P319" t="s">
        <v>2629</v>
      </c>
      <c r="Q319" t="s">
        <v>2519</v>
      </c>
      <c r="R319" t="s">
        <v>2502</v>
      </c>
      <c r="S319" t="s">
        <v>2502</v>
      </c>
      <c r="T319">
        <v>24.49</v>
      </c>
      <c r="U319" t="s">
        <v>5086</v>
      </c>
    </row>
    <row r="320" spans="1:21" x14ac:dyDescent="0.2">
      <c r="A320" t="s">
        <v>621</v>
      </c>
      <c r="B320">
        <v>1000725</v>
      </c>
      <c r="C320">
        <v>12</v>
      </c>
      <c r="D320" t="s">
        <v>2502</v>
      </c>
      <c r="E320" t="s">
        <v>2659</v>
      </c>
      <c r="F320" s="53">
        <v>750</v>
      </c>
      <c r="G320" t="s">
        <v>2504</v>
      </c>
      <c r="H320" t="s">
        <v>2609</v>
      </c>
      <c r="I320" t="s">
        <v>2506</v>
      </c>
      <c r="J320" t="s">
        <v>2519</v>
      </c>
      <c r="K320" t="s">
        <v>2654</v>
      </c>
      <c r="L320" t="s">
        <v>2660</v>
      </c>
      <c r="M320" t="s">
        <v>2661</v>
      </c>
      <c r="N320" t="s">
        <v>2641</v>
      </c>
      <c r="O320" t="s">
        <v>2642</v>
      </c>
      <c r="P320" t="s">
        <v>2642</v>
      </c>
      <c r="Q320" t="s">
        <v>2519</v>
      </c>
      <c r="R320" t="s">
        <v>2502</v>
      </c>
      <c r="S320" t="s">
        <v>2658</v>
      </c>
      <c r="T320">
        <v>36.71</v>
      </c>
      <c r="U320" t="s">
        <v>89</v>
      </c>
    </row>
    <row r="321" spans="1:21" x14ac:dyDescent="0.2">
      <c r="A321" t="s">
        <v>416</v>
      </c>
      <c r="B321">
        <v>1000728</v>
      </c>
      <c r="C321">
        <v>6</v>
      </c>
      <c r="D321" t="s">
        <v>2502</v>
      </c>
      <c r="E321" t="s">
        <v>2659</v>
      </c>
      <c r="F321" s="53">
        <v>1140</v>
      </c>
      <c r="G321" t="s">
        <v>2504</v>
      </c>
      <c r="H321" t="s">
        <v>2572</v>
      </c>
      <c r="I321" t="s">
        <v>2506</v>
      </c>
      <c r="J321" t="s">
        <v>2519</v>
      </c>
      <c r="K321" t="s">
        <v>2654</v>
      </c>
      <c r="L321" t="s">
        <v>2660</v>
      </c>
      <c r="M321" t="s">
        <v>2661</v>
      </c>
      <c r="N321" t="s">
        <v>2641</v>
      </c>
      <c r="O321" t="s">
        <v>2642</v>
      </c>
      <c r="P321" t="s">
        <v>2642</v>
      </c>
      <c r="Q321" t="s">
        <v>2519</v>
      </c>
      <c r="R321" t="s">
        <v>2502</v>
      </c>
      <c r="S321" t="s">
        <v>2658</v>
      </c>
      <c r="T321">
        <v>51.6</v>
      </c>
      <c r="U321" t="s">
        <v>89</v>
      </c>
    </row>
    <row r="322" spans="1:21" x14ac:dyDescent="0.2">
      <c r="A322" t="s">
        <v>2375</v>
      </c>
      <c r="B322">
        <v>1000729</v>
      </c>
      <c r="C322">
        <v>12</v>
      </c>
      <c r="D322" t="s">
        <v>2698</v>
      </c>
      <c r="E322" t="s">
        <v>3061</v>
      </c>
      <c r="F322" s="53">
        <v>750</v>
      </c>
      <c r="G322" t="s">
        <v>2504</v>
      </c>
      <c r="H322" t="s">
        <v>2555</v>
      </c>
      <c r="I322" t="s">
        <v>2506</v>
      </c>
      <c r="J322" t="s">
        <v>2535</v>
      </c>
      <c r="K322" t="s">
        <v>2560</v>
      </c>
      <c r="L322" t="s">
        <v>2726</v>
      </c>
      <c r="M322" t="s">
        <v>2727</v>
      </c>
      <c r="N322" t="s">
        <v>2539</v>
      </c>
      <c r="O322" t="s">
        <v>2540</v>
      </c>
      <c r="P322" t="s">
        <v>2814</v>
      </c>
      <c r="Q322" t="s">
        <v>2535</v>
      </c>
      <c r="R322" t="s">
        <v>2565</v>
      </c>
      <c r="S322" t="s">
        <v>2598</v>
      </c>
      <c r="T322">
        <v>17.68</v>
      </c>
      <c r="U322" t="s">
        <v>2548</v>
      </c>
    </row>
    <row r="323" spans="1:21" x14ac:dyDescent="0.2">
      <c r="A323" t="s">
        <v>1928</v>
      </c>
      <c r="B323">
        <v>1000730</v>
      </c>
      <c r="C323">
        <v>12</v>
      </c>
      <c r="D323" t="s">
        <v>2502</v>
      </c>
      <c r="E323" t="s">
        <v>2647</v>
      </c>
      <c r="F323" s="53">
        <v>750</v>
      </c>
      <c r="G323" t="s">
        <v>2574</v>
      </c>
      <c r="H323" t="s">
        <v>2517</v>
      </c>
      <c r="I323" t="s">
        <v>2528</v>
      </c>
      <c r="J323" t="s">
        <v>2519</v>
      </c>
      <c r="K323" t="s">
        <v>2583</v>
      </c>
      <c r="L323" t="s">
        <v>2644</v>
      </c>
      <c r="M323" t="s">
        <v>2645</v>
      </c>
      <c r="N323" t="s">
        <v>2522</v>
      </c>
      <c r="O323" t="s">
        <v>2523</v>
      </c>
      <c r="P323" t="s">
        <v>2524</v>
      </c>
      <c r="Q323" t="s">
        <v>2519</v>
      </c>
      <c r="R323" t="s">
        <v>2502</v>
      </c>
      <c r="S323" t="s">
        <v>2636</v>
      </c>
      <c r="T323">
        <v>38.99</v>
      </c>
      <c r="U323" t="s">
        <v>89</v>
      </c>
    </row>
    <row r="324" spans="1:21" x14ac:dyDescent="0.2">
      <c r="A324" t="s">
        <v>1764</v>
      </c>
      <c r="B324">
        <v>1000731</v>
      </c>
      <c r="C324">
        <v>6</v>
      </c>
      <c r="D324" t="s">
        <v>2502</v>
      </c>
      <c r="E324" t="s">
        <v>3045</v>
      </c>
      <c r="F324" s="53">
        <v>1750</v>
      </c>
      <c r="G324" t="s">
        <v>2574</v>
      </c>
      <c r="H324" t="s">
        <v>2517</v>
      </c>
      <c r="I324" t="s">
        <v>2506</v>
      </c>
      <c r="J324" t="s">
        <v>2519</v>
      </c>
      <c r="K324" t="s">
        <v>2520</v>
      </c>
      <c r="L324" t="s">
        <v>2521</v>
      </c>
      <c r="M324" t="s">
        <v>2520</v>
      </c>
      <c r="N324" t="s">
        <v>2511</v>
      </c>
      <c r="O324" t="s">
        <v>2601</v>
      </c>
      <c r="P324" t="s">
        <v>2601</v>
      </c>
      <c r="Q324" t="s">
        <v>2519</v>
      </c>
      <c r="R324" t="s">
        <v>2502</v>
      </c>
      <c r="S324" t="s">
        <v>2525</v>
      </c>
      <c r="T324">
        <v>66.989999999999995</v>
      </c>
      <c r="U324" t="s">
        <v>89</v>
      </c>
    </row>
    <row r="325" spans="1:21" x14ac:dyDescent="0.2">
      <c r="A325" t="s">
        <v>878</v>
      </c>
      <c r="B325">
        <v>1000732</v>
      </c>
      <c r="C325">
        <v>12</v>
      </c>
      <c r="D325" t="s">
        <v>3025</v>
      </c>
      <c r="E325" t="s">
        <v>3062</v>
      </c>
      <c r="F325" s="53">
        <v>750</v>
      </c>
      <c r="G325" t="s">
        <v>2504</v>
      </c>
      <c r="H325" t="s">
        <v>2555</v>
      </c>
      <c r="I325" t="s">
        <v>2506</v>
      </c>
      <c r="J325" t="s">
        <v>2535</v>
      </c>
      <c r="K325" t="s">
        <v>2560</v>
      </c>
      <c r="L325" t="s">
        <v>3027</v>
      </c>
      <c r="M325" t="s">
        <v>3028</v>
      </c>
      <c r="N325" t="s">
        <v>2595</v>
      </c>
      <c r="O325" t="s">
        <v>2596</v>
      </c>
      <c r="P325" t="s">
        <v>3063</v>
      </c>
      <c r="Q325" t="s">
        <v>2535</v>
      </c>
      <c r="R325" t="s">
        <v>2542</v>
      </c>
      <c r="S325" t="s">
        <v>2783</v>
      </c>
      <c r="T325">
        <v>17.809999999999999</v>
      </c>
      <c r="U325" t="s">
        <v>2809</v>
      </c>
    </row>
    <row r="326" spans="1:21" x14ac:dyDescent="0.2">
      <c r="A326" t="s">
        <v>1819</v>
      </c>
      <c r="B326">
        <v>1000734</v>
      </c>
      <c r="C326">
        <v>12</v>
      </c>
      <c r="D326" t="s">
        <v>2502</v>
      </c>
      <c r="E326" t="s">
        <v>2905</v>
      </c>
      <c r="F326" s="53">
        <v>1140</v>
      </c>
      <c r="G326" t="s">
        <v>2574</v>
      </c>
      <c r="H326" t="s">
        <v>2572</v>
      </c>
      <c r="I326" t="s">
        <v>2506</v>
      </c>
      <c r="J326" t="s">
        <v>2519</v>
      </c>
      <c r="K326" t="s">
        <v>2605</v>
      </c>
      <c r="L326" t="s">
        <v>2606</v>
      </c>
      <c r="M326" t="s">
        <v>2607</v>
      </c>
      <c r="N326" t="s">
        <v>2511</v>
      </c>
      <c r="O326" t="s">
        <v>2512</v>
      </c>
      <c r="P326" t="s">
        <v>2577</v>
      </c>
      <c r="Q326" t="s">
        <v>2519</v>
      </c>
      <c r="R326" t="s">
        <v>2502</v>
      </c>
      <c r="S326" t="s">
        <v>2525</v>
      </c>
      <c r="T326">
        <v>45.99</v>
      </c>
      <c r="U326" t="s">
        <v>2544</v>
      </c>
    </row>
    <row r="327" spans="1:21" x14ac:dyDescent="0.2">
      <c r="A327" t="s">
        <v>1694</v>
      </c>
      <c r="B327">
        <v>1000736</v>
      </c>
      <c r="C327">
        <v>24</v>
      </c>
      <c r="D327" t="s">
        <v>2502</v>
      </c>
      <c r="E327" t="s">
        <v>2545</v>
      </c>
      <c r="F327" s="53">
        <v>375</v>
      </c>
      <c r="G327" t="s">
        <v>2574</v>
      </c>
      <c r="H327" t="s">
        <v>2517</v>
      </c>
      <c r="I327" t="s">
        <v>2506</v>
      </c>
      <c r="J327" t="s">
        <v>2519</v>
      </c>
      <c r="K327" t="s">
        <v>2546</v>
      </c>
      <c r="L327" t="s">
        <v>2547</v>
      </c>
      <c r="M327" t="s">
        <v>2546</v>
      </c>
      <c r="N327" t="s">
        <v>2511</v>
      </c>
      <c r="O327" t="s">
        <v>2540</v>
      </c>
      <c r="P327" t="s">
        <v>2541</v>
      </c>
      <c r="Q327" t="s">
        <v>2519</v>
      </c>
      <c r="R327" t="s">
        <v>2502</v>
      </c>
      <c r="S327" t="s">
        <v>2525</v>
      </c>
      <c r="T327">
        <v>17.989999999999998</v>
      </c>
      <c r="U327" t="s">
        <v>2795</v>
      </c>
    </row>
    <row r="328" spans="1:21" x14ac:dyDescent="0.2">
      <c r="A328" t="s">
        <v>1154</v>
      </c>
      <c r="B328">
        <v>1000739</v>
      </c>
      <c r="C328">
        <v>12</v>
      </c>
      <c r="D328" t="s">
        <v>2502</v>
      </c>
      <c r="E328" t="s">
        <v>2906</v>
      </c>
      <c r="F328" s="53">
        <v>750</v>
      </c>
      <c r="G328" t="s">
        <v>2574</v>
      </c>
      <c r="H328">
        <v>98</v>
      </c>
      <c r="I328" t="s">
        <v>2576</v>
      </c>
      <c r="J328" t="s">
        <v>2519</v>
      </c>
      <c r="K328" t="s">
        <v>2583</v>
      </c>
      <c r="L328" t="s">
        <v>2630</v>
      </c>
      <c r="M328" t="s">
        <v>2631</v>
      </c>
      <c r="N328" t="s">
        <v>2511</v>
      </c>
      <c r="O328" t="s">
        <v>2512</v>
      </c>
      <c r="P328" t="s">
        <v>2577</v>
      </c>
      <c r="Q328" t="s">
        <v>2519</v>
      </c>
      <c r="R328" t="s">
        <v>2502</v>
      </c>
      <c r="S328" t="s">
        <v>2636</v>
      </c>
      <c r="T328">
        <v>25.88</v>
      </c>
      <c r="U328" t="s">
        <v>2556</v>
      </c>
    </row>
    <row r="329" spans="1:21" x14ac:dyDescent="0.2">
      <c r="A329" t="s">
        <v>1108</v>
      </c>
      <c r="B329">
        <v>1000740</v>
      </c>
      <c r="C329">
        <v>12</v>
      </c>
      <c r="D329" t="s">
        <v>2502</v>
      </c>
      <c r="E329" t="s">
        <v>2906</v>
      </c>
      <c r="F329" s="53">
        <v>1140</v>
      </c>
      <c r="G329" t="s">
        <v>2574</v>
      </c>
      <c r="H329">
        <v>98</v>
      </c>
      <c r="I329" t="s">
        <v>2576</v>
      </c>
      <c r="J329" t="s">
        <v>2519</v>
      </c>
      <c r="K329" t="s">
        <v>2583</v>
      </c>
      <c r="L329" t="s">
        <v>2630</v>
      </c>
      <c r="M329" t="s">
        <v>2631</v>
      </c>
      <c r="N329" t="s">
        <v>2511</v>
      </c>
      <c r="O329" t="s">
        <v>2512</v>
      </c>
      <c r="P329" t="s">
        <v>2577</v>
      </c>
      <c r="Q329" t="s">
        <v>2519</v>
      </c>
      <c r="R329" t="s">
        <v>2502</v>
      </c>
      <c r="S329" t="s">
        <v>2636</v>
      </c>
      <c r="T329">
        <v>38.869999999999997</v>
      </c>
      <c r="U329" t="s">
        <v>2556</v>
      </c>
    </row>
    <row r="330" spans="1:21" x14ac:dyDescent="0.2">
      <c r="A330" t="s">
        <v>868</v>
      </c>
      <c r="B330">
        <v>1000742</v>
      </c>
      <c r="C330">
        <v>6</v>
      </c>
      <c r="D330" t="s">
        <v>2675</v>
      </c>
      <c r="E330" t="s">
        <v>3064</v>
      </c>
      <c r="F330" s="53">
        <v>1500</v>
      </c>
      <c r="G330" t="s">
        <v>2504</v>
      </c>
      <c r="H330">
        <v>98</v>
      </c>
      <c r="I330" t="s">
        <v>2506</v>
      </c>
      <c r="J330" t="s">
        <v>2535</v>
      </c>
      <c r="K330" t="s">
        <v>2560</v>
      </c>
      <c r="L330" t="s">
        <v>2700</v>
      </c>
      <c r="M330" t="s">
        <v>2701</v>
      </c>
      <c r="N330" t="s">
        <v>2511</v>
      </c>
      <c r="O330" t="s">
        <v>2512</v>
      </c>
      <c r="P330" t="s">
        <v>2577</v>
      </c>
      <c r="Q330" t="s">
        <v>2704</v>
      </c>
      <c r="R330" t="s">
        <v>2542</v>
      </c>
      <c r="S330" t="s">
        <v>2788</v>
      </c>
      <c r="T330">
        <v>22.19</v>
      </c>
      <c r="U330" t="s">
        <v>2705</v>
      </c>
    </row>
    <row r="331" spans="1:21" x14ac:dyDescent="0.2">
      <c r="A331" t="s">
        <v>1273</v>
      </c>
      <c r="B331">
        <v>1000745</v>
      </c>
      <c r="C331">
        <v>12</v>
      </c>
      <c r="D331" t="s">
        <v>2502</v>
      </c>
      <c r="E331" t="s">
        <v>2632</v>
      </c>
      <c r="F331" s="53">
        <v>750</v>
      </c>
      <c r="G331" t="s">
        <v>2504</v>
      </c>
      <c r="H331" t="s">
        <v>2609</v>
      </c>
      <c r="I331" t="s">
        <v>2528</v>
      </c>
      <c r="J331" t="s">
        <v>2519</v>
      </c>
      <c r="K331" t="s">
        <v>2583</v>
      </c>
      <c r="L331" t="s">
        <v>2630</v>
      </c>
      <c r="M331" t="s">
        <v>2631</v>
      </c>
      <c r="N331" t="s">
        <v>2511</v>
      </c>
      <c r="O331" t="s">
        <v>2512</v>
      </c>
      <c r="P331" t="s">
        <v>2577</v>
      </c>
      <c r="Q331" t="s">
        <v>2519</v>
      </c>
      <c r="R331" t="s">
        <v>2502</v>
      </c>
      <c r="S331" t="s">
        <v>2633</v>
      </c>
      <c r="T331">
        <v>39.99</v>
      </c>
      <c r="U331" t="s">
        <v>2526</v>
      </c>
    </row>
    <row r="332" spans="1:21" x14ac:dyDescent="0.2">
      <c r="A332" t="s">
        <v>1557</v>
      </c>
      <c r="B332">
        <v>1000747</v>
      </c>
      <c r="C332">
        <v>24</v>
      </c>
      <c r="D332" t="s">
        <v>2502</v>
      </c>
      <c r="E332" t="s">
        <v>2634</v>
      </c>
      <c r="F332" s="53">
        <v>375</v>
      </c>
      <c r="G332" t="s">
        <v>2504</v>
      </c>
      <c r="H332" t="s">
        <v>2572</v>
      </c>
      <c r="I332" t="s">
        <v>2506</v>
      </c>
      <c r="J332" t="s">
        <v>2519</v>
      </c>
      <c r="K332" t="s">
        <v>2583</v>
      </c>
      <c r="L332" t="s">
        <v>2630</v>
      </c>
      <c r="M332" t="s">
        <v>2631</v>
      </c>
      <c r="N332" t="s">
        <v>2511</v>
      </c>
      <c r="O332" t="s">
        <v>2512</v>
      </c>
      <c r="P332" t="s">
        <v>2577</v>
      </c>
      <c r="Q332" t="s">
        <v>2519</v>
      </c>
      <c r="R332" t="s">
        <v>2502</v>
      </c>
      <c r="S332" t="s">
        <v>2636</v>
      </c>
      <c r="T332">
        <v>21.3</v>
      </c>
      <c r="U332" t="s">
        <v>89</v>
      </c>
    </row>
    <row r="333" spans="1:21" x14ac:dyDescent="0.2">
      <c r="A333" t="s">
        <v>1742</v>
      </c>
      <c r="B333">
        <v>1000749</v>
      </c>
      <c r="C333">
        <v>6</v>
      </c>
      <c r="D333" t="s">
        <v>2502</v>
      </c>
      <c r="E333" t="s">
        <v>3065</v>
      </c>
      <c r="F333" s="53">
        <v>1140</v>
      </c>
      <c r="G333" t="s">
        <v>2504</v>
      </c>
      <c r="H333" t="s">
        <v>2572</v>
      </c>
      <c r="I333" t="s">
        <v>2506</v>
      </c>
      <c r="J333" t="s">
        <v>2519</v>
      </c>
      <c r="K333" t="s">
        <v>2654</v>
      </c>
      <c r="L333" t="s">
        <v>2655</v>
      </c>
      <c r="M333" t="s">
        <v>2656</v>
      </c>
      <c r="N333" t="s">
        <v>2889</v>
      </c>
      <c r="O333" t="s">
        <v>2890</v>
      </c>
      <c r="P333" t="s">
        <v>2890</v>
      </c>
      <c r="Q333" t="s">
        <v>2519</v>
      </c>
      <c r="R333" t="s">
        <v>2502</v>
      </c>
      <c r="S333" t="s">
        <v>2658</v>
      </c>
      <c r="T333">
        <v>51.79</v>
      </c>
      <c r="U333" t="s">
        <v>2544</v>
      </c>
    </row>
    <row r="334" spans="1:21" x14ac:dyDescent="0.2">
      <c r="A334" t="s">
        <v>957</v>
      </c>
      <c r="B334">
        <v>1000751</v>
      </c>
      <c r="C334">
        <v>12</v>
      </c>
      <c r="D334" t="s">
        <v>2502</v>
      </c>
      <c r="E334" t="s">
        <v>2862</v>
      </c>
      <c r="F334" s="53">
        <v>750</v>
      </c>
      <c r="G334" t="s">
        <v>2504</v>
      </c>
      <c r="H334" t="s">
        <v>2609</v>
      </c>
      <c r="I334" t="s">
        <v>2506</v>
      </c>
      <c r="J334" t="s">
        <v>2519</v>
      </c>
      <c r="K334" t="s">
        <v>2654</v>
      </c>
      <c r="L334" t="s">
        <v>2863</v>
      </c>
      <c r="M334" t="s">
        <v>2864</v>
      </c>
      <c r="N334" t="s">
        <v>2657</v>
      </c>
      <c r="O334" t="s">
        <v>2671</v>
      </c>
      <c r="P334" t="s">
        <v>2674</v>
      </c>
      <c r="Q334" t="s">
        <v>2519</v>
      </c>
      <c r="R334" t="s">
        <v>2502</v>
      </c>
      <c r="S334" t="s">
        <v>2658</v>
      </c>
      <c r="T334">
        <v>36.549999999999997</v>
      </c>
      <c r="U334" t="s">
        <v>2795</v>
      </c>
    </row>
    <row r="335" spans="1:21" x14ac:dyDescent="0.2">
      <c r="A335" t="s">
        <v>1922</v>
      </c>
      <c r="B335">
        <v>1000752</v>
      </c>
      <c r="C335">
        <v>6</v>
      </c>
      <c r="D335" t="s">
        <v>2502</v>
      </c>
      <c r="E335" t="s">
        <v>2647</v>
      </c>
      <c r="F335" s="53">
        <v>1140</v>
      </c>
      <c r="G335" t="s">
        <v>2504</v>
      </c>
      <c r="H335" t="s">
        <v>2517</v>
      </c>
      <c r="I335" t="s">
        <v>2528</v>
      </c>
      <c r="J335" t="s">
        <v>2519</v>
      </c>
      <c r="K335" t="s">
        <v>2583</v>
      </c>
      <c r="L335" t="s">
        <v>2644</v>
      </c>
      <c r="M335" t="s">
        <v>2645</v>
      </c>
      <c r="N335" t="s">
        <v>2522</v>
      </c>
      <c r="O335" t="s">
        <v>2523</v>
      </c>
      <c r="P335" t="s">
        <v>2524</v>
      </c>
      <c r="Q335" t="s">
        <v>2519</v>
      </c>
      <c r="R335" t="s">
        <v>2502</v>
      </c>
      <c r="S335" t="s">
        <v>2636</v>
      </c>
      <c r="T335">
        <v>55.99</v>
      </c>
      <c r="U335" t="s">
        <v>89</v>
      </c>
    </row>
    <row r="336" spans="1:21" x14ac:dyDescent="0.2">
      <c r="A336" t="s">
        <v>1849</v>
      </c>
      <c r="B336">
        <v>1000753</v>
      </c>
      <c r="C336">
        <v>12</v>
      </c>
      <c r="D336" t="s">
        <v>2502</v>
      </c>
      <c r="E336" t="s">
        <v>2905</v>
      </c>
      <c r="F336" s="53">
        <v>750</v>
      </c>
      <c r="G336" t="s">
        <v>2574</v>
      </c>
      <c r="H336" t="s">
        <v>2505</v>
      </c>
      <c r="I336" t="s">
        <v>2506</v>
      </c>
      <c r="J336" t="s">
        <v>2519</v>
      </c>
      <c r="K336" t="s">
        <v>2605</v>
      </c>
      <c r="L336" t="s">
        <v>2625</v>
      </c>
      <c r="M336" t="s">
        <v>2626</v>
      </c>
      <c r="N336" t="s">
        <v>2511</v>
      </c>
      <c r="O336" t="s">
        <v>2512</v>
      </c>
      <c r="P336" t="s">
        <v>2577</v>
      </c>
      <c r="Q336" t="s">
        <v>2519</v>
      </c>
      <c r="R336" t="s">
        <v>2502</v>
      </c>
      <c r="S336" t="s">
        <v>2525</v>
      </c>
      <c r="T336">
        <v>30.99</v>
      </c>
      <c r="U336" t="s">
        <v>2544</v>
      </c>
    </row>
    <row r="337" spans="1:21" x14ac:dyDescent="0.2">
      <c r="A337" t="s">
        <v>1297</v>
      </c>
      <c r="B337">
        <v>1000754</v>
      </c>
      <c r="C337">
        <v>1</v>
      </c>
      <c r="D337" t="s">
        <v>2502</v>
      </c>
      <c r="E337" t="s">
        <v>3066</v>
      </c>
      <c r="F337" s="53">
        <v>3960</v>
      </c>
      <c r="G337" t="s">
        <v>2504</v>
      </c>
      <c r="H337" t="s">
        <v>3067</v>
      </c>
      <c r="I337" t="s">
        <v>2528</v>
      </c>
      <c r="J337" t="s">
        <v>2507</v>
      </c>
      <c r="K337" t="s">
        <v>2529</v>
      </c>
      <c r="L337" t="s">
        <v>2530</v>
      </c>
      <c r="M337" t="s">
        <v>2531</v>
      </c>
      <c r="N337" t="s">
        <v>2511</v>
      </c>
      <c r="O337" t="s">
        <v>2512</v>
      </c>
      <c r="P337" t="s">
        <v>2867</v>
      </c>
      <c r="Q337" t="s">
        <v>2507</v>
      </c>
      <c r="R337" t="s">
        <v>2502</v>
      </c>
      <c r="S337" t="s">
        <v>2898</v>
      </c>
      <c r="T337">
        <v>37.49</v>
      </c>
      <c r="U337" t="s">
        <v>2614</v>
      </c>
    </row>
    <row r="338" spans="1:21" x14ac:dyDescent="0.2">
      <c r="A338" t="s">
        <v>1367</v>
      </c>
      <c r="B338">
        <v>1000757</v>
      </c>
      <c r="C338">
        <v>12</v>
      </c>
      <c r="D338" t="s">
        <v>2834</v>
      </c>
      <c r="E338" t="s">
        <v>2938</v>
      </c>
      <c r="F338" s="53">
        <v>750</v>
      </c>
      <c r="G338" t="s">
        <v>2504</v>
      </c>
      <c r="H338" t="s">
        <v>2505</v>
      </c>
      <c r="I338" t="s">
        <v>2576</v>
      </c>
      <c r="J338" t="s">
        <v>2535</v>
      </c>
      <c r="K338" t="s">
        <v>2560</v>
      </c>
      <c r="L338" t="s">
        <v>2776</v>
      </c>
      <c r="M338" t="s">
        <v>2777</v>
      </c>
      <c r="N338" t="s">
        <v>2511</v>
      </c>
      <c r="O338" t="s">
        <v>2587</v>
      </c>
      <c r="P338" t="s">
        <v>2778</v>
      </c>
      <c r="Q338" t="s">
        <v>2535</v>
      </c>
      <c r="R338" t="s">
        <v>2836</v>
      </c>
      <c r="S338" t="s">
        <v>2788</v>
      </c>
      <c r="T338">
        <v>11.99</v>
      </c>
      <c r="U338" t="s">
        <v>5304</v>
      </c>
    </row>
    <row r="339" spans="1:21" x14ac:dyDescent="0.2">
      <c r="A339" t="s">
        <v>2404</v>
      </c>
      <c r="B339">
        <v>1000758</v>
      </c>
      <c r="C339">
        <v>9</v>
      </c>
      <c r="D339" t="s">
        <v>2502</v>
      </c>
      <c r="E339" t="s">
        <v>3068</v>
      </c>
      <c r="F339" s="53">
        <v>750</v>
      </c>
      <c r="G339" t="s">
        <v>2504</v>
      </c>
      <c r="H339" t="s">
        <v>2609</v>
      </c>
      <c r="I339" t="s">
        <v>2576</v>
      </c>
      <c r="J339" t="s">
        <v>2519</v>
      </c>
      <c r="K339" t="s">
        <v>2583</v>
      </c>
      <c r="L339" t="s">
        <v>2630</v>
      </c>
      <c r="M339" t="s">
        <v>2631</v>
      </c>
      <c r="N339" t="s">
        <v>2511</v>
      </c>
      <c r="O339" t="s">
        <v>2512</v>
      </c>
      <c r="P339" t="s">
        <v>2577</v>
      </c>
      <c r="Q339" t="s">
        <v>2519</v>
      </c>
      <c r="R339" t="s">
        <v>2502</v>
      </c>
      <c r="S339" t="s">
        <v>2636</v>
      </c>
      <c r="T339">
        <v>28.99</v>
      </c>
      <c r="U339" t="s">
        <v>2795</v>
      </c>
    </row>
    <row r="340" spans="1:21" x14ac:dyDescent="0.2">
      <c r="A340" t="s">
        <v>1101</v>
      </c>
      <c r="B340">
        <v>1000759</v>
      </c>
      <c r="C340">
        <v>12</v>
      </c>
      <c r="D340" t="s">
        <v>2502</v>
      </c>
      <c r="E340" t="s">
        <v>3069</v>
      </c>
      <c r="F340" s="53">
        <v>750</v>
      </c>
      <c r="G340" t="s">
        <v>2504</v>
      </c>
      <c r="H340" t="s">
        <v>2635</v>
      </c>
      <c r="I340" t="s">
        <v>2528</v>
      </c>
      <c r="J340" t="s">
        <v>3017</v>
      </c>
      <c r="K340" t="s">
        <v>3018</v>
      </c>
      <c r="L340" t="s">
        <v>3977</v>
      </c>
      <c r="M340" t="s">
        <v>3978</v>
      </c>
      <c r="N340" t="s">
        <v>2511</v>
      </c>
      <c r="O340" t="s">
        <v>2587</v>
      </c>
      <c r="P340" t="s">
        <v>2588</v>
      </c>
      <c r="Q340" t="s">
        <v>3021</v>
      </c>
      <c r="R340" t="s">
        <v>2502</v>
      </c>
      <c r="S340" t="s">
        <v>3072</v>
      </c>
      <c r="T340">
        <v>10.98</v>
      </c>
      <c r="U340" t="s">
        <v>5304</v>
      </c>
    </row>
    <row r="341" spans="1:21" x14ac:dyDescent="0.2">
      <c r="A341" t="s">
        <v>2398</v>
      </c>
      <c r="B341">
        <v>1000760</v>
      </c>
      <c r="C341">
        <v>9</v>
      </c>
      <c r="D341" t="s">
        <v>2502</v>
      </c>
      <c r="E341" t="s">
        <v>3068</v>
      </c>
      <c r="F341" s="53">
        <v>1140</v>
      </c>
      <c r="G341" t="s">
        <v>2504</v>
      </c>
      <c r="H341" t="s">
        <v>2572</v>
      </c>
      <c r="I341" t="s">
        <v>2576</v>
      </c>
      <c r="J341" t="s">
        <v>2519</v>
      </c>
      <c r="K341" t="s">
        <v>2583</v>
      </c>
      <c r="L341" t="s">
        <v>2630</v>
      </c>
      <c r="M341" t="s">
        <v>2631</v>
      </c>
      <c r="N341" t="s">
        <v>2511</v>
      </c>
      <c r="O341" t="s">
        <v>2512</v>
      </c>
      <c r="P341" t="s">
        <v>2577</v>
      </c>
      <c r="Q341" t="s">
        <v>2519</v>
      </c>
      <c r="R341" t="s">
        <v>2502</v>
      </c>
      <c r="S341" t="s">
        <v>2636</v>
      </c>
      <c r="T341">
        <v>42.49</v>
      </c>
      <c r="U341" t="s">
        <v>2795</v>
      </c>
    </row>
    <row r="342" spans="1:21" x14ac:dyDescent="0.2">
      <c r="A342" t="s">
        <v>1112</v>
      </c>
      <c r="B342">
        <v>1000761</v>
      </c>
      <c r="C342">
        <v>12</v>
      </c>
      <c r="D342" t="s">
        <v>2502</v>
      </c>
      <c r="E342" t="s">
        <v>3073</v>
      </c>
      <c r="F342" s="53">
        <v>750</v>
      </c>
      <c r="G342" t="s">
        <v>2504</v>
      </c>
      <c r="H342" t="s">
        <v>2517</v>
      </c>
      <c r="I342" t="s">
        <v>2518</v>
      </c>
      <c r="J342" t="s">
        <v>2519</v>
      </c>
      <c r="K342" t="s">
        <v>2654</v>
      </c>
      <c r="L342" t="s">
        <v>2664</v>
      </c>
      <c r="M342" t="s">
        <v>2665</v>
      </c>
      <c r="N342" t="s">
        <v>2539</v>
      </c>
      <c r="O342" t="s">
        <v>2540</v>
      </c>
      <c r="P342" t="s">
        <v>2553</v>
      </c>
      <c r="Q342" t="s">
        <v>2519</v>
      </c>
      <c r="R342" t="s">
        <v>2502</v>
      </c>
      <c r="S342" t="s">
        <v>2658</v>
      </c>
      <c r="T342">
        <v>55.31</v>
      </c>
      <c r="U342" t="s">
        <v>76</v>
      </c>
    </row>
    <row r="343" spans="1:21" x14ac:dyDescent="0.2">
      <c r="A343" t="s">
        <v>6012</v>
      </c>
      <c r="B343">
        <v>1000762</v>
      </c>
      <c r="C343">
        <v>12</v>
      </c>
      <c r="D343" t="s">
        <v>2502</v>
      </c>
      <c r="E343" t="s">
        <v>3074</v>
      </c>
      <c r="F343" s="53">
        <v>750</v>
      </c>
      <c r="G343" t="s">
        <v>2574</v>
      </c>
      <c r="H343" t="s">
        <v>2572</v>
      </c>
      <c r="I343" t="s">
        <v>2576</v>
      </c>
      <c r="J343" t="s">
        <v>2519</v>
      </c>
      <c r="K343" t="s">
        <v>2605</v>
      </c>
      <c r="L343" t="s">
        <v>2625</v>
      </c>
      <c r="M343" t="s">
        <v>2626</v>
      </c>
      <c r="N343" t="s">
        <v>2511</v>
      </c>
      <c r="O343" t="s">
        <v>2512</v>
      </c>
      <c r="P343" t="s">
        <v>2867</v>
      </c>
      <c r="Q343" t="s">
        <v>2519</v>
      </c>
      <c r="R343" t="s">
        <v>2502</v>
      </c>
      <c r="S343" t="s">
        <v>2525</v>
      </c>
      <c r="T343">
        <v>28.99</v>
      </c>
      <c r="U343" t="s">
        <v>89</v>
      </c>
    </row>
    <row r="344" spans="1:21" x14ac:dyDescent="0.2">
      <c r="A344" t="s">
        <v>1085</v>
      </c>
      <c r="B344">
        <v>1000764</v>
      </c>
      <c r="C344">
        <v>12</v>
      </c>
      <c r="D344" t="s">
        <v>2502</v>
      </c>
      <c r="E344" t="s">
        <v>3073</v>
      </c>
      <c r="F344" s="53">
        <v>375</v>
      </c>
      <c r="G344" t="s">
        <v>2504</v>
      </c>
      <c r="H344" t="s">
        <v>2517</v>
      </c>
      <c r="I344" t="s">
        <v>2518</v>
      </c>
      <c r="J344" t="s">
        <v>2519</v>
      </c>
      <c r="K344" t="s">
        <v>2654</v>
      </c>
      <c r="L344" t="s">
        <v>2664</v>
      </c>
      <c r="M344" t="s">
        <v>2665</v>
      </c>
      <c r="N344" t="s">
        <v>2539</v>
      </c>
      <c r="O344" t="s">
        <v>2540</v>
      </c>
      <c r="P344" t="s">
        <v>2553</v>
      </c>
      <c r="Q344" t="s">
        <v>2519</v>
      </c>
      <c r="R344" t="s">
        <v>2502</v>
      </c>
      <c r="S344" t="s">
        <v>2658</v>
      </c>
      <c r="T344">
        <v>30.13</v>
      </c>
      <c r="U344" t="s">
        <v>76</v>
      </c>
    </row>
    <row r="345" spans="1:21" x14ac:dyDescent="0.2">
      <c r="A345" t="s">
        <v>1547</v>
      </c>
      <c r="B345">
        <v>1000772</v>
      </c>
      <c r="C345">
        <v>12</v>
      </c>
      <c r="D345" t="s">
        <v>2698</v>
      </c>
      <c r="E345" t="s">
        <v>2936</v>
      </c>
      <c r="F345" s="53">
        <v>750</v>
      </c>
      <c r="G345" t="s">
        <v>2504</v>
      </c>
      <c r="H345" t="s">
        <v>2609</v>
      </c>
      <c r="I345" t="s">
        <v>2506</v>
      </c>
      <c r="J345" t="s">
        <v>2535</v>
      </c>
      <c r="K345" t="s">
        <v>2838</v>
      </c>
      <c r="L345" t="s">
        <v>2844</v>
      </c>
      <c r="M345" t="s">
        <v>2845</v>
      </c>
      <c r="N345" t="s">
        <v>2511</v>
      </c>
      <c r="O345" t="s">
        <v>2713</v>
      </c>
      <c r="P345" t="s">
        <v>3075</v>
      </c>
      <c r="Q345" t="s">
        <v>2535</v>
      </c>
      <c r="R345" t="s">
        <v>2565</v>
      </c>
      <c r="S345" t="s">
        <v>2566</v>
      </c>
      <c r="T345">
        <v>16.98</v>
      </c>
      <c r="U345" t="s">
        <v>2937</v>
      </c>
    </row>
    <row r="346" spans="1:21" x14ac:dyDescent="0.2">
      <c r="A346" t="s">
        <v>1411</v>
      </c>
      <c r="B346">
        <v>1000777</v>
      </c>
      <c r="C346">
        <v>12</v>
      </c>
      <c r="D346" t="s">
        <v>2502</v>
      </c>
      <c r="E346" t="s">
        <v>2926</v>
      </c>
      <c r="F346" s="53">
        <v>750</v>
      </c>
      <c r="G346" t="s">
        <v>2504</v>
      </c>
      <c r="H346" t="s">
        <v>2555</v>
      </c>
      <c r="I346" t="s">
        <v>2528</v>
      </c>
      <c r="J346" t="s">
        <v>2519</v>
      </c>
      <c r="K346" t="s">
        <v>2605</v>
      </c>
      <c r="L346" t="s">
        <v>2616</v>
      </c>
      <c r="M346" t="s">
        <v>2617</v>
      </c>
      <c r="N346" t="s">
        <v>2511</v>
      </c>
      <c r="O346" t="s">
        <v>2929</v>
      </c>
      <c r="P346" t="s">
        <v>2929</v>
      </c>
      <c r="Q346" t="s">
        <v>2519</v>
      </c>
      <c r="R346" t="s">
        <v>2502</v>
      </c>
      <c r="S346" t="s">
        <v>2525</v>
      </c>
      <c r="T346">
        <v>41.79</v>
      </c>
      <c r="U346" t="s">
        <v>2544</v>
      </c>
    </row>
    <row r="347" spans="1:21" x14ac:dyDescent="0.2">
      <c r="A347" t="s">
        <v>4238</v>
      </c>
      <c r="B347">
        <v>1000778</v>
      </c>
      <c r="C347">
        <v>12</v>
      </c>
      <c r="D347" t="s">
        <v>2502</v>
      </c>
      <c r="E347" t="s">
        <v>4059</v>
      </c>
      <c r="F347" s="53">
        <v>750</v>
      </c>
      <c r="G347" t="s">
        <v>2504</v>
      </c>
      <c r="H347" t="s">
        <v>2559</v>
      </c>
      <c r="I347" t="s">
        <v>2506</v>
      </c>
      <c r="J347" t="s">
        <v>2519</v>
      </c>
      <c r="K347" t="s">
        <v>2605</v>
      </c>
      <c r="L347" t="s">
        <v>2620</v>
      </c>
      <c r="M347" t="s">
        <v>2621</v>
      </c>
      <c r="N347" t="s">
        <v>2511</v>
      </c>
      <c r="O347" t="s">
        <v>2967</v>
      </c>
      <c r="P347" t="s">
        <v>2967</v>
      </c>
      <c r="Q347" t="s">
        <v>2519</v>
      </c>
      <c r="R347" t="s">
        <v>2502</v>
      </c>
      <c r="S347" t="s">
        <v>2525</v>
      </c>
      <c r="T347">
        <v>30.99</v>
      </c>
      <c r="U347" t="s">
        <v>2603</v>
      </c>
    </row>
    <row r="348" spans="1:21" x14ac:dyDescent="0.2">
      <c r="A348" t="s">
        <v>1893</v>
      </c>
      <c r="B348">
        <v>1000779</v>
      </c>
      <c r="C348">
        <v>12</v>
      </c>
      <c r="D348" t="s">
        <v>2502</v>
      </c>
      <c r="E348" t="s">
        <v>2627</v>
      </c>
      <c r="F348" s="53">
        <v>750</v>
      </c>
      <c r="G348" t="s">
        <v>2504</v>
      </c>
      <c r="H348" t="s">
        <v>2572</v>
      </c>
      <c r="I348" t="s">
        <v>2506</v>
      </c>
      <c r="J348" t="s">
        <v>2519</v>
      </c>
      <c r="K348" t="s">
        <v>2605</v>
      </c>
      <c r="L348" t="s">
        <v>2610</v>
      </c>
      <c r="M348" t="s">
        <v>2611</v>
      </c>
      <c r="N348" t="s">
        <v>2511</v>
      </c>
      <c r="O348" t="s">
        <v>2608</v>
      </c>
      <c r="P348" t="s">
        <v>2608</v>
      </c>
      <c r="Q348" t="s">
        <v>2519</v>
      </c>
      <c r="R348" t="s">
        <v>2502</v>
      </c>
      <c r="S348" t="s">
        <v>2525</v>
      </c>
      <c r="T348">
        <v>33.99</v>
      </c>
      <c r="U348" t="s">
        <v>2544</v>
      </c>
    </row>
    <row r="349" spans="1:21" x14ac:dyDescent="0.2">
      <c r="A349" t="s">
        <v>2045</v>
      </c>
      <c r="B349">
        <v>1000780</v>
      </c>
      <c r="C349">
        <v>12</v>
      </c>
      <c r="D349" t="s">
        <v>2502</v>
      </c>
      <c r="E349" t="s">
        <v>3074</v>
      </c>
      <c r="F349" s="53">
        <v>1140</v>
      </c>
      <c r="G349" t="s">
        <v>2504</v>
      </c>
      <c r="H349" t="s">
        <v>2517</v>
      </c>
      <c r="I349" t="s">
        <v>2576</v>
      </c>
      <c r="J349" t="s">
        <v>2519</v>
      </c>
      <c r="K349" t="s">
        <v>2605</v>
      </c>
      <c r="L349" t="s">
        <v>2625</v>
      </c>
      <c r="M349" t="s">
        <v>2626</v>
      </c>
      <c r="N349" t="s">
        <v>2511</v>
      </c>
      <c r="O349" t="s">
        <v>2512</v>
      </c>
      <c r="P349" t="s">
        <v>2867</v>
      </c>
      <c r="Q349" t="s">
        <v>2519</v>
      </c>
      <c r="R349" t="s">
        <v>2502</v>
      </c>
      <c r="S349" t="s">
        <v>2525</v>
      </c>
      <c r="T349">
        <v>42.49</v>
      </c>
      <c r="U349" t="s">
        <v>89</v>
      </c>
    </row>
    <row r="350" spans="1:21" x14ac:dyDescent="0.2">
      <c r="A350" t="s">
        <v>2106</v>
      </c>
      <c r="B350">
        <v>1000781</v>
      </c>
      <c r="C350">
        <v>12</v>
      </c>
      <c r="D350" t="s">
        <v>2502</v>
      </c>
      <c r="E350" t="s">
        <v>3076</v>
      </c>
      <c r="F350" s="53">
        <v>750</v>
      </c>
      <c r="G350" t="s">
        <v>2504</v>
      </c>
      <c r="H350" t="s">
        <v>2609</v>
      </c>
      <c r="I350" t="s">
        <v>2506</v>
      </c>
      <c r="J350" t="s">
        <v>2519</v>
      </c>
      <c r="K350" t="s">
        <v>2583</v>
      </c>
      <c r="L350" t="s">
        <v>2630</v>
      </c>
      <c r="M350" t="s">
        <v>2631</v>
      </c>
      <c r="N350" t="s">
        <v>2511</v>
      </c>
      <c r="O350" t="s">
        <v>2512</v>
      </c>
      <c r="P350" t="s">
        <v>2577</v>
      </c>
      <c r="Q350" t="s">
        <v>2519</v>
      </c>
      <c r="R350" t="s">
        <v>2502</v>
      </c>
      <c r="S350" t="s">
        <v>2636</v>
      </c>
      <c r="T350">
        <v>33.99</v>
      </c>
      <c r="U350" t="s">
        <v>2544</v>
      </c>
    </row>
    <row r="351" spans="1:21" x14ac:dyDescent="0.2">
      <c r="A351" t="s">
        <v>2256</v>
      </c>
      <c r="B351">
        <v>1000788</v>
      </c>
      <c r="C351">
        <v>12</v>
      </c>
      <c r="D351" t="s">
        <v>2796</v>
      </c>
      <c r="E351" t="s">
        <v>3077</v>
      </c>
      <c r="F351" s="53">
        <v>750</v>
      </c>
      <c r="G351" t="s">
        <v>2504</v>
      </c>
      <c r="H351" t="s">
        <v>2572</v>
      </c>
      <c r="I351" t="s">
        <v>2506</v>
      </c>
      <c r="J351" t="s">
        <v>2535</v>
      </c>
      <c r="K351" t="s">
        <v>2560</v>
      </c>
      <c r="L351" t="s">
        <v>2710</v>
      </c>
      <c r="M351" t="s">
        <v>2711</v>
      </c>
      <c r="N351" t="s">
        <v>2712</v>
      </c>
      <c r="O351" t="s">
        <v>2713</v>
      </c>
      <c r="P351" t="s">
        <v>2714</v>
      </c>
      <c r="Q351" t="s">
        <v>2535</v>
      </c>
      <c r="R351" t="s">
        <v>2542</v>
      </c>
      <c r="S351" t="s">
        <v>2783</v>
      </c>
      <c r="T351">
        <v>13.95</v>
      </c>
      <c r="U351" t="s">
        <v>2548</v>
      </c>
    </row>
    <row r="352" spans="1:21" x14ac:dyDescent="0.2">
      <c r="A352" t="s">
        <v>4707</v>
      </c>
      <c r="B352">
        <v>1000789</v>
      </c>
      <c r="C352">
        <v>12</v>
      </c>
      <c r="D352" t="s">
        <v>2796</v>
      </c>
      <c r="E352" t="s">
        <v>2715</v>
      </c>
      <c r="F352" s="53">
        <v>750</v>
      </c>
      <c r="G352" t="s">
        <v>2504</v>
      </c>
      <c r="H352">
        <v>98</v>
      </c>
      <c r="I352" t="s">
        <v>2506</v>
      </c>
      <c r="J352" t="s">
        <v>2535</v>
      </c>
      <c r="K352" t="s">
        <v>2560</v>
      </c>
      <c r="L352" t="s">
        <v>2710</v>
      </c>
      <c r="M352" t="s">
        <v>2711</v>
      </c>
      <c r="N352" t="s">
        <v>2712</v>
      </c>
      <c r="O352" t="s">
        <v>2713</v>
      </c>
      <c r="P352" t="s">
        <v>2714</v>
      </c>
      <c r="Q352" t="s">
        <v>2535</v>
      </c>
      <c r="R352" t="s">
        <v>2542</v>
      </c>
      <c r="S352" t="s">
        <v>2543</v>
      </c>
      <c r="T352">
        <v>15.65</v>
      </c>
      <c r="U352" t="s">
        <v>2716</v>
      </c>
    </row>
    <row r="353" spans="1:21" x14ac:dyDescent="0.2">
      <c r="A353" t="s">
        <v>2089</v>
      </c>
      <c r="B353">
        <v>1000792</v>
      </c>
      <c r="C353">
        <v>8</v>
      </c>
      <c r="D353" t="s">
        <v>2502</v>
      </c>
      <c r="E353" t="s">
        <v>3076</v>
      </c>
      <c r="F353" s="53">
        <v>1140</v>
      </c>
      <c r="G353" t="s">
        <v>2504</v>
      </c>
      <c r="H353" t="s">
        <v>2609</v>
      </c>
      <c r="I353" t="s">
        <v>2506</v>
      </c>
      <c r="J353" t="s">
        <v>2519</v>
      </c>
      <c r="K353" t="s">
        <v>2583</v>
      </c>
      <c r="L353" t="s">
        <v>2630</v>
      </c>
      <c r="M353" t="s">
        <v>2631</v>
      </c>
      <c r="N353" t="s">
        <v>2511</v>
      </c>
      <c r="O353" t="s">
        <v>2512</v>
      </c>
      <c r="P353" t="s">
        <v>2577</v>
      </c>
      <c r="Q353" t="s">
        <v>2519</v>
      </c>
      <c r="R353" t="s">
        <v>2502</v>
      </c>
      <c r="S353" t="s">
        <v>2636</v>
      </c>
      <c r="T353">
        <v>48.49</v>
      </c>
      <c r="U353" t="s">
        <v>2544</v>
      </c>
    </row>
    <row r="354" spans="1:21" x14ac:dyDescent="0.2">
      <c r="A354" t="s">
        <v>1551</v>
      </c>
      <c r="B354">
        <v>1000793</v>
      </c>
      <c r="C354">
        <v>24</v>
      </c>
      <c r="D354" t="s">
        <v>2502</v>
      </c>
      <c r="E354" t="s">
        <v>2646</v>
      </c>
      <c r="F354" s="53">
        <v>375</v>
      </c>
      <c r="G354" t="s">
        <v>2504</v>
      </c>
      <c r="H354" t="s">
        <v>2505</v>
      </c>
      <c r="I354" t="s">
        <v>2506</v>
      </c>
      <c r="J354" t="s">
        <v>2519</v>
      </c>
      <c r="K354" t="s">
        <v>2583</v>
      </c>
      <c r="L354" t="s">
        <v>2644</v>
      </c>
      <c r="M354" t="s">
        <v>2645</v>
      </c>
      <c r="N354" t="s">
        <v>2522</v>
      </c>
      <c r="O354" t="s">
        <v>2523</v>
      </c>
      <c r="P354" t="s">
        <v>2524</v>
      </c>
      <c r="Q354" t="s">
        <v>2519</v>
      </c>
      <c r="R354" t="s">
        <v>2502</v>
      </c>
      <c r="S354" t="s">
        <v>2636</v>
      </c>
      <c r="T354">
        <v>19.989999999999998</v>
      </c>
      <c r="U354" t="s">
        <v>2526</v>
      </c>
    </row>
    <row r="355" spans="1:21" x14ac:dyDescent="0.2">
      <c r="A355" t="s">
        <v>2356</v>
      </c>
      <c r="B355">
        <v>1000794</v>
      </c>
      <c r="C355">
        <v>12</v>
      </c>
      <c r="D355" t="s">
        <v>2591</v>
      </c>
      <c r="E355" t="s">
        <v>3078</v>
      </c>
      <c r="F355" s="53">
        <v>750</v>
      </c>
      <c r="G355" t="s">
        <v>2504</v>
      </c>
      <c r="H355" t="s">
        <v>2555</v>
      </c>
      <c r="I355" t="s">
        <v>2528</v>
      </c>
      <c r="J355" t="s">
        <v>2535</v>
      </c>
      <c r="K355" t="s">
        <v>2536</v>
      </c>
      <c r="L355" t="s">
        <v>2593</v>
      </c>
      <c r="M355" t="s">
        <v>2594</v>
      </c>
      <c r="N355" t="s">
        <v>2595</v>
      </c>
      <c r="O355" t="s">
        <v>2596</v>
      </c>
      <c r="P355" t="s">
        <v>2597</v>
      </c>
      <c r="Q355" t="s">
        <v>2535</v>
      </c>
      <c r="R355" t="s">
        <v>2565</v>
      </c>
      <c r="S355" t="s">
        <v>2598</v>
      </c>
      <c r="T355">
        <v>22.25</v>
      </c>
      <c r="U355" t="s">
        <v>2795</v>
      </c>
    </row>
    <row r="356" spans="1:21" x14ac:dyDescent="0.2">
      <c r="A356" t="s">
        <v>2430</v>
      </c>
      <c r="B356">
        <v>1000795</v>
      </c>
      <c r="C356">
        <v>12</v>
      </c>
      <c r="D356" t="s">
        <v>2804</v>
      </c>
      <c r="E356" t="s">
        <v>2799</v>
      </c>
      <c r="F356" s="53">
        <v>750</v>
      </c>
      <c r="G356" t="s">
        <v>2504</v>
      </c>
      <c r="H356" t="s">
        <v>2718</v>
      </c>
      <c r="I356" t="s">
        <v>2506</v>
      </c>
      <c r="J356" t="s">
        <v>2535</v>
      </c>
      <c r="K356" t="s">
        <v>2560</v>
      </c>
      <c r="L356" t="s">
        <v>2710</v>
      </c>
      <c r="M356" t="s">
        <v>2711</v>
      </c>
      <c r="N356" t="s">
        <v>2712</v>
      </c>
      <c r="O356" t="s">
        <v>2713</v>
      </c>
      <c r="P356" t="s">
        <v>2714</v>
      </c>
      <c r="Q356" t="s">
        <v>2535</v>
      </c>
      <c r="R356" t="s">
        <v>2542</v>
      </c>
      <c r="S356" t="s">
        <v>2783</v>
      </c>
      <c r="T356">
        <v>19.489999999999998</v>
      </c>
      <c r="U356" t="s">
        <v>10307</v>
      </c>
    </row>
    <row r="357" spans="1:21" x14ac:dyDescent="0.2">
      <c r="A357" t="s">
        <v>6013</v>
      </c>
      <c r="B357">
        <v>1000796</v>
      </c>
      <c r="C357">
        <v>12</v>
      </c>
      <c r="D357" t="s">
        <v>2502</v>
      </c>
      <c r="E357" t="s">
        <v>9462</v>
      </c>
      <c r="F357" s="53">
        <v>750</v>
      </c>
      <c r="G357" t="s">
        <v>2504</v>
      </c>
      <c r="H357" t="s">
        <v>9458</v>
      </c>
      <c r="I357" t="s">
        <v>2576</v>
      </c>
      <c r="J357" t="s">
        <v>2519</v>
      </c>
      <c r="K357" t="s">
        <v>2569</v>
      </c>
      <c r="L357" t="s">
        <v>2570</v>
      </c>
      <c r="M357" t="s">
        <v>2569</v>
      </c>
      <c r="N357" t="s">
        <v>2511</v>
      </c>
      <c r="O357" t="s">
        <v>2587</v>
      </c>
      <c r="P357" t="s">
        <v>2588</v>
      </c>
      <c r="Q357" t="s">
        <v>2519</v>
      </c>
      <c r="R357" t="s">
        <v>2502</v>
      </c>
      <c r="S357" t="s">
        <v>2525</v>
      </c>
      <c r="T357">
        <v>26.77</v>
      </c>
      <c r="U357" t="s">
        <v>76</v>
      </c>
    </row>
    <row r="358" spans="1:21" x14ac:dyDescent="0.2">
      <c r="A358" t="s">
        <v>2162</v>
      </c>
      <c r="B358">
        <v>1000797</v>
      </c>
      <c r="C358">
        <v>12</v>
      </c>
      <c r="D358" t="s">
        <v>2754</v>
      </c>
      <c r="E358" t="s">
        <v>3079</v>
      </c>
      <c r="F358" s="53">
        <v>750</v>
      </c>
      <c r="G358" t="s">
        <v>2504</v>
      </c>
      <c r="H358" t="s">
        <v>2609</v>
      </c>
      <c r="I358" t="s">
        <v>2528</v>
      </c>
      <c r="J358" t="s">
        <v>2535</v>
      </c>
      <c r="K358" t="s">
        <v>2560</v>
      </c>
      <c r="L358" t="s">
        <v>2756</v>
      </c>
      <c r="M358" t="s">
        <v>2757</v>
      </c>
      <c r="N358" t="s">
        <v>2511</v>
      </c>
      <c r="O358" t="s">
        <v>2671</v>
      </c>
      <c r="P358" t="s">
        <v>2674</v>
      </c>
      <c r="Q358" t="s">
        <v>2535</v>
      </c>
      <c r="R358" t="s">
        <v>2565</v>
      </c>
      <c r="S358" t="s">
        <v>2566</v>
      </c>
      <c r="T358">
        <v>23.98</v>
      </c>
      <c r="U358" t="s">
        <v>2795</v>
      </c>
    </row>
    <row r="359" spans="1:21" x14ac:dyDescent="0.2">
      <c r="A359" t="s">
        <v>2128</v>
      </c>
      <c r="B359">
        <v>1000799</v>
      </c>
      <c r="C359">
        <v>12</v>
      </c>
      <c r="D359" t="s">
        <v>2502</v>
      </c>
      <c r="E359" t="s">
        <v>3076</v>
      </c>
      <c r="F359" s="53">
        <v>750</v>
      </c>
      <c r="G359" t="s">
        <v>2574</v>
      </c>
      <c r="H359" t="s">
        <v>2572</v>
      </c>
      <c r="I359" t="s">
        <v>2506</v>
      </c>
      <c r="J359" t="s">
        <v>2519</v>
      </c>
      <c r="K359" t="s">
        <v>2583</v>
      </c>
      <c r="L359" t="s">
        <v>2630</v>
      </c>
      <c r="M359" t="s">
        <v>2631</v>
      </c>
      <c r="N359" t="s">
        <v>2511</v>
      </c>
      <c r="O359" t="s">
        <v>2512</v>
      </c>
      <c r="P359" t="s">
        <v>2577</v>
      </c>
      <c r="Q359" t="s">
        <v>2519</v>
      </c>
      <c r="R359" t="s">
        <v>2502</v>
      </c>
      <c r="S359" t="s">
        <v>2636</v>
      </c>
      <c r="T359">
        <v>30.99</v>
      </c>
      <c r="U359" t="s">
        <v>2544</v>
      </c>
    </row>
    <row r="360" spans="1:21" x14ac:dyDescent="0.2">
      <c r="A360" t="s">
        <v>601</v>
      </c>
      <c r="B360">
        <v>1000801</v>
      </c>
      <c r="C360">
        <v>4</v>
      </c>
      <c r="D360" t="s">
        <v>2502</v>
      </c>
      <c r="E360" t="s">
        <v>3080</v>
      </c>
      <c r="F360" s="53">
        <v>2046</v>
      </c>
      <c r="G360" t="s">
        <v>2504</v>
      </c>
      <c r="H360">
        <v>98</v>
      </c>
      <c r="I360" t="s">
        <v>2506</v>
      </c>
      <c r="J360" t="s">
        <v>2507</v>
      </c>
      <c r="K360" t="s">
        <v>2529</v>
      </c>
      <c r="L360" t="s">
        <v>2530</v>
      </c>
      <c r="M360" t="s">
        <v>2531</v>
      </c>
      <c r="N360" t="s">
        <v>2511</v>
      </c>
      <c r="O360" t="s">
        <v>2512</v>
      </c>
      <c r="P360" t="s">
        <v>2781</v>
      </c>
      <c r="Q360" t="s">
        <v>3081</v>
      </c>
      <c r="R360" t="s">
        <v>2502</v>
      </c>
      <c r="S360" t="s">
        <v>3082</v>
      </c>
      <c r="T360">
        <v>14.37</v>
      </c>
      <c r="U360" t="s">
        <v>3083</v>
      </c>
    </row>
    <row r="361" spans="1:21" x14ac:dyDescent="0.2">
      <c r="A361" t="s">
        <v>810</v>
      </c>
      <c r="B361">
        <v>1000802</v>
      </c>
      <c r="C361">
        <v>4</v>
      </c>
      <c r="D361" t="s">
        <v>2502</v>
      </c>
      <c r="E361" t="s">
        <v>3084</v>
      </c>
      <c r="F361" s="53">
        <v>2046</v>
      </c>
      <c r="G361" t="s">
        <v>2504</v>
      </c>
      <c r="H361">
        <v>98</v>
      </c>
      <c r="I361" t="s">
        <v>2528</v>
      </c>
      <c r="J361" t="s">
        <v>2507</v>
      </c>
      <c r="K361" t="s">
        <v>2529</v>
      </c>
      <c r="L361" t="s">
        <v>2530</v>
      </c>
      <c r="M361" t="s">
        <v>2531</v>
      </c>
      <c r="N361" t="s">
        <v>2511</v>
      </c>
      <c r="O361" t="s">
        <v>2512</v>
      </c>
      <c r="P361" t="s">
        <v>2781</v>
      </c>
      <c r="Q361" t="s">
        <v>3081</v>
      </c>
      <c r="R361" t="s">
        <v>2502</v>
      </c>
      <c r="S361" t="s">
        <v>3082</v>
      </c>
      <c r="T361">
        <v>14.62</v>
      </c>
      <c r="U361" t="s">
        <v>3085</v>
      </c>
    </row>
    <row r="362" spans="1:21" x14ac:dyDescent="0.2">
      <c r="A362" t="s">
        <v>655</v>
      </c>
      <c r="B362">
        <v>1000803</v>
      </c>
      <c r="C362">
        <v>4</v>
      </c>
      <c r="D362" t="s">
        <v>2502</v>
      </c>
      <c r="E362" t="s">
        <v>3084</v>
      </c>
      <c r="F362" s="53">
        <v>2046</v>
      </c>
      <c r="G362" t="s">
        <v>2504</v>
      </c>
      <c r="H362">
        <v>98</v>
      </c>
      <c r="I362" t="s">
        <v>2528</v>
      </c>
      <c r="J362" t="s">
        <v>2507</v>
      </c>
      <c r="K362" t="s">
        <v>2529</v>
      </c>
      <c r="L362" t="s">
        <v>2530</v>
      </c>
      <c r="M362" t="s">
        <v>2531</v>
      </c>
      <c r="N362" t="s">
        <v>2511</v>
      </c>
      <c r="O362" t="s">
        <v>2512</v>
      </c>
      <c r="P362" t="s">
        <v>2781</v>
      </c>
      <c r="Q362" t="s">
        <v>3081</v>
      </c>
      <c r="R362" t="s">
        <v>2502</v>
      </c>
      <c r="S362" t="s">
        <v>3082</v>
      </c>
      <c r="T362">
        <v>15.67</v>
      </c>
      <c r="U362" t="s">
        <v>3085</v>
      </c>
    </row>
    <row r="363" spans="1:21" x14ac:dyDescent="0.2">
      <c r="A363" t="s">
        <v>2436</v>
      </c>
      <c r="B363">
        <v>1000805</v>
      </c>
      <c r="C363">
        <v>12</v>
      </c>
      <c r="D363" t="s">
        <v>2796</v>
      </c>
      <c r="E363" t="s">
        <v>2799</v>
      </c>
      <c r="F363" s="53">
        <v>750</v>
      </c>
      <c r="G363" t="s">
        <v>2504</v>
      </c>
      <c r="H363" t="s">
        <v>2555</v>
      </c>
      <c r="I363" t="s">
        <v>2506</v>
      </c>
      <c r="J363" t="s">
        <v>2535</v>
      </c>
      <c r="K363" t="s">
        <v>2560</v>
      </c>
      <c r="L363" t="s">
        <v>2710</v>
      </c>
      <c r="M363" t="s">
        <v>2711</v>
      </c>
      <c r="N363" t="s">
        <v>2712</v>
      </c>
      <c r="O363" t="s">
        <v>2713</v>
      </c>
      <c r="P363" t="s">
        <v>2714</v>
      </c>
      <c r="Q363" t="s">
        <v>2535</v>
      </c>
      <c r="R363" t="s">
        <v>2542</v>
      </c>
      <c r="S363" t="s">
        <v>2543</v>
      </c>
      <c r="T363">
        <v>19.489999999999998</v>
      </c>
      <c r="U363" t="s">
        <v>10307</v>
      </c>
    </row>
    <row r="364" spans="1:21" x14ac:dyDescent="0.2">
      <c r="A364" t="s">
        <v>297</v>
      </c>
      <c r="B364">
        <v>1000807</v>
      </c>
      <c r="C364">
        <v>12</v>
      </c>
      <c r="D364" t="s">
        <v>2502</v>
      </c>
      <c r="E364" t="s">
        <v>3087</v>
      </c>
      <c r="F364" s="53">
        <v>750</v>
      </c>
      <c r="G364" t="s">
        <v>2504</v>
      </c>
      <c r="H364" t="s">
        <v>2555</v>
      </c>
      <c r="I364" t="s">
        <v>2528</v>
      </c>
      <c r="J364" t="s">
        <v>2519</v>
      </c>
      <c r="K364" t="s">
        <v>2605</v>
      </c>
      <c r="L364" t="s">
        <v>2616</v>
      </c>
      <c r="M364" t="s">
        <v>2617</v>
      </c>
      <c r="N364" t="s">
        <v>2511</v>
      </c>
      <c r="O364" t="s">
        <v>2967</v>
      </c>
      <c r="P364" t="s">
        <v>2967</v>
      </c>
      <c r="Q364" t="s">
        <v>2519</v>
      </c>
      <c r="R364" t="s">
        <v>2502</v>
      </c>
      <c r="S364" t="s">
        <v>2525</v>
      </c>
      <c r="T364">
        <v>39.99</v>
      </c>
      <c r="U364" t="s">
        <v>2603</v>
      </c>
    </row>
    <row r="365" spans="1:21" x14ac:dyDescent="0.2">
      <c r="A365" t="s">
        <v>5324</v>
      </c>
      <c r="B365">
        <v>1000810</v>
      </c>
      <c r="C365">
        <v>12</v>
      </c>
      <c r="D365" t="s">
        <v>2698</v>
      </c>
      <c r="E365" t="s">
        <v>2930</v>
      </c>
      <c r="F365" s="53">
        <v>750</v>
      </c>
      <c r="G365" t="s">
        <v>2504</v>
      </c>
      <c r="H365" t="s">
        <v>2559</v>
      </c>
      <c r="I365" t="s">
        <v>2528</v>
      </c>
      <c r="J365" t="s">
        <v>2535</v>
      </c>
      <c r="K365" t="s">
        <v>2560</v>
      </c>
      <c r="L365" t="s">
        <v>2776</v>
      </c>
      <c r="M365" t="s">
        <v>2777</v>
      </c>
      <c r="N365" t="s">
        <v>2586</v>
      </c>
      <c r="O365" t="s">
        <v>2587</v>
      </c>
      <c r="P365" t="s">
        <v>2778</v>
      </c>
      <c r="Q365" t="s">
        <v>2535</v>
      </c>
      <c r="R365" t="s">
        <v>2565</v>
      </c>
      <c r="S365" t="s">
        <v>2598</v>
      </c>
      <c r="T365">
        <v>19.809999999999999</v>
      </c>
      <c r="U365" t="s">
        <v>2702</v>
      </c>
    </row>
    <row r="366" spans="1:21" x14ac:dyDescent="0.2">
      <c r="A366" t="s">
        <v>1146</v>
      </c>
      <c r="B366">
        <v>1000811</v>
      </c>
      <c r="C366">
        <v>12</v>
      </c>
      <c r="D366" t="s">
        <v>2818</v>
      </c>
      <c r="E366" t="s">
        <v>3088</v>
      </c>
      <c r="F366" s="53">
        <v>750</v>
      </c>
      <c r="G366" t="s">
        <v>2504</v>
      </c>
      <c r="H366">
        <v>98</v>
      </c>
      <c r="I366" t="s">
        <v>2528</v>
      </c>
      <c r="J366" t="s">
        <v>2535</v>
      </c>
      <c r="K366" t="s">
        <v>2560</v>
      </c>
      <c r="L366" t="s">
        <v>2756</v>
      </c>
      <c r="M366" t="s">
        <v>2757</v>
      </c>
      <c r="N366" t="s">
        <v>2657</v>
      </c>
      <c r="O366" t="s">
        <v>2671</v>
      </c>
      <c r="P366" t="s">
        <v>2820</v>
      </c>
      <c r="Q366" t="s">
        <v>2535</v>
      </c>
      <c r="R366" t="s">
        <v>2542</v>
      </c>
      <c r="S366" t="s">
        <v>2783</v>
      </c>
      <c r="T366">
        <v>19.809999999999999</v>
      </c>
      <c r="U366" t="s">
        <v>2874</v>
      </c>
    </row>
    <row r="367" spans="1:21" x14ac:dyDescent="0.2">
      <c r="A367" t="s">
        <v>2022</v>
      </c>
      <c r="B367">
        <v>1000813</v>
      </c>
      <c r="C367">
        <v>6</v>
      </c>
      <c r="D367" t="s">
        <v>2502</v>
      </c>
      <c r="E367" t="s">
        <v>3089</v>
      </c>
      <c r="F367" s="53">
        <v>750</v>
      </c>
      <c r="G367" t="s">
        <v>2504</v>
      </c>
      <c r="H367" t="s">
        <v>2555</v>
      </c>
      <c r="I367" t="s">
        <v>2518</v>
      </c>
      <c r="J367" t="s">
        <v>2519</v>
      </c>
      <c r="K367" t="s">
        <v>2583</v>
      </c>
      <c r="L367" t="s">
        <v>2649</v>
      </c>
      <c r="M367" t="s">
        <v>2650</v>
      </c>
      <c r="N367" t="s">
        <v>2522</v>
      </c>
      <c r="O367" t="s">
        <v>2523</v>
      </c>
      <c r="P367" t="s">
        <v>2651</v>
      </c>
      <c r="Q367" t="s">
        <v>2519</v>
      </c>
      <c r="R367" t="s">
        <v>2502</v>
      </c>
      <c r="S367" t="s">
        <v>2633</v>
      </c>
      <c r="T367">
        <v>139.99</v>
      </c>
      <c r="U367" t="s">
        <v>2526</v>
      </c>
    </row>
    <row r="368" spans="1:21" x14ac:dyDescent="0.2">
      <c r="A368" t="s">
        <v>1696</v>
      </c>
      <c r="B368">
        <v>1000814</v>
      </c>
      <c r="C368">
        <v>6</v>
      </c>
      <c r="D368" t="s">
        <v>2502</v>
      </c>
      <c r="E368" t="s">
        <v>2978</v>
      </c>
      <c r="F368" s="53">
        <v>750</v>
      </c>
      <c r="G368" t="s">
        <v>2504</v>
      </c>
      <c r="H368" t="s">
        <v>2555</v>
      </c>
      <c r="I368" t="s">
        <v>2518</v>
      </c>
      <c r="J368" t="s">
        <v>2519</v>
      </c>
      <c r="K368" t="s">
        <v>2583</v>
      </c>
      <c r="L368" t="s">
        <v>2649</v>
      </c>
      <c r="M368" t="s">
        <v>2650</v>
      </c>
      <c r="N368" t="s">
        <v>2522</v>
      </c>
      <c r="O368" t="s">
        <v>2523</v>
      </c>
      <c r="P368" t="s">
        <v>2970</v>
      </c>
      <c r="Q368" t="s">
        <v>2519</v>
      </c>
      <c r="R368" t="s">
        <v>2502</v>
      </c>
      <c r="S368" t="s">
        <v>2633</v>
      </c>
      <c r="T368">
        <v>129.99</v>
      </c>
      <c r="U368" t="s">
        <v>89</v>
      </c>
    </row>
    <row r="369" spans="1:21" x14ac:dyDescent="0.2">
      <c r="A369" t="s">
        <v>1598</v>
      </c>
      <c r="B369">
        <v>1000816</v>
      </c>
      <c r="C369">
        <v>6</v>
      </c>
      <c r="D369" t="s">
        <v>2675</v>
      </c>
      <c r="E369" t="s">
        <v>2703</v>
      </c>
      <c r="F369" s="53">
        <v>1500</v>
      </c>
      <c r="G369" t="s">
        <v>2504</v>
      </c>
      <c r="H369" t="s">
        <v>2517</v>
      </c>
      <c r="I369" t="s">
        <v>2506</v>
      </c>
      <c r="J369" t="s">
        <v>2535</v>
      </c>
      <c r="K369" t="s">
        <v>2560</v>
      </c>
      <c r="L369" t="s">
        <v>2700</v>
      </c>
      <c r="M369" t="s">
        <v>2701</v>
      </c>
      <c r="N369" t="s">
        <v>2511</v>
      </c>
      <c r="O369" t="s">
        <v>2512</v>
      </c>
      <c r="P369" t="s">
        <v>2577</v>
      </c>
      <c r="Q369" t="s">
        <v>2704</v>
      </c>
      <c r="R369" t="s">
        <v>2542</v>
      </c>
      <c r="S369" t="s">
        <v>2783</v>
      </c>
      <c r="T369">
        <v>24.49</v>
      </c>
      <c r="U369" t="s">
        <v>2705</v>
      </c>
    </row>
    <row r="370" spans="1:21" x14ac:dyDescent="0.2">
      <c r="A370" t="s">
        <v>2268</v>
      </c>
      <c r="B370">
        <v>1000817</v>
      </c>
      <c r="C370">
        <v>6</v>
      </c>
      <c r="D370" t="s">
        <v>2502</v>
      </c>
      <c r="E370" t="s">
        <v>2925</v>
      </c>
      <c r="F370" s="53">
        <v>1140</v>
      </c>
      <c r="G370" t="s">
        <v>2504</v>
      </c>
      <c r="H370" t="s">
        <v>2572</v>
      </c>
      <c r="I370" t="s">
        <v>2506</v>
      </c>
      <c r="J370" t="s">
        <v>2519</v>
      </c>
      <c r="K370" t="s">
        <v>2520</v>
      </c>
      <c r="L370" t="s">
        <v>2521</v>
      </c>
      <c r="M370" t="s">
        <v>2520</v>
      </c>
      <c r="N370" t="s">
        <v>2522</v>
      </c>
      <c r="O370" t="s">
        <v>2601</v>
      </c>
      <c r="P370" t="s">
        <v>2601</v>
      </c>
      <c r="Q370" t="s">
        <v>2519</v>
      </c>
      <c r="R370" t="s">
        <v>2502</v>
      </c>
      <c r="S370" t="s">
        <v>2525</v>
      </c>
      <c r="T370">
        <v>49.64</v>
      </c>
      <c r="U370" t="s">
        <v>89</v>
      </c>
    </row>
    <row r="371" spans="1:21" x14ac:dyDescent="0.2">
      <c r="A371" t="s">
        <v>1755</v>
      </c>
      <c r="B371">
        <v>1000820</v>
      </c>
      <c r="C371">
        <v>12</v>
      </c>
      <c r="D371" t="s">
        <v>2502</v>
      </c>
      <c r="E371" t="s">
        <v>3065</v>
      </c>
      <c r="F371" s="53">
        <v>375</v>
      </c>
      <c r="G371" t="s">
        <v>2504</v>
      </c>
      <c r="H371" t="s">
        <v>2517</v>
      </c>
      <c r="I371" t="s">
        <v>2506</v>
      </c>
      <c r="J371" t="s">
        <v>2519</v>
      </c>
      <c r="K371" t="s">
        <v>2654</v>
      </c>
      <c r="L371" t="s">
        <v>2655</v>
      </c>
      <c r="M371" t="s">
        <v>2656</v>
      </c>
      <c r="N371" t="s">
        <v>2889</v>
      </c>
      <c r="O371" t="s">
        <v>2890</v>
      </c>
      <c r="P371" t="s">
        <v>2890</v>
      </c>
      <c r="Q371" t="s">
        <v>2519</v>
      </c>
      <c r="R371" t="s">
        <v>2502</v>
      </c>
      <c r="S371" t="s">
        <v>2658</v>
      </c>
      <c r="T371">
        <v>22.28</v>
      </c>
      <c r="U371" t="s">
        <v>2544</v>
      </c>
    </row>
    <row r="372" spans="1:21" x14ac:dyDescent="0.2">
      <c r="A372" t="s">
        <v>2272</v>
      </c>
      <c r="B372">
        <v>1000822</v>
      </c>
      <c r="C372">
        <v>12</v>
      </c>
      <c r="D372" t="s">
        <v>2502</v>
      </c>
      <c r="E372" t="s">
        <v>2925</v>
      </c>
      <c r="F372" s="53">
        <v>750</v>
      </c>
      <c r="G372" t="s">
        <v>2504</v>
      </c>
      <c r="H372" t="s">
        <v>2609</v>
      </c>
      <c r="I372" t="s">
        <v>2506</v>
      </c>
      <c r="J372" t="s">
        <v>2519</v>
      </c>
      <c r="K372" t="s">
        <v>2520</v>
      </c>
      <c r="L372" t="s">
        <v>2521</v>
      </c>
      <c r="M372" t="s">
        <v>2520</v>
      </c>
      <c r="N372" t="s">
        <v>2522</v>
      </c>
      <c r="O372" t="s">
        <v>2601</v>
      </c>
      <c r="P372" t="s">
        <v>2601</v>
      </c>
      <c r="Q372" t="s">
        <v>2519</v>
      </c>
      <c r="R372" t="s">
        <v>2502</v>
      </c>
      <c r="S372" t="s">
        <v>2525</v>
      </c>
      <c r="T372">
        <v>35.75</v>
      </c>
      <c r="U372" t="s">
        <v>89</v>
      </c>
    </row>
    <row r="373" spans="1:21" x14ac:dyDescent="0.2">
      <c r="A373" t="s">
        <v>1927</v>
      </c>
      <c r="B373">
        <v>1000823</v>
      </c>
      <c r="C373">
        <v>12</v>
      </c>
      <c r="D373" t="s">
        <v>2818</v>
      </c>
      <c r="E373" t="s">
        <v>2819</v>
      </c>
      <c r="F373" s="53">
        <v>750</v>
      </c>
      <c r="G373" t="s">
        <v>2504</v>
      </c>
      <c r="H373" t="s">
        <v>2609</v>
      </c>
      <c r="I373" t="s">
        <v>2506</v>
      </c>
      <c r="J373" t="s">
        <v>2535</v>
      </c>
      <c r="K373" t="s">
        <v>2560</v>
      </c>
      <c r="L373" t="s">
        <v>2756</v>
      </c>
      <c r="M373" t="s">
        <v>2757</v>
      </c>
      <c r="N373" t="s">
        <v>2657</v>
      </c>
      <c r="O373" t="s">
        <v>2671</v>
      </c>
      <c r="P373" t="s">
        <v>2820</v>
      </c>
      <c r="Q373" t="s">
        <v>2535</v>
      </c>
      <c r="R373" t="s">
        <v>2542</v>
      </c>
      <c r="S373" t="s">
        <v>2783</v>
      </c>
      <c r="T373">
        <v>19.28</v>
      </c>
      <c r="U373" t="s">
        <v>2702</v>
      </c>
    </row>
    <row r="374" spans="1:21" x14ac:dyDescent="0.2">
      <c r="A374" t="s">
        <v>1001</v>
      </c>
      <c r="B374">
        <v>1000825</v>
      </c>
      <c r="C374">
        <v>24</v>
      </c>
      <c r="D374" t="s">
        <v>2502</v>
      </c>
      <c r="E374" t="s">
        <v>3090</v>
      </c>
      <c r="F374" s="53">
        <v>375</v>
      </c>
      <c r="G374" t="s">
        <v>2574</v>
      </c>
      <c r="H374" t="s">
        <v>2517</v>
      </c>
      <c r="I374" t="s">
        <v>2506</v>
      </c>
      <c r="J374" t="s">
        <v>2519</v>
      </c>
      <c r="K374" t="s">
        <v>2605</v>
      </c>
      <c r="L374" t="s">
        <v>2625</v>
      </c>
      <c r="M374" t="s">
        <v>2626</v>
      </c>
      <c r="N374" t="s">
        <v>2511</v>
      </c>
      <c r="O374" t="s">
        <v>2967</v>
      </c>
      <c r="P374" t="s">
        <v>2967</v>
      </c>
      <c r="Q374" t="s">
        <v>2519</v>
      </c>
      <c r="R374" t="s">
        <v>2502</v>
      </c>
      <c r="S374" t="s">
        <v>2525</v>
      </c>
      <c r="T374">
        <v>18.989999999999998</v>
      </c>
      <c r="U374" t="s">
        <v>2603</v>
      </c>
    </row>
    <row r="375" spans="1:21" x14ac:dyDescent="0.2">
      <c r="A375" t="s">
        <v>1212</v>
      </c>
      <c r="B375">
        <v>1000826</v>
      </c>
      <c r="C375">
        <v>12</v>
      </c>
      <c r="D375" t="s">
        <v>3091</v>
      </c>
      <c r="E375" t="s">
        <v>3092</v>
      </c>
      <c r="F375" s="53">
        <v>750</v>
      </c>
      <c r="G375" t="s">
        <v>2504</v>
      </c>
      <c r="H375" t="s">
        <v>2505</v>
      </c>
      <c r="I375" t="s">
        <v>2506</v>
      </c>
      <c r="J375" t="s">
        <v>2535</v>
      </c>
      <c r="K375" t="s">
        <v>2560</v>
      </c>
      <c r="L375" t="s">
        <v>2756</v>
      </c>
      <c r="M375" t="s">
        <v>2757</v>
      </c>
      <c r="N375" t="s">
        <v>2511</v>
      </c>
      <c r="O375" t="s">
        <v>2671</v>
      </c>
      <c r="P375" t="s">
        <v>3035</v>
      </c>
      <c r="Q375" t="s">
        <v>2535</v>
      </c>
      <c r="R375" t="s">
        <v>2542</v>
      </c>
      <c r="S375" t="s">
        <v>2783</v>
      </c>
      <c r="T375">
        <v>15.99</v>
      </c>
      <c r="U375" t="s">
        <v>3542</v>
      </c>
    </row>
    <row r="376" spans="1:21" x14ac:dyDescent="0.2">
      <c r="A376" t="s">
        <v>1515</v>
      </c>
      <c r="B376">
        <v>1000827</v>
      </c>
      <c r="C376">
        <v>6</v>
      </c>
      <c r="D376" t="s">
        <v>2502</v>
      </c>
      <c r="E376" t="s">
        <v>2634</v>
      </c>
      <c r="F376" s="53">
        <v>1750</v>
      </c>
      <c r="G376" t="s">
        <v>2504</v>
      </c>
      <c r="H376" t="s">
        <v>2572</v>
      </c>
      <c r="I376" t="s">
        <v>2506</v>
      </c>
      <c r="J376" t="s">
        <v>2519</v>
      </c>
      <c r="K376" t="s">
        <v>2583</v>
      </c>
      <c r="L376" t="s">
        <v>2630</v>
      </c>
      <c r="M376" t="s">
        <v>2631</v>
      </c>
      <c r="N376" t="s">
        <v>2511</v>
      </c>
      <c r="O376" t="s">
        <v>2512</v>
      </c>
      <c r="P376" t="s">
        <v>2577</v>
      </c>
      <c r="Q376" t="s">
        <v>2519</v>
      </c>
      <c r="R376" t="s">
        <v>2502</v>
      </c>
      <c r="S376" t="s">
        <v>2636</v>
      </c>
      <c r="T376">
        <v>77.31</v>
      </c>
      <c r="U376" t="s">
        <v>89</v>
      </c>
    </row>
    <row r="377" spans="1:21" x14ac:dyDescent="0.2">
      <c r="A377" t="s">
        <v>1996</v>
      </c>
      <c r="B377">
        <v>1000829</v>
      </c>
      <c r="C377">
        <v>12</v>
      </c>
      <c r="D377" t="s">
        <v>2502</v>
      </c>
      <c r="E377" t="s">
        <v>3036</v>
      </c>
      <c r="F377" s="53">
        <v>750</v>
      </c>
      <c r="G377" t="s">
        <v>2504</v>
      </c>
      <c r="H377" t="s">
        <v>2505</v>
      </c>
      <c r="I377" t="s">
        <v>2506</v>
      </c>
      <c r="J377" t="s">
        <v>2519</v>
      </c>
      <c r="K377" t="s">
        <v>2654</v>
      </c>
      <c r="L377" t="s">
        <v>2668</v>
      </c>
      <c r="M377" t="s">
        <v>2669</v>
      </c>
      <c r="N377" t="s">
        <v>2511</v>
      </c>
      <c r="O377" t="s">
        <v>2512</v>
      </c>
      <c r="P377" t="s">
        <v>2513</v>
      </c>
      <c r="Q377" t="s">
        <v>2519</v>
      </c>
      <c r="R377" t="s">
        <v>2502</v>
      </c>
      <c r="S377" t="s">
        <v>2658</v>
      </c>
      <c r="T377">
        <v>34.99</v>
      </c>
      <c r="U377" t="s">
        <v>2795</v>
      </c>
    </row>
    <row r="378" spans="1:21" x14ac:dyDescent="0.2">
      <c r="A378" t="s">
        <v>1265</v>
      </c>
      <c r="B378">
        <v>1000837</v>
      </c>
      <c r="C378">
        <v>12</v>
      </c>
      <c r="D378" t="s">
        <v>2789</v>
      </c>
      <c r="E378" t="s">
        <v>2715</v>
      </c>
      <c r="F378" s="53">
        <v>750</v>
      </c>
      <c r="G378" t="s">
        <v>2504</v>
      </c>
      <c r="H378">
        <v>98</v>
      </c>
      <c r="I378" t="s">
        <v>2506</v>
      </c>
      <c r="J378" t="s">
        <v>2535</v>
      </c>
      <c r="K378" t="s">
        <v>2560</v>
      </c>
      <c r="L378" t="s">
        <v>2710</v>
      </c>
      <c r="M378" t="s">
        <v>2711</v>
      </c>
      <c r="N378" t="s">
        <v>2712</v>
      </c>
      <c r="O378" t="s">
        <v>2713</v>
      </c>
      <c r="P378" t="s">
        <v>2714</v>
      </c>
      <c r="Q378" t="s">
        <v>2535</v>
      </c>
      <c r="R378" t="s">
        <v>2542</v>
      </c>
      <c r="S378" t="s">
        <v>2543</v>
      </c>
      <c r="T378">
        <v>12.88</v>
      </c>
      <c r="U378" t="s">
        <v>2716</v>
      </c>
    </row>
    <row r="379" spans="1:21" x14ac:dyDescent="0.2">
      <c r="A379" t="s">
        <v>1879</v>
      </c>
      <c r="B379">
        <v>1000839</v>
      </c>
      <c r="C379">
        <v>8</v>
      </c>
      <c r="D379" t="s">
        <v>2502</v>
      </c>
      <c r="E379" t="s">
        <v>2627</v>
      </c>
      <c r="F379" s="53">
        <v>1140</v>
      </c>
      <c r="G379" t="s">
        <v>2504</v>
      </c>
      <c r="H379" t="s">
        <v>2555</v>
      </c>
      <c r="I379" t="s">
        <v>2506</v>
      </c>
      <c r="J379" t="s">
        <v>2519</v>
      </c>
      <c r="K379" t="s">
        <v>2605</v>
      </c>
      <c r="L379" t="s">
        <v>2610</v>
      </c>
      <c r="M379" t="s">
        <v>2611</v>
      </c>
      <c r="N379" t="s">
        <v>2511</v>
      </c>
      <c r="O379" t="s">
        <v>2608</v>
      </c>
      <c r="P379" t="s">
        <v>2608</v>
      </c>
      <c r="Q379" t="s">
        <v>2519</v>
      </c>
      <c r="R379" t="s">
        <v>2502</v>
      </c>
      <c r="S379" t="s">
        <v>2525</v>
      </c>
      <c r="T379">
        <v>47.99</v>
      </c>
      <c r="U379" t="s">
        <v>2544</v>
      </c>
    </row>
    <row r="380" spans="1:21" x14ac:dyDescent="0.2">
      <c r="A380" t="s">
        <v>1907</v>
      </c>
      <c r="B380">
        <v>1000841</v>
      </c>
      <c r="C380">
        <v>12</v>
      </c>
      <c r="D380" t="s">
        <v>2502</v>
      </c>
      <c r="E380" t="s">
        <v>2920</v>
      </c>
      <c r="F380" s="53">
        <v>750</v>
      </c>
      <c r="G380" t="s">
        <v>2504</v>
      </c>
      <c r="H380" t="s">
        <v>2505</v>
      </c>
      <c r="I380" t="s">
        <v>2506</v>
      </c>
      <c r="J380" t="s">
        <v>2519</v>
      </c>
      <c r="K380" t="s">
        <v>2654</v>
      </c>
      <c r="L380" t="s">
        <v>2668</v>
      </c>
      <c r="M380" t="s">
        <v>2669</v>
      </c>
      <c r="N380" t="s">
        <v>2511</v>
      </c>
      <c r="O380" t="s">
        <v>2512</v>
      </c>
      <c r="P380" t="s">
        <v>2577</v>
      </c>
      <c r="Q380" t="s">
        <v>2519</v>
      </c>
      <c r="R380" t="s">
        <v>2502</v>
      </c>
      <c r="S380" t="s">
        <v>2658</v>
      </c>
      <c r="T380">
        <v>31.49</v>
      </c>
      <c r="U380" t="s">
        <v>2544</v>
      </c>
    </row>
    <row r="381" spans="1:21" x14ac:dyDescent="0.2">
      <c r="A381" t="s">
        <v>985</v>
      </c>
      <c r="B381">
        <v>1000843</v>
      </c>
      <c r="C381">
        <v>12</v>
      </c>
      <c r="D381" t="s">
        <v>2502</v>
      </c>
      <c r="E381" t="s">
        <v>2604</v>
      </c>
      <c r="F381" s="53">
        <v>750</v>
      </c>
      <c r="G381" t="s">
        <v>2504</v>
      </c>
      <c r="H381" t="s">
        <v>2609</v>
      </c>
      <c r="I381" t="s">
        <v>2506</v>
      </c>
      <c r="J381" t="s">
        <v>2519</v>
      </c>
      <c r="K381" t="s">
        <v>2605</v>
      </c>
      <c r="L381" t="s">
        <v>2620</v>
      </c>
      <c r="M381" t="s">
        <v>2621</v>
      </c>
      <c r="N381" t="s">
        <v>2511</v>
      </c>
      <c r="O381" t="s">
        <v>2608</v>
      </c>
      <c r="P381" t="s">
        <v>2608</v>
      </c>
      <c r="Q381" t="s">
        <v>2519</v>
      </c>
      <c r="R381" t="s">
        <v>2502</v>
      </c>
      <c r="S381" t="s">
        <v>2525</v>
      </c>
      <c r="T381">
        <v>32.79</v>
      </c>
      <c r="U381" t="s">
        <v>89</v>
      </c>
    </row>
    <row r="382" spans="1:21" x14ac:dyDescent="0.2">
      <c r="A382" t="s">
        <v>10347</v>
      </c>
      <c r="B382">
        <v>1000844</v>
      </c>
      <c r="C382">
        <v>6</v>
      </c>
      <c r="D382" t="s">
        <v>2502</v>
      </c>
      <c r="E382" t="s">
        <v>3090</v>
      </c>
      <c r="F382" s="53">
        <v>1750</v>
      </c>
      <c r="G382" t="s">
        <v>2574</v>
      </c>
      <c r="H382" t="s">
        <v>2572</v>
      </c>
      <c r="I382" t="s">
        <v>2506</v>
      </c>
      <c r="J382" t="s">
        <v>2519</v>
      </c>
      <c r="K382" t="s">
        <v>2605</v>
      </c>
      <c r="L382" t="s">
        <v>2625</v>
      </c>
      <c r="M382" t="s">
        <v>2626</v>
      </c>
      <c r="N382" t="s">
        <v>2511</v>
      </c>
      <c r="O382" t="s">
        <v>2512</v>
      </c>
      <c r="P382" t="s">
        <v>2513</v>
      </c>
      <c r="Q382" t="s">
        <v>2519</v>
      </c>
      <c r="R382" t="s">
        <v>2502</v>
      </c>
      <c r="S382" t="s">
        <v>2525</v>
      </c>
      <c r="T382">
        <v>68.489999999999995</v>
      </c>
      <c r="U382" t="s">
        <v>2603</v>
      </c>
    </row>
    <row r="383" spans="1:21" x14ac:dyDescent="0.2">
      <c r="A383" t="s">
        <v>819</v>
      </c>
      <c r="B383">
        <v>1000845</v>
      </c>
      <c r="C383">
        <v>12</v>
      </c>
      <c r="D383" t="s">
        <v>2821</v>
      </c>
      <c r="E383" t="s">
        <v>3093</v>
      </c>
      <c r="F383" s="53">
        <v>750</v>
      </c>
      <c r="G383" t="s">
        <v>2504</v>
      </c>
      <c r="H383" t="s">
        <v>2517</v>
      </c>
      <c r="I383" t="s">
        <v>2528</v>
      </c>
      <c r="J383" t="s">
        <v>2535</v>
      </c>
      <c r="K383" t="s">
        <v>2560</v>
      </c>
      <c r="L383" t="s">
        <v>2756</v>
      </c>
      <c r="M383" t="s">
        <v>2757</v>
      </c>
      <c r="N383" t="s">
        <v>2511</v>
      </c>
      <c r="O383" t="s">
        <v>2671</v>
      </c>
      <c r="P383" t="s">
        <v>2766</v>
      </c>
      <c r="Q383" t="s">
        <v>2535</v>
      </c>
      <c r="R383" t="s">
        <v>2542</v>
      </c>
      <c r="S383" t="s">
        <v>2788</v>
      </c>
      <c r="T383">
        <v>21.83</v>
      </c>
      <c r="U383" t="s">
        <v>2795</v>
      </c>
    </row>
    <row r="384" spans="1:21" x14ac:dyDescent="0.2">
      <c r="A384" t="s">
        <v>2102</v>
      </c>
      <c r="B384">
        <v>1000846</v>
      </c>
      <c r="C384">
        <v>24</v>
      </c>
      <c r="D384" t="s">
        <v>2502</v>
      </c>
      <c r="E384" t="s">
        <v>3076</v>
      </c>
      <c r="F384" s="53">
        <v>375</v>
      </c>
      <c r="G384" t="s">
        <v>2574</v>
      </c>
      <c r="H384" t="s">
        <v>2517</v>
      </c>
      <c r="I384" t="s">
        <v>2506</v>
      </c>
      <c r="J384" t="s">
        <v>2519</v>
      </c>
      <c r="K384" t="s">
        <v>2583</v>
      </c>
      <c r="L384" t="s">
        <v>2630</v>
      </c>
      <c r="M384" t="s">
        <v>2631</v>
      </c>
      <c r="N384" t="s">
        <v>2511</v>
      </c>
      <c r="O384" t="s">
        <v>2512</v>
      </c>
      <c r="P384" t="s">
        <v>2577</v>
      </c>
      <c r="Q384" t="s">
        <v>2519</v>
      </c>
      <c r="R384" t="s">
        <v>2502</v>
      </c>
      <c r="S384" t="s">
        <v>2636</v>
      </c>
      <c r="T384">
        <v>19.989999999999998</v>
      </c>
      <c r="U384" t="s">
        <v>2544</v>
      </c>
    </row>
    <row r="385" spans="1:21" x14ac:dyDescent="0.2">
      <c r="A385" t="s">
        <v>1442</v>
      </c>
      <c r="B385">
        <v>1000848</v>
      </c>
      <c r="C385">
        <v>8</v>
      </c>
      <c r="D385" t="s">
        <v>2502</v>
      </c>
      <c r="E385" t="s">
        <v>2919</v>
      </c>
      <c r="F385" s="53">
        <v>1140</v>
      </c>
      <c r="G385" t="s">
        <v>2504</v>
      </c>
      <c r="H385" t="s">
        <v>2572</v>
      </c>
      <c r="I385" t="s">
        <v>2506</v>
      </c>
      <c r="J385" t="s">
        <v>2519</v>
      </c>
      <c r="K385" t="s">
        <v>2583</v>
      </c>
      <c r="L385" t="s">
        <v>2630</v>
      </c>
      <c r="M385" t="s">
        <v>2631</v>
      </c>
      <c r="N385" t="s">
        <v>2511</v>
      </c>
      <c r="O385" t="s">
        <v>2512</v>
      </c>
      <c r="P385" t="s">
        <v>2577</v>
      </c>
      <c r="Q385" t="s">
        <v>2519</v>
      </c>
      <c r="R385" t="s">
        <v>2502</v>
      </c>
      <c r="S385" t="s">
        <v>2636</v>
      </c>
      <c r="T385">
        <v>46.29</v>
      </c>
      <c r="U385" t="s">
        <v>5086</v>
      </c>
    </row>
    <row r="386" spans="1:21" x14ac:dyDescent="0.2">
      <c r="A386" t="s">
        <v>4733</v>
      </c>
      <c r="B386">
        <v>1000849</v>
      </c>
      <c r="C386">
        <v>12</v>
      </c>
      <c r="D386" t="s">
        <v>3094</v>
      </c>
      <c r="E386" t="s">
        <v>3095</v>
      </c>
      <c r="F386" s="53">
        <v>375</v>
      </c>
      <c r="G386" t="s">
        <v>2504</v>
      </c>
      <c r="H386" t="s">
        <v>2635</v>
      </c>
      <c r="I386" t="s">
        <v>2518</v>
      </c>
      <c r="J386" t="s">
        <v>2535</v>
      </c>
      <c r="K386" t="s">
        <v>3096</v>
      </c>
      <c r="L386" t="s">
        <v>3097</v>
      </c>
      <c r="M386" t="s">
        <v>3098</v>
      </c>
      <c r="N386" t="s">
        <v>2511</v>
      </c>
      <c r="O386" t="s">
        <v>2512</v>
      </c>
      <c r="P386" t="s">
        <v>2781</v>
      </c>
      <c r="Q386" t="s">
        <v>2782</v>
      </c>
      <c r="R386" t="s">
        <v>2565</v>
      </c>
      <c r="S386" t="s">
        <v>2685</v>
      </c>
      <c r="T386">
        <v>47.57</v>
      </c>
      <c r="U386" t="s">
        <v>3099</v>
      </c>
    </row>
    <row r="387" spans="1:21" x14ac:dyDescent="0.2">
      <c r="A387" t="s">
        <v>1724</v>
      </c>
      <c r="B387">
        <v>1000850</v>
      </c>
      <c r="C387">
        <v>4</v>
      </c>
      <c r="D387" t="s">
        <v>2680</v>
      </c>
      <c r="E387" t="s">
        <v>3100</v>
      </c>
      <c r="F387" s="53">
        <v>4000</v>
      </c>
      <c r="G387" t="s">
        <v>2707</v>
      </c>
      <c r="H387">
        <v>98</v>
      </c>
      <c r="I387" t="s">
        <v>2576</v>
      </c>
      <c r="J387" t="s">
        <v>2535</v>
      </c>
      <c r="K387" t="s">
        <v>2560</v>
      </c>
      <c r="L387" t="s">
        <v>2700</v>
      </c>
      <c r="M387" t="s">
        <v>2701</v>
      </c>
      <c r="N387" t="s">
        <v>2511</v>
      </c>
      <c r="O387" t="s">
        <v>2512</v>
      </c>
      <c r="P387" t="s">
        <v>2781</v>
      </c>
      <c r="Q387" t="s">
        <v>2704</v>
      </c>
      <c r="R387" t="s">
        <v>2565</v>
      </c>
      <c r="S387" t="s">
        <v>2685</v>
      </c>
      <c r="T387">
        <v>47.16</v>
      </c>
      <c r="U387" t="s">
        <v>2705</v>
      </c>
    </row>
    <row r="388" spans="1:21" x14ac:dyDescent="0.2">
      <c r="A388" t="s">
        <v>2044</v>
      </c>
      <c r="B388">
        <v>1000851</v>
      </c>
      <c r="C388">
        <v>12</v>
      </c>
      <c r="D388" t="s">
        <v>2502</v>
      </c>
      <c r="E388" t="s">
        <v>2637</v>
      </c>
      <c r="F388" s="53">
        <v>750</v>
      </c>
      <c r="G388" t="s">
        <v>2574</v>
      </c>
      <c r="H388" t="s">
        <v>2609</v>
      </c>
      <c r="I388" t="s">
        <v>2506</v>
      </c>
      <c r="J388" t="s">
        <v>2519</v>
      </c>
      <c r="K388" t="s">
        <v>2583</v>
      </c>
      <c r="L388" t="s">
        <v>2630</v>
      </c>
      <c r="M388" t="s">
        <v>2631</v>
      </c>
      <c r="N388" t="s">
        <v>2511</v>
      </c>
      <c r="O388" t="s">
        <v>2512</v>
      </c>
      <c r="P388" t="s">
        <v>2577</v>
      </c>
      <c r="Q388" t="s">
        <v>2519</v>
      </c>
      <c r="R388" t="s">
        <v>2502</v>
      </c>
      <c r="S388" t="s">
        <v>2636</v>
      </c>
      <c r="T388">
        <v>30.99</v>
      </c>
      <c r="U388" t="s">
        <v>2544</v>
      </c>
    </row>
    <row r="389" spans="1:21" x14ac:dyDescent="0.2">
      <c r="A389" t="s">
        <v>1788</v>
      </c>
      <c r="B389">
        <v>1000852</v>
      </c>
      <c r="C389">
        <v>12</v>
      </c>
      <c r="D389" t="s">
        <v>2502</v>
      </c>
      <c r="E389" t="s">
        <v>2905</v>
      </c>
      <c r="F389" s="53">
        <v>1140</v>
      </c>
      <c r="G389" t="s">
        <v>2574</v>
      </c>
      <c r="H389" t="s">
        <v>2555</v>
      </c>
      <c r="I389" t="s">
        <v>2506</v>
      </c>
      <c r="J389" t="s">
        <v>2519</v>
      </c>
      <c r="K389" t="s">
        <v>2605</v>
      </c>
      <c r="L389" t="s">
        <v>2620</v>
      </c>
      <c r="M389" t="s">
        <v>2621</v>
      </c>
      <c r="N389" t="s">
        <v>2511</v>
      </c>
      <c r="O389" t="s">
        <v>2512</v>
      </c>
      <c r="P389" t="s">
        <v>2577</v>
      </c>
      <c r="Q389" t="s">
        <v>2519</v>
      </c>
      <c r="R389" t="s">
        <v>2502</v>
      </c>
      <c r="S389" t="s">
        <v>2525</v>
      </c>
      <c r="T389">
        <v>45.99</v>
      </c>
      <c r="U389" t="s">
        <v>2544</v>
      </c>
    </row>
    <row r="390" spans="1:21" x14ac:dyDescent="0.2">
      <c r="A390" t="s">
        <v>2030</v>
      </c>
      <c r="B390">
        <v>1000853</v>
      </c>
      <c r="C390">
        <v>12</v>
      </c>
      <c r="D390" t="s">
        <v>2502</v>
      </c>
      <c r="E390" t="s">
        <v>2637</v>
      </c>
      <c r="F390" s="53">
        <v>1140</v>
      </c>
      <c r="G390" t="s">
        <v>2504</v>
      </c>
      <c r="H390" t="s">
        <v>2572</v>
      </c>
      <c r="I390" t="s">
        <v>2506</v>
      </c>
      <c r="J390" t="s">
        <v>2519</v>
      </c>
      <c r="K390" t="s">
        <v>2583</v>
      </c>
      <c r="L390" t="s">
        <v>2630</v>
      </c>
      <c r="M390" t="s">
        <v>2631</v>
      </c>
      <c r="N390" t="s">
        <v>2511</v>
      </c>
      <c r="O390" t="s">
        <v>2512</v>
      </c>
      <c r="P390" t="s">
        <v>2577</v>
      </c>
      <c r="Q390" t="s">
        <v>2519</v>
      </c>
      <c r="R390" t="s">
        <v>2502</v>
      </c>
      <c r="S390" t="s">
        <v>2636</v>
      </c>
      <c r="T390">
        <v>45.99</v>
      </c>
      <c r="U390" t="s">
        <v>2544</v>
      </c>
    </row>
    <row r="391" spans="1:21" x14ac:dyDescent="0.2">
      <c r="A391" t="s">
        <v>1519</v>
      </c>
      <c r="B391">
        <v>1000854</v>
      </c>
      <c r="C391">
        <v>1</v>
      </c>
      <c r="D391" t="s">
        <v>2502</v>
      </c>
      <c r="E391" t="s">
        <v>2899</v>
      </c>
      <c r="F391" s="53">
        <v>8184</v>
      </c>
      <c r="G391" t="s">
        <v>2504</v>
      </c>
      <c r="H391" t="s">
        <v>3223</v>
      </c>
      <c r="I391" t="s">
        <v>2506</v>
      </c>
      <c r="J391" t="s">
        <v>2507</v>
      </c>
      <c r="K391" t="s">
        <v>2508</v>
      </c>
      <c r="L391" t="s">
        <v>2509</v>
      </c>
      <c r="M391" t="s">
        <v>2510</v>
      </c>
      <c r="N391" t="s">
        <v>2511</v>
      </c>
      <c r="O391" t="s">
        <v>2512</v>
      </c>
      <c r="P391" t="s">
        <v>2513</v>
      </c>
      <c r="Q391" t="s">
        <v>2507</v>
      </c>
      <c r="R391" t="s">
        <v>2897</v>
      </c>
      <c r="S391" t="s">
        <v>2898</v>
      </c>
      <c r="T391">
        <v>57.99</v>
      </c>
      <c r="U391" t="s">
        <v>2614</v>
      </c>
    </row>
    <row r="392" spans="1:21" x14ac:dyDescent="0.2">
      <c r="A392" t="s">
        <v>2155</v>
      </c>
      <c r="B392">
        <v>1000856</v>
      </c>
      <c r="C392">
        <v>12</v>
      </c>
      <c r="D392" t="s">
        <v>2502</v>
      </c>
      <c r="E392" t="s">
        <v>3101</v>
      </c>
      <c r="F392" s="53">
        <v>1140</v>
      </c>
      <c r="G392" t="s">
        <v>2574</v>
      </c>
      <c r="H392" t="s">
        <v>2505</v>
      </c>
      <c r="I392" t="s">
        <v>2506</v>
      </c>
      <c r="J392" t="s">
        <v>2519</v>
      </c>
      <c r="K392" t="s">
        <v>2605</v>
      </c>
      <c r="L392" t="s">
        <v>2620</v>
      </c>
      <c r="M392" t="s">
        <v>2621</v>
      </c>
      <c r="N392" t="s">
        <v>2511</v>
      </c>
      <c r="O392" t="s">
        <v>3102</v>
      </c>
      <c r="P392" t="s">
        <v>3102</v>
      </c>
      <c r="Q392" t="s">
        <v>2519</v>
      </c>
      <c r="R392" t="s">
        <v>2502</v>
      </c>
      <c r="S392" t="s">
        <v>2525</v>
      </c>
      <c r="T392">
        <v>48.99</v>
      </c>
      <c r="U392" t="s">
        <v>2548</v>
      </c>
    </row>
    <row r="393" spans="1:21" x14ac:dyDescent="0.2">
      <c r="A393" t="s">
        <v>2320</v>
      </c>
      <c r="B393">
        <v>1000857</v>
      </c>
      <c r="C393">
        <v>12</v>
      </c>
      <c r="D393" t="s">
        <v>2502</v>
      </c>
      <c r="E393" t="s">
        <v>3103</v>
      </c>
      <c r="F393" s="53">
        <v>750</v>
      </c>
      <c r="G393" t="s">
        <v>2574</v>
      </c>
      <c r="H393" t="s">
        <v>2559</v>
      </c>
      <c r="I393" t="s">
        <v>2506</v>
      </c>
      <c r="J393" t="s">
        <v>2519</v>
      </c>
      <c r="K393" t="s">
        <v>2605</v>
      </c>
      <c r="L393" t="s">
        <v>2620</v>
      </c>
      <c r="M393" t="s">
        <v>2621</v>
      </c>
      <c r="N393" t="s">
        <v>2511</v>
      </c>
      <c r="O393" t="s">
        <v>3102</v>
      </c>
      <c r="P393" t="s">
        <v>3102</v>
      </c>
      <c r="Q393" t="s">
        <v>2519</v>
      </c>
      <c r="R393" t="s">
        <v>2502</v>
      </c>
      <c r="S393" t="s">
        <v>2525</v>
      </c>
      <c r="T393">
        <v>33.78</v>
      </c>
      <c r="U393" t="s">
        <v>2548</v>
      </c>
    </row>
    <row r="394" spans="1:21" x14ac:dyDescent="0.2">
      <c r="A394" t="s">
        <v>2317</v>
      </c>
      <c r="B394">
        <v>1000858</v>
      </c>
      <c r="C394">
        <v>12</v>
      </c>
      <c r="D394" t="s">
        <v>2502</v>
      </c>
      <c r="E394" t="s">
        <v>3103</v>
      </c>
      <c r="F394" s="53">
        <v>1140</v>
      </c>
      <c r="G394" t="s">
        <v>2574</v>
      </c>
      <c r="H394" t="s">
        <v>2517</v>
      </c>
      <c r="I394" t="s">
        <v>2506</v>
      </c>
      <c r="J394" t="s">
        <v>2519</v>
      </c>
      <c r="K394" t="s">
        <v>2605</v>
      </c>
      <c r="L394" t="s">
        <v>2620</v>
      </c>
      <c r="M394" t="s">
        <v>2621</v>
      </c>
      <c r="N394" t="s">
        <v>2511</v>
      </c>
      <c r="O394" t="s">
        <v>3102</v>
      </c>
      <c r="P394" t="s">
        <v>3102</v>
      </c>
      <c r="Q394" t="s">
        <v>2519</v>
      </c>
      <c r="R394" t="s">
        <v>2502</v>
      </c>
      <c r="S394" t="s">
        <v>2525</v>
      </c>
      <c r="T394">
        <v>48.5</v>
      </c>
      <c r="U394" t="s">
        <v>2548</v>
      </c>
    </row>
    <row r="395" spans="1:21" x14ac:dyDescent="0.2">
      <c r="A395" t="s">
        <v>680</v>
      </c>
      <c r="B395">
        <v>1000859</v>
      </c>
      <c r="C395">
        <v>12</v>
      </c>
      <c r="D395" t="s">
        <v>2502</v>
      </c>
      <c r="E395" t="s">
        <v>2615</v>
      </c>
      <c r="F395" s="53">
        <v>750</v>
      </c>
      <c r="G395" t="s">
        <v>2504</v>
      </c>
      <c r="H395" t="s">
        <v>2609</v>
      </c>
      <c r="I395" t="s">
        <v>2506</v>
      </c>
      <c r="J395" t="s">
        <v>2519</v>
      </c>
      <c r="K395" t="s">
        <v>2605</v>
      </c>
      <c r="L395" t="s">
        <v>2927</v>
      </c>
      <c r="M395" t="s">
        <v>2928</v>
      </c>
      <c r="N395" t="s">
        <v>2511</v>
      </c>
      <c r="O395" t="s">
        <v>2618</v>
      </c>
      <c r="P395" t="s">
        <v>2618</v>
      </c>
      <c r="Q395" t="s">
        <v>2519</v>
      </c>
      <c r="R395" t="s">
        <v>2502</v>
      </c>
      <c r="S395" t="s">
        <v>2525</v>
      </c>
      <c r="T395">
        <v>34.18</v>
      </c>
      <c r="U395" t="s">
        <v>76</v>
      </c>
    </row>
    <row r="396" spans="1:21" x14ac:dyDescent="0.2">
      <c r="A396" t="s">
        <v>539</v>
      </c>
      <c r="B396">
        <v>1000860</v>
      </c>
      <c r="C396">
        <v>6</v>
      </c>
      <c r="D396" t="s">
        <v>2502</v>
      </c>
      <c r="E396" t="s">
        <v>2615</v>
      </c>
      <c r="F396" s="53">
        <v>1140</v>
      </c>
      <c r="G396" t="s">
        <v>2504</v>
      </c>
      <c r="H396" t="s">
        <v>2572</v>
      </c>
      <c r="I396" t="s">
        <v>2506</v>
      </c>
      <c r="J396" t="s">
        <v>2519</v>
      </c>
      <c r="K396" t="s">
        <v>2605</v>
      </c>
      <c r="L396" t="s">
        <v>2927</v>
      </c>
      <c r="M396" t="s">
        <v>2928</v>
      </c>
      <c r="N396" t="s">
        <v>2511</v>
      </c>
      <c r="O396" t="s">
        <v>2618</v>
      </c>
      <c r="P396" t="s">
        <v>2618</v>
      </c>
      <c r="Q396" t="s">
        <v>2519</v>
      </c>
      <c r="R396" t="s">
        <v>2502</v>
      </c>
      <c r="S396" t="s">
        <v>2525</v>
      </c>
      <c r="T396">
        <v>48.57</v>
      </c>
      <c r="U396" t="s">
        <v>76</v>
      </c>
    </row>
    <row r="397" spans="1:21" x14ac:dyDescent="0.2">
      <c r="A397" t="s">
        <v>576</v>
      </c>
      <c r="B397">
        <v>1000861</v>
      </c>
      <c r="C397">
        <v>6</v>
      </c>
      <c r="D397" t="s">
        <v>2502</v>
      </c>
      <c r="E397" t="s">
        <v>2615</v>
      </c>
      <c r="F397" s="53">
        <v>1750</v>
      </c>
      <c r="G397" t="s">
        <v>2504</v>
      </c>
      <c r="H397">
        <v>98</v>
      </c>
      <c r="I397" t="s">
        <v>2506</v>
      </c>
      <c r="J397" t="s">
        <v>2519</v>
      </c>
      <c r="K397" t="s">
        <v>2605</v>
      </c>
      <c r="L397" t="s">
        <v>2927</v>
      </c>
      <c r="M397" t="s">
        <v>2928</v>
      </c>
      <c r="N397" t="s">
        <v>2511</v>
      </c>
      <c r="O397" t="s">
        <v>2618</v>
      </c>
      <c r="P397" t="s">
        <v>2618</v>
      </c>
      <c r="Q397" t="s">
        <v>2519</v>
      </c>
      <c r="R397" t="s">
        <v>2502</v>
      </c>
      <c r="S397" t="s">
        <v>2525</v>
      </c>
      <c r="T397">
        <v>69.39</v>
      </c>
      <c r="U397" t="s">
        <v>76</v>
      </c>
    </row>
    <row r="398" spans="1:21" x14ac:dyDescent="0.2">
      <c r="A398" t="s">
        <v>649</v>
      </c>
      <c r="B398">
        <v>1000863</v>
      </c>
      <c r="C398">
        <v>20</v>
      </c>
      <c r="D398" t="s">
        <v>2502</v>
      </c>
      <c r="E398" t="s">
        <v>2615</v>
      </c>
      <c r="F398" s="53">
        <v>375</v>
      </c>
      <c r="G398" t="s">
        <v>2504</v>
      </c>
      <c r="H398" t="s">
        <v>2517</v>
      </c>
      <c r="I398" t="s">
        <v>2506</v>
      </c>
      <c r="J398" t="s">
        <v>2519</v>
      </c>
      <c r="K398" t="s">
        <v>2605</v>
      </c>
      <c r="L398" t="s">
        <v>2927</v>
      </c>
      <c r="M398" t="s">
        <v>2928</v>
      </c>
      <c r="N398" t="s">
        <v>2511</v>
      </c>
      <c r="O398" t="s">
        <v>2618</v>
      </c>
      <c r="P398" t="s">
        <v>2618</v>
      </c>
      <c r="Q398" t="s">
        <v>2519</v>
      </c>
      <c r="R398" t="s">
        <v>2502</v>
      </c>
      <c r="S398" t="s">
        <v>2525</v>
      </c>
      <c r="T398">
        <v>20.27</v>
      </c>
      <c r="U398" t="s">
        <v>76</v>
      </c>
    </row>
    <row r="399" spans="1:21" x14ac:dyDescent="0.2">
      <c r="A399" t="s">
        <v>1352</v>
      </c>
      <c r="B399">
        <v>1000864</v>
      </c>
      <c r="C399">
        <v>12</v>
      </c>
      <c r="D399" t="s">
        <v>2502</v>
      </c>
      <c r="E399" t="s">
        <v>3104</v>
      </c>
      <c r="F399" s="53">
        <v>750</v>
      </c>
      <c r="G399" t="s">
        <v>2504</v>
      </c>
      <c r="H399" t="s">
        <v>2555</v>
      </c>
      <c r="I399" t="s">
        <v>2506</v>
      </c>
      <c r="J399" t="s">
        <v>2519</v>
      </c>
      <c r="K399" t="s">
        <v>2605</v>
      </c>
      <c r="L399" t="s">
        <v>2620</v>
      </c>
      <c r="M399" t="s">
        <v>2621</v>
      </c>
      <c r="N399" t="s">
        <v>2511</v>
      </c>
      <c r="O399" t="s">
        <v>3102</v>
      </c>
      <c r="P399" t="s">
        <v>3102</v>
      </c>
      <c r="Q399" t="s">
        <v>2519</v>
      </c>
      <c r="R399" t="s">
        <v>2502</v>
      </c>
      <c r="S399" t="s">
        <v>2525</v>
      </c>
      <c r="T399">
        <v>34.979999999999997</v>
      </c>
      <c r="U399" t="s">
        <v>2937</v>
      </c>
    </row>
    <row r="400" spans="1:21" x14ac:dyDescent="0.2">
      <c r="A400" t="s">
        <v>2188</v>
      </c>
      <c r="B400">
        <v>1000865</v>
      </c>
      <c r="C400">
        <v>8</v>
      </c>
      <c r="D400" t="s">
        <v>2502</v>
      </c>
      <c r="E400" t="s">
        <v>2578</v>
      </c>
      <c r="F400" s="53">
        <v>1140</v>
      </c>
      <c r="G400" t="s">
        <v>2504</v>
      </c>
      <c r="H400" t="s">
        <v>2572</v>
      </c>
      <c r="I400" t="s">
        <v>2506</v>
      </c>
      <c r="J400" t="s">
        <v>2519</v>
      </c>
      <c r="K400" t="s">
        <v>2569</v>
      </c>
      <c r="L400" t="s">
        <v>2570</v>
      </c>
      <c r="M400" t="s">
        <v>2569</v>
      </c>
      <c r="N400" t="s">
        <v>2511</v>
      </c>
      <c r="O400" t="s">
        <v>2512</v>
      </c>
      <c r="P400" t="s">
        <v>2577</v>
      </c>
      <c r="Q400" t="s">
        <v>2519</v>
      </c>
      <c r="R400" t="s">
        <v>2502</v>
      </c>
      <c r="S400" t="s">
        <v>2525</v>
      </c>
      <c r="T400">
        <v>45.99</v>
      </c>
      <c r="U400" t="s">
        <v>89</v>
      </c>
    </row>
    <row r="401" spans="1:21" x14ac:dyDescent="0.2">
      <c r="A401" t="s">
        <v>1335</v>
      </c>
      <c r="B401">
        <v>1000868</v>
      </c>
      <c r="C401">
        <v>12</v>
      </c>
      <c r="D401" t="s">
        <v>2557</v>
      </c>
      <c r="E401" t="s">
        <v>2938</v>
      </c>
      <c r="F401" s="53">
        <v>750</v>
      </c>
      <c r="G401" t="s">
        <v>2504</v>
      </c>
      <c r="H401">
        <v>98</v>
      </c>
      <c r="I401" t="s">
        <v>2576</v>
      </c>
      <c r="J401" t="s">
        <v>2535</v>
      </c>
      <c r="K401" t="s">
        <v>2560</v>
      </c>
      <c r="L401" t="s">
        <v>2776</v>
      </c>
      <c r="M401" t="s">
        <v>2777</v>
      </c>
      <c r="N401" t="s">
        <v>2511</v>
      </c>
      <c r="O401" t="s">
        <v>2587</v>
      </c>
      <c r="P401" t="s">
        <v>2778</v>
      </c>
      <c r="Q401" t="s">
        <v>2535</v>
      </c>
      <c r="R401" t="s">
        <v>2565</v>
      </c>
      <c r="S401" t="s">
        <v>2566</v>
      </c>
      <c r="T401">
        <v>10.88</v>
      </c>
      <c r="U401" t="s">
        <v>5304</v>
      </c>
    </row>
    <row r="402" spans="1:21" x14ac:dyDescent="0.2">
      <c r="A402" t="s">
        <v>1241</v>
      </c>
      <c r="B402">
        <v>1000869</v>
      </c>
      <c r="C402">
        <v>4</v>
      </c>
      <c r="D402" t="s">
        <v>2680</v>
      </c>
      <c r="E402" t="s">
        <v>2832</v>
      </c>
      <c r="F402" s="53">
        <v>3000</v>
      </c>
      <c r="G402" t="s">
        <v>2504</v>
      </c>
      <c r="H402" t="s">
        <v>2572</v>
      </c>
      <c r="I402" t="s">
        <v>2576</v>
      </c>
      <c r="J402" t="s">
        <v>2535</v>
      </c>
      <c r="K402" t="s">
        <v>2560</v>
      </c>
      <c r="L402" t="s">
        <v>2776</v>
      </c>
      <c r="M402" t="s">
        <v>2777</v>
      </c>
      <c r="N402" t="s">
        <v>2511</v>
      </c>
      <c r="O402" t="s">
        <v>2587</v>
      </c>
      <c r="P402" t="s">
        <v>2778</v>
      </c>
      <c r="Q402" t="s">
        <v>2535</v>
      </c>
      <c r="R402" t="s">
        <v>2565</v>
      </c>
      <c r="S402" t="s">
        <v>2566</v>
      </c>
      <c r="T402">
        <v>40.99</v>
      </c>
      <c r="U402" t="s">
        <v>5304</v>
      </c>
    </row>
    <row r="403" spans="1:21" x14ac:dyDescent="0.2">
      <c r="A403" t="s">
        <v>536</v>
      </c>
      <c r="B403">
        <v>1000870</v>
      </c>
      <c r="C403">
        <v>24</v>
      </c>
      <c r="D403" t="s">
        <v>2502</v>
      </c>
      <c r="E403" t="s">
        <v>2966</v>
      </c>
      <c r="F403" s="53">
        <v>375</v>
      </c>
      <c r="G403" t="s">
        <v>2574</v>
      </c>
      <c r="H403">
        <v>98</v>
      </c>
      <c r="I403" t="s">
        <v>2506</v>
      </c>
      <c r="J403" t="s">
        <v>2519</v>
      </c>
      <c r="K403" t="s">
        <v>2605</v>
      </c>
      <c r="L403" t="s">
        <v>2606</v>
      </c>
      <c r="M403" t="s">
        <v>2607</v>
      </c>
      <c r="N403" t="s">
        <v>2511</v>
      </c>
      <c r="O403" t="s">
        <v>2967</v>
      </c>
      <c r="P403" t="s">
        <v>2967</v>
      </c>
      <c r="Q403" t="s">
        <v>2519</v>
      </c>
      <c r="R403" t="s">
        <v>2502</v>
      </c>
      <c r="S403" t="s">
        <v>2525</v>
      </c>
      <c r="T403">
        <v>18.23</v>
      </c>
      <c r="U403" t="s">
        <v>2603</v>
      </c>
    </row>
    <row r="404" spans="1:21" x14ac:dyDescent="0.2">
      <c r="A404" t="s">
        <v>1052</v>
      </c>
      <c r="B404">
        <v>1000872</v>
      </c>
      <c r="C404">
        <v>12</v>
      </c>
      <c r="D404" t="s">
        <v>2502</v>
      </c>
      <c r="E404" t="s">
        <v>3105</v>
      </c>
      <c r="F404" s="53">
        <v>750</v>
      </c>
      <c r="G404" t="s">
        <v>2504</v>
      </c>
      <c r="H404" t="s">
        <v>2505</v>
      </c>
      <c r="I404" t="s">
        <v>2506</v>
      </c>
      <c r="J404" t="s">
        <v>2519</v>
      </c>
      <c r="K404" t="s">
        <v>2654</v>
      </c>
      <c r="L404" t="s">
        <v>2863</v>
      </c>
      <c r="M404" t="s">
        <v>2864</v>
      </c>
      <c r="N404" t="s">
        <v>2657</v>
      </c>
      <c r="O404" t="s">
        <v>2671</v>
      </c>
      <c r="P404" t="s">
        <v>2672</v>
      </c>
      <c r="Q404" t="s">
        <v>2519</v>
      </c>
      <c r="R404" t="s">
        <v>2502</v>
      </c>
      <c r="S404" t="s">
        <v>2658</v>
      </c>
      <c r="T404">
        <v>34.67</v>
      </c>
      <c r="U404" t="s">
        <v>76</v>
      </c>
    </row>
    <row r="405" spans="1:21" x14ac:dyDescent="0.2">
      <c r="A405" t="s">
        <v>1224</v>
      </c>
      <c r="B405">
        <v>1000873</v>
      </c>
      <c r="C405">
        <v>6</v>
      </c>
      <c r="D405" t="s">
        <v>2680</v>
      </c>
      <c r="E405" t="s">
        <v>2832</v>
      </c>
      <c r="F405" s="53">
        <v>1500</v>
      </c>
      <c r="G405" t="s">
        <v>2504</v>
      </c>
      <c r="H405" t="s">
        <v>2833</v>
      </c>
      <c r="I405" t="s">
        <v>2506</v>
      </c>
      <c r="J405" t="s">
        <v>2535</v>
      </c>
      <c r="K405" t="s">
        <v>2560</v>
      </c>
      <c r="L405" t="s">
        <v>2776</v>
      </c>
      <c r="M405" t="s">
        <v>2777</v>
      </c>
      <c r="N405" t="s">
        <v>2511</v>
      </c>
      <c r="O405" t="s">
        <v>2587</v>
      </c>
      <c r="P405" t="s">
        <v>2778</v>
      </c>
      <c r="Q405" t="s">
        <v>2535</v>
      </c>
      <c r="R405" t="s">
        <v>2565</v>
      </c>
      <c r="S405" t="s">
        <v>2566</v>
      </c>
      <c r="T405">
        <v>24.49</v>
      </c>
      <c r="U405" t="s">
        <v>5304</v>
      </c>
    </row>
    <row r="406" spans="1:21" x14ac:dyDescent="0.2">
      <c r="A406" t="s">
        <v>2194</v>
      </c>
      <c r="B406">
        <v>1000875</v>
      </c>
      <c r="C406">
        <v>12</v>
      </c>
      <c r="D406" t="s">
        <v>2502</v>
      </c>
      <c r="E406" t="s">
        <v>2980</v>
      </c>
      <c r="F406" s="53">
        <v>750</v>
      </c>
      <c r="G406" t="s">
        <v>2504</v>
      </c>
      <c r="H406" t="s">
        <v>2517</v>
      </c>
      <c r="I406" t="s">
        <v>2506</v>
      </c>
      <c r="J406" t="s">
        <v>2519</v>
      </c>
      <c r="K406" t="s">
        <v>2654</v>
      </c>
      <c r="L406" t="s">
        <v>2668</v>
      </c>
      <c r="M406" t="s">
        <v>2669</v>
      </c>
      <c r="N406" t="s">
        <v>2657</v>
      </c>
      <c r="O406" t="s">
        <v>2671</v>
      </c>
      <c r="P406" t="s">
        <v>2674</v>
      </c>
      <c r="Q406" t="s">
        <v>2519</v>
      </c>
      <c r="R406" t="s">
        <v>2502</v>
      </c>
      <c r="S406" t="s">
        <v>2658</v>
      </c>
      <c r="T406">
        <v>32.869999999999997</v>
      </c>
      <c r="U406" t="s">
        <v>2548</v>
      </c>
    </row>
    <row r="407" spans="1:21" x14ac:dyDescent="0.2">
      <c r="A407" t="s">
        <v>1182</v>
      </c>
      <c r="B407">
        <v>1000876</v>
      </c>
      <c r="C407">
        <v>6</v>
      </c>
      <c r="D407" t="s">
        <v>2801</v>
      </c>
      <c r="E407" t="s">
        <v>2832</v>
      </c>
      <c r="F407" s="53">
        <v>1500</v>
      </c>
      <c r="G407" t="s">
        <v>2504</v>
      </c>
      <c r="H407" t="s">
        <v>2555</v>
      </c>
      <c r="I407" t="s">
        <v>2506</v>
      </c>
      <c r="J407" t="s">
        <v>2535</v>
      </c>
      <c r="K407" t="s">
        <v>2560</v>
      </c>
      <c r="L407" t="s">
        <v>2776</v>
      </c>
      <c r="M407" t="s">
        <v>2777</v>
      </c>
      <c r="N407" t="s">
        <v>2511</v>
      </c>
      <c r="O407" t="s">
        <v>2587</v>
      </c>
      <c r="P407" t="s">
        <v>2778</v>
      </c>
      <c r="Q407" t="s">
        <v>2535</v>
      </c>
      <c r="R407" t="s">
        <v>2836</v>
      </c>
      <c r="S407" t="s">
        <v>2788</v>
      </c>
      <c r="T407">
        <v>24.49</v>
      </c>
      <c r="U407" t="s">
        <v>5304</v>
      </c>
    </row>
    <row r="408" spans="1:21" x14ac:dyDescent="0.2">
      <c r="A408" t="s">
        <v>1672</v>
      </c>
      <c r="B408">
        <v>1000877</v>
      </c>
      <c r="C408">
        <v>6</v>
      </c>
      <c r="D408" t="s">
        <v>2502</v>
      </c>
      <c r="E408" t="s">
        <v>3106</v>
      </c>
      <c r="F408" s="53">
        <v>1320</v>
      </c>
      <c r="G408" t="s">
        <v>2504</v>
      </c>
      <c r="H408">
        <v>98</v>
      </c>
      <c r="I408" t="s">
        <v>2528</v>
      </c>
      <c r="J408" t="s">
        <v>3017</v>
      </c>
      <c r="K408" t="s">
        <v>3018</v>
      </c>
      <c r="L408" t="s">
        <v>3019</v>
      </c>
      <c r="M408" t="s">
        <v>3020</v>
      </c>
      <c r="N408" t="s">
        <v>2511</v>
      </c>
      <c r="O408" t="s">
        <v>2512</v>
      </c>
      <c r="P408" t="s">
        <v>2513</v>
      </c>
      <c r="Q408" t="s">
        <v>3021</v>
      </c>
      <c r="R408" t="s">
        <v>2502</v>
      </c>
      <c r="S408" t="s">
        <v>3107</v>
      </c>
      <c r="T408">
        <v>15.84</v>
      </c>
      <c r="U408" t="s">
        <v>2603</v>
      </c>
    </row>
    <row r="409" spans="1:21" x14ac:dyDescent="0.2">
      <c r="A409" t="s">
        <v>1097</v>
      </c>
      <c r="B409">
        <v>1000878</v>
      </c>
      <c r="C409">
        <v>120</v>
      </c>
      <c r="D409" t="s">
        <v>2502</v>
      </c>
      <c r="E409" t="s">
        <v>3073</v>
      </c>
      <c r="F409" s="53">
        <v>50</v>
      </c>
      <c r="G409" t="s">
        <v>2504</v>
      </c>
      <c r="H409">
        <v>98</v>
      </c>
      <c r="I409" t="s">
        <v>2518</v>
      </c>
      <c r="J409" t="s">
        <v>2519</v>
      </c>
      <c r="K409" t="s">
        <v>2654</v>
      </c>
      <c r="L409" t="s">
        <v>2664</v>
      </c>
      <c r="M409" t="s">
        <v>2665</v>
      </c>
      <c r="N409" t="s">
        <v>2539</v>
      </c>
      <c r="O409" t="s">
        <v>2540</v>
      </c>
      <c r="P409" t="s">
        <v>2553</v>
      </c>
      <c r="Q409" t="s">
        <v>2519</v>
      </c>
      <c r="R409" t="s">
        <v>2502</v>
      </c>
      <c r="S409" t="s">
        <v>2658</v>
      </c>
      <c r="T409">
        <v>5.54</v>
      </c>
      <c r="U409" t="s">
        <v>76</v>
      </c>
    </row>
    <row r="410" spans="1:21" x14ac:dyDescent="0.2">
      <c r="A410" t="s">
        <v>2367</v>
      </c>
      <c r="B410">
        <v>1000880</v>
      </c>
      <c r="C410">
        <v>12</v>
      </c>
      <c r="D410" t="s">
        <v>2502</v>
      </c>
      <c r="E410" t="s">
        <v>2575</v>
      </c>
      <c r="F410" s="53">
        <v>1140</v>
      </c>
      <c r="G410" t="s">
        <v>2574</v>
      </c>
      <c r="H410" t="s">
        <v>2572</v>
      </c>
      <c r="I410" t="s">
        <v>2576</v>
      </c>
      <c r="J410" t="s">
        <v>2519</v>
      </c>
      <c r="K410" t="s">
        <v>2569</v>
      </c>
      <c r="L410" t="s">
        <v>2570</v>
      </c>
      <c r="M410" t="s">
        <v>2569</v>
      </c>
      <c r="N410" t="s">
        <v>2511</v>
      </c>
      <c r="O410" t="s">
        <v>2512</v>
      </c>
      <c r="P410" t="s">
        <v>2577</v>
      </c>
      <c r="Q410" t="s">
        <v>2519</v>
      </c>
      <c r="R410" t="s">
        <v>2502</v>
      </c>
      <c r="S410" t="s">
        <v>2525</v>
      </c>
      <c r="T410">
        <v>42.49</v>
      </c>
      <c r="U410" t="s">
        <v>2795</v>
      </c>
    </row>
    <row r="411" spans="1:21" x14ac:dyDescent="0.2">
      <c r="A411" t="s">
        <v>2373</v>
      </c>
      <c r="B411">
        <v>1000881</v>
      </c>
      <c r="C411">
        <v>12</v>
      </c>
      <c r="D411" t="s">
        <v>2502</v>
      </c>
      <c r="E411" t="s">
        <v>2575</v>
      </c>
      <c r="F411" s="53">
        <v>750</v>
      </c>
      <c r="G411" t="s">
        <v>2574</v>
      </c>
      <c r="H411" t="s">
        <v>2609</v>
      </c>
      <c r="I411" t="s">
        <v>2576</v>
      </c>
      <c r="J411" t="s">
        <v>2519</v>
      </c>
      <c r="K411" t="s">
        <v>2569</v>
      </c>
      <c r="L411" t="s">
        <v>2570</v>
      </c>
      <c r="M411" t="s">
        <v>2569</v>
      </c>
      <c r="N411" t="s">
        <v>2511</v>
      </c>
      <c r="O411" t="s">
        <v>2512</v>
      </c>
      <c r="P411" t="s">
        <v>2577</v>
      </c>
      <c r="Q411" t="s">
        <v>2519</v>
      </c>
      <c r="R411" t="s">
        <v>2502</v>
      </c>
      <c r="S411" t="s">
        <v>2525</v>
      </c>
      <c r="T411">
        <v>28.99</v>
      </c>
      <c r="U411" t="s">
        <v>2795</v>
      </c>
    </row>
    <row r="412" spans="1:21" x14ac:dyDescent="0.2">
      <c r="A412" t="s">
        <v>1020</v>
      </c>
      <c r="B412">
        <v>1000882</v>
      </c>
      <c r="C412">
        <v>12</v>
      </c>
      <c r="D412" t="s">
        <v>2502</v>
      </c>
      <c r="E412" t="s">
        <v>3090</v>
      </c>
      <c r="F412" s="53">
        <v>750</v>
      </c>
      <c r="G412" t="s">
        <v>2504</v>
      </c>
      <c r="H412">
        <v>98</v>
      </c>
      <c r="I412" t="s">
        <v>2506</v>
      </c>
      <c r="J412" t="s">
        <v>2519</v>
      </c>
      <c r="K412" t="s">
        <v>2605</v>
      </c>
      <c r="L412" t="s">
        <v>2625</v>
      </c>
      <c r="M412" t="s">
        <v>2626</v>
      </c>
      <c r="N412" t="s">
        <v>2511</v>
      </c>
      <c r="O412" t="s">
        <v>2967</v>
      </c>
      <c r="P412" t="s">
        <v>2967</v>
      </c>
      <c r="Q412" t="s">
        <v>2519</v>
      </c>
      <c r="R412" t="s">
        <v>2502</v>
      </c>
      <c r="S412" t="s">
        <v>2525</v>
      </c>
      <c r="T412">
        <v>32.21</v>
      </c>
      <c r="U412" t="s">
        <v>2603</v>
      </c>
    </row>
    <row r="413" spans="1:21" x14ac:dyDescent="0.2">
      <c r="A413" t="s">
        <v>926</v>
      </c>
      <c r="B413">
        <v>1000883</v>
      </c>
      <c r="C413">
        <v>6</v>
      </c>
      <c r="D413" t="s">
        <v>2502</v>
      </c>
      <c r="E413" t="s">
        <v>3090</v>
      </c>
      <c r="F413" s="53">
        <v>1140</v>
      </c>
      <c r="G413" t="s">
        <v>2504</v>
      </c>
      <c r="H413">
        <v>98</v>
      </c>
      <c r="I413" t="s">
        <v>2506</v>
      </c>
      <c r="J413" t="s">
        <v>2519</v>
      </c>
      <c r="K413" t="s">
        <v>2605</v>
      </c>
      <c r="L413" t="s">
        <v>2625</v>
      </c>
      <c r="M413" t="s">
        <v>2626</v>
      </c>
      <c r="N413" t="s">
        <v>2511</v>
      </c>
      <c r="O413" t="s">
        <v>2967</v>
      </c>
      <c r="P413" t="s">
        <v>2967</v>
      </c>
      <c r="Q413" t="s">
        <v>2519</v>
      </c>
      <c r="R413" t="s">
        <v>2502</v>
      </c>
      <c r="S413" t="s">
        <v>2525</v>
      </c>
      <c r="T413">
        <v>45.99</v>
      </c>
      <c r="U413" t="s">
        <v>2603</v>
      </c>
    </row>
    <row r="414" spans="1:21" x14ac:dyDescent="0.2">
      <c r="A414" t="s">
        <v>490</v>
      </c>
      <c r="B414">
        <v>1000889</v>
      </c>
      <c r="C414">
        <v>12</v>
      </c>
      <c r="D414" t="s">
        <v>2810</v>
      </c>
      <c r="E414" t="s">
        <v>3108</v>
      </c>
      <c r="F414" s="53">
        <v>750</v>
      </c>
      <c r="G414" t="s">
        <v>2504</v>
      </c>
      <c r="H414" t="s">
        <v>2505</v>
      </c>
      <c r="I414" t="s">
        <v>2518</v>
      </c>
      <c r="J414" t="s">
        <v>2535</v>
      </c>
      <c r="K414" t="s">
        <v>2560</v>
      </c>
      <c r="L414" t="s">
        <v>2726</v>
      </c>
      <c r="M414" t="s">
        <v>2727</v>
      </c>
      <c r="N414" t="s">
        <v>2539</v>
      </c>
      <c r="O414" t="s">
        <v>2540</v>
      </c>
      <c r="P414" t="s">
        <v>2812</v>
      </c>
      <c r="Q414" t="s">
        <v>2535</v>
      </c>
      <c r="R414" t="s">
        <v>2542</v>
      </c>
      <c r="S414" t="s">
        <v>2788</v>
      </c>
      <c r="T414">
        <v>26.98</v>
      </c>
      <c r="U414" t="s">
        <v>2731</v>
      </c>
    </row>
    <row r="415" spans="1:21" x14ac:dyDescent="0.2">
      <c r="A415" t="s">
        <v>1827</v>
      </c>
      <c r="B415">
        <v>1000890</v>
      </c>
      <c r="C415">
        <v>6</v>
      </c>
      <c r="D415" t="s">
        <v>2502</v>
      </c>
      <c r="E415" t="s">
        <v>2905</v>
      </c>
      <c r="F415" s="53">
        <v>1750</v>
      </c>
      <c r="G415" t="s">
        <v>2574</v>
      </c>
      <c r="H415" t="s">
        <v>2572</v>
      </c>
      <c r="I415" t="s">
        <v>2506</v>
      </c>
      <c r="J415" t="s">
        <v>2519</v>
      </c>
      <c r="K415" t="s">
        <v>2605</v>
      </c>
      <c r="L415" t="s">
        <v>2606</v>
      </c>
      <c r="M415" t="s">
        <v>2607</v>
      </c>
      <c r="N415" t="s">
        <v>2511</v>
      </c>
      <c r="O415" t="s">
        <v>2512</v>
      </c>
      <c r="P415" t="s">
        <v>2577</v>
      </c>
      <c r="Q415" t="s">
        <v>2519</v>
      </c>
      <c r="R415" t="s">
        <v>2502</v>
      </c>
      <c r="S415" t="s">
        <v>2525</v>
      </c>
      <c r="T415">
        <v>66.989999999999995</v>
      </c>
      <c r="U415" t="s">
        <v>2544</v>
      </c>
    </row>
    <row r="416" spans="1:21" x14ac:dyDescent="0.2">
      <c r="A416" t="s">
        <v>2049</v>
      </c>
      <c r="B416">
        <v>1000891</v>
      </c>
      <c r="C416">
        <v>6</v>
      </c>
      <c r="D416" t="s">
        <v>2502</v>
      </c>
      <c r="E416" t="s">
        <v>3074</v>
      </c>
      <c r="F416" s="53">
        <v>1750</v>
      </c>
      <c r="G416" t="s">
        <v>2574</v>
      </c>
      <c r="H416" t="s">
        <v>2572</v>
      </c>
      <c r="I416" t="s">
        <v>2576</v>
      </c>
      <c r="J416" t="s">
        <v>2519</v>
      </c>
      <c r="K416" t="s">
        <v>2605</v>
      </c>
      <c r="L416" t="s">
        <v>2625</v>
      </c>
      <c r="M416" t="s">
        <v>2626</v>
      </c>
      <c r="N416" t="s">
        <v>2511</v>
      </c>
      <c r="O416" t="s">
        <v>2512</v>
      </c>
      <c r="P416" t="s">
        <v>2867</v>
      </c>
      <c r="Q416" t="s">
        <v>2519</v>
      </c>
      <c r="R416" t="s">
        <v>2502</v>
      </c>
      <c r="S416" t="s">
        <v>2525</v>
      </c>
      <c r="T416">
        <v>60.98</v>
      </c>
      <c r="U416" t="s">
        <v>89</v>
      </c>
    </row>
    <row r="417" spans="1:21" x14ac:dyDescent="0.2">
      <c r="A417" t="s">
        <v>2036</v>
      </c>
      <c r="B417">
        <v>1000892</v>
      </c>
      <c r="C417">
        <v>6</v>
      </c>
      <c r="D417" t="s">
        <v>2502</v>
      </c>
      <c r="E417" t="s">
        <v>2637</v>
      </c>
      <c r="F417" s="53">
        <v>1750</v>
      </c>
      <c r="G417" t="s">
        <v>2574</v>
      </c>
      <c r="H417" t="s">
        <v>2555</v>
      </c>
      <c r="I417" t="s">
        <v>2506</v>
      </c>
      <c r="J417" t="s">
        <v>2519</v>
      </c>
      <c r="K417" t="s">
        <v>2583</v>
      </c>
      <c r="L417" t="s">
        <v>2630</v>
      </c>
      <c r="M417" t="s">
        <v>2631</v>
      </c>
      <c r="N417" t="s">
        <v>2511</v>
      </c>
      <c r="O417" t="s">
        <v>2512</v>
      </c>
      <c r="P417" t="s">
        <v>2577</v>
      </c>
      <c r="Q417" t="s">
        <v>2519</v>
      </c>
      <c r="R417" t="s">
        <v>2502</v>
      </c>
      <c r="S417" t="s">
        <v>2636</v>
      </c>
      <c r="T417">
        <v>66.989999999999995</v>
      </c>
      <c r="U417" t="s">
        <v>2544</v>
      </c>
    </row>
    <row r="418" spans="1:21" x14ac:dyDescent="0.2">
      <c r="A418" t="s">
        <v>1679</v>
      </c>
      <c r="B418">
        <v>1000894</v>
      </c>
      <c r="C418">
        <v>12</v>
      </c>
      <c r="D418" t="s">
        <v>2502</v>
      </c>
      <c r="E418" t="s">
        <v>3109</v>
      </c>
      <c r="F418" s="53">
        <v>750</v>
      </c>
      <c r="G418" t="s">
        <v>2574</v>
      </c>
      <c r="H418" t="s">
        <v>2505</v>
      </c>
      <c r="I418" t="s">
        <v>2506</v>
      </c>
      <c r="J418" t="s">
        <v>2519</v>
      </c>
      <c r="K418" t="s">
        <v>2569</v>
      </c>
      <c r="L418" t="s">
        <v>2570</v>
      </c>
      <c r="M418" t="s">
        <v>2569</v>
      </c>
      <c r="N418" t="s">
        <v>2511</v>
      </c>
      <c r="O418" t="s">
        <v>2512</v>
      </c>
      <c r="P418" t="s">
        <v>2577</v>
      </c>
      <c r="Q418" t="s">
        <v>2519</v>
      </c>
      <c r="R418" t="s">
        <v>2502</v>
      </c>
      <c r="S418" t="s">
        <v>2525</v>
      </c>
      <c r="T418">
        <v>30.99</v>
      </c>
      <c r="U418" t="s">
        <v>2603</v>
      </c>
    </row>
    <row r="419" spans="1:21" x14ac:dyDescent="0.2">
      <c r="A419" t="s">
        <v>1289</v>
      </c>
      <c r="B419">
        <v>1000897</v>
      </c>
      <c r="C419">
        <v>1</v>
      </c>
      <c r="D419" t="s">
        <v>2502</v>
      </c>
      <c r="E419" t="s">
        <v>3110</v>
      </c>
      <c r="F419" s="53">
        <v>4260</v>
      </c>
      <c r="G419" t="s">
        <v>2504</v>
      </c>
      <c r="H419" t="s">
        <v>2934</v>
      </c>
      <c r="I419" t="s">
        <v>2528</v>
      </c>
      <c r="J419" t="s">
        <v>2507</v>
      </c>
      <c r="K419" t="s">
        <v>2508</v>
      </c>
      <c r="L419" t="s">
        <v>2509</v>
      </c>
      <c r="M419" t="s">
        <v>2510</v>
      </c>
      <c r="N419" t="s">
        <v>2511</v>
      </c>
      <c r="O419" t="s">
        <v>2512</v>
      </c>
      <c r="P419" t="s">
        <v>2513</v>
      </c>
      <c r="Q419" t="s">
        <v>2507</v>
      </c>
      <c r="R419" t="s">
        <v>2502</v>
      </c>
      <c r="S419" t="s">
        <v>2514</v>
      </c>
      <c r="T419">
        <v>34.99</v>
      </c>
      <c r="U419" t="s">
        <v>2515</v>
      </c>
    </row>
    <row r="420" spans="1:21" x14ac:dyDescent="0.2">
      <c r="A420" t="s">
        <v>1405</v>
      </c>
      <c r="B420">
        <v>1000902</v>
      </c>
      <c r="C420">
        <v>6</v>
      </c>
      <c r="D420" t="s">
        <v>2810</v>
      </c>
      <c r="E420" t="s">
        <v>3111</v>
      </c>
      <c r="F420" s="53">
        <v>1500</v>
      </c>
      <c r="G420" t="s">
        <v>2504</v>
      </c>
      <c r="H420">
        <v>98</v>
      </c>
      <c r="I420" t="s">
        <v>2506</v>
      </c>
      <c r="J420" t="s">
        <v>2535</v>
      </c>
      <c r="K420" t="s">
        <v>2560</v>
      </c>
      <c r="L420" t="s">
        <v>2726</v>
      </c>
      <c r="M420" t="s">
        <v>2727</v>
      </c>
      <c r="N420" t="s">
        <v>2539</v>
      </c>
      <c r="O420" t="s">
        <v>2540</v>
      </c>
      <c r="P420" t="s">
        <v>2541</v>
      </c>
      <c r="Q420" t="s">
        <v>2535</v>
      </c>
      <c r="R420" t="s">
        <v>2542</v>
      </c>
      <c r="S420" t="s">
        <v>2788</v>
      </c>
      <c r="T420">
        <v>24.8</v>
      </c>
      <c r="U420" t="s">
        <v>2731</v>
      </c>
    </row>
    <row r="421" spans="1:21" x14ac:dyDescent="0.2">
      <c r="A421" t="s">
        <v>2418</v>
      </c>
      <c r="B421">
        <v>1000903</v>
      </c>
      <c r="C421">
        <v>12</v>
      </c>
      <c r="D421" t="s">
        <v>2796</v>
      </c>
      <c r="E421" t="s">
        <v>2939</v>
      </c>
      <c r="F421" s="53">
        <v>750</v>
      </c>
      <c r="G421" t="s">
        <v>2504</v>
      </c>
      <c r="H421" t="s">
        <v>2609</v>
      </c>
      <c r="I421" t="s">
        <v>2506</v>
      </c>
      <c r="J421" t="s">
        <v>2535</v>
      </c>
      <c r="K421" t="s">
        <v>2560</v>
      </c>
      <c r="L421" t="s">
        <v>2710</v>
      </c>
      <c r="M421" t="s">
        <v>2711</v>
      </c>
      <c r="N421" t="s">
        <v>2712</v>
      </c>
      <c r="O421" t="s">
        <v>2713</v>
      </c>
      <c r="P421" t="s">
        <v>2714</v>
      </c>
      <c r="Q421" t="s">
        <v>2535</v>
      </c>
      <c r="R421" t="s">
        <v>2542</v>
      </c>
      <c r="S421" t="s">
        <v>2543</v>
      </c>
      <c r="T421">
        <v>17.489999999999998</v>
      </c>
      <c r="U421" t="s">
        <v>10307</v>
      </c>
    </row>
    <row r="422" spans="1:21" x14ac:dyDescent="0.2">
      <c r="A422" t="s">
        <v>2415</v>
      </c>
      <c r="B422">
        <v>1000904</v>
      </c>
      <c r="C422">
        <v>6</v>
      </c>
      <c r="D422" t="s">
        <v>2682</v>
      </c>
      <c r="E422" t="s">
        <v>2939</v>
      </c>
      <c r="F422" s="53">
        <v>750</v>
      </c>
      <c r="G422" t="s">
        <v>2504</v>
      </c>
      <c r="H422" t="s">
        <v>2555</v>
      </c>
      <c r="I422" t="s">
        <v>2506</v>
      </c>
      <c r="J422" t="s">
        <v>2535</v>
      </c>
      <c r="K422" t="s">
        <v>2560</v>
      </c>
      <c r="L422" t="s">
        <v>2710</v>
      </c>
      <c r="M422" t="s">
        <v>2711</v>
      </c>
      <c r="N422" t="s">
        <v>2712</v>
      </c>
      <c r="O422" t="s">
        <v>2713</v>
      </c>
      <c r="P422" t="s">
        <v>2714</v>
      </c>
      <c r="Q422" t="s">
        <v>2535</v>
      </c>
      <c r="R422" t="s">
        <v>2565</v>
      </c>
      <c r="S422" t="s">
        <v>2566</v>
      </c>
      <c r="T422">
        <v>17.489999999999998</v>
      </c>
      <c r="U422" t="s">
        <v>10307</v>
      </c>
    </row>
    <row r="423" spans="1:21" x14ac:dyDescent="0.2">
      <c r="A423" t="s">
        <v>1040</v>
      </c>
      <c r="B423">
        <v>1000905</v>
      </c>
      <c r="C423">
        <v>6</v>
      </c>
      <c r="D423" t="s">
        <v>2502</v>
      </c>
      <c r="E423" t="s">
        <v>2604</v>
      </c>
      <c r="F423" s="53">
        <v>1750</v>
      </c>
      <c r="G423" t="s">
        <v>2574</v>
      </c>
      <c r="H423" t="s">
        <v>2572</v>
      </c>
      <c r="I423" t="s">
        <v>2506</v>
      </c>
      <c r="J423" t="s">
        <v>2519</v>
      </c>
      <c r="K423" t="s">
        <v>2605</v>
      </c>
      <c r="L423" t="s">
        <v>2606</v>
      </c>
      <c r="M423" t="s">
        <v>2607</v>
      </c>
      <c r="N423" t="s">
        <v>2511</v>
      </c>
      <c r="O423" t="s">
        <v>2608</v>
      </c>
      <c r="P423" t="s">
        <v>2608</v>
      </c>
      <c r="Q423" t="s">
        <v>2519</v>
      </c>
      <c r="R423" t="s">
        <v>2502</v>
      </c>
      <c r="S423" t="s">
        <v>2525</v>
      </c>
      <c r="T423">
        <v>68.290000000000006</v>
      </c>
      <c r="U423" t="s">
        <v>89</v>
      </c>
    </row>
    <row r="424" spans="1:21" x14ac:dyDescent="0.2">
      <c r="A424" t="s">
        <v>931</v>
      </c>
      <c r="B424">
        <v>1000915</v>
      </c>
      <c r="C424">
        <v>12</v>
      </c>
      <c r="D424" t="s">
        <v>2698</v>
      </c>
      <c r="E424" t="s">
        <v>3112</v>
      </c>
      <c r="F424" s="53">
        <v>750</v>
      </c>
      <c r="G424" t="s">
        <v>2504</v>
      </c>
      <c r="H424" t="s">
        <v>2555</v>
      </c>
      <c r="I424" t="s">
        <v>2506</v>
      </c>
      <c r="J424" t="s">
        <v>2535</v>
      </c>
      <c r="K424" t="s">
        <v>2560</v>
      </c>
      <c r="L424" t="s">
        <v>2776</v>
      </c>
      <c r="M424" t="s">
        <v>2777</v>
      </c>
      <c r="N424" t="s">
        <v>2586</v>
      </c>
      <c r="O424" t="s">
        <v>2587</v>
      </c>
      <c r="P424" t="s">
        <v>2778</v>
      </c>
      <c r="Q424" t="s">
        <v>2535</v>
      </c>
      <c r="R424" t="s">
        <v>2565</v>
      </c>
      <c r="S424" t="s">
        <v>2598</v>
      </c>
      <c r="T424">
        <v>18.989999999999998</v>
      </c>
      <c r="U424" t="s">
        <v>2803</v>
      </c>
    </row>
    <row r="425" spans="1:21" x14ac:dyDescent="0.2">
      <c r="A425" t="s">
        <v>1967</v>
      </c>
      <c r="B425">
        <v>1000923</v>
      </c>
      <c r="C425">
        <v>6</v>
      </c>
      <c r="D425" t="s">
        <v>2502</v>
      </c>
      <c r="E425" t="s">
        <v>3113</v>
      </c>
      <c r="F425" s="53">
        <v>750</v>
      </c>
      <c r="G425" t="s">
        <v>2504</v>
      </c>
      <c r="H425" t="s">
        <v>2517</v>
      </c>
      <c r="I425" t="s">
        <v>2518</v>
      </c>
      <c r="J425" t="s">
        <v>2519</v>
      </c>
      <c r="K425" t="s">
        <v>2583</v>
      </c>
      <c r="L425" t="s">
        <v>2649</v>
      </c>
      <c r="M425" t="s">
        <v>2650</v>
      </c>
      <c r="N425" t="s">
        <v>2522</v>
      </c>
      <c r="O425" t="s">
        <v>2523</v>
      </c>
      <c r="P425" t="s">
        <v>2975</v>
      </c>
      <c r="Q425" t="s">
        <v>2519</v>
      </c>
      <c r="R425" t="s">
        <v>2502</v>
      </c>
      <c r="S425" t="s">
        <v>2973</v>
      </c>
      <c r="T425">
        <v>199.99</v>
      </c>
      <c r="U425" t="s">
        <v>89</v>
      </c>
    </row>
    <row r="426" spans="1:21" x14ac:dyDescent="0.2">
      <c r="A426" t="s">
        <v>273</v>
      </c>
      <c r="B426">
        <v>1000925</v>
      </c>
      <c r="C426">
        <v>12</v>
      </c>
      <c r="D426" t="s">
        <v>3114</v>
      </c>
      <c r="E426" t="s">
        <v>2983</v>
      </c>
      <c r="F426" s="53">
        <v>750</v>
      </c>
      <c r="G426" t="s">
        <v>2504</v>
      </c>
      <c r="H426" t="s">
        <v>2517</v>
      </c>
      <c r="I426" t="s">
        <v>2506</v>
      </c>
      <c r="J426" t="s">
        <v>2535</v>
      </c>
      <c r="K426" t="s">
        <v>2677</v>
      </c>
      <c r="L426" t="s">
        <v>2853</v>
      </c>
      <c r="M426" t="s">
        <v>2854</v>
      </c>
      <c r="N426" t="s">
        <v>2511</v>
      </c>
      <c r="O426" t="s">
        <v>2512</v>
      </c>
      <c r="P426" t="s">
        <v>2781</v>
      </c>
      <c r="Q426" t="s">
        <v>5606</v>
      </c>
      <c r="R426" t="s">
        <v>2542</v>
      </c>
      <c r="S426" t="s">
        <v>2788</v>
      </c>
      <c r="T426">
        <v>19.34</v>
      </c>
      <c r="U426" t="s">
        <v>2984</v>
      </c>
    </row>
    <row r="427" spans="1:21" x14ac:dyDescent="0.2">
      <c r="A427" t="s">
        <v>6014</v>
      </c>
      <c r="B427">
        <v>1000927</v>
      </c>
      <c r="C427">
        <v>6</v>
      </c>
      <c r="D427" t="s">
        <v>2698</v>
      </c>
      <c r="E427" t="s">
        <v>3115</v>
      </c>
      <c r="F427" s="53">
        <v>750</v>
      </c>
      <c r="G427" t="s">
        <v>2504</v>
      </c>
      <c r="H427">
        <v>98</v>
      </c>
      <c r="I427" t="s">
        <v>2518</v>
      </c>
      <c r="J427" t="s">
        <v>2535</v>
      </c>
      <c r="K427" t="s">
        <v>2838</v>
      </c>
      <c r="L427" t="s">
        <v>2839</v>
      </c>
      <c r="M427" t="s">
        <v>2840</v>
      </c>
      <c r="N427" t="s">
        <v>2539</v>
      </c>
      <c r="O427" t="s">
        <v>2540</v>
      </c>
      <c r="P427" t="s">
        <v>2841</v>
      </c>
      <c r="Q427" t="s">
        <v>2535</v>
      </c>
      <c r="R427" t="s">
        <v>2565</v>
      </c>
      <c r="S427" t="s">
        <v>2598</v>
      </c>
      <c r="T427">
        <v>76.319999999999993</v>
      </c>
      <c r="U427" t="s">
        <v>2544</v>
      </c>
    </row>
    <row r="428" spans="1:21" x14ac:dyDescent="0.2">
      <c r="A428" t="s">
        <v>2388</v>
      </c>
      <c r="B428">
        <v>1000929</v>
      </c>
      <c r="C428">
        <v>12</v>
      </c>
      <c r="D428" t="s">
        <v>2734</v>
      </c>
      <c r="E428" t="s">
        <v>3116</v>
      </c>
      <c r="F428" s="53">
        <v>750</v>
      </c>
      <c r="G428" t="s">
        <v>2504</v>
      </c>
      <c r="H428" t="s">
        <v>2517</v>
      </c>
      <c r="I428" t="s">
        <v>2506</v>
      </c>
      <c r="J428" t="s">
        <v>2535</v>
      </c>
      <c r="K428" t="s">
        <v>2560</v>
      </c>
      <c r="L428" t="s">
        <v>2736</v>
      </c>
      <c r="M428" t="s">
        <v>2737</v>
      </c>
      <c r="N428" t="s">
        <v>2511</v>
      </c>
      <c r="O428" t="s">
        <v>2739</v>
      </c>
      <c r="P428" t="s">
        <v>2745</v>
      </c>
      <c r="Q428" t="s">
        <v>2535</v>
      </c>
      <c r="R428" t="s">
        <v>2565</v>
      </c>
      <c r="S428" t="s">
        <v>2685</v>
      </c>
      <c r="T428">
        <v>15.49</v>
      </c>
      <c r="U428" t="s">
        <v>3542</v>
      </c>
    </row>
    <row r="429" spans="1:21" x14ac:dyDescent="0.2">
      <c r="A429" t="s">
        <v>354</v>
      </c>
      <c r="B429">
        <v>1000930</v>
      </c>
      <c r="C429">
        <v>12</v>
      </c>
      <c r="D429" t="s">
        <v>2502</v>
      </c>
      <c r="E429" t="s">
        <v>2908</v>
      </c>
      <c r="F429" s="53">
        <v>750</v>
      </c>
      <c r="G429" t="s">
        <v>2504</v>
      </c>
      <c r="H429" t="s">
        <v>2517</v>
      </c>
      <c r="I429" t="s">
        <v>2506</v>
      </c>
      <c r="J429" t="s">
        <v>2519</v>
      </c>
      <c r="K429" t="s">
        <v>2654</v>
      </c>
      <c r="L429" t="s">
        <v>2664</v>
      </c>
      <c r="M429" t="s">
        <v>2665</v>
      </c>
      <c r="N429" t="s">
        <v>2909</v>
      </c>
      <c r="O429" t="s">
        <v>2532</v>
      </c>
      <c r="P429" t="s">
        <v>2532</v>
      </c>
      <c r="Q429" t="s">
        <v>2519</v>
      </c>
      <c r="R429" t="s">
        <v>2502</v>
      </c>
      <c r="S429" t="s">
        <v>2658</v>
      </c>
      <c r="T429">
        <v>30.99</v>
      </c>
      <c r="U429" t="s">
        <v>5308</v>
      </c>
    </row>
    <row r="430" spans="1:21" x14ac:dyDescent="0.2">
      <c r="A430" t="s">
        <v>2281</v>
      </c>
      <c r="B430">
        <v>1000934</v>
      </c>
      <c r="C430">
        <v>6</v>
      </c>
      <c r="D430" t="s">
        <v>2698</v>
      </c>
      <c r="E430" t="s">
        <v>3117</v>
      </c>
      <c r="F430" s="53">
        <v>750</v>
      </c>
      <c r="G430" t="s">
        <v>2504</v>
      </c>
      <c r="H430" t="s">
        <v>2931</v>
      </c>
      <c r="I430" t="s">
        <v>2518</v>
      </c>
      <c r="J430" t="s">
        <v>2535</v>
      </c>
      <c r="K430" t="s">
        <v>2838</v>
      </c>
      <c r="L430" t="s">
        <v>2839</v>
      </c>
      <c r="M430" t="s">
        <v>2840</v>
      </c>
      <c r="N430" t="s">
        <v>2539</v>
      </c>
      <c r="O430" t="s">
        <v>2540</v>
      </c>
      <c r="P430" t="s">
        <v>2841</v>
      </c>
      <c r="Q430" t="s">
        <v>2535</v>
      </c>
      <c r="R430" t="s">
        <v>2565</v>
      </c>
      <c r="S430" t="s">
        <v>2598</v>
      </c>
      <c r="T430">
        <v>82.99</v>
      </c>
      <c r="U430" t="s">
        <v>2548</v>
      </c>
    </row>
    <row r="431" spans="1:21" x14ac:dyDescent="0.2">
      <c r="A431" t="s">
        <v>960</v>
      </c>
      <c r="B431">
        <v>1000936</v>
      </c>
      <c r="C431">
        <v>12</v>
      </c>
      <c r="D431" t="s">
        <v>2680</v>
      </c>
      <c r="E431" t="s">
        <v>3118</v>
      </c>
      <c r="F431" s="53">
        <v>750</v>
      </c>
      <c r="G431" t="s">
        <v>2504</v>
      </c>
      <c r="H431">
        <v>98</v>
      </c>
      <c r="I431" t="s">
        <v>2506</v>
      </c>
      <c r="J431" t="s">
        <v>2535</v>
      </c>
      <c r="K431" t="s">
        <v>2838</v>
      </c>
      <c r="L431" t="s">
        <v>2844</v>
      </c>
      <c r="M431" t="s">
        <v>2845</v>
      </c>
      <c r="N431" t="s">
        <v>2586</v>
      </c>
      <c r="O431" t="s">
        <v>2587</v>
      </c>
      <c r="P431" t="s">
        <v>2778</v>
      </c>
      <c r="Q431" t="s">
        <v>2535</v>
      </c>
      <c r="R431" t="s">
        <v>2565</v>
      </c>
      <c r="S431" t="s">
        <v>2566</v>
      </c>
      <c r="T431">
        <v>13.87</v>
      </c>
      <c r="U431" t="s">
        <v>2702</v>
      </c>
    </row>
    <row r="432" spans="1:21" x14ac:dyDescent="0.2">
      <c r="A432" t="s">
        <v>1446</v>
      </c>
      <c r="B432">
        <v>1000937</v>
      </c>
      <c r="C432">
        <v>12</v>
      </c>
      <c r="D432" t="s">
        <v>2557</v>
      </c>
      <c r="E432" t="s">
        <v>2699</v>
      </c>
      <c r="F432" s="53">
        <v>750</v>
      </c>
      <c r="G432" t="s">
        <v>2504</v>
      </c>
      <c r="H432" t="s">
        <v>2517</v>
      </c>
      <c r="I432" t="s">
        <v>2506</v>
      </c>
      <c r="J432" t="s">
        <v>2535</v>
      </c>
      <c r="K432" t="s">
        <v>2560</v>
      </c>
      <c r="L432" t="s">
        <v>2700</v>
      </c>
      <c r="M432" t="s">
        <v>2701</v>
      </c>
      <c r="N432" t="s">
        <v>2511</v>
      </c>
      <c r="O432" t="s">
        <v>2512</v>
      </c>
      <c r="P432" t="s">
        <v>2577</v>
      </c>
      <c r="Q432" t="s">
        <v>2535</v>
      </c>
      <c r="R432" t="s">
        <v>2565</v>
      </c>
      <c r="S432" t="s">
        <v>2566</v>
      </c>
      <c r="T432">
        <v>13.99</v>
      </c>
      <c r="U432" t="s">
        <v>2702</v>
      </c>
    </row>
    <row r="433" spans="1:21" x14ac:dyDescent="0.2">
      <c r="A433" t="s">
        <v>6015</v>
      </c>
      <c r="B433">
        <v>1000938</v>
      </c>
      <c r="C433">
        <v>8</v>
      </c>
      <c r="D433" t="s">
        <v>2502</v>
      </c>
      <c r="E433" t="s">
        <v>3185</v>
      </c>
      <c r="F433" s="53">
        <v>1140</v>
      </c>
      <c r="G433" t="s">
        <v>2504</v>
      </c>
      <c r="H433" t="s">
        <v>9458</v>
      </c>
      <c r="I433" t="s">
        <v>2576</v>
      </c>
      <c r="J433" t="s">
        <v>2519</v>
      </c>
      <c r="K433" t="s">
        <v>2583</v>
      </c>
      <c r="L433" t="s">
        <v>2630</v>
      </c>
      <c r="M433" t="s">
        <v>2631</v>
      </c>
      <c r="N433" t="s">
        <v>2511</v>
      </c>
      <c r="O433" t="s">
        <v>2512</v>
      </c>
      <c r="P433" t="s">
        <v>2629</v>
      </c>
      <c r="Q433" t="s">
        <v>2519</v>
      </c>
      <c r="R433" t="s">
        <v>2502</v>
      </c>
      <c r="S433" t="s">
        <v>2502</v>
      </c>
      <c r="T433">
        <v>37.24</v>
      </c>
      <c r="U433" t="s">
        <v>5086</v>
      </c>
    </row>
    <row r="434" spans="1:21" x14ac:dyDescent="0.2">
      <c r="A434" t="s">
        <v>5325</v>
      </c>
      <c r="B434">
        <v>1000941</v>
      </c>
      <c r="C434">
        <v>6</v>
      </c>
      <c r="D434" t="s">
        <v>2675</v>
      </c>
      <c r="E434" t="s">
        <v>2780</v>
      </c>
      <c r="F434" s="53">
        <v>1500</v>
      </c>
      <c r="G434" t="s">
        <v>2504</v>
      </c>
      <c r="H434" t="s">
        <v>2572</v>
      </c>
      <c r="I434" t="s">
        <v>2506</v>
      </c>
      <c r="J434" t="s">
        <v>2535</v>
      </c>
      <c r="K434" t="s">
        <v>2560</v>
      </c>
      <c r="L434" t="s">
        <v>2700</v>
      </c>
      <c r="M434" t="s">
        <v>2701</v>
      </c>
      <c r="N434" t="s">
        <v>2511</v>
      </c>
      <c r="O434" t="s">
        <v>2512</v>
      </c>
      <c r="P434" t="s">
        <v>2781</v>
      </c>
      <c r="Q434" t="s">
        <v>2704</v>
      </c>
      <c r="R434" t="s">
        <v>2542</v>
      </c>
      <c r="S434" t="s">
        <v>2783</v>
      </c>
      <c r="T434">
        <v>24.49</v>
      </c>
      <c r="U434" t="s">
        <v>2784</v>
      </c>
    </row>
    <row r="435" spans="1:21" x14ac:dyDescent="0.2">
      <c r="A435" t="s">
        <v>1803</v>
      </c>
      <c r="B435">
        <v>1000943</v>
      </c>
      <c r="C435">
        <v>12</v>
      </c>
      <c r="D435" t="s">
        <v>2502</v>
      </c>
      <c r="E435" t="s">
        <v>2905</v>
      </c>
      <c r="F435" s="53">
        <v>750</v>
      </c>
      <c r="G435" t="s">
        <v>2504</v>
      </c>
      <c r="H435" t="s">
        <v>2505</v>
      </c>
      <c r="I435" t="s">
        <v>2506</v>
      </c>
      <c r="J435" t="s">
        <v>2519</v>
      </c>
      <c r="K435" t="s">
        <v>2605</v>
      </c>
      <c r="L435" t="s">
        <v>2620</v>
      </c>
      <c r="M435" t="s">
        <v>2621</v>
      </c>
      <c r="N435" t="s">
        <v>2511</v>
      </c>
      <c r="O435" t="s">
        <v>2512</v>
      </c>
      <c r="P435" t="s">
        <v>2577</v>
      </c>
      <c r="Q435" t="s">
        <v>2519</v>
      </c>
      <c r="R435" t="s">
        <v>2502</v>
      </c>
      <c r="S435" t="s">
        <v>2525</v>
      </c>
      <c r="T435">
        <v>30.99</v>
      </c>
      <c r="U435" t="s">
        <v>2544</v>
      </c>
    </row>
    <row r="436" spans="1:21" x14ac:dyDescent="0.2">
      <c r="A436" t="s">
        <v>1562</v>
      </c>
      <c r="B436">
        <v>1000944</v>
      </c>
      <c r="C436">
        <v>12</v>
      </c>
      <c r="D436" t="s">
        <v>2502</v>
      </c>
      <c r="E436" t="s">
        <v>2646</v>
      </c>
      <c r="F436" s="53">
        <v>750</v>
      </c>
      <c r="G436" t="s">
        <v>2504</v>
      </c>
      <c r="H436" t="s">
        <v>2517</v>
      </c>
      <c r="I436" t="s">
        <v>2506</v>
      </c>
      <c r="J436" t="s">
        <v>2519</v>
      </c>
      <c r="K436" t="s">
        <v>2583</v>
      </c>
      <c r="L436" t="s">
        <v>2644</v>
      </c>
      <c r="M436" t="s">
        <v>2645</v>
      </c>
      <c r="N436" t="s">
        <v>2522</v>
      </c>
      <c r="O436" t="s">
        <v>2523</v>
      </c>
      <c r="P436" t="s">
        <v>2524</v>
      </c>
      <c r="Q436" t="s">
        <v>2519</v>
      </c>
      <c r="R436" t="s">
        <v>2502</v>
      </c>
      <c r="S436" t="s">
        <v>2636</v>
      </c>
      <c r="T436">
        <v>34.99</v>
      </c>
      <c r="U436" t="s">
        <v>2526</v>
      </c>
    </row>
    <row r="437" spans="1:21" x14ac:dyDescent="0.2">
      <c r="A437" t="s">
        <v>537</v>
      </c>
      <c r="B437">
        <v>1000947</v>
      </c>
      <c r="C437">
        <v>12</v>
      </c>
      <c r="D437" t="s">
        <v>2502</v>
      </c>
      <c r="E437" t="s">
        <v>2908</v>
      </c>
      <c r="F437" s="53">
        <v>750</v>
      </c>
      <c r="G437" t="s">
        <v>2504</v>
      </c>
      <c r="H437" t="s">
        <v>2505</v>
      </c>
      <c r="I437" t="s">
        <v>2506</v>
      </c>
      <c r="J437" t="s">
        <v>2519</v>
      </c>
      <c r="K437" t="s">
        <v>2654</v>
      </c>
      <c r="L437" t="s">
        <v>3119</v>
      </c>
      <c r="M437" t="s">
        <v>3120</v>
      </c>
      <c r="N437" t="s">
        <v>2909</v>
      </c>
      <c r="O437" t="s">
        <v>2532</v>
      </c>
      <c r="P437" t="s">
        <v>2532</v>
      </c>
      <c r="Q437" t="s">
        <v>2519</v>
      </c>
      <c r="R437" t="s">
        <v>2502</v>
      </c>
      <c r="S437" t="s">
        <v>2658</v>
      </c>
      <c r="T437">
        <v>30.99</v>
      </c>
      <c r="U437" t="s">
        <v>5308</v>
      </c>
    </row>
    <row r="438" spans="1:21" x14ac:dyDescent="0.2">
      <c r="A438" t="s">
        <v>1029</v>
      </c>
      <c r="B438">
        <v>1000951</v>
      </c>
      <c r="C438">
        <v>12</v>
      </c>
      <c r="D438" t="s">
        <v>2502</v>
      </c>
      <c r="E438" t="s">
        <v>3121</v>
      </c>
      <c r="F438" s="53">
        <v>750</v>
      </c>
      <c r="G438" t="s">
        <v>2504</v>
      </c>
      <c r="H438" t="s">
        <v>2517</v>
      </c>
      <c r="I438" t="s">
        <v>2518</v>
      </c>
      <c r="J438" t="s">
        <v>2519</v>
      </c>
      <c r="K438" t="s">
        <v>2654</v>
      </c>
      <c r="L438" t="s">
        <v>2668</v>
      </c>
      <c r="M438" t="s">
        <v>2669</v>
      </c>
      <c r="N438" t="s">
        <v>2522</v>
      </c>
      <c r="O438" t="s">
        <v>2523</v>
      </c>
      <c r="P438" t="s">
        <v>2524</v>
      </c>
      <c r="Q438" t="s">
        <v>2519</v>
      </c>
      <c r="R438" t="s">
        <v>2502</v>
      </c>
      <c r="S438" t="s">
        <v>2658</v>
      </c>
      <c r="T438">
        <v>54.99</v>
      </c>
      <c r="U438" t="s">
        <v>2526</v>
      </c>
    </row>
    <row r="439" spans="1:21" x14ac:dyDescent="0.2">
      <c r="A439" t="s">
        <v>5326</v>
      </c>
      <c r="B439">
        <v>1000953</v>
      </c>
      <c r="C439">
        <v>6</v>
      </c>
      <c r="D439" t="s">
        <v>2680</v>
      </c>
      <c r="E439" t="s">
        <v>2780</v>
      </c>
      <c r="F439" s="53">
        <v>1500</v>
      </c>
      <c r="G439" t="s">
        <v>2504</v>
      </c>
      <c r="H439" t="s">
        <v>2572</v>
      </c>
      <c r="I439" t="s">
        <v>2506</v>
      </c>
      <c r="J439" t="s">
        <v>2535</v>
      </c>
      <c r="K439" t="s">
        <v>2560</v>
      </c>
      <c r="L439" t="s">
        <v>2700</v>
      </c>
      <c r="M439" t="s">
        <v>2701</v>
      </c>
      <c r="N439" t="s">
        <v>2511</v>
      </c>
      <c r="O439" t="s">
        <v>2512</v>
      </c>
      <c r="P439" t="s">
        <v>2781</v>
      </c>
      <c r="Q439" t="s">
        <v>2704</v>
      </c>
      <c r="R439" t="s">
        <v>2565</v>
      </c>
      <c r="S439" t="s">
        <v>2685</v>
      </c>
      <c r="T439">
        <v>24.49</v>
      </c>
      <c r="U439" t="s">
        <v>2784</v>
      </c>
    </row>
    <row r="440" spans="1:21" x14ac:dyDescent="0.2">
      <c r="A440" t="s">
        <v>887</v>
      </c>
      <c r="B440">
        <v>1000955</v>
      </c>
      <c r="C440">
        <v>12</v>
      </c>
      <c r="D440" t="s">
        <v>3122</v>
      </c>
      <c r="E440" t="s">
        <v>3123</v>
      </c>
      <c r="F440" s="53">
        <v>750</v>
      </c>
      <c r="G440" t="s">
        <v>2504</v>
      </c>
      <c r="H440">
        <v>98</v>
      </c>
      <c r="I440" t="s">
        <v>2506</v>
      </c>
      <c r="J440" t="s">
        <v>2535</v>
      </c>
      <c r="K440" t="s">
        <v>2560</v>
      </c>
      <c r="L440" t="s">
        <v>2736</v>
      </c>
      <c r="M440" t="s">
        <v>2737</v>
      </c>
      <c r="N440" t="s">
        <v>2738</v>
      </c>
      <c r="O440" t="s">
        <v>2739</v>
      </c>
      <c r="P440" t="s">
        <v>3124</v>
      </c>
      <c r="Q440" t="s">
        <v>2535</v>
      </c>
      <c r="R440" t="s">
        <v>2565</v>
      </c>
      <c r="S440" t="s">
        <v>2685</v>
      </c>
      <c r="T440">
        <v>16.52</v>
      </c>
      <c r="U440" t="s">
        <v>3123</v>
      </c>
    </row>
    <row r="441" spans="1:21" x14ac:dyDescent="0.2">
      <c r="A441" t="s">
        <v>695</v>
      </c>
      <c r="B441">
        <v>1000956</v>
      </c>
      <c r="C441">
        <v>12</v>
      </c>
      <c r="D441" t="s">
        <v>2901</v>
      </c>
      <c r="E441" t="s">
        <v>3125</v>
      </c>
      <c r="F441" s="53">
        <v>750</v>
      </c>
      <c r="G441" t="s">
        <v>2504</v>
      </c>
      <c r="H441" t="s">
        <v>2555</v>
      </c>
      <c r="I441" t="s">
        <v>2506</v>
      </c>
      <c r="J441" t="s">
        <v>2535</v>
      </c>
      <c r="K441" t="s">
        <v>2560</v>
      </c>
      <c r="L441" t="s">
        <v>2736</v>
      </c>
      <c r="M441" t="s">
        <v>2737</v>
      </c>
      <c r="N441" t="s">
        <v>2738</v>
      </c>
      <c r="O441" t="s">
        <v>2739</v>
      </c>
      <c r="P441" t="s">
        <v>2740</v>
      </c>
      <c r="Q441" t="s">
        <v>2535</v>
      </c>
      <c r="R441" t="s">
        <v>2565</v>
      </c>
      <c r="S441" t="s">
        <v>2685</v>
      </c>
      <c r="T441">
        <v>15.49</v>
      </c>
      <c r="U441" t="s">
        <v>2526</v>
      </c>
    </row>
    <row r="442" spans="1:21" x14ac:dyDescent="0.2">
      <c r="A442" t="s">
        <v>1840</v>
      </c>
      <c r="B442">
        <v>1000960</v>
      </c>
      <c r="C442">
        <v>12</v>
      </c>
      <c r="D442" t="s">
        <v>2502</v>
      </c>
      <c r="E442" t="s">
        <v>3126</v>
      </c>
      <c r="F442" s="53">
        <v>750</v>
      </c>
      <c r="G442" t="s">
        <v>2504</v>
      </c>
      <c r="H442" t="s">
        <v>2609</v>
      </c>
      <c r="I442" t="s">
        <v>2506</v>
      </c>
      <c r="J442" t="s">
        <v>2519</v>
      </c>
      <c r="K442" t="s">
        <v>2546</v>
      </c>
      <c r="L442" t="s">
        <v>2547</v>
      </c>
      <c r="M442" t="s">
        <v>2546</v>
      </c>
      <c r="N442" t="s">
        <v>2539</v>
      </c>
      <c r="O442" t="s">
        <v>2540</v>
      </c>
      <c r="P442" t="s">
        <v>2541</v>
      </c>
      <c r="Q442" t="s">
        <v>2519</v>
      </c>
      <c r="R442" t="s">
        <v>2502</v>
      </c>
      <c r="S442" t="s">
        <v>2525</v>
      </c>
      <c r="T442">
        <v>33.99</v>
      </c>
      <c r="U442" t="s">
        <v>2556</v>
      </c>
    </row>
    <row r="443" spans="1:21" x14ac:dyDescent="0.2">
      <c r="A443" t="s">
        <v>1972</v>
      </c>
      <c r="B443">
        <v>1000963</v>
      </c>
      <c r="C443">
        <v>12</v>
      </c>
      <c r="D443" t="s">
        <v>2761</v>
      </c>
      <c r="E443" t="s">
        <v>2819</v>
      </c>
      <c r="F443" s="53">
        <v>750</v>
      </c>
      <c r="G443" t="s">
        <v>2504</v>
      </c>
      <c r="H443" t="s">
        <v>2609</v>
      </c>
      <c r="I443" t="s">
        <v>2506</v>
      </c>
      <c r="J443" t="s">
        <v>2535</v>
      </c>
      <c r="K443" t="s">
        <v>2560</v>
      </c>
      <c r="L443" t="s">
        <v>2756</v>
      </c>
      <c r="M443" t="s">
        <v>2757</v>
      </c>
      <c r="N443" t="s">
        <v>2657</v>
      </c>
      <c r="O443" t="s">
        <v>2671</v>
      </c>
      <c r="P443" t="s">
        <v>2763</v>
      </c>
      <c r="Q443" t="s">
        <v>2535</v>
      </c>
      <c r="R443" t="s">
        <v>2565</v>
      </c>
      <c r="S443" t="s">
        <v>2566</v>
      </c>
      <c r="T443">
        <v>15.99</v>
      </c>
      <c r="U443" t="s">
        <v>2702</v>
      </c>
    </row>
    <row r="444" spans="1:21" x14ac:dyDescent="0.2">
      <c r="A444" t="s">
        <v>1023</v>
      </c>
      <c r="B444">
        <v>1000964</v>
      </c>
      <c r="C444">
        <v>12</v>
      </c>
      <c r="D444" t="s">
        <v>2502</v>
      </c>
      <c r="E444" t="s">
        <v>2600</v>
      </c>
      <c r="F444" s="53">
        <v>750</v>
      </c>
      <c r="G444" t="s">
        <v>2504</v>
      </c>
      <c r="H444" t="s">
        <v>2609</v>
      </c>
      <c r="I444" t="s">
        <v>2506</v>
      </c>
      <c r="J444" t="s">
        <v>2519</v>
      </c>
      <c r="K444" t="s">
        <v>2520</v>
      </c>
      <c r="L444" t="s">
        <v>2521</v>
      </c>
      <c r="M444" t="s">
        <v>2520</v>
      </c>
      <c r="N444" t="s">
        <v>2522</v>
      </c>
      <c r="O444" t="s">
        <v>2601</v>
      </c>
      <c r="P444" t="s">
        <v>2601</v>
      </c>
      <c r="Q444" t="s">
        <v>2519</v>
      </c>
      <c r="R444" t="s">
        <v>2502</v>
      </c>
      <c r="S444" t="s">
        <v>2525</v>
      </c>
      <c r="T444">
        <v>31.99</v>
      </c>
      <c r="U444" t="s">
        <v>2544</v>
      </c>
    </row>
    <row r="445" spans="1:21" x14ac:dyDescent="0.2">
      <c r="A445" t="s">
        <v>572</v>
      </c>
      <c r="B445">
        <v>1000965</v>
      </c>
      <c r="C445">
        <v>12</v>
      </c>
      <c r="D445" t="s">
        <v>2502</v>
      </c>
      <c r="E445" t="s">
        <v>2966</v>
      </c>
      <c r="F445" s="53">
        <v>750</v>
      </c>
      <c r="G445" t="s">
        <v>2504</v>
      </c>
      <c r="H445" t="s">
        <v>2517</v>
      </c>
      <c r="I445" t="s">
        <v>2506</v>
      </c>
      <c r="J445" t="s">
        <v>2519</v>
      </c>
      <c r="K445" t="s">
        <v>2605</v>
      </c>
      <c r="L445" t="s">
        <v>2606</v>
      </c>
      <c r="M445" t="s">
        <v>2607</v>
      </c>
      <c r="N445" t="s">
        <v>2511</v>
      </c>
      <c r="O445" t="s">
        <v>2967</v>
      </c>
      <c r="P445" t="s">
        <v>2967</v>
      </c>
      <c r="Q445" t="s">
        <v>2519</v>
      </c>
      <c r="R445" t="s">
        <v>2502</v>
      </c>
      <c r="S445" t="s">
        <v>2525</v>
      </c>
      <c r="T445">
        <v>31.79</v>
      </c>
      <c r="U445" t="s">
        <v>2603</v>
      </c>
    </row>
    <row r="446" spans="1:21" x14ac:dyDescent="0.2">
      <c r="A446" t="s">
        <v>452</v>
      </c>
      <c r="B446">
        <v>1000966</v>
      </c>
      <c r="C446">
        <v>6</v>
      </c>
      <c r="D446" t="s">
        <v>2502</v>
      </c>
      <c r="E446" t="s">
        <v>2966</v>
      </c>
      <c r="F446" s="53">
        <v>1140</v>
      </c>
      <c r="G446" t="s">
        <v>2504</v>
      </c>
      <c r="H446" t="s">
        <v>2555</v>
      </c>
      <c r="I446" t="s">
        <v>2506</v>
      </c>
      <c r="J446" t="s">
        <v>2519</v>
      </c>
      <c r="K446" t="s">
        <v>2605</v>
      </c>
      <c r="L446" t="s">
        <v>2606</v>
      </c>
      <c r="M446" t="s">
        <v>2607</v>
      </c>
      <c r="N446" t="s">
        <v>2511</v>
      </c>
      <c r="O446" t="s">
        <v>2967</v>
      </c>
      <c r="P446" t="s">
        <v>2967</v>
      </c>
      <c r="Q446" t="s">
        <v>2519</v>
      </c>
      <c r="R446" t="s">
        <v>2502</v>
      </c>
      <c r="S446" t="s">
        <v>2525</v>
      </c>
      <c r="T446">
        <v>46.69</v>
      </c>
      <c r="U446" t="s">
        <v>2603</v>
      </c>
    </row>
    <row r="447" spans="1:21" x14ac:dyDescent="0.2">
      <c r="A447" t="s">
        <v>5327</v>
      </c>
      <c r="B447">
        <v>1000967</v>
      </c>
      <c r="C447">
        <v>6</v>
      </c>
      <c r="D447" t="s">
        <v>2680</v>
      </c>
      <c r="E447" t="s">
        <v>2780</v>
      </c>
      <c r="F447" s="53">
        <v>1500</v>
      </c>
      <c r="G447" t="s">
        <v>2504</v>
      </c>
      <c r="H447" t="s">
        <v>2517</v>
      </c>
      <c r="I447" t="s">
        <v>2506</v>
      </c>
      <c r="J447" t="s">
        <v>2535</v>
      </c>
      <c r="K447" t="s">
        <v>2560</v>
      </c>
      <c r="L447" t="s">
        <v>2700</v>
      </c>
      <c r="M447" t="s">
        <v>2701</v>
      </c>
      <c r="N447" t="s">
        <v>2511</v>
      </c>
      <c r="O447" t="s">
        <v>2512</v>
      </c>
      <c r="P447" t="s">
        <v>2781</v>
      </c>
      <c r="Q447" t="s">
        <v>2704</v>
      </c>
      <c r="R447" t="s">
        <v>2565</v>
      </c>
      <c r="S447" t="s">
        <v>2566</v>
      </c>
      <c r="T447">
        <v>24.49</v>
      </c>
      <c r="U447" t="s">
        <v>2784</v>
      </c>
    </row>
    <row r="448" spans="1:21" x14ac:dyDescent="0.2">
      <c r="A448" t="s">
        <v>4708</v>
      </c>
      <c r="B448">
        <v>1000968</v>
      </c>
      <c r="C448">
        <v>12</v>
      </c>
      <c r="D448" t="s">
        <v>2796</v>
      </c>
      <c r="E448" t="s">
        <v>2715</v>
      </c>
      <c r="F448" s="53">
        <v>750</v>
      </c>
      <c r="G448" t="s">
        <v>2504</v>
      </c>
      <c r="H448">
        <v>98</v>
      </c>
      <c r="I448" t="s">
        <v>2506</v>
      </c>
      <c r="J448" t="s">
        <v>2535</v>
      </c>
      <c r="K448" t="s">
        <v>2560</v>
      </c>
      <c r="L448" t="s">
        <v>2710</v>
      </c>
      <c r="M448" t="s">
        <v>2711</v>
      </c>
      <c r="N448" t="s">
        <v>2712</v>
      </c>
      <c r="O448" t="s">
        <v>2713</v>
      </c>
      <c r="P448" t="s">
        <v>2714</v>
      </c>
      <c r="Q448" t="s">
        <v>2535</v>
      </c>
      <c r="R448" t="s">
        <v>2542</v>
      </c>
      <c r="S448" t="s">
        <v>2543</v>
      </c>
      <c r="T448">
        <v>13.67</v>
      </c>
      <c r="U448" t="s">
        <v>2716</v>
      </c>
    </row>
    <row r="449" spans="1:21" x14ac:dyDescent="0.2">
      <c r="A449" t="s">
        <v>1689</v>
      </c>
      <c r="B449">
        <v>1000969</v>
      </c>
      <c r="C449">
        <v>12</v>
      </c>
      <c r="D449" t="s">
        <v>2502</v>
      </c>
      <c r="E449" t="s">
        <v>3127</v>
      </c>
      <c r="F449" s="53">
        <v>750</v>
      </c>
      <c r="G449" t="s">
        <v>2504</v>
      </c>
      <c r="H449" t="s">
        <v>2505</v>
      </c>
      <c r="I449" t="s">
        <v>2518</v>
      </c>
      <c r="J449" t="s">
        <v>2519</v>
      </c>
      <c r="K449" t="s">
        <v>2546</v>
      </c>
      <c r="L449" t="s">
        <v>2551</v>
      </c>
      <c r="M449" t="s">
        <v>2552</v>
      </c>
      <c r="N449" t="s">
        <v>2539</v>
      </c>
      <c r="O449" t="s">
        <v>2540</v>
      </c>
      <c r="P449" t="s">
        <v>2553</v>
      </c>
      <c r="Q449" t="s">
        <v>2519</v>
      </c>
      <c r="R449" t="s">
        <v>2502</v>
      </c>
      <c r="S449" t="s">
        <v>2525</v>
      </c>
      <c r="T449">
        <v>65.12</v>
      </c>
      <c r="U449" t="s">
        <v>76</v>
      </c>
    </row>
    <row r="450" spans="1:21" x14ac:dyDescent="0.2">
      <c r="A450" t="s">
        <v>2419</v>
      </c>
      <c r="B450">
        <v>1000970</v>
      </c>
      <c r="C450">
        <v>24</v>
      </c>
      <c r="D450" t="s">
        <v>2502</v>
      </c>
      <c r="E450" t="s">
        <v>2979</v>
      </c>
      <c r="F450" s="53">
        <v>375</v>
      </c>
      <c r="G450" t="s">
        <v>2504</v>
      </c>
      <c r="H450" t="s">
        <v>2555</v>
      </c>
      <c r="I450" t="s">
        <v>2506</v>
      </c>
      <c r="J450" t="s">
        <v>2519</v>
      </c>
      <c r="K450" t="s">
        <v>2654</v>
      </c>
      <c r="L450" t="s">
        <v>2668</v>
      </c>
      <c r="M450" t="s">
        <v>2669</v>
      </c>
      <c r="N450" t="s">
        <v>2511</v>
      </c>
      <c r="O450" t="s">
        <v>2512</v>
      </c>
      <c r="P450" t="s">
        <v>2513</v>
      </c>
      <c r="Q450" t="s">
        <v>2519</v>
      </c>
      <c r="R450" t="s">
        <v>2502</v>
      </c>
      <c r="S450" t="s">
        <v>2658</v>
      </c>
      <c r="T450">
        <v>18.489999999999998</v>
      </c>
      <c r="U450" t="s">
        <v>2795</v>
      </c>
    </row>
    <row r="451" spans="1:21" x14ac:dyDescent="0.2">
      <c r="A451" t="s">
        <v>6016</v>
      </c>
      <c r="B451">
        <v>1000971</v>
      </c>
      <c r="C451">
        <v>12</v>
      </c>
      <c r="D451" t="s">
        <v>2502</v>
      </c>
      <c r="E451" t="s">
        <v>9463</v>
      </c>
      <c r="F451" s="53">
        <v>375</v>
      </c>
      <c r="G451" t="s">
        <v>2504</v>
      </c>
      <c r="H451" t="s">
        <v>9458</v>
      </c>
      <c r="I451" t="s">
        <v>2506</v>
      </c>
      <c r="J451" t="s">
        <v>2519</v>
      </c>
      <c r="K451" t="s">
        <v>2654</v>
      </c>
      <c r="L451" t="s">
        <v>2668</v>
      </c>
      <c r="M451" t="s">
        <v>2669</v>
      </c>
      <c r="N451" t="s">
        <v>2909</v>
      </c>
      <c r="O451" t="s">
        <v>2671</v>
      </c>
      <c r="P451" t="s">
        <v>2674</v>
      </c>
      <c r="Q451" t="s">
        <v>2519</v>
      </c>
      <c r="R451" t="s">
        <v>2502</v>
      </c>
      <c r="S451" t="s">
        <v>2658</v>
      </c>
      <c r="T451">
        <v>19.57</v>
      </c>
      <c r="U451" t="s">
        <v>5308</v>
      </c>
    </row>
    <row r="452" spans="1:21" x14ac:dyDescent="0.2">
      <c r="A452" t="s">
        <v>1056</v>
      </c>
      <c r="B452">
        <v>1000972</v>
      </c>
      <c r="C452">
        <v>6</v>
      </c>
      <c r="D452" t="s">
        <v>2680</v>
      </c>
      <c r="E452" t="s">
        <v>2780</v>
      </c>
      <c r="F452" s="53">
        <v>1500</v>
      </c>
      <c r="G452" t="s">
        <v>2504</v>
      </c>
      <c r="H452">
        <v>98</v>
      </c>
      <c r="I452" t="s">
        <v>2506</v>
      </c>
      <c r="J452" t="s">
        <v>2535</v>
      </c>
      <c r="K452" t="s">
        <v>2560</v>
      </c>
      <c r="L452" t="s">
        <v>2700</v>
      </c>
      <c r="M452" t="s">
        <v>2701</v>
      </c>
      <c r="N452" t="s">
        <v>2511</v>
      </c>
      <c r="O452" t="s">
        <v>2512</v>
      </c>
      <c r="P452" t="s">
        <v>2781</v>
      </c>
      <c r="Q452" t="s">
        <v>2782</v>
      </c>
      <c r="R452" t="s">
        <v>2565</v>
      </c>
      <c r="S452" t="s">
        <v>2685</v>
      </c>
      <c r="T452">
        <v>20.81</v>
      </c>
      <c r="U452" t="s">
        <v>2784</v>
      </c>
    </row>
    <row r="453" spans="1:21" x14ac:dyDescent="0.2">
      <c r="A453" t="s">
        <v>1280</v>
      </c>
      <c r="B453">
        <v>1000975</v>
      </c>
      <c r="C453">
        <v>12</v>
      </c>
      <c r="D453" t="s">
        <v>2698</v>
      </c>
      <c r="E453" t="s">
        <v>2715</v>
      </c>
      <c r="F453" s="53">
        <v>750</v>
      </c>
      <c r="G453" t="s">
        <v>2504</v>
      </c>
      <c r="H453">
        <v>98</v>
      </c>
      <c r="I453" t="s">
        <v>2506</v>
      </c>
      <c r="J453" t="s">
        <v>2535</v>
      </c>
      <c r="K453" t="s">
        <v>2560</v>
      </c>
      <c r="L453" t="s">
        <v>2710</v>
      </c>
      <c r="M453" t="s">
        <v>2711</v>
      </c>
      <c r="N453" t="s">
        <v>2712</v>
      </c>
      <c r="O453" t="s">
        <v>2713</v>
      </c>
      <c r="P453" t="s">
        <v>2714</v>
      </c>
      <c r="Q453" t="s">
        <v>2535</v>
      </c>
      <c r="R453" t="s">
        <v>2565</v>
      </c>
      <c r="S453" t="s">
        <v>2598</v>
      </c>
      <c r="T453">
        <v>12.88</v>
      </c>
      <c r="U453" t="s">
        <v>2716</v>
      </c>
    </row>
    <row r="454" spans="1:21" x14ac:dyDescent="0.2">
      <c r="A454" t="s">
        <v>2072</v>
      </c>
      <c r="B454">
        <v>1000976</v>
      </c>
      <c r="C454">
        <v>12</v>
      </c>
      <c r="D454" t="s">
        <v>2804</v>
      </c>
      <c r="E454" t="s">
        <v>2709</v>
      </c>
      <c r="F454" s="53">
        <v>750</v>
      </c>
      <c r="G454" t="s">
        <v>2504</v>
      </c>
      <c r="H454" t="s">
        <v>2609</v>
      </c>
      <c r="I454" t="s">
        <v>2506</v>
      </c>
      <c r="J454" t="s">
        <v>2535</v>
      </c>
      <c r="K454" t="s">
        <v>2560</v>
      </c>
      <c r="L454" t="s">
        <v>2710</v>
      </c>
      <c r="M454" t="s">
        <v>2711</v>
      </c>
      <c r="N454" t="s">
        <v>2712</v>
      </c>
      <c r="O454" t="s">
        <v>2713</v>
      </c>
      <c r="P454" t="s">
        <v>2714</v>
      </c>
      <c r="Q454" t="s">
        <v>2535</v>
      </c>
      <c r="R454" t="s">
        <v>2542</v>
      </c>
      <c r="S454" t="s">
        <v>2783</v>
      </c>
      <c r="T454">
        <v>14.99</v>
      </c>
      <c r="U454" t="s">
        <v>10307</v>
      </c>
    </row>
    <row r="455" spans="1:21" x14ac:dyDescent="0.2">
      <c r="A455" t="s">
        <v>1037</v>
      </c>
      <c r="B455">
        <v>1000979</v>
      </c>
      <c r="C455">
        <v>6</v>
      </c>
      <c r="D455" t="s">
        <v>2680</v>
      </c>
      <c r="E455" t="s">
        <v>2706</v>
      </c>
      <c r="F455" s="53">
        <v>1500</v>
      </c>
      <c r="G455" t="s">
        <v>2504</v>
      </c>
      <c r="H455" t="s">
        <v>2555</v>
      </c>
      <c r="I455" t="s">
        <v>2576</v>
      </c>
      <c r="J455" t="s">
        <v>2535</v>
      </c>
      <c r="K455" t="s">
        <v>2560</v>
      </c>
      <c r="L455" t="s">
        <v>2700</v>
      </c>
      <c r="M455" t="s">
        <v>2701</v>
      </c>
      <c r="N455" t="s">
        <v>2511</v>
      </c>
      <c r="O455" t="s">
        <v>2512</v>
      </c>
      <c r="P455" t="s">
        <v>2781</v>
      </c>
      <c r="Q455" t="s">
        <v>2704</v>
      </c>
      <c r="R455" t="s">
        <v>2565</v>
      </c>
      <c r="S455" t="s">
        <v>2566</v>
      </c>
      <c r="T455">
        <v>20.99</v>
      </c>
      <c r="U455" t="s">
        <v>2705</v>
      </c>
    </row>
    <row r="456" spans="1:21" x14ac:dyDescent="0.2">
      <c r="A456" t="s">
        <v>4239</v>
      </c>
      <c r="B456">
        <v>1000982</v>
      </c>
      <c r="C456">
        <v>12</v>
      </c>
      <c r="D456" t="s">
        <v>3008</v>
      </c>
      <c r="E456" t="s">
        <v>2790</v>
      </c>
      <c r="F456" s="53">
        <v>750</v>
      </c>
      <c r="G456" t="s">
        <v>2504</v>
      </c>
      <c r="H456" t="s">
        <v>2609</v>
      </c>
      <c r="I456" t="s">
        <v>2506</v>
      </c>
      <c r="J456" t="s">
        <v>2535</v>
      </c>
      <c r="K456" t="s">
        <v>2560</v>
      </c>
      <c r="L456" t="s">
        <v>2791</v>
      </c>
      <c r="M456" t="s">
        <v>2792</v>
      </c>
      <c r="N456" t="s">
        <v>2511</v>
      </c>
      <c r="O456" t="s">
        <v>2793</v>
      </c>
      <c r="P456" t="s">
        <v>2794</v>
      </c>
      <c r="Q456" t="s">
        <v>2535</v>
      </c>
      <c r="R456" t="s">
        <v>2542</v>
      </c>
      <c r="S456" t="s">
        <v>2543</v>
      </c>
      <c r="T456">
        <v>15.97</v>
      </c>
      <c r="U456" t="s">
        <v>2795</v>
      </c>
    </row>
    <row r="457" spans="1:21" x14ac:dyDescent="0.2">
      <c r="A457" t="s">
        <v>1188</v>
      </c>
      <c r="B457">
        <v>1000983</v>
      </c>
      <c r="C457">
        <v>6</v>
      </c>
      <c r="D457" t="s">
        <v>2502</v>
      </c>
      <c r="E457" t="s">
        <v>3128</v>
      </c>
      <c r="F457" s="53">
        <v>750</v>
      </c>
      <c r="G457" t="s">
        <v>2504</v>
      </c>
      <c r="H457" t="s">
        <v>2572</v>
      </c>
      <c r="I457" t="s">
        <v>2518</v>
      </c>
      <c r="J457" t="s">
        <v>2519</v>
      </c>
      <c r="K457" t="s">
        <v>2583</v>
      </c>
      <c r="L457" t="s">
        <v>2649</v>
      </c>
      <c r="M457" t="s">
        <v>2650</v>
      </c>
      <c r="N457" t="s">
        <v>2522</v>
      </c>
      <c r="O457" t="s">
        <v>2523</v>
      </c>
      <c r="P457" t="s">
        <v>2975</v>
      </c>
      <c r="Q457" t="s">
        <v>2519</v>
      </c>
      <c r="R457" t="s">
        <v>2502</v>
      </c>
      <c r="S457" t="s">
        <v>2973</v>
      </c>
      <c r="T457">
        <v>81.78</v>
      </c>
      <c r="U457" t="s">
        <v>5086</v>
      </c>
    </row>
    <row r="458" spans="1:21" x14ac:dyDescent="0.2">
      <c r="A458" t="s">
        <v>611</v>
      </c>
      <c r="B458">
        <v>1000985</v>
      </c>
      <c r="C458">
        <v>12</v>
      </c>
      <c r="D458" t="s">
        <v>2502</v>
      </c>
      <c r="E458" t="s">
        <v>2857</v>
      </c>
      <c r="F458" s="53">
        <v>750</v>
      </c>
      <c r="G458" t="s">
        <v>2504</v>
      </c>
      <c r="H458" t="s">
        <v>2555</v>
      </c>
      <c r="I458" t="s">
        <v>2518</v>
      </c>
      <c r="J458" t="s">
        <v>2519</v>
      </c>
      <c r="K458" t="s">
        <v>2583</v>
      </c>
      <c r="L458" t="s">
        <v>2639</v>
      </c>
      <c r="M458" t="s">
        <v>2640</v>
      </c>
      <c r="N458" t="s">
        <v>2522</v>
      </c>
      <c r="O458" t="s">
        <v>2642</v>
      </c>
      <c r="P458" t="s">
        <v>2642</v>
      </c>
      <c r="Q458" t="s">
        <v>2519</v>
      </c>
      <c r="R458" t="s">
        <v>2502</v>
      </c>
      <c r="S458" t="s">
        <v>2633</v>
      </c>
      <c r="T458">
        <v>45.99</v>
      </c>
      <c r="U458" t="s">
        <v>2624</v>
      </c>
    </row>
    <row r="459" spans="1:21" x14ac:dyDescent="0.2">
      <c r="A459" t="s">
        <v>1208</v>
      </c>
      <c r="B459">
        <v>1000986</v>
      </c>
      <c r="C459">
        <v>12</v>
      </c>
      <c r="D459" t="s">
        <v>2502</v>
      </c>
      <c r="E459" t="s">
        <v>3129</v>
      </c>
      <c r="F459" s="53">
        <v>750</v>
      </c>
      <c r="G459" t="s">
        <v>2504</v>
      </c>
      <c r="H459" t="s">
        <v>2559</v>
      </c>
      <c r="I459" t="s">
        <v>2518</v>
      </c>
      <c r="J459" t="s">
        <v>2519</v>
      </c>
      <c r="K459" t="s">
        <v>2583</v>
      </c>
      <c r="L459" t="s">
        <v>2584</v>
      </c>
      <c r="M459" t="s">
        <v>2585</v>
      </c>
      <c r="N459" t="s">
        <v>2586</v>
      </c>
      <c r="O459" t="s">
        <v>2587</v>
      </c>
      <c r="P459" t="s">
        <v>2588</v>
      </c>
      <c r="Q459" t="s">
        <v>2519</v>
      </c>
      <c r="R459" t="s">
        <v>2502</v>
      </c>
      <c r="S459" t="s">
        <v>2589</v>
      </c>
      <c r="T459">
        <v>45.58</v>
      </c>
      <c r="U459" t="s">
        <v>76</v>
      </c>
    </row>
    <row r="460" spans="1:21" x14ac:dyDescent="0.2">
      <c r="A460" t="s">
        <v>1880</v>
      </c>
      <c r="B460">
        <v>1000988</v>
      </c>
      <c r="C460">
        <v>6</v>
      </c>
      <c r="D460" t="s">
        <v>2502</v>
      </c>
      <c r="E460" t="s">
        <v>2647</v>
      </c>
      <c r="F460" s="53">
        <v>750</v>
      </c>
      <c r="G460" t="s">
        <v>2504</v>
      </c>
      <c r="H460" t="s">
        <v>2559</v>
      </c>
      <c r="I460" t="s">
        <v>2518</v>
      </c>
      <c r="J460" t="s">
        <v>2519</v>
      </c>
      <c r="K460" t="s">
        <v>2583</v>
      </c>
      <c r="L460" t="s">
        <v>2644</v>
      </c>
      <c r="M460" t="s">
        <v>2645</v>
      </c>
      <c r="N460" t="s">
        <v>2522</v>
      </c>
      <c r="O460" t="s">
        <v>2523</v>
      </c>
      <c r="P460" t="s">
        <v>2524</v>
      </c>
      <c r="Q460" t="s">
        <v>2519</v>
      </c>
      <c r="R460" t="s">
        <v>2502</v>
      </c>
      <c r="S460" t="s">
        <v>2633</v>
      </c>
      <c r="T460">
        <v>364.99</v>
      </c>
      <c r="U460" t="s">
        <v>89</v>
      </c>
    </row>
    <row r="461" spans="1:21" x14ac:dyDescent="0.2">
      <c r="A461" t="s">
        <v>1836</v>
      </c>
      <c r="B461">
        <v>1000998</v>
      </c>
      <c r="C461">
        <v>6</v>
      </c>
      <c r="D461" t="s">
        <v>2502</v>
      </c>
      <c r="E461" t="s">
        <v>3126</v>
      </c>
      <c r="F461" s="53">
        <v>1140</v>
      </c>
      <c r="G461" t="s">
        <v>2504</v>
      </c>
      <c r="H461" t="s">
        <v>2517</v>
      </c>
      <c r="I461" t="s">
        <v>2506</v>
      </c>
      <c r="J461" t="s">
        <v>2519</v>
      </c>
      <c r="K461" t="s">
        <v>2546</v>
      </c>
      <c r="L461" t="s">
        <v>2547</v>
      </c>
      <c r="M461" t="s">
        <v>2546</v>
      </c>
      <c r="N461" t="s">
        <v>2539</v>
      </c>
      <c r="O461" t="s">
        <v>2540</v>
      </c>
      <c r="P461" t="s">
        <v>2541</v>
      </c>
      <c r="Q461" t="s">
        <v>2519</v>
      </c>
      <c r="R461" t="s">
        <v>2502</v>
      </c>
      <c r="S461" t="s">
        <v>2525</v>
      </c>
      <c r="T461">
        <v>51.99</v>
      </c>
      <c r="U461" t="s">
        <v>2556</v>
      </c>
    </row>
    <row r="462" spans="1:21" x14ac:dyDescent="0.2">
      <c r="A462" t="s">
        <v>1143</v>
      </c>
      <c r="B462">
        <v>1001000</v>
      </c>
      <c r="C462">
        <v>12</v>
      </c>
      <c r="D462" t="s">
        <v>2502</v>
      </c>
      <c r="E462" t="s">
        <v>2602</v>
      </c>
      <c r="F462" s="53">
        <v>750</v>
      </c>
      <c r="G462" t="s">
        <v>2504</v>
      </c>
      <c r="H462" t="s">
        <v>2609</v>
      </c>
      <c r="I462" t="s">
        <v>2506</v>
      </c>
      <c r="J462" t="s">
        <v>2519</v>
      </c>
      <c r="K462" t="s">
        <v>2520</v>
      </c>
      <c r="L462" t="s">
        <v>2521</v>
      </c>
      <c r="M462" t="s">
        <v>2520</v>
      </c>
      <c r="N462" t="s">
        <v>2511</v>
      </c>
      <c r="O462" t="s">
        <v>2601</v>
      </c>
      <c r="P462" t="s">
        <v>2601</v>
      </c>
      <c r="Q462" t="s">
        <v>2519</v>
      </c>
      <c r="R462" t="s">
        <v>2502</v>
      </c>
      <c r="S462" t="s">
        <v>2525</v>
      </c>
      <c r="T462">
        <v>36.99</v>
      </c>
      <c r="U462" t="s">
        <v>2603</v>
      </c>
    </row>
    <row r="463" spans="1:21" x14ac:dyDescent="0.2">
      <c r="A463" t="s">
        <v>1750</v>
      </c>
      <c r="B463">
        <v>1001001</v>
      </c>
      <c r="C463">
        <v>6</v>
      </c>
      <c r="D463" t="s">
        <v>2502</v>
      </c>
      <c r="E463" t="s">
        <v>3065</v>
      </c>
      <c r="F463" s="53">
        <v>1750</v>
      </c>
      <c r="G463" t="s">
        <v>2504</v>
      </c>
      <c r="H463" t="s">
        <v>2555</v>
      </c>
      <c r="I463" t="s">
        <v>2506</v>
      </c>
      <c r="J463" t="s">
        <v>2519</v>
      </c>
      <c r="K463" t="s">
        <v>2654</v>
      </c>
      <c r="L463" t="s">
        <v>2655</v>
      </c>
      <c r="M463" t="s">
        <v>2656</v>
      </c>
      <c r="N463" t="s">
        <v>2889</v>
      </c>
      <c r="O463" t="s">
        <v>2890</v>
      </c>
      <c r="P463" t="s">
        <v>2890</v>
      </c>
      <c r="Q463" t="s">
        <v>2519</v>
      </c>
      <c r="R463" t="s">
        <v>2502</v>
      </c>
      <c r="S463" t="s">
        <v>2658</v>
      </c>
      <c r="T463">
        <v>72.989999999999995</v>
      </c>
      <c r="U463" t="s">
        <v>2544</v>
      </c>
    </row>
    <row r="464" spans="1:21" x14ac:dyDescent="0.2">
      <c r="A464" t="s">
        <v>2046</v>
      </c>
      <c r="B464">
        <v>1001004</v>
      </c>
      <c r="C464">
        <v>12</v>
      </c>
      <c r="D464" t="s">
        <v>3130</v>
      </c>
      <c r="E464" t="s">
        <v>3131</v>
      </c>
      <c r="F464" s="53">
        <v>750</v>
      </c>
      <c r="G464" t="s">
        <v>2504</v>
      </c>
      <c r="H464" t="s">
        <v>2517</v>
      </c>
      <c r="I464" t="s">
        <v>2506</v>
      </c>
      <c r="J464" t="s">
        <v>2535</v>
      </c>
      <c r="K464" t="s">
        <v>2677</v>
      </c>
      <c r="L464" t="s">
        <v>3132</v>
      </c>
      <c r="M464" t="s">
        <v>3133</v>
      </c>
      <c r="N464" t="s">
        <v>2511</v>
      </c>
      <c r="O464" t="s">
        <v>2587</v>
      </c>
      <c r="P464" t="s">
        <v>2778</v>
      </c>
      <c r="Q464" t="s">
        <v>2535</v>
      </c>
      <c r="R464" t="s">
        <v>2565</v>
      </c>
      <c r="S464" t="s">
        <v>2566</v>
      </c>
      <c r="T464">
        <v>14.69</v>
      </c>
      <c r="U464" t="s">
        <v>3542</v>
      </c>
    </row>
    <row r="465" spans="1:21" x14ac:dyDescent="0.2">
      <c r="A465" t="s">
        <v>2427</v>
      </c>
      <c r="B465">
        <v>1001005</v>
      </c>
      <c r="C465">
        <v>12</v>
      </c>
      <c r="D465" t="s">
        <v>2698</v>
      </c>
      <c r="E465" t="s">
        <v>2799</v>
      </c>
      <c r="F465" s="53">
        <v>750</v>
      </c>
      <c r="G465" t="s">
        <v>2504</v>
      </c>
      <c r="H465" t="s">
        <v>2517</v>
      </c>
      <c r="I465" t="s">
        <v>2506</v>
      </c>
      <c r="J465" t="s">
        <v>2535</v>
      </c>
      <c r="K465" t="s">
        <v>2560</v>
      </c>
      <c r="L465" t="s">
        <v>2710</v>
      </c>
      <c r="M465" t="s">
        <v>2711</v>
      </c>
      <c r="N465" t="s">
        <v>2712</v>
      </c>
      <c r="O465" t="s">
        <v>2713</v>
      </c>
      <c r="P465" t="s">
        <v>2714</v>
      </c>
      <c r="Q465" t="s">
        <v>2535</v>
      </c>
      <c r="R465" t="s">
        <v>2565</v>
      </c>
      <c r="S465" t="s">
        <v>2598</v>
      </c>
      <c r="T465">
        <v>19.489999999999998</v>
      </c>
      <c r="U465" t="s">
        <v>10307</v>
      </c>
    </row>
    <row r="466" spans="1:21" x14ac:dyDescent="0.2">
      <c r="A466" t="s">
        <v>667</v>
      </c>
      <c r="B466">
        <v>1001006</v>
      </c>
      <c r="C466">
        <v>6</v>
      </c>
      <c r="D466" t="s">
        <v>2901</v>
      </c>
      <c r="E466" t="s">
        <v>3125</v>
      </c>
      <c r="F466" s="53">
        <v>1500</v>
      </c>
      <c r="G466" t="s">
        <v>2504</v>
      </c>
      <c r="H466" t="s">
        <v>2517</v>
      </c>
      <c r="I466" t="s">
        <v>2506</v>
      </c>
      <c r="J466" t="s">
        <v>2535</v>
      </c>
      <c r="K466" t="s">
        <v>2560</v>
      </c>
      <c r="L466" t="s">
        <v>2736</v>
      </c>
      <c r="M466" t="s">
        <v>2737</v>
      </c>
      <c r="N466" t="s">
        <v>2738</v>
      </c>
      <c r="O466" t="s">
        <v>2739</v>
      </c>
      <c r="P466" t="s">
        <v>2740</v>
      </c>
      <c r="Q466" t="s">
        <v>2535</v>
      </c>
      <c r="R466" t="s">
        <v>2565</v>
      </c>
      <c r="S466" t="s">
        <v>2685</v>
      </c>
      <c r="T466">
        <v>29.99</v>
      </c>
      <c r="U466" t="s">
        <v>2526</v>
      </c>
    </row>
    <row r="467" spans="1:21" x14ac:dyDescent="0.2">
      <c r="A467" t="s">
        <v>2299</v>
      </c>
      <c r="B467">
        <v>1001009</v>
      </c>
      <c r="C467">
        <v>12</v>
      </c>
      <c r="D467" t="s">
        <v>2557</v>
      </c>
      <c r="E467" t="s">
        <v>3134</v>
      </c>
      <c r="F467" s="53">
        <v>750</v>
      </c>
      <c r="G467" t="s">
        <v>2504</v>
      </c>
      <c r="H467" t="s">
        <v>2505</v>
      </c>
      <c r="I467" t="s">
        <v>2518</v>
      </c>
      <c r="J467" t="s">
        <v>2535</v>
      </c>
      <c r="K467" t="s">
        <v>2560</v>
      </c>
      <c r="L467" t="s">
        <v>2561</v>
      </c>
      <c r="M467" t="s">
        <v>2562</v>
      </c>
      <c r="N467" t="s">
        <v>3135</v>
      </c>
      <c r="O467" t="s">
        <v>2563</v>
      </c>
      <c r="P467" t="s">
        <v>2564</v>
      </c>
      <c r="Q467" t="s">
        <v>2535</v>
      </c>
      <c r="R467" t="s">
        <v>2565</v>
      </c>
      <c r="S467" t="s">
        <v>2566</v>
      </c>
      <c r="T467">
        <v>28.99</v>
      </c>
      <c r="U467" t="s">
        <v>2697</v>
      </c>
    </row>
    <row r="468" spans="1:21" x14ac:dyDescent="0.2">
      <c r="A468" t="s">
        <v>901</v>
      </c>
      <c r="B468">
        <v>1001013</v>
      </c>
      <c r="C468">
        <v>12</v>
      </c>
      <c r="D468" t="s">
        <v>2942</v>
      </c>
      <c r="E468" t="s">
        <v>3136</v>
      </c>
      <c r="F468" s="53">
        <v>750</v>
      </c>
      <c r="G468" t="s">
        <v>2504</v>
      </c>
      <c r="H468" t="s">
        <v>2505</v>
      </c>
      <c r="I468" t="s">
        <v>2518</v>
      </c>
      <c r="J468" t="s">
        <v>2535</v>
      </c>
      <c r="K468" t="s">
        <v>2838</v>
      </c>
      <c r="L468" t="s">
        <v>2844</v>
      </c>
      <c r="M468" t="s">
        <v>2845</v>
      </c>
      <c r="N468" t="s">
        <v>2539</v>
      </c>
      <c r="O468" t="s">
        <v>2540</v>
      </c>
      <c r="P468" t="s">
        <v>3137</v>
      </c>
      <c r="Q468" t="s">
        <v>2535</v>
      </c>
      <c r="R468" t="s">
        <v>2565</v>
      </c>
      <c r="S468" t="s">
        <v>2566</v>
      </c>
      <c r="T468">
        <v>29.71</v>
      </c>
      <c r="U468" t="s">
        <v>2686</v>
      </c>
    </row>
    <row r="469" spans="1:21" x14ac:dyDescent="0.2">
      <c r="A469" t="s">
        <v>1294</v>
      </c>
      <c r="B469">
        <v>1001015</v>
      </c>
      <c r="C469">
        <v>12</v>
      </c>
      <c r="D469" t="s">
        <v>2734</v>
      </c>
      <c r="E469" t="s">
        <v>2715</v>
      </c>
      <c r="F469" s="53">
        <v>750</v>
      </c>
      <c r="G469" t="s">
        <v>2504</v>
      </c>
      <c r="H469" t="s">
        <v>2555</v>
      </c>
      <c r="I469" t="s">
        <v>2506</v>
      </c>
      <c r="J469" t="s">
        <v>2535</v>
      </c>
      <c r="K469" t="s">
        <v>2560</v>
      </c>
      <c r="L469" t="s">
        <v>2710</v>
      </c>
      <c r="M469" t="s">
        <v>2711</v>
      </c>
      <c r="N469" t="s">
        <v>2712</v>
      </c>
      <c r="O469" t="s">
        <v>2713</v>
      </c>
      <c r="P469" t="s">
        <v>2714</v>
      </c>
      <c r="Q469" t="s">
        <v>2535</v>
      </c>
      <c r="R469" t="s">
        <v>2565</v>
      </c>
      <c r="S469" t="s">
        <v>2685</v>
      </c>
      <c r="T469">
        <v>14.99</v>
      </c>
      <c r="U469" t="s">
        <v>2716</v>
      </c>
    </row>
    <row r="470" spans="1:21" x14ac:dyDescent="0.2">
      <c r="A470" t="s">
        <v>2131</v>
      </c>
      <c r="B470">
        <v>1001021</v>
      </c>
      <c r="C470">
        <v>6</v>
      </c>
      <c r="D470" t="s">
        <v>2682</v>
      </c>
      <c r="E470" t="s">
        <v>2709</v>
      </c>
      <c r="F470" s="53">
        <v>1500</v>
      </c>
      <c r="G470" t="s">
        <v>2504</v>
      </c>
      <c r="H470" t="s">
        <v>2517</v>
      </c>
      <c r="I470" t="s">
        <v>2506</v>
      </c>
      <c r="J470" t="s">
        <v>2535</v>
      </c>
      <c r="K470" t="s">
        <v>2560</v>
      </c>
      <c r="L470" t="s">
        <v>2710</v>
      </c>
      <c r="M470" t="s">
        <v>2711</v>
      </c>
      <c r="N470" t="s">
        <v>2712</v>
      </c>
      <c r="O470" t="s">
        <v>2713</v>
      </c>
      <c r="P470" t="s">
        <v>2714</v>
      </c>
      <c r="Q470" t="s">
        <v>2535</v>
      </c>
      <c r="R470" t="s">
        <v>2565</v>
      </c>
      <c r="S470" t="s">
        <v>2566</v>
      </c>
      <c r="T470">
        <v>25.99</v>
      </c>
      <c r="U470" t="s">
        <v>10307</v>
      </c>
    </row>
    <row r="471" spans="1:21" x14ac:dyDescent="0.2">
      <c r="A471" t="s">
        <v>834</v>
      </c>
      <c r="B471">
        <v>1001023</v>
      </c>
      <c r="C471">
        <v>1</v>
      </c>
      <c r="D471" t="s">
        <v>2502</v>
      </c>
      <c r="E471" t="s">
        <v>3138</v>
      </c>
      <c r="F471" s="53">
        <v>4092</v>
      </c>
      <c r="G471" t="s">
        <v>2504</v>
      </c>
      <c r="H471" t="s">
        <v>2934</v>
      </c>
      <c r="I471" t="s">
        <v>2506</v>
      </c>
      <c r="J471" t="s">
        <v>2507</v>
      </c>
      <c r="K471" t="s">
        <v>2508</v>
      </c>
      <c r="L471" t="s">
        <v>2509</v>
      </c>
      <c r="M471" t="s">
        <v>2510</v>
      </c>
      <c r="N471" t="s">
        <v>2511</v>
      </c>
      <c r="O471" t="s">
        <v>2512</v>
      </c>
      <c r="P471" t="s">
        <v>2513</v>
      </c>
      <c r="Q471" t="s">
        <v>2507</v>
      </c>
      <c r="R471" t="s">
        <v>2897</v>
      </c>
      <c r="S471" t="s">
        <v>2898</v>
      </c>
      <c r="T471">
        <v>32.49</v>
      </c>
      <c r="U471" t="s">
        <v>2614</v>
      </c>
    </row>
    <row r="472" spans="1:21" x14ac:dyDescent="0.2">
      <c r="A472" t="s">
        <v>330</v>
      </c>
      <c r="B472">
        <v>1001026</v>
      </c>
      <c r="C472">
        <v>4</v>
      </c>
      <c r="D472" t="s">
        <v>2502</v>
      </c>
      <c r="E472" t="s">
        <v>3080</v>
      </c>
      <c r="F472" s="53">
        <v>2046</v>
      </c>
      <c r="G472" t="s">
        <v>2504</v>
      </c>
      <c r="H472">
        <v>98</v>
      </c>
      <c r="I472" t="s">
        <v>2506</v>
      </c>
      <c r="J472" t="s">
        <v>2507</v>
      </c>
      <c r="K472" t="s">
        <v>2529</v>
      </c>
      <c r="L472" t="s">
        <v>2530</v>
      </c>
      <c r="M472" t="s">
        <v>2531</v>
      </c>
      <c r="N472" t="s">
        <v>2511</v>
      </c>
      <c r="O472" t="s">
        <v>2512</v>
      </c>
      <c r="P472" t="s">
        <v>2781</v>
      </c>
      <c r="Q472" t="s">
        <v>3081</v>
      </c>
      <c r="R472" t="s">
        <v>2502</v>
      </c>
      <c r="S472" t="s">
        <v>2514</v>
      </c>
      <c r="T472">
        <v>14.37</v>
      </c>
      <c r="U472" t="s">
        <v>3083</v>
      </c>
    </row>
    <row r="473" spans="1:21" x14ac:dyDescent="0.2">
      <c r="A473" t="s">
        <v>361</v>
      </c>
      <c r="B473">
        <v>1001027</v>
      </c>
      <c r="C473">
        <v>6</v>
      </c>
      <c r="D473" t="s">
        <v>2502</v>
      </c>
      <c r="E473" t="s">
        <v>3140</v>
      </c>
      <c r="F473" s="53">
        <v>700</v>
      </c>
      <c r="G473" t="s">
        <v>2504</v>
      </c>
      <c r="H473" t="s">
        <v>2555</v>
      </c>
      <c r="I473" t="s">
        <v>2518</v>
      </c>
      <c r="J473" t="s">
        <v>2519</v>
      </c>
      <c r="K473" t="s">
        <v>2583</v>
      </c>
      <c r="L473" t="s">
        <v>2644</v>
      </c>
      <c r="M473" t="s">
        <v>2645</v>
      </c>
      <c r="N473" t="s">
        <v>2522</v>
      </c>
      <c r="O473" t="s">
        <v>2523</v>
      </c>
      <c r="P473" t="s">
        <v>2524</v>
      </c>
      <c r="Q473" t="s">
        <v>2519</v>
      </c>
      <c r="R473" t="s">
        <v>2502</v>
      </c>
      <c r="S473" t="s">
        <v>2633</v>
      </c>
      <c r="T473">
        <v>46.91</v>
      </c>
      <c r="U473" t="s">
        <v>4636</v>
      </c>
    </row>
    <row r="474" spans="1:21" x14ac:dyDescent="0.2">
      <c r="A474" t="s">
        <v>2321</v>
      </c>
      <c r="B474">
        <v>1001031</v>
      </c>
      <c r="C474">
        <v>12</v>
      </c>
      <c r="D474" t="s">
        <v>2789</v>
      </c>
      <c r="E474" t="s">
        <v>3141</v>
      </c>
      <c r="F474" s="53">
        <v>750</v>
      </c>
      <c r="G474" t="s">
        <v>2504</v>
      </c>
      <c r="H474" t="s">
        <v>2555</v>
      </c>
      <c r="I474" t="s">
        <v>2506</v>
      </c>
      <c r="J474" t="s">
        <v>2535</v>
      </c>
      <c r="K474" t="s">
        <v>2560</v>
      </c>
      <c r="L474" t="s">
        <v>3027</v>
      </c>
      <c r="M474" t="s">
        <v>3028</v>
      </c>
      <c r="N474" t="s">
        <v>2511</v>
      </c>
      <c r="O474" t="s">
        <v>2596</v>
      </c>
      <c r="P474" t="s">
        <v>2846</v>
      </c>
      <c r="Q474" t="s">
        <v>2535</v>
      </c>
      <c r="R474" t="s">
        <v>2542</v>
      </c>
      <c r="S474" t="s">
        <v>2543</v>
      </c>
      <c r="T474">
        <v>18.989999999999998</v>
      </c>
      <c r="U474" t="s">
        <v>2697</v>
      </c>
    </row>
    <row r="475" spans="1:21" x14ac:dyDescent="0.2">
      <c r="A475" t="s">
        <v>2318</v>
      </c>
      <c r="B475">
        <v>1001032</v>
      </c>
      <c r="C475">
        <v>12</v>
      </c>
      <c r="D475" t="s">
        <v>2789</v>
      </c>
      <c r="E475" t="s">
        <v>3141</v>
      </c>
      <c r="F475" s="53">
        <v>750</v>
      </c>
      <c r="G475" t="s">
        <v>2504</v>
      </c>
      <c r="H475" t="s">
        <v>2555</v>
      </c>
      <c r="I475" t="s">
        <v>2506</v>
      </c>
      <c r="J475" t="s">
        <v>2535</v>
      </c>
      <c r="K475" t="s">
        <v>2560</v>
      </c>
      <c r="L475" t="s">
        <v>3027</v>
      </c>
      <c r="M475" t="s">
        <v>3028</v>
      </c>
      <c r="N475" t="s">
        <v>2511</v>
      </c>
      <c r="O475" t="s">
        <v>2596</v>
      </c>
      <c r="P475" t="s">
        <v>2846</v>
      </c>
      <c r="Q475" t="s">
        <v>2535</v>
      </c>
      <c r="R475" t="s">
        <v>2542</v>
      </c>
      <c r="S475" t="s">
        <v>2543</v>
      </c>
      <c r="T475">
        <v>18.989999999999998</v>
      </c>
      <c r="U475" t="s">
        <v>2697</v>
      </c>
    </row>
    <row r="476" spans="1:21" x14ac:dyDescent="0.2">
      <c r="A476" t="s">
        <v>1417</v>
      </c>
      <c r="B476">
        <v>1001034</v>
      </c>
      <c r="C476">
        <v>12</v>
      </c>
      <c r="D476" t="s">
        <v>2502</v>
      </c>
      <c r="E476" t="s">
        <v>3044</v>
      </c>
      <c r="F476" s="53">
        <v>750</v>
      </c>
      <c r="G476" t="s">
        <v>2504</v>
      </c>
      <c r="H476" t="s">
        <v>2609</v>
      </c>
      <c r="I476" t="s">
        <v>2518</v>
      </c>
      <c r="J476" t="s">
        <v>2519</v>
      </c>
      <c r="K476" t="s">
        <v>2569</v>
      </c>
      <c r="L476" t="s">
        <v>2570</v>
      </c>
      <c r="M476" t="s">
        <v>2569</v>
      </c>
      <c r="N476" t="s">
        <v>2511</v>
      </c>
      <c r="O476" t="s">
        <v>2540</v>
      </c>
      <c r="P476" t="s">
        <v>2541</v>
      </c>
      <c r="Q476" t="s">
        <v>2519</v>
      </c>
      <c r="R476" t="s">
        <v>2502</v>
      </c>
      <c r="S476" t="s">
        <v>2525</v>
      </c>
      <c r="T476">
        <v>49.98</v>
      </c>
      <c r="U476" t="s">
        <v>2603</v>
      </c>
    </row>
    <row r="477" spans="1:21" x14ac:dyDescent="0.2">
      <c r="A477" t="s">
        <v>1540</v>
      </c>
      <c r="B477">
        <v>1001035</v>
      </c>
      <c r="C477">
        <v>12</v>
      </c>
      <c r="D477" t="s">
        <v>2502</v>
      </c>
      <c r="E477" t="s">
        <v>2919</v>
      </c>
      <c r="F477" s="53">
        <v>750</v>
      </c>
      <c r="G477" t="s">
        <v>2504</v>
      </c>
      <c r="H477" t="s">
        <v>2505</v>
      </c>
      <c r="I477" t="s">
        <v>2506</v>
      </c>
      <c r="J477" t="s">
        <v>2519</v>
      </c>
      <c r="K477" t="s">
        <v>2583</v>
      </c>
      <c r="L477" t="s">
        <v>2630</v>
      </c>
      <c r="M477" t="s">
        <v>2631</v>
      </c>
      <c r="N477" t="s">
        <v>2511</v>
      </c>
      <c r="O477" t="s">
        <v>2512</v>
      </c>
      <c r="P477" t="s">
        <v>2577</v>
      </c>
      <c r="Q477" t="s">
        <v>2519</v>
      </c>
      <c r="R477" t="s">
        <v>2502</v>
      </c>
      <c r="S477" t="s">
        <v>2636</v>
      </c>
      <c r="T477">
        <v>38.29</v>
      </c>
      <c r="U477" t="s">
        <v>5086</v>
      </c>
    </row>
    <row r="478" spans="1:21" x14ac:dyDescent="0.2">
      <c r="A478" t="s">
        <v>2442</v>
      </c>
      <c r="B478">
        <v>1001036</v>
      </c>
      <c r="C478">
        <v>6</v>
      </c>
      <c r="D478" t="s">
        <v>2798</v>
      </c>
      <c r="E478" t="s">
        <v>3033</v>
      </c>
      <c r="F478" s="53">
        <v>750</v>
      </c>
      <c r="G478" t="s">
        <v>2504</v>
      </c>
      <c r="H478" t="s">
        <v>2517</v>
      </c>
      <c r="I478" t="s">
        <v>2518</v>
      </c>
      <c r="J478" t="s">
        <v>2535</v>
      </c>
      <c r="K478" t="s">
        <v>2838</v>
      </c>
      <c r="L478" t="s">
        <v>2839</v>
      </c>
      <c r="M478" t="s">
        <v>2840</v>
      </c>
      <c r="N478" t="s">
        <v>2539</v>
      </c>
      <c r="O478" t="s">
        <v>2540</v>
      </c>
      <c r="P478" t="s">
        <v>2841</v>
      </c>
      <c r="Q478" t="s">
        <v>2535</v>
      </c>
      <c r="R478" t="s">
        <v>2565</v>
      </c>
      <c r="S478" t="s">
        <v>2598</v>
      </c>
      <c r="T478">
        <v>89.98</v>
      </c>
      <c r="U478" t="s">
        <v>2548</v>
      </c>
    </row>
    <row r="479" spans="1:21" x14ac:dyDescent="0.2">
      <c r="A479" t="s">
        <v>6017</v>
      </c>
      <c r="B479">
        <v>1001038</v>
      </c>
      <c r="C479">
        <v>12</v>
      </c>
      <c r="D479" t="s">
        <v>2502</v>
      </c>
      <c r="E479" t="s">
        <v>3488</v>
      </c>
      <c r="F479" s="53">
        <v>750</v>
      </c>
      <c r="G479" t="s">
        <v>2574</v>
      </c>
      <c r="H479" t="s">
        <v>9458</v>
      </c>
      <c r="I479" t="s">
        <v>2576</v>
      </c>
      <c r="J479" t="s">
        <v>2519</v>
      </c>
      <c r="K479" t="s">
        <v>2569</v>
      </c>
      <c r="L479" t="s">
        <v>2570</v>
      </c>
      <c r="M479" t="s">
        <v>2569</v>
      </c>
      <c r="N479" t="s">
        <v>2511</v>
      </c>
      <c r="O479" t="s">
        <v>2512</v>
      </c>
      <c r="P479" t="s">
        <v>2577</v>
      </c>
      <c r="Q479" t="s">
        <v>2519</v>
      </c>
      <c r="R479" t="s">
        <v>2502</v>
      </c>
      <c r="S479" t="s">
        <v>2525</v>
      </c>
      <c r="T479">
        <v>22.62</v>
      </c>
      <c r="U479" t="s">
        <v>76</v>
      </c>
    </row>
    <row r="480" spans="1:21" x14ac:dyDescent="0.2">
      <c r="A480" t="s">
        <v>1966</v>
      </c>
      <c r="B480">
        <v>1001039</v>
      </c>
      <c r="C480">
        <v>9</v>
      </c>
      <c r="D480" t="s">
        <v>2502</v>
      </c>
      <c r="E480" t="s">
        <v>2573</v>
      </c>
      <c r="F480" s="53">
        <v>1140</v>
      </c>
      <c r="G480" t="s">
        <v>2504</v>
      </c>
      <c r="H480" t="s">
        <v>2555</v>
      </c>
      <c r="I480" t="s">
        <v>2506</v>
      </c>
      <c r="J480" t="s">
        <v>2519</v>
      </c>
      <c r="K480" t="s">
        <v>2569</v>
      </c>
      <c r="L480" t="s">
        <v>2570</v>
      </c>
      <c r="M480" t="s">
        <v>2569</v>
      </c>
      <c r="N480" t="s">
        <v>2511</v>
      </c>
      <c r="O480" t="s">
        <v>2512</v>
      </c>
      <c r="P480" t="s">
        <v>2577</v>
      </c>
      <c r="Q480" t="s">
        <v>2519</v>
      </c>
      <c r="R480" t="s">
        <v>2502</v>
      </c>
      <c r="S480" t="s">
        <v>2525</v>
      </c>
      <c r="T480">
        <v>45.99</v>
      </c>
      <c r="U480" t="s">
        <v>2544</v>
      </c>
    </row>
    <row r="481" spans="1:21" x14ac:dyDescent="0.2">
      <c r="A481" t="s">
        <v>5328</v>
      </c>
      <c r="B481">
        <v>1001044</v>
      </c>
      <c r="C481">
        <v>12</v>
      </c>
      <c r="D481" t="s">
        <v>2557</v>
      </c>
      <c r="E481" t="s">
        <v>3192</v>
      </c>
      <c r="F481" s="53">
        <v>750</v>
      </c>
      <c r="G481" t="s">
        <v>2504</v>
      </c>
      <c r="H481" t="s">
        <v>2555</v>
      </c>
      <c r="I481" t="s">
        <v>2506</v>
      </c>
      <c r="J481" t="s">
        <v>2535</v>
      </c>
      <c r="K481" t="s">
        <v>2560</v>
      </c>
      <c r="L481" t="s">
        <v>2768</v>
      </c>
      <c r="M481" t="s">
        <v>2769</v>
      </c>
      <c r="N481" t="s">
        <v>2770</v>
      </c>
      <c r="O481" t="s">
        <v>2771</v>
      </c>
      <c r="P481" t="s">
        <v>2830</v>
      </c>
      <c r="Q481" t="s">
        <v>2535</v>
      </c>
      <c r="R481" t="s">
        <v>2565</v>
      </c>
      <c r="S481" t="s">
        <v>2566</v>
      </c>
      <c r="T481">
        <v>14.99</v>
      </c>
      <c r="U481" t="s">
        <v>2731</v>
      </c>
    </row>
    <row r="482" spans="1:21" x14ac:dyDescent="0.2">
      <c r="A482" t="s">
        <v>1486</v>
      </c>
      <c r="B482">
        <v>1001047</v>
      </c>
      <c r="C482">
        <v>12</v>
      </c>
      <c r="D482" t="s">
        <v>2502</v>
      </c>
      <c r="E482" t="s">
        <v>3142</v>
      </c>
      <c r="F482" s="53">
        <v>750</v>
      </c>
      <c r="G482" t="s">
        <v>2504</v>
      </c>
      <c r="H482" t="s">
        <v>2609</v>
      </c>
      <c r="I482" t="s">
        <v>2506</v>
      </c>
      <c r="J482" t="s">
        <v>2519</v>
      </c>
      <c r="K482" t="s">
        <v>2605</v>
      </c>
      <c r="L482" t="s">
        <v>2620</v>
      </c>
      <c r="M482" t="s">
        <v>2621</v>
      </c>
      <c r="N482" t="s">
        <v>2511</v>
      </c>
      <c r="O482" t="s">
        <v>3143</v>
      </c>
      <c r="P482" t="s">
        <v>3143</v>
      </c>
      <c r="Q482" t="s">
        <v>2519</v>
      </c>
      <c r="R482" t="s">
        <v>2502</v>
      </c>
      <c r="S482" t="s">
        <v>2525</v>
      </c>
      <c r="T482">
        <v>35.979999999999997</v>
      </c>
      <c r="U482" t="s">
        <v>2526</v>
      </c>
    </row>
    <row r="483" spans="1:21" x14ac:dyDescent="0.2">
      <c r="A483" t="s">
        <v>1833</v>
      </c>
      <c r="B483">
        <v>1001051</v>
      </c>
      <c r="C483">
        <v>4</v>
      </c>
      <c r="D483" t="s">
        <v>2502</v>
      </c>
      <c r="E483" t="s">
        <v>3144</v>
      </c>
      <c r="F483" s="53">
        <v>1980</v>
      </c>
      <c r="G483" t="s">
        <v>2504</v>
      </c>
      <c r="H483" t="s">
        <v>2572</v>
      </c>
      <c r="I483" t="s">
        <v>2528</v>
      </c>
      <c r="J483" t="s">
        <v>2507</v>
      </c>
      <c r="K483" t="s">
        <v>2529</v>
      </c>
      <c r="L483" t="s">
        <v>2530</v>
      </c>
      <c r="M483" t="s">
        <v>2531</v>
      </c>
      <c r="N483" t="s">
        <v>2511</v>
      </c>
      <c r="O483" t="s">
        <v>2512</v>
      </c>
      <c r="P483" t="s">
        <v>2867</v>
      </c>
      <c r="Q483" t="s">
        <v>2507</v>
      </c>
      <c r="R483" t="s">
        <v>2502</v>
      </c>
      <c r="S483" t="s">
        <v>2514</v>
      </c>
      <c r="T483">
        <v>19.989999999999998</v>
      </c>
      <c r="U483" t="s">
        <v>2614</v>
      </c>
    </row>
    <row r="484" spans="1:21" x14ac:dyDescent="0.2">
      <c r="A484" t="s">
        <v>1157</v>
      </c>
      <c r="B484">
        <v>1001053</v>
      </c>
      <c r="C484">
        <v>6</v>
      </c>
      <c r="D484" t="s">
        <v>2680</v>
      </c>
      <c r="E484" t="s">
        <v>2866</v>
      </c>
      <c r="F484" s="53">
        <v>1500</v>
      </c>
      <c r="G484" t="s">
        <v>2504</v>
      </c>
      <c r="H484" t="s">
        <v>2505</v>
      </c>
      <c r="I484" t="s">
        <v>2576</v>
      </c>
      <c r="J484" t="s">
        <v>2535</v>
      </c>
      <c r="K484" t="s">
        <v>2536</v>
      </c>
      <c r="L484" t="s">
        <v>2537</v>
      </c>
      <c r="M484" t="s">
        <v>2538</v>
      </c>
      <c r="N484" t="s">
        <v>2511</v>
      </c>
      <c r="O484" t="s">
        <v>2512</v>
      </c>
      <c r="P484" t="s">
        <v>2867</v>
      </c>
      <c r="Q484" t="s">
        <v>2535</v>
      </c>
      <c r="R484" t="s">
        <v>2542</v>
      </c>
      <c r="S484" t="s">
        <v>2598</v>
      </c>
      <c r="T484">
        <v>24.49</v>
      </c>
      <c r="U484" t="s">
        <v>2702</v>
      </c>
    </row>
    <row r="485" spans="1:21" x14ac:dyDescent="0.2">
      <c r="A485" t="s">
        <v>1054</v>
      </c>
      <c r="B485">
        <v>1001059</v>
      </c>
      <c r="C485">
        <v>24</v>
      </c>
      <c r="D485" t="s">
        <v>2502</v>
      </c>
      <c r="E485" t="s">
        <v>2604</v>
      </c>
      <c r="F485" s="53">
        <v>375</v>
      </c>
      <c r="G485" t="s">
        <v>2504</v>
      </c>
      <c r="H485" t="s">
        <v>2517</v>
      </c>
      <c r="I485" t="s">
        <v>2506</v>
      </c>
      <c r="J485" t="s">
        <v>2519</v>
      </c>
      <c r="K485" t="s">
        <v>2605</v>
      </c>
      <c r="L485" t="s">
        <v>2606</v>
      </c>
      <c r="M485" t="s">
        <v>2607</v>
      </c>
      <c r="N485" t="s">
        <v>2511</v>
      </c>
      <c r="O485" t="s">
        <v>2608</v>
      </c>
      <c r="P485" t="s">
        <v>2608</v>
      </c>
      <c r="Q485" t="s">
        <v>2519</v>
      </c>
      <c r="R485" t="s">
        <v>2502</v>
      </c>
      <c r="S485" t="s">
        <v>2525</v>
      </c>
      <c r="T485">
        <v>19.489999999999998</v>
      </c>
      <c r="U485" t="s">
        <v>89</v>
      </c>
    </row>
    <row r="486" spans="1:21" x14ac:dyDescent="0.2">
      <c r="A486" t="s">
        <v>467</v>
      </c>
      <c r="B486">
        <v>1001060</v>
      </c>
      <c r="C486">
        <v>10</v>
      </c>
      <c r="D486" t="s">
        <v>2502</v>
      </c>
      <c r="E486" t="s">
        <v>2917</v>
      </c>
      <c r="F486" s="53">
        <v>1140</v>
      </c>
      <c r="G486" t="s">
        <v>2504</v>
      </c>
      <c r="H486" t="s">
        <v>2572</v>
      </c>
      <c r="I486" t="s">
        <v>2506</v>
      </c>
      <c r="J486" t="s">
        <v>2519</v>
      </c>
      <c r="K486" t="s">
        <v>2605</v>
      </c>
      <c r="L486" t="s">
        <v>2620</v>
      </c>
      <c r="M486" t="s">
        <v>2621</v>
      </c>
      <c r="N486" t="s">
        <v>2511</v>
      </c>
      <c r="O486" t="s">
        <v>2512</v>
      </c>
      <c r="P486" t="s">
        <v>2781</v>
      </c>
      <c r="Q486" t="s">
        <v>2519</v>
      </c>
      <c r="R486" t="s">
        <v>2502</v>
      </c>
      <c r="S486" t="s">
        <v>2525</v>
      </c>
      <c r="T486">
        <v>48.72</v>
      </c>
      <c r="U486" t="s">
        <v>2918</v>
      </c>
    </row>
    <row r="487" spans="1:21" x14ac:dyDescent="0.2">
      <c r="A487" t="s">
        <v>1756</v>
      </c>
      <c r="B487">
        <v>1001061</v>
      </c>
      <c r="C487">
        <v>9</v>
      </c>
      <c r="D487" t="s">
        <v>2502</v>
      </c>
      <c r="E487" t="s">
        <v>3045</v>
      </c>
      <c r="F487" s="53">
        <v>1140</v>
      </c>
      <c r="G487" t="s">
        <v>2504</v>
      </c>
      <c r="H487" t="s">
        <v>2555</v>
      </c>
      <c r="I487" t="s">
        <v>2506</v>
      </c>
      <c r="J487" t="s">
        <v>2519</v>
      </c>
      <c r="K487" t="s">
        <v>2520</v>
      </c>
      <c r="L487" t="s">
        <v>2521</v>
      </c>
      <c r="M487" t="s">
        <v>2520</v>
      </c>
      <c r="N487" t="s">
        <v>2511</v>
      </c>
      <c r="O487" t="s">
        <v>2601</v>
      </c>
      <c r="P487" t="s">
        <v>2601</v>
      </c>
      <c r="Q487" t="s">
        <v>2519</v>
      </c>
      <c r="R487" t="s">
        <v>2502</v>
      </c>
      <c r="S487" t="s">
        <v>2525</v>
      </c>
      <c r="T487">
        <v>45.99</v>
      </c>
      <c r="U487" t="s">
        <v>89</v>
      </c>
    </row>
    <row r="488" spans="1:21" x14ac:dyDescent="0.2">
      <c r="A488" t="s">
        <v>1722</v>
      </c>
      <c r="B488">
        <v>1001062</v>
      </c>
      <c r="C488">
        <v>12</v>
      </c>
      <c r="D488" t="s">
        <v>2502</v>
      </c>
      <c r="E488" t="s">
        <v>2892</v>
      </c>
      <c r="F488" s="53">
        <v>750</v>
      </c>
      <c r="G488" t="s">
        <v>2504</v>
      </c>
      <c r="H488" t="s">
        <v>2609</v>
      </c>
      <c r="I488" t="s">
        <v>2528</v>
      </c>
      <c r="J488" t="s">
        <v>2519</v>
      </c>
      <c r="K488" t="s">
        <v>2583</v>
      </c>
      <c r="L488" t="s">
        <v>2584</v>
      </c>
      <c r="M488" t="s">
        <v>2585</v>
      </c>
      <c r="N488" t="s">
        <v>2586</v>
      </c>
      <c r="O488" t="s">
        <v>2587</v>
      </c>
      <c r="P488" t="s">
        <v>2588</v>
      </c>
      <c r="Q488" t="s">
        <v>2519</v>
      </c>
      <c r="R488" t="s">
        <v>2502</v>
      </c>
      <c r="S488" t="s">
        <v>2589</v>
      </c>
      <c r="T488">
        <v>41.99</v>
      </c>
      <c r="U488" t="s">
        <v>5975</v>
      </c>
    </row>
    <row r="489" spans="1:21" x14ac:dyDescent="0.2">
      <c r="A489" t="s">
        <v>2311</v>
      </c>
      <c r="B489">
        <v>1001065</v>
      </c>
      <c r="C489">
        <v>12</v>
      </c>
      <c r="D489" t="s">
        <v>2502</v>
      </c>
      <c r="E489" t="s">
        <v>2886</v>
      </c>
      <c r="F489" s="53">
        <v>750</v>
      </c>
      <c r="G489" t="s">
        <v>2504</v>
      </c>
      <c r="H489" t="s">
        <v>2505</v>
      </c>
      <c r="I489" t="s">
        <v>2528</v>
      </c>
      <c r="J489" t="s">
        <v>2519</v>
      </c>
      <c r="K489" t="s">
        <v>2887</v>
      </c>
      <c r="L489" t="s">
        <v>2888</v>
      </c>
      <c r="M489" t="s">
        <v>2887</v>
      </c>
      <c r="N489" t="s">
        <v>2889</v>
      </c>
      <c r="O489" t="s">
        <v>2890</v>
      </c>
      <c r="P489" t="s">
        <v>2890</v>
      </c>
      <c r="Q489" t="s">
        <v>2519</v>
      </c>
      <c r="R489" t="s">
        <v>2502</v>
      </c>
      <c r="S489" t="s">
        <v>2525</v>
      </c>
      <c r="T489">
        <v>41.68</v>
      </c>
      <c r="U489" t="s">
        <v>5086</v>
      </c>
    </row>
    <row r="490" spans="1:21" x14ac:dyDescent="0.2">
      <c r="A490" t="s">
        <v>2006</v>
      </c>
      <c r="B490">
        <v>1001066</v>
      </c>
      <c r="C490">
        <v>6</v>
      </c>
      <c r="D490" t="s">
        <v>2502</v>
      </c>
      <c r="E490" t="s">
        <v>3145</v>
      </c>
      <c r="F490" s="53">
        <v>750</v>
      </c>
      <c r="G490" t="s">
        <v>2504</v>
      </c>
      <c r="H490" t="s">
        <v>2555</v>
      </c>
      <c r="I490" t="s">
        <v>2518</v>
      </c>
      <c r="J490" t="s">
        <v>2519</v>
      </c>
      <c r="K490" t="s">
        <v>2583</v>
      </c>
      <c r="L490" t="s">
        <v>2649</v>
      </c>
      <c r="M490" t="s">
        <v>2650</v>
      </c>
      <c r="N490" t="s">
        <v>2522</v>
      </c>
      <c r="O490" t="s">
        <v>2523</v>
      </c>
      <c r="P490" t="s">
        <v>2970</v>
      </c>
      <c r="Q490" t="s">
        <v>2519</v>
      </c>
      <c r="R490" t="s">
        <v>2502</v>
      </c>
      <c r="S490" t="s">
        <v>3146</v>
      </c>
      <c r="T490">
        <v>175.99</v>
      </c>
      <c r="U490" t="s">
        <v>89</v>
      </c>
    </row>
    <row r="491" spans="1:21" x14ac:dyDescent="0.2">
      <c r="A491" t="s">
        <v>1094</v>
      </c>
      <c r="B491">
        <v>1001067</v>
      </c>
      <c r="C491">
        <v>12</v>
      </c>
      <c r="D491" t="s">
        <v>2591</v>
      </c>
      <c r="E491" t="s">
        <v>3147</v>
      </c>
      <c r="F491" s="53">
        <v>750</v>
      </c>
      <c r="G491" t="s">
        <v>2504</v>
      </c>
      <c r="H491" t="s">
        <v>2555</v>
      </c>
      <c r="I491" t="s">
        <v>2518</v>
      </c>
      <c r="J491" t="s">
        <v>2535</v>
      </c>
      <c r="K491" t="s">
        <v>2536</v>
      </c>
      <c r="L491" t="s">
        <v>2593</v>
      </c>
      <c r="M491" t="s">
        <v>2594</v>
      </c>
      <c r="N491" t="s">
        <v>2595</v>
      </c>
      <c r="O491" t="s">
        <v>2596</v>
      </c>
      <c r="P491" t="s">
        <v>2597</v>
      </c>
      <c r="Q491" t="s">
        <v>2535</v>
      </c>
      <c r="R491" t="s">
        <v>2565</v>
      </c>
      <c r="S491" t="s">
        <v>2598</v>
      </c>
      <c r="T491">
        <v>24.98</v>
      </c>
      <c r="U491" t="s">
        <v>2731</v>
      </c>
    </row>
    <row r="492" spans="1:21" x14ac:dyDescent="0.2">
      <c r="A492" t="s">
        <v>2252</v>
      </c>
      <c r="B492">
        <v>1001071</v>
      </c>
      <c r="C492">
        <v>12</v>
      </c>
      <c r="D492" t="s">
        <v>2789</v>
      </c>
      <c r="E492" t="s">
        <v>3148</v>
      </c>
      <c r="F492" s="53">
        <v>750</v>
      </c>
      <c r="G492" t="s">
        <v>2504</v>
      </c>
      <c r="H492" t="s">
        <v>2550</v>
      </c>
      <c r="I492" t="s">
        <v>2518</v>
      </c>
      <c r="J492" t="s">
        <v>2535</v>
      </c>
      <c r="K492" t="s">
        <v>2560</v>
      </c>
      <c r="L492" t="s">
        <v>3027</v>
      </c>
      <c r="M492" t="s">
        <v>3028</v>
      </c>
      <c r="N492" t="s">
        <v>2511</v>
      </c>
      <c r="O492" t="s">
        <v>2596</v>
      </c>
      <c r="P492" t="s">
        <v>2846</v>
      </c>
      <c r="Q492" t="s">
        <v>2535</v>
      </c>
      <c r="R492" t="s">
        <v>2542</v>
      </c>
      <c r="S492" t="s">
        <v>2543</v>
      </c>
      <c r="T492">
        <v>28.72</v>
      </c>
      <c r="U492" t="s">
        <v>2795</v>
      </c>
    </row>
    <row r="493" spans="1:21" x14ac:dyDescent="0.2">
      <c r="A493" t="s">
        <v>400</v>
      </c>
      <c r="B493">
        <v>1001074</v>
      </c>
      <c r="C493">
        <v>6</v>
      </c>
      <c r="D493" t="s">
        <v>2680</v>
      </c>
      <c r="E493" t="s">
        <v>2852</v>
      </c>
      <c r="F493" s="53">
        <v>1500</v>
      </c>
      <c r="G493" t="s">
        <v>2504</v>
      </c>
      <c r="H493" t="s">
        <v>2572</v>
      </c>
      <c r="I493" t="s">
        <v>2506</v>
      </c>
      <c r="J493" t="s">
        <v>2535</v>
      </c>
      <c r="K493" t="s">
        <v>2536</v>
      </c>
      <c r="L493" t="s">
        <v>2537</v>
      </c>
      <c r="M493" t="s">
        <v>2538</v>
      </c>
      <c r="N493" t="s">
        <v>2511</v>
      </c>
      <c r="O493" t="s">
        <v>2512</v>
      </c>
      <c r="P493" t="s">
        <v>2781</v>
      </c>
      <c r="Q493" t="s">
        <v>2704</v>
      </c>
      <c r="R493" t="s">
        <v>2542</v>
      </c>
      <c r="S493" t="s">
        <v>2598</v>
      </c>
      <c r="T493">
        <v>24.49</v>
      </c>
      <c r="U493" t="s">
        <v>2705</v>
      </c>
    </row>
    <row r="494" spans="1:21" x14ac:dyDescent="0.2">
      <c r="A494" t="s">
        <v>4734</v>
      </c>
      <c r="B494">
        <v>1001075</v>
      </c>
      <c r="C494">
        <v>12</v>
      </c>
      <c r="D494" t="s">
        <v>2798</v>
      </c>
      <c r="E494" t="s">
        <v>2790</v>
      </c>
      <c r="F494" s="53">
        <v>750</v>
      </c>
      <c r="G494" t="s">
        <v>2504</v>
      </c>
      <c r="H494" t="s">
        <v>2555</v>
      </c>
      <c r="I494" t="s">
        <v>2506</v>
      </c>
      <c r="J494" t="s">
        <v>2535</v>
      </c>
      <c r="K494" t="s">
        <v>2560</v>
      </c>
      <c r="L494" t="s">
        <v>2791</v>
      </c>
      <c r="M494" t="s">
        <v>2792</v>
      </c>
      <c r="N494" t="s">
        <v>2511</v>
      </c>
      <c r="O494" t="s">
        <v>2793</v>
      </c>
      <c r="P494" t="s">
        <v>2794</v>
      </c>
      <c r="Q494" t="s">
        <v>2535</v>
      </c>
      <c r="R494" t="s">
        <v>2542</v>
      </c>
      <c r="S494" t="s">
        <v>2788</v>
      </c>
      <c r="T494">
        <v>15.97</v>
      </c>
      <c r="U494" t="s">
        <v>2795</v>
      </c>
    </row>
    <row r="495" spans="1:21" x14ac:dyDescent="0.2">
      <c r="A495" t="s">
        <v>987</v>
      </c>
      <c r="B495">
        <v>1001076</v>
      </c>
      <c r="C495">
        <v>6</v>
      </c>
      <c r="D495" t="s">
        <v>2557</v>
      </c>
      <c r="E495" t="s">
        <v>2802</v>
      </c>
      <c r="F495" s="53">
        <v>1500</v>
      </c>
      <c r="G495" t="s">
        <v>2504</v>
      </c>
      <c r="H495" t="s">
        <v>2609</v>
      </c>
      <c r="I495" t="s">
        <v>2576</v>
      </c>
      <c r="J495" t="s">
        <v>2535</v>
      </c>
      <c r="K495" t="s">
        <v>2560</v>
      </c>
      <c r="L495" t="s">
        <v>2720</v>
      </c>
      <c r="M495" t="s">
        <v>2721</v>
      </c>
      <c r="N495" t="s">
        <v>2722</v>
      </c>
      <c r="O495" t="s">
        <v>2723</v>
      </c>
      <c r="P495" t="s">
        <v>2724</v>
      </c>
      <c r="Q495" t="s">
        <v>2535</v>
      </c>
      <c r="R495" t="s">
        <v>2565</v>
      </c>
      <c r="S495" t="s">
        <v>2566</v>
      </c>
      <c r="T495">
        <v>24.49</v>
      </c>
      <c r="U495" t="s">
        <v>2803</v>
      </c>
    </row>
    <row r="496" spans="1:21" x14ac:dyDescent="0.2">
      <c r="A496" t="s">
        <v>492</v>
      </c>
      <c r="B496">
        <v>1001078</v>
      </c>
      <c r="C496">
        <v>6</v>
      </c>
      <c r="D496" t="s">
        <v>2680</v>
      </c>
      <c r="E496" t="s">
        <v>2852</v>
      </c>
      <c r="F496" s="53">
        <v>1500</v>
      </c>
      <c r="G496" t="s">
        <v>2504</v>
      </c>
      <c r="H496">
        <v>98</v>
      </c>
      <c r="I496" t="s">
        <v>2576</v>
      </c>
      <c r="J496" t="s">
        <v>2535</v>
      </c>
      <c r="K496" t="s">
        <v>2536</v>
      </c>
      <c r="L496" t="s">
        <v>2537</v>
      </c>
      <c r="M496" t="s">
        <v>2538</v>
      </c>
      <c r="N496" t="s">
        <v>2511</v>
      </c>
      <c r="O496" t="s">
        <v>2512</v>
      </c>
      <c r="P496" t="s">
        <v>2781</v>
      </c>
      <c r="Q496" t="s">
        <v>2704</v>
      </c>
      <c r="R496" t="s">
        <v>2542</v>
      </c>
      <c r="S496" t="s">
        <v>2598</v>
      </c>
      <c r="T496">
        <v>18.16</v>
      </c>
      <c r="U496" t="s">
        <v>2705</v>
      </c>
    </row>
    <row r="497" spans="1:21" x14ac:dyDescent="0.2">
      <c r="A497" t="s">
        <v>1872</v>
      </c>
      <c r="B497">
        <v>1001079</v>
      </c>
      <c r="C497">
        <v>12</v>
      </c>
      <c r="D497" t="s">
        <v>2502</v>
      </c>
      <c r="E497" t="s">
        <v>5984</v>
      </c>
      <c r="F497" s="53">
        <v>750</v>
      </c>
      <c r="G497" t="s">
        <v>2504</v>
      </c>
      <c r="H497" t="s">
        <v>2609</v>
      </c>
      <c r="I497" t="s">
        <v>2506</v>
      </c>
      <c r="J497" t="s">
        <v>2519</v>
      </c>
      <c r="K497" t="s">
        <v>2654</v>
      </c>
      <c r="L497" t="s">
        <v>2668</v>
      </c>
      <c r="M497" t="s">
        <v>2669</v>
      </c>
      <c r="N497" t="s">
        <v>2511</v>
      </c>
      <c r="O497" t="s">
        <v>2512</v>
      </c>
      <c r="P497" t="s">
        <v>2867</v>
      </c>
      <c r="Q497" t="s">
        <v>2519</v>
      </c>
      <c r="R497" t="s">
        <v>2502</v>
      </c>
      <c r="S497" t="s">
        <v>2658</v>
      </c>
      <c r="T497">
        <v>32.99</v>
      </c>
      <c r="U497" t="s">
        <v>2795</v>
      </c>
    </row>
    <row r="498" spans="1:21" x14ac:dyDescent="0.2">
      <c r="A498" t="s">
        <v>1176</v>
      </c>
      <c r="B498">
        <v>1001080</v>
      </c>
      <c r="C498">
        <v>12</v>
      </c>
      <c r="D498" t="s">
        <v>2675</v>
      </c>
      <c r="E498" t="s">
        <v>2866</v>
      </c>
      <c r="F498" s="53">
        <v>1000</v>
      </c>
      <c r="G498" t="s">
        <v>2504</v>
      </c>
      <c r="H498" t="s">
        <v>2555</v>
      </c>
      <c r="I498" t="s">
        <v>2576</v>
      </c>
      <c r="J498" t="s">
        <v>2535</v>
      </c>
      <c r="K498" t="s">
        <v>2536</v>
      </c>
      <c r="L498" t="s">
        <v>2537</v>
      </c>
      <c r="M498" t="s">
        <v>2538</v>
      </c>
      <c r="N498" t="s">
        <v>2511</v>
      </c>
      <c r="O498" t="s">
        <v>2512</v>
      </c>
      <c r="P498" t="s">
        <v>2867</v>
      </c>
      <c r="Q498" t="s">
        <v>2535</v>
      </c>
      <c r="R498" t="s">
        <v>2542</v>
      </c>
      <c r="S498" t="s">
        <v>2543</v>
      </c>
      <c r="T498">
        <v>15.99</v>
      </c>
      <c r="U498" t="s">
        <v>2702</v>
      </c>
    </row>
    <row r="499" spans="1:21" x14ac:dyDescent="0.2">
      <c r="A499" t="s">
        <v>1116</v>
      </c>
      <c r="B499">
        <v>1001084</v>
      </c>
      <c r="C499">
        <v>12</v>
      </c>
      <c r="D499" t="s">
        <v>2502</v>
      </c>
      <c r="E499" t="s">
        <v>3069</v>
      </c>
      <c r="F499" s="53">
        <v>750</v>
      </c>
      <c r="G499" t="s">
        <v>2504</v>
      </c>
      <c r="H499" t="s">
        <v>2635</v>
      </c>
      <c r="I499" t="s">
        <v>2528</v>
      </c>
      <c r="J499" t="s">
        <v>3017</v>
      </c>
      <c r="K499" t="s">
        <v>3018</v>
      </c>
      <c r="L499" t="s">
        <v>3977</v>
      </c>
      <c r="M499" t="s">
        <v>3978</v>
      </c>
      <c r="N499" t="s">
        <v>2511</v>
      </c>
      <c r="O499" t="s">
        <v>2587</v>
      </c>
      <c r="P499" t="s">
        <v>2588</v>
      </c>
      <c r="Q499" t="s">
        <v>3021</v>
      </c>
      <c r="R499" t="s">
        <v>2502</v>
      </c>
      <c r="S499" t="s">
        <v>3072</v>
      </c>
      <c r="T499">
        <v>10.98</v>
      </c>
      <c r="U499" t="s">
        <v>5304</v>
      </c>
    </row>
    <row r="500" spans="1:21" x14ac:dyDescent="0.2">
      <c r="A500" t="s">
        <v>1350</v>
      </c>
      <c r="B500">
        <v>1001085</v>
      </c>
      <c r="C500">
        <v>6</v>
      </c>
      <c r="D500" t="s">
        <v>2502</v>
      </c>
      <c r="E500" t="s">
        <v>2604</v>
      </c>
      <c r="F500" s="53">
        <v>1750</v>
      </c>
      <c r="G500" t="s">
        <v>2574</v>
      </c>
      <c r="H500" t="s">
        <v>2572</v>
      </c>
      <c r="I500" t="s">
        <v>2506</v>
      </c>
      <c r="J500" t="s">
        <v>2519</v>
      </c>
      <c r="K500" t="s">
        <v>2605</v>
      </c>
      <c r="L500" t="s">
        <v>2625</v>
      </c>
      <c r="M500" t="s">
        <v>2626</v>
      </c>
      <c r="N500" t="s">
        <v>2511</v>
      </c>
      <c r="O500" t="s">
        <v>2608</v>
      </c>
      <c r="P500" t="s">
        <v>2608</v>
      </c>
      <c r="Q500" t="s">
        <v>2519</v>
      </c>
      <c r="R500" t="s">
        <v>2502</v>
      </c>
      <c r="S500" t="s">
        <v>2525</v>
      </c>
      <c r="T500">
        <v>68.989999999999995</v>
      </c>
      <c r="U500" t="s">
        <v>89</v>
      </c>
    </row>
    <row r="501" spans="1:21" x14ac:dyDescent="0.2">
      <c r="A501" t="s">
        <v>6018</v>
      </c>
      <c r="B501">
        <v>1001091</v>
      </c>
      <c r="C501">
        <v>12</v>
      </c>
      <c r="D501" t="s">
        <v>2502</v>
      </c>
      <c r="E501" t="s">
        <v>3488</v>
      </c>
      <c r="F501" s="53">
        <v>1140</v>
      </c>
      <c r="G501" t="s">
        <v>2574</v>
      </c>
      <c r="H501" t="s">
        <v>9458</v>
      </c>
      <c r="I501" t="s">
        <v>2576</v>
      </c>
      <c r="J501" t="s">
        <v>2519</v>
      </c>
      <c r="K501" t="s">
        <v>2569</v>
      </c>
      <c r="L501" t="s">
        <v>2570</v>
      </c>
      <c r="M501" t="s">
        <v>2569</v>
      </c>
      <c r="N501" t="s">
        <v>2511</v>
      </c>
      <c r="O501" t="s">
        <v>2512</v>
      </c>
      <c r="P501" t="s">
        <v>2577</v>
      </c>
      <c r="Q501" t="s">
        <v>2519</v>
      </c>
      <c r="R501" t="s">
        <v>2502</v>
      </c>
      <c r="S501" t="s">
        <v>2525</v>
      </c>
      <c r="T501">
        <v>37.24</v>
      </c>
      <c r="U501" t="s">
        <v>76</v>
      </c>
    </row>
    <row r="502" spans="1:21" x14ac:dyDescent="0.2">
      <c r="A502" t="s">
        <v>1763</v>
      </c>
      <c r="B502">
        <v>1001096</v>
      </c>
      <c r="C502">
        <v>12</v>
      </c>
      <c r="D502" t="s">
        <v>2502</v>
      </c>
      <c r="E502" t="s">
        <v>3065</v>
      </c>
      <c r="F502" s="53">
        <v>750</v>
      </c>
      <c r="G502" t="s">
        <v>2504</v>
      </c>
      <c r="H502" t="s">
        <v>2609</v>
      </c>
      <c r="I502" t="s">
        <v>2506</v>
      </c>
      <c r="J502" t="s">
        <v>2519</v>
      </c>
      <c r="K502" t="s">
        <v>2654</v>
      </c>
      <c r="L502" t="s">
        <v>2655</v>
      </c>
      <c r="M502" t="s">
        <v>2656</v>
      </c>
      <c r="N502" t="s">
        <v>2889</v>
      </c>
      <c r="O502" t="s">
        <v>2890</v>
      </c>
      <c r="P502" t="s">
        <v>2890</v>
      </c>
      <c r="Q502" t="s">
        <v>2519</v>
      </c>
      <c r="R502" t="s">
        <v>2502</v>
      </c>
      <c r="S502" t="s">
        <v>2658</v>
      </c>
      <c r="T502">
        <v>36.49</v>
      </c>
      <c r="U502" t="s">
        <v>2544</v>
      </c>
    </row>
    <row r="503" spans="1:21" x14ac:dyDescent="0.2">
      <c r="A503" t="s">
        <v>763</v>
      </c>
      <c r="B503">
        <v>1001099</v>
      </c>
      <c r="C503">
        <v>12</v>
      </c>
      <c r="D503" t="s">
        <v>2698</v>
      </c>
      <c r="E503" t="s">
        <v>3150</v>
      </c>
      <c r="F503" s="53">
        <v>750</v>
      </c>
      <c r="G503" t="s">
        <v>2504</v>
      </c>
      <c r="H503" t="s">
        <v>2550</v>
      </c>
      <c r="I503" t="s">
        <v>2518</v>
      </c>
      <c r="J503" t="s">
        <v>2535</v>
      </c>
      <c r="K503" t="s">
        <v>2560</v>
      </c>
      <c r="L503" t="s">
        <v>2776</v>
      </c>
      <c r="M503" t="s">
        <v>2777</v>
      </c>
      <c r="N503" t="s">
        <v>2586</v>
      </c>
      <c r="O503" t="s">
        <v>2587</v>
      </c>
      <c r="P503" t="s">
        <v>2778</v>
      </c>
      <c r="Q503" t="s">
        <v>2535</v>
      </c>
      <c r="R503" t="s">
        <v>2565</v>
      </c>
      <c r="S503" t="s">
        <v>2598</v>
      </c>
      <c r="T503">
        <v>24.76</v>
      </c>
      <c r="U503" t="s">
        <v>5607</v>
      </c>
    </row>
    <row r="504" spans="1:21" x14ac:dyDescent="0.2">
      <c r="A504" t="s">
        <v>404</v>
      </c>
      <c r="B504">
        <v>1001100</v>
      </c>
      <c r="C504">
        <v>12</v>
      </c>
      <c r="D504" t="s">
        <v>3151</v>
      </c>
      <c r="E504" t="s">
        <v>3152</v>
      </c>
      <c r="F504" s="53">
        <v>750</v>
      </c>
      <c r="G504" t="s">
        <v>2504</v>
      </c>
      <c r="H504">
        <v>98</v>
      </c>
      <c r="I504" t="s">
        <v>2518</v>
      </c>
      <c r="J504" t="s">
        <v>2535</v>
      </c>
      <c r="K504" t="s">
        <v>2536</v>
      </c>
      <c r="L504" t="s">
        <v>2537</v>
      </c>
      <c r="M504" t="s">
        <v>2538</v>
      </c>
      <c r="N504" t="s">
        <v>2694</v>
      </c>
      <c r="O504" t="s">
        <v>2695</v>
      </c>
      <c r="P504" t="s">
        <v>3153</v>
      </c>
      <c r="Q504" t="s">
        <v>2535</v>
      </c>
      <c r="R504" t="s">
        <v>2565</v>
      </c>
      <c r="S504" t="s">
        <v>2598</v>
      </c>
      <c r="T504">
        <v>42.61</v>
      </c>
      <c r="U504" t="s">
        <v>2716</v>
      </c>
    </row>
    <row r="505" spans="1:21" x14ac:dyDescent="0.2">
      <c r="A505" t="s">
        <v>2190</v>
      </c>
      <c r="B505">
        <v>1001102</v>
      </c>
      <c r="C505">
        <v>60</v>
      </c>
      <c r="D505" t="s">
        <v>2502</v>
      </c>
      <c r="E505" t="s">
        <v>2980</v>
      </c>
      <c r="F505" s="53">
        <v>50</v>
      </c>
      <c r="G505" t="s">
        <v>2504</v>
      </c>
      <c r="H505" t="s">
        <v>2505</v>
      </c>
      <c r="I505" t="s">
        <v>2528</v>
      </c>
      <c r="J505" t="s">
        <v>2519</v>
      </c>
      <c r="K505" t="s">
        <v>2654</v>
      </c>
      <c r="L505" t="s">
        <v>2668</v>
      </c>
      <c r="M505" t="s">
        <v>2669</v>
      </c>
      <c r="N505" t="s">
        <v>2657</v>
      </c>
      <c r="O505" t="s">
        <v>2671</v>
      </c>
      <c r="P505" t="s">
        <v>2674</v>
      </c>
      <c r="Q505" t="s">
        <v>2519</v>
      </c>
      <c r="R505" t="s">
        <v>2502</v>
      </c>
      <c r="S505" t="s">
        <v>2658</v>
      </c>
      <c r="T505">
        <v>4.2699999999999996</v>
      </c>
      <c r="U505" t="s">
        <v>2548</v>
      </c>
    </row>
    <row r="506" spans="1:21" x14ac:dyDescent="0.2">
      <c r="A506" t="s">
        <v>1581</v>
      </c>
      <c r="B506">
        <v>1001109</v>
      </c>
      <c r="C506">
        <v>12</v>
      </c>
      <c r="D506" t="s">
        <v>2502</v>
      </c>
      <c r="E506" t="s">
        <v>2634</v>
      </c>
      <c r="F506" s="53">
        <v>750</v>
      </c>
      <c r="G506" t="s">
        <v>2504</v>
      </c>
      <c r="H506" t="s">
        <v>2609</v>
      </c>
      <c r="I506" t="s">
        <v>2506</v>
      </c>
      <c r="J506" t="s">
        <v>2519</v>
      </c>
      <c r="K506" t="s">
        <v>2583</v>
      </c>
      <c r="L506" t="s">
        <v>2630</v>
      </c>
      <c r="M506" t="s">
        <v>2631</v>
      </c>
      <c r="N506" t="s">
        <v>2511</v>
      </c>
      <c r="O506" t="s">
        <v>2512</v>
      </c>
      <c r="P506" t="s">
        <v>2577</v>
      </c>
      <c r="Q506" t="s">
        <v>2519</v>
      </c>
      <c r="R506" t="s">
        <v>2502</v>
      </c>
      <c r="S506" t="s">
        <v>2636</v>
      </c>
      <c r="T506">
        <v>35.68</v>
      </c>
      <c r="U506" t="s">
        <v>89</v>
      </c>
    </row>
    <row r="507" spans="1:21" x14ac:dyDescent="0.2">
      <c r="A507" t="s">
        <v>2122</v>
      </c>
      <c r="B507">
        <v>1001110</v>
      </c>
      <c r="C507">
        <v>8</v>
      </c>
      <c r="D507" t="s">
        <v>2502</v>
      </c>
      <c r="E507" t="s">
        <v>3076</v>
      </c>
      <c r="F507" s="53">
        <v>1140</v>
      </c>
      <c r="G507" t="s">
        <v>2504</v>
      </c>
      <c r="H507" t="s">
        <v>2555</v>
      </c>
      <c r="I507" t="s">
        <v>2506</v>
      </c>
      <c r="J507" t="s">
        <v>2519</v>
      </c>
      <c r="K507" t="s">
        <v>2583</v>
      </c>
      <c r="L507" t="s">
        <v>2630</v>
      </c>
      <c r="M507" t="s">
        <v>2631</v>
      </c>
      <c r="N507" t="s">
        <v>2511</v>
      </c>
      <c r="O507" t="s">
        <v>2512</v>
      </c>
      <c r="P507" t="s">
        <v>2577</v>
      </c>
      <c r="Q507" t="s">
        <v>2519</v>
      </c>
      <c r="R507" t="s">
        <v>2502</v>
      </c>
      <c r="S507" t="s">
        <v>2636</v>
      </c>
      <c r="T507">
        <v>45.99</v>
      </c>
      <c r="U507" t="s">
        <v>2544</v>
      </c>
    </row>
    <row r="508" spans="1:21" x14ac:dyDescent="0.2">
      <c r="A508" t="s">
        <v>1504</v>
      </c>
      <c r="B508">
        <v>1001111</v>
      </c>
      <c r="C508">
        <v>9</v>
      </c>
      <c r="D508" t="s">
        <v>2502</v>
      </c>
      <c r="E508" t="s">
        <v>2634</v>
      </c>
      <c r="F508" s="53">
        <v>1140</v>
      </c>
      <c r="G508" t="s">
        <v>2504</v>
      </c>
      <c r="H508" t="s">
        <v>2609</v>
      </c>
      <c r="I508" t="s">
        <v>2506</v>
      </c>
      <c r="J508" t="s">
        <v>2519</v>
      </c>
      <c r="K508" t="s">
        <v>2583</v>
      </c>
      <c r="L508" t="s">
        <v>2630</v>
      </c>
      <c r="M508" t="s">
        <v>2631</v>
      </c>
      <c r="N508" t="s">
        <v>2511</v>
      </c>
      <c r="O508" t="s">
        <v>2512</v>
      </c>
      <c r="P508" t="s">
        <v>2577</v>
      </c>
      <c r="Q508" t="s">
        <v>2519</v>
      </c>
      <c r="R508" t="s">
        <v>2502</v>
      </c>
      <c r="S508" t="s">
        <v>2636</v>
      </c>
      <c r="T508">
        <v>49.49</v>
      </c>
      <c r="U508" t="s">
        <v>89</v>
      </c>
    </row>
    <row r="509" spans="1:21" x14ac:dyDescent="0.2">
      <c r="A509" t="s">
        <v>999</v>
      </c>
      <c r="B509">
        <v>1001114</v>
      </c>
      <c r="C509">
        <v>6</v>
      </c>
      <c r="D509" t="s">
        <v>2502</v>
      </c>
      <c r="E509" t="s">
        <v>3154</v>
      </c>
      <c r="F509" s="53">
        <v>1140</v>
      </c>
      <c r="G509" t="s">
        <v>2504</v>
      </c>
      <c r="H509" t="s">
        <v>2572</v>
      </c>
      <c r="I509" t="s">
        <v>2528</v>
      </c>
      <c r="J509" t="s">
        <v>2519</v>
      </c>
      <c r="K509" t="s">
        <v>2887</v>
      </c>
      <c r="L509" t="s">
        <v>2888</v>
      </c>
      <c r="M509" t="s">
        <v>2887</v>
      </c>
      <c r="N509" t="s">
        <v>2889</v>
      </c>
      <c r="O509" t="s">
        <v>2890</v>
      </c>
      <c r="P509" t="s">
        <v>2890</v>
      </c>
      <c r="Q509" t="s">
        <v>2519</v>
      </c>
      <c r="R509" t="s">
        <v>2502</v>
      </c>
      <c r="S509" t="s">
        <v>2525</v>
      </c>
      <c r="T509">
        <v>58.78</v>
      </c>
      <c r="U509" t="s">
        <v>2624</v>
      </c>
    </row>
    <row r="510" spans="1:21" x14ac:dyDescent="0.2">
      <c r="A510" t="s">
        <v>1017</v>
      </c>
      <c r="B510">
        <v>1001115</v>
      </c>
      <c r="C510">
        <v>12</v>
      </c>
      <c r="D510" t="s">
        <v>2502</v>
      </c>
      <c r="E510" t="s">
        <v>3154</v>
      </c>
      <c r="F510" s="53">
        <v>375</v>
      </c>
      <c r="G510" t="s">
        <v>2504</v>
      </c>
      <c r="H510" t="s">
        <v>2517</v>
      </c>
      <c r="I510" t="s">
        <v>2528</v>
      </c>
      <c r="J510" t="s">
        <v>2519</v>
      </c>
      <c r="K510" t="s">
        <v>2887</v>
      </c>
      <c r="L510" t="s">
        <v>2888</v>
      </c>
      <c r="M510" t="s">
        <v>2887</v>
      </c>
      <c r="N510" t="s">
        <v>2889</v>
      </c>
      <c r="O510" t="s">
        <v>2890</v>
      </c>
      <c r="P510" t="s">
        <v>2890</v>
      </c>
      <c r="Q510" t="s">
        <v>2519</v>
      </c>
      <c r="R510" t="s">
        <v>2502</v>
      </c>
      <c r="S510" t="s">
        <v>2525</v>
      </c>
      <c r="T510">
        <v>24.29</v>
      </c>
      <c r="U510" t="s">
        <v>2624</v>
      </c>
    </row>
    <row r="511" spans="1:21" x14ac:dyDescent="0.2">
      <c r="A511" t="s">
        <v>979</v>
      </c>
      <c r="B511">
        <v>1001116</v>
      </c>
      <c r="C511">
        <v>1</v>
      </c>
      <c r="D511" t="s">
        <v>2502</v>
      </c>
      <c r="E511" t="s">
        <v>3090</v>
      </c>
      <c r="F511" s="53">
        <v>3000</v>
      </c>
      <c r="G511" t="s">
        <v>2504</v>
      </c>
      <c r="H511">
        <v>98</v>
      </c>
      <c r="I511" t="s">
        <v>2528</v>
      </c>
      <c r="J511" t="s">
        <v>2519</v>
      </c>
      <c r="K511" t="s">
        <v>2605</v>
      </c>
      <c r="L511" t="s">
        <v>2625</v>
      </c>
      <c r="M511" t="s">
        <v>2626</v>
      </c>
      <c r="N511" t="s">
        <v>2511</v>
      </c>
      <c r="O511" t="s">
        <v>2967</v>
      </c>
      <c r="P511" t="s">
        <v>2967</v>
      </c>
      <c r="Q511" t="s">
        <v>2519</v>
      </c>
      <c r="R511" t="s">
        <v>2502</v>
      </c>
      <c r="S511" t="s">
        <v>2525</v>
      </c>
      <c r="T511">
        <v>148.15</v>
      </c>
      <c r="U511" t="s">
        <v>2603</v>
      </c>
    </row>
    <row r="512" spans="1:21" x14ac:dyDescent="0.2">
      <c r="A512" t="s">
        <v>1801</v>
      </c>
      <c r="B512">
        <v>1001122</v>
      </c>
      <c r="C512">
        <v>12</v>
      </c>
      <c r="D512" t="s">
        <v>2502</v>
      </c>
      <c r="E512" t="s">
        <v>3156</v>
      </c>
      <c r="F512" s="53">
        <v>750</v>
      </c>
      <c r="G512" t="s">
        <v>2504</v>
      </c>
      <c r="H512" t="s">
        <v>2555</v>
      </c>
      <c r="I512" t="s">
        <v>2506</v>
      </c>
      <c r="J512" t="s">
        <v>2519</v>
      </c>
      <c r="K512" t="s">
        <v>2654</v>
      </c>
      <c r="L512" t="s">
        <v>2664</v>
      </c>
      <c r="M512" t="s">
        <v>2665</v>
      </c>
      <c r="N512" t="s">
        <v>2586</v>
      </c>
      <c r="O512" t="s">
        <v>2587</v>
      </c>
      <c r="P512" t="s">
        <v>2588</v>
      </c>
      <c r="Q512" t="s">
        <v>2519</v>
      </c>
      <c r="R512" t="s">
        <v>2502</v>
      </c>
      <c r="S512" t="s">
        <v>2658</v>
      </c>
      <c r="T512">
        <v>31.99</v>
      </c>
      <c r="U512" t="s">
        <v>2556</v>
      </c>
    </row>
    <row r="513" spans="1:21" x14ac:dyDescent="0.2">
      <c r="A513" t="s">
        <v>6019</v>
      </c>
      <c r="B513">
        <v>1001124</v>
      </c>
      <c r="C513">
        <v>12</v>
      </c>
      <c r="D513" t="s">
        <v>2502</v>
      </c>
      <c r="E513" t="s">
        <v>3185</v>
      </c>
      <c r="F513" s="53">
        <v>750</v>
      </c>
      <c r="G513" t="s">
        <v>2504</v>
      </c>
      <c r="H513" t="s">
        <v>9458</v>
      </c>
      <c r="I513" t="s">
        <v>2506</v>
      </c>
      <c r="J513" t="s">
        <v>2535</v>
      </c>
      <c r="K513" t="s">
        <v>2560</v>
      </c>
      <c r="L513" t="s">
        <v>2776</v>
      </c>
      <c r="M513" t="s">
        <v>2777</v>
      </c>
      <c r="N513" t="s">
        <v>2586</v>
      </c>
      <c r="O513" t="s">
        <v>2587</v>
      </c>
      <c r="P513" t="s">
        <v>2778</v>
      </c>
      <c r="Q513" t="s">
        <v>2535</v>
      </c>
      <c r="R513" t="s">
        <v>2565</v>
      </c>
      <c r="S513" t="s">
        <v>2502</v>
      </c>
      <c r="T513">
        <v>15.27</v>
      </c>
      <c r="U513" t="s">
        <v>10307</v>
      </c>
    </row>
    <row r="514" spans="1:21" x14ac:dyDescent="0.2">
      <c r="A514" t="s">
        <v>1199</v>
      </c>
      <c r="B514">
        <v>1001127</v>
      </c>
      <c r="C514">
        <v>12</v>
      </c>
      <c r="D514" t="s">
        <v>2754</v>
      </c>
      <c r="E514" t="s">
        <v>3092</v>
      </c>
      <c r="F514" s="53">
        <v>750</v>
      </c>
      <c r="G514" t="s">
        <v>2504</v>
      </c>
      <c r="H514" t="s">
        <v>2555</v>
      </c>
      <c r="I514" t="s">
        <v>2506</v>
      </c>
      <c r="J514" t="s">
        <v>2535</v>
      </c>
      <c r="K514" t="s">
        <v>2560</v>
      </c>
      <c r="L514" t="s">
        <v>2756</v>
      </c>
      <c r="M514" t="s">
        <v>2757</v>
      </c>
      <c r="N514" t="s">
        <v>2511</v>
      </c>
      <c r="O514" t="s">
        <v>2671</v>
      </c>
      <c r="P514" t="s">
        <v>2766</v>
      </c>
      <c r="Q514" t="s">
        <v>2535</v>
      </c>
      <c r="R514" t="s">
        <v>2565</v>
      </c>
      <c r="S514" t="s">
        <v>2566</v>
      </c>
      <c r="T514">
        <v>15.99</v>
      </c>
      <c r="U514" t="s">
        <v>3542</v>
      </c>
    </row>
    <row r="515" spans="1:21" x14ac:dyDescent="0.2">
      <c r="A515" t="s">
        <v>1634</v>
      </c>
      <c r="B515">
        <v>1001130</v>
      </c>
      <c r="C515">
        <v>24</v>
      </c>
      <c r="D515" t="s">
        <v>2502</v>
      </c>
      <c r="E515" t="s">
        <v>3157</v>
      </c>
      <c r="F515" s="53">
        <v>500</v>
      </c>
      <c r="G515" t="s">
        <v>2613</v>
      </c>
      <c r="H515" t="s">
        <v>2505</v>
      </c>
      <c r="I515" t="s">
        <v>2528</v>
      </c>
      <c r="J515" t="s">
        <v>3017</v>
      </c>
      <c r="K515" t="s">
        <v>3158</v>
      </c>
      <c r="L515" t="s">
        <v>3159</v>
      </c>
      <c r="M515" t="s">
        <v>3160</v>
      </c>
      <c r="N515" t="s">
        <v>2511</v>
      </c>
      <c r="O515" t="s">
        <v>2601</v>
      </c>
      <c r="P515" t="s">
        <v>2601</v>
      </c>
      <c r="Q515" t="s">
        <v>3021</v>
      </c>
      <c r="R515" t="s">
        <v>2502</v>
      </c>
      <c r="S515" t="s">
        <v>3161</v>
      </c>
      <c r="T515">
        <v>5.79</v>
      </c>
      <c r="U515" t="s">
        <v>2515</v>
      </c>
    </row>
    <row r="516" spans="1:21" x14ac:dyDescent="0.2">
      <c r="A516" t="s">
        <v>2278</v>
      </c>
      <c r="B516">
        <v>1001131</v>
      </c>
      <c r="C516">
        <v>12</v>
      </c>
      <c r="D516" t="s">
        <v>2502</v>
      </c>
      <c r="E516" t="s">
        <v>2925</v>
      </c>
      <c r="F516" s="53">
        <v>750</v>
      </c>
      <c r="G516" t="s">
        <v>2504</v>
      </c>
      <c r="H516" t="s">
        <v>2555</v>
      </c>
      <c r="I516" t="s">
        <v>2518</v>
      </c>
      <c r="J516" t="s">
        <v>2519</v>
      </c>
      <c r="K516" t="s">
        <v>2520</v>
      </c>
      <c r="L516" t="s">
        <v>2521</v>
      </c>
      <c r="M516" t="s">
        <v>2520</v>
      </c>
      <c r="N516" t="s">
        <v>2522</v>
      </c>
      <c r="O516" t="s">
        <v>2601</v>
      </c>
      <c r="P516" t="s">
        <v>2601</v>
      </c>
      <c r="Q516" t="s">
        <v>2519</v>
      </c>
      <c r="R516" t="s">
        <v>2502</v>
      </c>
      <c r="S516" t="s">
        <v>2525</v>
      </c>
      <c r="T516">
        <v>56.57</v>
      </c>
      <c r="U516" t="s">
        <v>89</v>
      </c>
    </row>
    <row r="517" spans="1:21" x14ac:dyDescent="0.2">
      <c r="A517" t="s">
        <v>1003</v>
      </c>
      <c r="B517">
        <v>1001136</v>
      </c>
      <c r="C517">
        <v>24</v>
      </c>
      <c r="D517" t="s">
        <v>2502</v>
      </c>
      <c r="E517" t="s">
        <v>2600</v>
      </c>
      <c r="F517" s="53">
        <v>375</v>
      </c>
      <c r="G517" t="s">
        <v>2504</v>
      </c>
      <c r="H517" t="s">
        <v>2505</v>
      </c>
      <c r="I517" t="s">
        <v>2506</v>
      </c>
      <c r="J517" t="s">
        <v>2519</v>
      </c>
      <c r="K517" t="s">
        <v>2520</v>
      </c>
      <c r="L517" t="s">
        <v>2521</v>
      </c>
      <c r="M517" t="s">
        <v>2520</v>
      </c>
      <c r="N517" t="s">
        <v>2522</v>
      </c>
      <c r="O517" t="s">
        <v>2601</v>
      </c>
      <c r="P517" t="s">
        <v>2601</v>
      </c>
      <c r="Q517" t="s">
        <v>2519</v>
      </c>
      <c r="R517" t="s">
        <v>2502</v>
      </c>
      <c r="S517" t="s">
        <v>2525</v>
      </c>
      <c r="T517">
        <v>18.29</v>
      </c>
      <c r="U517" t="s">
        <v>2544</v>
      </c>
    </row>
    <row r="518" spans="1:21" x14ac:dyDescent="0.2">
      <c r="A518" t="s">
        <v>2263</v>
      </c>
      <c r="B518">
        <v>1001137</v>
      </c>
      <c r="C518">
        <v>12</v>
      </c>
      <c r="D518" t="s">
        <v>3008</v>
      </c>
      <c r="E518" t="s">
        <v>2868</v>
      </c>
      <c r="F518" s="53">
        <v>750</v>
      </c>
      <c r="G518" t="s">
        <v>2504</v>
      </c>
      <c r="H518" t="s">
        <v>2718</v>
      </c>
      <c r="I518" t="s">
        <v>2528</v>
      </c>
      <c r="J518" t="s">
        <v>2535</v>
      </c>
      <c r="K518" t="s">
        <v>2560</v>
      </c>
      <c r="L518" t="s">
        <v>2791</v>
      </c>
      <c r="M518" t="s">
        <v>2792</v>
      </c>
      <c r="N518" t="s">
        <v>2988</v>
      </c>
      <c r="O518" t="s">
        <v>2793</v>
      </c>
      <c r="P518" t="s">
        <v>2794</v>
      </c>
      <c r="Q518" t="s">
        <v>2535</v>
      </c>
      <c r="R518" t="s">
        <v>2542</v>
      </c>
      <c r="S518" t="s">
        <v>2543</v>
      </c>
      <c r="T518">
        <v>21.47</v>
      </c>
      <c r="U518" t="s">
        <v>2590</v>
      </c>
    </row>
    <row r="519" spans="1:21" x14ac:dyDescent="0.2">
      <c r="A519" t="s">
        <v>1811</v>
      </c>
      <c r="B519">
        <v>1001140</v>
      </c>
      <c r="C519">
        <v>12</v>
      </c>
      <c r="D519" t="s">
        <v>2789</v>
      </c>
      <c r="E519" t="s">
        <v>2869</v>
      </c>
      <c r="F519" s="53">
        <v>750</v>
      </c>
      <c r="G519" t="s">
        <v>2504</v>
      </c>
      <c r="H519" t="s">
        <v>2550</v>
      </c>
      <c r="I519" t="s">
        <v>2518</v>
      </c>
      <c r="J519" t="s">
        <v>2535</v>
      </c>
      <c r="K519" t="s">
        <v>2560</v>
      </c>
      <c r="L519" t="s">
        <v>2776</v>
      </c>
      <c r="M519" t="s">
        <v>2777</v>
      </c>
      <c r="N519" t="s">
        <v>2511</v>
      </c>
      <c r="O519" t="s">
        <v>2587</v>
      </c>
      <c r="P519" t="s">
        <v>2778</v>
      </c>
      <c r="Q519" t="s">
        <v>2535</v>
      </c>
      <c r="R519" t="s">
        <v>2542</v>
      </c>
      <c r="S519" t="s">
        <v>2543</v>
      </c>
      <c r="T519">
        <v>24.98</v>
      </c>
      <c r="U519" t="s">
        <v>5304</v>
      </c>
    </row>
    <row r="520" spans="1:21" x14ac:dyDescent="0.2">
      <c r="A520" t="s">
        <v>1600</v>
      </c>
      <c r="B520">
        <v>1001143</v>
      </c>
      <c r="C520">
        <v>6</v>
      </c>
      <c r="D520" t="s">
        <v>2502</v>
      </c>
      <c r="E520" t="s">
        <v>3162</v>
      </c>
      <c r="F520" s="53">
        <v>750</v>
      </c>
      <c r="G520" t="s">
        <v>2504</v>
      </c>
      <c r="H520" t="s">
        <v>2550</v>
      </c>
      <c r="I520" t="s">
        <v>2518</v>
      </c>
      <c r="J520" t="s">
        <v>2519</v>
      </c>
      <c r="K520" t="s">
        <v>2887</v>
      </c>
      <c r="L520" t="s">
        <v>2888</v>
      </c>
      <c r="M520" t="s">
        <v>2887</v>
      </c>
      <c r="N520" t="s">
        <v>2511</v>
      </c>
      <c r="O520" t="s">
        <v>2890</v>
      </c>
      <c r="P520" t="s">
        <v>2890</v>
      </c>
      <c r="Q520" t="s">
        <v>2519</v>
      </c>
      <c r="R520" t="s">
        <v>2502</v>
      </c>
      <c r="S520" t="s">
        <v>2525</v>
      </c>
      <c r="T520">
        <v>95.99</v>
      </c>
      <c r="U520" t="s">
        <v>2603</v>
      </c>
    </row>
    <row r="521" spans="1:21" x14ac:dyDescent="0.2">
      <c r="A521" t="s">
        <v>725</v>
      </c>
      <c r="B521">
        <v>1001144</v>
      </c>
      <c r="C521">
        <v>6</v>
      </c>
      <c r="D521" t="s">
        <v>2821</v>
      </c>
      <c r="E521" t="s">
        <v>3093</v>
      </c>
      <c r="F521" s="53">
        <v>750</v>
      </c>
      <c r="G521" t="s">
        <v>2504</v>
      </c>
      <c r="H521" t="s">
        <v>2555</v>
      </c>
      <c r="I521" t="s">
        <v>2518</v>
      </c>
      <c r="J521" t="s">
        <v>2535</v>
      </c>
      <c r="K521" t="s">
        <v>2560</v>
      </c>
      <c r="L521" t="s">
        <v>2756</v>
      </c>
      <c r="M521" t="s">
        <v>2757</v>
      </c>
      <c r="N521" t="s">
        <v>2511</v>
      </c>
      <c r="O521" t="s">
        <v>2671</v>
      </c>
      <c r="P521" t="s">
        <v>2766</v>
      </c>
      <c r="Q521" t="s">
        <v>2535</v>
      </c>
      <c r="R521" t="s">
        <v>2542</v>
      </c>
      <c r="S521" t="s">
        <v>2783</v>
      </c>
      <c r="T521">
        <v>31.69</v>
      </c>
      <c r="U521" t="s">
        <v>2795</v>
      </c>
    </row>
    <row r="522" spans="1:21" x14ac:dyDescent="0.2">
      <c r="A522" t="s">
        <v>896</v>
      </c>
      <c r="B522">
        <v>1001146</v>
      </c>
      <c r="C522">
        <v>12</v>
      </c>
      <c r="D522" t="s">
        <v>2502</v>
      </c>
      <c r="E522" t="s">
        <v>2858</v>
      </c>
      <c r="F522" s="53">
        <v>750</v>
      </c>
      <c r="G522" t="s">
        <v>2504</v>
      </c>
      <c r="H522" t="s">
        <v>2517</v>
      </c>
      <c r="I522" t="s">
        <v>2506</v>
      </c>
      <c r="J522" t="s">
        <v>2519</v>
      </c>
      <c r="K522" t="s">
        <v>2583</v>
      </c>
      <c r="L522" t="s">
        <v>2644</v>
      </c>
      <c r="M522" t="s">
        <v>2645</v>
      </c>
      <c r="N522" t="s">
        <v>2522</v>
      </c>
      <c r="O522" t="s">
        <v>2523</v>
      </c>
      <c r="P522" t="s">
        <v>2524</v>
      </c>
      <c r="Q522" t="s">
        <v>2519</v>
      </c>
      <c r="R522" t="s">
        <v>2502</v>
      </c>
      <c r="S522" t="s">
        <v>2633</v>
      </c>
      <c r="T522">
        <v>33.99</v>
      </c>
      <c r="U522" t="s">
        <v>2544</v>
      </c>
    </row>
    <row r="523" spans="1:21" x14ac:dyDescent="0.2">
      <c r="A523" t="s">
        <v>1560</v>
      </c>
      <c r="B523">
        <v>1001148</v>
      </c>
      <c r="C523">
        <v>1</v>
      </c>
      <c r="D523" t="s">
        <v>2502</v>
      </c>
      <c r="E523" t="s">
        <v>3049</v>
      </c>
      <c r="F523" s="53">
        <v>8184</v>
      </c>
      <c r="G523" t="s">
        <v>2504</v>
      </c>
      <c r="H523" t="s">
        <v>2568</v>
      </c>
      <c r="I523" t="s">
        <v>2506</v>
      </c>
      <c r="J523" t="s">
        <v>2507</v>
      </c>
      <c r="K523" t="s">
        <v>2508</v>
      </c>
      <c r="L523" t="s">
        <v>2509</v>
      </c>
      <c r="M523" t="s">
        <v>2510</v>
      </c>
      <c r="N523" t="s">
        <v>2511</v>
      </c>
      <c r="O523" t="s">
        <v>2512</v>
      </c>
      <c r="P523" t="s">
        <v>2513</v>
      </c>
      <c r="Q523" t="s">
        <v>2507</v>
      </c>
      <c r="R523" t="s">
        <v>2502</v>
      </c>
      <c r="S523" t="s">
        <v>2514</v>
      </c>
      <c r="T523">
        <v>57.99</v>
      </c>
      <c r="U523" t="s">
        <v>2614</v>
      </c>
    </row>
    <row r="524" spans="1:21" x14ac:dyDescent="0.2">
      <c r="A524" t="s">
        <v>1465</v>
      </c>
      <c r="B524">
        <v>1001149</v>
      </c>
      <c r="C524">
        <v>1</v>
      </c>
      <c r="D524" t="s">
        <v>2502</v>
      </c>
      <c r="E524" t="s">
        <v>3163</v>
      </c>
      <c r="F524" s="53">
        <v>8184</v>
      </c>
      <c r="G524" t="s">
        <v>2504</v>
      </c>
      <c r="H524" t="s">
        <v>2934</v>
      </c>
      <c r="I524" t="s">
        <v>2506</v>
      </c>
      <c r="J524" t="s">
        <v>2507</v>
      </c>
      <c r="K524" t="s">
        <v>2508</v>
      </c>
      <c r="L524" t="s">
        <v>2509</v>
      </c>
      <c r="M524" t="s">
        <v>2510</v>
      </c>
      <c r="N524" t="s">
        <v>2511</v>
      </c>
      <c r="O524" t="s">
        <v>2512</v>
      </c>
      <c r="P524" t="s">
        <v>2513</v>
      </c>
      <c r="Q524" t="s">
        <v>2507</v>
      </c>
      <c r="R524" t="s">
        <v>2502</v>
      </c>
      <c r="S524" t="s">
        <v>2514</v>
      </c>
      <c r="T524">
        <v>57.99</v>
      </c>
      <c r="U524" t="s">
        <v>2614</v>
      </c>
    </row>
    <row r="525" spans="1:21" x14ac:dyDescent="0.2">
      <c r="A525" t="s">
        <v>1036</v>
      </c>
      <c r="B525">
        <v>1001151</v>
      </c>
      <c r="C525">
        <v>12</v>
      </c>
      <c r="D525" t="s">
        <v>2502</v>
      </c>
      <c r="E525" t="s">
        <v>3154</v>
      </c>
      <c r="F525" s="53">
        <v>750</v>
      </c>
      <c r="G525" t="s">
        <v>2504</v>
      </c>
      <c r="H525" t="s">
        <v>2609</v>
      </c>
      <c r="I525" t="s">
        <v>2528</v>
      </c>
      <c r="J525" t="s">
        <v>2519</v>
      </c>
      <c r="K525" t="s">
        <v>2887</v>
      </c>
      <c r="L525" t="s">
        <v>2888</v>
      </c>
      <c r="M525" t="s">
        <v>2887</v>
      </c>
      <c r="N525" t="s">
        <v>2889</v>
      </c>
      <c r="O525" t="s">
        <v>2890</v>
      </c>
      <c r="P525" t="s">
        <v>2890</v>
      </c>
      <c r="Q525" t="s">
        <v>2519</v>
      </c>
      <c r="R525" t="s">
        <v>2502</v>
      </c>
      <c r="S525" t="s">
        <v>2525</v>
      </c>
      <c r="T525">
        <v>41.79</v>
      </c>
      <c r="U525" t="s">
        <v>2624</v>
      </c>
    </row>
    <row r="526" spans="1:21" x14ac:dyDescent="0.2">
      <c r="A526" t="s">
        <v>1729</v>
      </c>
      <c r="B526">
        <v>1001153</v>
      </c>
      <c r="C526">
        <v>12</v>
      </c>
      <c r="D526" t="s">
        <v>2557</v>
      </c>
      <c r="E526" t="s">
        <v>2719</v>
      </c>
      <c r="F526" s="53">
        <v>750</v>
      </c>
      <c r="G526" t="s">
        <v>2504</v>
      </c>
      <c r="H526" t="s">
        <v>2718</v>
      </c>
      <c r="I526" t="s">
        <v>2506</v>
      </c>
      <c r="J526" t="s">
        <v>2535</v>
      </c>
      <c r="K526" t="s">
        <v>2560</v>
      </c>
      <c r="L526" t="s">
        <v>2720</v>
      </c>
      <c r="M526" t="s">
        <v>2721</v>
      </c>
      <c r="N526" t="s">
        <v>2511</v>
      </c>
      <c r="O526" t="s">
        <v>2723</v>
      </c>
      <c r="P526" t="s">
        <v>2724</v>
      </c>
      <c r="Q526" t="s">
        <v>2535</v>
      </c>
      <c r="R526" t="s">
        <v>2565</v>
      </c>
      <c r="S526" t="s">
        <v>2566</v>
      </c>
      <c r="T526">
        <v>14.99</v>
      </c>
      <c r="U526" t="s">
        <v>2697</v>
      </c>
    </row>
    <row r="527" spans="1:21" x14ac:dyDescent="0.2">
      <c r="A527" t="s">
        <v>2092</v>
      </c>
      <c r="B527">
        <v>1001158</v>
      </c>
      <c r="C527">
        <v>6</v>
      </c>
      <c r="D527" t="s">
        <v>2789</v>
      </c>
      <c r="E527" t="s">
        <v>3164</v>
      </c>
      <c r="F527" s="53">
        <v>750</v>
      </c>
      <c r="G527" t="s">
        <v>2504</v>
      </c>
      <c r="H527" t="s">
        <v>2550</v>
      </c>
      <c r="I527" t="s">
        <v>2518</v>
      </c>
      <c r="J527" t="s">
        <v>2535</v>
      </c>
      <c r="K527" t="s">
        <v>2560</v>
      </c>
      <c r="L527" t="s">
        <v>2710</v>
      </c>
      <c r="M527" t="s">
        <v>2711</v>
      </c>
      <c r="N527" t="s">
        <v>2712</v>
      </c>
      <c r="O527" t="s">
        <v>2713</v>
      </c>
      <c r="P527" t="s">
        <v>3165</v>
      </c>
      <c r="Q527" t="s">
        <v>2535</v>
      </c>
      <c r="R527" t="s">
        <v>2542</v>
      </c>
      <c r="S527" t="s">
        <v>2543</v>
      </c>
      <c r="T527">
        <v>37.659999999999997</v>
      </c>
      <c r="U527" t="s">
        <v>2686</v>
      </c>
    </row>
    <row r="528" spans="1:21" x14ac:dyDescent="0.2">
      <c r="A528" t="s">
        <v>6020</v>
      </c>
      <c r="B528">
        <v>1001174</v>
      </c>
      <c r="C528">
        <v>12</v>
      </c>
      <c r="D528" t="s">
        <v>2502</v>
      </c>
      <c r="E528" t="s">
        <v>3166</v>
      </c>
      <c r="F528" s="53">
        <v>750</v>
      </c>
      <c r="G528" t="s">
        <v>2504</v>
      </c>
      <c r="H528" t="s">
        <v>9458</v>
      </c>
      <c r="I528" t="s">
        <v>2506</v>
      </c>
      <c r="J528" t="s">
        <v>2535</v>
      </c>
      <c r="K528" t="s">
        <v>2560</v>
      </c>
      <c r="L528" t="s">
        <v>2720</v>
      </c>
      <c r="M528" t="s">
        <v>2721</v>
      </c>
      <c r="N528" t="s">
        <v>2511</v>
      </c>
      <c r="O528" t="s">
        <v>2723</v>
      </c>
      <c r="P528" t="s">
        <v>2806</v>
      </c>
      <c r="Q528" t="s">
        <v>9464</v>
      </c>
      <c r="R528" t="s">
        <v>2542</v>
      </c>
      <c r="S528" t="s">
        <v>2502</v>
      </c>
      <c r="T528">
        <v>15.61</v>
      </c>
      <c r="U528" t="s">
        <v>2697</v>
      </c>
    </row>
    <row r="529" spans="1:21" x14ac:dyDescent="0.2">
      <c r="A529" t="s">
        <v>1256</v>
      </c>
      <c r="B529">
        <v>1001175</v>
      </c>
      <c r="C529">
        <v>12</v>
      </c>
      <c r="D529" t="s">
        <v>2557</v>
      </c>
      <c r="E529" t="s">
        <v>3166</v>
      </c>
      <c r="F529" s="53">
        <v>750</v>
      </c>
      <c r="G529" t="s">
        <v>2504</v>
      </c>
      <c r="H529">
        <v>98</v>
      </c>
      <c r="I529" t="s">
        <v>2506</v>
      </c>
      <c r="J529" t="s">
        <v>2535</v>
      </c>
      <c r="K529" t="s">
        <v>2560</v>
      </c>
      <c r="L529" t="s">
        <v>2720</v>
      </c>
      <c r="M529" t="s">
        <v>2721</v>
      </c>
      <c r="N529" t="s">
        <v>2511</v>
      </c>
      <c r="O529" t="s">
        <v>2723</v>
      </c>
      <c r="P529" t="s">
        <v>2724</v>
      </c>
      <c r="Q529" t="s">
        <v>2535</v>
      </c>
      <c r="R529" t="s">
        <v>2565</v>
      </c>
      <c r="S529" t="s">
        <v>2566</v>
      </c>
      <c r="T529">
        <v>14.32</v>
      </c>
      <c r="U529" t="s">
        <v>2697</v>
      </c>
    </row>
    <row r="530" spans="1:21" x14ac:dyDescent="0.2">
      <c r="A530" t="s">
        <v>1940</v>
      </c>
      <c r="B530">
        <v>1001180</v>
      </c>
      <c r="C530">
        <v>12</v>
      </c>
      <c r="D530" t="s">
        <v>2502</v>
      </c>
      <c r="E530" t="s">
        <v>3167</v>
      </c>
      <c r="F530" s="53">
        <v>750</v>
      </c>
      <c r="G530" t="s">
        <v>2504</v>
      </c>
      <c r="H530" t="s">
        <v>2572</v>
      </c>
      <c r="I530" t="s">
        <v>2528</v>
      </c>
      <c r="J530" t="s">
        <v>2519</v>
      </c>
      <c r="K530" t="s">
        <v>2569</v>
      </c>
      <c r="L530" t="s">
        <v>2570</v>
      </c>
      <c r="M530" t="s">
        <v>2569</v>
      </c>
      <c r="N530" t="s">
        <v>2909</v>
      </c>
      <c r="O530" t="s">
        <v>2532</v>
      </c>
      <c r="P530" t="s">
        <v>2532</v>
      </c>
      <c r="Q530" t="s">
        <v>2519</v>
      </c>
      <c r="R530" t="s">
        <v>2502</v>
      </c>
      <c r="S530" t="s">
        <v>2525</v>
      </c>
      <c r="T530">
        <v>39.64</v>
      </c>
      <c r="U530" t="s">
        <v>89</v>
      </c>
    </row>
    <row r="531" spans="1:21" x14ac:dyDescent="0.2">
      <c r="A531" t="s">
        <v>2001</v>
      </c>
      <c r="B531">
        <v>1001183</v>
      </c>
      <c r="C531">
        <v>12</v>
      </c>
      <c r="D531" t="s">
        <v>2502</v>
      </c>
      <c r="E531" t="s">
        <v>2673</v>
      </c>
      <c r="F531" s="53">
        <v>375</v>
      </c>
      <c r="G531" t="s">
        <v>2504</v>
      </c>
      <c r="H531" t="s">
        <v>2517</v>
      </c>
      <c r="I531" t="s">
        <v>2506</v>
      </c>
      <c r="J531" t="s">
        <v>2519</v>
      </c>
      <c r="K531" t="s">
        <v>2654</v>
      </c>
      <c r="L531" t="s">
        <v>2668</v>
      </c>
      <c r="M531" t="s">
        <v>2669</v>
      </c>
      <c r="N531" t="s">
        <v>2657</v>
      </c>
      <c r="O531" t="s">
        <v>2671</v>
      </c>
      <c r="P531" t="s">
        <v>2674</v>
      </c>
      <c r="Q531" t="s">
        <v>2519</v>
      </c>
      <c r="R531" t="s">
        <v>2502</v>
      </c>
      <c r="S531" t="s">
        <v>2658</v>
      </c>
      <c r="T531">
        <v>19.989999999999998</v>
      </c>
      <c r="U531" t="s">
        <v>2544</v>
      </c>
    </row>
    <row r="532" spans="1:21" x14ac:dyDescent="0.2">
      <c r="A532" t="s">
        <v>2434</v>
      </c>
      <c r="B532">
        <v>1001188</v>
      </c>
      <c r="C532">
        <v>12</v>
      </c>
      <c r="D532" t="s">
        <v>2557</v>
      </c>
      <c r="E532" t="s">
        <v>2799</v>
      </c>
      <c r="F532" s="53">
        <v>750</v>
      </c>
      <c r="G532" t="s">
        <v>2504</v>
      </c>
      <c r="H532" t="s">
        <v>2550</v>
      </c>
      <c r="I532" t="s">
        <v>2506</v>
      </c>
      <c r="J532" t="s">
        <v>2535</v>
      </c>
      <c r="K532" t="s">
        <v>2560</v>
      </c>
      <c r="L532" t="s">
        <v>2710</v>
      </c>
      <c r="M532" t="s">
        <v>2711</v>
      </c>
      <c r="N532" t="s">
        <v>2712</v>
      </c>
      <c r="O532" t="s">
        <v>2713</v>
      </c>
      <c r="P532" t="s">
        <v>2714</v>
      </c>
      <c r="Q532" t="s">
        <v>2535</v>
      </c>
      <c r="R532" t="s">
        <v>2565</v>
      </c>
      <c r="S532" t="s">
        <v>2566</v>
      </c>
      <c r="T532">
        <v>19.489999999999998</v>
      </c>
      <c r="U532" t="s">
        <v>10307</v>
      </c>
    </row>
    <row r="533" spans="1:21" x14ac:dyDescent="0.2">
      <c r="A533" t="s">
        <v>4735</v>
      </c>
      <c r="B533">
        <v>1001190</v>
      </c>
      <c r="C533">
        <v>12</v>
      </c>
      <c r="D533" t="s">
        <v>2502</v>
      </c>
      <c r="E533" t="s">
        <v>2579</v>
      </c>
      <c r="F533" s="53">
        <v>750</v>
      </c>
      <c r="G533" t="s">
        <v>2504</v>
      </c>
      <c r="H533" t="s">
        <v>2635</v>
      </c>
      <c r="I533" t="s">
        <v>2506</v>
      </c>
      <c r="J533" t="s">
        <v>2519</v>
      </c>
      <c r="K533" t="s">
        <v>2569</v>
      </c>
      <c r="L533" t="s">
        <v>2773</v>
      </c>
      <c r="M533" t="s">
        <v>2774</v>
      </c>
      <c r="N533" t="s">
        <v>2580</v>
      </c>
      <c r="O533" t="s">
        <v>2581</v>
      </c>
      <c r="P533" t="s">
        <v>2581</v>
      </c>
      <c r="Q533" t="s">
        <v>2519</v>
      </c>
      <c r="R533" t="s">
        <v>2502</v>
      </c>
      <c r="S533" t="s">
        <v>2525</v>
      </c>
      <c r="T533">
        <v>31.71</v>
      </c>
      <c r="U533" t="s">
        <v>2544</v>
      </c>
    </row>
    <row r="534" spans="1:21" x14ac:dyDescent="0.2">
      <c r="A534" t="s">
        <v>1226</v>
      </c>
      <c r="B534">
        <v>1001195</v>
      </c>
      <c r="C534">
        <v>12</v>
      </c>
      <c r="D534" t="s">
        <v>2789</v>
      </c>
      <c r="E534" t="s">
        <v>3168</v>
      </c>
      <c r="F534" s="53">
        <v>750</v>
      </c>
      <c r="G534" t="s">
        <v>2504</v>
      </c>
      <c r="H534" t="s">
        <v>2559</v>
      </c>
      <c r="I534" t="s">
        <v>2528</v>
      </c>
      <c r="J534" t="s">
        <v>2535</v>
      </c>
      <c r="K534" t="s">
        <v>2560</v>
      </c>
      <c r="L534" t="s">
        <v>2720</v>
      </c>
      <c r="M534" t="s">
        <v>2721</v>
      </c>
      <c r="N534" t="s">
        <v>2511</v>
      </c>
      <c r="O534" t="s">
        <v>2723</v>
      </c>
      <c r="P534" t="s">
        <v>2877</v>
      </c>
      <c r="Q534" t="s">
        <v>2535</v>
      </c>
      <c r="R534" t="s">
        <v>2542</v>
      </c>
      <c r="S534" t="s">
        <v>2543</v>
      </c>
      <c r="T534">
        <v>23.49</v>
      </c>
      <c r="U534" t="s">
        <v>3542</v>
      </c>
    </row>
    <row r="535" spans="1:21" x14ac:dyDescent="0.2">
      <c r="A535" t="s">
        <v>1682</v>
      </c>
      <c r="B535">
        <v>1001196</v>
      </c>
      <c r="C535">
        <v>12</v>
      </c>
      <c r="D535" t="s">
        <v>2502</v>
      </c>
      <c r="E535" t="s">
        <v>3127</v>
      </c>
      <c r="F535" s="53">
        <v>375</v>
      </c>
      <c r="G535" t="s">
        <v>2504</v>
      </c>
      <c r="H535" t="s">
        <v>2505</v>
      </c>
      <c r="I535" t="s">
        <v>2518</v>
      </c>
      <c r="J535" t="s">
        <v>2519</v>
      </c>
      <c r="K535" t="s">
        <v>2546</v>
      </c>
      <c r="L535" t="s">
        <v>2551</v>
      </c>
      <c r="M535" t="s">
        <v>2552</v>
      </c>
      <c r="N535" t="s">
        <v>2539</v>
      </c>
      <c r="O535" t="s">
        <v>2540</v>
      </c>
      <c r="P535" t="s">
        <v>2553</v>
      </c>
      <c r="Q535" t="s">
        <v>2519</v>
      </c>
      <c r="R535" t="s">
        <v>2502</v>
      </c>
      <c r="S535" t="s">
        <v>2525</v>
      </c>
      <c r="T535">
        <v>35.090000000000003</v>
      </c>
      <c r="U535" t="s">
        <v>76</v>
      </c>
    </row>
    <row r="536" spans="1:21" x14ac:dyDescent="0.2">
      <c r="A536" t="s">
        <v>569</v>
      </c>
      <c r="B536">
        <v>1001197</v>
      </c>
      <c r="C536">
        <v>6</v>
      </c>
      <c r="D536" t="s">
        <v>2680</v>
      </c>
      <c r="E536" t="s">
        <v>2852</v>
      </c>
      <c r="F536" s="53">
        <v>1500</v>
      </c>
      <c r="G536" t="s">
        <v>2504</v>
      </c>
      <c r="H536" t="s">
        <v>2572</v>
      </c>
      <c r="I536" t="s">
        <v>2506</v>
      </c>
      <c r="J536" t="s">
        <v>2535</v>
      </c>
      <c r="K536" t="s">
        <v>2838</v>
      </c>
      <c r="L536" t="s">
        <v>2844</v>
      </c>
      <c r="M536" t="s">
        <v>2845</v>
      </c>
      <c r="N536" t="s">
        <v>2511</v>
      </c>
      <c r="O536" t="s">
        <v>2512</v>
      </c>
      <c r="P536" t="s">
        <v>2781</v>
      </c>
      <c r="Q536" t="s">
        <v>2704</v>
      </c>
      <c r="R536" t="s">
        <v>2565</v>
      </c>
      <c r="S536" t="s">
        <v>2685</v>
      </c>
      <c r="T536">
        <v>24.49</v>
      </c>
      <c r="U536" t="s">
        <v>2705</v>
      </c>
    </row>
    <row r="537" spans="1:21" x14ac:dyDescent="0.2">
      <c r="A537" t="s">
        <v>6021</v>
      </c>
      <c r="B537">
        <v>1001211</v>
      </c>
      <c r="C537">
        <v>24</v>
      </c>
      <c r="D537" t="s">
        <v>2502</v>
      </c>
      <c r="E537" t="s">
        <v>3169</v>
      </c>
      <c r="F537" s="53">
        <v>500</v>
      </c>
      <c r="G537" t="s">
        <v>2613</v>
      </c>
      <c r="H537" t="s">
        <v>9458</v>
      </c>
      <c r="I537" t="s">
        <v>2506</v>
      </c>
      <c r="J537" t="s">
        <v>2507</v>
      </c>
      <c r="K537" t="s">
        <v>2508</v>
      </c>
      <c r="L537" t="s">
        <v>2509</v>
      </c>
      <c r="M537" t="s">
        <v>2510</v>
      </c>
      <c r="N537" t="s">
        <v>2511</v>
      </c>
      <c r="O537" t="s">
        <v>2540</v>
      </c>
      <c r="P537" t="s">
        <v>2541</v>
      </c>
      <c r="Q537" t="s">
        <v>2507</v>
      </c>
      <c r="R537" t="s">
        <v>2502</v>
      </c>
      <c r="S537" t="s">
        <v>2514</v>
      </c>
      <c r="T537">
        <v>4.18</v>
      </c>
      <c r="U537" t="s">
        <v>2624</v>
      </c>
    </row>
    <row r="538" spans="1:21" x14ac:dyDescent="0.2">
      <c r="A538" t="s">
        <v>1628</v>
      </c>
      <c r="B538">
        <v>1001213</v>
      </c>
      <c r="C538">
        <v>6</v>
      </c>
      <c r="D538" t="s">
        <v>2502</v>
      </c>
      <c r="E538" t="s">
        <v>3162</v>
      </c>
      <c r="F538" s="53">
        <v>750</v>
      </c>
      <c r="G538" t="s">
        <v>2504</v>
      </c>
      <c r="H538" t="s">
        <v>2517</v>
      </c>
      <c r="I538" t="s">
        <v>2518</v>
      </c>
      <c r="J538" t="s">
        <v>2519</v>
      </c>
      <c r="K538" t="s">
        <v>2887</v>
      </c>
      <c r="L538" t="s">
        <v>2888</v>
      </c>
      <c r="M538" t="s">
        <v>2887</v>
      </c>
      <c r="N538" t="s">
        <v>2511</v>
      </c>
      <c r="O538" t="s">
        <v>2890</v>
      </c>
      <c r="P538" t="s">
        <v>2890</v>
      </c>
      <c r="Q538" t="s">
        <v>2519</v>
      </c>
      <c r="R538" t="s">
        <v>2502</v>
      </c>
      <c r="S538" t="s">
        <v>2525</v>
      </c>
      <c r="T538">
        <v>89.99</v>
      </c>
      <c r="U538" t="s">
        <v>2603</v>
      </c>
    </row>
    <row r="539" spans="1:21" x14ac:dyDescent="0.2">
      <c r="A539" t="s">
        <v>4240</v>
      </c>
      <c r="B539">
        <v>1001217</v>
      </c>
      <c r="C539">
        <v>24</v>
      </c>
      <c r="D539" t="s">
        <v>2502</v>
      </c>
      <c r="E539" t="s">
        <v>3170</v>
      </c>
      <c r="F539" s="53">
        <v>473</v>
      </c>
      <c r="G539" t="s">
        <v>2613</v>
      </c>
      <c r="H539" t="s">
        <v>2572</v>
      </c>
      <c r="I539" t="s">
        <v>2506</v>
      </c>
      <c r="J539" t="s">
        <v>2507</v>
      </c>
      <c r="K539" t="s">
        <v>2508</v>
      </c>
      <c r="L539" t="s">
        <v>2509</v>
      </c>
      <c r="M539" t="s">
        <v>2510</v>
      </c>
      <c r="N539" t="s">
        <v>2511</v>
      </c>
      <c r="O539" t="s">
        <v>2532</v>
      </c>
      <c r="P539" t="s">
        <v>2532</v>
      </c>
      <c r="Q539" t="s">
        <v>2507</v>
      </c>
      <c r="R539" t="s">
        <v>2502</v>
      </c>
      <c r="S539" t="s">
        <v>2514</v>
      </c>
      <c r="T539">
        <v>4.71</v>
      </c>
      <c r="U539" t="s">
        <v>2946</v>
      </c>
    </row>
    <row r="540" spans="1:21" x14ac:dyDescent="0.2">
      <c r="A540" t="s">
        <v>1496</v>
      </c>
      <c r="B540">
        <v>1001225</v>
      </c>
      <c r="C540">
        <v>6</v>
      </c>
      <c r="D540" t="s">
        <v>2502</v>
      </c>
      <c r="E540" t="s">
        <v>3171</v>
      </c>
      <c r="F540" s="53">
        <v>750</v>
      </c>
      <c r="G540" t="s">
        <v>2504</v>
      </c>
      <c r="H540" t="s">
        <v>2635</v>
      </c>
      <c r="I540" t="s">
        <v>2518</v>
      </c>
      <c r="J540" t="s">
        <v>2519</v>
      </c>
      <c r="K540" t="s">
        <v>2605</v>
      </c>
      <c r="L540" t="s">
        <v>2927</v>
      </c>
      <c r="M540" t="s">
        <v>2928</v>
      </c>
      <c r="N540" t="s">
        <v>2511</v>
      </c>
      <c r="O540" t="s">
        <v>3172</v>
      </c>
      <c r="P540" t="s">
        <v>3172</v>
      </c>
      <c r="Q540" t="s">
        <v>2519</v>
      </c>
      <c r="R540" t="s">
        <v>3173</v>
      </c>
      <c r="S540" t="s">
        <v>2525</v>
      </c>
      <c r="T540">
        <v>99.12</v>
      </c>
      <c r="U540" t="s">
        <v>2556</v>
      </c>
    </row>
    <row r="541" spans="1:21" x14ac:dyDescent="0.2">
      <c r="A541" t="s">
        <v>2300</v>
      </c>
      <c r="B541">
        <v>1001233</v>
      </c>
      <c r="C541">
        <v>24</v>
      </c>
      <c r="D541" t="s">
        <v>2502</v>
      </c>
      <c r="E541" t="s">
        <v>2886</v>
      </c>
      <c r="F541" s="53">
        <v>375</v>
      </c>
      <c r="G541" t="s">
        <v>2504</v>
      </c>
      <c r="H541" t="s">
        <v>2505</v>
      </c>
      <c r="I541" t="s">
        <v>2528</v>
      </c>
      <c r="J541" t="s">
        <v>2519</v>
      </c>
      <c r="K541" t="s">
        <v>2887</v>
      </c>
      <c r="L541" t="s">
        <v>2888</v>
      </c>
      <c r="M541" t="s">
        <v>2887</v>
      </c>
      <c r="N541" t="s">
        <v>2889</v>
      </c>
      <c r="O541" t="s">
        <v>2890</v>
      </c>
      <c r="P541" t="s">
        <v>2890</v>
      </c>
      <c r="Q541" t="s">
        <v>2519</v>
      </c>
      <c r="R541" t="s">
        <v>2502</v>
      </c>
      <c r="S541" t="s">
        <v>2525</v>
      </c>
      <c r="T541">
        <v>22.79</v>
      </c>
      <c r="U541" t="s">
        <v>5086</v>
      </c>
    </row>
    <row r="542" spans="1:21" x14ac:dyDescent="0.2">
      <c r="A542" t="s">
        <v>6022</v>
      </c>
      <c r="B542">
        <v>1001234</v>
      </c>
      <c r="C542">
        <v>12</v>
      </c>
      <c r="D542" t="s">
        <v>2502</v>
      </c>
      <c r="E542" t="s">
        <v>9465</v>
      </c>
      <c r="F542" s="53">
        <v>750</v>
      </c>
      <c r="G542" t="s">
        <v>2504</v>
      </c>
      <c r="H542" t="s">
        <v>9458</v>
      </c>
      <c r="I542" t="s">
        <v>2576</v>
      </c>
      <c r="J542" t="s">
        <v>2519</v>
      </c>
      <c r="K542" t="s">
        <v>2605</v>
      </c>
      <c r="L542" t="s">
        <v>2610</v>
      </c>
      <c r="M542" t="s">
        <v>2611</v>
      </c>
      <c r="N542" t="s">
        <v>2511</v>
      </c>
      <c r="O542" t="s">
        <v>2967</v>
      </c>
      <c r="P542" t="s">
        <v>2967</v>
      </c>
      <c r="Q542" t="s">
        <v>2519</v>
      </c>
      <c r="R542" t="s">
        <v>2502</v>
      </c>
      <c r="S542" t="s">
        <v>2525</v>
      </c>
      <c r="T542">
        <v>27.18</v>
      </c>
      <c r="U542" t="s">
        <v>2603</v>
      </c>
    </row>
    <row r="543" spans="1:21" x14ac:dyDescent="0.2">
      <c r="A543" t="s">
        <v>2280</v>
      </c>
      <c r="B543">
        <v>1001235</v>
      </c>
      <c r="C543">
        <v>12</v>
      </c>
      <c r="D543" t="s">
        <v>3008</v>
      </c>
      <c r="E543" t="s">
        <v>2790</v>
      </c>
      <c r="F543" s="53">
        <v>750</v>
      </c>
      <c r="G543" t="s">
        <v>2504</v>
      </c>
      <c r="H543">
        <v>98</v>
      </c>
      <c r="I543" t="s">
        <v>2528</v>
      </c>
      <c r="J543" t="s">
        <v>2535</v>
      </c>
      <c r="K543" t="s">
        <v>2560</v>
      </c>
      <c r="L543" t="s">
        <v>2791</v>
      </c>
      <c r="M543" t="s">
        <v>2792</v>
      </c>
      <c r="N543" t="s">
        <v>2511</v>
      </c>
      <c r="O543" t="s">
        <v>2793</v>
      </c>
      <c r="P543" t="s">
        <v>2794</v>
      </c>
      <c r="Q543" t="s">
        <v>2535</v>
      </c>
      <c r="R543" t="s">
        <v>2542</v>
      </c>
      <c r="S543" t="s">
        <v>2543</v>
      </c>
      <c r="T543">
        <v>20.29</v>
      </c>
      <c r="U543" t="s">
        <v>2795</v>
      </c>
    </row>
    <row r="544" spans="1:21" x14ac:dyDescent="0.2">
      <c r="A544" t="s">
        <v>1422</v>
      </c>
      <c r="B544">
        <v>1001237</v>
      </c>
      <c r="C544">
        <v>6</v>
      </c>
      <c r="D544" t="s">
        <v>2502</v>
      </c>
      <c r="E544" t="s">
        <v>2652</v>
      </c>
      <c r="F544" s="53">
        <v>750</v>
      </c>
      <c r="G544" t="s">
        <v>2504</v>
      </c>
      <c r="H544" t="s">
        <v>2555</v>
      </c>
      <c r="I544" t="s">
        <v>2518</v>
      </c>
      <c r="J544" t="s">
        <v>2519</v>
      </c>
      <c r="K544" t="s">
        <v>2583</v>
      </c>
      <c r="L544" t="s">
        <v>2649</v>
      </c>
      <c r="M544" t="s">
        <v>2650</v>
      </c>
      <c r="N544" t="s">
        <v>2522</v>
      </c>
      <c r="O544" t="s">
        <v>2523</v>
      </c>
      <c r="P544" t="s">
        <v>2651</v>
      </c>
      <c r="Q544" t="s">
        <v>2519</v>
      </c>
      <c r="R544" t="s">
        <v>2502</v>
      </c>
      <c r="S544" t="s">
        <v>2589</v>
      </c>
      <c r="T544">
        <v>119.99</v>
      </c>
      <c r="U544" t="s">
        <v>2526</v>
      </c>
    </row>
    <row r="545" spans="1:21" x14ac:dyDescent="0.2">
      <c r="A545" t="s">
        <v>2377</v>
      </c>
      <c r="B545">
        <v>1001238</v>
      </c>
      <c r="C545">
        <v>12</v>
      </c>
      <c r="D545" t="s">
        <v>2798</v>
      </c>
      <c r="E545" t="s">
        <v>3061</v>
      </c>
      <c r="F545" s="53">
        <v>750</v>
      </c>
      <c r="G545" t="s">
        <v>2504</v>
      </c>
      <c r="H545" t="s">
        <v>2718</v>
      </c>
      <c r="I545" t="s">
        <v>2506</v>
      </c>
      <c r="J545" t="s">
        <v>2535</v>
      </c>
      <c r="K545" t="s">
        <v>2560</v>
      </c>
      <c r="L545" t="s">
        <v>2726</v>
      </c>
      <c r="M545" t="s">
        <v>2727</v>
      </c>
      <c r="N545" t="s">
        <v>2539</v>
      </c>
      <c r="O545" t="s">
        <v>2540</v>
      </c>
      <c r="P545" t="s">
        <v>2814</v>
      </c>
      <c r="Q545" t="s">
        <v>2535</v>
      </c>
      <c r="R545" t="s">
        <v>2542</v>
      </c>
      <c r="S545" t="s">
        <v>2788</v>
      </c>
      <c r="T545">
        <v>17.68</v>
      </c>
      <c r="U545" t="s">
        <v>2548</v>
      </c>
    </row>
    <row r="546" spans="1:21" x14ac:dyDescent="0.2">
      <c r="A546" t="s">
        <v>1690</v>
      </c>
      <c r="B546">
        <v>1001240</v>
      </c>
      <c r="C546">
        <v>12</v>
      </c>
      <c r="D546" t="s">
        <v>3174</v>
      </c>
      <c r="E546" t="s">
        <v>3175</v>
      </c>
      <c r="F546" s="53">
        <v>750</v>
      </c>
      <c r="G546" t="s">
        <v>2504</v>
      </c>
      <c r="H546" t="s">
        <v>2555</v>
      </c>
      <c r="I546" t="s">
        <v>2518</v>
      </c>
      <c r="J546" t="s">
        <v>2535</v>
      </c>
      <c r="K546" t="s">
        <v>2560</v>
      </c>
      <c r="L546" t="s">
        <v>2756</v>
      </c>
      <c r="M546" t="s">
        <v>2757</v>
      </c>
      <c r="N546" t="s">
        <v>2657</v>
      </c>
      <c r="O546" t="s">
        <v>2671</v>
      </c>
      <c r="P546" t="s">
        <v>2672</v>
      </c>
      <c r="Q546" t="s">
        <v>2535</v>
      </c>
      <c r="R546" t="s">
        <v>2542</v>
      </c>
      <c r="S546" t="s">
        <v>2543</v>
      </c>
      <c r="T546">
        <v>44.98</v>
      </c>
      <c r="U546" t="s">
        <v>2795</v>
      </c>
    </row>
    <row r="547" spans="1:21" x14ac:dyDescent="0.2">
      <c r="A547" t="s">
        <v>1946</v>
      </c>
      <c r="B547">
        <v>1001242</v>
      </c>
      <c r="C547">
        <v>12</v>
      </c>
      <c r="D547" t="s">
        <v>2734</v>
      </c>
      <c r="E547" t="s">
        <v>3176</v>
      </c>
      <c r="F547" s="53">
        <v>750</v>
      </c>
      <c r="G547" t="s">
        <v>2504</v>
      </c>
      <c r="H547" t="s">
        <v>2609</v>
      </c>
      <c r="I547" t="s">
        <v>2506</v>
      </c>
      <c r="J547" t="s">
        <v>2535</v>
      </c>
      <c r="K547" t="s">
        <v>2560</v>
      </c>
      <c r="L547" t="s">
        <v>2736</v>
      </c>
      <c r="M547" t="s">
        <v>2737</v>
      </c>
      <c r="N547" t="s">
        <v>2738</v>
      </c>
      <c r="O547" t="s">
        <v>2739</v>
      </c>
      <c r="P547" t="s">
        <v>3177</v>
      </c>
      <c r="Q547" t="s">
        <v>2535</v>
      </c>
      <c r="R547" t="s">
        <v>2565</v>
      </c>
      <c r="S547" t="s">
        <v>2685</v>
      </c>
      <c r="T547">
        <v>18.329999999999998</v>
      </c>
      <c r="U547" t="s">
        <v>2686</v>
      </c>
    </row>
    <row r="548" spans="1:21" x14ac:dyDescent="0.2">
      <c r="A548" t="s">
        <v>1565</v>
      </c>
      <c r="B548">
        <v>1001248</v>
      </c>
      <c r="C548">
        <v>6</v>
      </c>
      <c r="D548" t="s">
        <v>2754</v>
      </c>
      <c r="E548" t="s">
        <v>2703</v>
      </c>
      <c r="F548" s="53">
        <v>1500</v>
      </c>
      <c r="G548" t="s">
        <v>2504</v>
      </c>
      <c r="H548" t="s">
        <v>2609</v>
      </c>
      <c r="I548" t="s">
        <v>2506</v>
      </c>
      <c r="J548" t="s">
        <v>2535</v>
      </c>
      <c r="K548" t="s">
        <v>2560</v>
      </c>
      <c r="L548" t="s">
        <v>2700</v>
      </c>
      <c r="M548" t="s">
        <v>2701</v>
      </c>
      <c r="N548" t="s">
        <v>2511</v>
      </c>
      <c r="O548" t="s">
        <v>2512</v>
      </c>
      <c r="P548" t="s">
        <v>2577</v>
      </c>
      <c r="Q548" t="s">
        <v>2704</v>
      </c>
      <c r="R548" t="s">
        <v>2565</v>
      </c>
      <c r="S548" t="s">
        <v>2566</v>
      </c>
      <c r="T548">
        <v>24.49</v>
      </c>
      <c r="U548" t="s">
        <v>2705</v>
      </c>
    </row>
    <row r="549" spans="1:21" x14ac:dyDescent="0.2">
      <c r="A549" t="s">
        <v>613</v>
      </c>
      <c r="B549">
        <v>1001249</v>
      </c>
      <c r="C549">
        <v>6</v>
      </c>
      <c r="D549" t="s">
        <v>3178</v>
      </c>
      <c r="E549" t="s">
        <v>3179</v>
      </c>
      <c r="F549" s="53">
        <v>750</v>
      </c>
      <c r="G549" t="s">
        <v>2504</v>
      </c>
      <c r="H549">
        <v>98</v>
      </c>
      <c r="I549" t="s">
        <v>2528</v>
      </c>
      <c r="J549" t="s">
        <v>2535</v>
      </c>
      <c r="K549" t="s">
        <v>2838</v>
      </c>
      <c r="L549" t="s">
        <v>2844</v>
      </c>
      <c r="M549" t="s">
        <v>2845</v>
      </c>
      <c r="N549" t="s">
        <v>2657</v>
      </c>
      <c r="O549" t="s">
        <v>2671</v>
      </c>
      <c r="P549" t="s">
        <v>2766</v>
      </c>
      <c r="Q549" t="s">
        <v>2535</v>
      </c>
      <c r="R549" t="s">
        <v>2565</v>
      </c>
      <c r="S549" t="s">
        <v>2566</v>
      </c>
      <c r="T549">
        <v>22.76</v>
      </c>
      <c r="U549" t="s">
        <v>2922</v>
      </c>
    </row>
    <row r="550" spans="1:21" x14ac:dyDescent="0.2">
      <c r="A550" t="s">
        <v>529</v>
      </c>
      <c r="B550">
        <v>1001253</v>
      </c>
      <c r="C550">
        <v>12</v>
      </c>
      <c r="D550" t="s">
        <v>2818</v>
      </c>
      <c r="E550" t="s">
        <v>3180</v>
      </c>
      <c r="F550" s="53">
        <v>750</v>
      </c>
      <c r="G550" t="s">
        <v>2504</v>
      </c>
      <c r="H550" t="s">
        <v>2555</v>
      </c>
      <c r="I550" t="s">
        <v>2518</v>
      </c>
      <c r="J550" t="s">
        <v>2535</v>
      </c>
      <c r="K550" t="s">
        <v>2560</v>
      </c>
      <c r="L550" t="s">
        <v>2756</v>
      </c>
      <c r="M550" t="s">
        <v>2757</v>
      </c>
      <c r="N550" t="s">
        <v>2657</v>
      </c>
      <c r="O550" t="s">
        <v>2671</v>
      </c>
      <c r="P550" t="s">
        <v>2820</v>
      </c>
      <c r="Q550" t="s">
        <v>2535</v>
      </c>
      <c r="R550" t="s">
        <v>2542</v>
      </c>
      <c r="S550" t="s">
        <v>2783</v>
      </c>
      <c r="T550">
        <v>24.98</v>
      </c>
      <c r="U550" t="s">
        <v>2731</v>
      </c>
    </row>
    <row r="551" spans="1:21" x14ac:dyDescent="0.2">
      <c r="A551" t="s">
        <v>1875</v>
      </c>
      <c r="B551">
        <v>1001257</v>
      </c>
      <c r="C551">
        <v>12</v>
      </c>
      <c r="D551" t="s">
        <v>2557</v>
      </c>
      <c r="E551" t="s">
        <v>3181</v>
      </c>
      <c r="F551" s="53">
        <v>750</v>
      </c>
      <c r="G551" t="s">
        <v>2504</v>
      </c>
      <c r="H551" t="s">
        <v>2718</v>
      </c>
      <c r="I551" t="s">
        <v>2506</v>
      </c>
      <c r="J551" t="s">
        <v>2535</v>
      </c>
      <c r="K551" t="s">
        <v>2560</v>
      </c>
      <c r="L551" t="s">
        <v>2768</v>
      </c>
      <c r="M551" t="s">
        <v>2769</v>
      </c>
      <c r="N551" t="s">
        <v>2770</v>
      </c>
      <c r="O551" t="s">
        <v>2771</v>
      </c>
      <c r="P551" t="s">
        <v>2772</v>
      </c>
      <c r="Q551" t="s">
        <v>2535</v>
      </c>
      <c r="R551" t="s">
        <v>2565</v>
      </c>
      <c r="S551" t="s">
        <v>2566</v>
      </c>
      <c r="T551">
        <v>18.989999999999998</v>
      </c>
      <c r="U551" t="s">
        <v>2526</v>
      </c>
    </row>
    <row r="552" spans="1:21" x14ac:dyDescent="0.2">
      <c r="A552" t="s">
        <v>790</v>
      </c>
      <c r="B552">
        <v>1001258</v>
      </c>
      <c r="C552">
        <v>12</v>
      </c>
      <c r="D552" t="s">
        <v>3182</v>
      </c>
      <c r="E552" t="s">
        <v>2735</v>
      </c>
      <c r="F552" s="53">
        <v>750</v>
      </c>
      <c r="G552" t="s">
        <v>2504</v>
      </c>
      <c r="H552" t="s">
        <v>2555</v>
      </c>
      <c r="I552" t="s">
        <v>2506</v>
      </c>
      <c r="J552" t="s">
        <v>2535</v>
      </c>
      <c r="K552" t="s">
        <v>2560</v>
      </c>
      <c r="L552" t="s">
        <v>2736</v>
      </c>
      <c r="M552" t="s">
        <v>2737</v>
      </c>
      <c r="N552" t="s">
        <v>2738</v>
      </c>
      <c r="O552" t="s">
        <v>2739</v>
      </c>
      <c r="P552" t="s">
        <v>2745</v>
      </c>
      <c r="Q552" t="s">
        <v>2535</v>
      </c>
      <c r="R552" t="s">
        <v>2565</v>
      </c>
      <c r="S552" t="s">
        <v>2685</v>
      </c>
      <c r="T552">
        <v>19.989999999999998</v>
      </c>
      <c r="U552" t="s">
        <v>2741</v>
      </c>
    </row>
    <row r="553" spans="1:21" x14ac:dyDescent="0.2">
      <c r="A553" t="s">
        <v>310</v>
      </c>
      <c r="B553">
        <v>1001259</v>
      </c>
      <c r="C553">
        <v>6</v>
      </c>
      <c r="D553" t="s">
        <v>2502</v>
      </c>
      <c r="E553" t="s">
        <v>3183</v>
      </c>
      <c r="F553" s="53">
        <v>750</v>
      </c>
      <c r="G553" t="s">
        <v>2504</v>
      </c>
      <c r="H553" t="s">
        <v>2505</v>
      </c>
      <c r="I553" t="s">
        <v>2518</v>
      </c>
      <c r="J553" t="s">
        <v>2519</v>
      </c>
      <c r="K553" t="s">
        <v>2583</v>
      </c>
      <c r="L553" t="s">
        <v>2649</v>
      </c>
      <c r="M553" t="s">
        <v>2650</v>
      </c>
      <c r="N553" t="s">
        <v>2522</v>
      </c>
      <c r="O553" t="s">
        <v>2523</v>
      </c>
      <c r="P553" t="s">
        <v>2970</v>
      </c>
      <c r="Q553" t="s">
        <v>2519</v>
      </c>
      <c r="R553" t="s">
        <v>2502</v>
      </c>
      <c r="S553" t="s">
        <v>3146</v>
      </c>
      <c r="T553">
        <v>125.49</v>
      </c>
      <c r="U553" t="s">
        <v>2544</v>
      </c>
    </row>
    <row r="554" spans="1:21" x14ac:dyDescent="0.2">
      <c r="A554" t="s">
        <v>2163</v>
      </c>
      <c r="B554">
        <v>1001261</v>
      </c>
      <c r="C554">
        <v>12</v>
      </c>
      <c r="D554" t="s">
        <v>2533</v>
      </c>
      <c r="E554" t="s">
        <v>3184</v>
      </c>
      <c r="F554" s="53">
        <v>750</v>
      </c>
      <c r="G554" t="s">
        <v>2504</v>
      </c>
      <c r="H554" t="s">
        <v>2517</v>
      </c>
      <c r="I554" t="s">
        <v>2528</v>
      </c>
      <c r="J554" t="s">
        <v>2535</v>
      </c>
      <c r="K554" t="s">
        <v>2560</v>
      </c>
      <c r="L554" t="s">
        <v>2726</v>
      </c>
      <c r="M554" t="s">
        <v>2727</v>
      </c>
      <c r="N554" t="s">
        <v>2539</v>
      </c>
      <c r="O554" t="s">
        <v>2540</v>
      </c>
      <c r="P554" t="s">
        <v>2816</v>
      </c>
      <c r="Q554" t="s">
        <v>2535</v>
      </c>
      <c r="R554" t="s">
        <v>2542</v>
      </c>
      <c r="S554" t="s">
        <v>2783</v>
      </c>
      <c r="T554">
        <v>19.940000000000001</v>
      </c>
      <c r="U554" t="s">
        <v>2548</v>
      </c>
    </row>
    <row r="555" spans="1:21" x14ac:dyDescent="0.2">
      <c r="A555" t="s">
        <v>1322</v>
      </c>
      <c r="B555">
        <v>1001266</v>
      </c>
      <c r="C555">
        <v>12</v>
      </c>
      <c r="D555" t="s">
        <v>2698</v>
      </c>
      <c r="E555" t="s">
        <v>2938</v>
      </c>
      <c r="F555" s="53">
        <v>750</v>
      </c>
      <c r="G555" t="s">
        <v>2504</v>
      </c>
      <c r="H555">
        <v>98</v>
      </c>
      <c r="I555" t="s">
        <v>2576</v>
      </c>
      <c r="J555" t="s">
        <v>2535</v>
      </c>
      <c r="K555" t="s">
        <v>2560</v>
      </c>
      <c r="L555" t="s">
        <v>2776</v>
      </c>
      <c r="M555" t="s">
        <v>2777</v>
      </c>
      <c r="N555" t="s">
        <v>2511</v>
      </c>
      <c r="O555" t="s">
        <v>2587</v>
      </c>
      <c r="P555" t="s">
        <v>2778</v>
      </c>
      <c r="Q555" t="s">
        <v>2535</v>
      </c>
      <c r="R555" t="s">
        <v>2565</v>
      </c>
      <c r="S555" t="s">
        <v>2598</v>
      </c>
      <c r="T555">
        <v>10.88</v>
      </c>
      <c r="U555" t="s">
        <v>5304</v>
      </c>
    </row>
    <row r="556" spans="1:21" x14ac:dyDescent="0.2">
      <c r="A556" t="s">
        <v>1625</v>
      </c>
      <c r="B556">
        <v>1001270</v>
      </c>
      <c r="C556">
        <v>6</v>
      </c>
      <c r="D556" t="s">
        <v>2796</v>
      </c>
      <c r="E556" t="s">
        <v>2703</v>
      </c>
      <c r="F556" s="53">
        <v>1500</v>
      </c>
      <c r="G556" t="s">
        <v>2504</v>
      </c>
      <c r="H556" t="s">
        <v>2517</v>
      </c>
      <c r="I556" t="s">
        <v>2506</v>
      </c>
      <c r="J556" t="s">
        <v>2535</v>
      </c>
      <c r="K556" t="s">
        <v>2560</v>
      </c>
      <c r="L556" t="s">
        <v>2700</v>
      </c>
      <c r="M556" t="s">
        <v>2701</v>
      </c>
      <c r="N556" t="s">
        <v>2511</v>
      </c>
      <c r="O556" t="s">
        <v>2512</v>
      </c>
      <c r="P556" t="s">
        <v>2577</v>
      </c>
      <c r="Q556" t="s">
        <v>2704</v>
      </c>
      <c r="R556" t="s">
        <v>2542</v>
      </c>
      <c r="S556" t="s">
        <v>2543</v>
      </c>
      <c r="T556">
        <v>24.49</v>
      </c>
      <c r="U556" t="s">
        <v>2705</v>
      </c>
    </row>
    <row r="557" spans="1:21" x14ac:dyDescent="0.2">
      <c r="A557" t="s">
        <v>1267</v>
      </c>
      <c r="B557">
        <v>1001271</v>
      </c>
      <c r="C557">
        <v>12</v>
      </c>
      <c r="D557" t="s">
        <v>2804</v>
      </c>
      <c r="E557" t="s">
        <v>3166</v>
      </c>
      <c r="F557" s="53">
        <v>750</v>
      </c>
      <c r="G557" t="s">
        <v>2504</v>
      </c>
      <c r="H557">
        <v>98</v>
      </c>
      <c r="I557" t="s">
        <v>2506</v>
      </c>
      <c r="J557" t="s">
        <v>2535</v>
      </c>
      <c r="K557" t="s">
        <v>2560</v>
      </c>
      <c r="L557" t="s">
        <v>2720</v>
      </c>
      <c r="M557" t="s">
        <v>2721</v>
      </c>
      <c r="N557" t="s">
        <v>2511</v>
      </c>
      <c r="O557" t="s">
        <v>2723</v>
      </c>
      <c r="P557" t="s">
        <v>2724</v>
      </c>
      <c r="Q557" t="s">
        <v>2535</v>
      </c>
      <c r="R557" t="s">
        <v>2542</v>
      </c>
      <c r="S557" t="s">
        <v>2783</v>
      </c>
      <c r="T557">
        <v>14.32</v>
      </c>
      <c r="U557" t="s">
        <v>2697</v>
      </c>
    </row>
    <row r="558" spans="1:21" x14ac:dyDescent="0.2">
      <c r="A558" t="s">
        <v>1243</v>
      </c>
      <c r="B558">
        <v>1001274</v>
      </c>
      <c r="C558">
        <v>12</v>
      </c>
      <c r="D558" t="s">
        <v>2789</v>
      </c>
      <c r="E558" t="s">
        <v>3166</v>
      </c>
      <c r="F558" s="53">
        <v>750</v>
      </c>
      <c r="G558" t="s">
        <v>2504</v>
      </c>
      <c r="H558" t="s">
        <v>2718</v>
      </c>
      <c r="I558" t="s">
        <v>2506</v>
      </c>
      <c r="J558" t="s">
        <v>2535</v>
      </c>
      <c r="K558" t="s">
        <v>2560</v>
      </c>
      <c r="L558" t="s">
        <v>2720</v>
      </c>
      <c r="M558" t="s">
        <v>2721</v>
      </c>
      <c r="N558" t="s">
        <v>2511</v>
      </c>
      <c r="O558" t="s">
        <v>2723</v>
      </c>
      <c r="P558" t="s">
        <v>2724</v>
      </c>
      <c r="Q558" t="s">
        <v>2535</v>
      </c>
      <c r="R558" t="s">
        <v>2542</v>
      </c>
      <c r="S558" t="s">
        <v>2543</v>
      </c>
      <c r="T558">
        <v>15.49</v>
      </c>
      <c r="U558" t="s">
        <v>3542</v>
      </c>
    </row>
    <row r="559" spans="1:21" x14ac:dyDescent="0.2">
      <c r="A559" t="s">
        <v>1584</v>
      </c>
      <c r="B559">
        <v>1001276</v>
      </c>
      <c r="C559">
        <v>1</v>
      </c>
      <c r="D559" t="s">
        <v>2502</v>
      </c>
      <c r="E559" t="s">
        <v>3186</v>
      </c>
      <c r="F559" s="53">
        <v>4092</v>
      </c>
      <c r="G559" t="s">
        <v>2504</v>
      </c>
      <c r="H559" t="s">
        <v>2572</v>
      </c>
      <c r="I559" t="s">
        <v>2528</v>
      </c>
      <c r="J559" t="s">
        <v>2507</v>
      </c>
      <c r="K559" t="s">
        <v>2508</v>
      </c>
      <c r="L559" t="s">
        <v>2509</v>
      </c>
      <c r="M559" t="s">
        <v>2510</v>
      </c>
      <c r="N559" t="s">
        <v>2511</v>
      </c>
      <c r="O559" t="s">
        <v>2512</v>
      </c>
      <c r="P559" t="s">
        <v>2513</v>
      </c>
      <c r="Q559" t="s">
        <v>2507</v>
      </c>
      <c r="R559" t="s">
        <v>2502</v>
      </c>
      <c r="S559" t="s">
        <v>3082</v>
      </c>
      <c r="T559">
        <v>34.99</v>
      </c>
      <c r="U559" t="s">
        <v>2515</v>
      </c>
    </row>
    <row r="560" spans="1:21" x14ac:dyDescent="0.2">
      <c r="A560" t="s">
        <v>1487</v>
      </c>
      <c r="B560">
        <v>1001277</v>
      </c>
      <c r="C560">
        <v>12</v>
      </c>
      <c r="D560" t="s">
        <v>2502</v>
      </c>
      <c r="E560" t="s">
        <v>3171</v>
      </c>
      <c r="F560" s="53">
        <v>750</v>
      </c>
      <c r="G560" t="s">
        <v>2504</v>
      </c>
      <c r="H560" t="s">
        <v>2555</v>
      </c>
      <c r="I560" t="s">
        <v>2528</v>
      </c>
      <c r="J560" t="s">
        <v>2519</v>
      </c>
      <c r="K560" t="s">
        <v>2605</v>
      </c>
      <c r="L560" t="s">
        <v>2927</v>
      </c>
      <c r="M560" t="s">
        <v>2928</v>
      </c>
      <c r="N560" t="s">
        <v>2707</v>
      </c>
      <c r="O560" t="s">
        <v>3172</v>
      </c>
      <c r="P560" t="s">
        <v>3172</v>
      </c>
      <c r="Q560" t="s">
        <v>2519</v>
      </c>
      <c r="R560" t="s">
        <v>2502</v>
      </c>
      <c r="S560" t="s">
        <v>2525</v>
      </c>
      <c r="T560">
        <v>40.99</v>
      </c>
      <c r="U560" t="s">
        <v>2556</v>
      </c>
    </row>
    <row r="561" spans="1:21" x14ac:dyDescent="0.2">
      <c r="A561" t="s">
        <v>1305</v>
      </c>
      <c r="B561">
        <v>1001279</v>
      </c>
      <c r="C561">
        <v>12</v>
      </c>
      <c r="D561" t="s">
        <v>2502</v>
      </c>
      <c r="E561" t="s">
        <v>3187</v>
      </c>
      <c r="F561" s="53">
        <v>750</v>
      </c>
      <c r="G561" t="s">
        <v>2504</v>
      </c>
      <c r="H561" t="s">
        <v>2559</v>
      </c>
      <c r="I561" t="s">
        <v>2518</v>
      </c>
      <c r="J561" t="s">
        <v>2519</v>
      </c>
      <c r="K561" t="s">
        <v>2583</v>
      </c>
      <c r="L561" t="s">
        <v>2639</v>
      </c>
      <c r="M561" t="s">
        <v>2640</v>
      </c>
      <c r="N561" t="s">
        <v>2641</v>
      </c>
      <c r="O561" t="s">
        <v>2642</v>
      </c>
      <c r="P561" t="s">
        <v>2642</v>
      </c>
      <c r="Q561" t="s">
        <v>2519</v>
      </c>
      <c r="R561" t="s">
        <v>3219</v>
      </c>
      <c r="S561" t="s">
        <v>2589</v>
      </c>
      <c r="T561">
        <v>44.59</v>
      </c>
      <c r="U561" t="s">
        <v>2922</v>
      </c>
    </row>
    <row r="562" spans="1:21" x14ac:dyDescent="0.2">
      <c r="A562" t="s">
        <v>752</v>
      </c>
      <c r="B562">
        <v>1001282</v>
      </c>
      <c r="C562">
        <v>12</v>
      </c>
      <c r="D562" t="s">
        <v>2754</v>
      </c>
      <c r="E562" t="s">
        <v>3093</v>
      </c>
      <c r="F562" s="53">
        <v>750</v>
      </c>
      <c r="G562" t="s">
        <v>2504</v>
      </c>
      <c r="H562" t="s">
        <v>2609</v>
      </c>
      <c r="I562" t="s">
        <v>2506</v>
      </c>
      <c r="J562" t="s">
        <v>2535</v>
      </c>
      <c r="K562" t="s">
        <v>2560</v>
      </c>
      <c r="L562" t="s">
        <v>2756</v>
      </c>
      <c r="M562" t="s">
        <v>2757</v>
      </c>
      <c r="N562" t="s">
        <v>2511</v>
      </c>
      <c r="O562" t="s">
        <v>2671</v>
      </c>
      <c r="P562" t="s">
        <v>2766</v>
      </c>
      <c r="Q562" t="s">
        <v>2535</v>
      </c>
      <c r="R562" t="s">
        <v>2565</v>
      </c>
      <c r="S562" t="s">
        <v>2566</v>
      </c>
      <c r="T562">
        <v>18.82</v>
      </c>
      <c r="U562" t="s">
        <v>2795</v>
      </c>
    </row>
    <row r="563" spans="1:21" x14ac:dyDescent="0.2">
      <c r="A563" t="s">
        <v>1593</v>
      </c>
      <c r="B563">
        <v>1001287</v>
      </c>
      <c r="C563">
        <v>12</v>
      </c>
      <c r="D563" t="s">
        <v>2698</v>
      </c>
      <c r="E563" t="s">
        <v>2936</v>
      </c>
      <c r="F563" s="53">
        <v>750</v>
      </c>
      <c r="G563" t="s">
        <v>2504</v>
      </c>
      <c r="H563" t="s">
        <v>2609</v>
      </c>
      <c r="I563" t="s">
        <v>2506</v>
      </c>
      <c r="J563" t="s">
        <v>2535</v>
      </c>
      <c r="K563" t="s">
        <v>2560</v>
      </c>
      <c r="L563" t="s">
        <v>2710</v>
      </c>
      <c r="M563" t="s">
        <v>2711</v>
      </c>
      <c r="N563" t="s">
        <v>2511</v>
      </c>
      <c r="O563" t="s">
        <v>2713</v>
      </c>
      <c r="P563" t="s">
        <v>2714</v>
      </c>
      <c r="Q563" t="s">
        <v>2535</v>
      </c>
      <c r="R563" t="s">
        <v>2565</v>
      </c>
      <c r="S563" t="s">
        <v>2598</v>
      </c>
      <c r="T563">
        <v>15.99</v>
      </c>
      <c r="U563" t="s">
        <v>2937</v>
      </c>
    </row>
    <row r="564" spans="1:21" x14ac:dyDescent="0.2">
      <c r="A564" t="s">
        <v>1716</v>
      </c>
      <c r="B564">
        <v>1001288</v>
      </c>
      <c r="C564">
        <v>12</v>
      </c>
      <c r="D564" t="s">
        <v>2796</v>
      </c>
      <c r="E564" t="s">
        <v>2936</v>
      </c>
      <c r="F564" s="53">
        <v>750</v>
      </c>
      <c r="G564" t="s">
        <v>2504</v>
      </c>
      <c r="H564" t="s">
        <v>2609</v>
      </c>
      <c r="I564" t="s">
        <v>2506</v>
      </c>
      <c r="J564" t="s">
        <v>2535</v>
      </c>
      <c r="K564" t="s">
        <v>2560</v>
      </c>
      <c r="L564" t="s">
        <v>2710</v>
      </c>
      <c r="M564" t="s">
        <v>2711</v>
      </c>
      <c r="N564" t="s">
        <v>2511</v>
      </c>
      <c r="O564" t="s">
        <v>2713</v>
      </c>
      <c r="P564" t="s">
        <v>2714</v>
      </c>
      <c r="Q564" t="s">
        <v>2535</v>
      </c>
      <c r="R564" t="s">
        <v>2542</v>
      </c>
      <c r="S564" t="s">
        <v>2543</v>
      </c>
      <c r="T564">
        <v>15.99</v>
      </c>
      <c r="U564" t="s">
        <v>2937</v>
      </c>
    </row>
    <row r="565" spans="1:21" x14ac:dyDescent="0.2">
      <c r="A565" t="s">
        <v>280</v>
      </c>
      <c r="B565">
        <v>1001294</v>
      </c>
      <c r="C565">
        <v>24</v>
      </c>
      <c r="D565" t="s">
        <v>2502</v>
      </c>
      <c r="E565" t="s">
        <v>3189</v>
      </c>
      <c r="F565" s="53">
        <v>500</v>
      </c>
      <c r="G565" t="s">
        <v>2613</v>
      </c>
      <c r="H565" t="s">
        <v>2595</v>
      </c>
      <c r="I565" t="s">
        <v>2506</v>
      </c>
      <c r="J565" t="s">
        <v>2507</v>
      </c>
      <c r="K565" t="s">
        <v>2508</v>
      </c>
      <c r="L565" t="s">
        <v>2509</v>
      </c>
      <c r="M565" t="s">
        <v>2510</v>
      </c>
      <c r="N565" t="s">
        <v>2909</v>
      </c>
      <c r="O565" t="s">
        <v>2532</v>
      </c>
      <c r="P565" t="s">
        <v>2532</v>
      </c>
      <c r="Q565" t="s">
        <v>2507</v>
      </c>
      <c r="R565" t="s">
        <v>2502</v>
      </c>
      <c r="S565" t="s">
        <v>2514</v>
      </c>
      <c r="T565">
        <v>4.95</v>
      </c>
      <c r="U565" t="s">
        <v>2848</v>
      </c>
    </row>
    <row r="566" spans="1:21" x14ac:dyDescent="0.2">
      <c r="A566" t="s">
        <v>6023</v>
      </c>
      <c r="B566">
        <v>1001295</v>
      </c>
      <c r="C566">
        <v>12</v>
      </c>
      <c r="D566" t="s">
        <v>2502</v>
      </c>
      <c r="E566" t="s">
        <v>2578</v>
      </c>
      <c r="F566" s="53">
        <v>750</v>
      </c>
      <c r="G566" t="s">
        <v>2504</v>
      </c>
      <c r="H566" t="s">
        <v>9458</v>
      </c>
      <c r="I566" t="s">
        <v>2576</v>
      </c>
      <c r="J566" t="s">
        <v>2519</v>
      </c>
      <c r="K566" t="s">
        <v>2569</v>
      </c>
      <c r="L566" t="s">
        <v>2773</v>
      </c>
      <c r="M566" t="s">
        <v>2774</v>
      </c>
      <c r="N566" t="s">
        <v>2511</v>
      </c>
      <c r="O566" t="s">
        <v>2512</v>
      </c>
      <c r="P566" t="s">
        <v>2577</v>
      </c>
      <c r="Q566" t="s">
        <v>2519</v>
      </c>
      <c r="R566" t="s">
        <v>2502</v>
      </c>
      <c r="S566" t="s">
        <v>2525</v>
      </c>
      <c r="T566">
        <v>29.89</v>
      </c>
      <c r="U566" t="s">
        <v>89</v>
      </c>
    </row>
    <row r="567" spans="1:21" x14ac:dyDescent="0.2">
      <c r="A567" t="s">
        <v>1019</v>
      </c>
      <c r="B567">
        <v>1001304</v>
      </c>
      <c r="C567">
        <v>24</v>
      </c>
      <c r="D567" t="s">
        <v>2502</v>
      </c>
      <c r="E567" t="s">
        <v>2948</v>
      </c>
      <c r="F567" s="53">
        <v>500</v>
      </c>
      <c r="G567" t="s">
        <v>2613</v>
      </c>
      <c r="H567">
        <v>97</v>
      </c>
      <c r="I567" t="s">
        <v>2506</v>
      </c>
      <c r="J567" t="s">
        <v>2507</v>
      </c>
      <c r="K567" t="s">
        <v>2508</v>
      </c>
      <c r="L567" t="s">
        <v>2509</v>
      </c>
      <c r="M567" t="s">
        <v>2510</v>
      </c>
      <c r="N567" t="s">
        <v>2511</v>
      </c>
      <c r="O567" t="s">
        <v>2739</v>
      </c>
      <c r="P567" t="s">
        <v>2740</v>
      </c>
      <c r="Q567" t="s">
        <v>2507</v>
      </c>
      <c r="R567" t="s">
        <v>2502</v>
      </c>
      <c r="S567" t="s">
        <v>2949</v>
      </c>
      <c r="T567">
        <v>4.95</v>
      </c>
      <c r="U567" t="s">
        <v>2624</v>
      </c>
    </row>
    <row r="568" spans="1:21" x14ac:dyDescent="0.2">
      <c r="A568" t="s">
        <v>1488</v>
      </c>
      <c r="B568">
        <v>1001312</v>
      </c>
      <c r="C568">
        <v>12</v>
      </c>
      <c r="D568" t="s">
        <v>2789</v>
      </c>
      <c r="E568" t="s">
        <v>3192</v>
      </c>
      <c r="F568" s="53">
        <v>750</v>
      </c>
      <c r="G568" t="s">
        <v>2504</v>
      </c>
      <c r="H568" t="s">
        <v>2555</v>
      </c>
      <c r="I568" t="s">
        <v>2506</v>
      </c>
      <c r="J568" t="s">
        <v>2535</v>
      </c>
      <c r="K568" t="s">
        <v>2560</v>
      </c>
      <c r="L568" t="s">
        <v>2768</v>
      </c>
      <c r="M568" t="s">
        <v>2769</v>
      </c>
      <c r="N568" t="s">
        <v>2770</v>
      </c>
      <c r="O568" t="s">
        <v>2771</v>
      </c>
      <c r="P568" t="s">
        <v>3192</v>
      </c>
      <c r="Q568" t="s">
        <v>2535</v>
      </c>
      <c r="R568" t="s">
        <v>2542</v>
      </c>
      <c r="S568" t="s">
        <v>2543</v>
      </c>
      <c r="T568">
        <v>14.99</v>
      </c>
      <c r="U568" t="s">
        <v>2731</v>
      </c>
    </row>
    <row r="569" spans="1:21" x14ac:dyDescent="0.2">
      <c r="A569" t="s">
        <v>1786</v>
      </c>
      <c r="B569">
        <v>1001314</v>
      </c>
      <c r="C569">
        <v>12</v>
      </c>
      <c r="D569" t="s">
        <v>2754</v>
      </c>
      <c r="E569" t="s">
        <v>2930</v>
      </c>
      <c r="F569" s="53">
        <v>750</v>
      </c>
      <c r="G569" t="s">
        <v>2504</v>
      </c>
      <c r="H569" t="s">
        <v>2572</v>
      </c>
      <c r="I569" t="s">
        <v>2506</v>
      </c>
      <c r="J569" t="s">
        <v>2535</v>
      </c>
      <c r="K569" t="s">
        <v>2560</v>
      </c>
      <c r="L569" t="s">
        <v>2776</v>
      </c>
      <c r="M569" t="s">
        <v>2777</v>
      </c>
      <c r="N569" t="s">
        <v>2586</v>
      </c>
      <c r="O569" t="s">
        <v>2587</v>
      </c>
      <c r="P569" t="s">
        <v>2778</v>
      </c>
      <c r="Q569" t="s">
        <v>2535</v>
      </c>
      <c r="R569" t="s">
        <v>2565</v>
      </c>
      <c r="S569" t="s">
        <v>2566</v>
      </c>
      <c r="T569">
        <v>17.73</v>
      </c>
      <c r="U569" t="s">
        <v>2716</v>
      </c>
    </row>
    <row r="570" spans="1:21" x14ac:dyDescent="0.2">
      <c r="A570" t="s">
        <v>1095</v>
      </c>
      <c r="B570">
        <v>1001320</v>
      </c>
      <c r="C570">
        <v>12</v>
      </c>
      <c r="D570" t="s">
        <v>2798</v>
      </c>
      <c r="E570" t="s">
        <v>3193</v>
      </c>
      <c r="F570" s="53">
        <v>750</v>
      </c>
      <c r="G570" t="s">
        <v>2504</v>
      </c>
      <c r="H570" t="s">
        <v>2517</v>
      </c>
      <c r="I570" t="s">
        <v>2528</v>
      </c>
      <c r="J570" t="s">
        <v>2535</v>
      </c>
      <c r="K570" t="s">
        <v>2560</v>
      </c>
      <c r="L570" t="s">
        <v>2726</v>
      </c>
      <c r="M570" t="s">
        <v>2727</v>
      </c>
      <c r="N570" t="s">
        <v>2539</v>
      </c>
      <c r="O570" t="s">
        <v>2540</v>
      </c>
      <c r="P570" t="s">
        <v>2814</v>
      </c>
      <c r="Q570" t="s">
        <v>2535</v>
      </c>
      <c r="R570" t="s">
        <v>2542</v>
      </c>
      <c r="S570" t="s">
        <v>2788</v>
      </c>
      <c r="T570">
        <v>21.99</v>
      </c>
      <c r="U570" t="s">
        <v>2922</v>
      </c>
    </row>
    <row r="571" spans="1:21" x14ac:dyDescent="0.2">
      <c r="A571" t="s">
        <v>1859</v>
      </c>
      <c r="B571">
        <v>1001321</v>
      </c>
      <c r="C571">
        <v>12</v>
      </c>
      <c r="D571" t="s">
        <v>2734</v>
      </c>
      <c r="E571" t="s">
        <v>3194</v>
      </c>
      <c r="F571" s="53">
        <v>750</v>
      </c>
      <c r="G571" t="s">
        <v>2504</v>
      </c>
      <c r="H571" t="s">
        <v>2517</v>
      </c>
      <c r="I571" t="s">
        <v>2528</v>
      </c>
      <c r="J571" t="s">
        <v>2535</v>
      </c>
      <c r="K571" t="s">
        <v>2560</v>
      </c>
      <c r="L571" t="s">
        <v>2736</v>
      </c>
      <c r="M571" t="s">
        <v>2737</v>
      </c>
      <c r="N571" t="s">
        <v>2511</v>
      </c>
      <c r="O571" t="s">
        <v>2739</v>
      </c>
      <c r="P571" t="s">
        <v>3177</v>
      </c>
      <c r="Q571" t="s">
        <v>2535</v>
      </c>
      <c r="R571" t="s">
        <v>2565</v>
      </c>
      <c r="S571" t="s">
        <v>2685</v>
      </c>
      <c r="T571">
        <v>20.99</v>
      </c>
      <c r="U571" t="s">
        <v>3542</v>
      </c>
    </row>
    <row r="572" spans="1:21" x14ac:dyDescent="0.2">
      <c r="A572" t="s">
        <v>1730</v>
      </c>
      <c r="B572">
        <v>1001323</v>
      </c>
      <c r="C572">
        <v>1</v>
      </c>
      <c r="D572" t="s">
        <v>2502</v>
      </c>
      <c r="E572" t="s">
        <v>3055</v>
      </c>
      <c r="F572" s="53">
        <v>8184</v>
      </c>
      <c r="G572" t="s">
        <v>2504</v>
      </c>
      <c r="H572" t="s">
        <v>2568</v>
      </c>
      <c r="I572" t="s">
        <v>2506</v>
      </c>
      <c r="J572" t="s">
        <v>2507</v>
      </c>
      <c r="K572" t="s">
        <v>2508</v>
      </c>
      <c r="L572" t="s">
        <v>2509</v>
      </c>
      <c r="M572" t="s">
        <v>2510</v>
      </c>
      <c r="N572" t="s">
        <v>2511</v>
      </c>
      <c r="O572" t="s">
        <v>2512</v>
      </c>
      <c r="P572" t="s">
        <v>2513</v>
      </c>
      <c r="Q572" t="s">
        <v>2507</v>
      </c>
      <c r="R572" t="s">
        <v>2502</v>
      </c>
      <c r="S572" t="s">
        <v>2514</v>
      </c>
      <c r="T572">
        <v>57.99</v>
      </c>
      <c r="U572" t="s">
        <v>2614</v>
      </c>
    </row>
    <row r="573" spans="1:21" x14ac:dyDescent="0.2">
      <c r="A573" t="s">
        <v>505</v>
      </c>
      <c r="B573">
        <v>1001324</v>
      </c>
      <c r="C573">
        <v>6</v>
      </c>
      <c r="D573" t="s">
        <v>2798</v>
      </c>
      <c r="E573" t="s">
        <v>3195</v>
      </c>
      <c r="F573" s="53">
        <v>750</v>
      </c>
      <c r="G573" t="s">
        <v>2504</v>
      </c>
      <c r="H573" t="s">
        <v>2635</v>
      </c>
      <c r="I573" t="s">
        <v>2518</v>
      </c>
      <c r="J573" t="s">
        <v>2535</v>
      </c>
      <c r="K573" t="s">
        <v>2838</v>
      </c>
      <c r="L573" t="s">
        <v>2839</v>
      </c>
      <c r="M573" t="s">
        <v>2840</v>
      </c>
      <c r="N573" t="s">
        <v>2539</v>
      </c>
      <c r="O573" t="s">
        <v>2540</v>
      </c>
      <c r="P573" t="s">
        <v>2841</v>
      </c>
      <c r="Q573" t="s">
        <v>2535</v>
      </c>
      <c r="R573" t="s">
        <v>2565</v>
      </c>
      <c r="S573" t="s">
        <v>2598</v>
      </c>
      <c r="T573">
        <v>107.62</v>
      </c>
      <c r="U573" t="s">
        <v>2741</v>
      </c>
    </row>
    <row r="574" spans="1:21" x14ac:dyDescent="0.2">
      <c r="A574" t="s">
        <v>1579</v>
      </c>
      <c r="B574">
        <v>1001331</v>
      </c>
      <c r="C574">
        <v>6</v>
      </c>
      <c r="D574" t="s">
        <v>2502</v>
      </c>
      <c r="E574" t="s">
        <v>3162</v>
      </c>
      <c r="F574" s="53">
        <v>750</v>
      </c>
      <c r="G574" t="s">
        <v>2504</v>
      </c>
      <c r="H574" t="s">
        <v>2635</v>
      </c>
      <c r="I574" t="s">
        <v>2518</v>
      </c>
      <c r="J574" t="s">
        <v>2519</v>
      </c>
      <c r="K574" t="s">
        <v>2887</v>
      </c>
      <c r="L574" t="s">
        <v>2888</v>
      </c>
      <c r="M574" t="s">
        <v>2887</v>
      </c>
      <c r="N574" t="s">
        <v>2511</v>
      </c>
      <c r="O574" t="s">
        <v>2890</v>
      </c>
      <c r="P574" t="s">
        <v>2890</v>
      </c>
      <c r="Q574" t="s">
        <v>2519</v>
      </c>
      <c r="R574" t="s">
        <v>2502</v>
      </c>
      <c r="S574" t="s">
        <v>2525</v>
      </c>
      <c r="T574">
        <v>106.06</v>
      </c>
      <c r="U574" t="s">
        <v>2603</v>
      </c>
    </row>
    <row r="575" spans="1:21" x14ac:dyDescent="0.2">
      <c r="A575" t="s">
        <v>538</v>
      </c>
      <c r="B575">
        <v>1001334</v>
      </c>
      <c r="C575">
        <v>24</v>
      </c>
      <c r="D575" t="s">
        <v>2502</v>
      </c>
      <c r="E575" t="s">
        <v>3196</v>
      </c>
      <c r="F575" s="53">
        <v>500</v>
      </c>
      <c r="G575" t="s">
        <v>2613</v>
      </c>
      <c r="H575">
        <v>98</v>
      </c>
      <c r="I575" t="s">
        <v>2506</v>
      </c>
      <c r="J575" t="s">
        <v>2507</v>
      </c>
      <c r="K575" t="s">
        <v>2529</v>
      </c>
      <c r="L575" t="s">
        <v>2530</v>
      </c>
      <c r="M575" t="s">
        <v>2531</v>
      </c>
      <c r="N575" t="s">
        <v>2522</v>
      </c>
      <c r="O575" t="s">
        <v>2601</v>
      </c>
      <c r="P575" t="s">
        <v>2601</v>
      </c>
      <c r="Q575" t="s">
        <v>2507</v>
      </c>
      <c r="R575" t="s">
        <v>2502</v>
      </c>
      <c r="S575" t="s">
        <v>3082</v>
      </c>
      <c r="T575">
        <v>4.67</v>
      </c>
      <c r="U575" t="s">
        <v>2690</v>
      </c>
    </row>
    <row r="576" spans="1:21" x14ac:dyDescent="0.2">
      <c r="A576" t="s">
        <v>1986</v>
      </c>
      <c r="B576">
        <v>1001335</v>
      </c>
      <c r="C576">
        <v>12</v>
      </c>
      <c r="D576" t="s">
        <v>2804</v>
      </c>
      <c r="E576" t="s">
        <v>3197</v>
      </c>
      <c r="F576" s="53">
        <v>750</v>
      </c>
      <c r="G576" t="s">
        <v>2504</v>
      </c>
      <c r="H576" t="s">
        <v>2555</v>
      </c>
      <c r="I576" t="s">
        <v>2506</v>
      </c>
      <c r="J576" t="s">
        <v>2535</v>
      </c>
      <c r="K576" t="s">
        <v>2560</v>
      </c>
      <c r="L576" t="s">
        <v>2726</v>
      </c>
      <c r="M576" t="s">
        <v>2727</v>
      </c>
      <c r="N576" t="s">
        <v>2539</v>
      </c>
      <c r="O576" t="s">
        <v>2540</v>
      </c>
      <c r="P576" t="s">
        <v>2814</v>
      </c>
      <c r="Q576" t="s">
        <v>2535</v>
      </c>
      <c r="R576" t="s">
        <v>2542</v>
      </c>
      <c r="S576" t="s">
        <v>2783</v>
      </c>
      <c r="T576">
        <v>15.99</v>
      </c>
      <c r="U576" t="s">
        <v>2705</v>
      </c>
    </row>
    <row r="577" spans="1:21" x14ac:dyDescent="0.2">
      <c r="A577" t="s">
        <v>700</v>
      </c>
      <c r="B577">
        <v>1001343</v>
      </c>
      <c r="C577">
        <v>12</v>
      </c>
      <c r="D577" t="s">
        <v>2502</v>
      </c>
      <c r="E577" t="s">
        <v>3198</v>
      </c>
      <c r="F577" s="53">
        <v>750</v>
      </c>
      <c r="G577" t="s">
        <v>2504</v>
      </c>
      <c r="H577" t="s">
        <v>2555</v>
      </c>
      <c r="I577" t="s">
        <v>2506</v>
      </c>
      <c r="J577" t="s">
        <v>2519</v>
      </c>
      <c r="K577" t="s">
        <v>2605</v>
      </c>
      <c r="L577" t="s">
        <v>2616</v>
      </c>
      <c r="M577" t="s">
        <v>2617</v>
      </c>
      <c r="N577" t="s">
        <v>2511</v>
      </c>
      <c r="O577" t="s">
        <v>3102</v>
      </c>
      <c r="P577" t="s">
        <v>3102</v>
      </c>
      <c r="Q577" t="s">
        <v>2519</v>
      </c>
      <c r="R577" t="s">
        <v>2502</v>
      </c>
      <c r="S577" t="s">
        <v>2525</v>
      </c>
      <c r="T577">
        <v>37.32</v>
      </c>
      <c r="U577" t="s">
        <v>2759</v>
      </c>
    </row>
    <row r="578" spans="1:21" x14ac:dyDescent="0.2">
      <c r="A578" t="s">
        <v>6024</v>
      </c>
      <c r="B578">
        <v>1001345</v>
      </c>
      <c r="C578">
        <v>6</v>
      </c>
      <c r="D578" t="s">
        <v>2698</v>
      </c>
      <c r="E578" t="s">
        <v>3185</v>
      </c>
      <c r="F578" s="53">
        <v>750</v>
      </c>
      <c r="G578" t="s">
        <v>2504</v>
      </c>
      <c r="H578" t="s">
        <v>9458</v>
      </c>
      <c r="I578" t="s">
        <v>2518</v>
      </c>
      <c r="J578" t="s">
        <v>2535</v>
      </c>
      <c r="K578" t="s">
        <v>2838</v>
      </c>
      <c r="L578" t="s">
        <v>2839</v>
      </c>
      <c r="M578" t="s">
        <v>2840</v>
      </c>
      <c r="N578" t="s">
        <v>2539</v>
      </c>
      <c r="O578" t="s">
        <v>2540</v>
      </c>
      <c r="P578" t="s">
        <v>2841</v>
      </c>
      <c r="Q578" t="s">
        <v>2535</v>
      </c>
      <c r="R578" t="s">
        <v>2565</v>
      </c>
      <c r="S578" t="s">
        <v>2502</v>
      </c>
      <c r="T578">
        <v>67.19</v>
      </c>
      <c r="U578" t="s">
        <v>3313</v>
      </c>
    </row>
    <row r="579" spans="1:21" x14ac:dyDescent="0.2">
      <c r="A579" t="s">
        <v>1939</v>
      </c>
      <c r="B579">
        <v>1001350</v>
      </c>
      <c r="C579">
        <v>6</v>
      </c>
      <c r="D579" t="s">
        <v>2698</v>
      </c>
      <c r="E579" t="s">
        <v>3115</v>
      </c>
      <c r="F579" s="53">
        <v>750</v>
      </c>
      <c r="G579" t="s">
        <v>2504</v>
      </c>
      <c r="H579" t="s">
        <v>2505</v>
      </c>
      <c r="I579" t="s">
        <v>2518</v>
      </c>
      <c r="J579" t="s">
        <v>2535</v>
      </c>
      <c r="K579" t="s">
        <v>2838</v>
      </c>
      <c r="L579" t="s">
        <v>2844</v>
      </c>
      <c r="M579" t="s">
        <v>2845</v>
      </c>
      <c r="N579" t="s">
        <v>2586</v>
      </c>
      <c r="O579" t="s">
        <v>2587</v>
      </c>
      <c r="P579" t="s">
        <v>2778</v>
      </c>
      <c r="Q579" t="s">
        <v>2535</v>
      </c>
      <c r="R579" t="s">
        <v>2565</v>
      </c>
      <c r="S579" t="s">
        <v>2598</v>
      </c>
      <c r="T579">
        <v>41.99</v>
      </c>
      <c r="U579" t="s">
        <v>2544</v>
      </c>
    </row>
    <row r="580" spans="1:21" x14ac:dyDescent="0.2">
      <c r="A580" t="s">
        <v>2387</v>
      </c>
      <c r="B580">
        <v>1001356</v>
      </c>
      <c r="C580">
        <v>12</v>
      </c>
      <c r="D580" t="s">
        <v>2821</v>
      </c>
      <c r="E580" t="s">
        <v>3199</v>
      </c>
      <c r="F580" s="53">
        <v>750</v>
      </c>
      <c r="G580" t="s">
        <v>2504</v>
      </c>
      <c r="H580" t="s">
        <v>2718</v>
      </c>
      <c r="I580" t="s">
        <v>2528</v>
      </c>
      <c r="J580" t="s">
        <v>2535</v>
      </c>
      <c r="K580" t="s">
        <v>2560</v>
      </c>
      <c r="L580" t="s">
        <v>2756</v>
      </c>
      <c r="M580" t="s">
        <v>2757</v>
      </c>
      <c r="N580" t="s">
        <v>2657</v>
      </c>
      <c r="O580" t="s">
        <v>2671</v>
      </c>
      <c r="P580" t="s">
        <v>2766</v>
      </c>
      <c r="Q580" t="s">
        <v>2535</v>
      </c>
      <c r="R580" t="s">
        <v>2542</v>
      </c>
      <c r="S580" t="s">
        <v>2788</v>
      </c>
      <c r="T580">
        <v>21.47</v>
      </c>
      <c r="U580" t="s">
        <v>2590</v>
      </c>
    </row>
    <row r="581" spans="1:21" x14ac:dyDescent="0.2">
      <c r="A581" t="s">
        <v>1572</v>
      </c>
      <c r="B581">
        <v>1001359</v>
      </c>
      <c r="C581">
        <v>12</v>
      </c>
      <c r="D581" t="s">
        <v>2789</v>
      </c>
      <c r="E581" t="s">
        <v>2936</v>
      </c>
      <c r="F581" s="53">
        <v>750</v>
      </c>
      <c r="G581" t="s">
        <v>2504</v>
      </c>
      <c r="H581" t="s">
        <v>2572</v>
      </c>
      <c r="I581" t="s">
        <v>2506</v>
      </c>
      <c r="J581" t="s">
        <v>2535</v>
      </c>
      <c r="K581" t="s">
        <v>2560</v>
      </c>
      <c r="L581" t="s">
        <v>2710</v>
      </c>
      <c r="M581" t="s">
        <v>2711</v>
      </c>
      <c r="N581" t="s">
        <v>2511</v>
      </c>
      <c r="O581" t="s">
        <v>2713</v>
      </c>
      <c r="P581" t="s">
        <v>2714</v>
      </c>
      <c r="Q581" t="s">
        <v>2535</v>
      </c>
      <c r="R581" t="s">
        <v>2542</v>
      </c>
      <c r="S581" t="s">
        <v>2543</v>
      </c>
      <c r="T581">
        <v>15.99</v>
      </c>
      <c r="U581" t="s">
        <v>2937</v>
      </c>
    </row>
    <row r="582" spans="1:21" x14ac:dyDescent="0.2">
      <c r="A582" t="s">
        <v>1192</v>
      </c>
      <c r="B582">
        <v>1001362</v>
      </c>
      <c r="C582">
        <v>12</v>
      </c>
      <c r="D582" t="s">
        <v>2502</v>
      </c>
      <c r="E582" t="s">
        <v>3200</v>
      </c>
      <c r="F582" s="53">
        <v>750</v>
      </c>
      <c r="G582" t="s">
        <v>2504</v>
      </c>
      <c r="H582" t="s">
        <v>2555</v>
      </c>
      <c r="I582" t="s">
        <v>2518</v>
      </c>
      <c r="J582" t="s">
        <v>2519</v>
      </c>
      <c r="K582" t="s">
        <v>2605</v>
      </c>
      <c r="L582" t="s">
        <v>2616</v>
      </c>
      <c r="M582" t="s">
        <v>2617</v>
      </c>
      <c r="N582" t="s">
        <v>2511</v>
      </c>
      <c r="O582" t="s">
        <v>3201</v>
      </c>
      <c r="P582" t="s">
        <v>3201</v>
      </c>
      <c r="Q582" t="s">
        <v>2519</v>
      </c>
      <c r="R582" t="s">
        <v>2502</v>
      </c>
      <c r="S582" t="s">
        <v>2525</v>
      </c>
      <c r="T582">
        <v>49.98</v>
      </c>
      <c r="U582" t="s">
        <v>10307</v>
      </c>
    </row>
    <row r="583" spans="1:21" x14ac:dyDescent="0.2">
      <c r="A583" t="s">
        <v>1135</v>
      </c>
      <c r="B583">
        <v>1001367</v>
      </c>
      <c r="C583">
        <v>1</v>
      </c>
      <c r="D583" t="s">
        <v>2502</v>
      </c>
      <c r="E583" t="s">
        <v>3050</v>
      </c>
      <c r="F583" s="53">
        <v>8184</v>
      </c>
      <c r="G583" t="s">
        <v>2504</v>
      </c>
      <c r="H583" t="s">
        <v>2934</v>
      </c>
      <c r="I583" t="s">
        <v>2506</v>
      </c>
      <c r="J583" t="s">
        <v>2507</v>
      </c>
      <c r="K583" t="s">
        <v>2508</v>
      </c>
      <c r="L583" t="s">
        <v>2509</v>
      </c>
      <c r="M583" t="s">
        <v>2510</v>
      </c>
      <c r="N583" t="s">
        <v>2511</v>
      </c>
      <c r="O583" t="s">
        <v>2512</v>
      </c>
      <c r="P583" t="s">
        <v>2513</v>
      </c>
      <c r="Q583" t="s">
        <v>2507</v>
      </c>
      <c r="R583" t="s">
        <v>2502</v>
      </c>
      <c r="S583" t="s">
        <v>2514</v>
      </c>
      <c r="T583">
        <v>57.99</v>
      </c>
      <c r="U583" t="s">
        <v>2614</v>
      </c>
    </row>
    <row r="584" spans="1:21" x14ac:dyDescent="0.2">
      <c r="A584" t="s">
        <v>1994</v>
      </c>
      <c r="B584">
        <v>1001368</v>
      </c>
      <c r="C584">
        <v>12</v>
      </c>
      <c r="D584" t="s">
        <v>3178</v>
      </c>
      <c r="E584" t="s">
        <v>3202</v>
      </c>
      <c r="F584" s="53">
        <v>750</v>
      </c>
      <c r="G584" t="s">
        <v>2504</v>
      </c>
      <c r="H584" t="s">
        <v>2718</v>
      </c>
      <c r="I584" t="s">
        <v>2528</v>
      </c>
      <c r="J584" t="s">
        <v>2535</v>
      </c>
      <c r="K584" t="s">
        <v>2838</v>
      </c>
      <c r="L584" t="s">
        <v>2844</v>
      </c>
      <c r="M584" t="s">
        <v>2845</v>
      </c>
      <c r="N584" t="s">
        <v>2657</v>
      </c>
      <c r="O584" t="s">
        <v>2671</v>
      </c>
      <c r="P584" t="s">
        <v>2766</v>
      </c>
      <c r="Q584" t="s">
        <v>2535</v>
      </c>
      <c r="R584" t="s">
        <v>2565</v>
      </c>
      <c r="S584" t="s">
        <v>2566</v>
      </c>
      <c r="T584">
        <v>22.99</v>
      </c>
      <c r="U584" t="s">
        <v>2705</v>
      </c>
    </row>
    <row r="585" spans="1:21" x14ac:dyDescent="0.2">
      <c r="A585" t="s">
        <v>2118</v>
      </c>
      <c r="B585">
        <v>1001378</v>
      </c>
      <c r="C585">
        <v>12</v>
      </c>
      <c r="D585" t="s">
        <v>2557</v>
      </c>
      <c r="E585" t="s">
        <v>2709</v>
      </c>
      <c r="F585" s="53">
        <v>750</v>
      </c>
      <c r="G585" t="s">
        <v>2504</v>
      </c>
      <c r="H585" t="s">
        <v>2517</v>
      </c>
      <c r="I585" t="s">
        <v>2506</v>
      </c>
      <c r="J585" t="s">
        <v>2535</v>
      </c>
      <c r="K585" t="s">
        <v>2560</v>
      </c>
      <c r="L585" t="s">
        <v>2710</v>
      </c>
      <c r="M585" t="s">
        <v>2711</v>
      </c>
      <c r="N585" t="s">
        <v>2712</v>
      </c>
      <c r="O585" t="s">
        <v>2713</v>
      </c>
      <c r="P585" t="s">
        <v>2714</v>
      </c>
      <c r="Q585" t="s">
        <v>2535</v>
      </c>
      <c r="R585" t="s">
        <v>2565</v>
      </c>
      <c r="S585" t="s">
        <v>2566</v>
      </c>
      <c r="T585">
        <v>14.99</v>
      </c>
      <c r="U585" t="s">
        <v>10307</v>
      </c>
    </row>
    <row r="586" spans="1:21" x14ac:dyDescent="0.2">
      <c r="A586" t="s">
        <v>1604</v>
      </c>
      <c r="B586">
        <v>1001379</v>
      </c>
      <c r="C586">
        <v>1</v>
      </c>
      <c r="D586" t="s">
        <v>2502</v>
      </c>
      <c r="E586" t="s">
        <v>3186</v>
      </c>
      <c r="F586" s="53">
        <v>4092</v>
      </c>
      <c r="G586" t="s">
        <v>2504</v>
      </c>
      <c r="H586">
        <v>98</v>
      </c>
      <c r="I586" t="s">
        <v>2528</v>
      </c>
      <c r="J586" t="s">
        <v>2507</v>
      </c>
      <c r="K586" t="s">
        <v>2508</v>
      </c>
      <c r="L586" t="s">
        <v>2509</v>
      </c>
      <c r="M586" t="s">
        <v>2510</v>
      </c>
      <c r="N586" t="s">
        <v>2511</v>
      </c>
      <c r="O586" t="s">
        <v>2512</v>
      </c>
      <c r="P586" t="s">
        <v>2513</v>
      </c>
      <c r="Q586" t="s">
        <v>2507</v>
      </c>
      <c r="R586" t="s">
        <v>2502</v>
      </c>
      <c r="S586" t="s">
        <v>2502</v>
      </c>
      <c r="T586">
        <v>28.74</v>
      </c>
      <c r="U586" t="s">
        <v>2515</v>
      </c>
    </row>
    <row r="587" spans="1:21" x14ac:dyDescent="0.2">
      <c r="A587" t="s">
        <v>916</v>
      </c>
      <c r="B587">
        <v>1001383</v>
      </c>
      <c r="C587">
        <v>1</v>
      </c>
      <c r="D587" t="s">
        <v>2502</v>
      </c>
      <c r="E587" t="s">
        <v>3138</v>
      </c>
      <c r="F587" s="53">
        <v>8184</v>
      </c>
      <c r="G587" t="s">
        <v>2504</v>
      </c>
      <c r="H587" t="s">
        <v>2568</v>
      </c>
      <c r="I587" t="s">
        <v>2506</v>
      </c>
      <c r="J587" t="s">
        <v>2507</v>
      </c>
      <c r="K587" t="s">
        <v>2508</v>
      </c>
      <c r="L587" t="s">
        <v>2509</v>
      </c>
      <c r="M587" t="s">
        <v>2510</v>
      </c>
      <c r="N587" t="s">
        <v>2511</v>
      </c>
      <c r="O587" t="s">
        <v>2512</v>
      </c>
      <c r="P587" t="s">
        <v>2513</v>
      </c>
      <c r="Q587" t="s">
        <v>2507</v>
      </c>
      <c r="R587" t="s">
        <v>2897</v>
      </c>
      <c r="S587" t="s">
        <v>2898</v>
      </c>
      <c r="T587">
        <v>57.99</v>
      </c>
      <c r="U587" t="s">
        <v>2614</v>
      </c>
    </row>
    <row r="588" spans="1:21" x14ac:dyDescent="0.2">
      <c r="A588" t="s">
        <v>1360</v>
      </c>
      <c r="B588">
        <v>1001384</v>
      </c>
      <c r="C588">
        <v>12</v>
      </c>
      <c r="D588" t="s">
        <v>2502</v>
      </c>
      <c r="E588" t="s">
        <v>3203</v>
      </c>
      <c r="F588" s="53">
        <v>750</v>
      </c>
      <c r="G588" t="s">
        <v>2504</v>
      </c>
      <c r="H588" t="s">
        <v>2555</v>
      </c>
      <c r="I588" t="s">
        <v>2506</v>
      </c>
      <c r="J588" t="s">
        <v>2519</v>
      </c>
      <c r="K588" t="s">
        <v>2654</v>
      </c>
      <c r="L588" t="s">
        <v>2655</v>
      </c>
      <c r="M588" t="s">
        <v>2656</v>
      </c>
      <c r="N588" t="s">
        <v>2889</v>
      </c>
      <c r="O588" t="s">
        <v>2587</v>
      </c>
      <c r="P588" t="s">
        <v>2588</v>
      </c>
      <c r="Q588" t="s">
        <v>2519</v>
      </c>
      <c r="R588" t="s">
        <v>2502</v>
      </c>
      <c r="S588" t="s">
        <v>2658</v>
      </c>
      <c r="T588">
        <v>32.99</v>
      </c>
      <c r="U588" t="s">
        <v>2556</v>
      </c>
    </row>
    <row r="589" spans="1:21" x14ac:dyDescent="0.2">
      <c r="A589" t="s">
        <v>1390</v>
      </c>
      <c r="B589">
        <v>1001388</v>
      </c>
      <c r="C589">
        <v>12</v>
      </c>
      <c r="D589" t="s">
        <v>2502</v>
      </c>
      <c r="E589" t="s">
        <v>2604</v>
      </c>
      <c r="F589" s="53">
        <v>750</v>
      </c>
      <c r="G589" t="s">
        <v>2504</v>
      </c>
      <c r="H589">
        <v>98</v>
      </c>
      <c r="I589" t="s">
        <v>2506</v>
      </c>
      <c r="J589" t="s">
        <v>2519</v>
      </c>
      <c r="K589" t="s">
        <v>2605</v>
      </c>
      <c r="L589" t="s">
        <v>2625</v>
      </c>
      <c r="M589" t="s">
        <v>2626</v>
      </c>
      <c r="N589" t="s">
        <v>2511</v>
      </c>
      <c r="O589" t="s">
        <v>2608</v>
      </c>
      <c r="P589" t="s">
        <v>2608</v>
      </c>
      <c r="Q589" t="s">
        <v>2519</v>
      </c>
      <c r="R589" t="s">
        <v>2502</v>
      </c>
      <c r="S589" t="s">
        <v>2525</v>
      </c>
      <c r="T589">
        <v>32.700000000000003</v>
      </c>
      <c r="U589" t="s">
        <v>89</v>
      </c>
    </row>
    <row r="590" spans="1:21" x14ac:dyDescent="0.2">
      <c r="A590" t="s">
        <v>1420</v>
      </c>
      <c r="B590">
        <v>1001391</v>
      </c>
      <c r="C590">
        <v>1</v>
      </c>
      <c r="D590" t="s">
        <v>2502</v>
      </c>
      <c r="E590" t="s">
        <v>3163</v>
      </c>
      <c r="F590" s="53">
        <v>4092</v>
      </c>
      <c r="G590" t="s">
        <v>2504</v>
      </c>
      <c r="H590" t="s">
        <v>2934</v>
      </c>
      <c r="I590" t="s">
        <v>2506</v>
      </c>
      <c r="J590" t="s">
        <v>2507</v>
      </c>
      <c r="K590" t="s">
        <v>2508</v>
      </c>
      <c r="L590" t="s">
        <v>2509</v>
      </c>
      <c r="M590" t="s">
        <v>2510</v>
      </c>
      <c r="N590" t="s">
        <v>2511</v>
      </c>
      <c r="O590" t="s">
        <v>2512</v>
      </c>
      <c r="P590" t="s">
        <v>2513</v>
      </c>
      <c r="Q590" t="s">
        <v>2507</v>
      </c>
      <c r="R590" t="s">
        <v>2502</v>
      </c>
      <c r="S590" t="s">
        <v>2514</v>
      </c>
      <c r="T590">
        <v>32.49</v>
      </c>
      <c r="U590" t="s">
        <v>2614</v>
      </c>
    </row>
    <row r="591" spans="1:21" x14ac:dyDescent="0.2">
      <c r="A591" t="s">
        <v>636</v>
      </c>
      <c r="B591">
        <v>1001392</v>
      </c>
      <c r="C591">
        <v>12</v>
      </c>
      <c r="D591" t="s">
        <v>2734</v>
      </c>
      <c r="E591" t="s">
        <v>3125</v>
      </c>
      <c r="F591" s="53">
        <v>750</v>
      </c>
      <c r="G591" t="s">
        <v>2504</v>
      </c>
      <c r="H591" t="s">
        <v>2555</v>
      </c>
      <c r="I591" t="s">
        <v>2506</v>
      </c>
      <c r="J591" t="s">
        <v>2535</v>
      </c>
      <c r="K591" t="s">
        <v>2560</v>
      </c>
      <c r="L591" t="s">
        <v>2736</v>
      </c>
      <c r="M591" t="s">
        <v>2737</v>
      </c>
      <c r="N591" t="s">
        <v>2738</v>
      </c>
      <c r="O591" t="s">
        <v>2739</v>
      </c>
      <c r="P591" t="s">
        <v>2740</v>
      </c>
      <c r="Q591" t="s">
        <v>2535</v>
      </c>
      <c r="R591" t="s">
        <v>2565</v>
      </c>
      <c r="S591" t="s">
        <v>2685</v>
      </c>
      <c r="T591">
        <v>16.489999999999998</v>
      </c>
      <c r="U591" t="s">
        <v>2526</v>
      </c>
    </row>
    <row r="592" spans="1:21" x14ac:dyDescent="0.2">
      <c r="A592" t="s">
        <v>1421</v>
      </c>
      <c r="B592">
        <v>1001396</v>
      </c>
      <c r="C592">
        <v>1</v>
      </c>
      <c r="D592" t="s">
        <v>2502</v>
      </c>
      <c r="E592" t="s">
        <v>2503</v>
      </c>
      <c r="F592" s="53">
        <v>4260</v>
      </c>
      <c r="G592" t="s">
        <v>2613</v>
      </c>
      <c r="H592" t="s">
        <v>3067</v>
      </c>
      <c r="I592" t="s">
        <v>2506</v>
      </c>
      <c r="J592" t="s">
        <v>2507</v>
      </c>
      <c r="K592" t="s">
        <v>2508</v>
      </c>
      <c r="L592" t="s">
        <v>2509</v>
      </c>
      <c r="M592" t="s">
        <v>2510</v>
      </c>
      <c r="N592" t="s">
        <v>2511</v>
      </c>
      <c r="O592" t="s">
        <v>2512</v>
      </c>
      <c r="P592" t="s">
        <v>2513</v>
      </c>
      <c r="Q592" t="s">
        <v>2507</v>
      </c>
      <c r="R592" t="s">
        <v>2502</v>
      </c>
      <c r="S592" t="s">
        <v>2514</v>
      </c>
      <c r="T592">
        <v>32.49</v>
      </c>
      <c r="U592" t="s">
        <v>2515</v>
      </c>
    </row>
    <row r="593" spans="1:21" x14ac:dyDescent="0.2">
      <c r="A593" t="s">
        <v>2346</v>
      </c>
      <c r="B593">
        <v>1001411</v>
      </c>
      <c r="C593">
        <v>12</v>
      </c>
      <c r="D593" t="s">
        <v>2804</v>
      </c>
      <c r="E593" t="s">
        <v>3204</v>
      </c>
      <c r="F593" s="53">
        <v>750</v>
      </c>
      <c r="G593" t="s">
        <v>2504</v>
      </c>
      <c r="H593">
        <v>98</v>
      </c>
      <c r="I593" t="s">
        <v>2528</v>
      </c>
      <c r="J593" t="s">
        <v>2535</v>
      </c>
      <c r="K593" t="s">
        <v>2560</v>
      </c>
      <c r="L593" t="s">
        <v>2776</v>
      </c>
      <c r="M593" t="s">
        <v>2777</v>
      </c>
      <c r="N593" t="s">
        <v>2586</v>
      </c>
      <c r="O593" t="s">
        <v>2587</v>
      </c>
      <c r="P593" t="s">
        <v>2778</v>
      </c>
      <c r="Q593" t="s">
        <v>2535</v>
      </c>
      <c r="R593" t="s">
        <v>2542</v>
      </c>
      <c r="S593" t="s">
        <v>2783</v>
      </c>
      <c r="T593">
        <v>20.100000000000001</v>
      </c>
      <c r="U593" t="s">
        <v>10307</v>
      </c>
    </row>
    <row r="594" spans="1:21" x14ac:dyDescent="0.2">
      <c r="A594" t="s">
        <v>1354</v>
      </c>
      <c r="B594">
        <v>1001413</v>
      </c>
      <c r="C594">
        <v>4</v>
      </c>
      <c r="D594" t="s">
        <v>2502</v>
      </c>
      <c r="E594" t="s">
        <v>3066</v>
      </c>
      <c r="F594" s="53">
        <v>1980</v>
      </c>
      <c r="G594" t="s">
        <v>2504</v>
      </c>
      <c r="H594" t="s">
        <v>2934</v>
      </c>
      <c r="I594" t="s">
        <v>2528</v>
      </c>
      <c r="J594" t="s">
        <v>2507</v>
      </c>
      <c r="K594" t="s">
        <v>2529</v>
      </c>
      <c r="L594" t="s">
        <v>2530</v>
      </c>
      <c r="M594" t="s">
        <v>2531</v>
      </c>
      <c r="N594" t="s">
        <v>2511</v>
      </c>
      <c r="O594" t="s">
        <v>2512</v>
      </c>
      <c r="P594" t="s">
        <v>2867</v>
      </c>
      <c r="Q594" t="s">
        <v>2507</v>
      </c>
      <c r="R594" t="s">
        <v>2502</v>
      </c>
      <c r="S594" t="s">
        <v>2898</v>
      </c>
      <c r="T594">
        <v>19.989999999999998</v>
      </c>
      <c r="U594" t="s">
        <v>2614</v>
      </c>
    </row>
    <row r="595" spans="1:21" x14ac:dyDescent="0.2">
      <c r="A595" t="s">
        <v>1259</v>
      </c>
      <c r="B595">
        <v>1001416</v>
      </c>
      <c r="C595">
        <v>12</v>
      </c>
      <c r="D595" t="s">
        <v>2502</v>
      </c>
      <c r="E595" t="s">
        <v>2632</v>
      </c>
      <c r="F595" s="53">
        <v>375</v>
      </c>
      <c r="G595" t="s">
        <v>2504</v>
      </c>
      <c r="H595" t="s">
        <v>2505</v>
      </c>
      <c r="I595" t="s">
        <v>2506</v>
      </c>
      <c r="J595" t="s">
        <v>2519</v>
      </c>
      <c r="K595" t="s">
        <v>2583</v>
      </c>
      <c r="L595" t="s">
        <v>2630</v>
      </c>
      <c r="M595" t="s">
        <v>2631</v>
      </c>
      <c r="N595" t="s">
        <v>2511</v>
      </c>
      <c r="O595" t="s">
        <v>2512</v>
      </c>
      <c r="P595" t="s">
        <v>2577</v>
      </c>
      <c r="Q595" t="s">
        <v>2519</v>
      </c>
      <c r="R595" t="s">
        <v>2502</v>
      </c>
      <c r="S595" t="s">
        <v>2633</v>
      </c>
      <c r="T595">
        <v>21.99</v>
      </c>
      <c r="U595" t="s">
        <v>2526</v>
      </c>
    </row>
    <row r="596" spans="1:21" x14ac:dyDescent="0.2">
      <c r="A596" t="s">
        <v>650</v>
      </c>
      <c r="B596">
        <v>1001419</v>
      </c>
      <c r="C596">
        <v>6</v>
      </c>
      <c r="D596" t="s">
        <v>2502</v>
      </c>
      <c r="E596" t="s">
        <v>3205</v>
      </c>
      <c r="F596" s="53">
        <v>750</v>
      </c>
      <c r="G596" t="s">
        <v>2504</v>
      </c>
      <c r="H596" t="s">
        <v>2555</v>
      </c>
      <c r="I596" t="s">
        <v>2518</v>
      </c>
      <c r="J596" t="s">
        <v>2519</v>
      </c>
      <c r="K596" t="s">
        <v>2583</v>
      </c>
      <c r="L596" t="s">
        <v>2649</v>
      </c>
      <c r="M596" t="s">
        <v>2650</v>
      </c>
      <c r="N596" t="s">
        <v>2522</v>
      </c>
      <c r="O596" t="s">
        <v>2523</v>
      </c>
      <c r="P596" t="s">
        <v>2975</v>
      </c>
      <c r="Q596" t="s">
        <v>2519</v>
      </c>
      <c r="R596" t="s">
        <v>2502</v>
      </c>
      <c r="S596" t="s">
        <v>2973</v>
      </c>
      <c r="T596">
        <v>105.95</v>
      </c>
      <c r="U596" t="s">
        <v>2548</v>
      </c>
    </row>
    <row r="597" spans="1:21" x14ac:dyDescent="0.2">
      <c r="A597" t="s">
        <v>6025</v>
      </c>
      <c r="B597">
        <v>1001420</v>
      </c>
      <c r="C597">
        <v>12</v>
      </c>
      <c r="D597" t="s">
        <v>2502</v>
      </c>
      <c r="E597" t="s">
        <v>3424</v>
      </c>
      <c r="F597" s="53">
        <v>500</v>
      </c>
      <c r="G597" t="s">
        <v>2504</v>
      </c>
      <c r="H597" t="s">
        <v>9458</v>
      </c>
      <c r="I597" t="s">
        <v>2528</v>
      </c>
      <c r="J597" t="s">
        <v>2507</v>
      </c>
      <c r="K597" t="s">
        <v>2529</v>
      </c>
      <c r="L597" t="s">
        <v>2530</v>
      </c>
      <c r="M597" t="s">
        <v>2531</v>
      </c>
      <c r="N597" t="s">
        <v>2511</v>
      </c>
      <c r="O597" t="s">
        <v>2739</v>
      </c>
      <c r="P597" t="s">
        <v>2740</v>
      </c>
      <c r="Q597" t="s">
        <v>9461</v>
      </c>
      <c r="R597" t="s">
        <v>2502</v>
      </c>
      <c r="S597" t="s">
        <v>3426</v>
      </c>
      <c r="T597">
        <v>5.3</v>
      </c>
      <c r="U597" t="s">
        <v>3425</v>
      </c>
    </row>
    <row r="598" spans="1:21" x14ac:dyDescent="0.2">
      <c r="A598" t="s">
        <v>1719</v>
      </c>
      <c r="B598">
        <v>1001422</v>
      </c>
      <c r="C598">
        <v>12</v>
      </c>
      <c r="D598" t="s">
        <v>2502</v>
      </c>
      <c r="E598" t="s">
        <v>3206</v>
      </c>
      <c r="F598" s="53">
        <v>750</v>
      </c>
      <c r="G598" t="s">
        <v>2504</v>
      </c>
      <c r="H598" t="s">
        <v>2505</v>
      </c>
      <c r="I598" t="s">
        <v>2506</v>
      </c>
      <c r="J598" t="s">
        <v>2519</v>
      </c>
      <c r="K598" t="s">
        <v>2605</v>
      </c>
      <c r="L598" t="s">
        <v>2927</v>
      </c>
      <c r="M598" t="s">
        <v>2928</v>
      </c>
      <c r="N598" t="s">
        <v>3207</v>
      </c>
      <c r="O598" t="s">
        <v>3208</v>
      </c>
      <c r="P598" t="s">
        <v>3208</v>
      </c>
      <c r="Q598" t="s">
        <v>2519</v>
      </c>
      <c r="R598" t="s">
        <v>2502</v>
      </c>
      <c r="S598" t="s">
        <v>2525</v>
      </c>
      <c r="T598">
        <v>32.69</v>
      </c>
      <c r="U598" t="s">
        <v>5086</v>
      </c>
    </row>
    <row r="599" spans="1:21" x14ac:dyDescent="0.2">
      <c r="A599" t="s">
        <v>420</v>
      </c>
      <c r="B599">
        <v>1001431</v>
      </c>
      <c r="C599">
        <v>6</v>
      </c>
      <c r="D599" t="s">
        <v>2502</v>
      </c>
      <c r="E599" t="s">
        <v>3209</v>
      </c>
      <c r="F599" s="53">
        <v>750</v>
      </c>
      <c r="G599" t="s">
        <v>2504</v>
      </c>
      <c r="H599" t="s">
        <v>2555</v>
      </c>
      <c r="I599" t="s">
        <v>2518</v>
      </c>
      <c r="J599" t="s">
        <v>2519</v>
      </c>
      <c r="K599" t="s">
        <v>2583</v>
      </c>
      <c r="L599" t="s">
        <v>2649</v>
      </c>
      <c r="M599" t="s">
        <v>2650</v>
      </c>
      <c r="N599" t="s">
        <v>2511</v>
      </c>
      <c r="O599" t="s">
        <v>2512</v>
      </c>
      <c r="P599" t="s">
        <v>2781</v>
      </c>
      <c r="Q599" t="s">
        <v>3210</v>
      </c>
      <c r="R599" t="s">
        <v>2502</v>
      </c>
      <c r="S599" t="s">
        <v>2633</v>
      </c>
      <c r="T599">
        <v>87.99</v>
      </c>
      <c r="U599" t="s">
        <v>2918</v>
      </c>
    </row>
    <row r="600" spans="1:21" x14ac:dyDescent="0.2">
      <c r="A600" t="s">
        <v>1746</v>
      </c>
      <c r="B600">
        <v>1001434</v>
      </c>
      <c r="C600">
        <v>6</v>
      </c>
      <c r="D600" t="s">
        <v>2502</v>
      </c>
      <c r="E600" t="s">
        <v>3206</v>
      </c>
      <c r="F600" s="53">
        <v>750</v>
      </c>
      <c r="G600" t="s">
        <v>2504</v>
      </c>
      <c r="H600" t="s">
        <v>2559</v>
      </c>
      <c r="I600" t="s">
        <v>2506</v>
      </c>
      <c r="J600" t="s">
        <v>2519</v>
      </c>
      <c r="K600" t="s">
        <v>2605</v>
      </c>
      <c r="L600" t="s">
        <v>2620</v>
      </c>
      <c r="M600" t="s">
        <v>2621</v>
      </c>
      <c r="N600" t="s">
        <v>3207</v>
      </c>
      <c r="O600" t="s">
        <v>3208</v>
      </c>
      <c r="P600" t="s">
        <v>3208</v>
      </c>
      <c r="Q600" t="s">
        <v>2519</v>
      </c>
      <c r="R600" t="s">
        <v>2502</v>
      </c>
      <c r="S600" t="s">
        <v>2525</v>
      </c>
      <c r="T600">
        <v>36.29</v>
      </c>
      <c r="U600" t="s">
        <v>5086</v>
      </c>
    </row>
    <row r="601" spans="1:21" x14ac:dyDescent="0.2">
      <c r="A601" t="s">
        <v>1477</v>
      </c>
      <c r="B601">
        <v>1001436</v>
      </c>
      <c r="C601">
        <v>4</v>
      </c>
      <c r="D601" t="s">
        <v>2789</v>
      </c>
      <c r="E601" t="s">
        <v>2703</v>
      </c>
      <c r="F601" s="53">
        <v>4000</v>
      </c>
      <c r="G601" t="s">
        <v>2707</v>
      </c>
      <c r="H601" t="s">
        <v>2609</v>
      </c>
      <c r="I601" t="s">
        <v>2506</v>
      </c>
      <c r="J601" t="s">
        <v>2535</v>
      </c>
      <c r="K601" t="s">
        <v>2560</v>
      </c>
      <c r="L601" t="s">
        <v>2700</v>
      </c>
      <c r="M601" t="s">
        <v>2701</v>
      </c>
      <c r="N601" t="s">
        <v>2511</v>
      </c>
      <c r="O601" t="s">
        <v>2512</v>
      </c>
      <c r="P601" t="s">
        <v>2577</v>
      </c>
      <c r="Q601" t="s">
        <v>2704</v>
      </c>
      <c r="R601" t="s">
        <v>2542</v>
      </c>
      <c r="S601" t="s">
        <v>2543</v>
      </c>
      <c r="T601">
        <v>53.48</v>
      </c>
      <c r="U601" t="s">
        <v>2705</v>
      </c>
    </row>
    <row r="602" spans="1:21" x14ac:dyDescent="0.2">
      <c r="A602" t="s">
        <v>1521</v>
      </c>
      <c r="B602">
        <v>1001437</v>
      </c>
      <c r="C602">
        <v>4</v>
      </c>
      <c r="D602" t="s">
        <v>2698</v>
      </c>
      <c r="E602" t="s">
        <v>2703</v>
      </c>
      <c r="F602" s="53">
        <v>4000</v>
      </c>
      <c r="G602" t="s">
        <v>2707</v>
      </c>
      <c r="H602" t="s">
        <v>2517</v>
      </c>
      <c r="I602" t="s">
        <v>2506</v>
      </c>
      <c r="J602" t="s">
        <v>2535</v>
      </c>
      <c r="K602" t="s">
        <v>2560</v>
      </c>
      <c r="L602" t="s">
        <v>2700</v>
      </c>
      <c r="M602" t="s">
        <v>2701</v>
      </c>
      <c r="N602" t="s">
        <v>2511</v>
      </c>
      <c r="O602" t="s">
        <v>2512</v>
      </c>
      <c r="P602" t="s">
        <v>2577</v>
      </c>
      <c r="Q602" t="s">
        <v>2704</v>
      </c>
      <c r="R602" t="s">
        <v>2565</v>
      </c>
      <c r="S602" t="s">
        <v>2566</v>
      </c>
      <c r="T602">
        <v>53.48</v>
      </c>
      <c r="U602" t="s">
        <v>2705</v>
      </c>
    </row>
    <row r="603" spans="1:21" x14ac:dyDescent="0.2">
      <c r="A603" t="s">
        <v>2014</v>
      </c>
      <c r="B603">
        <v>1001452</v>
      </c>
      <c r="C603">
        <v>6</v>
      </c>
      <c r="D603" t="s">
        <v>2502</v>
      </c>
      <c r="E603" t="s">
        <v>3145</v>
      </c>
      <c r="F603" s="53">
        <v>750</v>
      </c>
      <c r="G603" t="s">
        <v>2504</v>
      </c>
      <c r="H603" t="s">
        <v>2635</v>
      </c>
      <c r="I603" t="s">
        <v>2518</v>
      </c>
      <c r="J603" t="s">
        <v>2519</v>
      </c>
      <c r="K603" t="s">
        <v>2583</v>
      </c>
      <c r="L603" t="s">
        <v>2649</v>
      </c>
      <c r="M603" t="s">
        <v>2650</v>
      </c>
      <c r="N603" t="s">
        <v>2522</v>
      </c>
      <c r="O603" t="s">
        <v>2523</v>
      </c>
      <c r="P603" t="s">
        <v>2970</v>
      </c>
      <c r="Q603" t="s">
        <v>2519</v>
      </c>
      <c r="R603" t="s">
        <v>2502</v>
      </c>
      <c r="S603" t="s">
        <v>2973</v>
      </c>
      <c r="T603">
        <v>164.98</v>
      </c>
      <c r="U603" t="s">
        <v>89</v>
      </c>
    </row>
    <row r="604" spans="1:21" x14ac:dyDescent="0.2">
      <c r="A604" t="s">
        <v>1309</v>
      </c>
      <c r="B604">
        <v>1001453</v>
      </c>
      <c r="C604">
        <v>12</v>
      </c>
      <c r="D604" t="s">
        <v>2834</v>
      </c>
      <c r="E604" t="s">
        <v>3211</v>
      </c>
      <c r="F604" s="53">
        <v>750</v>
      </c>
      <c r="G604" t="s">
        <v>2504</v>
      </c>
      <c r="H604">
        <v>98</v>
      </c>
      <c r="I604" t="s">
        <v>2506</v>
      </c>
      <c r="J604" t="s">
        <v>2535</v>
      </c>
      <c r="K604" t="s">
        <v>2560</v>
      </c>
      <c r="L604" t="s">
        <v>2776</v>
      </c>
      <c r="M604" t="s">
        <v>2777</v>
      </c>
      <c r="N604" t="s">
        <v>2511</v>
      </c>
      <c r="O604" t="s">
        <v>2587</v>
      </c>
      <c r="P604" t="s">
        <v>2778</v>
      </c>
      <c r="Q604" t="s">
        <v>2535</v>
      </c>
      <c r="R604" t="s">
        <v>2542</v>
      </c>
      <c r="S604" t="s">
        <v>2543</v>
      </c>
      <c r="T604">
        <v>17.61</v>
      </c>
      <c r="U604" t="s">
        <v>5304</v>
      </c>
    </row>
    <row r="605" spans="1:21" x14ac:dyDescent="0.2">
      <c r="A605" t="s">
        <v>1767</v>
      </c>
      <c r="B605">
        <v>1001455</v>
      </c>
      <c r="C605">
        <v>12</v>
      </c>
      <c r="D605" t="s">
        <v>2818</v>
      </c>
      <c r="E605" t="s">
        <v>3023</v>
      </c>
      <c r="F605" s="53">
        <v>750</v>
      </c>
      <c r="G605" t="s">
        <v>2504</v>
      </c>
      <c r="H605" t="s">
        <v>2517</v>
      </c>
      <c r="I605" t="s">
        <v>2528</v>
      </c>
      <c r="J605" t="s">
        <v>2535</v>
      </c>
      <c r="K605" t="s">
        <v>2560</v>
      </c>
      <c r="L605" t="s">
        <v>2756</v>
      </c>
      <c r="M605" t="s">
        <v>2757</v>
      </c>
      <c r="N605" t="s">
        <v>2511</v>
      </c>
      <c r="O605" t="s">
        <v>2671</v>
      </c>
      <c r="P605" t="s">
        <v>2820</v>
      </c>
      <c r="Q605" t="s">
        <v>2535</v>
      </c>
      <c r="R605" t="s">
        <v>2542</v>
      </c>
      <c r="S605" t="s">
        <v>2783</v>
      </c>
      <c r="T605">
        <v>22.78</v>
      </c>
      <c r="U605" t="s">
        <v>2795</v>
      </c>
    </row>
    <row r="606" spans="1:21" x14ac:dyDescent="0.2">
      <c r="A606" t="s">
        <v>698</v>
      </c>
      <c r="B606">
        <v>1001459</v>
      </c>
      <c r="C606">
        <v>1</v>
      </c>
      <c r="D606" t="s">
        <v>2502</v>
      </c>
      <c r="E606" t="s">
        <v>157</v>
      </c>
      <c r="F606" s="53">
        <v>4092</v>
      </c>
      <c r="G606" t="s">
        <v>2504</v>
      </c>
      <c r="H606" t="s">
        <v>2595</v>
      </c>
      <c r="I606" t="s">
        <v>2506</v>
      </c>
      <c r="J606" t="s">
        <v>2507</v>
      </c>
      <c r="K606" t="s">
        <v>2508</v>
      </c>
      <c r="L606" t="s">
        <v>2509</v>
      </c>
      <c r="M606" t="s">
        <v>2510</v>
      </c>
      <c r="N606" t="s">
        <v>2511</v>
      </c>
      <c r="O606" t="s">
        <v>2512</v>
      </c>
      <c r="P606" t="s">
        <v>2513</v>
      </c>
      <c r="Q606" t="s">
        <v>2507</v>
      </c>
      <c r="R606" t="s">
        <v>2502</v>
      </c>
      <c r="S606" t="s">
        <v>2898</v>
      </c>
      <c r="T606">
        <v>32.25</v>
      </c>
      <c r="U606" t="s">
        <v>157</v>
      </c>
    </row>
    <row r="607" spans="1:21" x14ac:dyDescent="0.2">
      <c r="A607" t="s">
        <v>1908</v>
      </c>
      <c r="B607">
        <v>1001460</v>
      </c>
      <c r="C607">
        <v>6</v>
      </c>
      <c r="D607" t="s">
        <v>2502</v>
      </c>
      <c r="E607" t="s">
        <v>2647</v>
      </c>
      <c r="F607" s="53">
        <v>750</v>
      </c>
      <c r="G607" t="s">
        <v>2504</v>
      </c>
      <c r="H607" t="s">
        <v>2635</v>
      </c>
      <c r="I607" t="s">
        <v>2518</v>
      </c>
      <c r="J607" t="s">
        <v>2519</v>
      </c>
      <c r="K607" t="s">
        <v>2583</v>
      </c>
      <c r="L607" t="s">
        <v>2644</v>
      </c>
      <c r="M607" t="s">
        <v>2645</v>
      </c>
      <c r="N607" t="s">
        <v>2522</v>
      </c>
      <c r="O607" t="s">
        <v>2523</v>
      </c>
      <c r="P607" t="s">
        <v>2524</v>
      </c>
      <c r="Q607" t="s">
        <v>2519</v>
      </c>
      <c r="R607" t="s">
        <v>2502</v>
      </c>
      <c r="S607" t="s">
        <v>2633</v>
      </c>
      <c r="T607">
        <v>98.99</v>
      </c>
      <c r="U607" t="s">
        <v>89</v>
      </c>
    </row>
    <row r="608" spans="1:21" x14ac:dyDescent="0.2">
      <c r="A608" t="s">
        <v>4241</v>
      </c>
      <c r="B608">
        <v>1001471</v>
      </c>
      <c r="C608">
        <v>1</v>
      </c>
      <c r="D608" t="s">
        <v>2502</v>
      </c>
      <c r="E608" t="s">
        <v>157</v>
      </c>
      <c r="F608" s="53">
        <v>4092</v>
      </c>
      <c r="G608" t="s">
        <v>2504</v>
      </c>
      <c r="H608" t="s">
        <v>2517</v>
      </c>
      <c r="I608" t="s">
        <v>2506</v>
      </c>
      <c r="J608" t="s">
        <v>2507</v>
      </c>
      <c r="K608" t="s">
        <v>2508</v>
      </c>
      <c r="L608" t="s">
        <v>2509</v>
      </c>
      <c r="M608" t="s">
        <v>2510</v>
      </c>
      <c r="N608" t="s">
        <v>2511</v>
      </c>
      <c r="O608" t="s">
        <v>2512</v>
      </c>
      <c r="P608" t="s">
        <v>2513</v>
      </c>
      <c r="Q608" t="s">
        <v>2507</v>
      </c>
      <c r="R608" t="s">
        <v>2502</v>
      </c>
      <c r="S608" t="s">
        <v>2514</v>
      </c>
      <c r="T608">
        <v>32.25</v>
      </c>
      <c r="U608" t="s">
        <v>157</v>
      </c>
    </row>
    <row r="609" spans="1:21" x14ac:dyDescent="0.2">
      <c r="A609" t="s">
        <v>2402</v>
      </c>
      <c r="B609">
        <v>1001475</v>
      </c>
      <c r="C609">
        <v>12</v>
      </c>
      <c r="D609" t="s">
        <v>2796</v>
      </c>
      <c r="E609" t="s">
        <v>3212</v>
      </c>
      <c r="F609" s="53">
        <v>750</v>
      </c>
      <c r="G609" t="s">
        <v>2504</v>
      </c>
      <c r="H609" t="s">
        <v>2517</v>
      </c>
      <c r="I609" t="s">
        <v>2506</v>
      </c>
      <c r="J609" t="s">
        <v>2535</v>
      </c>
      <c r="K609" t="s">
        <v>2560</v>
      </c>
      <c r="L609" t="s">
        <v>2710</v>
      </c>
      <c r="M609" t="s">
        <v>2711</v>
      </c>
      <c r="N609" t="s">
        <v>2712</v>
      </c>
      <c r="O609" t="s">
        <v>2713</v>
      </c>
      <c r="P609" t="s">
        <v>2714</v>
      </c>
      <c r="Q609" t="s">
        <v>2535</v>
      </c>
      <c r="R609" t="s">
        <v>2542</v>
      </c>
      <c r="S609" t="s">
        <v>2543</v>
      </c>
      <c r="T609">
        <v>15.49</v>
      </c>
      <c r="U609" t="s">
        <v>10307</v>
      </c>
    </row>
    <row r="610" spans="1:21" x14ac:dyDescent="0.2">
      <c r="A610" t="s">
        <v>4242</v>
      </c>
      <c r="B610">
        <v>1001477</v>
      </c>
      <c r="C610">
        <v>12</v>
      </c>
      <c r="D610" t="s">
        <v>3213</v>
      </c>
      <c r="E610" t="s">
        <v>3047</v>
      </c>
      <c r="F610" s="53">
        <v>750</v>
      </c>
      <c r="G610" t="s">
        <v>2504</v>
      </c>
      <c r="H610" t="s">
        <v>2572</v>
      </c>
      <c r="I610" t="s">
        <v>2506</v>
      </c>
      <c r="J610" t="s">
        <v>2535</v>
      </c>
      <c r="K610" t="s">
        <v>2560</v>
      </c>
      <c r="L610" t="s">
        <v>2720</v>
      </c>
      <c r="M610" t="s">
        <v>2721</v>
      </c>
      <c r="N610" t="s">
        <v>2722</v>
      </c>
      <c r="O610" t="s">
        <v>2723</v>
      </c>
      <c r="P610" t="s">
        <v>2724</v>
      </c>
      <c r="Q610" t="s">
        <v>2535</v>
      </c>
      <c r="R610" t="s">
        <v>2565</v>
      </c>
      <c r="S610" t="s">
        <v>2598</v>
      </c>
      <c r="T610">
        <v>13.95</v>
      </c>
      <c r="U610" t="s">
        <v>2548</v>
      </c>
    </row>
    <row r="611" spans="1:21" x14ac:dyDescent="0.2">
      <c r="A611" t="s">
        <v>2231</v>
      </c>
      <c r="B611">
        <v>1001478</v>
      </c>
      <c r="C611">
        <v>12</v>
      </c>
      <c r="D611" t="s">
        <v>2754</v>
      </c>
      <c r="E611" t="s">
        <v>2765</v>
      </c>
      <c r="F611" s="53">
        <v>750</v>
      </c>
      <c r="G611" t="s">
        <v>2504</v>
      </c>
      <c r="H611" t="s">
        <v>2572</v>
      </c>
      <c r="I611" t="s">
        <v>2528</v>
      </c>
      <c r="J611" t="s">
        <v>2535</v>
      </c>
      <c r="K611" t="s">
        <v>2560</v>
      </c>
      <c r="L611" t="s">
        <v>2756</v>
      </c>
      <c r="M611" t="s">
        <v>2757</v>
      </c>
      <c r="N611" t="s">
        <v>2657</v>
      </c>
      <c r="O611" t="s">
        <v>2671</v>
      </c>
      <c r="P611" t="s">
        <v>2766</v>
      </c>
      <c r="Q611" t="s">
        <v>2535</v>
      </c>
      <c r="R611" t="s">
        <v>2565</v>
      </c>
      <c r="S611" t="s">
        <v>2566</v>
      </c>
      <c r="T611">
        <v>23.97</v>
      </c>
      <c r="U611" t="s">
        <v>2548</v>
      </c>
    </row>
    <row r="612" spans="1:21" x14ac:dyDescent="0.2">
      <c r="A612" t="s">
        <v>1805</v>
      </c>
      <c r="B612">
        <v>1001488</v>
      </c>
      <c r="C612">
        <v>12</v>
      </c>
      <c r="D612" t="s">
        <v>2502</v>
      </c>
      <c r="E612" t="s">
        <v>3156</v>
      </c>
      <c r="F612" s="53">
        <v>750</v>
      </c>
      <c r="G612" t="s">
        <v>2504</v>
      </c>
      <c r="H612">
        <v>98</v>
      </c>
      <c r="I612" t="s">
        <v>2506</v>
      </c>
      <c r="J612" t="s">
        <v>2519</v>
      </c>
      <c r="K612" t="s">
        <v>2654</v>
      </c>
      <c r="L612" t="s">
        <v>2664</v>
      </c>
      <c r="M612" t="s">
        <v>2665</v>
      </c>
      <c r="N612" t="s">
        <v>2586</v>
      </c>
      <c r="O612" t="s">
        <v>2587</v>
      </c>
      <c r="P612" t="s">
        <v>2588</v>
      </c>
      <c r="Q612" t="s">
        <v>2519</v>
      </c>
      <c r="R612" t="s">
        <v>2502</v>
      </c>
      <c r="S612" t="s">
        <v>2658</v>
      </c>
      <c r="T612">
        <v>31.71</v>
      </c>
      <c r="U612" t="s">
        <v>2556</v>
      </c>
    </row>
    <row r="613" spans="1:21" x14ac:dyDescent="0.2">
      <c r="A613" t="s">
        <v>1973</v>
      </c>
      <c r="B613">
        <v>1001492</v>
      </c>
      <c r="C613">
        <v>6</v>
      </c>
      <c r="D613" t="s">
        <v>2502</v>
      </c>
      <c r="E613" t="s">
        <v>2573</v>
      </c>
      <c r="F613" s="53">
        <v>1750</v>
      </c>
      <c r="G613" t="s">
        <v>2574</v>
      </c>
      <c r="H613" t="s">
        <v>2517</v>
      </c>
      <c r="I613" t="s">
        <v>2506</v>
      </c>
      <c r="J613" t="s">
        <v>2519</v>
      </c>
      <c r="K613" t="s">
        <v>2569</v>
      </c>
      <c r="L613" t="s">
        <v>2570</v>
      </c>
      <c r="M613" t="s">
        <v>2569</v>
      </c>
      <c r="N613" t="s">
        <v>2511</v>
      </c>
      <c r="O613" t="s">
        <v>2512</v>
      </c>
      <c r="P613" t="s">
        <v>2577</v>
      </c>
      <c r="Q613" t="s">
        <v>2519</v>
      </c>
      <c r="R613" t="s">
        <v>2502</v>
      </c>
      <c r="S613" t="s">
        <v>2525</v>
      </c>
      <c r="T613">
        <v>66.989999999999995</v>
      </c>
      <c r="U613" t="s">
        <v>2544</v>
      </c>
    </row>
    <row r="614" spans="1:21" x14ac:dyDescent="0.2">
      <c r="A614" t="s">
        <v>859</v>
      </c>
      <c r="B614">
        <v>1001493</v>
      </c>
      <c r="C614">
        <v>1</v>
      </c>
      <c r="D614" t="s">
        <v>2502</v>
      </c>
      <c r="E614" t="s">
        <v>3138</v>
      </c>
      <c r="F614" s="53">
        <v>4260</v>
      </c>
      <c r="G614" t="s">
        <v>2613</v>
      </c>
      <c r="H614" t="s">
        <v>3067</v>
      </c>
      <c r="I614" t="s">
        <v>2506</v>
      </c>
      <c r="J614" t="s">
        <v>2507</v>
      </c>
      <c r="K614" t="s">
        <v>3058</v>
      </c>
      <c r="L614" t="s">
        <v>3059</v>
      </c>
      <c r="M614" t="s">
        <v>3060</v>
      </c>
      <c r="N614" t="s">
        <v>2511</v>
      </c>
      <c r="O614" t="s">
        <v>2512</v>
      </c>
      <c r="P614" t="s">
        <v>2513</v>
      </c>
      <c r="Q614" t="s">
        <v>2507</v>
      </c>
      <c r="R614" t="s">
        <v>2897</v>
      </c>
      <c r="S614" t="s">
        <v>2898</v>
      </c>
      <c r="T614">
        <v>32.49</v>
      </c>
      <c r="U614" t="s">
        <v>2614</v>
      </c>
    </row>
    <row r="615" spans="1:21" x14ac:dyDescent="0.2">
      <c r="A615" t="s">
        <v>1091</v>
      </c>
      <c r="B615">
        <v>1001494</v>
      </c>
      <c r="C615">
        <v>1</v>
      </c>
      <c r="D615" t="s">
        <v>2502</v>
      </c>
      <c r="E615" t="s">
        <v>3050</v>
      </c>
      <c r="F615" s="53">
        <v>4260</v>
      </c>
      <c r="G615" t="s">
        <v>2613</v>
      </c>
      <c r="H615" t="s">
        <v>3067</v>
      </c>
      <c r="I615" t="s">
        <v>2506</v>
      </c>
      <c r="J615" t="s">
        <v>2507</v>
      </c>
      <c r="K615" t="s">
        <v>3058</v>
      </c>
      <c r="L615" t="s">
        <v>3059</v>
      </c>
      <c r="M615" t="s">
        <v>3060</v>
      </c>
      <c r="N615" t="s">
        <v>2511</v>
      </c>
      <c r="O615" t="s">
        <v>2512</v>
      </c>
      <c r="P615" t="s">
        <v>2513</v>
      </c>
      <c r="Q615" t="s">
        <v>2507</v>
      </c>
      <c r="R615" t="s">
        <v>2502</v>
      </c>
      <c r="S615" t="s">
        <v>2514</v>
      </c>
      <c r="T615">
        <v>32.49</v>
      </c>
      <c r="U615" t="s">
        <v>2614</v>
      </c>
    </row>
    <row r="616" spans="1:21" x14ac:dyDescent="0.2">
      <c r="A616" t="s">
        <v>545</v>
      </c>
      <c r="B616">
        <v>1001497</v>
      </c>
      <c r="C616">
        <v>12</v>
      </c>
      <c r="D616" t="s">
        <v>3214</v>
      </c>
      <c r="E616" t="s">
        <v>3215</v>
      </c>
      <c r="F616" s="53">
        <v>750</v>
      </c>
      <c r="G616" t="s">
        <v>2504</v>
      </c>
      <c r="H616" t="s">
        <v>2555</v>
      </c>
      <c r="I616" t="s">
        <v>2528</v>
      </c>
      <c r="J616" t="s">
        <v>2535</v>
      </c>
      <c r="K616" t="s">
        <v>2536</v>
      </c>
      <c r="L616" t="s">
        <v>2593</v>
      </c>
      <c r="M616" t="s">
        <v>2594</v>
      </c>
      <c r="N616" t="s">
        <v>2595</v>
      </c>
      <c r="O616" t="s">
        <v>2596</v>
      </c>
      <c r="P616" t="s">
        <v>2597</v>
      </c>
      <c r="Q616" t="s">
        <v>2535</v>
      </c>
      <c r="R616" t="s">
        <v>2565</v>
      </c>
      <c r="S616" t="s">
        <v>2598</v>
      </c>
      <c r="T616">
        <v>20.47</v>
      </c>
      <c r="U616" t="s">
        <v>2697</v>
      </c>
    </row>
    <row r="617" spans="1:21" x14ac:dyDescent="0.2">
      <c r="A617" t="s">
        <v>6026</v>
      </c>
      <c r="B617">
        <v>1001498</v>
      </c>
      <c r="C617">
        <v>12</v>
      </c>
      <c r="D617" t="s">
        <v>3214</v>
      </c>
      <c r="E617" t="s">
        <v>3215</v>
      </c>
      <c r="F617" s="53">
        <v>750</v>
      </c>
      <c r="G617" t="s">
        <v>2504</v>
      </c>
      <c r="H617" t="s">
        <v>9458</v>
      </c>
      <c r="I617" t="s">
        <v>2506</v>
      </c>
      <c r="J617" t="s">
        <v>2535</v>
      </c>
      <c r="K617" t="s">
        <v>2536</v>
      </c>
      <c r="L617" t="s">
        <v>2593</v>
      </c>
      <c r="M617" t="s">
        <v>2594</v>
      </c>
      <c r="N617" t="s">
        <v>2595</v>
      </c>
      <c r="O617" t="s">
        <v>2596</v>
      </c>
      <c r="P617" t="s">
        <v>2597</v>
      </c>
      <c r="Q617" t="s">
        <v>2535</v>
      </c>
      <c r="R617" t="s">
        <v>2565</v>
      </c>
      <c r="S617" t="s">
        <v>2598</v>
      </c>
      <c r="T617">
        <v>21.75</v>
      </c>
      <c r="U617" t="s">
        <v>2697</v>
      </c>
    </row>
    <row r="618" spans="1:21" x14ac:dyDescent="0.2">
      <c r="A618" t="s">
        <v>2097</v>
      </c>
      <c r="B618">
        <v>1001499</v>
      </c>
      <c r="C618">
        <v>2</v>
      </c>
      <c r="D618" t="s">
        <v>2502</v>
      </c>
      <c r="E618" t="s">
        <v>3216</v>
      </c>
      <c r="F618" s="53">
        <v>3960</v>
      </c>
      <c r="G618" t="s">
        <v>2504</v>
      </c>
      <c r="H618">
        <v>98</v>
      </c>
      <c r="I618" t="s">
        <v>2506</v>
      </c>
      <c r="J618" t="s">
        <v>3017</v>
      </c>
      <c r="K618" t="s">
        <v>3018</v>
      </c>
      <c r="L618" t="s">
        <v>3019</v>
      </c>
      <c r="M618" t="s">
        <v>3020</v>
      </c>
      <c r="N618" t="s">
        <v>2511</v>
      </c>
      <c r="O618" t="s">
        <v>2512</v>
      </c>
      <c r="P618" t="s">
        <v>2577</v>
      </c>
      <c r="Q618" t="s">
        <v>3021</v>
      </c>
      <c r="R618" t="s">
        <v>2502</v>
      </c>
      <c r="S618" t="s">
        <v>3107</v>
      </c>
      <c r="T618">
        <v>33.21</v>
      </c>
      <c r="U618" t="s">
        <v>89</v>
      </c>
    </row>
    <row r="619" spans="1:21" x14ac:dyDescent="0.2">
      <c r="A619" t="s">
        <v>2061</v>
      </c>
      <c r="B619">
        <v>1001507</v>
      </c>
      <c r="C619">
        <v>12</v>
      </c>
      <c r="D619" t="s">
        <v>2502</v>
      </c>
      <c r="E619" t="s">
        <v>3217</v>
      </c>
      <c r="F619" s="53">
        <v>750</v>
      </c>
      <c r="G619" t="s">
        <v>2504</v>
      </c>
      <c r="H619" t="s">
        <v>2555</v>
      </c>
      <c r="I619" t="s">
        <v>2528</v>
      </c>
      <c r="J619" t="s">
        <v>2519</v>
      </c>
      <c r="K619" t="s">
        <v>2583</v>
      </c>
      <c r="L619" t="s">
        <v>2639</v>
      </c>
      <c r="M619" t="s">
        <v>2640</v>
      </c>
      <c r="N619" t="s">
        <v>2641</v>
      </c>
      <c r="O619" t="s">
        <v>2642</v>
      </c>
      <c r="P619" t="s">
        <v>2642</v>
      </c>
      <c r="Q619" t="s">
        <v>2519</v>
      </c>
      <c r="R619" t="s">
        <v>2502</v>
      </c>
      <c r="S619" t="s">
        <v>2636</v>
      </c>
      <c r="T619">
        <v>40.99</v>
      </c>
      <c r="U619" t="s">
        <v>2526</v>
      </c>
    </row>
    <row r="620" spans="1:21" x14ac:dyDescent="0.2">
      <c r="A620" t="s">
        <v>1079</v>
      </c>
      <c r="B620">
        <v>1001511</v>
      </c>
      <c r="C620">
        <v>12</v>
      </c>
      <c r="D620" t="s">
        <v>2502</v>
      </c>
      <c r="E620" t="s">
        <v>3218</v>
      </c>
      <c r="F620" s="53">
        <v>750</v>
      </c>
      <c r="G620" t="s">
        <v>2504</v>
      </c>
      <c r="H620" t="s">
        <v>2572</v>
      </c>
      <c r="I620" t="s">
        <v>2528</v>
      </c>
      <c r="J620" t="s">
        <v>2519</v>
      </c>
      <c r="K620" t="s">
        <v>2887</v>
      </c>
      <c r="L620" t="s">
        <v>2888</v>
      </c>
      <c r="M620" t="s">
        <v>2887</v>
      </c>
      <c r="N620" t="s">
        <v>2889</v>
      </c>
      <c r="O620" t="s">
        <v>2890</v>
      </c>
      <c r="P620" t="s">
        <v>2890</v>
      </c>
      <c r="Q620" t="s">
        <v>2519</v>
      </c>
      <c r="R620" t="s">
        <v>2502</v>
      </c>
      <c r="S620" t="s">
        <v>2525</v>
      </c>
      <c r="T620">
        <v>44.99</v>
      </c>
      <c r="U620" t="s">
        <v>5975</v>
      </c>
    </row>
    <row r="621" spans="1:21" x14ac:dyDescent="0.2">
      <c r="A621" t="s">
        <v>1797</v>
      </c>
      <c r="B621">
        <v>1001539</v>
      </c>
      <c r="C621">
        <v>1</v>
      </c>
      <c r="D621" t="s">
        <v>2502</v>
      </c>
      <c r="E621" t="s">
        <v>3144</v>
      </c>
      <c r="F621" s="53">
        <v>3960</v>
      </c>
      <c r="G621" t="s">
        <v>2504</v>
      </c>
      <c r="H621" t="s">
        <v>2934</v>
      </c>
      <c r="I621" t="s">
        <v>2528</v>
      </c>
      <c r="J621" t="s">
        <v>2507</v>
      </c>
      <c r="K621" t="s">
        <v>2529</v>
      </c>
      <c r="L621" t="s">
        <v>2530</v>
      </c>
      <c r="M621" t="s">
        <v>2531</v>
      </c>
      <c r="N621" t="s">
        <v>2511</v>
      </c>
      <c r="O621" t="s">
        <v>2512</v>
      </c>
      <c r="P621" t="s">
        <v>2867</v>
      </c>
      <c r="Q621" t="s">
        <v>2507</v>
      </c>
      <c r="R621" t="s">
        <v>2502</v>
      </c>
      <c r="S621" t="s">
        <v>2514</v>
      </c>
      <c r="T621">
        <v>37.49</v>
      </c>
      <c r="U621" t="s">
        <v>2614</v>
      </c>
    </row>
    <row r="622" spans="1:21" x14ac:dyDescent="0.2">
      <c r="A622" t="s">
        <v>726</v>
      </c>
      <c r="B622">
        <v>1001546</v>
      </c>
      <c r="C622">
        <v>12</v>
      </c>
      <c r="D622" t="s">
        <v>2502</v>
      </c>
      <c r="E622" t="s">
        <v>3221</v>
      </c>
      <c r="F622" s="53">
        <v>375</v>
      </c>
      <c r="G622" t="s">
        <v>2504</v>
      </c>
      <c r="H622" t="s">
        <v>2635</v>
      </c>
      <c r="I622" t="s">
        <v>2518</v>
      </c>
      <c r="J622" t="s">
        <v>2519</v>
      </c>
      <c r="K622" t="s">
        <v>2546</v>
      </c>
      <c r="L622" t="s">
        <v>2547</v>
      </c>
      <c r="M622" t="s">
        <v>2546</v>
      </c>
      <c r="N622" t="s">
        <v>2539</v>
      </c>
      <c r="O622" t="s">
        <v>2540</v>
      </c>
      <c r="P622" t="s">
        <v>2541</v>
      </c>
      <c r="Q622" t="s">
        <v>2519</v>
      </c>
      <c r="R622" t="s">
        <v>2502</v>
      </c>
      <c r="S622" t="s">
        <v>2525</v>
      </c>
      <c r="T622">
        <v>31.99</v>
      </c>
      <c r="U622" t="s">
        <v>2526</v>
      </c>
    </row>
    <row r="623" spans="1:21" x14ac:dyDescent="0.2">
      <c r="A623" t="s">
        <v>1534</v>
      </c>
      <c r="B623">
        <v>1001548</v>
      </c>
      <c r="C623">
        <v>12</v>
      </c>
      <c r="D623" t="s">
        <v>2557</v>
      </c>
      <c r="E623" t="s">
        <v>3222</v>
      </c>
      <c r="F623" s="53">
        <v>750</v>
      </c>
      <c r="G623" t="s">
        <v>2504</v>
      </c>
      <c r="H623" t="s">
        <v>2609</v>
      </c>
      <c r="I623" t="s">
        <v>2518</v>
      </c>
      <c r="J623" t="s">
        <v>2535</v>
      </c>
      <c r="K623" t="s">
        <v>2560</v>
      </c>
      <c r="L623" t="s">
        <v>2561</v>
      </c>
      <c r="M623" t="s">
        <v>2562</v>
      </c>
      <c r="N623" t="s">
        <v>3135</v>
      </c>
      <c r="O623" t="s">
        <v>2563</v>
      </c>
      <c r="P623" t="s">
        <v>2564</v>
      </c>
      <c r="Q623" t="s">
        <v>2535</v>
      </c>
      <c r="R623" t="s">
        <v>2565</v>
      </c>
      <c r="S623" t="s">
        <v>2566</v>
      </c>
      <c r="T623">
        <v>24.98</v>
      </c>
      <c r="U623" t="s">
        <v>2702</v>
      </c>
    </row>
    <row r="624" spans="1:21" x14ac:dyDescent="0.2">
      <c r="A624" t="s">
        <v>970</v>
      </c>
      <c r="B624">
        <v>1001550</v>
      </c>
      <c r="C624">
        <v>4</v>
      </c>
      <c r="D624" t="s">
        <v>2502</v>
      </c>
      <c r="E624" t="s">
        <v>3084</v>
      </c>
      <c r="F624" s="53">
        <v>2046</v>
      </c>
      <c r="G624" t="s">
        <v>2504</v>
      </c>
      <c r="H624">
        <v>98</v>
      </c>
      <c r="I624" t="s">
        <v>2528</v>
      </c>
      <c r="J624" t="s">
        <v>2507</v>
      </c>
      <c r="K624" t="s">
        <v>2529</v>
      </c>
      <c r="L624" t="s">
        <v>2530</v>
      </c>
      <c r="M624" t="s">
        <v>2531</v>
      </c>
      <c r="N624" t="s">
        <v>2511</v>
      </c>
      <c r="O624" t="s">
        <v>2512</v>
      </c>
      <c r="P624" t="s">
        <v>2781</v>
      </c>
      <c r="Q624" t="s">
        <v>3081</v>
      </c>
      <c r="R624" t="s">
        <v>2502</v>
      </c>
      <c r="S624" t="s">
        <v>2514</v>
      </c>
      <c r="T624">
        <v>15.67</v>
      </c>
      <c r="U624" t="s">
        <v>3085</v>
      </c>
    </row>
    <row r="625" spans="1:21" x14ac:dyDescent="0.2">
      <c r="A625" t="s">
        <v>1467</v>
      </c>
      <c r="B625">
        <v>1001551</v>
      </c>
      <c r="C625">
        <v>10</v>
      </c>
      <c r="D625" t="s">
        <v>2502</v>
      </c>
      <c r="E625" t="s">
        <v>3142</v>
      </c>
      <c r="F625" s="53">
        <v>1140</v>
      </c>
      <c r="G625" t="s">
        <v>2504</v>
      </c>
      <c r="H625" t="s">
        <v>2572</v>
      </c>
      <c r="I625" t="s">
        <v>2506</v>
      </c>
      <c r="J625" t="s">
        <v>2519</v>
      </c>
      <c r="K625" t="s">
        <v>2605</v>
      </c>
      <c r="L625" t="s">
        <v>2620</v>
      </c>
      <c r="M625" t="s">
        <v>2621</v>
      </c>
      <c r="N625" t="s">
        <v>2511</v>
      </c>
      <c r="O625" t="s">
        <v>3143</v>
      </c>
      <c r="P625" t="s">
        <v>3143</v>
      </c>
      <c r="Q625" t="s">
        <v>2519</v>
      </c>
      <c r="R625" t="s">
        <v>2502</v>
      </c>
      <c r="S625" t="s">
        <v>2525</v>
      </c>
      <c r="T625">
        <v>49.98</v>
      </c>
      <c r="U625" t="s">
        <v>2526</v>
      </c>
    </row>
    <row r="626" spans="1:21" x14ac:dyDescent="0.2">
      <c r="A626" t="s">
        <v>4736</v>
      </c>
      <c r="B626">
        <v>1001552</v>
      </c>
      <c r="C626">
        <v>6</v>
      </c>
      <c r="D626" t="s">
        <v>2502</v>
      </c>
      <c r="E626" t="s">
        <v>4999</v>
      </c>
      <c r="F626" s="53">
        <v>750</v>
      </c>
      <c r="G626" t="s">
        <v>2504</v>
      </c>
      <c r="H626" t="s">
        <v>3842</v>
      </c>
      <c r="I626" t="s">
        <v>2518</v>
      </c>
      <c r="J626" t="s">
        <v>2519</v>
      </c>
      <c r="K626" t="s">
        <v>2583</v>
      </c>
      <c r="L626" t="s">
        <v>2649</v>
      </c>
      <c r="M626" t="s">
        <v>2650</v>
      </c>
      <c r="N626" t="s">
        <v>2522</v>
      </c>
      <c r="O626" t="s">
        <v>2523</v>
      </c>
      <c r="P626" t="s">
        <v>2970</v>
      </c>
      <c r="Q626" t="s">
        <v>2519</v>
      </c>
      <c r="R626" t="s">
        <v>2502</v>
      </c>
      <c r="S626" t="s">
        <v>2633</v>
      </c>
      <c r="T626">
        <v>119.93</v>
      </c>
      <c r="U626" t="s">
        <v>5975</v>
      </c>
    </row>
    <row r="627" spans="1:21" x14ac:dyDescent="0.2">
      <c r="A627" t="s">
        <v>4243</v>
      </c>
      <c r="B627">
        <v>1001558</v>
      </c>
      <c r="C627">
        <v>12</v>
      </c>
      <c r="D627" t="s">
        <v>2502</v>
      </c>
      <c r="E627" t="s">
        <v>4024</v>
      </c>
      <c r="F627" s="53">
        <v>750</v>
      </c>
      <c r="G627" t="s">
        <v>2504</v>
      </c>
      <c r="H627" t="s">
        <v>2635</v>
      </c>
      <c r="I627" t="s">
        <v>2506</v>
      </c>
      <c r="J627" t="s">
        <v>2519</v>
      </c>
      <c r="K627" t="s">
        <v>2605</v>
      </c>
      <c r="L627" t="s">
        <v>2616</v>
      </c>
      <c r="M627" t="s">
        <v>2617</v>
      </c>
      <c r="N627" t="s">
        <v>2511</v>
      </c>
      <c r="O627" t="s">
        <v>4637</v>
      </c>
      <c r="P627" t="s">
        <v>4637</v>
      </c>
      <c r="Q627" t="s">
        <v>2519</v>
      </c>
      <c r="R627" t="s">
        <v>2502</v>
      </c>
      <c r="S627" t="s">
        <v>2525</v>
      </c>
      <c r="T627">
        <v>36.17</v>
      </c>
      <c r="U627" t="s">
        <v>3430</v>
      </c>
    </row>
    <row r="628" spans="1:21" x14ac:dyDescent="0.2">
      <c r="A628" t="s">
        <v>6027</v>
      </c>
      <c r="B628">
        <v>1001560</v>
      </c>
      <c r="C628">
        <v>24</v>
      </c>
      <c r="D628" t="s">
        <v>2502</v>
      </c>
      <c r="E628" t="s">
        <v>3634</v>
      </c>
      <c r="F628" s="53">
        <v>500</v>
      </c>
      <c r="G628" t="s">
        <v>2613</v>
      </c>
      <c r="H628" t="s">
        <v>9458</v>
      </c>
      <c r="I628" t="s">
        <v>2506</v>
      </c>
      <c r="J628" t="s">
        <v>2507</v>
      </c>
      <c r="K628" t="s">
        <v>2508</v>
      </c>
      <c r="L628" t="s">
        <v>2509</v>
      </c>
      <c r="M628" t="s">
        <v>2510</v>
      </c>
      <c r="N628" t="s">
        <v>2511</v>
      </c>
      <c r="O628" t="s">
        <v>2995</v>
      </c>
      <c r="P628" t="s">
        <v>2996</v>
      </c>
      <c r="Q628" t="s">
        <v>9461</v>
      </c>
      <c r="R628" t="s">
        <v>2502</v>
      </c>
      <c r="S628" t="s">
        <v>2514</v>
      </c>
      <c r="T628">
        <v>4.9000000000000004</v>
      </c>
      <c r="U628" t="s">
        <v>3425</v>
      </c>
    </row>
    <row r="629" spans="1:21" x14ac:dyDescent="0.2">
      <c r="A629" t="s">
        <v>1191</v>
      </c>
      <c r="B629">
        <v>1001561</v>
      </c>
      <c r="C629">
        <v>12</v>
      </c>
      <c r="D629" t="s">
        <v>2804</v>
      </c>
      <c r="E629" t="s">
        <v>3224</v>
      </c>
      <c r="F629" s="53">
        <v>750</v>
      </c>
      <c r="G629" t="s">
        <v>2504</v>
      </c>
      <c r="H629" t="s">
        <v>2505</v>
      </c>
      <c r="I629" t="s">
        <v>2518</v>
      </c>
      <c r="J629" t="s">
        <v>2535</v>
      </c>
      <c r="K629" t="s">
        <v>2560</v>
      </c>
      <c r="L629" t="s">
        <v>2726</v>
      </c>
      <c r="M629" t="s">
        <v>2727</v>
      </c>
      <c r="N629" t="s">
        <v>2511</v>
      </c>
      <c r="O629" t="s">
        <v>2540</v>
      </c>
      <c r="P629" t="s">
        <v>2728</v>
      </c>
      <c r="Q629" t="s">
        <v>2535</v>
      </c>
      <c r="R629" t="s">
        <v>2542</v>
      </c>
      <c r="S629" t="s">
        <v>2543</v>
      </c>
      <c r="T629">
        <v>24.78</v>
      </c>
      <c r="U629" t="s">
        <v>2795</v>
      </c>
    </row>
    <row r="630" spans="1:21" x14ac:dyDescent="0.2">
      <c r="A630" t="s">
        <v>1115</v>
      </c>
      <c r="B630">
        <v>1001570</v>
      </c>
      <c r="C630">
        <v>12</v>
      </c>
      <c r="D630" t="s">
        <v>2502</v>
      </c>
      <c r="E630" t="s">
        <v>2604</v>
      </c>
      <c r="F630" s="53">
        <v>750</v>
      </c>
      <c r="G630" t="s">
        <v>2504</v>
      </c>
      <c r="H630" t="s">
        <v>2572</v>
      </c>
      <c r="I630" t="s">
        <v>2528</v>
      </c>
      <c r="J630" t="s">
        <v>2519</v>
      </c>
      <c r="K630" t="s">
        <v>2605</v>
      </c>
      <c r="L630" t="s">
        <v>2927</v>
      </c>
      <c r="M630" t="s">
        <v>2928</v>
      </c>
      <c r="N630" t="s">
        <v>2628</v>
      </c>
      <c r="O630" t="s">
        <v>2608</v>
      </c>
      <c r="P630" t="s">
        <v>2608</v>
      </c>
      <c r="Q630" t="s">
        <v>2519</v>
      </c>
      <c r="R630" t="s">
        <v>2502</v>
      </c>
      <c r="S630" t="s">
        <v>2525</v>
      </c>
      <c r="T630">
        <v>41.53</v>
      </c>
      <c r="U630" t="s">
        <v>89</v>
      </c>
    </row>
    <row r="631" spans="1:21" x14ac:dyDescent="0.2">
      <c r="A631" t="s">
        <v>748</v>
      </c>
      <c r="B631">
        <v>1001585</v>
      </c>
      <c r="C631">
        <v>1</v>
      </c>
      <c r="D631" t="s">
        <v>2502</v>
      </c>
      <c r="E631" t="s">
        <v>2933</v>
      </c>
      <c r="F631" s="53">
        <v>8184</v>
      </c>
      <c r="G631" t="s">
        <v>2504</v>
      </c>
      <c r="H631" t="s">
        <v>2568</v>
      </c>
      <c r="I631" t="s">
        <v>2506</v>
      </c>
      <c r="J631" t="s">
        <v>2507</v>
      </c>
      <c r="K631" t="s">
        <v>2508</v>
      </c>
      <c r="L631" t="s">
        <v>2509</v>
      </c>
      <c r="M631" t="s">
        <v>2510</v>
      </c>
      <c r="N631" t="s">
        <v>2511</v>
      </c>
      <c r="O631" t="s">
        <v>2512</v>
      </c>
      <c r="P631" t="s">
        <v>2513</v>
      </c>
      <c r="Q631" t="s">
        <v>2507</v>
      </c>
      <c r="R631" t="s">
        <v>2897</v>
      </c>
      <c r="S631" t="s">
        <v>2898</v>
      </c>
      <c r="T631">
        <v>57.99</v>
      </c>
      <c r="U631" t="s">
        <v>2515</v>
      </c>
    </row>
    <row r="632" spans="1:21" x14ac:dyDescent="0.2">
      <c r="A632" t="s">
        <v>1189</v>
      </c>
      <c r="B632">
        <v>1001587</v>
      </c>
      <c r="C632">
        <v>2</v>
      </c>
      <c r="D632" t="s">
        <v>2502</v>
      </c>
      <c r="E632" t="s">
        <v>2527</v>
      </c>
      <c r="F632" s="53">
        <v>3960</v>
      </c>
      <c r="G632" t="s">
        <v>2613</v>
      </c>
      <c r="H632" t="s">
        <v>2934</v>
      </c>
      <c r="I632" t="s">
        <v>2528</v>
      </c>
      <c r="J632" t="s">
        <v>2507</v>
      </c>
      <c r="K632" t="s">
        <v>2529</v>
      </c>
      <c r="L632" t="s">
        <v>2530</v>
      </c>
      <c r="M632" t="s">
        <v>2531</v>
      </c>
      <c r="N632" t="s">
        <v>2511</v>
      </c>
      <c r="O632" t="s">
        <v>2532</v>
      </c>
      <c r="P632" t="s">
        <v>2532</v>
      </c>
      <c r="Q632" t="s">
        <v>2507</v>
      </c>
      <c r="R632" t="s">
        <v>2502</v>
      </c>
      <c r="S632" t="s">
        <v>2514</v>
      </c>
      <c r="T632">
        <v>37.49</v>
      </c>
      <c r="U632" t="s">
        <v>2515</v>
      </c>
    </row>
    <row r="633" spans="1:21" x14ac:dyDescent="0.2">
      <c r="A633" t="s">
        <v>428</v>
      </c>
      <c r="B633">
        <v>1001588</v>
      </c>
      <c r="C633">
        <v>12</v>
      </c>
      <c r="D633" t="s">
        <v>3225</v>
      </c>
      <c r="E633" t="s">
        <v>2983</v>
      </c>
      <c r="F633" s="53">
        <v>750</v>
      </c>
      <c r="G633" t="s">
        <v>2504</v>
      </c>
      <c r="H633" t="s">
        <v>2635</v>
      </c>
      <c r="I633" t="s">
        <v>2506</v>
      </c>
      <c r="J633" t="s">
        <v>2535</v>
      </c>
      <c r="K633" t="s">
        <v>2677</v>
      </c>
      <c r="L633" t="s">
        <v>2853</v>
      </c>
      <c r="M633" t="s">
        <v>2854</v>
      </c>
      <c r="N633" t="s">
        <v>2511</v>
      </c>
      <c r="O633" t="s">
        <v>2512</v>
      </c>
      <c r="P633" t="s">
        <v>2781</v>
      </c>
      <c r="Q633" t="s">
        <v>5606</v>
      </c>
      <c r="R633" t="s">
        <v>2565</v>
      </c>
      <c r="S633" t="s">
        <v>2685</v>
      </c>
      <c r="T633">
        <v>16.600000000000001</v>
      </c>
      <c r="U633" t="s">
        <v>2984</v>
      </c>
    </row>
    <row r="634" spans="1:21" x14ac:dyDescent="0.2">
      <c r="A634" t="s">
        <v>891</v>
      </c>
      <c r="B634">
        <v>1001599</v>
      </c>
      <c r="C634">
        <v>12</v>
      </c>
      <c r="D634" t="s">
        <v>2789</v>
      </c>
      <c r="E634" t="s">
        <v>3226</v>
      </c>
      <c r="F634" s="53">
        <v>750</v>
      </c>
      <c r="G634" t="s">
        <v>2504</v>
      </c>
      <c r="H634" t="s">
        <v>2505</v>
      </c>
      <c r="I634" t="s">
        <v>2528</v>
      </c>
      <c r="J634" t="s">
        <v>2535</v>
      </c>
      <c r="K634" t="s">
        <v>2560</v>
      </c>
      <c r="L634" t="s">
        <v>2768</v>
      </c>
      <c r="M634" t="s">
        <v>2769</v>
      </c>
      <c r="N634" t="s">
        <v>2770</v>
      </c>
      <c r="O634" t="s">
        <v>2771</v>
      </c>
      <c r="P634" t="s">
        <v>2830</v>
      </c>
      <c r="Q634" t="s">
        <v>2535</v>
      </c>
      <c r="R634" t="s">
        <v>2542</v>
      </c>
      <c r="S634" t="s">
        <v>2543</v>
      </c>
      <c r="T634">
        <v>22.99</v>
      </c>
      <c r="U634" t="s">
        <v>2716</v>
      </c>
    </row>
    <row r="635" spans="1:21" x14ac:dyDescent="0.2">
      <c r="A635" t="s">
        <v>978</v>
      </c>
      <c r="B635">
        <v>1001604</v>
      </c>
      <c r="C635">
        <v>12</v>
      </c>
      <c r="D635" t="s">
        <v>2502</v>
      </c>
      <c r="E635" t="s">
        <v>3227</v>
      </c>
      <c r="F635" s="53">
        <v>750</v>
      </c>
      <c r="G635" t="s">
        <v>2504</v>
      </c>
      <c r="H635" t="s">
        <v>2550</v>
      </c>
      <c r="I635" t="s">
        <v>2518</v>
      </c>
      <c r="J635" t="s">
        <v>2519</v>
      </c>
      <c r="K635" t="s">
        <v>2605</v>
      </c>
      <c r="L635" t="s">
        <v>2620</v>
      </c>
      <c r="M635" t="s">
        <v>2621</v>
      </c>
      <c r="N635" t="s">
        <v>2511</v>
      </c>
      <c r="O635" t="s">
        <v>3102</v>
      </c>
      <c r="P635" t="s">
        <v>3102</v>
      </c>
      <c r="Q635" t="s">
        <v>2519</v>
      </c>
      <c r="R635" t="s">
        <v>2502</v>
      </c>
      <c r="S635" t="s">
        <v>2525</v>
      </c>
      <c r="T635">
        <v>48.64</v>
      </c>
      <c r="U635" t="s">
        <v>2759</v>
      </c>
    </row>
    <row r="636" spans="1:21" x14ac:dyDescent="0.2">
      <c r="A636" t="s">
        <v>664</v>
      </c>
      <c r="B636">
        <v>1001614</v>
      </c>
      <c r="C636">
        <v>1</v>
      </c>
      <c r="D636" t="s">
        <v>2502</v>
      </c>
      <c r="E636" t="s">
        <v>2933</v>
      </c>
      <c r="F636" s="53">
        <v>4260</v>
      </c>
      <c r="G636" t="s">
        <v>2613</v>
      </c>
      <c r="H636" t="s">
        <v>3067</v>
      </c>
      <c r="I636" t="s">
        <v>2506</v>
      </c>
      <c r="J636" t="s">
        <v>2507</v>
      </c>
      <c r="K636" t="s">
        <v>2508</v>
      </c>
      <c r="L636" t="s">
        <v>2509</v>
      </c>
      <c r="M636" t="s">
        <v>2510</v>
      </c>
      <c r="N636" t="s">
        <v>2511</v>
      </c>
      <c r="O636" t="s">
        <v>2512</v>
      </c>
      <c r="P636" t="s">
        <v>2513</v>
      </c>
      <c r="Q636" t="s">
        <v>2507</v>
      </c>
      <c r="R636" t="s">
        <v>2897</v>
      </c>
      <c r="S636" t="s">
        <v>2898</v>
      </c>
      <c r="T636">
        <v>32.49</v>
      </c>
      <c r="U636" t="s">
        <v>2515</v>
      </c>
    </row>
    <row r="637" spans="1:21" x14ac:dyDescent="0.2">
      <c r="A637" t="s">
        <v>646</v>
      </c>
      <c r="B637">
        <v>1001615</v>
      </c>
      <c r="C637">
        <v>12</v>
      </c>
      <c r="D637" t="s">
        <v>2789</v>
      </c>
      <c r="E637" t="s">
        <v>3228</v>
      </c>
      <c r="F637" s="53">
        <v>750</v>
      </c>
      <c r="G637" t="s">
        <v>2504</v>
      </c>
      <c r="H637" t="s">
        <v>2555</v>
      </c>
      <c r="I637" t="s">
        <v>2518</v>
      </c>
      <c r="J637" t="s">
        <v>2535</v>
      </c>
      <c r="K637" t="s">
        <v>2560</v>
      </c>
      <c r="L637" t="s">
        <v>2710</v>
      </c>
      <c r="M637" t="s">
        <v>2711</v>
      </c>
      <c r="N637" t="s">
        <v>2712</v>
      </c>
      <c r="O637" t="s">
        <v>2713</v>
      </c>
      <c r="P637" t="s">
        <v>2714</v>
      </c>
      <c r="Q637" t="s">
        <v>2535</v>
      </c>
      <c r="R637" t="s">
        <v>2542</v>
      </c>
      <c r="S637" t="s">
        <v>2543</v>
      </c>
      <c r="T637">
        <v>24.98</v>
      </c>
      <c r="U637" t="s">
        <v>2705</v>
      </c>
    </row>
    <row r="638" spans="1:21" x14ac:dyDescent="0.2">
      <c r="A638" t="s">
        <v>1408</v>
      </c>
      <c r="B638">
        <v>1001616</v>
      </c>
      <c r="C638">
        <v>6</v>
      </c>
      <c r="D638" t="s">
        <v>2804</v>
      </c>
      <c r="E638" t="s">
        <v>3467</v>
      </c>
      <c r="F638" s="53">
        <v>750</v>
      </c>
      <c r="G638" t="s">
        <v>2504</v>
      </c>
      <c r="H638" t="s">
        <v>3188</v>
      </c>
      <c r="I638" t="s">
        <v>2528</v>
      </c>
      <c r="J638" t="s">
        <v>2535</v>
      </c>
      <c r="K638" t="s">
        <v>2560</v>
      </c>
      <c r="L638" t="s">
        <v>2710</v>
      </c>
      <c r="M638" t="s">
        <v>2711</v>
      </c>
      <c r="N638" t="s">
        <v>2712</v>
      </c>
      <c r="O638" t="s">
        <v>2713</v>
      </c>
      <c r="P638" t="s">
        <v>3229</v>
      </c>
      <c r="Q638" t="s">
        <v>2535</v>
      </c>
      <c r="R638" t="s">
        <v>2542</v>
      </c>
      <c r="S638" t="s">
        <v>2543</v>
      </c>
      <c r="T638">
        <v>19.809999999999999</v>
      </c>
      <c r="U638" t="s">
        <v>2922</v>
      </c>
    </row>
    <row r="639" spans="1:21" x14ac:dyDescent="0.2">
      <c r="A639" t="s">
        <v>1680</v>
      </c>
      <c r="B639">
        <v>1001620</v>
      </c>
      <c r="C639">
        <v>6</v>
      </c>
      <c r="D639" t="s">
        <v>2734</v>
      </c>
      <c r="E639" t="s">
        <v>2936</v>
      </c>
      <c r="F639" s="53">
        <v>750</v>
      </c>
      <c r="G639" t="s">
        <v>2504</v>
      </c>
      <c r="H639" t="s">
        <v>2555</v>
      </c>
      <c r="I639" t="s">
        <v>2506</v>
      </c>
      <c r="J639" t="s">
        <v>2535</v>
      </c>
      <c r="K639" t="s">
        <v>2560</v>
      </c>
      <c r="L639" t="s">
        <v>2710</v>
      </c>
      <c r="M639" t="s">
        <v>2711</v>
      </c>
      <c r="N639" t="s">
        <v>2511</v>
      </c>
      <c r="O639" t="s">
        <v>2713</v>
      </c>
      <c r="P639" t="s">
        <v>3075</v>
      </c>
      <c r="Q639" t="s">
        <v>2535</v>
      </c>
      <c r="R639" t="s">
        <v>2565</v>
      </c>
      <c r="S639" t="s">
        <v>2685</v>
      </c>
      <c r="T639">
        <v>15.99</v>
      </c>
      <c r="U639" t="s">
        <v>2937</v>
      </c>
    </row>
    <row r="640" spans="1:21" x14ac:dyDescent="0.2">
      <c r="A640" t="s">
        <v>1582</v>
      </c>
      <c r="B640">
        <v>1001621</v>
      </c>
      <c r="C640">
        <v>6</v>
      </c>
      <c r="D640" t="s">
        <v>2698</v>
      </c>
      <c r="E640" t="s">
        <v>2936</v>
      </c>
      <c r="F640" s="53">
        <v>1500</v>
      </c>
      <c r="G640" t="s">
        <v>2504</v>
      </c>
      <c r="H640" t="s">
        <v>2572</v>
      </c>
      <c r="I640" t="s">
        <v>2506</v>
      </c>
      <c r="J640" t="s">
        <v>2535</v>
      </c>
      <c r="K640" t="s">
        <v>2560</v>
      </c>
      <c r="L640" t="s">
        <v>2710</v>
      </c>
      <c r="M640" t="s">
        <v>2711</v>
      </c>
      <c r="N640" t="s">
        <v>2511</v>
      </c>
      <c r="O640" t="s">
        <v>2713</v>
      </c>
      <c r="P640" t="s">
        <v>3075</v>
      </c>
      <c r="Q640" t="s">
        <v>2535</v>
      </c>
      <c r="R640" t="s">
        <v>2565</v>
      </c>
      <c r="S640" t="s">
        <v>2598</v>
      </c>
      <c r="T640">
        <v>27.98</v>
      </c>
      <c r="U640" t="s">
        <v>2937</v>
      </c>
    </row>
    <row r="641" spans="1:21" x14ac:dyDescent="0.2">
      <c r="A641" t="s">
        <v>1706</v>
      </c>
      <c r="B641">
        <v>1001622</v>
      </c>
      <c r="C641">
        <v>6</v>
      </c>
      <c r="D641" t="s">
        <v>2796</v>
      </c>
      <c r="E641" t="s">
        <v>2936</v>
      </c>
      <c r="F641" s="53">
        <v>1500</v>
      </c>
      <c r="G641" t="s">
        <v>2504</v>
      </c>
      <c r="H641" t="s">
        <v>2572</v>
      </c>
      <c r="I641" t="s">
        <v>2506</v>
      </c>
      <c r="J641" t="s">
        <v>2535</v>
      </c>
      <c r="K641" t="s">
        <v>2560</v>
      </c>
      <c r="L641" t="s">
        <v>2710</v>
      </c>
      <c r="M641" t="s">
        <v>2711</v>
      </c>
      <c r="N641" t="s">
        <v>2511</v>
      </c>
      <c r="O641" t="s">
        <v>2713</v>
      </c>
      <c r="P641" t="s">
        <v>3075</v>
      </c>
      <c r="Q641" t="s">
        <v>2535</v>
      </c>
      <c r="R641" t="s">
        <v>2542</v>
      </c>
      <c r="S641" t="s">
        <v>2543</v>
      </c>
      <c r="T641">
        <v>27.98</v>
      </c>
      <c r="U641" t="s">
        <v>2937</v>
      </c>
    </row>
    <row r="642" spans="1:21" x14ac:dyDescent="0.2">
      <c r="A642" t="s">
        <v>2421</v>
      </c>
      <c r="B642">
        <v>1001623</v>
      </c>
      <c r="C642">
        <v>6</v>
      </c>
      <c r="D642" t="s">
        <v>2789</v>
      </c>
      <c r="E642" t="s">
        <v>2799</v>
      </c>
      <c r="F642" s="53">
        <v>1500</v>
      </c>
      <c r="G642" t="s">
        <v>2504</v>
      </c>
      <c r="H642" t="s">
        <v>2505</v>
      </c>
      <c r="I642" t="s">
        <v>2528</v>
      </c>
      <c r="J642" t="s">
        <v>2535</v>
      </c>
      <c r="K642" t="s">
        <v>2560</v>
      </c>
      <c r="L642" t="s">
        <v>2710</v>
      </c>
      <c r="M642" t="s">
        <v>2711</v>
      </c>
      <c r="N642" t="s">
        <v>2712</v>
      </c>
      <c r="O642" t="s">
        <v>2713</v>
      </c>
      <c r="P642" t="s">
        <v>2714</v>
      </c>
      <c r="Q642" t="s">
        <v>2535</v>
      </c>
      <c r="R642" t="s">
        <v>2542</v>
      </c>
      <c r="S642" t="s">
        <v>2543</v>
      </c>
      <c r="T642">
        <v>37.99</v>
      </c>
      <c r="U642" t="s">
        <v>10307</v>
      </c>
    </row>
    <row r="643" spans="1:21" x14ac:dyDescent="0.2">
      <c r="A643" t="s">
        <v>4709</v>
      </c>
      <c r="B643">
        <v>1001624</v>
      </c>
      <c r="C643">
        <v>6</v>
      </c>
      <c r="D643" t="s">
        <v>2698</v>
      </c>
      <c r="E643" t="s">
        <v>2709</v>
      </c>
      <c r="F643" s="53">
        <v>1500</v>
      </c>
      <c r="G643" t="s">
        <v>2504</v>
      </c>
      <c r="H643" t="s">
        <v>2555</v>
      </c>
      <c r="I643" t="s">
        <v>2506</v>
      </c>
      <c r="J643" t="s">
        <v>2535</v>
      </c>
      <c r="K643" t="s">
        <v>2560</v>
      </c>
      <c r="L643" t="s">
        <v>2710</v>
      </c>
      <c r="M643" t="s">
        <v>2711</v>
      </c>
      <c r="N643" t="s">
        <v>2712</v>
      </c>
      <c r="O643" t="s">
        <v>2713</v>
      </c>
      <c r="P643" t="s">
        <v>2714</v>
      </c>
      <c r="Q643" t="s">
        <v>2535</v>
      </c>
      <c r="R643" t="s">
        <v>2565</v>
      </c>
      <c r="S643" t="s">
        <v>2598</v>
      </c>
      <c r="T643">
        <v>26.99</v>
      </c>
      <c r="U643" t="s">
        <v>10307</v>
      </c>
    </row>
    <row r="644" spans="1:21" x14ac:dyDescent="0.2">
      <c r="A644" t="s">
        <v>2085</v>
      </c>
      <c r="B644">
        <v>1001625</v>
      </c>
      <c r="C644">
        <v>6</v>
      </c>
      <c r="D644" t="s">
        <v>2796</v>
      </c>
      <c r="E644" t="s">
        <v>2709</v>
      </c>
      <c r="F644" s="53">
        <v>1500</v>
      </c>
      <c r="G644" t="s">
        <v>2504</v>
      </c>
      <c r="H644" t="s">
        <v>2555</v>
      </c>
      <c r="I644" t="s">
        <v>2506</v>
      </c>
      <c r="J644" t="s">
        <v>2535</v>
      </c>
      <c r="K644" t="s">
        <v>2560</v>
      </c>
      <c r="L644" t="s">
        <v>2710</v>
      </c>
      <c r="M644" t="s">
        <v>2711</v>
      </c>
      <c r="N644" t="s">
        <v>2712</v>
      </c>
      <c r="O644" t="s">
        <v>2713</v>
      </c>
      <c r="P644" t="s">
        <v>2714</v>
      </c>
      <c r="Q644" t="s">
        <v>2535</v>
      </c>
      <c r="R644" t="s">
        <v>2542</v>
      </c>
      <c r="S644" t="s">
        <v>2543</v>
      </c>
      <c r="T644">
        <v>26.99</v>
      </c>
      <c r="U644" t="s">
        <v>10307</v>
      </c>
    </row>
    <row r="645" spans="1:21" x14ac:dyDescent="0.2">
      <c r="A645" t="s">
        <v>1818</v>
      </c>
      <c r="B645">
        <v>1001638</v>
      </c>
      <c r="C645">
        <v>12</v>
      </c>
      <c r="D645" t="s">
        <v>2698</v>
      </c>
      <c r="E645" t="s">
        <v>3231</v>
      </c>
      <c r="F645" s="53">
        <v>750</v>
      </c>
      <c r="G645" t="s">
        <v>2504</v>
      </c>
      <c r="H645">
        <v>98</v>
      </c>
      <c r="I645" t="s">
        <v>2506</v>
      </c>
      <c r="J645" t="s">
        <v>2535</v>
      </c>
      <c r="K645" t="s">
        <v>2560</v>
      </c>
      <c r="L645" t="s">
        <v>2700</v>
      </c>
      <c r="M645" t="s">
        <v>2701</v>
      </c>
      <c r="N645" t="s">
        <v>2511</v>
      </c>
      <c r="O645" t="s">
        <v>2512</v>
      </c>
      <c r="P645" t="s">
        <v>2577</v>
      </c>
      <c r="Q645" t="s">
        <v>2535</v>
      </c>
      <c r="R645" t="s">
        <v>2565</v>
      </c>
      <c r="S645" t="s">
        <v>2566</v>
      </c>
      <c r="T645">
        <v>11.89</v>
      </c>
      <c r="U645" t="s">
        <v>2702</v>
      </c>
    </row>
    <row r="646" spans="1:21" x14ac:dyDescent="0.2">
      <c r="A646" t="s">
        <v>1314</v>
      </c>
      <c r="B646">
        <v>1001650</v>
      </c>
      <c r="C646">
        <v>12</v>
      </c>
      <c r="D646" t="s">
        <v>2754</v>
      </c>
      <c r="E646" t="s">
        <v>3232</v>
      </c>
      <c r="F646" s="53">
        <v>750</v>
      </c>
      <c r="G646" t="s">
        <v>2504</v>
      </c>
      <c r="H646" t="s">
        <v>2517</v>
      </c>
      <c r="I646" t="s">
        <v>2506</v>
      </c>
      <c r="J646" t="s">
        <v>2535</v>
      </c>
      <c r="K646" t="s">
        <v>2560</v>
      </c>
      <c r="L646" t="s">
        <v>2756</v>
      </c>
      <c r="M646" t="s">
        <v>2757</v>
      </c>
      <c r="N646" t="s">
        <v>2657</v>
      </c>
      <c r="O646" t="s">
        <v>2671</v>
      </c>
      <c r="P646" t="s">
        <v>2766</v>
      </c>
      <c r="Q646" t="s">
        <v>2535</v>
      </c>
      <c r="R646" t="s">
        <v>2565</v>
      </c>
      <c r="S646" t="s">
        <v>2566</v>
      </c>
      <c r="T646">
        <v>18.989999999999998</v>
      </c>
      <c r="U646" t="s">
        <v>3233</v>
      </c>
    </row>
    <row r="647" spans="1:21" x14ac:dyDescent="0.2">
      <c r="A647" t="s">
        <v>1813</v>
      </c>
      <c r="B647">
        <v>1001653</v>
      </c>
      <c r="C647">
        <v>12</v>
      </c>
      <c r="D647" t="s">
        <v>2754</v>
      </c>
      <c r="E647" t="s">
        <v>3234</v>
      </c>
      <c r="F647" s="53">
        <v>750</v>
      </c>
      <c r="G647" t="s">
        <v>2504</v>
      </c>
      <c r="H647" t="s">
        <v>2609</v>
      </c>
      <c r="I647" t="s">
        <v>2506</v>
      </c>
      <c r="J647" t="s">
        <v>2535</v>
      </c>
      <c r="K647" t="s">
        <v>2560</v>
      </c>
      <c r="L647" t="s">
        <v>2756</v>
      </c>
      <c r="M647" t="s">
        <v>2757</v>
      </c>
      <c r="N647" t="s">
        <v>2657</v>
      </c>
      <c r="O647" t="s">
        <v>2671</v>
      </c>
      <c r="P647" t="s">
        <v>2766</v>
      </c>
      <c r="Q647" t="s">
        <v>2535</v>
      </c>
      <c r="R647" t="s">
        <v>2565</v>
      </c>
      <c r="S647" t="s">
        <v>2566</v>
      </c>
      <c r="T647">
        <v>18.29</v>
      </c>
      <c r="U647" t="s">
        <v>10307</v>
      </c>
    </row>
    <row r="648" spans="1:21" x14ac:dyDescent="0.2">
      <c r="A648" t="s">
        <v>2261</v>
      </c>
      <c r="B648">
        <v>1001656</v>
      </c>
      <c r="C648">
        <v>12</v>
      </c>
      <c r="D648" t="s">
        <v>3236</v>
      </c>
      <c r="E648" t="s">
        <v>3237</v>
      </c>
      <c r="F648" s="53">
        <v>750</v>
      </c>
      <c r="G648" t="s">
        <v>2504</v>
      </c>
      <c r="H648" t="s">
        <v>2517</v>
      </c>
      <c r="I648" t="s">
        <v>2506</v>
      </c>
      <c r="J648" t="s">
        <v>2535</v>
      </c>
      <c r="K648" t="s">
        <v>2560</v>
      </c>
      <c r="L648" t="s">
        <v>2756</v>
      </c>
      <c r="M648" t="s">
        <v>2757</v>
      </c>
      <c r="N648" t="s">
        <v>2511</v>
      </c>
      <c r="O648" t="s">
        <v>2671</v>
      </c>
      <c r="P648" t="s">
        <v>2982</v>
      </c>
      <c r="Q648" t="s">
        <v>2535</v>
      </c>
      <c r="R648" t="s">
        <v>2542</v>
      </c>
      <c r="S648" t="s">
        <v>2543</v>
      </c>
      <c r="T648">
        <v>14.36</v>
      </c>
      <c r="U648" t="s">
        <v>2731</v>
      </c>
    </row>
    <row r="649" spans="1:21" x14ac:dyDescent="0.2">
      <c r="A649" t="s">
        <v>940</v>
      </c>
      <c r="B649">
        <v>1001657</v>
      </c>
      <c r="C649">
        <v>6</v>
      </c>
      <c r="D649" t="s">
        <v>2754</v>
      </c>
      <c r="E649" t="s">
        <v>2755</v>
      </c>
      <c r="F649" s="53">
        <v>1500</v>
      </c>
      <c r="G649" t="s">
        <v>2504</v>
      </c>
      <c r="H649" t="s">
        <v>2572</v>
      </c>
      <c r="I649" t="s">
        <v>2528</v>
      </c>
      <c r="J649" t="s">
        <v>2535</v>
      </c>
      <c r="K649" t="s">
        <v>2560</v>
      </c>
      <c r="L649" t="s">
        <v>2756</v>
      </c>
      <c r="M649" t="s">
        <v>2757</v>
      </c>
      <c r="N649" t="s">
        <v>2657</v>
      </c>
      <c r="O649" t="s">
        <v>2671</v>
      </c>
      <c r="P649" t="s">
        <v>2758</v>
      </c>
      <c r="Q649" t="s">
        <v>2535</v>
      </c>
      <c r="R649" t="s">
        <v>2565</v>
      </c>
      <c r="S649" t="s">
        <v>2566</v>
      </c>
      <c r="T649">
        <v>31.97</v>
      </c>
      <c r="U649" t="s">
        <v>2697</v>
      </c>
    </row>
    <row r="650" spans="1:21" x14ac:dyDescent="0.2">
      <c r="A650" t="s">
        <v>1570</v>
      </c>
      <c r="B650">
        <v>1001660</v>
      </c>
      <c r="C650">
        <v>120</v>
      </c>
      <c r="D650" t="s">
        <v>2502</v>
      </c>
      <c r="E650" t="s">
        <v>2634</v>
      </c>
      <c r="F650" s="53">
        <v>50</v>
      </c>
      <c r="G650" t="s">
        <v>2574</v>
      </c>
      <c r="H650">
        <v>98</v>
      </c>
      <c r="I650" t="s">
        <v>2518</v>
      </c>
      <c r="J650" t="s">
        <v>2519</v>
      </c>
      <c r="K650" t="s">
        <v>2583</v>
      </c>
      <c r="L650" t="s">
        <v>2630</v>
      </c>
      <c r="M650" t="s">
        <v>2631</v>
      </c>
      <c r="N650" t="s">
        <v>2511</v>
      </c>
      <c r="O650" t="s">
        <v>2512</v>
      </c>
      <c r="P650" t="s">
        <v>2577</v>
      </c>
      <c r="Q650" t="s">
        <v>2519</v>
      </c>
      <c r="R650" t="s">
        <v>2502</v>
      </c>
      <c r="S650" t="s">
        <v>2636</v>
      </c>
      <c r="T650">
        <v>4.93</v>
      </c>
      <c r="U650" t="s">
        <v>89</v>
      </c>
    </row>
    <row r="651" spans="1:21" x14ac:dyDescent="0.2">
      <c r="A651" t="s">
        <v>592</v>
      </c>
      <c r="B651">
        <v>1001662</v>
      </c>
      <c r="C651">
        <v>12</v>
      </c>
      <c r="D651" t="s">
        <v>3239</v>
      </c>
      <c r="E651" t="s">
        <v>2983</v>
      </c>
      <c r="F651" s="53">
        <v>750</v>
      </c>
      <c r="G651" t="s">
        <v>2504</v>
      </c>
      <c r="H651" t="s">
        <v>2559</v>
      </c>
      <c r="I651" t="s">
        <v>2506</v>
      </c>
      <c r="J651" t="s">
        <v>2535</v>
      </c>
      <c r="K651" t="s">
        <v>2677</v>
      </c>
      <c r="L651" t="s">
        <v>2853</v>
      </c>
      <c r="M651" t="s">
        <v>2854</v>
      </c>
      <c r="N651" t="s">
        <v>2511</v>
      </c>
      <c r="O651" t="s">
        <v>2512</v>
      </c>
      <c r="P651" t="s">
        <v>2781</v>
      </c>
      <c r="Q651" t="s">
        <v>5606</v>
      </c>
      <c r="R651" t="s">
        <v>2565</v>
      </c>
      <c r="S651" t="s">
        <v>2685</v>
      </c>
      <c r="T651">
        <v>19.34</v>
      </c>
      <c r="U651" t="s">
        <v>2984</v>
      </c>
    </row>
    <row r="652" spans="1:21" x14ac:dyDescent="0.2">
      <c r="A652" t="s">
        <v>902</v>
      </c>
      <c r="B652">
        <v>1001664</v>
      </c>
      <c r="C652">
        <v>6</v>
      </c>
      <c r="D652" t="s">
        <v>2502</v>
      </c>
      <c r="E652" t="s">
        <v>3240</v>
      </c>
      <c r="F652" s="53">
        <v>750</v>
      </c>
      <c r="G652" t="s">
        <v>2504</v>
      </c>
      <c r="H652">
        <v>98</v>
      </c>
      <c r="I652" t="s">
        <v>2518</v>
      </c>
      <c r="J652" t="s">
        <v>2519</v>
      </c>
      <c r="K652" t="s">
        <v>2583</v>
      </c>
      <c r="L652" t="s">
        <v>2649</v>
      </c>
      <c r="M652" t="s">
        <v>2650</v>
      </c>
      <c r="N652" t="s">
        <v>2522</v>
      </c>
      <c r="O652" t="s">
        <v>2523</v>
      </c>
      <c r="P652" t="s">
        <v>3241</v>
      </c>
      <c r="Q652" t="s">
        <v>2519</v>
      </c>
      <c r="R652" t="s">
        <v>2502</v>
      </c>
      <c r="S652" t="s">
        <v>3146</v>
      </c>
      <c r="T652">
        <v>84.25</v>
      </c>
      <c r="U652" t="s">
        <v>5086</v>
      </c>
    </row>
    <row r="653" spans="1:21" x14ac:dyDescent="0.2">
      <c r="A653" t="s">
        <v>1389</v>
      </c>
      <c r="B653">
        <v>1001665</v>
      </c>
      <c r="C653">
        <v>6</v>
      </c>
      <c r="D653" t="s">
        <v>2502</v>
      </c>
      <c r="E653" t="s">
        <v>2648</v>
      </c>
      <c r="F653" s="53">
        <v>750</v>
      </c>
      <c r="G653" t="s">
        <v>2504</v>
      </c>
      <c r="H653" t="s">
        <v>2505</v>
      </c>
      <c r="I653" t="s">
        <v>2518</v>
      </c>
      <c r="J653" t="s">
        <v>2519</v>
      </c>
      <c r="K653" t="s">
        <v>2583</v>
      </c>
      <c r="L653" t="s">
        <v>2649</v>
      </c>
      <c r="M653" t="s">
        <v>2650</v>
      </c>
      <c r="N653" t="s">
        <v>2522</v>
      </c>
      <c r="O653" t="s">
        <v>2523</v>
      </c>
      <c r="P653" t="s">
        <v>2651</v>
      </c>
      <c r="Q653" t="s">
        <v>2519</v>
      </c>
      <c r="R653" t="s">
        <v>2502</v>
      </c>
      <c r="S653" t="s">
        <v>3146</v>
      </c>
      <c r="T653">
        <v>110.99</v>
      </c>
      <c r="U653" t="s">
        <v>2544</v>
      </c>
    </row>
    <row r="654" spans="1:21" x14ac:dyDescent="0.2">
      <c r="A654" t="s">
        <v>2328</v>
      </c>
      <c r="B654">
        <v>1001667</v>
      </c>
      <c r="C654">
        <v>6</v>
      </c>
      <c r="D654" t="s">
        <v>2502</v>
      </c>
      <c r="E654" t="s">
        <v>2883</v>
      </c>
      <c r="F654" s="53">
        <v>1140</v>
      </c>
      <c r="G654" t="s">
        <v>2504</v>
      </c>
      <c r="H654" t="s">
        <v>2609</v>
      </c>
      <c r="I654" t="s">
        <v>2506</v>
      </c>
      <c r="J654" t="s">
        <v>2519</v>
      </c>
      <c r="K654" t="s">
        <v>2583</v>
      </c>
      <c r="L654" t="s">
        <v>2644</v>
      </c>
      <c r="M654" t="s">
        <v>2645</v>
      </c>
      <c r="N654" t="s">
        <v>2522</v>
      </c>
      <c r="O654" t="s">
        <v>2523</v>
      </c>
      <c r="P654" t="s">
        <v>2524</v>
      </c>
      <c r="Q654" t="s">
        <v>2519</v>
      </c>
      <c r="R654" t="s">
        <v>2502</v>
      </c>
      <c r="S654" t="s">
        <v>2633</v>
      </c>
      <c r="T654">
        <v>49.98</v>
      </c>
      <c r="U654" t="s">
        <v>2526</v>
      </c>
    </row>
    <row r="655" spans="1:21" x14ac:dyDescent="0.2">
      <c r="A655" t="s">
        <v>1327</v>
      </c>
      <c r="B655">
        <v>1001668</v>
      </c>
      <c r="C655">
        <v>6</v>
      </c>
      <c r="D655" t="s">
        <v>2502</v>
      </c>
      <c r="E655" t="s">
        <v>2652</v>
      </c>
      <c r="F655" s="53">
        <v>1140</v>
      </c>
      <c r="G655" t="s">
        <v>2504</v>
      </c>
      <c r="H655" t="s">
        <v>2517</v>
      </c>
      <c r="I655" t="s">
        <v>2518</v>
      </c>
      <c r="J655" t="s">
        <v>2519</v>
      </c>
      <c r="K655" t="s">
        <v>2583</v>
      </c>
      <c r="L655" t="s">
        <v>2649</v>
      </c>
      <c r="M655" t="s">
        <v>2650</v>
      </c>
      <c r="N655" t="s">
        <v>2522</v>
      </c>
      <c r="O655" t="s">
        <v>2523</v>
      </c>
      <c r="P655" t="s">
        <v>2651</v>
      </c>
      <c r="Q655" t="s">
        <v>2519</v>
      </c>
      <c r="R655" t="s">
        <v>2502</v>
      </c>
      <c r="S655" t="s">
        <v>2633</v>
      </c>
      <c r="T655">
        <v>119.99</v>
      </c>
      <c r="U655" t="s">
        <v>2526</v>
      </c>
    </row>
    <row r="656" spans="1:21" x14ac:dyDescent="0.2">
      <c r="A656" t="s">
        <v>4244</v>
      </c>
      <c r="B656">
        <v>1001670</v>
      </c>
      <c r="C656">
        <v>6</v>
      </c>
      <c r="D656" t="s">
        <v>2502</v>
      </c>
      <c r="E656" t="s">
        <v>4638</v>
      </c>
      <c r="F656" s="53">
        <v>750</v>
      </c>
      <c r="G656" t="s">
        <v>2504</v>
      </c>
      <c r="H656" t="s">
        <v>2635</v>
      </c>
      <c r="I656" t="s">
        <v>2518</v>
      </c>
      <c r="J656" t="s">
        <v>2519</v>
      </c>
      <c r="K656" t="s">
        <v>2583</v>
      </c>
      <c r="L656" t="s">
        <v>2649</v>
      </c>
      <c r="M656" t="s">
        <v>2650</v>
      </c>
      <c r="N656" t="s">
        <v>2522</v>
      </c>
      <c r="O656" t="s">
        <v>2523</v>
      </c>
      <c r="P656" t="s">
        <v>2975</v>
      </c>
      <c r="Q656" t="s">
        <v>2519</v>
      </c>
      <c r="R656" t="s">
        <v>2502</v>
      </c>
      <c r="S656" t="s">
        <v>2973</v>
      </c>
      <c r="T656">
        <v>99.11</v>
      </c>
      <c r="U656" t="s">
        <v>89</v>
      </c>
    </row>
    <row r="657" spans="1:21" x14ac:dyDescent="0.2">
      <c r="A657" t="s">
        <v>2068</v>
      </c>
      <c r="B657">
        <v>1001677</v>
      </c>
      <c r="C657">
        <v>6</v>
      </c>
      <c r="D657" t="s">
        <v>2789</v>
      </c>
      <c r="E657" t="s">
        <v>2829</v>
      </c>
      <c r="F657" s="53">
        <v>1500</v>
      </c>
      <c r="G657" t="s">
        <v>2504</v>
      </c>
      <c r="H657" t="s">
        <v>2555</v>
      </c>
      <c r="I657" t="s">
        <v>2506</v>
      </c>
      <c r="J657" t="s">
        <v>2535</v>
      </c>
      <c r="K657" t="s">
        <v>2560</v>
      </c>
      <c r="L657" t="s">
        <v>2768</v>
      </c>
      <c r="M657" t="s">
        <v>2769</v>
      </c>
      <c r="N657" t="s">
        <v>2770</v>
      </c>
      <c r="O657" t="s">
        <v>2771</v>
      </c>
      <c r="P657" t="s">
        <v>2772</v>
      </c>
      <c r="Q657" t="s">
        <v>2535</v>
      </c>
      <c r="R657" t="s">
        <v>2542</v>
      </c>
      <c r="S657" t="s">
        <v>2543</v>
      </c>
      <c r="T657">
        <v>26.99</v>
      </c>
      <c r="U657" t="s">
        <v>2526</v>
      </c>
    </row>
    <row r="658" spans="1:21" x14ac:dyDescent="0.2">
      <c r="A658" t="s">
        <v>2095</v>
      </c>
      <c r="B658">
        <v>1001678</v>
      </c>
      <c r="C658">
        <v>6</v>
      </c>
      <c r="D658" t="s">
        <v>2557</v>
      </c>
      <c r="E658" t="s">
        <v>2829</v>
      </c>
      <c r="F658" s="53">
        <v>1500</v>
      </c>
      <c r="G658" t="s">
        <v>2504</v>
      </c>
      <c r="H658" t="s">
        <v>2572</v>
      </c>
      <c r="I658" t="s">
        <v>2506</v>
      </c>
      <c r="J658" t="s">
        <v>2535</v>
      </c>
      <c r="K658" t="s">
        <v>2560</v>
      </c>
      <c r="L658" t="s">
        <v>2768</v>
      </c>
      <c r="M658" t="s">
        <v>2769</v>
      </c>
      <c r="N658" t="s">
        <v>2770</v>
      </c>
      <c r="O658" t="s">
        <v>2771</v>
      </c>
      <c r="P658" t="s">
        <v>2772</v>
      </c>
      <c r="Q658" t="s">
        <v>2535</v>
      </c>
      <c r="R658" t="s">
        <v>2565</v>
      </c>
      <c r="S658" t="s">
        <v>2566</v>
      </c>
      <c r="T658">
        <v>26.99</v>
      </c>
      <c r="U658" t="s">
        <v>2526</v>
      </c>
    </row>
    <row r="659" spans="1:21" x14ac:dyDescent="0.2">
      <c r="A659" t="s">
        <v>1777</v>
      </c>
      <c r="B659">
        <v>1001693</v>
      </c>
      <c r="C659">
        <v>12</v>
      </c>
      <c r="D659" t="s">
        <v>2502</v>
      </c>
      <c r="E659" t="s">
        <v>2891</v>
      </c>
      <c r="F659" s="53">
        <v>375</v>
      </c>
      <c r="G659" t="s">
        <v>2504</v>
      </c>
      <c r="H659" t="s">
        <v>2517</v>
      </c>
      <c r="I659" t="s">
        <v>2528</v>
      </c>
      <c r="J659" t="s">
        <v>2519</v>
      </c>
      <c r="K659" t="s">
        <v>2654</v>
      </c>
      <c r="L659" t="s">
        <v>2668</v>
      </c>
      <c r="M659" t="s">
        <v>2669</v>
      </c>
      <c r="N659" t="s">
        <v>2738</v>
      </c>
      <c r="O659" t="s">
        <v>2739</v>
      </c>
      <c r="P659" t="s">
        <v>2740</v>
      </c>
      <c r="Q659" t="s">
        <v>2519</v>
      </c>
      <c r="R659" t="s">
        <v>2502</v>
      </c>
      <c r="S659" t="s">
        <v>2658</v>
      </c>
      <c r="T659">
        <v>22.88</v>
      </c>
      <c r="U659" t="s">
        <v>2526</v>
      </c>
    </row>
    <row r="660" spans="1:21" x14ac:dyDescent="0.2">
      <c r="A660" t="s">
        <v>1326</v>
      </c>
      <c r="B660">
        <v>1001706</v>
      </c>
      <c r="C660">
        <v>12</v>
      </c>
      <c r="D660" t="s">
        <v>3008</v>
      </c>
      <c r="E660" t="s">
        <v>3242</v>
      </c>
      <c r="F660" s="53">
        <v>750</v>
      </c>
      <c r="G660" t="s">
        <v>2504</v>
      </c>
      <c r="H660" t="s">
        <v>2609</v>
      </c>
      <c r="I660" t="s">
        <v>2528</v>
      </c>
      <c r="J660" t="s">
        <v>2535</v>
      </c>
      <c r="K660" t="s">
        <v>2560</v>
      </c>
      <c r="L660" t="s">
        <v>2791</v>
      </c>
      <c r="M660" t="s">
        <v>2792</v>
      </c>
      <c r="N660" t="s">
        <v>2511</v>
      </c>
      <c r="O660" t="s">
        <v>2793</v>
      </c>
      <c r="P660" t="s">
        <v>3243</v>
      </c>
      <c r="Q660" t="s">
        <v>2535</v>
      </c>
      <c r="R660" t="s">
        <v>2542</v>
      </c>
      <c r="S660" t="s">
        <v>2543</v>
      </c>
      <c r="T660">
        <v>20.97</v>
      </c>
      <c r="U660" t="s">
        <v>2795</v>
      </c>
    </row>
    <row r="661" spans="1:21" x14ac:dyDescent="0.2">
      <c r="A661" t="s">
        <v>4245</v>
      </c>
      <c r="B661">
        <v>1001710</v>
      </c>
      <c r="C661">
        <v>12</v>
      </c>
      <c r="D661" t="s">
        <v>2789</v>
      </c>
      <c r="E661" t="s">
        <v>3244</v>
      </c>
      <c r="F661" s="53">
        <v>750</v>
      </c>
      <c r="G661" t="s">
        <v>2504</v>
      </c>
      <c r="H661" t="s">
        <v>2609</v>
      </c>
      <c r="I661" t="s">
        <v>2506</v>
      </c>
      <c r="J661" t="s">
        <v>2535</v>
      </c>
      <c r="K661" t="s">
        <v>2560</v>
      </c>
      <c r="L661" t="s">
        <v>2791</v>
      </c>
      <c r="M661" t="s">
        <v>2792</v>
      </c>
      <c r="N661" t="s">
        <v>2511</v>
      </c>
      <c r="O661" t="s">
        <v>2793</v>
      </c>
      <c r="P661" t="s">
        <v>2794</v>
      </c>
      <c r="Q661" t="s">
        <v>2535</v>
      </c>
      <c r="R661" t="s">
        <v>2542</v>
      </c>
      <c r="S661" t="s">
        <v>2543</v>
      </c>
      <c r="T661">
        <v>18.489999999999998</v>
      </c>
      <c r="U661" t="s">
        <v>2731</v>
      </c>
    </row>
    <row r="662" spans="1:21" x14ac:dyDescent="0.2">
      <c r="A662" t="s">
        <v>2292</v>
      </c>
      <c r="B662">
        <v>1001711</v>
      </c>
      <c r="C662">
        <v>12</v>
      </c>
      <c r="D662" t="s">
        <v>3245</v>
      </c>
      <c r="E662" t="s">
        <v>3246</v>
      </c>
      <c r="F662" s="53">
        <v>750</v>
      </c>
      <c r="G662" t="s">
        <v>2504</v>
      </c>
      <c r="H662" t="s">
        <v>2505</v>
      </c>
      <c r="I662" t="s">
        <v>2506</v>
      </c>
      <c r="J662" t="s">
        <v>2535</v>
      </c>
      <c r="K662" t="s">
        <v>2560</v>
      </c>
      <c r="L662" t="s">
        <v>2720</v>
      </c>
      <c r="M662" t="s">
        <v>2721</v>
      </c>
      <c r="N662" t="s">
        <v>2722</v>
      </c>
      <c r="O662" t="s">
        <v>2723</v>
      </c>
      <c r="P662" t="s">
        <v>2806</v>
      </c>
      <c r="Q662" t="s">
        <v>2535</v>
      </c>
      <c r="R662" t="s">
        <v>2542</v>
      </c>
      <c r="S662" t="s">
        <v>2783</v>
      </c>
      <c r="T662">
        <v>18.36</v>
      </c>
      <c r="U662" t="s">
        <v>2548</v>
      </c>
    </row>
    <row r="663" spans="1:21" x14ac:dyDescent="0.2">
      <c r="A663" t="s">
        <v>4246</v>
      </c>
      <c r="B663">
        <v>1001713</v>
      </c>
      <c r="C663">
        <v>12</v>
      </c>
      <c r="D663" t="s">
        <v>2698</v>
      </c>
      <c r="E663" t="s">
        <v>3244</v>
      </c>
      <c r="F663" s="53">
        <v>750</v>
      </c>
      <c r="G663" t="s">
        <v>2504</v>
      </c>
      <c r="H663" t="s">
        <v>2550</v>
      </c>
      <c r="I663" t="s">
        <v>2506</v>
      </c>
      <c r="J663" t="s">
        <v>2535</v>
      </c>
      <c r="K663" t="s">
        <v>2560</v>
      </c>
      <c r="L663" t="s">
        <v>2791</v>
      </c>
      <c r="M663" t="s">
        <v>2792</v>
      </c>
      <c r="N663" t="s">
        <v>2511</v>
      </c>
      <c r="O663" t="s">
        <v>2793</v>
      </c>
      <c r="P663" t="s">
        <v>3243</v>
      </c>
      <c r="Q663" t="s">
        <v>2535</v>
      </c>
      <c r="R663" t="s">
        <v>2565</v>
      </c>
      <c r="S663" t="s">
        <v>2598</v>
      </c>
      <c r="T663">
        <v>18.489999999999998</v>
      </c>
      <c r="U663" t="s">
        <v>2731</v>
      </c>
    </row>
    <row r="664" spans="1:21" x14ac:dyDescent="0.2">
      <c r="A664" t="s">
        <v>884</v>
      </c>
      <c r="B664">
        <v>1001715</v>
      </c>
      <c r="C664">
        <v>6</v>
      </c>
      <c r="D664" t="s">
        <v>2502</v>
      </c>
      <c r="E664" t="s">
        <v>2862</v>
      </c>
      <c r="F664" s="53">
        <v>1140</v>
      </c>
      <c r="G664" t="s">
        <v>2504</v>
      </c>
      <c r="H664" t="s">
        <v>2555</v>
      </c>
      <c r="I664" t="s">
        <v>2506</v>
      </c>
      <c r="J664" t="s">
        <v>2519</v>
      </c>
      <c r="K664" t="s">
        <v>2654</v>
      </c>
      <c r="L664" t="s">
        <v>2863</v>
      </c>
      <c r="M664" t="s">
        <v>2864</v>
      </c>
      <c r="N664" t="s">
        <v>2657</v>
      </c>
      <c r="O664" t="s">
        <v>2671</v>
      </c>
      <c r="P664" t="s">
        <v>2674</v>
      </c>
      <c r="Q664" t="s">
        <v>2519</v>
      </c>
      <c r="R664" t="s">
        <v>2502</v>
      </c>
      <c r="S664" t="s">
        <v>2658</v>
      </c>
      <c r="T664">
        <v>50.84</v>
      </c>
      <c r="U664" t="s">
        <v>2795</v>
      </c>
    </row>
    <row r="665" spans="1:21" x14ac:dyDescent="0.2">
      <c r="A665" t="s">
        <v>6028</v>
      </c>
      <c r="B665">
        <v>1001717</v>
      </c>
      <c r="C665">
        <v>24</v>
      </c>
      <c r="D665" t="s">
        <v>2502</v>
      </c>
      <c r="E665" t="s">
        <v>9466</v>
      </c>
      <c r="F665" s="53">
        <v>330</v>
      </c>
      <c r="G665" t="s">
        <v>2504</v>
      </c>
      <c r="H665" t="s">
        <v>9458</v>
      </c>
      <c r="I665" t="s">
        <v>2506</v>
      </c>
      <c r="J665" t="s">
        <v>2507</v>
      </c>
      <c r="K665" t="s">
        <v>2529</v>
      </c>
      <c r="L665" t="s">
        <v>2530</v>
      </c>
      <c r="M665" t="s">
        <v>2531</v>
      </c>
      <c r="N665" t="s">
        <v>2511</v>
      </c>
      <c r="O665" t="s">
        <v>3838</v>
      </c>
      <c r="P665" t="s">
        <v>3838</v>
      </c>
      <c r="Q665" t="s">
        <v>2507</v>
      </c>
      <c r="R665" t="s">
        <v>2502</v>
      </c>
      <c r="S665" t="s">
        <v>2502</v>
      </c>
      <c r="T665">
        <v>3.38</v>
      </c>
      <c r="U665" t="s">
        <v>3430</v>
      </c>
    </row>
    <row r="666" spans="1:21" x14ac:dyDescent="0.2">
      <c r="A666" t="s">
        <v>6029</v>
      </c>
      <c r="B666">
        <v>1001722</v>
      </c>
      <c r="C666">
        <v>4</v>
      </c>
      <c r="D666" t="s">
        <v>2502</v>
      </c>
      <c r="E666" t="s">
        <v>9467</v>
      </c>
      <c r="F666" s="53">
        <v>1980</v>
      </c>
      <c r="G666" t="s">
        <v>2504</v>
      </c>
      <c r="H666" t="s">
        <v>9458</v>
      </c>
      <c r="I666" t="s">
        <v>2528</v>
      </c>
      <c r="J666" t="s">
        <v>2507</v>
      </c>
      <c r="K666" t="s">
        <v>2529</v>
      </c>
      <c r="L666" t="s">
        <v>2530</v>
      </c>
      <c r="M666" t="s">
        <v>2531</v>
      </c>
      <c r="N666" t="s">
        <v>2511</v>
      </c>
      <c r="O666" t="s">
        <v>2618</v>
      </c>
      <c r="P666" t="s">
        <v>2618</v>
      </c>
      <c r="Q666" t="s">
        <v>2507</v>
      </c>
      <c r="R666" t="s">
        <v>2502</v>
      </c>
      <c r="S666" t="s">
        <v>2514</v>
      </c>
      <c r="T666">
        <v>23.21</v>
      </c>
      <c r="U666" t="s">
        <v>2556</v>
      </c>
    </row>
    <row r="667" spans="1:21" x14ac:dyDescent="0.2">
      <c r="A667" t="s">
        <v>1203</v>
      </c>
      <c r="B667">
        <v>1001728</v>
      </c>
      <c r="C667">
        <v>12</v>
      </c>
      <c r="D667" t="s">
        <v>2502</v>
      </c>
      <c r="E667" t="s">
        <v>3200</v>
      </c>
      <c r="F667" s="53">
        <v>750</v>
      </c>
      <c r="G667" t="s">
        <v>2504</v>
      </c>
      <c r="H667" t="s">
        <v>2572</v>
      </c>
      <c r="I667" t="s">
        <v>2506</v>
      </c>
      <c r="J667" t="s">
        <v>2519</v>
      </c>
      <c r="K667" t="s">
        <v>2605</v>
      </c>
      <c r="L667" t="s">
        <v>2616</v>
      </c>
      <c r="M667" t="s">
        <v>2617</v>
      </c>
      <c r="N667" t="s">
        <v>2511</v>
      </c>
      <c r="O667" t="s">
        <v>3201</v>
      </c>
      <c r="P667" t="s">
        <v>3201</v>
      </c>
      <c r="Q667" t="s">
        <v>2519</v>
      </c>
      <c r="R667" t="s">
        <v>2502</v>
      </c>
      <c r="S667" t="s">
        <v>2525</v>
      </c>
      <c r="T667">
        <v>34.99</v>
      </c>
      <c r="U667" t="s">
        <v>10307</v>
      </c>
    </row>
    <row r="668" spans="1:21" x14ac:dyDescent="0.2">
      <c r="A668" t="s">
        <v>1217</v>
      </c>
      <c r="B668">
        <v>1001729</v>
      </c>
      <c r="C668">
        <v>12</v>
      </c>
      <c r="D668" t="s">
        <v>2502</v>
      </c>
      <c r="E668" t="s">
        <v>3200</v>
      </c>
      <c r="F668" s="53">
        <v>750</v>
      </c>
      <c r="G668" t="s">
        <v>2504</v>
      </c>
      <c r="H668" t="s">
        <v>2555</v>
      </c>
      <c r="I668" t="s">
        <v>2528</v>
      </c>
      <c r="J668" t="s">
        <v>2519</v>
      </c>
      <c r="K668" t="s">
        <v>2605</v>
      </c>
      <c r="L668" t="s">
        <v>2616</v>
      </c>
      <c r="M668" t="s">
        <v>2617</v>
      </c>
      <c r="N668" t="s">
        <v>2511</v>
      </c>
      <c r="O668" t="s">
        <v>3201</v>
      </c>
      <c r="P668" t="s">
        <v>3201</v>
      </c>
      <c r="Q668" t="s">
        <v>2519</v>
      </c>
      <c r="R668" t="s">
        <v>2502</v>
      </c>
      <c r="S668" t="s">
        <v>2525</v>
      </c>
      <c r="T668">
        <v>39.99</v>
      </c>
      <c r="U668" t="s">
        <v>10307</v>
      </c>
    </row>
    <row r="669" spans="1:21" x14ac:dyDescent="0.2">
      <c r="A669" t="s">
        <v>1494</v>
      </c>
      <c r="B669">
        <v>1001731</v>
      </c>
      <c r="C669">
        <v>6</v>
      </c>
      <c r="D669" t="s">
        <v>2502</v>
      </c>
      <c r="E669" t="s">
        <v>3142</v>
      </c>
      <c r="F669" s="53">
        <v>750</v>
      </c>
      <c r="G669" t="s">
        <v>2504</v>
      </c>
      <c r="H669" t="s">
        <v>2550</v>
      </c>
      <c r="I669" t="s">
        <v>2518</v>
      </c>
      <c r="J669" t="s">
        <v>2519</v>
      </c>
      <c r="K669" t="s">
        <v>2605</v>
      </c>
      <c r="L669" t="s">
        <v>2616</v>
      </c>
      <c r="M669" t="s">
        <v>2617</v>
      </c>
      <c r="N669" t="s">
        <v>3249</v>
      </c>
      <c r="O669" t="s">
        <v>3143</v>
      </c>
      <c r="P669" t="s">
        <v>3143</v>
      </c>
      <c r="Q669" t="s">
        <v>2519</v>
      </c>
      <c r="R669" t="s">
        <v>2502</v>
      </c>
      <c r="S669" t="s">
        <v>2525</v>
      </c>
      <c r="T669">
        <v>97.99</v>
      </c>
      <c r="U669" t="s">
        <v>2526</v>
      </c>
    </row>
    <row r="670" spans="1:21" x14ac:dyDescent="0.2">
      <c r="A670" t="s">
        <v>643</v>
      </c>
      <c r="B670">
        <v>1001732</v>
      </c>
      <c r="C670">
        <v>12</v>
      </c>
      <c r="D670" t="s">
        <v>2502</v>
      </c>
      <c r="E670" t="s">
        <v>3198</v>
      </c>
      <c r="F670" s="53">
        <v>750</v>
      </c>
      <c r="G670" t="s">
        <v>2504</v>
      </c>
      <c r="H670" t="s">
        <v>2555</v>
      </c>
      <c r="I670" t="s">
        <v>2518</v>
      </c>
      <c r="J670" t="s">
        <v>2519</v>
      </c>
      <c r="K670" t="s">
        <v>2605</v>
      </c>
      <c r="L670" t="s">
        <v>2616</v>
      </c>
      <c r="M670" t="s">
        <v>2617</v>
      </c>
      <c r="N670" t="s">
        <v>2511</v>
      </c>
      <c r="O670" t="s">
        <v>3102</v>
      </c>
      <c r="P670" t="s">
        <v>3102</v>
      </c>
      <c r="Q670" t="s">
        <v>2519</v>
      </c>
      <c r="R670" t="s">
        <v>2502</v>
      </c>
      <c r="S670" t="s">
        <v>2525</v>
      </c>
      <c r="T670">
        <v>66.95</v>
      </c>
      <c r="U670" t="s">
        <v>2759</v>
      </c>
    </row>
    <row r="671" spans="1:21" x14ac:dyDescent="0.2">
      <c r="A671" t="s">
        <v>393</v>
      </c>
      <c r="B671">
        <v>1001733</v>
      </c>
      <c r="C671">
        <v>12</v>
      </c>
      <c r="D671" t="s">
        <v>2502</v>
      </c>
      <c r="E671" t="s">
        <v>3198</v>
      </c>
      <c r="F671" s="53">
        <v>750</v>
      </c>
      <c r="G671" t="s">
        <v>2504</v>
      </c>
      <c r="H671" t="s">
        <v>2555</v>
      </c>
      <c r="I671" t="s">
        <v>2518</v>
      </c>
      <c r="J671" t="s">
        <v>2519</v>
      </c>
      <c r="K671" t="s">
        <v>2605</v>
      </c>
      <c r="L671" t="s">
        <v>2616</v>
      </c>
      <c r="M671" t="s">
        <v>2617</v>
      </c>
      <c r="N671" t="s">
        <v>2511</v>
      </c>
      <c r="O671" t="s">
        <v>3102</v>
      </c>
      <c r="P671" t="s">
        <v>3102</v>
      </c>
      <c r="Q671" t="s">
        <v>2519</v>
      </c>
      <c r="R671" t="s">
        <v>2502</v>
      </c>
      <c r="S671" t="s">
        <v>2525</v>
      </c>
      <c r="T671">
        <v>50.69</v>
      </c>
      <c r="U671" t="s">
        <v>2759</v>
      </c>
    </row>
    <row r="672" spans="1:21" x14ac:dyDescent="0.2">
      <c r="A672" t="s">
        <v>669</v>
      </c>
      <c r="B672">
        <v>1001734</v>
      </c>
      <c r="C672">
        <v>6</v>
      </c>
      <c r="D672" t="s">
        <v>2502</v>
      </c>
      <c r="E672" t="s">
        <v>3198</v>
      </c>
      <c r="F672" s="53">
        <v>750</v>
      </c>
      <c r="G672" t="s">
        <v>2504</v>
      </c>
      <c r="H672" t="s">
        <v>2550</v>
      </c>
      <c r="I672" t="s">
        <v>2518</v>
      </c>
      <c r="J672" t="s">
        <v>2519</v>
      </c>
      <c r="K672" t="s">
        <v>2605</v>
      </c>
      <c r="L672" t="s">
        <v>2616</v>
      </c>
      <c r="M672" t="s">
        <v>2617</v>
      </c>
      <c r="N672" t="s">
        <v>2511</v>
      </c>
      <c r="O672" t="s">
        <v>3102</v>
      </c>
      <c r="P672" t="s">
        <v>3102</v>
      </c>
      <c r="Q672" t="s">
        <v>2519</v>
      </c>
      <c r="R672" t="s">
        <v>2502</v>
      </c>
      <c r="S672" t="s">
        <v>2525</v>
      </c>
      <c r="T672">
        <v>113.42</v>
      </c>
      <c r="U672" t="s">
        <v>2759</v>
      </c>
    </row>
    <row r="673" spans="1:21" x14ac:dyDescent="0.2">
      <c r="A673" t="s">
        <v>1980</v>
      </c>
      <c r="B673">
        <v>1001740</v>
      </c>
      <c r="C673">
        <v>6</v>
      </c>
      <c r="D673" t="s">
        <v>2502</v>
      </c>
      <c r="E673" t="s">
        <v>3113</v>
      </c>
      <c r="F673" s="53">
        <v>750</v>
      </c>
      <c r="G673" t="s">
        <v>2504</v>
      </c>
      <c r="H673" t="s">
        <v>2635</v>
      </c>
      <c r="I673" t="s">
        <v>2518</v>
      </c>
      <c r="J673" t="s">
        <v>2519</v>
      </c>
      <c r="K673" t="s">
        <v>2583</v>
      </c>
      <c r="L673" t="s">
        <v>2649</v>
      </c>
      <c r="M673" t="s">
        <v>2650</v>
      </c>
      <c r="N673" t="s">
        <v>2522</v>
      </c>
      <c r="O673" t="s">
        <v>2523</v>
      </c>
      <c r="P673" t="s">
        <v>2975</v>
      </c>
      <c r="Q673" t="s">
        <v>2519</v>
      </c>
      <c r="R673" t="s">
        <v>2502</v>
      </c>
      <c r="S673" t="s">
        <v>2973</v>
      </c>
      <c r="T673">
        <v>189.98</v>
      </c>
      <c r="U673" t="s">
        <v>89</v>
      </c>
    </row>
    <row r="674" spans="1:21" x14ac:dyDescent="0.2">
      <c r="A674" t="s">
        <v>1912</v>
      </c>
      <c r="B674">
        <v>1001741</v>
      </c>
      <c r="C674">
        <v>6</v>
      </c>
      <c r="D674" t="s">
        <v>2502</v>
      </c>
      <c r="E674" t="s">
        <v>2971</v>
      </c>
      <c r="F674" s="53">
        <v>750</v>
      </c>
      <c r="G674" t="s">
        <v>2504</v>
      </c>
      <c r="H674" t="s">
        <v>2550</v>
      </c>
      <c r="I674" t="s">
        <v>2518</v>
      </c>
      <c r="J674" t="s">
        <v>2519</v>
      </c>
      <c r="K674" t="s">
        <v>2583</v>
      </c>
      <c r="L674" t="s">
        <v>2649</v>
      </c>
      <c r="M674" t="s">
        <v>2650</v>
      </c>
      <c r="N674" t="s">
        <v>2522</v>
      </c>
      <c r="O674" t="s">
        <v>2523</v>
      </c>
      <c r="P674" t="s">
        <v>2972</v>
      </c>
      <c r="Q674" t="s">
        <v>2519</v>
      </c>
      <c r="R674" t="s">
        <v>2502</v>
      </c>
      <c r="S674" t="s">
        <v>3146</v>
      </c>
      <c r="T674">
        <v>387.29</v>
      </c>
      <c r="U674" t="s">
        <v>5086</v>
      </c>
    </row>
    <row r="675" spans="1:21" x14ac:dyDescent="0.2">
      <c r="A675" t="s">
        <v>1061</v>
      </c>
      <c r="B675">
        <v>1001745</v>
      </c>
      <c r="C675">
        <v>12</v>
      </c>
      <c r="D675" t="s">
        <v>2502</v>
      </c>
      <c r="E675" t="s">
        <v>3218</v>
      </c>
      <c r="F675" s="53">
        <v>375</v>
      </c>
      <c r="G675" t="s">
        <v>2504</v>
      </c>
      <c r="H675" t="s">
        <v>2555</v>
      </c>
      <c r="I675" t="s">
        <v>2528</v>
      </c>
      <c r="J675" t="s">
        <v>2519</v>
      </c>
      <c r="K675" t="s">
        <v>2887</v>
      </c>
      <c r="L675" t="s">
        <v>2888</v>
      </c>
      <c r="M675" t="s">
        <v>2887</v>
      </c>
      <c r="N675" t="s">
        <v>2889</v>
      </c>
      <c r="O675" t="s">
        <v>2890</v>
      </c>
      <c r="P675" t="s">
        <v>2890</v>
      </c>
      <c r="Q675" t="s">
        <v>2519</v>
      </c>
      <c r="R675" t="s">
        <v>2502</v>
      </c>
      <c r="S675" t="s">
        <v>2525</v>
      </c>
      <c r="T675">
        <v>27.22</v>
      </c>
      <c r="U675" t="s">
        <v>5975</v>
      </c>
    </row>
    <row r="676" spans="1:21" x14ac:dyDescent="0.2">
      <c r="A676" t="s">
        <v>1342</v>
      </c>
      <c r="B676">
        <v>1001748</v>
      </c>
      <c r="C676">
        <v>12</v>
      </c>
      <c r="D676" t="s">
        <v>2502</v>
      </c>
      <c r="E676" t="s">
        <v>3203</v>
      </c>
      <c r="F676" s="53">
        <v>1140</v>
      </c>
      <c r="G676" t="s">
        <v>2574</v>
      </c>
      <c r="H676" t="s">
        <v>2505</v>
      </c>
      <c r="I676" t="s">
        <v>2506</v>
      </c>
      <c r="J676" t="s">
        <v>2519</v>
      </c>
      <c r="K676" t="s">
        <v>2654</v>
      </c>
      <c r="L676" t="s">
        <v>2655</v>
      </c>
      <c r="M676" t="s">
        <v>2656</v>
      </c>
      <c r="N676" t="s">
        <v>2586</v>
      </c>
      <c r="O676" t="s">
        <v>2587</v>
      </c>
      <c r="P676" t="s">
        <v>2588</v>
      </c>
      <c r="Q676" t="s">
        <v>2519</v>
      </c>
      <c r="R676" t="s">
        <v>2502</v>
      </c>
      <c r="S676" t="s">
        <v>2658</v>
      </c>
      <c r="T676">
        <v>45.99</v>
      </c>
      <c r="U676" t="s">
        <v>2556</v>
      </c>
    </row>
    <row r="677" spans="1:21" x14ac:dyDescent="0.2">
      <c r="A677" t="s">
        <v>6030</v>
      </c>
      <c r="B677">
        <v>1001749</v>
      </c>
      <c r="C677">
        <v>6</v>
      </c>
      <c r="D677" t="s">
        <v>2502</v>
      </c>
      <c r="E677" t="s">
        <v>9468</v>
      </c>
      <c r="F677" s="53">
        <v>750</v>
      </c>
      <c r="G677" t="s">
        <v>2504</v>
      </c>
      <c r="H677" t="s">
        <v>2559</v>
      </c>
      <c r="I677" t="s">
        <v>2528</v>
      </c>
      <c r="J677" t="s">
        <v>2519</v>
      </c>
      <c r="K677" t="s">
        <v>2654</v>
      </c>
      <c r="L677" t="s">
        <v>2660</v>
      </c>
      <c r="M677" t="s">
        <v>2661</v>
      </c>
      <c r="N677" t="s">
        <v>2641</v>
      </c>
      <c r="O677" t="s">
        <v>2642</v>
      </c>
      <c r="P677" t="s">
        <v>2642</v>
      </c>
      <c r="Q677" t="s">
        <v>2519</v>
      </c>
      <c r="R677" t="s">
        <v>2502</v>
      </c>
      <c r="S677" t="s">
        <v>2658</v>
      </c>
      <c r="T677">
        <v>39.950000000000003</v>
      </c>
      <c r="U677" t="s">
        <v>89</v>
      </c>
    </row>
    <row r="678" spans="1:21" x14ac:dyDescent="0.2">
      <c r="A678" t="s">
        <v>2420</v>
      </c>
      <c r="B678">
        <v>1001753</v>
      </c>
      <c r="C678">
        <v>12</v>
      </c>
      <c r="D678" t="s">
        <v>2502</v>
      </c>
      <c r="E678" t="s">
        <v>2979</v>
      </c>
      <c r="F678" s="53">
        <v>750</v>
      </c>
      <c r="G678" t="s">
        <v>2504</v>
      </c>
      <c r="H678" t="s">
        <v>2555</v>
      </c>
      <c r="I678" t="s">
        <v>2506</v>
      </c>
      <c r="J678" t="s">
        <v>2519</v>
      </c>
      <c r="K678" t="s">
        <v>2654</v>
      </c>
      <c r="L678" t="s">
        <v>2668</v>
      </c>
      <c r="M678" t="s">
        <v>2669</v>
      </c>
      <c r="N678" t="s">
        <v>2511</v>
      </c>
      <c r="O678" t="s">
        <v>2512</v>
      </c>
      <c r="P678" t="s">
        <v>2513</v>
      </c>
      <c r="Q678" t="s">
        <v>2519</v>
      </c>
      <c r="R678" t="s">
        <v>2502</v>
      </c>
      <c r="S678" t="s">
        <v>2658</v>
      </c>
      <c r="T678">
        <v>33.99</v>
      </c>
      <c r="U678" t="s">
        <v>2795</v>
      </c>
    </row>
    <row r="679" spans="1:21" x14ac:dyDescent="0.2">
      <c r="A679" t="s">
        <v>1702</v>
      </c>
      <c r="B679">
        <v>1001754</v>
      </c>
      <c r="C679">
        <v>12</v>
      </c>
      <c r="D679" t="s">
        <v>2502</v>
      </c>
      <c r="E679" t="s">
        <v>3250</v>
      </c>
      <c r="F679" s="53">
        <v>750</v>
      </c>
      <c r="G679" t="s">
        <v>2504</v>
      </c>
      <c r="H679" t="s">
        <v>2555</v>
      </c>
      <c r="I679" t="s">
        <v>2506</v>
      </c>
      <c r="J679" t="s">
        <v>2519</v>
      </c>
      <c r="K679" t="s">
        <v>2654</v>
      </c>
      <c r="L679" t="s">
        <v>3251</v>
      </c>
      <c r="M679" t="s">
        <v>3252</v>
      </c>
      <c r="N679" t="s">
        <v>2586</v>
      </c>
      <c r="O679" t="s">
        <v>2587</v>
      </c>
      <c r="P679" t="s">
        <v>2588</v>
      </c>
      <c r="Q679" t="s">
        <v>2519</v>
      </c>
      <c r="R679" t="s">
        <v>2502</v>
      </c>
      <c r="S679" t="s">
        <v>2658</v>
      </c>
      <c r="T679">
        <v>30.99</v>
      </c>
      <c r="U679" t="s">
        <v>2556</v>
      </c>
    </row>
    <row r="680" spans="1:21" x14ac:dyDescent="0.2">
      <c r="A680" t="s">
        <v>1824</v>
      </c>
      <c r="B680">
        <v>1001755</v>
      </c>
      <c r="C680">
        <v>12</v>
      </c>
      <c r="D680" t="s">
        <v>2502</v>
      </c>
      <c r="E680" t="s">
        <v>3156</v>
      </c>
      <c r="F680" s="53">
        <v>750</v>
      </c>
      <c r="G680" t="s">
        <v>2504</v>
      </c>
      <c r="H680" t="s">
        <v>2572</v>
      </c>
      <c r="I680" t="s">
        <v>2506</v>
      </c>
      <c r="J680" t="s">
        <v>2519</v>
      </c>
      <c r="K680" t="s">
        <v>2654</v>
      </c>
      <c r="L680" t="s">
        <v>2664</v>
      </c>
      <c r="M680" t="s">
        <v>2665</v>
      </c>
      <c r="N680" t="s">
        <v>2586</v>
      </c>
      <c r="O680" t="s">
        <v>2587</v>
      </c>
      <c r="P680" t="s">
        <v>2588</v>
      </c>
      <c r="Q680" t="s">
        <v>2519</v>
      </c>
      <c r="R680" t="s">
        <v>2502</v>
      </c>
      <c r="S680" t="s">
        <v>2658</v>
      </c>
      <c r="T680">
        <v>31.99</v>
      </c>
      <c r="U680" t="s">
        <v>2556</v>
      </c>
    </row>
    <row r="681" spans="1:21" x14ac:dyDescent="0.2">
      <c r="A681" t="s">
        <v>2400</v>
      </c>
      <c r="B681">
        <v>1001758</v>
      </c>
      <c r="C681">
        <v>12</v>
      </c>
      <c r="D681" t="s">
        <v>2698</v>
      </c>
      <c r="E681" t="s">
        <v>3212</v>
      </c>
      <c r="F681" s="53">
        <v>750</v>
      </c>
      <c r="G681" t="s">
        <v>2504</v>
      </c>
      <c r="H681" t="s">
        <v>2517</v>
      </c>
      <c r="I681" t="s">
        <v>2506</v>
      </c>
      <c r="J681" t="s">
        <v>2535</v>
      </c>
      <c r="K681" t="s">
        <v>2560</v>
      </c>
      <c r="L681" t="s">
        <v>2710</v>
      </c>
      <c r="M681" t="s">
        <v>2711</v>
      </c>
      <c r="N681" t="s">
        <v>2712</v>
      </c>
      <c r="O681" t="s">
        <v>2713</v>
      </c>
      <c r="P681" t="s">
        <v>2714</v>
      </c>
      <c r="Q681" t="s">
        <v>2535</v>
      </c>
      <c r="R681" t="s">
        <v>2565</v>
      </c>
      <c r="S681" t="s">
        <v>2598</v>
      </c>
      <c r="T681">
        <v>15.49</v>
      </c>
      <c r="U681" t="s">
        <v>10307</v>
      </c>
    </row>
    <row r="682" spans="1:21" x14ac:dyDescent="0.2">
      <c r="A682" t="s">
        <v>2241</v>
      </c>
      <c r="B682">
        <v>1001768</v>
      </c>
      <c r="C682">
        <v>12</v>
      </c>
      <c r="D682" t="s">
        <v>2754</v>
      </c>
      <c r="E682" t="s">
        <v>2765</v>
      </c>
      <c r="F682" s="53">
        <v>750</v>
      </c>
      <c r="G682" t="s">
        <v>2504</v>
      </c>
      <c r="H682" t="s">
        <v>2505</v>
      </c>
      <c r="I682" t="s">
        <v>2528</v>
      </c>
      <c r="J682" t="s">
        <v>2535</v>
      </c>
      <c r="K682" t="s">
        <v>2560</v>
      </c>
      <c r="L682" t="s">
        <v>2756</v>
      </c>
      <c r="M682" t="s">
        <v>2757</v>
      </c>
      <c r="N682" t="s">
        <v>2657</v>
      </c>
      <c r="O682" t="s">
        <v>2671</v>
      </c>
      <c r="P682" t="s">
        <v>2766</v>
      </c>
      <c r="Q682" t="s">
        <v>2535</v>
      </c>
      <c r="R682" t="s">
        <v>2565</v>
      </c>
      <c r="S682" t="s">
        <v>2566</v>
      </c>
      <c r="T682">
        <v>19.97</v>
      </c>
      <c r="U682" t="s">
        <v>2548</v>
      </c>
    </row>
    <row r="683" spans="1:21" x14ac:dyDescent="0.2">
      <c r="A683" t="s">
        <v>2345</v>
      </c>
      <c r="B683">
        <v>1001771</v>
      </c>
      <c r="C683">
        <v>12</v>
      </c>
      <c r="D683" t="s">
        <v>2698</v>
      </c>
      <c r="E683" t="s">
        <v>3204</v>
      </c>
      <c r="F683" s="53">
        <v>750</v>
      </c>
      <c r="G683" t="s">
        <v>2504</v>
      </c>
      <c r="H683" t="s">
        <v>2555</v>
      </c>
      <c r="I683" t="s">
        <v>2528</v>
      </c>
      <c r="J683" t="s">
        <v>2535</v>
      </c>
      <c r="K683" t="s">
        <v>2560</v>
      </c>
      <c r="L683" t="s">
        <v>2776</v>
      </c>
      <c r="M683" t="s">
        <v>2777</v>
      </c>
      <c r="N683" t="s">
        <v>2586</v>
      </c>
      <c r="O683" t="s">
        <v>2587</v>
      </c>
      <c r="P683" t="s">
        <v>2778</v>
      </c>
      <c r="Q683" t="s">
        <v>2535</v>
      </c>
      <c r="R683" t="s">
        <v>2565</v>
      </c>
      <c r="S683" t="s">
        <v>2598</v>
      </c>
      <c r="T683">
        <v>24.98</v>
      </c>
      <c r="U683" t="s">
        <v>10307</v>
      </c>
    </row>
    <row r="684" spans="1:21" x14ac:dyDescent="0.2">
      <c r="A684" t="s">
        <v>1580</v>
      </c>
      <c r="B684">
        <v>1001781</v>
      </c>
      <c r="C684">
        <v>12</v>
      </c>
      <c r="D684" t="s">
        <v>2796</v>
      </c>
      <c r="E684" t="s">
        <v>2875</v>
      </c>
      <c r="F684" s="53">
        <v>750</v>
      </c>
      <c r="G684" t="s">
        <v>2504</v>
      </c>
      <c r="H684" t="s">
        <v>2718</v>
      </c>
      <c r="I684" t="s">
        <v>2506</v>
      </c>
      <c r="J684" t="s">
        <v>2535</v>
      </c>
      <c r="K684" t="s">
        <v>2560</v>
      </c>
      <c r="L684" t="s">
        <v>2710</v>
      </c>
      <c r="M684" t="s">
        <v>2711</v>
      </c>
      <c r="N684" t="s">
        <v>2712</v>
      </c>
      <c r="O684" t="s">
        <v>2713</v>
      </c>
      <c r="P684" t="s">
        <v>2714</v>
      </c>
      <c r="Q684" t="s">
        <v>2535</v>
      </c>
      <c r="R684" t="s">
        <v>2542</v>
      </c>
      <c r="S684" t="s">
        <v>2543</v>
      </c>
      <c r="T684">
        <v>17.13</v>
      </c>
      <c r="U684" t="s">
        <v>2544</v>
      </c>
    </row>
    <row r="685" spans="1:21" x14ac:dyDescent="0.2">
      <c r="A685" t="s">
        <v>443</v>
      </c>
      <c r="B685">
        <v>1001785</v>
      </c>
      <c r="C685">
        <v>12</v>
      </c>
      <c r="D685" t="s">
        <v>2798</v>
      </c>
      <c r="E685" t="s">
        <v>3108</v>
      </c>
      <c r="F685" s="53">
        <v>750</v>
      </c>
      <c r="G685" t="s">
        <v>2504</v>
      </c>
      <c r="H685" t="s">
        <v>2609</v>
      </c>
      <c r="I685" t="s">
        <v>2528</v>
      </c>
      <c r="J685" t="s">
        <v>2535</v>
      </c>
      <c r="K685" t="s">
        <v>2560</v>
      </c>
      <c r="L685" t="s">
        <v>2726</v>
      </c>
      <c r="M685" t="s">
        <v>2727</v>
      </c>
      <c r="N685" t="s">
        <v>2539</v>
      </c>
      <c r="O685" t="s">
        <v>2540</v>
      </c>
      <c r="P685" t="s">
        <v>2814</v>
      </c>
      <c r="Q685" t="s">
        <v>2535</v>
      </c>
      <c r="R685" t="s">
        <v>2542</v>
      </c>
      <c r="S685" t="s">
        <v>2788</v>
      </c>
      <c r="T685">
        <v>20.28</v>
      </c>
      <c r="U685" t="s">
        <v>2731</v>
      </c>
    </row>
    <row r="686" spans="1:21" x14ac:dyDescent="0.2">
      <c r="A686" t="s">
        <v>5329</v>
      </c>
      <c r="B686">
        <v>1001790</v>
      </c>
      <c r="C686">
        <v>12</v>
      </c>
      <c r="D686" t="s">
        <v>3279</v>
      </c>
      <c r="E686" t="s">
        <v>9469</v>
      </c>
      <c r="F686" s="53">
        <v>750</v>
      </c>
      <c r="G686" t="s">
        <v>2504</v>
      </c>
      <c r="H686" t="s">
        <v>2505</v>
      </c>
      <c r="I686" t="s">
        <v>2506</v>
      </c>
      <c r="J686" t="s">
        <v>2535</v>
      </c>
      <c r="K686" t="s">
        <v>2560</v>
      </c>
      <c r="L686" t="s">
        <v>2756</v>
      </c>
      <c r="M686" t="s">
        <v>2757</v>
      </c>
      <c r="N686" t="s">
        <v>2657</v>
      </c>
      <c r="O686" t="s">
        <v>2671</v>
      </c>
      <c r="P686" t="s">
        <v>3280</v>
      </c>
      <c r="Q686" t="s">
        <v>2535</v>
      </c>
      <c r="R686" t="s">
        <v>2542</v>
      </c>
      <c r="S686" t="s">
        <v>2783</v>
      </c>
      <c r="T686">
        <v>14.97</v>
      </c>
      <c r="U686" t="s">
        <v>2937</v>
      </c>
    </row>
    <row r="687" spans="1:21" x14ac:dyDescent="0.2">
      <c r="A687" t="s">
        <v>2238</v>
      </c>
      <c r="B687">
        <v>1001791</v>
      </c>
      <c r="C687">
        <v>12</v>
      </c>
      <c r="D687" t="s">
        <v>2804</v>
      </c>
      <c r="E687" t="s">
        <v>2765</v>
      </c>
      <c r="F687" s="53">
        <v>750</v>
      </c>
      <c r="G687" t="s">
        <v>2504</v>
      </c>
      <c r="H687" t="s">
        <v>2555</v>
      </c>
      <c r="I687" t="s">
        <v>2528</v>
      </c>
      <c r="J687" t="s">
        <v>2535</v>
      </c>
      <c r="K687" t="s">
        <v>2560</v>
      </c>
      <c r="L687" t="s">
        <v>2756</v>
      </c>
      <c r="M687" t="s">
        <v>2757</v>
      </c>
      <c r="N687" t="s">
        <v>2657</v>
      </c>
      <c r="O687" t="s">
        <v>2671</v>
      </c>
      <c r="P687" t="s">
        <v>2766</v>
      </c>
      <c r="Q687" t="s">
        <v>2535</v>
      </c>
      <c r="R687" t="s">
        <v>2542</v>
      </c>
      <c r="S687" t="s">
        <v>2788</v>
      </c>
      <c r="T687">
        <v>19.97</v>
      </c>
      <c r="U687" t="s">
        <v>2548</v>
      </c>
    </row>
    <row r="688" spans="1:21" x14ac:dyDescent="0.2">
      <c r="A688" t="s">
        <v>1500</v>
      </c>
      <c r="B688">
        <v>1001792</v>
      </c>
      <c r="C688">
        <v>12</v>
      </c>
      <c r="D688" t="s">
        <v>2798</v>
      </c>
      <c r="E688" t="s">
        <v>3222</v>
      </c>
      <c r="F688" s="53">
        <v>750</v>
      </c>
      <c r="G688" t="s">
        <v>2504</v>
      </c>
      <c r="H688" t="s">
        <v>2517</v>
      </c>
      <c r="I688" t="s">
        <v>2518</v>
      </c>
      <c r="J688" t="s">
        <v>2535</v>
      </c>
      <c r="K688" t="s">
        <v>2560</v>
      </c>
      <c r="L688" t="s">
        <v>2561</v>
      </c>
      <c r="M688" t="s">
        <v>2562</v>
      </c>
      <c r="N688" t="s">
        <v>3135</v>
      </c>
      <c r="O688" t="s">
        <v>2563</v>
      </c>
      <c r="P688" t="s">
        <v>3253</v>
      </c>
      <c r="Q688" t="s">
        <v>2535</v>
      </c>
      <c r="R688" t="s">
        <v>2542</v>
      </c>
      <c r="S688" t="s">
        <v>2788</v>
      </c>
      <c r="T688">
        <v>25.99</v>
      </c>
      <c r="U688" t="s">
        <v>2702</v>
      </c>
    </row>
    <row r="689" spans="1:21" x14ac:dyDescent="0.2">
      <c r="A689" t="s">
        <v>1881</v>
      </c>
      <c r="B689">
        <v>1001793</v>
      </c>
      <c r="C689">
        <v>12</v>
      </c>
      <c r="D689" t="s">
        <v>2796</v>
      </c>
      <c r="E689" t="s">
        <v>3181</v>
      </c>
      <c r="F689" s="53">
        <v>750</v>
      </c>
      <c r="G689" t="s">
        <v>2504</v>
      </c>
      <c r="H689">
        <v>98</v>
      </c>
      <c r="I689" t="s">
        <v>2506</v>
      </c>
      <c r="J689" t="s">
        <v>2535</v>
      </c>
      <c r="K689" t="s">
        <v>2560</v>
      </c>
      <c r="L689" t="s">
        <v>2768</v>
      </c>
      <c r="M689" t="s">
        <v>2769</v>
      </c>
      <c r="N689" t="s">
        <v>2770</v>
      </c>
      <c r="O689" t="s">
        <v>2771</v>
      </c>
      <c r="P689" t="s">
        <v>2772</v>
      </c>
      <c r="Q689" t="s">
        <v>2535</v>
      </c>
      <c r="R689" t="s">
        <v>2542</v>
      </c>
      <c r="S689" t="s">
        <v>2543</v>
      </c>
      <c r="T689">
        <v>18.989999999999998</v>
      </c>
      <c r="U689" t="s">
        <v>2526</v>
      </c>
    </row>
    <row r="690" spans="1:21" x14ac:dyDescent="0.2">
      <c r="A690" t="s">
        <v>1723</v>
      </c>
      <c r="B690">
        <v>1001794</v>
      </c>
      <c r="C690">
        <v>12</v>
      </c>
      <c r="D690" t="s">
        <v>3190</v>
      </c>
      <c r="E690" t="s">
        <v>3254</v>
      </c>
      <c r="F690" s="53">
        <v>750</v>
      </c>
      <c r="G690" t="s">
        <v>2504</v>
      </c>
      <c r="H690" t="s">
        <v>2718</v>
      </c>
      <c r="I690" t="s">
        <v>2506</v>
      </c>
      <c r="J690" t="s">
        <v>2535</v>
      </c>
      <c r="K690" t="s">
        <v>2560</v>
      </c>
      <c r="L690" t="s">
        <v>2768</v>
      </c>
      <c r="M690" t="s">
        <v>2769</v>
      </c>
      <c r="N690" t="s">
        <v>2770</v>
      </c>
      <c r="O690" t="s">
        <v>2771</v>
      </c>
      <c r="P690" t="s">
        <v>2830</v>
      </c>
      <c r="Q690" t="s">
        <v>2535</v>
      </c>
      <c r="R690" t="s">
        <v>2542</v>
      </c>
      <c r="S690" t="s">
        <v>2543</v>
      </c>
      <c r="T690">
        <v>17.98</v>
      </c>
      <c r="U690" t="s">
        <v>2731</v>
      </c>
    </row>
    <row r="691" spans="1:21" x14ac:dyDescent="0.2">
      <c r="A691" t="s">
        <v>2342</v>
      </c>
      <c r="B691">
        <v>1001797</v>
      </c>
      <c r="C691">
        <v>12</v>
      </c>
      <c r="D691" t="s">
        <v>2789</v>
      </c>
      <c r="E691" t="s">
        <v>3204</v>
      </c>
      <c r="F691" s="53">
        <v>750</v>
      </c>
      <c r="G691" t="s">
        <v>2504</v>
      </c>
      <c r="H691" t="s">
        <v>2517</v>
      </c>
      <c r="I691" t="s">
        <v>2528</v>
      </c>
      <c r="J691" t="s">
        <v>2535</v>
      </c>
      <c r="K691" t="s">
        <v>2560</v>
      </c>
      <c r="L691" t="s">
        <v>2776</v>
      </c>
      <c r="M691" t="s">
        <v>2777</v>
      </c>
      <c r="N691" t="s">
        <v>2586</v>
      </c>
      <c r="O691" t="s">
        <v>2587</v>
      </c>
      <c r="P691" t="s">
        <v>2778</v>
      </c>
      <c r="Q691" t="s">
        <v>2535</v>
      </c>
      <c r="R691" t="s">
        <v>2542</v>
      </c>
      <c r="S691" t="s">
        <v>2543</v>
      </c>
      <c r="T691">
        <v>24.98</v>
      </c>
      <c r="U691" t="s">
        <v>10307</v>
      </c>
    </row>
    <row r="692" spans="1:21" x14ac:dyDescent="0.2">
      <c r="A692" t="s">
        <v>691</v>
      </c>
      <c r="B692">
        <v>1001801</v>
      </c>
      <c r="C692">
        <v>12</v>
      </c>
      <c r="D692" t="s">
        <v>3255</v>
      </c>
      <c r="E692" t="s">
        <v>3256</v>
      </c>
      <c r="F692" s="53">
        <v>750</v>
      </c>
      <c r="G692" t="s">
        <v>2504</v>
      </c>
      <c r="H692">
        <v>97</v>
      </c>
      <c r="I692" t="s">
        <v>2518</v>
      </c>
      <c r="J692" t="s">
        <v>2535</v>
      </c>
      <c r="K692" t="s">
        <v>2560</v>
      </c>
      <c r="L692" t="s">
        <v>2768</v>
      </c>
      <c r="M692" t="s">
        <v>2769</v>
      </c>
      <c r="N692" t="s">
        <v>2770</v>
      </c>
      <c r="O692" t="s">
        <v>2771</v>
      </c>
      <c r="P692" t="s">
        <v>2772</v>
      </c>
      <c r="Q692" t="s">
        <v>2535</v>
      </c>
      <c r="R692" t="s">
        <v>2542</v>
      </c>
      <c r="S692" t="s">
        <v>2783</v>
      </c>
      <c r="T692">
        <v>24.76</v>
      </c>
      <c r="U692" t="s">
        <v>2686</v>
      </c>
    </row>
    <row r="693" spans="1:21" x14ac:dyDescent="0.2">
      <c r="A693" t="s">
        <v>1839</v>
      </c>
      <c r="B693">
        <v>1001802</v>
      </c>
      <c r="C693">
        <v>6</v>
      </c>
      <c r="D693" t="s">
        <v>2502</v>
      </c>
      <c r="E693" t="s">
        <v>2647</v>
      </c>
      <c r="F693" s="53">
        <v>1140</v>
      </c>
      <c r="G693" t="s">
        <v>2504</v>
      </c>
      <c r="H693" t="s">
        <v>2517</v>
      </c>
      <c r="I693" t="s">
        <v>2518</v>
      </c>
      <c r="J693" t="s">
        <v>2519</v>
      </c>
      <c r="K693" t="s">
        <v>2583</v>
      </c>
      <c r="L693" t="s">
        <v>2644</v>
      </c>
      <c r="M693" t="s">
        <v>2645</v>
      </c>
      <c r="N693" t="s">
        <v>2522</v>
      </c>
      <c r="O693" t="s">
        <v>2523</v>
      </c>
      <c r="P693" t="s">
        <v>2524</v>
      </c>
      <c r="Q693" t="s">
        <v>2519</v>
      </c>
      <c r="R693" t="s">
        <v>2502</v>
      </c>
      <c r="S693" t="s">
        <v>2633</v>
      </c>
      <c r="T693">
        <v>95.49</v>
      </c>
      <c r="U693" t="s">
        <v>89</v>
      </c>
    </row>
    <row r="694" spans="1:21" x14ac:dyDescent="0.2">
      <c r="A694" t="s">
        <v>6031</v>
      </c>
      <c r="B694">
        <v>1001803</v>
      </c>
      <c r="C694">
        <v>12</v>
      </c>
      <c r="D694" t="s">
        <v>2818</v>
      </c>
      <c r="E694" t="s">
        <v>3180</v>
      </c>
      <c r="F694" s="53">
        <v>750</v>
      </c>
      <c r="G694" t="s">
        <v>2504</v>
      </c>
      <c r="H694" t="s">
        <v>2635</v>
      </c>
      <c r="I694" t="s">
        <v>2518</v>
      </c>
      <c r="J694" t="s">
        <v>2535</v>
      </c>
      <c r="K694" t="s">
        <v>2560</v>
      </c>
      <c r="L694" t="s">
        <v>2756</v>
      </c>
      <c r="M694" t="s">
        <v>2757</v>
      </c>
      <c r="N694" t="s">
        <v>2657</v>
      </c>
      <c r="O694" t="s">
        <v>2671</v>
      </c>
      <c r="P694" t="s">
        <v>2820</v>
      </c>
      <c r="Q694" t="s">
        <v>2535</v>
      </c>
      <c r="R694" t="s">
        <v>2542</v>
      </c>
      <c r="S694" t="s">
        <v>2783</v>
      </c>
      <c r="T694">
        <v>24.76</v>
      </c>
      <c r="U694" t="s">
        <v>2731</v>
      </c>
    </row>
    <row r="695" spans="1:21" x14ac:dyDescent="0.2">
      <c r="A695" t="s">
        <v>196</v>
      </c>
      <c r="B695">
        <v>1001808</v>
      </c>
      <c r="C695">
        <v>12</v>
      </c>
      <c r="D695" t="s">
        <v>2754</v>
      </c>
      <c r="E695" t="s">
        <v>3257</v>
      </c>
      <c r="F695" s="53">
        <v>750</v>
      </c>
      <c r="G695" t="s">
        <v>2504</v>
      </c>
      <c r="H695" t="s">
        <v>2718</v>
      </c>
      <c r="I695" t="s">
        <v>2528</v>
      </c>
      <c r="J695" t="s">
        <v>2535</v>
      </c>
      <c r="K695" t="s">
        <v>2560</v>
      </c>
      <c r="L695" t="s">
        <v>2756</v>
      </c>
      <c r="M695" t="s">
        <v>2757</v>
      </c>
      <c r="N695" t="s">
        <v>2657</v>
      </c>
      <c r="O695" t="s">
        <v>2671</v>
      </c>
      <c r="P695" t="s">
        <v>2766</v>
      </c>
      <c r="Q695" t="s">
        <v>2535</v>
      </c>
      <c r="R695" t="s">
        <v>2565</v>
      </c>
      <c r="S695" t="s">
        <v>2566</v>
      </c>
      <c r="T695">
        <v>19.989999999999998</v>
      </c>
      <c r="U695" t="s">
        <v>2922</v>
      </c>
    </row>
    <row r="696" spans="1:21" x14ac:dyDescent="0.2">
      <c r="A696" t="s">
        <v>2205</v>
      </c>
      <c r="B696">
        <v>1001810</v>
      </c>
      <c r="C696">
        <v>12</v>
      </c>
      <c r="D696" t="s">
        <v>2796</v>
      </c>
      <c r="E696" t="s">
        <v>3230</v>
      </c>
      <c r="F696" s="53">
        <v>750</v>
      </c>
      <c r="G696" t="s">
        <v>2504</v>
      </c>
      <c r="H696" t="s">
        <v>2555</v>
      </c>
      <c r="I696" t="s">
        <v>2528</v>
      </c>
      <c r="J696" t="s">
        <v>2535</v>
      </c>
      <c r="K696" t="s">
        <v>2560</v>
      </c>
      <c r="L696" t="s">
        <v>2710</v>
      </c>
      <c r="M696" t="s">
        <v>2711</v>
      </c>
      <c r="N696" t="s">
        <v>2712</v>
      </c>
      <c r="O696" t="s">
        <v>2713</v>
      </c>
      <c r="P696" t="s">
        <v>2714</v>
      </c>
      <c r="Q696" t="s">
        <v>2535</v>
      </c>
      <c r="R696" t="s">
        <v>2542</v>
      </c>
      <c r="S696" t="s">
        <v>2543</v>
      </c>
      <c r="T696">
        <v>19.989999999999998</v>
      </c>
      <c r="U696" t="s">
        <v>2686</v>
      </c>
    </row>
    <row r="697" spans="1:21" x14ac:dyDescent="0.2">
      <c r="A697" t="s">
        <v>2037</v>
      </c>
      <c r="B697">
        <v>1001811</v>
      </c>
      <c r="C697">
        <v>3</v>
      </c>
      <c r="D697" t="s">
        <v>2502</v>
      </c>
      <c r="E697" t="s">
        <v>3259</v>
      </c>
      <c r="F697" s="53">
        <v>3520</v>
      </c>
      <c r="G697" t="s">
        <v>2613</v>
      </c>
      <c r="H697" t="s">
        <v>3067</v>
      </c>
      <c r="I697" t="s">
        <v>2528</v>
      </c>
      <c r="J697" t="s">
        <v>2507</v>
      </c>
      <c r="K697" t="s">
        <v>2529</v>
      </c>
      <c r="L697" t="s">
        <v>2530</v>
      </c>
      <c r="M697" t="s">
        <v>2531</v>
      </c>
      <c r="N697" t="s">
        <v>2522</v>
      </c>
      <c r="O697" t="s">
        <v>2642</v>
      </c>
      <c r="P697" t="s">
        <v>2642</v>
      </c>
      <c r="Q697" t="s">
        <v>2507</v>
      </c>
      <c r="R697" t="s">
        <v>2502</v>
      </c>
      <c r="S697" t="s">
        <v>2949</v>
      </c>
      <c r="T697">
        <v>30.75</v>
      </c>
      <c r="U697" t="s">
        <v>89</v>
      </c>
    </row>
    <row r="698" spans="1:21" x14ac:dyDescent="0.2">
      <c r="A698" t="s">
        <v>1569</v>
      </c>
      <c r="B698">
        <v>1001814</v>
      </c>
      <c r="C698">
        <v>12</v>
      </c>
      <c r="D698" t="s">
        <v>2789</v>
      </c>
      <c r="E698" t="s">
        <v>2875</v>
      </c>
      <c r="F698" s="53">
        <v>750</v>
      </c>
      <c r="G698" t="s">
        <v>2504</v>
      </c>
      <c r="H698" t="s">
        <v>2555</v>
      </c>
      <c r="I698" t="s">
        <v>2528</v>
      </c>
      <c r="J698" t="s">
        <v>2535</v>
      </c>
      <c r="K698" t="s">
        <v>2560</v>
      </c>
      <c r="L698" t="s">
        <v>2710</v>
      </c>
      <c r="M698" t="s">
        <v>2711</v>
      </c>
      <c r="N698" t="s">
        <v>2712</v>
      </c>
      <c r="O698" t="s">
        <v>2713</v>
      </c>
      <c r="P698" t="s">
        <v>2714</v>
      </c>
      <c r="Q698" t="s">
        <v>2535</v>
      </c>
      <c r="R698" t="s">
        <v>2542</v>
      </c>
      <c r="S698" t="s">
        <v>2543</v>
      </c>
      <c r="T698">
        <v>22.79</v>
      </c>
      <c r="U698" t="s">
        <v>2544</v>
      </c>
    </row>
    <row r="699" spans="1:21" x14ac:dyDescent="0.2">
      <c r="A699" t="s">
        <v>1561</v>
      </c>
      <c r="B699">
        <v>1001825</v>
      </c>
      <c r="C699">
        <v>24</v>
      </c>
      <c r="D699" t="s">
        <v>2502</v>
      </c>
      <c r="E699" t="s">
        <v>3260</v>
      </c>
      <c r="F699" s="53">
        <v>500</v>
      </c>
      <c r="G699" t="s">
        <v>2613</v>
      </c>
      <c r="H699">
        <v>98</v>
      </c>
      <c r="I699" t="s">
        <v>2528</v>
      </c>
      <c r="J699" t="s">
        <v>2507</v>
      </c>
      <c r="K699" t="s">
        <v>2529</v>
      </c>
      <c r="L699" t="s">
        <v>2530</v>
      </c>
      <c r="M699" t="s">
        <v>2531</v>
      </c>
      <c r="N699" t="s">
        <v>2511</v>
      </c>
      <c r="O699" t="s">
        <v>2601</v>
      </c>
      <c r="P699" t="s">
        <v>2601</v>
      </c>
      <c r="Q699" t="s">
        <v>2507</v>
      </c>
      <c r="R699" t="s">
        <v>2502</v>
      </c>
      <c r="S699" t="s">
        <v>3082</v>
      </c>
      <c r="T699">
        <v>4.3499999999999996</v>
      </c>
      <c r="U699" t="s">
        <v>2515</v>
      </c>
    </row>
    <row r="700" spans="1:21" x14ac:dyDescent="0.2">
      <c r="A700" t="s">
        <v>1985</v>
      </c>
      <c r="B700">
        <v>1001826</v>
      </c>
      <c r="C700">
        <v>12</v>
      </c>
      <c r="D700" t="s">
        <v>2502</v>
      </c>
      <c r="E700" t="s">
        <v>2573</v>
      </c>
      <c r="F700" s="53">
        <v>750</v>
      </c>
      <c r="G700" t="s">
        <v>2504</v>
      </c>
      <c r="H700">
        <v>97</v>
      </c>
      <c r="I700" t="s">
        <v>2506</v>
      </c>
      <c r="J700" t="s">
        <v>2519</v>
      </c>
      <c r="K700" t="s">
        <v>2569</v>
      </c>
      <c r="L700" t="s">
        <v>2570</v>
      </c>
      <c r="M700" t="s">
        <v>2569</v>
      </c>
      <c r="N700" t="s">
        <v>2511</v>
      </c>
      <c r="O700" t="s">
        <v>2512</v>
      </c>
      <c r="P700" t="s">
        <v>2577</v>
      </c>
      <c r="Q700" t="s">
        <v>2519</v>
      </c>
      <c r="R700" t="s">
        <v>2502</v>
      </c>
      <c r="S700" t="s">
        <v>2525</v>
      </c>
      <c r="T700">
        <v>30.66</v>
      </c>
      <c r="U700" t="s">
        <v>2544</v>
      </c>
    </row>
    <row r="701" spans="1:21" x14ac:dyDescent="0.2">
      <c r="A701" t="s">
        <v>1223</v>
      </c>
      <c r="B701">
        <v>1001827</v>
      </c>
      <c r="C701">
        <v>8</v>
      </c>
      <c r="D701" t="s">
        <v>2502</v>
      </c>
      <c r="E701" t="s">
        <v>2604</v>
      </c>
      <c r="F701" s="53">
        <v>1140</v>
      </c>
      <c r="G701" t="s">
        <v>2504</v>
      </c>
      <c r="H701" t="s">
        <v>2559</v>
      </c>
      <c r="I701" t="s">
        <v>2506</v>
      </c>
      <c r="J701" t="s">
        <v>2519</v>
      </c>
      <c r="K701" t="s">
        <v>2605</v>
      </c>
      <c r="L701" t="s">
        <v>2610</v>
      </c>
      <c r="M701" t="s">
        <v>2611</v>
      </c>
      <c r="N701" t="s">
        <v>2511</v>
      </c>
      <c r="O701" t="s">
        <v>2608</v>
      </c>
      <c r="P701" t="s">
        <v>2608</v>
      </c>
      <c r="Q701" t="s">
        <v>2519</v>
      </c>
      <c r="R701" t="s">
        <v>2502</v>
      </c>
      <c r="S701" t="s">
        <v>2525</v>
      </c>
      <c r="T701">
        <v>49.6</v>
      </c>
      <c r="U701" t="s">
        <v>89</v>
      </c>
    </row>
    <row r="702" spans="1:21" x14ac:dyDescent="0.2">
      <c r="A702" t="s">
        <v>507</v>
      </c>
      <c r="B702">
        <v>1001829</v>
      </c>
      <c r="C702">
        <v>24</v>
      </c>
      <c r="D702" t="s">
        <v>2502</v>
      </c>
      <c r="E702" t="s">
        <v>2917</v>
      </c>
      <c r="F702" s="53">
        <v>375</v>
      </c>
      <c r="G702" t="s">
        <v>2574</v>
      </c>
      <c r="H702" t="s">
        <v>2505</v>
      </c>
      <c r="I702" t="s">
        <v>2506</v>
      </c>
      <c r="J702" t="s">
        <v>2519</v>
      </c>
      <c r="K702" t="s">
        <v>2605</v>
      </c>
      <c r="L702" t="s">
        <v>2620</v>
      </c>
      <c r="M702" t="s">
        <v>2621</v>
      </c>
      <c r="N702" t="s">
        <v>2511</v>
      </c>
      <c r="O702" t="s">
        <v>2512</v>
      </c>
      <c r="P702" t="s">
        <v>2781</v>
      </c>
      <c r="Q702" t="s">
        <v>2519</v>
      </c>
      <c r="R702" t="s">
        <v>2502</v>
      </c>
      <c r="S702" t="s">
        <v>2525</v>
      </c>
      <c r="T702">
        <v>19.95</v>
      </c>
      <c r="U702" t="s">
        <v>2918</v>
      </c>
    </row>
    <row r="703" spans="1:21" x14ac:dyDescent="0.2">
      <c r="A703" t="s">
        <v>1334</v>
      </c>
      <c r="B703">
        <v>1001831</v>
      </c>
      <c r="C703">
        <v>8</v>
      </c>
      <c r="D703" t="s">
        <v>2502</v>
      </c>
      <c r="E703" t="s">
        <v>2604</v>
      </c>
      <c r="F703" s="53">
        <v>1140</v>
      </c>
      <c r="G703" t="s">
        <v>2504</v>
      </c>
      <c r="H703" t="s">
        <v>2559</v>
      </c>
      <c r="I703" t="s">
        <v>2506</v>
      </c>
      <c r="J703" t="s">
        <v>2519</v>
      </c>
      <c r="K703" t="s">
        <v>2605</v>
      </c>
      <c r="L703" t="s">
        <v>2625</v>
      </c>
      <c r="M703" t="s">
        <v>2626</v>
      </c>
      <c r="N703" t="s">
        <v>2511</v>
      </c>
      <c r="O703" t="s">
        <v>2608</v>
      </c>
      <c r="P703" t="s">
        <v>2608</v>
      </c>
      <c r="Q703" t="s">
        <v>2519</v>
      </c>
      <c r="R703" t="s">
        <v>2502</v>
      </c>
      <c r="S703" t="s">
        <v>2525</v>
      </c>
      <c r="T703">
        <v>45.99</v>
      </c>
      <c r="U703" t="s">
        <v>89</v>
      </c>
    </row>
    <row r="704" spans="1:21" x14ac:dyDescent="0.2">
      <c r="A704" t="s">
        <v>1857</v>
      </c>
      <c r="B704">
        <v>1001835</v>
      </c>
      <c r="C704">
        <v>24</v>
      </c>
      <c r="D704" t="s">
        <v>2502</v>
      </c>
      <c r="E704" t="s">
        <v>5984</v>
      </c>
      <c r="F704" s="53">
        <v>375</v>
      </c>
      <c r="G704" t="s">
        <v>2574</v>
      </c>
      <c r="H704" t="s">
        <v>2572</v>
      </c>
      <c r="I704" t="s">
        <v>2506</v>
      </c>
      <c r="J704" t="s">
        <v>2519</v>
      </c>
      <c r="K704" t="s">
        <v>2654</v>
      </c>
      <c r="L704" t="s">
        <v>2668</v>
      </c>
      <c r="M704" t="s">
        <v>2669</v>
      </c>
      <c r="N704" t="s">
        <v>2511</v>
      </c>
      <c r="O704" t="s">
        <v>2512</v>
      </c>
      <c r="P704" t="s">
        <v>2867</v>
      </c>
      <c r="Q704" t="s">
        <v>2519</v>
      </c>
      <c r="R704" t="s">
        <v>2502</v>
      </c>
      <c r="S704" t="s">
        <v>2658</v>
      </c>
      <c r="T704">
        <v>17.989999999999998</v>
      </c>
      <c r="U704" t="s">
        <v>2795</v>
      </c>
    </row>
    <row r="705" spans="1:21" x14ac:dyDescent="0.2">
      <c r="A705" t="s">
        <v>6032</v>
      </c>
      <c r="B705">
        <v>1001840</v>
      </c>
      <c r="C705">
        <v>6</v>
      </c>
      <c r="D705" t="s">
        <v>2557</v>
      </c>
      <c r="E705" t="s">
        <v>2703</v>
      </c>
      <c r="F705" s="53">
        <v>1500</v>
      </c>
      <c r="G705" t="s">
        <v>2504</v>
      </c>
      <c r="H705" t="s">
        <v>2505</v>
      </c>
      <c r="I705" t="s">
        <v>2506</v>
      </c>
      <c r="J705" t="s">
        <v>2535</v>
      </c>
      <c r="K705" t="s">
        <v>2560</v>
      </c>
      <c r="L705" t="s">
        <v>2700</v>
      </c>
      <c r="M705" t="s">
        <v>2701</v>
      </c>
      <c r="N705" t="s">
        <v>2511</v>
      </c>
      <c r="O705" t="s">
        <v>2512</v>
      </c>
      <c r="P705" t="s">
        <v>2577</v>
      </c>
      <c r="Q705" t="s">
        <v>2704</v>
      </c>
      <c r="R705" t="s">
        <v>2565</v>
      </c>
      <c r="S705" t="s">
        <v>2566</v>
      </c>
      <c r="T705">
        <v>24.49</v>
      </c>
      <c r="U705" t="s">
        <v>2705</v>
      </c>
    </row>
    <row r="706" spans="1:21" x14ac:dyDescent="0.2">
      <c r="A706" t="s">
        <v>1615</v>
      </c>
      <c r="B706">
        <v>1001841</v>
      </c>
      <c r="C706">
        <v>4</v>
      </c>
      <c r="D706" t="s">
        <v>2557</v>
      </c>
      <c r="E706" t="s">
        <v>2703</v>
      </c>
      <c r="F706" s="53">
        <v>4000</v>
      </c>
      <c r="G706" t="s">
        <v>2707</v>
      </c>
      <c r="H706" t="s">
        <v>2559</v>
      </c>
      <c r="I706" t="s">
        <v>2506</v>
      </c>
      <c r="J706" t="s">
        <v>2535</v>
      </c>
      <c r="K706" t="s">
        <v>2560</v>
      </c>
      <c r="L706" t="s">
        <v>2700</v>
      </c>
      <c r="M706" t="s">
        <v>2701</v>
      </c>
      <c r="N706" t="s">
        <v>2511</v>
      </c>
      <c r="O706" t="s">
        <v>2512</v>
      </c>
      <c r="P706" t="s">
        <v>2577</v>
      </c>
      <c r="Q706" t="s">
        <v>2704</v>
      </c>
      <c r="R706" t="s">
        <v>2565</v>
      </c>
      <c r="S706" t="s">
        <v>2566</v>
      </c>
      <c r="T706">
        <v>53.48</v>
      </c>
      <c r="U706" t="s">
        <v>2705</v>
      </c>
    </row>
    <row r="707" spans="1:21" x14ac:dyDescent="0.2">
      <c r="A707" t="s">
        <v>1509</v>
      </c>
      <c r="B707">
        <v>1001842</v>
      </c>
      <c r="C707">
        <v>6</v>
      </c>
      <c r="D707" t="s">
        <v>2698</v>
      </c>
      <c r="E707" t="s">
        <v>2703</v>
      </c>
      <c r="F707" s="53">
        <v>1500</v>
      </c>
      <c r="G707" t="s">
        <v>2504</v>
      </c>
      <c r="H707" t="s">
        <v>2572</v>
      </c>
      <c r="I707" t="s">
        <v>2506</v>
      </c>
      <c r="J707" t="s">
        <v>2535</v>
      </c>
      <c r="K707" t="s">
        <v>2560</v>
      </c>
      <c r="L707" t="s">
        <v>2700</v>
      </c>
      <c r="M707" t="s">
        <v>2701</v>
      </c>
      <c r="N707" t="s">
        <v>2511</v>
      </c>
      <c r="O707" t="s">
        <v>2512</v>
      </c>
      <c r="P707" t="s">
        <v>2577</v>
      </c>
      <c r="Q707" t="s">
        <v>2704</v>
      </c>
      <c r="R707" t="s">
        <v>2565</v>
      </c>
      <c r="S707" t="s">
        <v>2566</v>
      </c>
      <c r="T707">
        <v>24.49</v>
      </c>
      <c r="U707" t="s">
        <v>2705</v>
      </c>
    </row>
    <row r="708" spans="1:21" x14ac:dyDescent="0.2">
      <c r="A708" t="s">
        <v>1042</v>
      </c>
      <c r="B708">
        <v>1001848</v>
      </c>
      <c r="C708">
        <v>12</v>
      </c>
      <c r="D708" t="s">
        <v>3261</v>
      </c>
      <c r="E708" t="s">
        <v>2780</v>
      </c>
      <c r="F708" s="53">
        <v>750</v>
      </c>
      <c r="G708" t="s">
        <v>2504</v>
      </c>
      <c r="H708" t="s">
        <v>2572</v>
      </c>
      <c r="I708" t="s">
        <v>2506</v>
      </c>
      <c r="J708" t="s">
        <v>2535</v>
      </c>
      <c r="K708" t="s">
        <v>2560</v>
      </c>
      <c r="L708" t="s">
        <v>2700</v>
      </c>
      <c r="M708" t="s">
        <v>2701</v>
      </c>
      <c r="N708" t="s">
        <v>2511</v>
      </c>
      <c r="O708" t="s">
        <v>2512</v>
      </c>
      <c r="P708" t="s">
        <v>2781</v>
      </c>
      <c r="Q708" t="s">
        <v>2782</v>
      </c>
      <c r="R708" t="s">
        <v>2542</v>
      </c>
      <c r="S708" t="s">
        <v>2783</v>
      </c>
      <c r="T708">
        <v>16.989999999999998</v>
      </c>
      <c r="U708" t="s">
        <v>2784</v>
      </c>
    </row>
    <row r="709" spans="1:21" x14ac:dyDescent="0.2">
      <c r="A709" t="s">
        <v>1469</v>
      </c>
      <c r="B709">
        <v>1001852</v>
      </c>
      <c r="C709">
        <v>6</v>
      </c>
      <c r="D709" t="s">
        <v>2789</v>
      </c>
      <c r="E709" t="s">
        <v>2703</v>
      </c>
      <c r="F709" s="53">
        <v>1500</v>
      </c>
      <c r="G709" t="s">
        <v>2504</v>
      </c>
      <c r="H709" t="s">
        <v>2555</v>
      </c>
      <c r="I709" t="s">
        <v>2506</v>
      </c>
      <c r="J709" t="s">
        <v>2535</v>
      </c>
      <c r="K709" t="s">
        <v>2560</v>
      </c>
      <c r="L709" t="s">
        <v>2700</v>
      </c>
      <c r="M709" t="s">
        <v>2701</v>
      </c>
      <c r="N709" t="s">
        <v>2511</v>
      </c>
      <c r="O709" t="s">
        <v>2512</v>
      </c>
      <c r="P709" t="s">
        <v>2577</v>
      </c>
      <c r="Q709" t="s">
        <v>2704</v>
      </c>
      <c r="R709" t="s">
        <v>2542</v>
      </c>
      <c r="S709" t="s">
        <v>2543</v>
      </c>
      <c r="T709">
        <v>24.49</v>
      </c>
      <c r="U709" t="s">
        <v>2705</v>
      </c>
    </row>
    <row r="710" spans="1:21" x14ac:dyDescent="0.2">
      <c r="A710" t="s">
        <v>1533</v>
      </c>
      <c r="B710">
        <v>1001853</v>
      </c>
      <c r="C710">
        <v>4</v>
      </c>
      <c r="D710" t="s">
        <v>2675</v>
      </c>
      <c r="E710" t="s">
        <v>2703</v>
      </c>
      <c r="F710" s="53">
        <v>4000</v>
      </c>
      <c r="G710" t="s">
        <v>2707</v>
      </c>
      <c r="H710" t="s">
        <v>2572</v>
      </c>
      <c r="I710" t="s">
        <v>2506</v>
      </c>
      <c r="J710" t="s">
        <v>2535</v>
      </c>
      <c r="K710" t="s">
        <v>2560</v>
      </c>
      <c r="L710" t="s">
        <v>2700</v>
      </c>
      <c r="M710" t="s">
        <v>2701</v>
      </c>
      <c r="N710" t="s">
        <v>2511</v>
      </c>
      <c r="O710" t="s">
        <v>2512</v>
      </c>
      <c r="P710" t="s">
        <v>2577</v>
      </c>
      <c r="Q710" t="s">
        <v>2704</v>
      </c>
      <c r="R710" t="s">
        <v>2542</v>
      </c>
      <c r="S710" t="s">
        <v>2783</v>
      </c>
      <c r="T710">
        <v>51.99</v>
      </c>
      <c r="U710" t="s">
        <v>2705</v>
      </c>
    </row>
    <row r="711" spans="1:21" x14ac:dyDescent="0.2">
      <c r="A711" t="s">
        <v>1670</v>
      </c>
      <c r="B711">
        <v>1001854</v>
      </c>
      <c r="C711">
        <v>24</v>
      </c>
      <c r="D711" t="s">
        <v>2789</v>
      </c>
      <c r="E711" t="s">
        <v>2703</v>
      </c>
      <c r="F711" s="53">
        <v>200</v>
      </c>
      <c r="G711" t="s">
        <v>2574</v>
      </c>
      <c r="H711">
        <v>98</v>
      </c>
      <c r="I711" t="s">
        <v>2506</v>
      </c>
      <c r="J711" t="s">
        <v>2535</v>
      </c>
      <c r="K711" t="s">
        <v>2560</v>
      </c>
      <c r="L711" t="s">
        <v>2700</v>
      </c>
      <c r="M711" t="s">
        <v>2701</v>
      </c>
      <c r="N711" t="s">
        <v>2511</v>
      </c>
      <c r="O711" t="s">
        <v>2512</v>
      </c>
      <c r="P711" t="s">
        <v>2577</v>
      </c>
      <c r="Q711" t="s">
        <v>2535</v>
      </c>
      <c r="R711" t="s">
        <v>2542</v>
      </c>
      <c r="S711" t="s">
        <v>2543</v>
      </c>
      <c r="T711">
        <v>4.84</v>
      </c>
      <c r="U711" t="s">
        <v>2705</v>
      </c>
    </row>
    <row r="712" spans="1:21" x14ac:dyDescent="0.2">
      <c r="A712" t="s">
        <v>6033</v>
      </c>
      <c r="B712">
        <v>1001870</v>
      </c>
      <c r="C712">
        <v>12</v>
      </c>
      <c r="D712" t="s">
        <v>2502</v>
      </c>
      <c r="E712" t="s">
        <v>9462</v>
      </c>
      <c r="F712" s="53">
        <v>375</v>
      </c>
      <c r="G712" t="s">
        <v>2504</v>
      </c>
      <c r="H712" t="s">
        <v>9458</v>
      </c>
      <c r="I712" t="s">
        <v>2576</v>
      </c>
      <c r="J712" t="s">
        <v>2519</v>
      </c>
      <c r="K712" t="s">
        <v>2569</v>
      </c>
      <c r="L712" t="s">
        <v>2570</v>
      </c>
      <c r="M712" t="s">
        <v>2569</v>
      </c>
      <c r="N712" t="s">
        <v>2586</v>
      </c>
      <c r="O712" t="s">
        <v>2587</v>
      </c>
      <c r="P712" t="s">
        <v>2588</v>
      </c>
      <c r="Q712" t="s">
        <v>2519</v>
      </c>
      <c r="R712" t="s">
        <v>2502</v>
      </c>
      <c r="S712" t="s">
        <v>2525</v>
      </c>
      <c r="T712">
        <v>16.489999999999998</v>
      </c>
      <c r="U712" t="s">
        <v>76</v>
      </c>
    </row>
    <row r="713" spans="1:21" x14ac:dyDescent="0.2">
      <c r="A713" t="s">
        <v>6034</v>
      </c>
      <c r="B713">
        <v>1001871</v>
      </c>
      <c r="C713">
        <v>8</v>
      </c>
      <c r="D713" t="s">
        <v>2502</v>
      </c>
      <c r="E713" t="s">
        <v>9462</v>
      </c>
      <c r="F713" s="53">
        <v>1140</v>
      </c>
      <c r="G713" t="s">
        <v>2504</v>
      </c>
      <c r="H713" t="s">
        <v>9458</v>
      </c>
      <c r="I713" t="s">
        <v>2576</v>
      </c>
      <c r="J713" t="s">
        <v>2519</v>
      </c>
      <c r="K713" t="s">
        <v>2569</v>
      </c>
      <c r="L713" t="s">
        <v>2570</v>
      </c>
      <c r="M713" t="s">
        <v>2569</v>
      </c>
      <c r="N713" t="s">
        <v>2511</v>
      </c>
      <c r="O713" t="s">
        <v>2587</v>
      </c>
      <c r="P713" t="s">
        <v>2588</v>
      </c>
      <c r="Q713" t="s">
        <v>2519</v>
      </c>
      <c r="R713" t="s">
        <v>2502</v>
      </c>
      <c r="S713" t="s">
        <v>2525</v>
      </c>
      <c r="T713">
        <v>39.17</v>
      </c>
      <c r="U713" t="s">
        <v>76</v>
      </c>
    </row>
    <row r="714" spans="1:21" x14ac:dyDescent="0.2">
      <c r="A714" t="s">
        <v>1409</v>
      </c>
      <c r="B714">
        <v>1001872</v>
      </c>
      <c r="C714">
        <v>12</v>
      </c>
      <c r="D714" t="s">
        <v>2502</v>
      </c>
      <c r="E714" t="s">
        <v>3044</v>
      </c>
      <c r="F714" s="53">
        <v>375</v>
      </c>
      <c r="G714" t="s">
        <v>2504</v>
      </c>
      <c r="H714" t="s">
        <v>3024</v>
      </c>
      <c r="I714" t="s">
        <v>2518</v>
      </c>
      <c r="J714" t="s">
        <v>2519</v>
      </c>
      <c r="K714" t="s">
        <v>2569</v>
      </c>
      <c r="L714" t="s">
        <v>2570</v>
      </c>
      <c r="M714" t="s">
        <v>2569</v>
      </c>
      <c r="N714" t="s">
        <v>2511</v>
      </c>
      <c r="O714" t="s">
        <v>2540</v>
      </c>
      <c r="P714" t="s">
        <v>2541</v>
      </c>
      <c r="Q714" t="s">
        <v>2519</v>
      </c>
      <c r="R714" t="s">
        <v>2502</v>
      </c>
      <c r="S714" t="s">
        <v>2525</v>
      </c>
      <c r="T714">
        <v>27.98</v>
      </c>
      <c r="U714" t="s">
        <v>2603</v>
      </c>
    </row>
    <row r="715" spans="1:21" x14ac:dyDescent="0.2">
      <c r="A715" t="s">
        <v>806</v>
      </c>
      <c r="B715">
        <v>1001874</v>
      </c>
      <c r="C715">
        <v>12</v>
      </c>
      <c r="D715" t="s">
        <v>2502</v>
      </c>
      <c r="E715" t="s">
        <v>2579</v>
      </c>
      <c r="F715" s="53">
        <v>750</v>
      </c>
      <c r="G715" t="s">
        <v>2504</v>
      </c>
      <c r="H715" t="s">
        <v>2572</v>
      </c>
      <c r="I715" t="s">
        <v>2506</v>
      </c>
      <c r="J715" t="s">
        <v>2519</v>
      </c>
      <c r="K715" t="s">
        <v>2569</v>
      </c>
      <c r="L715" t="s">
        <v>2773</v>
      </c>
      <c r="M715" t="s">
        <v>2774</v>
      </c>
      <c r="N715" t="s">
        <v>2580</v>
      </c>
      <c r="O715" t="s">
        <v>2581</v>
      </c>
      <c r="P715" t="s">
        <v>2581</v>
      </c>
      <c r="Q715" t="s">
        <v>2519</v>
      </c>
      <c r="R715" t="s">
        <v>2502</v>
      </c>
      <c r="S715" t="s">
        <v>2525</v>
      </c>
      <c r="T715">
        <v>32.99</v>
      </c>
      <c r="U715" t="s">
        <v>2544</v>
      </c>
    </row>
    <row r="716" spans="1:21" x14ac:dyDescent="0.2">
      <c r="A716" t="s">
        <v>6035</v>
      </c>
      <c r="B716">
        <v>1001877</v>
      </c>
      <c r="C716">
        <v>12</v>
      </c>
      <c r="D716" t="s">
        <v>2502</v>
      </c>
      <c r="E716" t="s">
        <v>9470</v>
      </c>
      <c r="F716" s="53">
        <v>750</v>
      </c>
      <c r="G716" t="s">
        <v>2504</v>
      </c>
      <c r="H716" t="s">
        <v>9458</v>
      </c>
      <c r="I716" t="s">
        <v>2576</v>
      </c>
      <c r="J716" t="s">
        <v>2519</v>
      </c>
      <c r="K716" t="s">
        <v>2569</v>
      </c>
      <c r="L716" t="s">
        <v>2570</v>
      </c>
      <c r="M716" t="s">
        <v>2569</v>
      </c>
      <c r="N716" t="s">
        <v>2511</v>
      </c>
      <c r="O716" t="s">
        <v>2961</v>
      </c>
      <c r="P716" t="s">
        <v>2961</v>
      </c>
      <c r="Q716" t="s">
        <v>2519</v>
      </c>
      <c r="R716" t="s">
        <v>2502</v>
      </c>
      <c r="S716" t="s">
        <v>2525</v>
      </c>
      <c r="T716">
        <v>29.35</v>
      </c>
      <c r="U716" t="s">
        <v>2526</v>
      </c>
    </row>
    <row r="717" spans="1:21" x14ac:dyDescent="0.2">
      <c r="A717" t="s">
        <v>1703</v>
      </c>
      <c r="B717">
        <v>1001885</v>
      </c>
      <c r="C717">
        <v>24</v>
      </c>
      <c r="D717" t="s">
        <v>2502</v>
      </c>
      <c r="E717" t="s">
        <v>3264</v>
      </c>
      <c r="F717" s="53">
        <v>270</v>
      </c>
      <c r="G717" t="s">
        <v>2504</v>
      </c>
      <c r="H717" t="s">
        <v>3265</v>
      </c>
      <c r="I717" t="s">
        <v>2506</v>
      </c>
      <c r="J717" t="s">
        <v>3017</v>
      </c>
      <c r="K717" t="s">
        <v>3018</v>
      </c>
      <c r="L717" t="s">
        <v>4639</v>
      </c>
      <c r="M717" t="s">
        <v>4640</v>
      </c>
      <c r="N717" t="s">
        <v>2511</v>
      </c>
      <c r="O717" t="s">
        <v>2563</v>
      </c>
      <c r="P717" t="s">
        <v>3253</v>
      </c>
      <c r="Q717" t="s">
        <v>3021</v>
      </c>
      <c r="R717" t="s">
        <v>2502</v>
      </c>
      <c r="S717" t="s">
        <v>3072</v>
      </c>
      <c r="T717">
        <v>4.49</v>
      </c>
      <c r="U717" t="s">
        <v>2922</v>
      </c>
    </row>
    <row r="718" spans="1:21" x14ac:dyDescent="0.2">
      <c r="A718" t="s">
        <v>6037</v>
      </c>
      <c r="B718">
        <v>1001886</v>
      </c>
      <c r="C718">
        <v>24</v>
      </c>
      <c r="D718" t="s">
        <v>2502</v>
      </c>
      <c r="E718" t="s">
        <v>3264</v>
      </c>
      <c r="F718" s="53">
        <v>270</v>
      </c>
      <c r="G718" t="s">
        <v>2504</v>
      </c>
      <c r="H718" t="s">
        <v>2635</v>
      </c>
      <c r="I718" t="s">
        <v>2506</v>
      </c>
      <c r="J718" t="s">
        <v>3017</v>
      </c>
      <c r="K718" t="s">
        <v>3018</v>
      </c>
      <c r="L718" t="s">
        <v>4639</v>
      </c>
      <c r="M718" t="s">
        <v>4640</v>
      </c>
      <c r="N718" t="s">
        <v>2511</v>
      </c>
      <c r="O718" t="s">
        <v>2563</v>
      </c>
      <c r="P718" t="s">
        <v>3253</v>
      </c>
      <c r="Q718" t="s">
        <v>3021</v>
      </c>
      <c r="R718" t="s">
        <v>2502</v>
      </c>
      <c r="S718" t="s">
        <v>3072</v>
      </c>
      <c r="T718">
        <v>4.49</v>
      </c>
      <c r="U718" t="s">
        <v>2922</v>
      </c>
    </row>
    <row r="719" spans="1:21" x14ac:dyDescent="0.2">
      <c r="A719" t="s">
        <v>2115</v>
      </c>
      <c r="B719">
        <v>1001909</v>
      </c>
      <c r="C719">
        <v>6</v>
      </c>
      <c r="D719" t="s">
        <v>2502</v>
      </c>
      <c r="E719" t="s">
        <v>3266</v>
      </c>
      <c r="F719" s="53">
        <v>750</v>
      </c>
      <c r="G719" t="s">
        <v>2504</v>
      </c>
      <c r="H719" t="s">
        <v>2555</v>
      </c>
      <c r="I719" t="s">
        <v>2518</v>
      </c>
      <c r="J719" t="s">
        <v>2519</v>
      </c>
      <c r="K719" t="s">
        <v>2583</v>
      </c>
      <c r="L719" t="s">
        <v>2584</v>
      </c>
      <c r="M719" t="s">
        <v>2585</v>
      </c>
      <c r="N719" t="s">
        <v>2586</v>
      </c>
      <c r="O719" t="s">
        <v>2587</v>
      </c>
      <c r="P719" t="s">
        <v>2588</v>
      </c>
      <c r="Q719" t="s">
        <v>2519</v>
      </c>
      <c r="R719" t="s">
        <v>2502</v>
      </c>
      <c r="S719" t="s">
        <v>2589</v>
      </c>
      <c r="T719">
        <v>59.99</v>
      </c>
      <c r="U719" t="s">
        <v>5975</v>
      </c>
    </row>
    <row r="720" spans="1:21" x14ac:dyDescent="0.2">
      <c r="A720" t="s">
        <v>808</v>
      </c>
      <c r="B720">
        <v>1001912</v>
      </c>
      <c r="C720">
        <v>12</v>
      </c>
      <c r="D720" t="s">
        <v>2557</v>
      </c>
      <c r="E720" t="s">
        <v>2805</v>
      </c>
      <c r="F720" s="53">
        <v>750</v>
      </c>
      <c r="G720" t="s">
        <v>2504</v>
      </c>
      <c r="H720" t="s">
        <v>2718</v>
      </c>
      <c r="I720" t="s">
        <v>2506</v>
      </c>
      <c r="J720" t="s">
        <v>2535</v>
      </c>
      <c r="K720" t="s">
        <v>2560</v>
      </c>
      <c r="L720" t="s">
        <v>2720</v>
      </c>
      <c r="M720" t="s">
        <v>2721</v>
      </c>
      <c r="N720" t="s">
        <v>2722</v>
      </c>
      <c r="O720" t="s">
        <v>2723</v>
      </c>
      <c r="P720" t="s">
        <v>2724</v>
      </c>
      <c r="Q720" t="s">
        <v>2535</v>
      </c>
      <c r="R720" t="s">
        <v>2565</v>
      </c>
      <c r="S720" t="s">
        <v>2566</v>
      </c>
      <c r="T720">
        <v>16.989999999999998</v>
      </c>
      <c r="U720" t="s">
        <v>2803</v>
      </c>
    </row>
    <row r="721" spans="1:21" x14ac:dyDescent="0.2">
      <c r="A721" t="s">
        <v>1596</v>
      </c>
      <c r="B721">
        <v>1001935</v>
      </c>
      <c r="C721">
        <v>24</v>
      </c>
      <c r="D721" t="s">
        <v>2502</v>
      </c>
      <c r="E721" t="s">
        <v>3186</v>
      </c>
      <c r="F721" s="53">
        <v>473</v>
      </c>
      <c r="G721" t="s">
        <v>2613</v>
      </c>
      <c r="H721" t="s">
        <v>2572</v>
      </c>
      <c r="I721" t="s">
        <v>2528</v>
      </c>
      <c r="J721" t="s">
        <v>2507</v>
      </c>
      <c r="K721" t="s">
        <v>2508</v>
      </c>
      <c r="L721" t="s">
        <v>2509</v>
      </c>
      <c r="M721" t="s">
        <v>2510</v>
      </c>
      <c r="N721" t="s">
        <v>2511</v>
      </c>
      <c r="O721" t="s">
        <v>2512</v>
      </c>
      <c r="P721" t="s">
        <v>2513</v>
      </c>
      <c r="Q721" t="s">
        <v>2507</v>
      </c>
      <c r="R721" t="s">
        <v>2502</v>
      </c>
      <c r="S721" t="s">
        <v>3082</v>
      </c>
      <c r="T721">
        <v>5.18</v>
      </c>
      <c r="U721" t="s">
        <v>2515</v>
      </c>
    </row>
    <row r="722" spans="1:21" x14ac:dyDescent="0.2">
      <c r="A722" t="s">
        <v>1432</v>
      </c>
      <c r="B722">
        <v>1001939</v>
      </c>
      <c r="C722">
        <v>1</v>
      </c>
      <c r="D722" t="s">
        <v>2502</v>
      </c>
      <c r="E722" t="s">
        <v>3163</v>
      </c>
      <c r="F722" s="53">
        <v>4260</v>
      </c>
      <c r="G722" t="s">
        <v>2613</v>
      </c>
      <c r="H722" t="s">
        <v>3067</v>
      </c>
      <c r="I722" t="s">
        <v>2506</v>
      </c>
      <c r="J722" t="s">
        <v>2507</v>
      </c>
      <c r="K722" t="s">
        <v>2508</v>
      </c>
      <c r="L722" t="s">
        <v>2509</v>
      </c>
      <c r="M722" t="s">
        <v>2510</v>
      </c>
      <c r="N722" t="s">
        <v>2511</v>
      </c>
      <c r="O722" t="s">
        <v>2512</v>
      </c>
      <c r="P722" t="s">
        <v>2513</v>
      </c>
      <c r="Q722" t="s">
        <v>2507</v>
      </c>
      <c r="R722" t="s">
        <v>2502</v>
      </c>
      <c r="S722" t="s">
        <v>2514</v>
      </c>
      <c r="T722">
        <v>32.49</v>
      </c>
      <c r="U722" t="s">
        <v>2614</v>
      </c>
    </row>
    <row r="723" spans="1:21" x14ac:dyDescent="0.2">
      <c r="A723" t="s">
        <v>1527</v>
      </c>
      <c r="B723">
        <v>1001940</v>
      </c>
      <c r="C723">
        <v>1</v>
      </c>
      <c r="D723" t="s">
        <v>2502</v>
      </c>
      <c r="E723" t="s">
        <v>2899</v>
      </c>
      <c r="F723" s="53">
        <v>4260</v>
      </c>
      <c r="G723" t="s">
        <v>2613</v>
      </c>
      <c r="H723" t="s">
        <v>3067</v>
      </c>
      <c r="I723" t="s">
        <v>2506</v>
      </c>
      <c r="J723" t="s">
        <v>2507</v>
      </c>
      <c r="K723" t="s">
        <v>2508</v>
      </c>
      <c r="L723" t="s">
        <v>2509</v>
      </c>
      <c r="M723" t="s">
        <v>2510</v>
      </c>
      <c r="N723" t="s">
        <v>2511</v>
      </c>
      <c r="O723" t="s">
        <v>2512</v>
      </c>
      <c r="P723" t="s">
        <v>2513</v>
      </c>
      <c r="Q723" t="s">
        <v>2507</v>
      </c>
      <c r="R723" t="s">
        <v>2897</v>
      </c>
      <c r="S723" t="s">
        <v>2898</v>
      </c>
      <c r="T723">
        <v>32.49</v>
      </c>
      <c r="U723" t="s">
        <v>2614</v>
      </c>
    </row>
    <row r="724" spans="1:21" x14ac:dyDescent="0.2">
      <c r="A724" t="s">
        <v>838</v>
      </c>
      <c r="B724">
        <v>1001944</v>
      </c>
      <c r="C724">
        <v>24</v>
      </c>
      <c r="D724" t="s">
        <v>2502</v>
      </c>
      <c r="E724" t="s">
        <v>2933</v>
      </c>
      <c r="F724" s="53">
        <v>473</v>
      </c>
      <c r="G724" t="s">
        <v>2613</v>
      </c>
      <c r="H724" t="s">
        <v>3086</v>
      </c>
      <c r="I724" t="s">
        <v>2506</v>
      </c>
      <c r="J724" t="s">
        <v>2507</v>
      </c>
      <c r="K724" t="s">
        <v>2508</v>
      </c>
      <c r="L724" t="s">
        <v>2509</v>
      </c>
      <c r="M724" t="s">
        <v>2510</v>
      </c>
      <c r="N724" t="s">
        <v>2511</v>
      </c>
      <c r="O724" t="s">
        <v>2512</v>
      </c>
      <c r="P724" t="s">
        <v>2513</v>
      </c>
      <c r="Q724" t="s">
        <v>2507</v>
      </c>
      <c r="R724" t="s">
        <v>2897</v>
      </c>
      <c r="S724" t="s">
        <v>2898</v>
      </c>
      <c r="T724">
        <v>4.75</v>
      </c>
      <c r="U724" t="s">
        <v>2515</v>
      </c>
    </row>
    <row r="725" spans="1:21" x14ac:dyDescent="0.2">
      <c r="A725" t="s">
        <v>6038</v>
      </c>
      <c r="B725">
        <v>1001965</v>
      </c>
      <c r="C725">
        <v>8</v>
      </c>
      <c r="D725" t="s">
        <v>2502</v>
      </c>
      <c r="E725" t="s">
        <v>3185</v>
      </c>
      <c r="F725" s="53">
        <v>990</v>
      </c>
      <c r="G725" t="s">
        <v>2504</v>
      </c>
      <c r="H725" t="s">
        <v>9458</v>
      </c>
      <c r="I725" t="s">
        <v>2528</v>
      </c>
      <c r="J725" t="s">
        <v>2507</v>
      </c>
      <c r="K725" t="s">
        <v>2529</v>
      </c>
      <c r="L725" t="s">
        <v>2530</v>
      </c>
      <c r="M725" t="s">
        <v>2531</v>
      </c>
      <c r="N725" t="s">
        <v>2511</v>
      </c>
      <c r="O725" t="s">
        <v>2512</v>
      </c>
      <c r="P725" t="s">
        <v>2577</v>
      </c>
      <c r="Q725" t="s">
        <v>9461</v>
      </c>
      <c r="R725" t="s">
        <v>2502</v>
      </c>
      <c r="S725" t="s">
        <v>2502</v>
      </c>
      <c r="T725">
        <v>28.82</v>
      </c>
      <c r="U725" t="s">
        <v>2697</v>
      </c>
    </row>
    <row r="726" spans="1:21" x14ac:dyDescent="0.2">
      <c r="A726" t="s">
        <v>1699</v>
      </c>
      <c r="B726">
        <v>1001996</v>
      </c>
      <c r="C726">
        <v>12</v>
      </c>
      <c r="D726" t="s">
        <v>2502</v>
      </c>
      <c r="E726" t="s">
        <v>3127</v>
      </c>
      <c r="F726" s="53">
        <v>750</v>
      </c>
      <c r="G726" t="s">
        <v>2504</v>
      </c>
      <c r="H726" t="s">
        <v>2559</v>
      </c>
      <c r="I726" t="s">
        <v>2518</v>
      </c>
      <c r="J726" t="s">
        <v>2519</v>
      </c>
      <c r="K726" t="s">
        <v>2546</v>
      </c>
      <c r="L726" t="s">
        <v>2551</v>
      </c>
      <c r="M726" t="s">
        <v>2552</v>
      </c>
      <c r="N726" t="s">
        <v>2539</v>
      </c>
      <c r="O726" t="s">
        <v>2540</v>
      </c>
      <c r="P726" t="s">
        <v>2553</v>
      </c>
      <c r="Q726" t="s">
        <v>2519</v>
      </c>
      <c r="R726" t="s">
        <v>2502</v>
      </c>
      <c r="S726" t="s">
        <v>2525</v>
      </c>
      <c r="T726">
        <v>95.83</v>
      </c>
      <c r="U726" t="s">
        <v>76</v>
      </c>
    </row>
    <row r="727" spans="1:21" x14ac:dyDescent="0.2">
      <c r="A727" t="s">
        <v>2017</v>
      </c>
      <c r="B727">
        <v>1001998</v>
      </c>
      <c r="C727">
        <v>12</v>
      </c>
      <c r="D727" t="s">
        <v>2502</v>
      </c>
      <c r="E727" t="s">
        <v>2549</v>
      </c>
      <c r="F727" s="53">
        <v>750</v>
      </c>
      <c r="G727" t="s">
        <v>2504</v>
      </c>
      <c r="H727" t="s">
        <v>2609</v>
      </c>
      <c r="I727" t="s">
        <v>2518</v>
      </c>
      <c r="J727" t="s">
        <v>2519</v>
      </c>
      <c r="K727" t="s">
        <v>2546</v>
      </c>
      <c r="L727" t="s">
        <v>2551</v>
      </c>
      <c r="M727" t="s">
        <v>2552</v>
      </c>
      <c r="N727" t="s">
        <v>2539</v>
      </c>
      <c r="O727" t="s">
        <v>2540</v>
      </c>
      <c r="P727" t="s">
        <v>2553</v>
      </c>
      <c r="Q727" t="s">
        <v>2519</v>
      </c>
      <c r="R727" t="s">
        <v>2502</v>
      </c>
      <c r="S727" t="s">
        <v>2525</v>
      </c>
      <c r="T727">
        <v>66.989999999999995</v>
      </c>
      <c r="U727" t="s">
        <v>2548</v>
      </c>
    </row>
    <row r="728" spans="1:21" x14ac:dyDescent="0.2">
      <c r="A728" t="s">
        <v>2035</v>
      </c>
      <c r="B728">
        <v>1001999</v>
      </c>
      <c r="C728">
        <v>12</v>
      </c>
      <c r="D728" t="s">
        <v>2502</v>
      </c>
      <c r="E728" t="s">
        <v>2549</v>
      </c>
      <c r="F728" s="53">
        <v>750</v>
      </c>
      <c r="G728" t="s">
        <v>2504</v>
      </c>
      <c r="H728" t="s">
        <v>2505</v>
      </c>
      <c r="I728" t="s">
        <v>2518</v>
      </c>
      <c r="J728" t="s">
        <v>2519</v>
      </c>
      <c r="K728" t="s">
        <v>2546</v>
      </c>
      <c r="L728" t="s">
        <v>2551</v>
      </c>
      <c r="M728" t="s">
        <v>2552</v>
      </c>
      <c r="N728" t="s">
        <v>2539</v>
      </c>
      <c r="O728" t="s">
        <v>2540</v>
      </c>
      <c r="P728" t="s">
        <v>2553</v>
      </c>
      <c r="Q728" t="s">
        <v>2519</v>
      </c>
      <c r="R728" t="s">
        <v>2502</v>
      </c>
      <c r="S728" t="s">
        <v>2525</v>
      </c>
      <c r="T728">
        <v>97.99</v>
      </c>
      <c r="U728" t="s">
        <v>2548</v>
      </c>
    </row>
    <row r="729" spans="1:21" x14ac:dyDescent="0.2">
      <c r="A729" t="s">
        <v>2371</v>
      </c>
      <c r="B729">
        <v>1002004</v>
      </c>
      <c r="C729">
        <v>24</v>
      </c>
      <c r="D729" t="s">
        <v>2502</v>
      </c>
      <c r="E729" t="s">
        <v>2575</v>
      </c>
      <c r="F729" s="53">
        <v>375</v>
      </c>
      <c r="G729" t="s">
        <v>2574</v>
      </c>
      <c r="H729" t="s">
        <v>2609</v>
      </c>
      <c r="I729" t="s">
        <v>2576</v>
      </c>
      <c r="J729" t="s">
        <v>2519</v>
      </c>
      <c r="K729" t="s">
        <v>2569</v>
      </c>
      <c r="L729" t="s">
        <v>2570</v>
      </c>
      <c r="M729" t="s">
        <v>2569</v>
      </c>
      <c r="N729" t="s">
        <v>2511</v>
      </c>
      <c r="O729" t="s">
        <v>2512</v>
      </c>
      <c r="P729" t="s">
        <v>2577</v>
      </c>
      <c r="Q729" t="s">
        <v>2519</v>
      </c>
      <c r="R729" t="s">
        <v>2502</v>
      </c>
      <c r="S729" t="s">
        <v>2525</v>
      </c>
      <c r="T729">
        <v>16.489999999999998</v>
      </c>
      <c r="U729" t="s">
        <v>2795</v>
      </c>
    </row>
    <row r="730" spans="1:21" x14ac:dyDescent="0.2">
      <c r="A730" t="s">
        <v>6039</v>
      </c>
      <c r="B730">
        <v>1002006</v>
      </c>
      <c r="C730">
        <v>6</v>
      </c>
      <c r="D730" t="s">
        <v>2502</v>
      </c>
      <c r="E730" t="s">
        <v>3185</v>
      </c>
      <c r="F730" s="53">
        <v>1750</v>
      </c>
      <c r="G730" t="s">
        <v>2574</v>
      </c>
      <c r="H730" t="s">
        <v>9458</v>
      </c>
      <c r="I730" t="s">
        <v>2576</v>
      </c>
      <c r="J730" t="s">
        <v>2519</v>
      </c>
      <c r="K730" t="s">
        <v>2569</v>
      </c>
      <c r="L730" t="s">
        <v>2570</v>
      </c>
      <c r="M730" t="s">
        <v>2569</v>
      </c>
      <c r="N730" t="s">
        <v>2511</v>
      </c>
      <c r="O730" t="s">
        <v>2512</v>
      </c>
      <c r="P730" t="s">
        <v>2513</v>
      </c>
      <c r="Q730" t="s">
        <v>2519</v>
      </c>
      <c r="R730" t="s">
        <v>2565</v>
      </c>
      <c r="S730" t="s">
        <v>2502</v>
      </c>
      <c r="T730">
        <v>44.59</v>
      </c>
      <c r="U730" t="s">
        <v>89</v>
      </c>
    </row>
    <row r="731" spans="1:21" x14ac:dyDescent="0.2">
      <c r="A731" t="s">
        <v>1831</v>
      </c>
      <c r="B731">
        <v>1002019</v>
      </c>
      <c r="C731">
        <v>24</v>
      </c>
      <c r="D731" t="s">
        <v>2502</v>
      </c>
      <c r="E731" t="s">
        <v>2905</v>
      </c>
      <c r="F731" s="53">
        <v>375</v>
      </c>
      <c r="G731" t="s">
        <v>2574</v>
      </c>
      <c r="H731" t="s">
        <v>2517</v>
      </c>
      <c r="I731" t="s">
        <v>2506</v>
      </c>
      <c r="J731" t="s">
        <v>2519</v>
      </c>
      <c r="K731" t="s">
        <v>2605</v>
      </c>
      <c r="L731" t="s">
        <v>2606</v>
      </c>
      <c r="M731" t="s">
        <v>2607</v>
      </c>
      <c r="N731" t="s">
        <v>2511</v>
      </c>
      <c r="O731" t="s">
        <v>2512</v>
      </c>
      <c r="P731" t="s">
        <v>2577</v>
      </c>
      <c r="Q731" t="s">
        <v>2519</v>
      </c>
      <c r="R731" t="s">
        <v>2502</v>
      </c>
      <c r="S731" t="s">
        <v>2525</v>
      </c>
      <c r="T731">
        <v>17.989999999999998</v>
      </c>
      <c r="U731" t="s">
        <v>2544</v>
      </c>
    </row>
    <row r="732" spans="1:21" x14ac:dyDescent="0.2">
      <c r="A732" t="s">
        <v>6040</v>
      </c>
      <c r="B732">
        <v>1002027</v>
      </c>
      <c r="C732">
        <v>6</v>
      </c>
      <c r="D732" t="s">
        <v>2502</v>
      </c>
      <c r="E732" t="s">
        <v>3200</v>
      </c>
      <c r="F732" s="53">
        <v>750</v>
      </c>
      <c r="G732" t="s">
        <v>2504</v>
      </c>
      <c r="H732" t="s">
        <v>9458</v>
      </c>
      <c r="I732" t="s">
        <v>2518</v>
      </c>
      <c r="J732" t="s">
        <v>2519</v>
      </c>
      <c r="K732" t="s">
        <v>2605</v>
      </c>
      <c r="L732" t="s">
        <v>2616</v>
      </c>
      <c r="M732" t="s">
        <v>2617</v>
      </c>
      <c r="N732" t="s">
        <v>2511</v>
      </c>
      <c r="O732" t="s">
        <v>3201</v>
      </c>
      <c r="P732" t="s">
        <v>3201</v>
      </c>
      <c r="Q732" t="s">
        <v>9471</v>
      </c>
      <c r="R732" t="s">
        <v>3173</v>
      </c>
      <c r="S732" t="s">
        <v>2525</v>
      </c>
      <c r="T732">
        <v>64.19</v>
      </c>
      <c r="U732" t="s">
        <v>10307</v>
      </c>
    </row>
    <row r="733" spans="1:21" x14ac:dyDescent="0.2">
      <c r="A733" t="s">
        <v>2403</v>
      </c>
      <c r="B733">
        <v>1002057</v>
      </c>
      <c r="C733">
        <v>24</v>
      </c>
      <c r="D733" t="s">
        <v>2502</v>
      </c>
      <c r="E733" t="s">
        <v>3068</v>
      </c>
      <c r="F733" s="53">
        <v>375</v>
      </c>
      <c r="G733" t="s">
        <v>2574</v>
      </c>
      <c r="H733" t="s">
        <v>2555</v>
      </c>
      <c r="I733" t="s">
        <v>2576</v>
      </c>
      <c r="J733" t="s">
        <v>2519</v>
      </c>
      <c r="K733" t="s">
        <v>2583</v>
      </c>
      <c r="L733" t="s">
        <v>2630</v>
      </c>
      <c r="M733" t="s">
        <v>2631</v>
      </c>
      <c r="N733" t="s">
        <v>2511</v>
      </c>
      <c r="O733" t="s">
        <v>2512</v>
      </c>
      <c r="P733" t="s">
        <v>2867</v>
      </c>
      <c r="Q733" t="s">
        <v>2519</v>
      </c>
      <c r="R733" t="s">
        <v>2502</v>
      </c>
      <c r="S733" t="s">
        <v>2636</v>
      </c>
      <c r="T733">
        <v>16.489999999999998</v>
      </c>
      <c r="U733" t="s">
        <v>2795</v>
      </c>
    </row>
    <row r="734" spans="1:21" x14ac:dyDescent="0.2">
      <c r="A734" t="s">
        <v>1502</v>
      </c>
      <c r="B734">
        <v>1002062</v>
      </c>
      <c r="C734">
        <v>12</v>
      </c>
      <c r="D734" t="s">
        <v>2502</v>
      </c>
      <c r="E734" t="s">
        <v>3267</v>
      </c>
      <c r="F734" s="53">
        <v>750</v>
      </c>
      <c r="G734" t="s">
        <v>2504</v>
      </c>
      <c r="H734" t="s">
        <v>2517</v>
      </c>
      <c r="I734" t="s">
        <v>2518</v>
      </c>
      <c r="J734" t="s">
        <v>2519</v>
      </c>
      <c r="K734" t="s">
        <v>2583</v>
      </c>
      <c r="L734" t="s">
        <v>2584</v>
      </c>
      <c r="M734" t="s">
        <v>2585</v>
      </c>
      <c r="N734" t="s">
        <v>2586</v>
      </c>
      <c r="O734" t="s">
        <v>2587</v>
      </c>
      <c r="P734" t="s">
        <v>2588</v>
      </c>
      <c r="Q734" t="s">
        <v>2519</v>
      </c>
      <c r="R734" t="s">
        <v>2502</v>
      </c>
      <c r="S734" t="s">
        <v>3146</v>
      </c>
      <c r="T734">
        <v>46.99</v>
      </c>
      <c r="U734" t="s">
        <v>2795</v>
      </c>
    </row>
    <row r="735" spans="1:21" x14ac:dyDescent="0.2">
      <c r="A735" t="s">
        <v>259</v>
      </c>
      <c r="B735">
        <v>1002063</v>
      </c>
      <c r="C735">
        <v>6</v>
      </c>
      <c r="D735" t="s">
        <v>2502</v>
      </c>
      <c r="E735" t="s">
        <v>3209</v>
      </c>
      <c r="F735" s="53">
        <v>250</v>
      </c>
      <c r="G735" t="s">
        <v>2504</v>
      </c>
      <c r="H735" t="s">
        <v>2555</v>
      </c>
      <c r="I735" t="s">
        <v>2518</v>
      </c>
      <c r="J735" t="s">
        <v>2519</v>
      </c>
      <c r="K735" t="s">
        <v>2583</v>
      </c>
      <c r="L735" t="s">
        <v>2649</v>
      </c>
      <c r="M735" t="s">
        <v>2650</v>
      </c>
      <c r="N735" t="s">
        <v>2511</v>
      </c>
      <c r="O735" t="s">
        <v>2512</v>
      </c>
      <c r="P735" t="s">
        <v>2781</v>
      </c>
      <c r="Q735" t="s">
        <v>3210</v>
      </c>
      <c r="R735" t="s">
        <v>2502</v>
      </c>
      <c r="S735" t="s">
        <v>3146</v>
      </c>
      <c r="T735">
        <v>44.99</v>
      </c>
      <c r="U735" t="s">
        <v>2918</v>
      </c>
    </row>
    <row r="736" spans="1:21" x14ac:dyDescent="0.2">
      <c r="A736" t="s">
        <v>10348</v>
      </c>
      <c r="B736">
        <v>1002082</v>
      </c>
      <c r="C736">
        <v>6</v>
      </c>
      <c r="D736" t="s">
        <v>2502</v>
      </c>
      <c r="E736" t="s">
        <v>2879</v>
      </c>
      <c r="F736" s="53">
        <v>750</v>
      </c>
      <c r="G736" t="s">
        <v>2504</v>
      </c>
      <c r="H736" t="s">
        <v>2635</v>
      </c>
      <c r="I736" t="s">
        <v>2518</v>
      </c>
      <c r="J736" t="s">
        <v>2519</v>
      </c>
      <c r="K736" t="s">
        <v>2583</v>
      </c>
      <c r="L736" t="s">
        <v>2644</v>
      </c>
      <c r="M736" t="s">
        <v>2645</v>
      </c>
      <c r="N736" t="s">
        <v>2522</v>
      </c>
      <c r="O736" t="s">
        <v>2523</v>
      </c>
      <c r="P736" t="s">
        <v>2524</v>
      </c>
      <c r="Q736" t="s">
        <v>2519</v>
      </c>
      <c r="R736" t="s">
        <v>2502</v>
      </c>
      <c r="S736" t="s">
        <v>2633</v>
      </c>
      <c r="T736">
        <v>149.97999999999999</v>
      </c>
      <c r="U736" t="s">
        <v>2544</v>
      </c>
    </row>
    <row r="737" spans="1:21" x14ac:dyDescent="0.2">
      <c r="A737" t="s">
        <v>6041</v>
      </c>
      <c r="B737">
        <v>1002092</v>
      </c>
      <c r="C737">
        <v>3</v>
      </c>
      <c r="D737" t="s">
        <v>2502</v>
      </c>
      <c r="E737" t="s">
        <v>2652</v>
      </c>
      <c r="F737" s="53">
        <v>750</v>
      </c>
      <c r="G737" t="s">
        <v>2504</v>
      </c>
      <c r="H737" t="s">
        <v>3842</v>
      </c>
      <c r="I737" t="s">
        <v>2518</v>
      </c>
      <c r="J737" t="s">
        <v>2519</v>
      </c>
      <c r="K737" t="s">
        <v>2583</v>
      </c>
      <c r="L737" t="s">
        <v>2649</v>
      </c>
      <c r="M737" t="s">
        <v>2650</v>
      </c>
      <c r="N737" t="s">
        <v>2522</v>
      </c>
      <c r="O737" t="s">
        <v>2523</v>
      </c>
      <c r="P737" t="s">
        <v>2651</v>
      </c>
      <c r="Q737" t="s">
        <v>2519</v>
      </c>
      <c r="R737" t="s">
        <v>2502</v>
      </c>
      <c r="S737" t="s">
        <v>3146</v>
      </c>
      <c r="T737">
        <v>426.24</v>
      </c>
      <c r="U737" t="s">
        <v>2526</v>
      </c>
    </row>
    <row r="738" spans="1:21" x14ac:dyDescent="0.2">
      <c r="A738" t="s">
        <v>4247</v>
      </c>
      <c r="B738">
        <v>1002094</v>
      </c>
      <c r="C738">
        <v>2</v>
      </c>
      <c r="D738" t="s">
        <v>2502</v>
      </c>
      <c r="E738" t="s">
        <v>2971</v>
      </c>
      <c r="F738" s="53">
        <v>750</v>
      </c>
      <c r="G738" t="s">
        <v>2504</v>
      </c>
      <c r="H738" t="s">
        <v>3842</v>
      </c>
      <c r="I738" t="s">
        <v>2518</v>
      </c>
      <c r="J738" t="s">
        <v>2519</v>
      </c>
      <c r="K738" t="s">
        <v>2583</v>
      </c>
      <c r="L738" t="s">
        <v>2649</v>
      </c>
      <c r="M738" t="s">
        <v>2650</v>
      </c>
      <c r="N738" t="s">
        <v>2522</v>
      </c>
      <c r="O738" t="s">
        <v>2523</v>
      </c>
      <c r="P738" t="s">
        <v>2972</v>
      </c>
      <c r="Q738" t="s">
        <v>2519</v>
      </c>
      <c r="R738" t="s">
        <v>2502</v>
      </c>
      <c r="S738" t="s">
        <v>3146</v>
      </c>
      <c r="T738">
        <v>2478.2399999999998</v>
      </c>
      <c r="U738" t="s">
        <v>5086</v>
      </c>
    </row>
    <row r="739" spans="1:21" x14ac:dyDescent="0.2">
      <c r="A739" t="s">
        <v>652</v>
      </c>
      <c r="B739">
        <v>1002122</v>
      </c>
      <c r="C739">
        <v>6</v>
      </c>
      <c r="D739" t="s">
        <v>2502</v>
      </c>
      <c r="E739" t="s">
        <v>2659</v>
      </c>
      <c r="F739" s="53">
        <v>750</v>
      </c>
      <c r="G739" t="s">
        <v>2504</v>
      </c>
      <c r="H739" t="s">
        <v>3268</v>
      </c>
      <c r="I739" t="s">
        <v>2506</v>
      </c>
      <c r="J739" t="s">
        <v>2519</v>
      </c>
      <c r="K739" t="s">
        <v>2654</v>
      </c>
      <c r="L739" t="s">
        <v>2660</v>
      </c>
      <c r="M739" t="s">
        <v>2661</v>
      </c>
      <c r="N739" t="s">
        <v>2641</v>
      </c>
      <c r="O739" t="s">
        <v>2642</v>
      </c>
      <c r="P739" t="s">
        <v>2642</v>
      </c>
      <c r="Q739" t="s">
        <v>2519</v>
      </c>
      <c r="R739" t="s">
        <v>2502</v>
      </c>
      <c r="S739" t="s">
        <v>2658</v>
      </c>
      <c r="T739">
        <v>39.99</v>
      </c>
      <c r="U739" t="s">
        <v>89</v>
      </c>
    </row>
    <row r="740" spans="1:21" x14ac:dyDescent="0.2">
      <c r="A740" t="s">
        <v>4737</v>
      </c>
      <c r="B740">
        <v>1002133</v>
      </c>
      <c r="C740">
        <v>6</v>
      </c>
      <c r="D740" t="s">
        <v>2502</v>
      </c>
      <c r="E740" t="s">
        <v>3073</v>
      </c>
      <c r="F740" s="53">
        <v>750</v>
      </c>
      <c r="G740" t="s">
        <v>2504</v>
      </c>
      <c r="H740">
        <v>98</v>
      </c>
      <c r="I740" t="s">
        <v>2518</v>
      </c>
      <c r="J740" t="s">
        <v>2519</v>
      </c>
      <c r="K740" t="s">
        <v>2654</v>
      </c>
      <c r="L740" t="s">
        <v>2664</v>
      </c>
      <c r="M740" t="s">
        <v>2665</v>
      </c>
      <c r="N740" t="s">
        <v>2539</v>
      </c>
      <c r="O740" t="s">
        <v>2540</v>
      </c>
      <c r="P740" t="s">
        <v>2553</v>
      </c>
      <c r="Q740" t="s">
        <v>2519</v>
      </c>
      <c r="R740" t="s">
        <v>2502</v>
      </c>
      <c r="S740" t="s">
        <v>2658</v>
      </c>
      <c r="T740">
        <v>158.59</v>
      </c>
      <c r="U740" t="s">
        <v>76</v>
      </c>
    </row>
    <row r="741" spans="1:21" x14ac:dyDescent="0.2">
      <c r="A741" t="s">
        <v>1070</v>
      </c>
      <c r="B741">
        <v>1002137</v>
      </c>
      <c r="C741">
        <v>24</v>
      </c>
      <c r="D741" t="s">
        <v>2502</v>
      </c>
      <c r="E741" t="s">
        <v>3073</v>
      </c>
      <c r="F741" s="53">
        <v>200</v>
      </c>
      <c r="G741" t="s">
        <v>2504</v>
      </c>
      <c r="H741">
        <v>98</v>
      </c>
      <c r="I741" t="s">
        <v>2518</v>
      </c>
      <c r="J741" t="s">
        <v>2519</v>
      </c>
      <c r="K741" t="s">
        <v>2654</v>
      </c>
      <c r="L741" t="s">
        <v>2664</v>
      </c>
      <c r="M741" t="s">
        <v>2665</v>
      </c>
      <c r="N741" t="s">
        <v>2539</v>
      </c>
      <c r="O741" t="s">
        <v>2540</v>
      </c>
      <c r="P741" t="s">
        <v>2553</v>
      </c>
      <c r="Q741" t="s">
        <v>2519</v>
      </c>
      <c r="R741" t="s">
        <v>2502</v>
      </c>
      <c r="S741" t="s">
        <v>2658</v>
      </c>
      <c r="T741">
        <v>17.420000000000002</v>
      </c>
      <c r="U741" t="s">
        <v>76</v>
      </c>
    </row>
    <row r="742" spans="1:21" x14ac:dyDescent="0.2">
      <c r="A742" t="s">
        <v>1008</v>
      </c>
      <c r="B742">
        <v>1002143</v>
      </c>
      <c r="C742">
        <v>12</v>
      </c>
      <c r="D742" t="s">
        <v>2502</v>
      </c>
      <c r="E742" t="s">
        <v>3269</v>
      </c>
      <c r="F742" s="53">
        <v>750</v>
      </c>
      <c r="G742" t="s">
        <v>2504</v>
      </c>
      <c r="H742" t="s">
        <v>2635</v>
      </c>
      <c r="I742" t="s">
        <v>2518</v>
      </c>
      <c r="J742" t="s">
        <v>2519</v>
      </c>
      <c r="K742" t="s">
        <v>2654</v>
      </c>
      <c r="L742" t="s">
        <v>2668</v>
      </c>
      <c r="M742" t="s">
        <v>2669</v>
      </c>
      <c r="N742" t="s">
        <v>3270</v>
      </c>
      <c r="O742" t="s">
        <v>3271</v>
      </c>
      <c r="P742" t="s">
        <v>3271</v>
      </c>
      <c r="Q742" t="s">
        <v>2519</v>
      </c>
      <c r="R742" t="s">
        <v>2502</v>
      </c>
      <c r="S742" t="s">
        <v>2658</v>
      </c>
      <c r="T742">
        <v>59.43</v>
      </c>
      <c r="U742" t="s">
        <v>2809</v>
      </c>
    </row>
    <row r="743" spans="1:21" x14ac:dyDescent="0.2">
      <c r="A743" t="s">
        <v>5330</v>
      </c>
      <c r="B743">
        <v>1002196</v>
      </c>
      <c r="C743">
        <v>12</v>
      </c>
      <c r="D743" t="s">
        <v>2698</v>
      </c>
      <c r="E743" t="s">
        <v>3360</v>
      </c>
      <c r="F743" s="53">
        <v>750</v>
      </c>
      <c r="G743" t="s">
        <v>2504</v>
      </c>
      <c r="H743" t="s">
        <v>2635</v>
      </c>
      <c r="I743" t="s">
        <v>2518</v>
      </c>
      <c r="J743" t="s">
        <v>2535</v>
      </c>
      <c r="K743" t="s">
        <v>2560</v>
      </c>
      <c r="L743" t="s">
        <v>2700</v>
      </c>
      <c r="M743" t="s">
        <v>2701</v>
      </c>
      <c r="N743" t="s">
        <v>2511</v>
      </c>
      <c r="O743" t="s">
        <v>2512</v>
      </c>
      <c r="P743" t="s">
        <v>2781</v>
      </c>
      <c r="Q743" t="s">
        <v>2782</v>
      </c>
      <c r="R743" t="s">
        <v>2565</v>
      </c>
      <c r="S743" t="s">
        <v>2598</v>
      </c>
      <c r="T743">
        <v>29.24</v>
      </c>
      <c r="U743" t="s">
        <v>3361</v>
      </c>
    </row>
    <row r="744" spans="1:21" x14ac:dyDescent="0.2">
      <c r="A744" t="s">
        <v>1807</v>
      </c>
      <c r="B744">
        <v>1002211</v>
      </c>
      <c r="C744">
        <v>12</v>
      </c>
      <c r="D744" t="s">
        <v>2734</v>
      </c>
      <c r="E744" t="s">
        <v>3272</v>
      </c>
      <c r="F744" s="53">
        <v>750</v>
      </c>
      <c r="G744" t="s">
        <v>2504</v>
      </c>
      <c r="H744">
        <v>98</v>
      </c>
      <c r="I744" t="s">
        <v>2506</v>
      </c>
      <c r="J744" t="s">
        <v>2535</v>
      </c>
      <c r="K744" t="s">
        <v>2560</v>
      </c>
      <c r="L744" t="s">
        <v>2700</v>
      </c>
      <c r="M744" t="s">
        <v>2701</v>
      </c>
      <c r="N744" t="s">
        <v>2511</v>
      </c>
      <c r="O744" t="s">
        <v>2512</v>
      </c>
      <c r="P744" t="s">
        <v>2577</v>
      </c>
      <c r="Q744" t="s">
        <v>2535</v>
      </c>
      <c r="R744" t="s">
        <v>2565</v>
      </c>
      <c r="S744" t="s">
        <v>2566</v>
      </c>
      <c r="T744">
        <v>18.82</v>
      </c>
      <c r="U744" t="s">
        <v>2705</v>
      </c>
    </row>
    <row r="745" spans="1:21" x14ac:dyDescent="0.2">
      <c r="A745" t="s">
        <v>2109</v>
      </c>
      <c r="B745">
        <v>1002233</v>
      </c>
      <c r="C745">
        <v>12</v>
      </c>
      <c r="D745" t="s">
        <v>2754</v>
      </c>
      <c r="E745" t="s">
        <v>2709</v>
      </c>
      <c r="F745" s="53">
        <v>750</v>
      </c>
      <c r="G745" t="s">
        <v>2504</v>
      </c>
      <c r="H745" t="s">
        <v>2572</v>
      </c>
      <c r="I745" t="s">
        <v>2506</v>
      </c>
      <c r="J745" t="s">
        <v>2535</v>
      </c>
      <c r="K745" t="s">
        <v>2560</v>
      </c>
      <c r="L745" t="s">
        <v>2710</v>
      </c>
      <c r="M745" t="s">
        <v>2711</v>
      </c>
      <c r="N745" t="s">
        <v>2712</v>
      </c>
      <c r="O745" t="s">
        <v>2713</v>
      </c>
      <c r="P745" t="s">
        <v>2714</v>
      </c>
      <c r="Q745" t="s">
        <v>2535</v>
      </c>
      <c r="R745" t="s">
        <v>2565</v>
      </c>
      <c r="S745" t="s">
        <v>2566</v>
      </c>
      <c r="T745">
        <v>14.99</v>
      </c>
      <c r="U745" t="s">
        <v>10307</v>
      </c>
    </row>
    <row r="746" spans="1:21" x14ac:dyDescent="0.2">
      <c r="A746" t="s">
        <v>4248</v>
      </c>
      <c r="B746">
        <v>1002256</v>
      </c>
      <c r="C746">
        <v>6</v>
      </c>
      <c r="D746" t="s">
        <v>2698</v>
      </c>
      <c r="E746" t="s">
        <v>2813</v>
      </c>
      <c r="F746" s="53">
        <v>750</v>
      </c>
      <c r="G746" t="s">
        <v>2504</v>
      </c>
      <c r="H746" t="s">
        <v>2963</v>
      </c>
      <c r="I746" t="s">
        <v>2518</v>
      </c>
      <c r="J746" t="s">
        <v>2535</v>
      </c>
      <c r="K746" t="s">
        <v>2560</v>
      </c>
      <c r="L746" t="s">
        <v>2726</v>
      </c>
      <c r="M746" t="s">
        <v>2727</v>
      </c>
      <c r="N746" t="s">
        <v>2539</v>
      </c>
      <c r="O746" t="s">
        <v>2540</v>
      </c>
      <c r="P746" t="s">
        <v>2730</v>
      </c>
      <c r="Q746" t="s">
        <v>2535</v>
      </c>
      <c r="R746" t="s">
        <v>2565</v>
      </c>
      <c r="S746" t="s">
        <v>2598</v>
      </c>
      <c r="T746">
        <v>132.41999999999999</v>
      </c>
      <c r="U746" t="s">
        <v>10307</v>
      </c>
    </row>
    <row r="747" spans="1:21" x14ac:dyDescent="0.2">
      <c r="A747" t="s">
        <v>4738</v>
      </c>
      <c r="B747">
        <v>1002266</v>
      </c>
      <c r="C747">
        <v>12</v>
      </c>
      <c r="D747" t="s">
        <v>2698</v>
      </c>
      <c r="E747" t="s">
        <v>3274</v>
      </c>
      <c r="F747" s="53">
        <v>750</v>
      </c>
      <c r="G747" t="s">
        <v>2504</v>
      </c>
      <c r="H747" t="s">
        <v>2609</v>
      </c>
      <c r="I747" t="s">
        <v>2528</v>
      </c>
      <c r="J747" t="s">
        <v>2535</v>
      </c>
      <c r="K747" t="s">
        <v>2560</v>
      </c>
      <c r="L747" t="s">
        <v>2726</v>
      </c>
      <c r="M747" t="s">
        <v>2727</v>
      </c>
      <c r="N747" t="s">
        <v>2539</v>
      </c>
      <c r="O747" t="s">
        <v>2540</v>
      </c>
      <c r="P747" t="s">
        <v>2814</v>
      </c>
      <c r="Q747" t="s">
        <v>2535</v>
      </c>
      <c r="R747" t="s">
        <v>2565</v>
      </c>
      <c r="S747" t="s">
        <v>2598</v>
      </c>
      <c r="T747">
        <v>19.940000000000001</v>
      </c>
      <c r="U747" t="s">
        <v>2903</v>
      </c>
    </row>
    <row r="748" spans="1:21" x14ac:dyDescent="0.2">
      <c r="A748" t="s">
        <v>6042</v>
      </c>
      <c r="B748">
        <v>1002345</v>
      </c>
      <c r="C748">
        <v>12</v>
      </c>
      <c r="D748" t="s">
        <v>2502</v>
      </c>
      <c r="E748" t="s">
        <v>3185</v>
      </c>
      <c r="F748" s="53">
        <v>750</v>
      </c>
      <c r="G748" t="s">
        <v>2504</v>
      </c>
      <c r="H748" t="s">
        <v>9458</v>
      </c>
      <c r="I748" t="s">
        <v>2506</v>
      </c>
      <c r="J748" t="s">
        <v>2535</v>
      </c>
      <c r="K748" t="s">
        <v>2560</v>
      </c>
      <c r="L748" t="s">
        <v>2776</v>
      </c>
      <c r="M748" t="s">
        <v>2777</v>
      </c>
      <c r="N748" t="s">
        <v>2586</v>
      </c>
      <c r="O748" t="s">
        <v>2587</v>
      </c>
      <c r="P748" t="s">
        <v>2778</v>
      </c>
      <c r="Q748" t="s">
        <v>2535</v>
      </c>
      <c r="R748" t="s">
        <v>2565</v>
      </c>
      <c r="S748" t="s">
        <v>2502</v>
      </c>
      <c r="T748">
        <v>19.87</v>
      </c>
      <c r="U748" t="s">
        <v>2697</v>
      </c>
    </row>
    <row r="749" spans="1:21" x14ac:dyDescent="0.2">
      <c r="A749" t="s">
        <v>6043</v>
      </c>
      <c r="B749">
        <v>1002362</v>
      </c>
      <c r="C749">
        <v>12</v>
      </c>
      <c r="D749" t="s">
        <v>3359</v>
      </c>
      <c r="E749" t="s">
        <v>4698</v>
      </c>
      <c r="F749" s="53">
        <v>750</v>
      </c>
      <c r="G749" t="s">
        <v>2504</v>
      </c>
      <c r="H749" t="s">
        <v>2550</v>
      </c>
      <c r="I749" t="s">
        <v>2518</v>
      </c>
      <c r="J749" t="s">
        <v>2535</v>
      </c>
      <c r="K749" t="s">
        <v>2560</v>
      </c>
      <c r="L749" t="s">
        <v>2700</v>
      </c>
      <c r="M749" t="s">
        <v>2701</v>
      </c>
      <c r="N749" t="s">
        <v>2511</v>
      </c>
      <c r="O749" t="s">
        <v>2512</v>
      </c>
      <c r="P749" t="s">
        <v>2577</v>
      </c>
      <c r="Q749" t="s">
        <v>2535</v>
      </c>
      <c r="R749" t="s">
        <v>2542</v>
      </c>
      <c r="S749" t="s">
        <v>2783</v>
      </c>
      <c r="T749">
        <v>26.99</v>
      </c>
      <c r="U749" t="s">
        <v>2874</v>
      </c>
    </row>
    <row r="750" spans="1:21" x14ac:dyDescent="0.2">
      <c r="A750" t="s">
        <v>10349</v>
      </c>
      <c r="B750">
        <v>1002388</v>
      </c>
      <c r="C750">
        <v>6</v>
      </c>
      <c r="D750" t="s">
        <v>2796</v>
      </c>
      <c r="E750" t="s">
        <v>10959</v>
      </c>
      <c r="F750" s="53">
        <v>750</v>
      </c>
      <c r="G750" t="s">
        <v>2504</v>
      </c>
      <c r="H750" t="s">
        <v>2635</v>
      </c>
      <c r="I750" t="s">
        <v>5979</v>
      </c>
      <c r="J750" t="s">
        <v>2535</v>
      </c>
      <c r="K750" t="s">
        <v>2560</v>
      </c>
      <c r="L750" t="s">
        <v>2710</v>
      </c>
      <c r="M750" t="s">
        <v>2711</v>
      </c>
      <c r="N750" t="s">
        <v>2712</v>
      </c>
      <c r="O750" t="s">
        <v>2713</v>
      </c>
      <c r="P750" t="s">
        <v>3451</v>
      </c>
      <c r="Q750" t="s">
        <v>2535</v>
      </c>
      <c r="R750" t="s">
        <v>2542</v>
      </c>
      <c r="S750" t="s">
        <v>2543</v>
      </c>
      <c r="T750">
        <v>59.99</v>
      </c>
      <c r="U750" t="s">
        <v>2697</v>
      </c>
    </row>
    <row r="751" spans="1:21" x14ac:dyDescent="0.2">
      <c r="A751" t="s">
        <v>4249</v>
      </c>
      <c r="B751">
        <v>1002406</v>
      </c>
      <c r="C751">
        <v>6</v>
      </c>
      <c r="D751" t="s">
        <v>2789</v>
      </c>
      <c r="E751" t="s">
        <v>2989</v>
      </c>
      <c r="F751" s="53">
        <v>750</v>
      </c>
      <c r="G751" t="s">
        <v>2504</v>
      </c>
      <c r="H751" t="s">
        <v>2635</v>
      </c>
      <c r="I751" t="s">
        <v>2518</v>
      </c>
      <c r="J751" t="s">
        <v>2535</v>
      </c>
      <c r="K751" t="s">
        <v>2560</v>
      </c>
      <c r="L751" t="s">
        <v>2710</v>
      </c>
      <c r="M751" t="s">
        <v>2711</v>
      </c>
      <c r="N751" t="s">
        <v>2712</v>
      </c>
      <c r="O751" t="s">
        <v>2713</v>
      </c>
      <c r="P751" t="s">
        <v>2714</v>
      </c>
      <c r="Q751" t="s">
        <v>2535</v>
      </c>
      <c r="R751" t="s">
        <v>2542</v>
      </c>
      <c r="S751" t="s">
        <v>2543</v>
      </c>
      <c r="T751">
        <v>109.02</v>
      </c>
      <c r="U751" t="s">
        <v>10307</v>
      </c>
    </row>
    <row r="752" spans="1:21" x14ac:dyDescent="0.2">
      <c r="A752" t="s">
        <v>4250</v>
      </c>
      <c r="B752">
        <v>1002407</v>
      </c>
      <c r="C752">
        <v>6</v>
      </c>
      <c r="D752" t="s">
        <v>2789</v>
      </c>
      <c r="E752" t="s">
        <v>2989</v>
      </c>
      <c r="F752" s="53">
        <v>750</v>
      </c>
      <c r="G752" t="s">
        <v>2504</v>
      </c>
      <c r="H752" t="s">
        <v>2635</v>
      </c>
      <c r="I752" t="s">
        <v>2518</v>
      </c>
      <c r="J752" t="s">
        <v>2535</v>
      </c>
      <c r="K752" t="s">
        <v>2560</v>
      </c>
      <c r="L752" t="s">
        <v>2710</v>
      </c>
      <c r="M752" t="s">
        <v>2711</v>
      </c>
      <c r="N752" t="s">
        <v>2712</v>
      </c>
      <c r="O752" t="s">
        <v>2713</v>
      </c>
      <c r="P752" t="s">
        <v>2714</v>
      </c>
      <c r="Q752" t="s">
        <v>2535</v>
      </c>
      <c r="R752" t="s">
        <v>2542</v>
      </c>
      <c r="S752" t="s">
        <v>2543</v>
      </c>
      <c r="T752">
        <v>99.11</v>
      </c>
      <c r="U752" t="s">
        <v>10307</v>
      </c>
    </row>
    <row r="753" spans="1:21" x14ac:dyDescent="0.2">
      <c r="A753" t="s">
        <v>4739</v>
      </c>
      <c r="B753">
        <v>1002463</v>
      </c>
      <c r="C753">
        <v>12</v>
      </c>
      <c r="D753" t="s">
        <v>3190</v>
      </c>
      <c r="E753" t="s">
        <v>3274</v>
      </c>
      <c r="F753" s="53">
        <v>750</v>
      </c>
      <c r="G753" t="s">
        <v>2504</v>
      </c>
      <c r="H753" t="s">
        <v>2505</v>
      </c>
      <c r="I753" t="s">
        <v>2528</v>
      </c>
      <c r="J753" t="s">
        <v>2535</v>
      </c>
      <c r="K753" t="s">
        <v>2560</v>
      </c>
      <c r="L753" t="s">
        <v>2726</v>
      </c>
      <c r="M753" t="s">
        <v>2727</v>
      </c>
      <c r="N753" t="s">
        <v>2539</v>
      </c>
      <c r="O753" t="s">
        <v>2540</v>
      </c>
      <c r="P753" t="s">
        <v>2814</v>
      </c>
      <c r="Q753" t="s">
        <v>2535</v>
      </c>
      <c r="R753" t="s">
        <v>2542</v>
      </c>
      <c r="S753" t="s">
        <v>2543</v>
      </c>
      <c r="T753">
        <v>19.940000000000001</v>
      </c>
      <c r="U753" t="s">
        <v>2903</v>
      </c>
    </row>
    <row r="754" spans="1:21" x14ac:dyDescent="0.2">
      <c r="A754" t="s">
        <v>10350</v>
      </c>
      <c r="B754">
        <v>1002466</v>
      </c>
      <c r="C754">
        <v>6</v>
      </c>
      <c r="D754" t="s">
        <v>3190</v>
      </c>
      <c r="E754" t="s">
        <v>3276</v>
      </c>
      <c r="F754" s="53">
        <v>750</v>
      </c>
      <c r="G754" t="s">
        <v>2504</v>
      </c>
      <c r="H754" t="s">
        <v>2635</v>
      </c>
      <c r="I754" t="s">
        <v>2518</v>
      </c>
      <c r="J754" t="s">
        <v>2535</v>
      </c>
      <c r="K754" t="s">
        <v>2560</v>
      </c>
      <c r="L754" t="s">
        <v>2726</v>
      </c>
      <c r="M754" t="s">
        <v>2727</v>
      </c>
      <c r="N754" t="s">
        <v>2539</v>
      </c>
      <c r="O754" t="s">
        <v>2540</v>
      </c>
      <c r="P754" t="s">
        <v>3277</v>
      </c>
      <c r="Q754" t="s">
        <v>2535</v>
      </c>
      <c r="R754" t="s">
        <v>2542</v>
      </c>
      <c r="S754" t="s">
        <v>2543</v>
      </c>
      <c r="T754">
        <v>197.25</v>
      </c>
      <c r="U754" t="s">
        <v>2716</v>
      </c>
    </row>
    <row r="755" spans="1:21" x14ac:dyDescent="0.2">
      <c r="A755" t="s">
        <v>1242</v>
      </c>
      <c r="B755">
        <v>1002479</v>
      </c>
      <c r="C755">
        <v>6</v>
      </c>
      <c r="D755" t="s">
        <v>3279</v>
      </c>
      <c r="E755" t="s">
        <v>3034</v>
      </c>
      <c r="F755" s="53">
        <v>750</v>
      </c>
      <c r="G755" t="s">
        <v>2504</v>
      </c>
      <c r="H755">
        <v>98</v>
      </c>
      <c r="I755" t="s">
        <v>2518</v>
      </c>
      <c r="J755" t="s">
        <v>2535</v>
      </c>
      <c r="K755" t="s">
        <v>2560</v>
      </c>
      <c r="L755" t="s">
        <v>2756</v>
      </c>
      <c r="M755" t="s">
        <v>2757</v>
      </c>
      <c r="N755" t="s">
        <v>2657</v>
      </c>
      <c r="O755" t="s">
        <v>2671</v>
      </c>
      <c r="P755" t="s">
        <v>3280</v>
      </c>
      <c r="Q755" t="s">
        <v>2535</v>
      </c>
      <c r="R755" t="s">
        <v>2542</v>
      </c>
      <c r="S755" t="s">
        <v>2543</v>
      </c>
      <c r="T755">
        <v>52.45</v>
      </c>
      <c r="U755" t="s">
        <v>2937</v>
      </c>
    </row>
    <row r="756" spans="1:21" x14ac:dyDescent="0.2">
      <c r="A756" t="s">
        <v>1792</v>
      </c>
      <c r="B756">
        <v>1002491</v>
      </c>
      <c r="C756">
        <v>12</v>
      </c>
      <c r="D756" t="s">
        <v>3174</v>
      </c>
      <c r="E756" t="s">
        <v>2873</v>
      </c>
      <c r="F756" s="53">
        <v>750</v>
      </c>
      <c r="G756" t="s">
        <v>2504</v>
      </c>
      <c r="H756" t="s">
        <v>2550</v>
      </c>
      <c r="I756" t="s">
        <v>2518</v>
      </c>
      <c r="J756" t="s">
        <v>2535</v>
      </c>
      <c r="K756" t="s">
        <v>2560</v>
      </c>
      <c r="L756" t="s">
        <v>2756</v>
      </c>
      <c r="M756" t="s">
        <v>2757</v>
      </c>
      <c r="N756" t="s">
        <v>2657</v>
      </c>
      <c r="O756" t="s">
        <v>2671</v>
      </c>
      <c r="P756" t="s">
        <v>2672</v>
      </c>
      <c r="Q756" t="s">
        <v>2535</v>
      </c>
      <c r="R756" t="s">
        <v>2542</v>
      </c>
      <c r="S756" t="s">
        <v>2543</v>
      </c>
      <c r="T756">
        <v>96.2</v>
      </c>
      <c r="U756" t="s">
        <v>2874</v>
      </c>
    </row>
    <row r="757" spans="1:21" x14ac:dyDescent="0.2">
      <c r="A757" t="s">
        <v>6044</v>
      </c>
      <c r="B757">
        <v>1002492</v>
      </c>
      <c r="C757">
        <v>12</v>
      </c>
      <c r="D757" t="s">
        <v>3174</v>
      </c>
      <c r="E757" t="s">
        <v>2873</v>
      </c>
      <c r="F757" s="53">
        <v>750</v>
      </c>
      <c r="G757" t="s">
        <v>2504</v>
      </c>
      <c r="H757" t="s">
        <v>2635</v>
      </c>
      <c r="I757" t="s">
        <v>2518</v>
      </c>
      <c r="J757" t="s">
        <v>2535</v>
      </c>
      <c r="K757" t="s">
        <v>2560</v>
      </c>
      <c r="L757" t="s">
        <v>2756</v>
      </c>
      <c r="M757" t="s">
        <v>2757</v>
      </c>
      <c r="N757" t="s">
        <v>2657</v>
      </c>
      <c r="O757" t="s">
        <v>2671</v>
      </c>
      <c r="P757" t="s">
        <v>2672</v>
      </c>
      <c r="Q757" t="s">
        <v>2535</v>
      </c>
      <c r="R757" t="s">
        <v>2542</v>
      </c>
      <c r="S757" t="s">
        <v>2543</v>
      </c>
      <c r="T757">
        <v>97.03</v>
      </c>
      <c r="U757" t="s">
        <v>2874</v>
      </c>
    </row>
    <row r="758" spans="1:21" x14ac:dyDescent="0.2">
      <c r="A758" t="s">
        <v>4251</v>
      </c>
      <c r="B758">
        <v>1002493</v>
      </c>
      <c r="C758">
        <v>6</v>
      </c>
      <c r="D758" t="s">
        <v>3174</v>
      </c>
      <c r="E758" t="s">
        <v>2873</v>
      </c>
      <c r="F758" s="53">
        <v>750</v>
      </c>
      <c r="G758" t="s">
        <v>2504</v>
      </c>
      <c r="H758" t="s">
        <v>2635</v>
      </c>
      <c r="I758" t="s">
        <v>2518</v>
      </c>
      <c r="J758" t="s">
        <v>2535</v>
      </c>
      <c r="K758" t="s">
        <v>2560</v>
      </c>
      <c r="L758" t="s">
        <v>2756</v>
      </c>
      <c r="M758" t="s">
        <v>2757</v>
      </c>
      <c r="N758" t="s">
        <v>2657</v>
      </c>
      <c r="O758" t="s">
        <v>2671</v>
      </c>
      <c r="P758" t="s">
        <v>2672</v>
      </c>
      <c r="Q758" t="s">
        <v>2535</v>
      </c>
      <c r="R758" t="s">
        <v>2542</v>
      </c>
      <c r="S758" t="s">
        <v>2543</v>
      </c>
      <c r="T758">
        <v>139.43</v>
      </c>
      <c r="U758" t="s">
        <v>2874</v>
      </c>
    </row>
    <row r="759" spans="1:21" x14ac:dyDescent="0.2">
      <c r="A759" t="s">
        <v>10351</v>
      </c>
      <c r="B759">
        <v>1002494</v>
      </c>
      <c r="C759">
        <v>6</v>
      </c>
      <c r="D759" t="s">
        <v>3174</v>
      </c>
      <c r="E759" t="s">
        <v>2873</v>
      </c>
      <c r="F759" s="53">
        <v>750</v>
      </c>
      <c r="G759" t="s">
        <v>2504</v>
      </c>
      <c r="H759" t="s">
        <v>2635</v>
      </c>
      <c r="I759" t="s">
        <v>2518</v>
      </c>
      <c r="J759" t="s">
        <v>2535</v>
      </c>
      <c r="K759" t="s">
        <v>2560</v>
      </c>
      <c r="L759" t="s">
        <v>2756</v>
      </c>
      <c r="M759" t="s">
        <v>2757</v>
      </c>
      <c r="N759" t="s">
        <v>2657</v>
      </c>
      <c r="O759" t="s">
        <v>2671</v>
      </c>
      <c r="P759" t="s">
        <v>2672</v>
      </c>
      <c r="Q759" t="s">
        <v>2535</v>
      </c>
      <c r="R759" t="s">
        <v>2542</v>
      </c>
      <c r="S759" t="s">
        <v>2543</v>
      </c>
      <c r="T759">
        <v>139.43</v>
      </c>
      <c r="U759" t="s">
        <v>2874</v>
      </c>
    </row>
    <row r="760" spans="1:21" x14ac:dyDescent="0.2">
      <c r="A760" t="s">
        <v>991</v>
      </c>
      <c r="B760">
        <v>1002511</v>
      </c>
      <c r="C760">
        <v>12</v>
      </c>
      <c r="D760" t="s">
        <v>2818</v>
      </c>
      <c r="E760" t="s">
        <v>2762</v>
      </c>
      <c r="F760" s="53">
        <v>750</v>
      </c>
      <c r="G760" t="s">
        <v>2504</v>
      </c>
      <c r="H760" t="s">
        <v>2550</v>
      </c>
      <c r="I760" t="s">
        <v>2518</v>
      </c>
      <c r="J760" t="s">
        <v>2535</v>
      </c>
      <c r="K760" t="s">
        <v>2560</v>
      </c>
      <c r="L760" t="s">
        <v>2756</v>
      </c>
      <c r="M760" t="s">
        <v>2757</v>
      </c>
      <c r="N760" t="s">
        <v>2657</v>
      </c>
      <c r="O760" t="s">
        <v>2671</v>
      </c>
      <c r="P760" t="s">
        <v>2820</v>
      </c>
      <c r="Q760" t="s">
        <v>2535</v>
      </c>
      <c r="R760" t="s">
        <v>2542</v>
      </c>
      <c r="S760" t="s">
        <v>2783</v>
      </c>
      <c r="T760">
        <v>37.79</v>
      </c>
      <c r="U760" t="s">
        <v>10307</v>
      </c>
    </row>
    <row r="761" spans="1:21" x14ac:dyDescent="0.2">
      <c r="A761" t="s">
        <v>4253</v>
      </c>
      <c r="B761">
        <v>1002513</v>
      </c>
      <c r="C761">
        <v>6</v>
      </c>
      <c r="D761" t="s">
        <v>2818</v>
      </c>
      <c r="E761" t="s">
        <v>2762</v>
      </c>
      <c r="F761" s="53">
        <v>750</v>
      </c>
      <c r="G761" t="s">
        <v>2504</v>
      </c>
      <c r="H761" t="s">
        <v>2635</v>
      </c>
      <c r="I761" t="s">
        <v>2518</v>
      </c>
      <c r="J761" t="s">
        <v>2535</v>
      </c>
      <c r="K761" t="s">
        <v>2560</v>
      </c>
      <c r="L761" t="s">
        <v>2756</v>
      </c>
      <c r="M761" t="s">
        <v>2757</v>
      </c>
      <c r="N761" t="s">
        <v>2657</v>
      </c>
      <c r="O761" t="s">
        <v>2671</v>
      </c>
      <c r="P761" t="s">
        <v>2820</v>
      </c>
      <c r="Q761" t="s">
        <v>2535</v>
      </c>
      <c r="R761" t="s">
        <v>2542</v>
      </c>
      <c r="S761" t="s">
        <v>2543</v>
      </c>
      <c r="T761">
        <v>142.99</v>
      </c>
      <c r="U761" t="s">
        <v>10307</v>
      </c>
    </row>
    <row r="762" spans="1:21" x14ac:dyDescent="0.2">
      <c r="A762" t="s">
        <v>2078</v>
      </c>
      <c r="B762">
        <v>1002518</v>
      </c>
      <c r="C762">
        <v>12</v>
      </c>
      <c r="D762" t="s">
        <v>2818</v>
      </c>
      <c r="E762" t="s">
        <v>3281</v>
      </c>
      <c r="F762" s="53">
        <v>750</v>
      </c>
      <c r="G762" t="s">
        <v>2504</v>
      </c>
      <c r="H762" t="s">
        <v>2550</v>
      </c>
      <c r="I762" t="s">
        <v>2518</v>
      </c>
      <c r="J762" t="s">
        <v>2535</v>
      </c>
      <c r="K762" t="s">
        <v>2560</v>
      </c>
      <c r="L762" t="s">
        <v>2756</v>
      </c>
      <c r="M762" t="s">
        <v>2757</v>
      </c>
      <c r="N762" t="s">
        <v>2657</v>
      </c>
      <c r="O762" t="s">
        <v>2671</v>
      </c>
      <c r="P762" t="s">
        <v>2820</v>
      </c>
      <c r="Q762" t="s">
        <v>2535</v>
      </c>
      <c r="R762" t="s">
        <v>2542</v>
      </c>
      <c r="S762" t="s">
        <v>2783</v>
      </c>
      <c r="T762">
        <v>33.99</v>
      </c>
      <c r="U762" t="s">
        <v>2686</v>
      </c>
    </row>
    <row r="763" spans="1:21" x14ac:dyDescent="0.2">
      <c r="A763" t="s">
        <v>6045</v>
      </c>
      <c r="B763">
        <v>1002530</v>
      </c>
      <c r="C763">
        <v>6</v>
      </c>
      <c r="D763" t="s">
        <v>2789</v>
      </c>
      <c r="E763" t="s">
        <v>3282</v>
      </c>
      <c r="F763" s="53">
        <v>750</v>
      </c>
      <c r="G763" t="s">
        <v>2504</v>
      </c>
      <c r="H763" t="s">
        <v>2963</v>
      </c>
      <c r="I763" t="s">
        <v>2518</v>
      </c>
      <c r="J763" t="s">
        <v>2535</v>
      </c>
      <c r="K763" t="s">
        <v>2560</v>
      </c>
      <c r="L763" t="s">
        <v>2756</v>
      </c>
      <c r="M763" t="s">
        <v>2757</v>
      </c>
      <c r="N763" t="s">
        <v>2657</v>
      </c>
      <c r="O763" t="s">
        <v>2671</v>
      </c>
      <c r="P763" t="s">
        <v>2820</v>
      </c>
      <c r="Q763" t="s">
        <v>2535</v>
      </c>
      <c r="R763" t="s">
        <v>2542</v>
      </c>
      <c r="S763" t="s">
        <v>2543</v>
      </c>
      <c r="T763">
        <v>282.77999999999997</v>
      </c>
      <c r="U763" t="s">
        <v>2697</v>
      </c>
    </row>
    <row r="764" spans="1:21" x14ac:dyDescent="0.2">
      <c r="A764" t="s">
        <v>1104</v>
      </c>
      <c r="B764">
        <v>1002544</v>
      </c>
      <c r="C764">
        <v>12</v>
      </c>
      <c r="D764" t="s">
        <v>3013</v>
      </c>
      <c r="E764" t="s">
        <v>3283</v>
      </c>
      <c r="F764" s="53">
        <v>750</v>
      </c>
      <c r="G764" t="s">
        <v>2504</v>
      </c>
      <c r="H764">
        <v>98</v>
      </c>
      <c r="I764" t="s">
        <v>2518</v>
      </c>
      <c r="J764" t="s">
        <v>2535</v>
      </c>
      <c r="K764" t="s">
        <v>2560</v>
      </c>
      <c r="L764" t="s">
        <v>2953</v>
      </c>
      <c r="M764" t="s">
        <v>2954</v>
      </c>
      <c r="N764" t="s">
        <v>3270</v>
      </c>
      <c r="O764" t="s">
        <v>3271</v>
      </c>
      <c r="P764" t="s">
        <v>3271</v>
      </c>
      <c r="Q764" t="s">
        <v>2535</v>
      </c>
      <c r="R764" t="s">
        <v>2542</v>
      </c>
      <c r="S764" t="s">
        <v>2783</v>
      </c>
      <c r="T764">
        <v>26.71</v>
      </c>
      <c r="U764" t="s">
        <v>2809</v>
      </c>
    </row>
    <row r="765" spans="1:21" x14ac:dyDescent="0.2">
      <c r="A765" t="s">
        <v>629</v>
      </c>
      <c r="B765">
        <v>1002545</v>
      </c>
      <c r="C765">
        <v>12</v>
      </c>
      <c r="D765" t="s">
        <v>2789</v>
      </c>
      <c r="E765" t="s">
        <v>3284</v>
      </c>
      <c r="F765" s="53">
        <v>750</v>
      </c>
      <c r="G765" t="s">
        <v>2504</v>
      </c>
      <c r="H765" t="s">
        <v>2550</v>
      </c>
      <c r="I765" t="s">
        <v>2518</v>
      </c>
      <c r="J765" t="s">
        <v>2535</v>
      </c>
      <c r="K765" t="s">
        <v>2560</v>
      </c>
      <c r="L765" t="s">
        <v>2953</v>
      </c>
      <c r="M765" t="s">
        <v>2954</v>
      </c>
      <c r="N765" t="s">
        <v>3270</v>
      </c>
      <c r="O765" t="s">
        <v>3271</v>
      </c>
      <c r="P765" t="s">
        <v>3271</v>
      </c>
      <c r="Q765" t="s">
        <v>2535</v>
      </c>
      <c r="R765" t="s">
        <v>2542</v>
      </c>
      <c r="S765" t="s">
        <v>2543</v>
      </c>
      <c r="T765">
        <v>29.74</v>
      </c>
      <c r="U765" t="s">
        <v>2809</v>
      </c>
    </row>
    <row r="766" spans="1:21" x14ac:dyDescent="0.2">
      <c r="A766" t="s">
        <v>1853</v>
      </c>
      <c r="B766">
        <v>1002575</v>
      </c>
      <c r="C766">
        <v>12</v>
      </c>
      <c r="D766" t="s">
        <v>3025</v>
      </c>
      <c r="E766" t="s">
        <v>3285</v>
      </c>
      <c r="F766" s="53">
        <v>750</v>
      </c>
      <c r="G766" t="s">
        <v>2504</v>
      </c>
      <c r="H766" t="s">
        <v>2550</v>
      </c>
      <c r="I766" t="s">
        <v>2518</v>
      </c>
      <c r="J766" t="s">
        <v>2535</v>
      </c>
      <c r="K766" t="s">
        <v>2560</v>
      </c>
      <c r="L766" t="s">
        <v>3027</v>
      </c>
      <c r="M766" t="s">
        <v>3028</v>
      </c>
      <c r="N766" t="s">
        <v>2595</v>
      </c>
      <c r="O766" t="s">
        <v>2596</v>
      </c>
      <c r="P766" t="s">
        <v>3029</v>
      </c>
      <c r="Q766" t="s">
        <v>2535</v>
      </c>
      <c r="R766" t="s">
        <v>2542</v>
      </c>
      <c r="S766" t="s">
        <v>2783</v>
      </c>
      <c r="T766">
        <v>24.98</v>
      </c>
      <c r="U766" t="s">
        <v>2526</v>
      </c>
    </row>
    <row r="767" spans="1:21" x14ac:dyDescent="0.2">
      <c r="A767" t="s">
        <v>292</v>
      </c>
      <c r="B767">
        <v>1002587</v>
      </c>
      <c r="C767">
        <v>12</v>
      </c>
      <c r="D767" t="s">
        <v>2798</v>
      </c>
      <c r="E767" t="s">
        <v>3286</v>
      </c>
      <c r="F767" s="53">
        <v>750</v>
      </c>
      <c r="G767" t="s">
        <v>2504</v>
      </c>
      <c r="H767" t="s">
        <v>2635</v>
      </c>
      <c r="I767" t="s">
        <v>2518</v>
      </c>
      <c r="J767" t="s">
        <v>2535</v>
      </c>
      <c r="K767" t="s">
        <v>2560</v>
      </c>
      <c r="L767" t="s">
        <v>2776</v>
      </c>
      <c r="M767" t="s">
        <v>2777</v>
      </c>
      <c r="N767" t="s">
        <v>2586</v>
      </c>
      <c r="O767" t="s">
        <v>2587</v>
      </c>
      <c r="P767" t="s">
        <v>2778</v>
      </c>
      <c r="Q767" t="s">
        <v>2535</v>
      </c>
      <c r="R767" t="s">
        <v>2542</v>
      </c>
      <c r="S767" t="s">
        <v>2783</v>
      </c>
      <c r="T767">
        <v>61.42</v>
      </c>
      <c r="U767" t="s">
        <v>2874</v>
      </c>
    </row>
    <row r="768" spans="1:21" x14ac:dyDescent="0.2">
      <c r="A768" t="s">
        <v>6046</v>
      </c>
      <c r="B768">
        <v>1002599</v>
      </c>
      <c r="C768">
        <v>12</v>
      </c>
      <c r="D768" t="s">
        <v>2502</v>
      </c>
      <c r="E768" t="s">
        <v>3185</v>
      </c>
      <c r="F768" s="53">
        <v>750</v>
      </c>
      <c r="G768" t="s">
        <v>2504</v>
      </c>
      <c r="H768" t="s">
        <v>9458</v>
      </c>
      <c r="I768" t="s">
        <v>2506</v>
      </c>
      <c r="J768" t="s">
        <v>2535</v>
      </c>
      <c r="K768" t="s">
        <v>2560</v>
      </c>
      <c r="L768" t="s">
        <v>2776</v>
      </c>
      <c r="M768" t="s">
        <v>2777</v>
      </c>
      <c r="N768" t="s">
        <v>2586</v>
      </c>
      <c r="O768" t="s">
        <v>2587</v>
      </c>
      <c r="P768" t="s">
        <v>2778</v>
      </c>
      <c r="Q768" t="s">
        <v>2535</v>
      </c>
      <c r="R768" t="s">
        <v>2542</v>
      </c>
      <c r="S768" t="s">
        <v>2502</v>
      </c>
      <c r="T768">
        <v>19.87</v>
      </c>
      <c r="U768" t="s">
        <v>2697</v>
      </c>
    </row>
    <row r="769" spans="1:21" x14ac:dyDescent="0.2">
      <c r="A769" t="s">
        <v>2234</v>
      </c>
      <c r="B769">
        <v>1002614</v>
      </c>
      <c r="C769">
        <v>12</v>
      </c>
      <c r="D769" t="s">
        <v>2789</v>
      </c>
      <c r="E769" t="s">
        <v>3287</v>
      </c>
      <c r="F769" s="53">
        <v>750</v>
      </c>
      <c r="G769" t="s">
        <v>2504</v>
      </c>
      <c r="H769" t="s">
        <v>2718</v>
      </c>
      <c r="I769" t="s">
        <v>2518</v>
      </c>
      <c r="J769" t="s">
        <v>2535</v>
      </c>
      <c r="K769" t="s">
        <v>2560</v>
      </c>
      <c r="L769" t="s">
        <v>2776</v>
      </c>
      <c r="M769" t="s">
        <v>2777</v>
      </c>
      <c r="N769" t="s">
        <v>2511</v>
      </c>
      <c r="O769" t="s">
        <v>2587</v>
      </c>
      <c r="P769" t="s">
        <v>2778</v>
      </c>
      <c r="Q769" t="s">
        <v>2535</v>
      </c>
      <c r="R769" t="s">
        <v>2542</v>
      </c>
      <c r="S769" t="s">
        <v>2543</v>
      </c>
      <c r="T769">
        <v>26.75</v>
      </c>
      <c r="U769" t="s">
        <v>2795</v>
      </c>
    </row>
    <row r="770" spans="1:21" x14ac:dyDescent="0.2">
      <c r="A770" t="s">
        <v>2463</v>
      </c>
      <c r="B770">
        <v>1002623</v>
      </c>
      <c r="C770">
        <v>12</v>
      </c>
      <c r="D770" t="s">
        <v>3288</v>
      </c>
      <c r="E770" t="s">
        <v>3289</v>
      </c>
      <c r="F770" s="53">
        <v>750</v>
      </c>
      <c r="G770" t="s">
        <v>2504</v>
      </c>
      <c r="H770" t="s">
        <v>2517</v>
      </c>
      <c r="I770" t="s">
        <v>2506</v>
      </c>
      <c r="J770" t="s">
        <v>2535</v>
      </c>
      <c r="K770" t="s">
        <v>2560</v>
      </c>
      <c r="L770" t="s">
        <v>2726</v>
      </c>
      <c r="M770" t="s">
        <v>2727</v>
      </c>
      <c r="N770" t="s">
        <v>2511</v>
      </c>
      <c r="O770" t="s">
        <v>2540</v>
      </c>
      <c r="P770" t="s">
        <v>2728</v>
      </c>
      <c r="Q770" t="s">
        <v>2535</v>
      </c>
      <c r="R770" t="s">
        <v>2836</v>
      </c>
      <c r="S770" t="s">
        <v>2788</v>
      </c>
      <c r="T770">
        <v>18.989999999999998</v>
      </c>
      <c r="U770" t="s">
        <v>2697</v>
      </c>
    </row>
    <row r="771" spans="1:21" x14ac:dyDescent="0.2">
      <c r="A771" t="s">
        <v>6047</v>
      </c>
      <c r="B771">
        <v>1002644</v>
      </c>
      <c r="C771">
        <v>6</v>
      </c>
      <c r="D771" t="s">
        <v>2698</v>
      </c>
      <c r="E771" t="s">
        <v>2932</v>
      </c>
      <c r="F771" s="53">
        <v>750</v>
      </c>
      <c r="G771" t="s">
        <v>2504</v>
      </c>
      <c r="H771" t="s">
        <v>2963</v>
      </c>
      <c r="I771" t="s">
        <v>2518</v>
      </c>
      <c r="J771" t="s">
        <v>2535</v>
      </c>
      <c r="K771" t="s">
        <v>2838</v>
      </c>
      <c r="L771" t="s">
        <v>2839</v>
      </c>
      <c r="M771" t="s">
        <v>2840</v>
      </c>
      <c r="N771" t="s">
        <v>2539</v>
      </c>
      <c r="O771" t="s">
        <v>2540</v>
      </c>
      <c r="P771" t="s">
        <v>2841</v>
      </c>
      <c r="Q771" t="s">
        <v>2535</v>
      </c>
      <c r="R771" t="s">
        <v>2565</v>
      </c>
      <c r="S771" t="s">
        <v>2598</v>
      </c>
      <c r="T771">
        <v>122.88</v>
      </c>
      <c r="U771" t="s">
        <v>2697</v>
      </c>
    </row>
    <row r="772" spans="1:21" x14ac:dyDescent="0.2">
      <c r="A772" t="s">
        <v>4254</v>
      </c>
      <c r="B772">
        <v>1002645</v>
      </c>
      <c r="C772">
        <v>6</v>
      </c>
      <c r="D772" t="s">
        <v>2698</v>
      </c>
      <c r="E772" t="s">
        <v>2932</v>
      </c>
      <c r="F772" s="53">
        <v>750</v>
      </c>
      <c r="G772" t="s">
        <v>2504</v>
      </c>
      <c r="H772" t="s">
        <v>2963</v>
      </c>
      <c r="I772" t="s">
        <v>2518</v>
      </c>
      <c r="J772" t="s">
        <v>2535</v>
      </c>
      <c r="K772" t="s">
        <v>2838</v>
      </c>
      <c r="L772" t="s">
        <v>2839</v>
      </c>
      <c r="M772" t="s">
        <v>2840</v>
      </c>
      <c r="N772" t="s">
        <v>2539</v>
      </c>
      <c r="O772" t="s">
        <v>2540</v>
      </c>
      <c r="P772" t="s">
        <v>2841</v>
      </c>
      <c r="Q772" t="s">
        <v>2535</v>
      </c>
      <c r="R772" t="s">
        <v>2565</v>
      </c>
      <c r="S772" t="s">
        <v>2598</v>
      </c>
      <c r="T772">
        <v>331.59</v>
      </c>
      <c r="U772" t="s">
        <v>2697</v>
      </c>
    </row>
    <row r="773" spans="1:21" x14ac:dyDescent="0.2">
      <c r="A773" t="s">
        <v>2107</v>
      </c>
      <c r="B773">
        <v>1002670</v>
      </c>
      <c r="C773">
        <v>4</v>
      </c>
      <c r="D773" t="s">
        <v>2502</v>
      </c>
      <c r="E773" t="s">
        <v>3216</v>
      </c>
      <c r="F773" s="53">
        <v>2130</v>
      </c>
      <c r="G773" t="s">
        <v>2613</v>
      </c>
      <c r="H773" t="s">
        <v>2517</v>
      </c>
      <c r="I773" t="s">
        <v>2506</v>
      </c>
      <c r="J773" t="s">
        <v>3017</v>
      </c>
      <c r="K773" t="s">
        <v>3018</v>
      </c>
      <c r="L773" t="s">
        <v>3019</v>
      </c>
      <c r="M773" t="s">
        <v>3020</v>
      </c>
      <c r="N773" t="s">
        <v>2511</v>
      </c>
      <c r="O773" t="s">
        <v>2512</v>
      </c>
      <c r="P773" t="s">
        <v>2577</v>
      </c>
      <c r="Q773" t="s">
        <v>3021</v>
      </c>
      <c r="R773" t="s">
        <v>2502</v>
      </c>
      <c r="S773" t="s">
        <v>3107</v>
      </c>
      <c r="T773">
        <v>21.8</v>
      </c>
      <c r="U773" t="s">
        <v>89</v>
      </c>
    </row>
    <row r="774" spans="1:21" x14ac:dyDescent="0.2">
      <c r="A774" t="s">
        <v>6048</v>
      </c>
      <c r="B774">
        <v>1002744</v>
      </c>
      <c r="C774">
        <v>12</v>
      </c>
      <c r="D774" t="s">
        <v>2502</v>
      </c>
      <c r="E774" t="s">
        <v>3185</v>
      </c>
      <c r="F774" s="53">
        <v>550</v>
      </c>
      <c r="G774" t="s">
        <v>2504</v>
      </c>
      <c r="H774" t="s">
        <v>9458</v>
      </c>
      <c r="I774" t="s">
        <v>2528</v>
      </c>
      <c r="J774" t="s">
        <v>2507</v>
      </c>
      <c r="K774" t="s">
        <v>2529</v>
      </c>
      <c r="L774" t="s">
        <v>2530</v>
      </c>
      <c r="M774" t="s">
        <v>2531</v>
      </c>
      <c r="N774" t="s">
        <v>2586</v>
      </c>
      <c r="O774" t="s">
        <v>2601</v>
      </c>
      <c r="P774" t="s">
        <v>2601</v>
      </c>
      <c r="Q774" t="s">
        <v>2507</v>
      </c>
      <c r="R774" t="s">
        <v>2502</v>
      </c>
      <c r="S774" t="s">
        <v>2502</v>
      </c>
      <c r="T774">
        <v>8.11</v>
      </c>
      <c r="U774" t="s">
        <v>3430</v>
      </c>
    </row>
    <row r="775" spans="1:21" x14ac:dyDescent="0.2">
      <c r="A775" t="s">
        <v>6049</v>
      </c>
      <c r="B775">
        <v>1002745</v>
      </c>
      <c r="C775">
        <v>24</v>
      </c>
      <c r="D775" t="s">
        <v>2502</v>
      </c>
      <c r="E775" t="s">
        <v>9472</v>
      </c>
      <c r="F775" s="53">
        <v>500</v>
      </c>
      <c r="G775" t="s">
        <v>2613</v>
      </c>
      <c r="H775" t="s">
        <v>9458</v>
      </c>
      <c r="I775" t="s">
        <v>2576</v>
      </c>
      <c r="J775" t="s">
        <v>2507</v>
      </c>
      <c r="K775" t="s">
        <v>2529</v>
      </c>
      <c r="L775" t="s">
        <v>2530</v>
      </c>
      <c r="M775" t="s">
        <v>2531</v>
      </c>
      <c r="N775" t="s">
        <v>2511</v>
      </c>
      <c r="O775" t="s">
        <v>3460</v>
      </c>
      <c r="P775" t="s">
        <v>3460</v>
      </c>
      <c r="Q775" t="s">
        <v>2507</v>
      </c>
      <c r="R775" t="s">
        <v>2502</v>
      </c>
      <c r="S775" t="s">
        <v>2502</v>
      </c>
      <c r="T775">
        <v>3.74</v>
      </c>
      <c r="U775" t="s">
        <v>3430</v>
      </c>
    </row>
    <row r="776" spans="1:21" x14ac:dyDescent="0.2">
      <c r="A776" t="s">
        <v>6050</v>
      </c>
      <c r="B776">
        <v>1002770</v>
      </c>
      <c r="C776">
        <v>12</v>
      </c>
      <c r="D776" t="s">
        <v>2502</v>
      </c>
      <c r="E776" t="s">
        <v>3185</v>
      </c>
      <c r="F776" s="53">
        <v>750</v>
      </c>
      <c r="G776" t="s">
        <v>2504</v>
      </c>
      <c r="H776" t="s">
        <v>9458</v>
      </c>
      <c r="I776" t="s">
        <v>2518</v>
      </c>
      <c r="J776" t="s">
        <v>2519</v>
      </c>
      <c r="K776" t="s">
        <v>2546</v>
      </c>
      <c r="L776" t="s">
        <v>2547</v>
      </c>
      <c r="M776" t="s">
        <v>2546</v>
      </c>
      <c r="N776" t="s">
        <v>4031</v>
      </c>
      <c r="O776" t="s">
        <v>3460</v>
      </c>
      <c r="P776" t="s">
        <v>3460</v>
      </c>
      <c r="Q776" t="s">
        <v>2519</v>
      </c>
      <c r="R776" t="s">
        <v>2502</v>
      </c>
      <c r="S776" t="s">
        <v>2502</v>
      </c>
      <c r="T776">
        <v>44.72</v>
      </c>
      <c r="U776" t="s">
        <v>3430</v>
      </c>
    </row>
    <row r="777" spans="1:21" x14ac:dyDescent="0.2">
      <c r="A777" t="s">
        <v>6051</v>
      </c>
      <c r="B777">
        <v>1002776</v>
      </c>
      <c r="C777">
        <v>12</v>
      </c>
      <c r="D777" t="s">
        <v>2502</v>
      </c>
      <c r="E777" t="s">
        <v>9473</v>
      </c>
      <c r="F777" s="53">
        <v>750</v>
      </c>
      <c r="G777" t="s">
        <v>2504</v>
      </c>
      <c r="H777" t="s">
        <v>9458</v>
      </c>
      <c r="I777" t="s">
        <v>2576</v>
      </c>
      <c r="J777" t="s">
        <v>2519</v>
      </c>
      <c r="K777" t="s">
        <v>2569</v>
      </c>
      <c r="L777" t="s">
        <v>2570</v>
      </c>
      <c r="M777" t="s">
        <v>2569</v>
      </c>
      <c r="N777" t="s">
        <v>2511</v>
      </c>
      <c r="O777" t="s">
        <v>2961</v>
      </c>
      <c r="P777" t="s">
        <v>2961</v>
      </c>
      <c r="Q777" t="s">
        <v>2519</v>
      </c>
      <c r="R777" t="s">
        <v>2502</v>
      </c>
      <c r="S777" t="s">
        <v>2502</v>
      </c>
      <c r="T777">
        <v>29.98</v>
      </c>
      <c r="U777" t="s">
        <v>2526</v>
      </c>
    </row>
    <row r="778" spans="1:21" x14ac:dyDescent="0.2">
      <c r="A778" t="s">
        <v>1252</v>
      </c>
      <c r="B778">
        <v>1002792</v>
      </c>
      <c r="C778">
        <v>12</v>
      </c>
      <c r="D778" t="s">
        <v>2502</v>
      </c>
      <c r="E778" t="s">
        <v>3291</v>
      </c>
      <c r="F778" s="53">
        <v>750</v>
      </c>
      <c r="G778" t="s">
        <v>2504</v>
      </c>
      <c r="H778" t="s">
        <v>2550</v>
      </c>
      <c r="I778" t="s">
        <v>2518</v>
      </c>
      <c r="J778" t="s">
        <v>2519</v>
      </c>
      <c r="K778" t="s">
        <v>2605</v>
      </c>
      <c r="L778" t="s">
        <v>2625</v>
      </c>
      <c r="M778" t="s">
        <v>2626</v>
      </c>
      <c r="N778" t="s">
        <v>2511</v>
      </c>
      <c r="O778" t="s">
        <v>2618</v>
      </c>
      <c r="P778" t="s">
        <v>2618</v>
      </c>
      <c r="Q778" t="s">
        <v>2519</v>
      </c>
      <c r="R778" t="s">
        <v>2502</v>
      </c>
      <c r="S778" t="s">
        <v>2525</v>
      </c>
      <c r="T778">
        <v>45.58</v>
      </c>
      <c r="U778" t="s">
        <v>76</v>
      </c>
    </row>
    <row r="779" spans="1:21" x14ac:dyDescent="0.2">
      <c r="A779" t="s">
        <v>1063</v>
      </c>
      <c r="B779">
        <v>1002798</v>
      </c>
      <c r="C779">
        <v>12</v>
      </c>
      <c r="D779" t="s">
        <v>2502</v>
      </c>
      <c r="E779" t="s">
        <v>3292</v>
      </c>
      <c r="F779" s="53">
        <v>750</v>
      </c>
      <c r="G779" t="s">
        <v>2504</v>
      </c>
      <c r="H779" t="s">
        <v>2555</v>
      </c>
      <c r="I779" t="s">
        <v>2506</v>
      </c>
      <c r="J779" t="s">
        <v>2519</v>
      </c>
      <c r="K779" t="s">
        <v>2583</v>
      </c>
      <c r="L779" t="s">
        <v>2584</v>
      </c>
      <c r="M779" t="s">
        <v>2585</v>
      </c>
      <c r="N779" t="s">
        <v>2586</v>
      </c>
      <c r="O779" t="s">
        <v>2587</v>
      </c>
      <c r="P779" t="s">
        <v>2588</v>
      </c>
      <c r="Q779" t="s">
        <v>2519</v>
      </c>
      <c r="R779" t="s">
        <v>2502</v>
      </c>
      <c r="S779" t="s">
        <v>2589</v>
      </c>
      <c r="T779">
        <v>31.99</v>
      </c>
      <c r="U779" t="s">
        <v>2556</v>
      </c>
    </row>
    <row r="780" spans="1:21" x14ac:dyDescent="0.2">
      <c r="A780" t="s">
        <v>6052</v>
      </c>
      <c r="B780">
        <v>1002819</v>
      </c>
      <c r="C780">
        <v>6</v>
      </c>
      <c r="D780" t="s">
        <v>2502</v>
      </c>
      <c r="E780" t="s">
        <v>3185</v>
      </c>
      <c r="F780" s="53">
        <v>500</v>
      </c>
      <c r="G780" t="s">
        <v>2504</v>
      </c>
      <c r="H780" t="s">
        <v>9458</v>
      </c>
      <c r="I780" t="s">
        <v>2528</v>
      </c>
      <c r="J780" t="s">
        <v>2519</v>
      </c>
      <c r="K780" t="s">
        <v>2546</v>
      </c>
      <c r="L780" t="s">
        <v>2547</v>
      </c>
      <c r="M780" t="s">
        <v>2546</v>
      </c>
      <c r="N780" t="s">
        <v>2657</v>
      </c>
      <c r="O780" t="s">
        <v>2671</v>
      </c>
      <c r="P780" t="s">
        <v>2674</v>
      </c>
      <c r="Q780" t="s">
        <v>2519</v>
      </c>
      <c r="R780" t="s">
        <v>2502</v>
      </c>
      <c r="S780" t="s">
        <v>2502</v>
      </c>
      <c r="T780">
        <v>27.73</v>
      </c>
      <c r="U780" t="s">
        <v>2731</v>
      </c>
    </row>
    <row r="781" spans="1:21" x14ac:dyDescent="0.2">
      <c r="A781" t="s">
        <v>6053</v>
      </c>
      <c r="B781">
        <v>1002833</v>
      </c>
      <c r="C781">
        <v>6</v>
      </c>
      <c r="D781" t="s">
        <v>2502</v>
      </c>
      <c r="E781" t="s">
        <v>3185</v>
      </c>
      <c r="F781" s="53">
        <v>1000</v>
      </c>
      <c r="G781" t="s">
        <v>2504</v>
      </c>
      <c r="H781" t="s">
        <v>9458</v>
      </c>
      <c r="I781" t="s">
        <v>2506</v>
      </c>
      <c r="J781" t="s">
        <v>2535</v>
      </c>
      <c r="K781" t="s">
        <v>2677</v>
      </c>
      <c r="L781" t="s">
        <v>2678</v>
      </c>
      <c r="M781" t="s">
        <v>2679</v>
      </c>
      <c r="N781" t="s">
        <v>2511</v>
      </c>
      <c r="O781" t="s">
        <v>2671</v>
      </c>
      <c r="P781" t="s">
        <v>2674</v>
      </c>
      <c r="Q781" t="s">
        <v>2535</v>
      </c>
      <c r="R781" t="s">
        <v>2565</v>
      </c>
      <c r="S781" t="s">
        <v>2502</v>
      </c>
      <c r="T781">
        <v>17.64</v>
      </c>
      <c r="U781" t="s">
        <v>2603</v>
      </c>
    </row>
    <row r="782" spans="1:21" x14ac:dyDescent="0.2">
      <c r="A782" t="s">
        <v>6054</v>
      </c>
      <c r="B782">
        <v>1002884</v>
      </c>
      <c r="C782">
        <v>8</v>
      </c>
      <c r="D782" t="s">
        <v>2502</v>
      </c>
      <c r="E782" t="s">
        <v>3185</v>
      </c>
      <c r="F782" s="53">
        <v>1140</v>
      </c>
      <c r="G782" t="s">
        <v>2504</v>
      </c>
      <c r="H782" t="s">
        <v>9458</v>
      </c>
      <c r="I782" t="s">
        <v>2576</v>
      </c>
      <c r="J782" t="s">
        <v>2519</v>
      </c>
      <c r="K782" t="s">
        <v>2569</v>
      </c>
      <c r="L782" t="s">
        <v>2570</v>
      </c>
      <c r="M782" t="s">
        <v>2569</v>
      </c>
      <c r="N782" t="s">
        <v>2511</v>
      </c>
      <c r="O782" t="s">
        <v>2512</v>
      </c>
      <c r="P782" t="s">
        <v>2867</v>
      </c>
      <c r="Q782" t="s">
        <v>2519</v>
      </c>
      <c r="R782" t="s">
        <v>2502</v>
      </c>
      <c r="S782" t="s">
        <v>2502</v>
      </c>
      <c r="T782">
        <v>27.22</v>
      </c>
      <c r="U782" t="s">
        <v>89</v>
      </c>
    </row>
    <row r="783" spans="1:21" x14ac:dyDescent="0.2">
      <c r="A783" t="s">
        <v>6055</v>
      </c>
      <c r="B783">
        <v>1002900</v>
      </c>
      <c r="C783">
        <v>12</v>
      </c>
      <c r="D783" t="s">
        <v>2502</v>
      </c>
      <c r="E783" t="s">
        <v>3185</v>
      </c>
      <c r="F783" s="53">
        <v>750</v>
      </c>
      <c r="G783" t="s">
        <v>2504</v>
      </c>
      <c r="H783" t="s">
        <v>9458</v>
      </c>
      <c r="I783" t="s">
        <v>2506</v>
      </c>
      <c r="J783" t="s">
        <v>2519</v>
      </c>
      <c r="K783" t="s">
        <v>2605</v>
      </c>
      <c r="L783" t="s">
        <v>2620</v>
      </c>
      <c r="M783" t="s">
        <v>2621</v>
      </c>
      <c r="N783" t="s">
        <v>2511</v>
      </c>
      <c r="O783" t="s">
        <v>2618</v>
      </c>
      <c r="P783" t="s">
        <v>2618</v>
      </c>
      <c r="Q783" t="s">
        <v>2519</v>
      </c>
      <c r="R783" t="s">
        <v>3703</v>
      </c>
      <c r="S783" t="s">
        <v>2502</v>
      </c>
      <c r="T783">
        <v>33.89</v>
      </c>
      <c r="U783" t="s">
        <v>76</v>
      </c>
    </row>
    <row r="784" spans="1:21" x14ac:dyDescent="0.2">
      <c r="A784" t="s">
        <v>10352</v>
      </c>
      <c r="B784">
        <v>1002902</v>
      </c>
      <c r="C784">
        <v>12</v>
      </c>
      <c r="D784" t="s">
        <v>2502</v>
      </c>
      <c r="E784" t="s">
        <v>2604</v>
      </c>
      <c r="F784" s="53">
        <v>750</v>
      </c>
      <c r="G784" t="s">
        <v>2504</v>
      </c>
      <c r="H784" t="s">
        <v>2572</v>
      </c>
      <c r="I784" t="s">
        <v>2506</v>
      </c>
      <c r="J784" t="s">
        <v>2519</v>
      </c>
      <c r="K784" t="s">
        <v>2605</v>
      </c>
      <c r="L784" t="s">
        <v>2610</v>
      </c>
      <c r="M784" t="s">
        <v>2611</v>
      </c>
      <c r="N784" t="s">
        <v>2511</v>
      </c>
      <c r="O784" t="s">
        <v>2608</v>
      </c>
      <c r="P784" t="s">
        <v>2608</v>
      </c>
      <c r="Q784" t="s">
        <v>2519</v>
      </c>
      <c r="R784" t="s">
        <v>2502</v>
      </c>
      <c r="S784" t="s">
        <v>2525</v>
      </c>
      <c r="T784">
        <v>34.67</v>
      </c>
      <c r="U784" t="s">
        <v>89</v>
      </c>
    </row>
    <row r="785" spans="1:21" x14ac:dyDescent="0.2">
      <c r="A785" t="s">
        <v>820</v>
      </c>
      <c r="B785">
        <v>1002925</v>
      </c>
      <c r="C785">
        <v>12</v>
      </c>
      <c r="D785" t="s">
        <v>2502</v>
      </c>
      <c r="E785" t="s">
        <v>3293</v>
      </c>
      <c r="F785" s="53">
        <v>750</v>
      </c>
      <c r="G785" t="s">
        <v>2504</v>
      </c>
      <c r="H785" t="s">
        <v>2559</v>
      </c>
      <c r="I785" t="s">
        <v>2518</v>
      </c>
      <c r="J785" t="s">
        <v>2519</v>
      </c>
      <c r="K785" t="s">
        <v>2654</v>
      </c>
      <c r="L785" t="s">
        <v>2664</v>
      </c>
      <c r="M785" t="s">
        <v>2665</v>
      </c>
      <c r="N785" t="s">
        <v>2539</v>
      </c>
      <c r="O785" t="s">
        <v>2540</v>
      </c>
      <c r="P785" t="s">
        <v>2541</v>
      </c>
      <c r="Q785" t="s">
        <v>2519</v>
      </c>
      <c r="R785" t="s">
        <v>2502</v>
      </c>
      <c r="S785" t="s">
        <v>2658</v>
      </c>
      <c r="T785">
        <v>45.99</v>
      </c>
      <c r="U785" t="s">
        <v>5975</v>
      </c>
    </row>
    <row r="786" spans="1:21" x14ac:dyDescent="0.2">
      <c r="A786" t="s">
        <v>6056</v>
      </c>
      <c r="B786">
        <v>1002946</v>
      </c>
      <c r="C786">
        <v>12</v>
      </c>
      <c r="D786" t="s">
        <v>2502</v>
      </c>
      <c r="E786" t="s">
        <v>3185</v>
      </c>
      <c r="F786" s="53">
        <v>300</v>
      </c>
      <c r="G786" t="s">
        <v>2504</v>
      </c>
      <c r="H786" t="s">
        <v>9458</v>
      </c>
      <c r="I786" t="s">
        <v>2518</v>
      </c>
      <c r="J786" t="s">
        <v>2535</v>
      </c>
      <c r="K786" t="s">
        <v>2677</v>
      </c>
      <c r="L786" t="s">
        <v>3132</v>
      </c>
      <c r="M786" t="s">
        <v>3133</v>
      </c>
      <c r="N786" t="s">
        <v>2586</v>
      </c>
      <c r="O786" t="s">
        <v>2587</v>
      </c>
      <c r="P786" t="s">
        <v>2588</v>
      </c>
      <c r="Q786" t="s">
        <v>2535</v>
      </c>
      <c r="R786" t="s">
        <v>2565</v>
      </c>
      <c r="S786" t="s">
        <v>2502</v>
      </c>
      <c r="T786">
        <v>17.78</v>
      </c>
      <c r="U786" t="s">
        <v>3430</v>
      </c>
    </row>
    <row r="787" spans="1:21" x14ac:dyDescent="0.2">
      <c r="A787" t="s">
        <v>6057</v>
      </c>
      <c r="B787">
        <v>1002953</v>
      </c>
      <c r="C787">
        <v>12</v>
      </c>
      <c r="D787" t="s">
        <v>2502</v>
      </c>
      <c r="E787" t="s">
        <v>9474</v>
      </c>
      <c r="F787" s="53">
        <v>750</v>
      </c>
      <c r="G787" t="s">
        <v>2504</v>
      </c>
      <c r="H787" t="s">
        <v>9458</v>
      </c>
      <c r="I787" t="s">
        <v>2518</v>
      </c>
      <c r="J787" t="s">
        <v>2535</v>
      </c>
      <c r="K787" t="s">
        <v>2560</v>
      </c>
      <c r="L787" t="s">
        <v>2700</v>
      </c>
      <c r="M787" t="s">
        <v>2701</v>
      </c>
      <c r="N787" t="s">
        <v>2511</v>
      </c>
      <c r="O787" t="s">
        <v>2512</v>
      </c>
      <c r="P787" t="s">
        <v>2987</v>
      </c>
      <c r="Q787" t="s">
        <v>2535</v>
      </c>
      <c r="R787" t="s">
        <v>2565</v>
      </c>
      <c r="S787" t="s">
        <v>2502</v>
      </c>
      <c r="T787">
        <v>43.61</v>
      </c>
      <c r="U787" t="s">
        <v>9475</v>
      </c>
    </row>
    <row r="788" spans="1:21" x14ac:dyDescent="0.2">
      <c r="A788" t="s">
        <v>1588</v>
      </c>
      <c r="B788">
        <v>1002956</v>
      </c>
      <c r="C788">
        <v>12</v>
      </c>
      <c r="D788" t="s">
        <v>2754</v>
      </c>
      <c r="E788" t="s">
        <v>2703</v>
      </c>
      <c r="F788" s="53">
        <v>750</v>
      </c>
      <c r="G788" t="s">
        <v>2504</v>
      </c>
      <c r="H788" t="s">
        <v>2609</v>
      </c>
      <c r="I788" t="s">
        <v>2576</v>
      </c>
      <c r="J788" t="s">
        <v>2535</v>
      </c>
      <c r="K788" t="s">
        <v>2560</v>
      </c>
      <c r="L788" t="s">
        <v>2700</v>
      </c>
      <c r="M788" t="s">
        <v>2701</v>
      </c>
      <c r="N788" t="s">
        <v>2511</v>
      </c>
      <c r="O788" t="s">
        <v>2512</v>
      </c>
      <c r="P788" t="s">
        <v>2781</v>
      </c>
      <c r="Q788" t="s">
        <v>2704</v>
      </c>
      <c r="R788" t="s">
        <v>2565</v>
      </c>
      <c r="S788" t="s">
        <v>2566</v>
      </c>
      <c r="T788">
        <v>12.99</v>
      </c>
      <c r="U788" t="s">
        <v>2705</v>
      </c>
    </row>
    <row r="789" spans="1:21" x14ac:dyDescent="0.2">
      <c r="A789" t="s">
        <v>2248</v>
      </c>
      <c r="B789">
        <v>1003019</v>
      </c>
      <c r="C789">
        <v>12</v>
      </c>
      <c r="D789" t="s">
        <v>2557</v>
      </c>
      <c r="E789" t="s">
        <v>3295</v>
      </c>
      <c r="F789" s="53">
        <v>750</v>
      </c>
      <c r="G789" t="s">
        <v>2504</v>
      </c>
      <c r="H789" t="s">
        <v>2609</v>
      </c>
      <c r="I789" t="s">
        <v>2518</v>
      </c>
      <c r="J789" t="s">
        <v>2535</v>
      </c>
      <c r="K789" t="s">
        <v>2560</v>
      </c>
      <c r="L789" t="s">
        <v>2561</v>
      </c>
      <c r="M789" t="s">
        <v>2562</v>
      </c>
      <c r="N789" t="s">
        <v>3135</v>
      </c>
      <c r="O789" t="s">
        <v>2563</v>
      </c>
      <c r="P789" t="s">
        <v>2564</v>
      </c>
      <c r="Q789" t="s">
        <v>2535</v>
      </c>
      <c r="R789" t="s">
        <v>2565</v>
      </c>
      <c r="S789" t="s">
        <v>2566</v>
      </c>
      <c r="T789">
        <v>24.98</v>
      </c>
      <c r="U789" t="s">
        <v>2590</v>
      </c>
    </row>
    <row r="790" spans="1:21" x14ac:dyDescent="0.2">
      <c r="A790" t="s">
        <v>6058</v>
      </c>
      <c r="B790">
        <v>1003020</v>
      </c>
      <c r="C790">
        <v>12</v>
      </c>
      <c r="D790" t="s">
        <v>2502</v>
      </c>
      <c r="E790" t="s">
        <v>3185</v>
      </c>
      <c r="F790" s="53">
        <v>750</v>
      </c>
      <c r="G790" t="s">
        <v>2504</v>
      </c>
      <c r="H790" t="s">
        <v>9458</v>
      </c>
      <c r="I790" t="s">
        <v>2528</v>
      </c>
      <c r="J790" t="s">
        <v>2535</v>
      </c>
      <c r="K790" t="s">
        <v>2560</v>
      </c>
      <c r="L790" t="s">
        <v>2561</v>
      </c>
      <c r="M790" t="s">
        <v>2562</v>
      </c>
      <c r="N790" t="s">
        <v>3135</v>
      </c>
      <c r="O790" t="s">
        <v>2563</v>
      </c>
      <c r="P790" t="s">
        <v>2564</v>
      </c>
      <c r="Q790" t="s">
        <v>2535</v>
      </c>
      <c r="R790" t="s">
        <v>2565</v>
      </c>
      <c r="S790" t="s">
        <v>2502</v>
      </c>
      <c r="T790">
        <v>21.72</v>
      </c>
      <c r="U790" t="s">
        <v>2697</v>
      </c>
    </row>
    <row r="791" spans="1:21" x14ac:dyDescent="0.2">
      <c r="A791" t="s">
        <v>6059</v>
      </c>
      <c r="B791">
        <v>1003022</v>
      </c>
      <c r="C791">
        <v>12</v>
      </c>
      <c r="D791" t="s">
        <v>2502</v>
      </c>
      <c r="E791" t="s">
        <v>3185</v>
      </c>
      <c r="F791" s="53">
        <v>375</v>
      </c>
      <c r="G791" t="s">
        <v>2504</v>
      </c>
      <c r="H791" t="s">
        <v>9458</v>
      </c>
      <c r="I791" t="s">
        <v>2528</v>
      </c>
      <c r="J791" t="s">
        <v>2535</v>
      </c>
      <c r="K791" t="s">
        <v>2560</v>
      </c>
      <c r="L791" t="s">
        <v>2561</v>
      </c>
      <c r="M791" t="s">
        <v>2562</v>
      </c>
      <c r="N791" t="s">
        <v>3135</v>
      </c>
      <c r="O791" t="s">
        <v>2563</v>
      </c>
      <c r="P791" t="s">
        <v>2564</v>
      </c>
      <c r="Q791" t="s">
        <v>2535</v>
      </c>
      <c r="R791" t="s">
        <v>2565</v>
      </c>
      <c r="S791" t="s">
        <v>2502</v>
      </c>
      <c r="T791">
        <v>13.81</v>
      </c>
      <c r="U791" t="s">
        <v>2697</v>
      </c>
    </row>
    <row r="792" spans="1:21" x14ac:dyDescent="0.2">
      <c r="A792" t="s">
        <v>6060</v>
      </c>
      <c r="B792">
        <v>1003026</v>
      </c>
      <c r="C792">
        <v>12</v>
      </c>
      <c r="D792" t="s">
        <v>2502</v>
      </c>
      <c r="E792" t="s">
        <v>3185</v>
      </c>
      <c r="F792" s="53">
        <v>750</v>
      </c>
      <c r="G792" t="s">
        <v>2504</v>
      </c>
      <c r="H792" t="s">
        <v>9458</v>
      </c>
      <c r="I792" t="s">
        <v>2506</v>
      </c>
      <c r="J792" t="s">
        <v>2535</v>
      </c>
      <c r="K792" t="s">
        <v>2560</v>
      </c>
      <c r="L792" t="s">
        <v>2824</v>
      </c>
      <c r="M792" t="s">
        <v>2825</v>
      </c>
      <c r="N792" t="s">
        <v>2694</v>
      </c>
      <c r="O792" t="s">
        <v>2695</v>
      </c>
      <c r="P792" t="s">
        <v>2826</v>
      </c>
      <c r="Q792" t="s">
        <v>2535</v>
      </c>
      <c r="R792" t="s">
        <v>2565</v>
      </c>
      <c r="S792" t="s">
        <v>2502</v>
      </c>
      <c r="T792">
        <v>14.31</v>
      </c>
      <c r="U792" t="s">
        <v>2795</v>
      </c>
    </row>
    <row r="793" spans="1:21" x14ac:dyDescent="0.2">
      <c r="A793" t="s">
        <v>258</v>
      </c>
      <c r="B793">
        <v>1003056</v>
      </c>
      <c r="C793">
        <v>6</v>
      </c>
      <c r="D793" t="s">
        <v>2502</v>
      </c>
      <c r="E793" t="s">
        <v>3296</v>
      </c>
      <c r="F793" s="53">
        <v>700</v>
      </c>
      <c r="G793" t="s">
        <v>2504</v>
      </c>
      <c r="H793" t="s">
        <v>2635</v>
      </c>
      <c r="I793" t="s">
        <v>2518</v>
      </c>
      <c r="J793" t="s">
        <v>2519</v>
      </c>
      <c r="K793" t="s">
        <v>2605</v>
      </c>
      <c r="L793" t="s">
        <v>2927</v>
      </c>
      <c r="M793" t="s">
        <v>2928</v>
      </c>
      <c r="N793" t="s">
        <v>3297</v>
      </c>
      <c r="O793" t="s">
        <v>2929</v>
      </c>
      <c r="P793" t="s">
        <v>2929</v>
      </c>
      <c r="Q793" t="s">
        <v>2519</v>
      </c>
      <c r="R793" t="s">
        <v>2502</v>
      </c>
      <c r="S793" t="s">
        <v>2525</v>
      </c>
      <c r="T793">
        <v>45</v>
      </c>
      <c r="U793" t="s">
        <v>3298</v>
      </c>
    </row>
    <row r="794" spans="1:21" x14ac:dyDescent="0.2">
      <c r="A794" t="s">
        <v>6061</v>
      </c>
      <c r="B794">
        <v>1003057</v>
      </c>
      <c r="C794">
        <v>12</v>
      </c>
      <c r="D794" t="s">
        <v>2502</v>
      </c>
      <c r="E794" t="s">
        <v>3185</v>
      </c>
      <c r="F794" s="53">
        <v>750</v>
      </c>
      <c r="G794" t="s">
        <v>2504</v>
      </c>
      <c r="H794" t="s">
        <v>9458</v>
      </c>
      <c r="I794" t="s">
        <v>2528</v>
      </c>
      <c r="J794" t="s">
        <v>2535</v>
      </c>
      <c r="K794" t="s">
        <v>2677</v>
      </c>
      <c r="L794" t="s">
        <v>3132</v>
      </c>
      <c r="M794" t="s">
        <v>3133</v>
      </c>
      <c r="N794" t="s">
        <v>2586</v>
      </c>
      <c r="O794" t="s">
        <v>2587</v>
      </c>
      <c r="P794" t="s">
        <v>2778</v>
      </c>
      <c r="Q794" t="s">
        <v>2535</v>
      </c>
      <c r="R794" t="s">
        <v>2565</v>
      </c>
      <c r="S794" t="s">
        <v>2502</v>
      </c>
      <c r="T794">
        <v>23.48</v>
      </c>
      <c r="U794" t="s">
        <v>3430</v>
      </c>
    </row>
    <row r="795" spans="1:21" x14ac:dyDescent="0.2">
      <c r="A795" t="s">
        <v>6062</v>
      </c>
      <c r="B795">
        <v>1003067</v>
      </c>
      <c r="C795">
        <v>12</v>
      </c>
      <c r="D795" t="s">
        <v>2502</v>
      </c>
      <c r="E795" t="s">
        <v>3185</v>
      </c>
      <c r="F795" s="53">
        <v>300</v>
      </c>
      <c r="G795" t="s">
        <v>2504</v>
      </c>
      <c r="H795" t="s">
        <v>9458</v>
      </c>
      <c r="I795" t="s">
        <v>2518</v>
      </c>
      <c r="J795" t="s">
        <v>2535</v>
      </c>
      <c r="K795" t="s">
        <v>2677</v>
      </c>
      <c r="L795" t="s">
        <v>3132</v>
      </c>
      <c r="M795" t="s">
        <v>3133</v>
      </c>
      <c r="N795" t="s">
        <v>2586</v>
      </c>
      <c r="O795" t="s">
        <v>2587</v>
      </c>
      <c r="P795" t="s">
        <v>2588</v>
      </c>
      <c r="Q795" t="s">
        <v>2535</v>
      </c>
      <c r="R795" t="s">
        <v>2565</v>
      </c>
      <c r="S795" t="s">
        <v>2502</v>
      </c>
      <c r="T795">
        <v>17.75</v>
      </c>
      <c r="U795" t="s">
        <v>3430</v>
      </c>
    </row>
    <row r="796" spans="1:21" x14ac:dyDescent="0.2">
      <c r="A796" t="s">
        <v>2462</v>
      </c>
      <c r="B796">
        <v>1003087</v>
      </c>
      <c r="C796">
        <v>12</v>
      </c>
      <c r="D796" t="s">
        <v>3213</v>
      </c>
      <c r="E796" t="s">
        <v>3299</v>
      </c>
      <c r="F796" s="53">
        <v>750</v>
      </c>
      <c r="G796" t="s">
        <v>2504</v>
      </c>
      <c r="H796" t="s">
        <v>2517</v>
      </c>
      <c r="I796" t="s">
        <v>2506</v>
      </c>
      <c r="J796" t="s">
        <v>2535</v>
      </c>
      <c r="K796" t="s">
        <v>2560</v>
      </c>
      <c r="L796" t="s">
        <v>2710</v>
      </c>
      <c r="M796" t="s">
        <v>2711</v>
      </c>
      <c r="N796" t="s">
        <v>2712</v>
      </c>
      <c r="O796" t="s">
        <v>2713</v>
      </c>
      <c r="P796" t="s">
        <v>2714</v>
      </c>
      <c r="Q796" t="s">
        <v>2535</v>
      </c>
      <c r="R796" t="s">
        <v>2565</v>
      </c>
      <c r="S796" t="s">
        <v>2598</v>
      </c>
      <c r="T796">
        <v>18.989999999999998</v>
      </c>
      <c r="U796" t="s">
        <v>2697</v>
      </c>
    </row>
    <row r="797" spans="1:21" x14ac:dyDescent="0.2">
      <c r="A797" t="s">
        <v>6063</v>
      </c>
      <c r="B797">
        <v>1003114</v>
      </c>
      <c r="C797">
        <v>12</v>
      </c>
      <c r="D797" t="s">
        <v>2502</v>
      </c>
      <c r="E797" t="s">
        <v>9476</v>
      </c>
      <c r="F797" s="53">
        <v>750</v>
      </c>
      <c r="G797" t="s">
        <v>2504</v>
      </c>
      <c r="H797" t="s">
        <v>9458</v>
      </c>
      <c r="I797" t="s">
        <v>2576</v>
      </c>
      <c r="J797" t="s">
        <v>2535</v>
      </c>
      <c r="K797" t="s">
        <v>2560</v>
      </c>
      <c r="L797" t="s">
        <v>2720</v>
      </c>
      <c r="M797" t="s">
        <v>2721</v>
      </c>
      <c r="N797" t="s">
        <v>2511</v>
      </c>
      <c r="O797" t="s">
        <v>2723</v>
      </c>
      <c r="P797" t="s">
        <v>2724</v>
      </c>
      <c r="Q797" t="s">
        <v>9464</v>
      </c>
      <c r="R797" t="s">
        <v>2565</v>
      </c>
      <c r="S797" t="s">
        <v>2502</v>
      </c>
      <c r="T797">
        <v>11.7</v>
      </c>
      <c r="U797" t="s">
        <v>2697</v>
      </c>
    </row>
    <row r="798" spans="1:21" x14ac:dyDescent="0.2">
      <c r="A798" t="s">
        <v>1666</v>
      </c>
      <c r="B798">
        <v>1003119</v>
      </c>
      <c r="C798">
        <v>12</v>
      </c>
      <c r="D798" t="s">
        <v>3300</v>
      </c>
      <c r="E798" t="s">
        <v>3301</v>
      </c>
      <c r="F798" s="53">
        <v>750</v>
      </c>
      <c r="G798" t="s">
        <v>2504</v>
      </c>
      <c r="H798" t="s">
        <v>2550</v>
      </c>
      <c r="I798" t="s">
        <v>2518</v>
      </c>
      <c r="J798" t="s">
        <v>2535</v>
      </c>
      <c r="K798" t="s">
        <v>2560</v>
      </c>
      <c r="L798" t="s">
        <v>2726</v>
      </c>
      <c r="M798" t="s">
        <v>2727</v>
      </c>
      <c r="N798" t="s">
        <v>2539</v>
      </c>
      <c r="O798" t="s">
        <v>2540</v>
      </c>
      <c r="P798" t="s">
        <v>3001</v>
      </c>
      <c r="Q798" t="s">
        <v>2535</v>
      </c>
      <c r="R798" t="s">
        <v>2565</v>
      </c>
      <c r="S798" t="s">
        <v>2685</v>
      </c>
      <c r="T798">
        <v>27.74</v>
      </c>
      <c r="U798" t="s">
        <v>2686</v>
      </c>
    </row>
    <row r="799" spans="1:21" x14ac:dyDescent="0.2">
      <c r="A799" t="s">
        <v>6064</v>
      </c>
      <c r="B799">
        <v>1003132</v>
      </c>
      <c r="C799">
        <v>12</v>
      </c>
      <c r="D799" t="s">
        <v>2698</v>
      </c>
      <c r="E799" t="s">
        <v>3185</v>
      </c>
      <c r="F799" s="53">
        <v>750</v>
      </c>
      <c r="G799" t="s">
        <v>2504</v>
      </c>
      <c r="H799" t="s">
        <v>2963</v>
      </c>
      <c r="I799" t="s">
        <v>2518</v>
      </c>
      <c r="J799" t="s">
        <v>2535</v>
      </c>
      <c r="K799" t="s">
        <v>2560</v>
      </c>
      <c r="L799" t="s">
        <v>2726</v>
      </c>
      <c r="M799" t="s">
        <v>2727</v>
      </c>
      <c r="N799" t="s">
        <v>2539</v>
      </c>
      <c r="O799" t="s">
        <v>2540</v>
      </c>
      <c r="P799" t="s">
        <v>4667</v>
      </c>
      <c r="Q799" t="s">
        <v>2535</v>
      </c>
      <c r="R799" t="s">
        <v>2565</v>
      </c>
      <c r="S799" t="s">
        <v>2566</v>
      </c>
      <c r="T799">
        <v>43.45</v>
      </c>
      <c r="U799" t="s">
        <v>2874</v>
      </c>
    </row>
    <row r="800" spans="1:21" x14ac:dyDescent="0.2">
      <c r="A800" t="s">
        <v>6065</v>
      </c>
      <c r="B800">
        <v>1003134</v>
      </c>
      <c r="C800">
        <v>12</v>
      </c>
      <c r="D800" t="s">
        <v>2502</v>
      </c>
      <c r="E800" t="s">
        <v>3185</v>
      </c>
      <c r="F800" s="53">
        <v>750</v>
      </c>
      <c r="G800" t="s">
        <v>2504</v>
      </c>
      <c r="H800" t="s">
        <v>9458</v>
      </c>
      <c r="I800" t="s">
        <v>2528</v>
      </c>
      <c r="J800" t="s">
        <v>2535</v>
      </c>
      <c r="K800" t="s">
        <v>2560</v>
      </c>
      <c r="L800" t="s">
        <v>2749</v>
      </c>
      <c r="M800" t="s">
        <v>2750</v>
      </c>
      <c r="N800" t="s">
        <v>2751</v>
      </c>
      <c r="O800" t="s">
        <v>2752</v>
      </c>
      <c r="P800" t="s">
        <v>2861</v>
      </c>
      <c r="Q800" t="s">
        <v>2535</v>
      </c>
      <c r="R800" t="s">
        <v>2565</v>
      </c>
      <c r="S800" t="s">
        <v>2502</v>
      </c>
      <c r="T800">
        <v>21.37</v>
      </c>
      <c r="U800" t="s">
        <v>3430</v>
      </c>
    </row>
    <row r="801" spans="1:21" x14ac:dyDescent="0.2">
      <c r="A801" t="s">
        <v>6066</v>
      </c>
      <c r="B801">
        <v>1003136</v>
      </c>
      <c r="C801">
        <v>12</v>
      </c>
      <c r="D801" t="s">
        <v>2502</v>
      </c>
      <c r="E801" t="s">
        <v>3185</v>
      </c>
      <c r="F801" s="53">
        <v>750</v>
      </c>
      <c r="G801" t="s">
        <v>2504</v>
      </c>
      <c r="H801" t="s">
        <v>9458</v>
      </c>
      <c r="I801" t="s">
        <v>2576</v>
      </c>
      <c r="J801" t="s">
        <v>2535</v>
      </c>
      <c r="K801" t="s">
        <v>2560</v>
      </c>
      <c r="L801" t="s">
        <v>2756</v>
      </c>
      <c r="M801" t="s">
        <v>2757</v>
      </c>
      <c r="N801" t="s">
        <v>2657</v>
      </c>
      <c r="O801" t="s">
        <v>2671</v>
      </c>
      <c r="P801" t="s">
        <v>2674</v>
      </c>
      <c r="Q801" t="s">
        <v>2535</v>
      </c>
      <c r="R801" t="s">
        <v>2565</v>
      </c>
      <c r="S801" t="s">
        <v>2502</v>
      </c>
      <c r="T801">
        <v>11.6</v>
      </c>
      <c r="U801" t="s">
        <v>2731</v>
      </c>
    </row>
    <row r="802" spans="1:21" x14ac:dyDescent="0.2">
      <c r="A802" t="s">
        <v>4741</v>
      </c>
      <c r="B802">
        <v>1003146</v>
      </c>
      <c r="C802">
        <v>12</v>
      </c>
      <c r="D802" t="s">
        <v>2764</v>
      </c>
      <c r="E802" t="s">
        <v>3039</v>
      </c>
      <c r="F802" s="53">
        <v>750</v>
      </c>
      <c r="G802" t="s">
        <v>2504</v>
      </c>
      <c r="H802" t="s">
        <v>2635</v>
      </c>
      <c r="I802" t="s">
        <v>2528</v>
      </c>
      <c r="J802" t="s">
        <v>2535</v>
      </c>
      <c r="K802" t="s">
        <v>2560</v>
      </c>
      <c r="L802" t="s">
        <v>2756</v>
      </c>
      <c r="M802" t="s">
        <v>2757</v>
      </c>
      <c r="N802" t="s">
        <v>2657</v>
      </c>
      <c r="O802" t="s">
        <v>2671</v>
      </c>
      <c r="P802" t="s">
        <v>2766</v>
      </c>
      <c r="Q802" t="s">
        <v>2535</v>
      </c>
      <c r="R802" t="s">
        <v>2565</v>
      </c>
      <c r="S802" t="s">
        <v>2566</v>
      </c>
      <c r="T802">
        <v>19.809999999999999</v>
      </c>
      <c r="U802" t="s">
        <v>2731</v>
      </c>
    </row>
    <row r="803" spans="1:21" x14ac:dyDescent="0.2">
      <c r="A803" t="s">
        <v>6067</v>
      </c>
      <c r="B803">
        <v>1003147</v>
      </c>
      <c r="C803">
        <v>12</v>
      </c>
      <c r="D803" t="s">
        <v>2502</v>
      </c>
      <c r="E803" t="s">
        <v>3185</v>
      </c>
      <c r="F803" s="53">
        <v>750</v>
      </c>
      <c r="G803" t="s">
        <v>2504</v>
      </c>
      <c r="H803" t="s">
        <v>9458</v>
      </c>
      <c r="I803" t="s">
        <v>2518</v>
      </c>
      <c r="J803" t="s">
        <v>2535</v>
      </c>
      <c r="K803" t="s">
        <v>2560</v>
      </c>
      <c r="L803" t="s">
        <v>2561</v>
      </c>
      <c r="M803" t="s">
        <v>2562</v>
      </c>
      <c r="N803" t="s">
        <v>3135</v>
      </c>
      <c r="O803" t="s">
        <v>2563</v>
      </c>
      <c r="P803" t="s">
        <v>3253</v>
      </c>
      <c r="Q803" t="s">
        <v>2535</v>
      </c>
      <c r="R803" t="s">
        <v>2565</v>
      </c>
      <c r="S803" t="s">
        <v>2502</v>
      </c>
      <c r="T803">
        <v>35.36</v>
      </c>
      <c r="U803" t="s">
        <v>2697</v>
      </c>
    </row>
    <row r="804" spans="1:21" x14ac:dyDescent="0.2">
      <c r="A804" t="s">
        <v>1647</v>
      </c>
      <c r="B804">
        <v>1003167</v>
      </c>
      <c r="C804">
        <v>12</v>
      </c>
      <c r="D804" t="s">
        <v>2796</v>
      </c>
      <c r="E804" t="s">
        <v>2703</v>
      </c>
      <c r="F804" s="53">
        <v>750</v>
      </c>
      <c r="G804" t="s">
        <v>2504</v>
      </c>
      <c r="H804" t="s">
        <v>2517</v>
      </c>
      <c r="I804" t="s">
        <v>2576</v>
      </c>
      <c r="J804" t="s">
        <v>2535</v>
      </c>
      <c r="K804" t="s">
        <v>2560</v>
      </c>
      <c r="L804" t="s">
        <v>2700</v>
      </c>
      <c r="M804" t="s">
        <v>2701</v>
      </c>
      <c r="N804" t="s">
        <v>2511</v>
      </c>
      <c r="O804" t="s">
        <v>2512</v>
      </c>
      <c r="P804" t="s">
        <v>2781</v>
      </c>
      <c r="Q804" t="s">
        <v>2704</v>
      </c>
      <c r="R804" t="s">
        <v>2542</v>
      </c>
      <c r="S804" t="s">
        <v>2543</v>
      </c>
      <c r="T804">
        <v>12.99</v>
      </c>
      <c r="U804" t="s">
        <v>2705</v>
      </c>
    </row>
    <row r="805" spans="1:21" x14ac:dyDescent="0.2">
      <c r="A805" t="s">
        <v>6068</v>
      </c>
      <c r="B805">
        <v>1003172</v>
      </c>
      <c r="C805">
        <v>12</v>
      </c>
      <c r="D805" t="s">
        <v>2502</v>
      </c>
      <c r="E805" t="s">
        <v>3185</v>
      </c>
      <c r="F805" s="53">
        <v>750</v>
      </c>
      <c r="G805" t="s">
        <v>2504</v>
      </c>
      <c r="H805" t="s">
        <v>9458</v>
      </c>
      <c r="I805" t="s">
        <v>2506</v>
      </c>
      <c r="J805" t="s">
        <v>2535</v>
      </c>
      <c r="K805" t="s">
        <v>2560</v>
      </c>
      <c r="L805" t="s">
        <v>2791</v>
      </c>
      <c r="M805" t="s">
        <v>2792</v>
      </c>
      <c r="N805" t="s">
        <v>2988</v>
      </c>
      <c r="O805" t="s">
        <v>2793</v>
      </c>
      <c r="P805" t="s">
        <v>2794</v>
      </c>
      <c r="Q805" t="s">
        <v>2535</v>
      </c>
      <c r="R805" t="s">
        <v>2542</v>
      </c>
      <c r="S805" t="s">
        <v>2502</v>
      </c>
      <c r="T805">
        <v>17.43</v>
      </c>
      <c r="U805" t="s">
        <v>4636</v>
      </c>
    </row>
    <row r="806" spans="1:21" x14ac:dyDescent="0.2">
      <c r="A806" t="s">
        <v>6069</v>
      </c>
      <c r="B806">
        <v>1003183</v>
      </c>
      <c r="C806">
        <v>12</v>
      </c>
      <c r="D806" t="s">
        <v>2502</v>
      </c>
      <c r="E806" t="s">
        <v>3185</v>
      </c>
      <c r="F806" s="53">
        <v>750</v>
      </c>
      <c r="G806" t="s">
        <v>2504</v>
      </c>
      <c r="H806" t="s">
        <v>9458</v>
      </c>
      <c r="I806" t="s">
        <v>2576</v>
      </c>
      <c r="J806" t="s">
        <v>2535</v>
      </c>
      <c r="K806" t="s">
        <v>2560</v>
      </c>
      <c r="L806" t="s">
        <v>2710</v>
      </c>
      <c r="M806" t="s">
        <v>2711</v>
      </c>
      <c r="N806" t="s">
        <v>2712</v>
      </c>
      <c r="O806" t="s">
        <v>2713</v>
      </c>
      <c r="P806" t="s">
        <v>2714</v>
      </c>
      <c r="Q806" t="s">
        <v>2535</v>
      </c>
      <c r="R806" t="s">
        <v>2542</v>
      </c>
      <c r="S806" t="s">
        <v>2502</v>
      </c>
      <c r="T806">
        <v>11.6</v>
      </c>
      <c r="U806" t="s">
        <v>10307</v>
      </c>
    </row>
    <row r="807" spans="1:21" x14ac:dyDescent="0.2">
      <c r="A807" t="s">
        <v>1404</v>
      </c>
      <c r="B807">
        <v>1003212</v>
      </c>
      <c r="C807">
        <v>12</v>
      </c>
      <c r="D807" t="s">
        <v>3008</v>
      </c>
      <c r="E807" t="s">
        <v>3302</v>
      </c>
      <c r="F807" s="53">
        <v>750</v>
      </c>
      <c r="G807" t="s">
        <v>2504</v>
      </c>
      <c r="H807">
        <v>98</v>
      </c>
      <c r="I807" t="s">
        <v>2506</v>
      </c>
      <c r="J807" t="s">
        <v>2535</v>
      </c>
      <c r="K807" t="s">
        <v>2560</v>
      </c>
      <c r="L807" t="s">
        <v>2720</v>
      </c>
      <c r="M807" t="s">
        <v>2721</v>
      </c>
      <c r="N807" t="s">
        <v>2722</v>
      </c>
      <c r="O807" t="s">
        <v>2723</v>
      </c>
      <c r="P807" t="s">
        <v>2998</v>
      </c>
      <c r="Q807" t="s">
        <v>2535</v>
      </c>
      <c r="R807" t="s">
        <v>2542</v>
      </c>
      <c r="S807" t="s">
        <v>2543</v>
      </c>
      <c r="T807">
        <v>18.79</v>
      </c>
      <c r="U807" t="s">
        <v>2556</v>
      </c>
    </row>
    <row r="808" spans="1:21" x14ac:dyDescent="0.2">
      <c r="A808" t="s">
        <v>2390</v>
      </c>
      <c r="B808">
        <v>1003228</v>
      </c>
      <c r="C808">
        <v>12</v>
      </c>
      <c r="D808" t="s">
        <v>2789</v>
      </c>
      <c r="E808" t="s">
        <v>3304</v>
      </c>
      <c r="F808" s="53">
        <v>750</v>
      </c>
      <c r="G808" t="s">
        <v>2504</v>
      </c>
      <c r="H808" t="s">
        <v>2555</v>
      </c>
      <c r="I808" t="s">
        <v>2506</v>
      </c>
      <c r="J808" t="s">
        <v>2535</v>
      </c>
      <c r="K808" t="s">
        <v>2560</v>
      </c>
      <c r="L808" t="s">
        <v>2720</v>
      </c>
      <c r="M808" t="s">
        <v>2721</v>
      </c>
      <c r="N808" t="s">
        <v>2722</v>
      </c>
      <c r="O808" t="s">
        <v>2723</v>
      </c>
      <c r="P808" t="s">
        <v>2724</v>
      </c>
      <c r="Q808" t="s">
        <v>2535</v>
      </c>
      <c r="R808" t="s">
        <v>2542</v>
      </c>
      <c r="S808" t="s">
        <v>2543</v>
      </c>
      <c r="T808">
        <v>17.02</v>
      </c>
      <c r="U808" t="s">
        <v>2548</v>
      </c>
    </row>
    <row r="809" spans="1:21" x14ac:dyDescent="0.2">
      <c r="A809" t="s">
        <v>543</v>
      </c>
      <c r="B809">
        <v>1003239</v>
      </c>
      <c r="C809">
        <v>12</v>
      </c>
      <c r="D809" t="s">
        <v>2798</v>
      </c>
      <c r="E809" t="s">
        <v>3305</v>
      </c>
      <c r="F809" s="53">
        <v>750</v>
      </c>
      <c r="G809" t="s">
        <v>2504</v>
      </c>
      <c r="H809" t="s">
        <v>2550</v>
      </c>
      <c r="I809" t="s">
        <v>2518</v>
      </c>
      <c r="J809" t="s">
        <v>2535</v>
      </c>
      <c r="K809" t="s">
        <v>2560</v>
      </c>
      <c r="L809" t="s">
        <v>2726</v>
      </c>
      <c r="M809" t="s">
        <v>2727</v>
      </c>
      <c r="N809" t="s">
        <v>2539</v>
      </c>
      <c r="O809" t="s">
        <v>2540</v>
      </c>
      <c r="P809" t="s">
        <v>2730</v>
      </c>
      <c r="Q809" t="s">
        <v>2535</v>
      </c>
      <c r="R809" t="s">
        <v>2542</v>
      </c>
      <c r="S809" t="s">
        <v>2783</v>
      </c>
      <c r="T809">
        <v>38.53</v>
      </c>
      <c r="U809" t="s">
        <v>2741</v>
      </c>
    </row>
    <row r="810" spans="1:21" x14ac:dyDescent="0.2">
      <c r="A810" t="s">
        <v>2160</v>
      </c>
      <c r="B810">
        <v>1003240</v>
      </c>
      <c r="C810">
        <v>12</v>
      </c>
      <c r="D810" t="s">
        <v>2798</v>
      </c>
      <c r="E810" t="s">
        <v>2813</v>
      </c>
      <c r="F810" s="53">
        <v>750</v>
      </c>
      <c r="G810" t="s">
        <v>2504</v>
      </c>
      <c r="H810" t="s">
        <v>2550</v>
      </c>
      <c r="I810" t="s">
        <v>2518</v>
      </c>
      <c r="J810" t="s">
        <v>2535</v>
      </c>
      <c r="K810" t="s">
        <v>2560</v>
      </c>
      <c r="L810" t="s">
        <v>2726</v>
      </c>
      <c r="M810" t="s">
        <v>2727</v>
      </c>
      <c r="N810" t="s">
        <v>2539</v>
      </c>
      <c r="O810" t="s">
        <v>2540</v>
      </c>
      <c r="P810" t="s">
        <v>2814</v>
      </c>
      <c r="Q810" t="s">
        <v>2535</v>
      </c>
      <c r="R810" t="s">
        <v>2542</v>
      </c>
      <c r="S810" t="s">
        <v>2788</v>
      </c>
      <c r="T810">
        <v>31.49</v>
      </c>
      <c r="U810" t="s">
        <v>10307</v>
      </c>
    </row>
    <row r="811" spans="1:21" x14ac:dyDescent="0.2">
      <c r="A811" t="s">
        <v>1543</v>
      </c>
      <c r="B811">
        <v>1003260</v>
      </c>
      <c r="C811">
        <v>12</v>
      </c>
      <c r="D811" t="s">
        <v>3213</v>
      </c>
      <c r="E811" t="s">
        <v>3306</v>
      </c>
      <c r="F811" s="53">
        <v>750</v>
      </c>
      <c r="G811" t="s">
        <v>2504</v>
      </c>
      <c r="H811" t="s">
        <v>2555</v>
      </c>
      <c r="I811" t="s">
        <v>2506</v>
      </c>
      <c r="J811" t="s">
        <v>2535</v>
      </c>
      <c r="K811" t="s">
        <v>2560</v>
      </c>
      <c r="L811" t="s">
        <v>2768</v>
      </c>
      <c r="M811" t="s">
        <v>2769</v>
      </c>
      <c r="N811" t="s">
        <v>2770</v>
      </c>
      <c r="O811" t="s">
        <v>2771</v>
      </c>
      <c r="P811" t="s">
        <v>3307</v>
      </c>
      <c r="Q811" t="s">
        <v>2535</v>
      </c>
      <c r="R811" t="s">
        <v>2565</v>
      </c>
      <c r="S811" t="s">
        <v>2685</v>
      </c>
      <c r="T811">
        <v>18.989999999999998</v>
      </c>
      <c r="U811" t="s">
        <v>2874</v>
      </c>
    </row>
    <row r="812" spans="1:21" x14ac:dyDescent="0.2">
      <c r="A812" t="s">
        <v>1194</v>
      </c>
      <c r="B812">
        <v>1003280</v>
      </c>
      <c r="C812">
        <v>12</v>
      </c>
      <c r="D812" t="s">
        <v>2754</v>
      </c>
      <c r="E812" t="s">
        <v>3308</v>
      </c>
      <c r="F812" s="53">
        <v>750</v>
      </c>
      <c r="G812" t="s">
        <v>2504</v>
      </c>
      <c r="H812" t="s">
        <v>2505</v>
      </c>
      <c r="I812" t="s">
        <v>2528</v>
      </c>
      <c r="J812" t="s">
        <v>2535</v>
      </c>
      <c r="K812" t="s">
        <v>2560</v>
      </c>
      <c r="L812" t="s">
        <v>2776</v>
      </c>
      <c r="M812" t="s">
        <v>2777</v>
      </c>
      <c r="N812" t="s">
        <v>2511</v>
      </c>
      <c r="O812" t="s">
        <v>2587</v>
      </c>
      <c r="P812" t="s">
        <v>2778</v>
      </c>
      <c r="Q812" t="s">
        <v>2535</v>
      </c>
      <c r="R812" t="s">
        <v>2565</v>
      </c>
      <c r="S812" t="s">
        <v>2566</v>
      </c>
      <c r="T812">
        <v>23.99</v>
      </c>
      <c r="U812" t="s">
        <v>2922</v>
      </c>
    </row>
    <row r="813" spans="1:21" x14ac:dyDescent="0.2">
      <c r="A813" t="s">
        <v>10353</v>
      </c>
      <c r="B813">
        <v>1003306</v>
      </c>
      <c r="C813">
        <v>12</v>
      </c>
      <c r="D813" t="s">
        <v>2796</v>
      </c>
      <c r="E813" t="s">
        <v>3185</v>
      </c>
      <c r="F813" s="53">
        <v>750</v>
      </c>
      <c r="G813" t="s">
        <v>2504</v>
      </c>
      <c r="H813" t="s">
        <v>2635</v>
      </c>
      <c r="I813" t="s">
        <v>2518</v>
      </c>
      <c r="J813" t="s">
        <v>2535</v>
      </c>
      <c r="K813" t="s">
        <v>2560</v>
      </c>
      <c r="L813" t="s">
        <v>2710</v>
      </c>
      <c r="M813" t="s">
        <v>2711</v>
      </c>
      <c r="N813" t="s">
        <v>2712</v>
      </c>
      <c r="O813" t="s">
        <v>2713</v>
      </c>
      <c r="P813" t="s">
        <v>3451</v>
      </c>
      <c r="Q813" t="s">
        <v>2535</v>
      </c>
      <c r="R813" t="s">
        <v>2542</v>
      </c>
      <c r="S813" t="s">
        <v>2543</v>
      </c>
      <c r="T813">
        <v>29.99</v>
      </c>
      <c r="U813" t="s">
        <v>2697</v>
      </c>
    </row>
    <row r="814" spans="1:21" x14ac:dyDescent="0.2">
      <c r="A814" t="s">
        <v>2189</v>
      </c>
      <c r="B814">
        <v>1003357</v>
      </c>
      <c r="C814">
        <v>12</v>
      </c>
      <c r="D814" t="s">
        <v>2798</v>
      </c>
      <c r="E814" t="s">
        <v>3310</v>
      </c>
      <c r="F814" s="53">
        <v>750</v>
      </c>
      <c r="G814" t="s">
        <v>2504</v>
      </c>
      <c r="H814" t="s">
        <v>2718</v>
      </c>
      <c r="I814" t="s">
        <v>2528</v>
      </c>
      <c r="J814" t="s">
        <v>2535</v>
      </c>
      <c r="K814" t="s">
        <v>2560</v>
      </c>
      <c r="L814" t="s">
        <v>2726</v>
      </c>
      <c r="M814" t="s">
        <v>2727</v>
      </c>
      <c r="N814" t="s">
        <v>2511</v>
      </c>
      <c r="O814" t="s">
        <v>2540</v>
      </c>
      <c r="P814" t="s">
        <v>2814</v>
      </c>
      <c r="Q814" t="s">
        <v>2535</v>
      </c>
      <c r="R814" t="s">
        <v>2542</v>
      </c>
      <c r="S814" t="s">
        <v>2788</v>
      </c>
      <c r="T814">
        <v>22.99</v>
      </c>
      <c r="U814" t="s">
        <v>3542</v>
      </c>
    </row>
    <row r="815" spans="1:21" x14ac:dyDescent="0.2">
      <c r="A815" t="s">
        <v>4742</v>
      </c>
      <c r="B815">
        <v>1003358</v>
      </c>
      <c r="C815">
        <v>12</v>
      </c>
      <c r="D815" t="s">
        <v>2789</v>
      </c>
      <c r="E815" t="s">
        <v>3274</v>
      </c>
      <c r="F815" s="53">
        <v>750</v>
      </c>
      <c r="G815" t="s">
        <v>2504</v>
      </c>
      <c r="H815" t="s">
        <v>2609</v>
      </c>
      <c r="I815" t="s">
        <v>2528</v>
      </c>
      <c r="J815" t="s">
        <v>2535</v>
      </c>
      <c r="K815" t="s">
        <v>2560</v>
      </c>
      <c r="L815" t="s">
        <v>2726</v>
      </c>
      <c r="M815" t="s">
        <v>2727</v>
      </c>
      <c r="N815" t="s">
        <v>2539</v>
      </c>
      <c r="O815" t="s">
        <v>2540</v>
      </c>
      <c r="P815" t="s">
        <v>2814</v>
      </c>
      <c r="Q815" t="s">
        <v>2535</v>
      </c>
      <c r="R815" t="s">
        <v>2542</v>
      </c>
      <c r="S815" t="s">
        <v>2543</v>
      </c>
      <c r="T815">
        <v>19.940000000000001</v>
      </c>
      <c r="U815" t="s">
        <v>2903</v>
      </c>
    </row>
    <row r="816" spans="1:21" x14ac:dyDescent="0.2">
      <c r="A816" t="s">
        <v>6071</v>
      </c>
      <c r="B816">
        <v>1003373</v>
      </c>
      <c r="C816">
        <v>12</v>
      </c>
      <c r="D816" t="s">
        <v>2502</v>
      </c>
      <c r="E816" t="s">
        <v>3185</v>
      </c>
      <c r="F816" s="53">
        <v>750</v>
      </c>
      <c r="G816" t="s">
        <v>2504</v>
      </c>
      <c r="H816" t="s">
        <v>9458</v>
      </c>
      <c r="I816" t="s">
        <v>2528</v>
      </c>
      <c r="J816" t="s">
        <v>2535</v>
      </c>
      <c r="K816" t="s">
        <v>2560</v>
      </c>
      <c r="L816" t="s">
        <v>2749</v>
      </c>
      <c r="M816" t="s">
        <v>2750</v>
      </c>
      <c r="N816" t="s">
        <v>2751</v>
      </c>
      <c r="O816" t="s">
        <v>2752</v>
      </c>
      <c r="P816" t="s">
        <v>2861</v>
      </c>
      <c r="Q816" t="s">
        <v>2535</v>
      </c>
      <c r="R816" t="s">
        <v>2542</v>
      </c>
      <c r="S816" t="s">
        <v>2502</v>
      </c>
      <c r="T816">
        <v>21.37</v>
      </c>
      <c r="U816" t="s">
        <v>3430</v>
      </c>
    </row>
    <row r="817" spans="1:21" x14ac:dyDescent="0.2">
      <c r="A817" t="s">
        <v>1799</v>
      </c>
      <c r="B817">
        <v>1003378</v>
      </c>
      <c r="C817">
        <v>12</v>
      </c>
      <c r="D817" t="s">
        <v>2818</v>
      </c>
      <c r="E817" t="s">
        <v>3234</v>
      </c>
      <c r="F817" s="53">
        <v>750</v>
      </c>
      <c r="G817" t="s">
        <v>2504</v>
      </c>
      <c r="H817" t="s">
        <v>2517</v>
      </c>
      <c r="I817" t="s">
        <v>2506</v>
      </c>
      <c r="J817" t="s">
        <v>2535</v>
      </c>
      <c r="K817" t="s">
        <v>2560</v>
      </c>
      <c r="L817" t="s">
        <v>2756</v>
      </c>
      <c r="M817" t="s">
        <v>2757</v>
      </c>
      <c r="N817" t="s">
        <v>2657</v>
      </c>
      <c r="O817" t="s">
        <v>2671</v>
      </c>
      <c r="P817" t="s">
        <v>2820</v>
      </c>
      <c r="Q817" t="s">
        <v>2535</v>
      </c>
      <c r="R817" t="s">
        <v>2542</v>
      </c>
      <c r="S817" t="s">
        <v>2783</v>
      </c>
      <c r="T817">
        <v>19.28</v>
      </c>
      <c r="U817" t="s">
        <v>10307</v>
      </c>
    </row>
    <row r="818" spans="1:21" x14ac:dyDescent="0.2">
      <c r="A818" t="s">
        <v>1183</v>
      </c>
      <c r="B818">
        <v>1003386</v>
      </c>
      <c r="C818">
        <v>6</v>
      </c>
      <c r="D818" t="s">
        <v>3279</v>
      </c>
      <c r="E818" t="s">
        <v>3034</v>
      </c>
      <c r="F818" s="53">
        <v>750</v>
      </c>
      <c r="G818" t="s">
        <v>2504</v>
      </c>
      <c r="H818" t="s">
        <v>2550</v>
      </c>
      <c r="I818" t="s">
        <v>2518</v>
      </c>
      <c r="J818" t="s">
        <v>2535</v>
      </c>
      <c r="K818" t="s">
        <v>2560</v>
      </c>
      <c r="L818" t="s">
        <v>2756</v>
      </c>
      <c r="M818" t="s">
        <v>2757</v>
      </c>
      <c r="N818" t="s">
        <v>2657</v>
      </c>
      <c r="O818" t="s">
        <v>2671</v>
      </c>
      <c r="P818" t="s">
        <v>2674</v>
      </c>
      <c r="Q818" t="s">
        <v>2535</v>
      </c>
      <c r="R818" t="s">
        <v>2542</v>
      </c>
      <c r="S818" t="s">
        <v>2543</v>
      </c>
      <c r="T818">
        <v>55.09</v>
      </c>
      <c r="U818" t="s">
        <v>2937</v>
      </c>
    </row>
    <row r="819" spans="1:21" x14ac:dyDescent="0.2">
      <c r="A819" t="s">
        <v>6072</v>
      </c>
      <c r="B819">
        <v>1003387</v>
      </c>
      <c r="C819">
        <v>6</v>
      </c>
      <c r="D819" t="s">
        <v>2502</v>
      </c>
      <c r="E819" t="s">
        <v>9477</v>
      </c>
      <c r="F819" s="53">
        <v>750</v>
      </c>
      <c r="G819" t="s">
        <v>2504</v>
      </c>
      <c r="H819" t="s">
        <v>9458</v>
      </c>
      <c r="I819" t="s">
        <v>2518</v>
      </c>
      <c r="J819" t="s">
        <v>2535</v>
      </c>
      <c r="K819" t="s">
        <v>2560</v>
      </c>
      <c r="L819" t="s">
        <v>2756</v>
      </c>
      <c r="M819" t="s">
        <v>2757</v>
      </c>
      <c r="N819" t="s">
        <v>2511</v>
      </c>
      <c r="O819" t="s">
        <v>2671</v>
      </c>
      <c r="P819" t="s">
        <v>2674</v>
      </c>
      <c r="Q819" t="s">
        <v>9464</v>
      </c>
      <c r="R819" t="s">
        <v>2542</v>
      </c>
      <c r="S819" t="s">
        <v>2502</v>
      </c>
      <c r="T819">
        <v>100.65</v>
      </c>
      <c r="U819" t="s">
        <v>2697</v>
      </c>
    </row>
    <row r="820" spans="1:21" x14ac:dyDescent="0.2">
      <c r="A820" t="s">
        <v>6073</v>
      </c>
      <c r="B820">
        <v>1003394</v>
      </c>
      <c r="C820">
        <v>12</v>
      </c>
      <c r="D820" t="s">
        <v>2502</v>
      </c>
      <c r="E820" t="s">
        <v>3185</v>
      </c>
      <c r="F820" s="53">
        <v>750</v>
      </c>
      <c r="G820" t="s">
        <v>2504</v>
      </c>
      <c r="H820" t="s">
        <v>9458</v>
      </c>
      <c r="I820" t="s">
        <v>2518</v>
      </c>
      <c r="J820" t="s">
        <v>2535</v>
      </c>
      <c r="K820" t="s">
        <v>2560</v>
      </c>
      <c r="L820" t="s">
        <v>2561</v>
      </c>
      <c r="M820" t="s">
        <v>2562</v>
      </c>
      <c r="N820" t="s">
        <v>3135</v>
      </c>
      <c r="O820" t="s">
        <v>2563</v>
      </c>
      <c r="P820" t="s">
        <v>2564</v>
      </c>
      <c r="Q820" t="s">
        <v>2535</v>
      </c>
      <c r="R820" t="s">
        <v>2542</v>
      </c>
      <c r="S820" t="s">
        <v>2502</v>
      </c>
      <c r="T820">
        <v>30.95</v>
      </c>
      <c r="U820" t="s">
        <v>2697</v>
      </c>
    </row>
    <row r="821" spans="1:21" x14ac:dyDescent="0.2">
      <c r="A821" t="s">
        <v>10354</v>
      </c>
      <c r="B821">
        <v>1003419</v>
      </c>
      <c r="C821">
        <v>12</v>
      </c>
      <c r="D821" t="s">
        <v>3025</v>
      </c>
      <c r="E821" t="s">
        <v>3185</v>
      </c>
      <c r="F821" s="53">
        <v>750</v>
      </c>
      <c r="G821" t="s">
        <v>2504</v>
      </c>
      <c r="H821" t="s">
        <v>2635</v>
      </c>
      <c r="I821" t="s">
        <v>2518</v>
      </c>
      <c r="J821" t="s">
        <v>2535</v>
      </c>
      <c r="K821" t="s">
        <v>2560</v>
      </c>
      <c r="L821" t="s">
        <v>3027</v>
      </c>
      <c r="M821" t="s">
        <v>3028</v>
      </c>
      <c r="N821" t="s">
        <v>2595</v>
      </c>
      <c r="O821" t="s">
        <v>2596</v>
      </c>
      <c r="P821" t="s">
        <v>3029</v>
      </c>
      <c r="Q821" t="s">
        <v>2535</v>
      </c>
      <c r="R821" t="s">
        <v>2542</v>
      </c>
      <c r="S821" t="s">
        <v>2543</v>
      </c>
      <c r="T821">
        <v>41.74</v>
      </c>
      <c r="U821" t="s">
        <v>2874</v>
      </c>
    </row>
    <row r="822" spans="1:21" x14ac:dyDescent="0.2">
      <c r="A822" t="s">
        <v>1158</v>
      </c>
      <c r="B822">
        <v>1003445</v>
      </c>
      <c r="C822">
        <v>12</v>
      </c>
      <c r="D822" t="s">
        <v>2789</v>
      </c>
      <c r="E822" t="s">
        <v>3308</v>
      </c>
      <c r="F822" s="53">
        <v>750</v>
      </c>
      <c r="G822" t="s">
        <v>2504</v>
      </c>
      <c r="H822" t="s">
        <v>2609</v>
      </c>
      <c r="I822" t="s">
        <v>2528</v>
      </c>
      <c r="J822" t="s">
        <v>2535</v>
      </c>
      <c r="K822" t="s">
        <v>2560</v>
      </c>
      <c r="L822" t="s">
        <v>2776</v>
      </c>
      <c r="M822" t="s">
        <v>2777</v>
      </c>
      <c r="N822" t="s">
        <v>2511</v>
      </c>
      <c r="O822" t="s">
        <v>2587</v>
      </c>
      <c r="P822" t="s">
        <v>2778</v>
      </c>
      <c r="Q822" t="s">
        <v>2535</v>
      </c>
      <c r="R822" t="s">
        <v>2542</v>
      </c>
      <c r="S822" t="s">
        <v>2543</v>
      </c>
      <c r="T822">
        <v>23.99</v>
      </c>
      <c r="U822" t="s">
        <v>2922</v>
      </c>
    </row>
    <row r="823" spans="1:21" x14ac:dyDescent="0.2">
      <c r="A823" t="s">
        <v>5332</v>
      </c>
      <c r="B823">
        <v>1003447</v>
      </c>
      <c r="C823">
        <v>12</v>
      </c>
      <c r="D823" t="s">
        <v>2834</v>
      </c>
      <c r="E823" t="s">
        <v>3311</v>
      </c>
      <c r="F823" s="53">
        <v>750</v>
      </c>
      <c r="G823" t="s">
        <v>2504</v>
      </c>
      <c r="H823" t="s">
        <v>2555</v>
      </c>
      <c r="I823" t="s">
        <v>2518</v>
      </c>
      <c r="J823" t="s">
        <v>2535</v>
      </c>
      <c r="K823" t="s">
        <v>2560</v>
      </c>
      <c r="L823" t="s">
        <v>2776</v>
      </c>
      <c r="M823" t="s">
        <v>2777</v>
      </c>
      <c r="N823" t="s">
        <v>2586</v>
      </c>
      <c r="O823" t="s">
        <v>2587</v>
      </c>
      <c r="P823" t="s">
        <v>2778</v>
      </c>
      <c r="Q823" t="s">
        <v>2535</v>
      </c>
      <c r="R823" t="s">
        <v>2542</v>
      </c>
      <c r="S823" t="s">
        <v>2543</v>
      </c>
      <c r="T823">
        <v>29.99</v>
      </c>
      <c r="U823" t="s">
        <v>2716</v>
      </c>
    </row>
    <row r="824" spans="1:21" x14ac:dyDescent="0.2">
      <c r="A824" t="s">
        <v>6074</v>
      </c>
      <c r="B824">
        <v>1003451</v>
      </c>
      <c r="C824">
        <v>12</v>
      </c>
      <c r="D824" t="s">
        <v>2502</v>
      </c>
      <c r="E824" t="s">
        <v>3185</v>
      </c>
      <c r="F824" s="53">
        <v>750</v>
      </c>
      <c r="G824" t="s">
        <v>2504</v>
      </c>
      <c r="H824" t="s">
        <v>9458</v>
      </c>
      <c r="I824" t="s">
        <v>2518</v>
      </c>
      <c r="J824" t="s">
        <v>2535</v>
      </c>
      <c r="K824" t="s">
        <v>2560</v>
      </c>
      <c r="L824" t="s">
        <v>2776</v>
      </c>
      <c r="M824" t="s">
        <v>2777</v>
      </c>
      <c r="N824" t="s">
        <v>2586</v>
      </c>
      <c r="O824" t="s">
        <v>2587</v>
      </c>
      <c r="P824" t="s">
        <v>2778</v>
      </c>
      <c r="Q824" t="s">
        <v>2535</v>
      </c>
      <c r="R824" t="s">
        <v>2542</v>
      </c>
      <c r="S824" t="s">
        <v>2502</v>
      </c>
      <c r="T824">
        <v>37.19</v>
      </c>
      <c r="U824" t="s">
        <v>2697</v>
      </c>
    </row>
    <row r="825" spans="1:21" x14ac:dyDescent="0.2">
      <c r="A825" t="s">
        <v>6075</v>
      </c>
      <c r="B825">
        <v>1003458</v>
      </c>
      <c r="C825">
        <v>12</v>
      </c>
      <c r="D825" t="s">
        <v>2798</v>
      </c>
      <c r="E825" t="s">
        <v>9478</v>
      </c>
      <c r="F825" s="53">
        <v>750</v>
      </c>
      <c r="G825" t="s">
        <v>2504</v>
      </c>
      <c r="H825" t="s">
        <v>9458</v>
      </c>
      <c r="I825" t="s">
        <v>2518</v>
      </c>
      <c r="J825" t="s">
        <v>2535</v>
      </c>
      <c r="K825" t="s">
        <v>2560</v>
      </c>
      <c r="L825" t="s">
        <v>2776</v>
      </c>
      <c r="M825" t="s">
        <v>2777</v>
      </c>
      <c r="N825" t="s">
        <v>2586</v>
      </c>
      <c r="O825" t="s">
        <v>2587</v>
      </c>
      <c r="P825" t="s">
        <v>3427</v>
      </c>
      <c r="Q825" t="s">
        <v>2535</v>
      </c>
      <c r="R825" t="s">
        <v>2542</v>
      </c>
      <c r="S825" t="s">
        <v>2788</v>
      </c>
      <c r="T825">
        <v>35.24</v>
      </c>
      <c r="U825" t="s">
        <v>3430</v>
      </c>
    </row>
    <row r="826" spans="1:21" x14ac:dyDescent="0.2">
      <c r="A826" t="s">
        <v>6076</v>
      </c>
      <c r="B826">
        <v>1003478</v>
      </c>
      <c r="C826">
        <v>12</v>
      </c>
      <c r="D826" t="s">
        <v>2818</v>
      </c>
      <c r="E826" t="s">
        <v>2762</v>
      </c>
      <c r="F826" s="53">
        <v>750</v>
      </c>
      <c r="G826" t="s">
        <v>2504</v>
      </c>
      <c r="H826" t="s">
        <v>9458</v>
      </c>
      <c r="I826" t="s">
        <v>2518</v>
      </c>
      <c r="J826" t="s">
        <v>2535</v>
      </c>
      <c r="K826" t="s">
        <v>2560</v>
      </c>
      <c r="L826" t="s">
        <v>2756</v>
      </c>
      <c r="M826" t="s">
        <v>2757</v>
      </c>
      <c r="N826" t="s">
        <v>2657</v>
      </c>
      <c r="O826" t="s">
        <v>2671</v>
      </c>
      <c r="P826" t="s">
        <v>2820</v>
      </c>
      <c r="Q826" t="s">
        <v>2535</v>
      </c>
      <c r="R826" t="s">
        <v>2542</v>
      </c>
      <c r="S826" t="s">
        <v>2783</v>
      </c>
      <c r="T826">
        <v>32.26</v>
      </c>
      <c r="U826" t="s">
        <v>10307</v>
      </c>
    </row>
    <row r="827" spans="1:21" x14ac:dyDescent="0.2">
      <c r="A827" t="s">
        <v>4255</v>
      </c>
      <c r="B827">
        <v>1003479</v>
      </c>
      <c r="C827">
        <v>12</v>
      </c>
      <c r="D827" t="s">
        <v>2818</v>
      </c>
      <c r="E827" t="s">
        <v>3312</v>
      </c>
      <c r="F827" s="53">
        <v>750</v>
      </c>
      <c r="G827" t="s">
        <v>2504</v>
      </c>
      <c r="H827" t="s">
        <v>2635</v>
      </c>
      <c r="I827" t="s">
        <v>2528</v>
      </c>
      <c r="J827" t="s">
        <v>2535</v>
      </c>
      <c r="K827" t="s">
        <v>2560</v>
      </c>
      <c r="L827" t="s">
        <v>2756</v>
      </c>
      <c r="M827" t="s">
        <v>2757</v>
      </c>
      <c r="N827" t="s">
        <v>2657</v>
      </c>
      <c r="O827" t="s">
        <v>2671</v>
      </c>
      <c r="P827" t="s">
        <v>2763</v>
      </c>
      <c r="Q827" t="s">
        <v>2535</v>
      </c>
      <c r="R827" t="s">
        <v>2542</v>
      </c>
      <c r="S827" t="s">
        <v>2783</v>
      </c>
      <c r="T827">
        <v>25.06</v>
      </c>
      <c r="U827" t="s">
        <v>3313</v>
      </c>
    </row>
    <row r="828" spans="1:21" x14ac:dyDescent="0.2">
      <c r="A828" t="s">
        <v>6077</v>
      </c>
      <c r="B828">
        <v>1003485</v>
      </c>
      <c r="C828">
        <v>12</v>
      </c>
      <c r="D828" t="s">
        <v>2502</v>
      </c>
      <c r="E828" t="s">
        <v>9479</v>
      </c>
      <c r="F828" s="53">
        <v>750</v>
      </c>
      <c r="G828" t="s">
        <v>2504</v>
      </c>
      <c r="H828" t="s">
        <v>9458</v>
      </c>
      <c r="I828" t="s">
        <v>2518</v>
      </c>
      <c r="J828" t="s">
        <v>2535</v>
      </c>
      <c r="K828" t="s">
        <v>2560</v>
      </c>
      <c r="L828" t="s">
        <v>2756</v>
      </c>
      <c r="M828" t="s">
        <v>2757</v>
      </c>
      <c r="N828" t="s">
        <v>2511</v>
      </c>
      <c r="O828" t="s">
        <v>2671</v>
      </c>
      <c r="P828" t="s">
        <v>2674</v>
      </c>
      <c r="Q828" t="s">
        <v>9464</v>
      </c>
      <c r="R828" t="s">
        <v>2542</v>
      </c>
      <c r="S828" t="s">
        <v>2502</v>
      </c>
      <c r="T828">
        <v>32.74</v>
      </c>
      <c r="U828" t="s">
        <v>2697</v>
      </c>
    </row>
    <row r="829" spans="1:21" x14ac:dyDescent="0.2">
      <c r="A829" t="s">
        <v>6078</v>
      </c>
      <c r="B829">
        <v>1003499</v>
      </c>
      <c r="C829">
        <v>12</v>
      </c>
      <c r="D829" t="s">
        <v>2502</v>
      </c>
      <c r="E829" t="s">
        <v>3185</v>
      </c>
      <c r="F829" s="53">
        <v>375</v>
      </c>
      <c r="G829" t="s">
        <v>2504</v>
      </c>
      <c r="H829" t="s">
        <v>9458</v>
      </c>
      <c r="I829" t="s">
        <v>2518</v>
      </c>
      <c r="J829" t="s">
        <v>2535</v>
      </c>
      <c r="K829" t="s">
        <v>2560</v>
      </c>
      <c r="L829" t="s">
        <v>2561</v>
      </c>
      <c r="M829" t="s">
        <v>2562</v>
      </c>
      <c r="N829" t="s">
        <v>3135</v>
      </c>
      <c r="O829" t="s">
        <v>2563</v>
      </c>
      <c r="P829" t="s">
        <v>3380</v>
      </c>
      <c r="Q829" t="s">
        <v>2535</v>
      </c>
      <c r="R829" t="s">
        <v>2542</v>
      </c>
      <c r="S829" t="s">
        <v>2502</v>
      </c>
      <c r="T829">
        <v>16.989999999999998</v>
      </c>
      <c r="U829" t="s">
        <v>2697</v>
      </c>
    </row>
    <row r="830" spans="1:21" x14ac:dyDescent="0.2">
      <c r="A830" t="s">
        <v>1532</v>
      </c>
      <c r="B830">
        <v>1003502</v>
      </c>
      <c r="C830">
        <v>12</v>
      </c>
      <c r="D830" t="s">
        <v>2796</v>
      </c>
      <c r="E830" t="s">
        <v>3306</v>
      </c>
      <c r="F830" s="53">
        <v>750</v>
      </c>
      <c r="G830" t="s">
        <v>2504</v>
      </c>
      <c r="H830" t="s">
        <v>2572</v>
      </c>
      <c r="I830" t="s">
        <v>2506</v>
      </c>
      <c r="J830" t="s">
        <v>2535</v>
      </c>
      <c r="K830" t="s">
        <v>2560</v>
      </c>
      <c r="L830" t="s">
        <v>2768</v>
      </c>
      <c r="M830" t="s">
        <v>2769</v>
      </c>
      <c r="N830" t="s">
        <v>2770</v>
      </c>
      <c r="O830" t="s">
        <v>2771</v>
      </c>
      <c r="P830" t="s">
        <v>3307</v>
      </c>
      <c r="Q830" t="s">
        <v>2535</v>
      </c>
      <c r="R830" t="s">
        <v>2542</v>
      </c>
      <c r="S830" t="s">
        <v>2783</v>
      </c>
      <c r="T830">
        <v>18.989999999999998</v>
      </c>
      <c r="U830" t="s">
        <v>2874</v>
      </c>
    </row>
    <row r="831" spans="1:21" x14ac:dyDescent="0.2">
      <c r="A831" t="s">
        <v>6079</v>
      </c>
      <c r="B831">
        <v>1003524</v>
      </c>
      <c r="C831">
        <v>12</v>
      </c>
      <c r="D831" t="s">
        <v>2502</v>
      </c>
      <c r="E831" t="s">
        <v>3185</v>
      </c>
      <c r="F831" s="53">
        <v>750</v>
      </c>
      <c r="G831" t="s">
        <v>2504</v>
      </c>
      <c r="H831" t="s">
        <v>9458</v>
      </c>
      <c r="I831" t="s">
        <v>2518</v>
      </c>
      <c r="J831" t="s">
        <v>2535</v>
      </c>
      <c r="K831" t="s">
        <v>2560</v>
      </c>
      <c r="L831" t="s">
        <v>2776</v>
      </c>
      <c r="M831" t="s">
        <v>2777</v>
      </c>
      <c r="N831" t="s">
        <v>2586</v>
      </c>
      <c r="O831" t="s">
        <v>2587</v>
      </c>
      <c r="P831" t="s">
        <v>2778</v>
      </c>
      <c r="Q831" t="s">
        <v>2535</v>
      </c>
      <c r="R831" t="s">
        <v>2542</v>
      </c>
      <c r="S831" t="s">
        <v>2502</v>
      </c>
      <c r="T831">
        <v>108.51</v>
      </c>
      <c r="U831" t="s">
        <v>2548</v>
      </c>
    </row>
    <row r="832" spans="1:21" x14ac:dyDescent="0.2">
      <c r="A832" t="s">
        <v>1798</v>
      </c>
      <c r="B832">
        <v>1003533</v>
      </c>
      <c r="C832">
        <v>12</v>
      </c>
      <c r="D832" t="s">
        <v>2789</v>
      </c>
      <c r="E832" t="s">
        <v>2775</v>
      </c>
      <c r="F832" s="53">
        <v>750</v>
      </c>
      <c r="G832" t="s">
        <v>2504</v>
      </c>
      <c r="H832" t="s">
        <v>2718</v>
      </c>
      <c r="I832" t="s">
        <v>2518</v>
      </c>
      <c r="J832" t="s">
        <v>2535</v>
      </c>
      <c r="K832" t="s">
        <v>2560</v>
      </c>
      <c r="L832" t="s">
        <v>2776</v>
      </c>
      <c r="M832" t="s">
        <v>2777</v>
      </c>
      <c r="N832" t="s">
        <v>2586</v>
      </c>
      <c r="O832" t="s">
        <v>2587</v>
      </c>
      <c r="P832" t="s">
        <v>2778</v>
      </c>
      <c r="Q832" t="s">
        <v>2535</v>
      </c>
      <c r="R832" t="s">
        <v>2542</v>
      </c>
      <c r="S832" t="s">
        <v>2543</v>
      </c>
      <c r="T832">
        <v>34.299999999999997</v>
      </c>
      <c r="U832" t="s">
        <v>2686</v>
      </c>
    </row>
    <row r="833" spans="1:21" x14ac:dyDescent="0.2">
      <c r="A833" t="s">
        <v>6080</v>
      </c>
      <c r="B833">
        <v>1003537</v>
      </c>
      <c r="C833">
        <v>6</v>
      </c>
      <c r="D833" t="s">
        <v>2502</v>
      </c>
      <c r="E833" t="s">
        <v>3185</v>
      </c>
      <c r="F833" s="53">
        <v>750</v>
      </c>
      <c r="G833" t="s">
        <v>2504</v>
      </c>
      <c r="H833" t="s">
        <v>9458</v>
      </c>
      <c r="I833" t="s">
        <v>2518</v>
      </c>
      <c r="J833" t="s">
        <v>2535</v>
      </c>
      <c r="K833" t="s">
        <v>2560</v>
      </c>
      <c r="L833" t="s">
        <v>2776</v>
      </c>
      <c r="M833" t="s">
        <v>2777</v>
      </c>
      <c r="N833" t="s">
        <v>2586</v>
      </c>
      <c r="O833" t="s">
        <v>2587</v>
      </c>
      <c r="P833" t="s">
        <v>2778</v>
      </c>
      <c r="Q833" t="s">
        <v>2535</v>
      </c>
      <c r="R833" t="s">
        <v>2542</v>
      </c>
      <c r="S833" t="s">
        <v>2502</v>
      </c>
      <c r="T833">
        <v>406.61</v>
      </c>
      <c r="U833" t="s">
        <v>2548</v>
      </c>
    </row>
    <row r="834" spans="1:21" x14ac:dyDescent="0.2">
      <c r="A834" t="s">
        <v>6081</v>
      </c>
      <c r="B834">
        <v>1003547</v>
      </c>
      <c r="C834">
        <v>12</v>
      </c>
      <c r="D834" t="s">
        <v>2502</v>
      </c>
      <c r="E834" t="s">
        <v>3308</v>
      </c>
      <c r="F834" s="53">
        <v>750</v>
      </c>
      <c r="G834" t="s">
        <v>2504</v>
      </c>
      <c r="H834" t="s">
        <v>9458</v>
      </c>
      <c r="I834" t="s">
        <v>2528</v>
      </c>
      <c r="J834" t="s">
        <v>2535</v>
      </c>
      <c r="K834" t="s">
        <v>2560</v>
      </c>
      <c r="L834" t="s">
        <v>2776</v>
      </c>
      <c r="M834" t="s">
        <v>2777</v>
      </c>
      <c r="N834" t="s">
        <v>2511</v>
      </c>
      <c r="O834" t="s">
        <v>2587</v>
      </c>
      <c r="P834" t="s">
        <v>2778</v>
      </c>
      <c r="Q834" t="s">
        <v>2535</v>
      </c>
      <c r="R834" t="s">
        <v>2542</v>
      </c>
      <c r="S834" t="s">
        <v>2502</v>
      </c>
      <c r="T834">
        <v>22.84</v>
      </c>
      <c r="U834" t="s">
        <v>2922</v>
      </c>
    </row>
    <row r="835" spans="1:21" x14ac:dyDescent="0.2">
      <c r="A835" t="s">
        <v>1177</v>
      </c>
      <c r="B835">
        <v>1003548</v>
      </c>
      <c r="C835">
        <v>12</v>
      </c>
      <c r="D835" t="s">
        <v>3314</v>
      </c>
      <c r="E835" t="s">
        <v>3308</v>
      </c>
      <c r="F835" s="53">
        <v>750</v>
      </c>
      <c r="G835" t="s">
        <v>2504</v>
      </c>
      <c r="H835" t="s">
        <v>2609</v>
      </c>
      <c r="I835" t="s">
        <v>2528</v>
      </c>
      <c r="J835" t="s">
        <v>2535</v>
      </c>
      <c r="K835" t="s">
        <v>2560</v>
      </c>
      <c r="L835" t="s">
        <v>2776</v>
      </c>
      <c r="M835" t="s">
        <v>2777</v>
      </c>
      <c r="N835" t="s">
        <v>2511</v>
      </c>
      <c r="O835" t="s">
        <v>2587</v>
      </c>
      <c r="P835" t="s">
        <v>2778</v>
      </c>
      <c r="Q835" t="s">
        <v>2535</v>
      </c>
      <c r="R835" t="s">
        <v>2542</v>
      </c>
      <c r="S835" t="s">
        <v>2543</v>
      </c>
      <c r="T835">
        <v>23.99</v>
      </c>
      <c r="U835" t="s">
        <v>2922</v>
      </c>
    </row>
    <row r="836" spans="1:21" x14ac:dyDescent="0.2">
      <c r="A836" t="s">
        <v>6082</v>
      </c>
      <c r="B836">
        <v>1003558</v>
      </c>
      <c r="C836">
        <v>12</v>
      </c>
      <c r="D836" t="s">
        <v>2502</v>
      </c>
      <c r="E836" t="s">
        <v>3185</v>
      </c>
      <c r="F836" s="53">
        <v>750</v>
      </c>
      <c r="G836" t="s">
        <v>2504</v>
      </c>
      <c r="H836" t="s">
        <v>9458</v>
      </c>
      <c r="I836" t="s">
        <v>2518</v>
      </c>
      <c r="J836" t="s">
        <v>2535</v>
      </c>
      <c r="K836" t="s">
        <v>2560</v>
      </c>
      <c r="L836" t="s">
        <v>2776</v>
      </c>
      <c r="M836" t="s">
        <v>2777</v>
      </c>
      <c r="N836" t="s">
        <v>2586</v>
      </c>
      <c r="O836" t="s">
        <v>2587</v>
      </c>
      <c r="P836" t="s">
        <v>3427</v>
      </c>
      <c r="Q836" t="s">
        <v>2535</v>
      </c>
      <c r="R836" t="s">
        <v>2542</v>
      </c>
      <c r="S836" t="s">
        <v>2502</v>
      </c>
      <c r="T836">
        <v>31.36</v>
      </c>
      <c r="U836" t="s">
        <v>2697</v>
      </c>
    </row>
    <row r="837" spans="1:21" x14ac:dyDescent="0.2">
      <c r="A837" t="s">
        <v>6083</v>
      </c>
      <c r="B837">
        <v>1003567</v>
      </c>
      <c r="C837">
        <v>6</v>
      </c>
      <c r="D837" t="s">
        <v>2502</v>
      </c>
      <c r="E837" t="s">
        <v>3185</v>
      </c>
      <c r="F837" s="53">
        <v>750</v>
      </c>
      <c r="G837" t="s">
        <v>2504</v>
      </c>
      <c r="H837" t="s">
        <v>9458</v>
      </c>
      <c r="I837" t="s">
        <v>2518</v>
      </c>
      <c r="J837" t="s">
        <v>2535</v>
      </c>
      <c r="K837" t="s">
        <v>2838</v>
      </c>
      <c r="L837" t="s">
        <v>2839</v>
      </c>
      <c r="M837" t="s">
        <v>2840</v>
      </c>
      <c r="N837" t="s">
        <v>2539</v>
      </c>
      <c r="O837" t="s">
        <v>2540</v>
      </c>
      <c r="P837" t="s">
        <v>2841</v>
      </c>
      <c r="Q837" t="s">
        <v>2535</v>
      </c>
      <c r="R837" t="s">
        <v>2565</v>
      </c>
      <c r="S837" t="s">
        <v>2502</v>
      </c>
      <c r="T837">
        <v>92.32</v>
      </c>
      <c r="U837" t="s">
        <v>2697</v>
      </c>
    </row>
    <row r="838" spans="1:21" x14ac:dyDescent="0.2">
      <c r="A838" t="s">
        <v>6084</v>
      </c>
      <c r="B838">
        <v>1003575</v>
      </c>
      <c r="C838">
        <v>12</v>
      </c>
      <c r="D838" t="s">
        <v>2502</v>
      </c>
      <c r="E838" t="s">
        <v>3185</v>
      </c>
      <c r="F838" s="53">
        <v>375</v>
      </c>
      <c r="G838" t="s">
        <v>2504</v>
      </c>
      <c r="H838" t="s">
        <v>9458</v>
      </c>
      <c r="I838" t="s">
        <v>2518</v>
      </c>
      <c r="J838" t="s">
        <v>2535</v>
      </c>
      <c r="K838" t="s">
        <v>2838</v>
      </c>
      <c r="L838" t="s">
        <v>2839</v>
      </c>
      <c r="M838" t="s">
        <v>2840</v>
      </c>
      <c r="N838" t="s">
        <v>2539</v>
      </c>
      <c r="O838" t="s">
        <v>2540</v>
      </c>
      <c r="P838" t="s">
        <v>2841</v>
      </c>
      <c r="Q838" t="s">
        <v>2535</v>
      </c>
      <c r="R838" t="s">
        <v>2565</v>
      </c>
      <c r="S838" t="s">
        <v>2502</v>
      </c>
      <c r="T838">
        <v>51.33</v>
      </c>
      <c r="U838" t="s">
        <v>2697</v>
      </c>
    </row>
    <row r="839" spans="1:21" x14ac:dyDescent="0.2">
      <c r="A839" t="s">
        <v>6085</v>
      </c>
      <c r="B839">
        <v>1003601</v>
      </c>
      <c r="C839">
        <v>6</v>
      </c>
      <c r="D839" t="s">
        <v>2502</v>
      </c>
      <c r="E839" t="s">
        <v>2843</v>
      </c>
      <c r="F839" s="53">
        <v>750</v>
      </c>
      <c r="G839" t="s">
        <v>2504</v>
      </c>
      <c r="H839" t="s">
        <v>2517</v>
      </c>
      <c r="I839" t="s">
        <v>2528</v>
      </c>
      <c r="J839" t="s">
        <v>2535</v>
      </c>
      <c r="K839" t="s">
        <v>2838</v>
      </c>
      <c r="L839" t="s">
        <v>2844</v>
      </c>
      <c r="M839" t="s">
        <v>2845</v>
      </c>
      <c r="N839" t="s">
        <v>2595</v>
      </c>
      <c r="O839" t="s">
        <v>2596</v>
      </c>
      <c r="P839" t="s">
        <v>3444</v>
      </c>
      <c r="Q839" t="s">
        <v>2535</v>
      </c>
      <c r="R839" t="s">
        <v>2565</v>
      </c>
      <c r="S839" t="s">
        <v>2566</v>
      </c>
      <c r="T839">
        <v>19.989999999999998</v>
      </c>
      <c r="U839" t="s">
        <v>2716</v>
      </c>
    </row>
    <row r="840" spans="1:21" x14ac:dyDescent="0.2">
      <c r="A840" t="s">
        <v>6086</v>
      </c>
      <c r="B840">
        <v>1003607</v>
      </c>
      <c r="C840">
        <v>24</v>
      </c>
      <c r="D840" t="s">
        <v>2502</v>
      </c>
      <c r="E840" t="s">
        <v>3185</v>
      </c>
      <c r="F840" s="53">
        <v>270</v>
      </c>
      <c r="G840" t="s">
        <v>2504</v>
      </c>
      <c r="H840" t="s">
        <v>9458</v>
      </c>
      <c r="I840" t="s">
        <v>2576</v>
      </c>
      <c r="J840" t="s">
        <v>3017</v>
      </c>
      <c r="K840" t="s">
        <v>3018</v>
      </c>
      <c r="L840" t="s">
        <v>4639</v>
      </c>
      <c r="M840" t="s">
        <v>4640</v>
      </c>
      <c r="N840" t="s">
        <v>2511</v>
      </c>
      <c r="O840" t="s">
        <v>2563</v>
      </c>
      <c r="P840" t="s">
        <v>3380</v>
      </c>
      <c r="Q840" t="s">
        <v>9480</v>
      </c>
      <c r="R840" t="s">
        <v>2502</v>
      </c>
      <c r="S840" t="s">
        <v>2502</v>
      </c>
      <c r="T840">
        <v>3.68</v>
      </c>
      <c r="U840" t="s">
        <v>2922</v>
      </c>
    </row>
    <row r="841" spans="1:21" x14ac:dyDescent="0.2">
      <c r="A841" t="s">
        <v>6087</v>
      </c>
      <c r="B841">
        <v>1003655</v>
      </c>
      <c r="C841">
        <v>6</v>
      </c>
      <c r="D841" t="s">
        <v>2502</v>
      </c>
      <c r="E841" t="s">
        <v>3185</v>
      </c>
      <c r="F841" s="53">
        <v>700</v>
      </c>
      <c r="G841" t="s">
        <v>2504</v>
      </c>
      <c r="H841" t="s">
        <v>9458</v>
      </c>
      <c r="I841" t="s">
        <v>2506</v>
      </c>
      <c r="J841" t="s">
        <v>2519</v>
      </c>
      <c r="K841" t="s">
        <v>2546</v>
      </c>
      <c r="L841" t="s">
        <v>2547</v>
      </c>
      <c r="M841" t="s">
        <v>2546</v>
      </c>
      <c r="N841" t="s">
        <v>2657</v>
      </c>
      <c r="O841" t="s">
        <v>2671</v>
      </c>
      <c r="P841" t="s">
        <v>2674</v>
      </c>
      <c r="Q841" t="s">
        <v>2519</v>
      </c>
      <c r="R841" t="s">
        <v>2502</v>
      </c>
      <c r="S841" t="s">
        <v>2502</v>
      </c>
      <c r="T841">
        <v>31.77</v>
      </c>
      <c r="U841" t="s">
        <v>2731</v>
      </c>
    </row>
    <row r="842" spans="1:21" x14ac:dyDescent="0.2">
      <c r="A842" t="s">
        <v>1914</v>
      </c>
      <c r="B842">
        <v>1003660</v>
      </c>
      <c r="C842">
        <v>12</v>
      </c>
      <c r="D842" t="s">
        <v>2502</v>
      </c>
      <c r="E842" t="s">
        <v>3315</v>
      </c>
      <c r="F842" s="53">
        <v>750</v>
      </c>
      <c r="G842" t="s">
        <v>2504</v>
      </c>
      <c r="H842" t="s">
        <v>2609</v>
      </c>
      <c r="I842" t="s">
        <v>2528</v>
      </c>
      <c r="J842" t="s">
        <v>2519</v>
      </c>
      <c r="K842" t="s">
        <v>2569</v>
      </c>
      <c r="L842" t="s">
        <v>2570</v>
      </c>
      <c r="M842" t="s">
        <v>2569</v>
      </c>
      <c r="N842" t="s">
        <v>2511</v>
      </c>
      <c r="O842" t="s">
        <v>2587</v>
      </c>
      <c r="P842" t="s">
        <v>2588</v>
      </c>
      <c r="Q842" t="s">
        <v>2519</v>
      </c>
      <c r="R842" t="s">
        <v>2502</v>
      </c>
      <c r="S842" t="s">
        <v>2525</v>
      </c>
      <c r="T842">
        <v>39.99</v>
      </c>
      <c r="U842" t="s">
        <v>2556</v>
      </c>
    </row>
    <row r="843" spans="1:21" x14ac:dyDescent="0.2">
      <c r="A843" t="s">
        <v>6088</v>
      </c>
      <c r="B843">
        <v>1003678</v>
      </c>
      <c r="C843">
        <v>12</v>
      </c>
      <c r="D843" t="s">
        <v>3130</v>
      </c>
      <c r="E843" t="s">
        <v>3131</v>
      </c>
      <c r="F843" s="53">
        <v>300</v>
      </c>
      <c r="G843" t="s">
        <v>2504</v>
      </c>
      <c r="H843" t="s">
        <v>2635</v>
      </c>
      <c r="I843" t="s">
        <v>2528</v>
      </c>
      <c r="J843" t="s">
        <v>2535</v>
      </c>
      <c r="K843" t="s">
        <v>2677</v>
      </c>
      <c r="L843" t="s">
        <v>3132</v>
      </c>
      <c r="M843" t="s">
        <v>3133</v>
      </c>
      <c r="N843" t="s">
        <v>2511</v>
      </c>
      <c r="O843" t="s">
        <v>2587</v>
      </c>
      <c r="P843" t="s">
        <v>2778</v>
      </c>
      <c r="Q843" t="s">
        <v>2535</v>
      </c>
      <c r="R843" t="s">
        <v>2565</v>
      </c>
      <c r="S843" t="s">
        <v>2685</v>
      </c>
      <c r="T843">
        <v>9.9</v>
      </c>
      <c r="U843" t="s">
        <v>2697</v>
      </c>
    </row>
    <row r="844" spans="1:21" x14ac:dyDescent="0.2">
      <c r="A844" t="s">
        <v>6089</v>
      </c>
      <c r="B844">
        <v>1003719</v>
      </c>
      <c r="C844">
        <v>6</v>
      </c>
      <c r="D844" t="s">
        <v>2502</v>
      </c>
      <c r="E844" t="s">
        <v>3185</v>
      </c>
      <c r="F844" s="53">
        <v>750</v>
      </c>
      <c r="G844" t="s">
        <v>2504</v>
      </c>
      <c r="H844" t="s">
        <v>9481</v>
      </c>
      <c r="I844" t="s">
        <v>2518</v>
      </c>
      <c r="J844" t="s">
        <v>2535</v>
      </c>
      <c r="K844" t="s">
        <v>2560</v>
      </c>
      <c r="L844" t="s">
        <v>2726</v>
      </c>
      <c r="M844" t="s">
        <v>2727</v>
      </c>
      <c r="N844" t="s">
        <v>2539</v>
      </c>
      <c r="O844" t="s">
        <v>2540</v>
      </c>
      <c r="P844" t="s">
        <v>2728</v>
      </c>
      <c r="Q844" t="s">
        <v>2535</v>
      </c>
      <c r="R844" t="s">
        <v>2565</v>
      </c>
      <c r="S844" t="s">
        <v>2502</v>
      </c>
      <c r="T844">
        <v>38.93</v>
      </c>
      <c r="U844" t="s">
        <v>3430</v>
      </c>
    </row>
    <row r="845" spans="1:21" x14ac:dyDescent="0.2">
      <c r="A845" t="s">
        <v>6090</v>
      </c>
      <c r="B845">
        <v>1003742</v>
      </c>
      <c r="C845">
        <v>4</v>
      </c>
      <c r="D845" t="s">
        <v>2502</v>
      </c>
      <c r="E845" t="s">
        <v>3751</v>
      </c>
      <c r="F845" s="53">
        <v>2046</v>
      </c>
      <c r="G845" t="s">
        <v>2504</v>
      </c>
      <c r="H845" t="s">
        <v>9458</v>
      </c>
      <c r="I845" t="s">
        <v>2506</v>
      </c>
      <c r="J845" t="s">
        <v>2507</v>
      </c>
      <c r="K845" t="s">
        <v>2529</v>
      </c>
      <c r="L845" t="s">
        <v>2530</v>
      </c>
      <c r="M845" t="s">
        <v>2531</v>
      </c>
      <c r="N845" t="s">
        <v>2511</v>
      </c>
      <c r="O845" t="s">
        <v>2512</v>
      </c>
      <c r="P845" t="s">
        <v>2577</v>
      </c>
      <c r="Q845" t="s">
        <v>2507</v>
      </c>
      <c r="R845" t="s">
        <v>2502</v>
      </c>
      <c r="S845" t="s">
        <v>2502</v>
      </c>
      <c r="T845">
        <v>14.11</v>
      </c>
      <c r="U845" t="s">
        <v>3430</v>
      </c>
    </row>
    <row r="846" spans="1:21" x14ac:dyDescent="0.2">
      <c r="A846" t="s">
        <v>6091</v>
      </c>
      <c r="B846">
        <v>1003744</v>
      </c>
      <c r="C846">
        <v>24</v>
      </c>
      <c r="D846" t="s">
        <v>2502</v>
      </c>
      <c r="E846" t="s">
        <v>3185</v>
      </c>
      <c r="F846" s="53">
        <v>330</v>
      </c>
      <c r="G846" t="s">
        <v>2504</v>
      </c>
      <c r="H846" t="s">
        <v>9458</v>
      </c>
      <c r="I846" t="s">
        <v>2528</v>
      </c>
      <c r="J846" t="s">
        <v>2507</v>
      </c>
      <c r="K846" t="s">
        <v>2529</v>
      </c>
      <c r="L846" t="s">
        <v>2530</v>
      </c>
      <c r="M846" t="s">
        <v>2531</v>
      </c>
      <c r="N846" t="s">
        <v>2511</v>
      </c>
      <c r="O846" t="s">
        <v>2512</v>
      </c>
      <c r="P846" t="s">
        <v>2577</v>
      </c>
      <c r="Q846" t="s">
        <v>2507</v>
      </c>
      <c r="R846" t="s">
        <v>2502</v>
      </c>
      <c r="S846" t="s">
        <v>2502</v>
      </c>
      <c r="T846">
        <v>4.24</v>
      </c>
      <c r="U846" t="s">
        <v>3430</v>
      </c>
    </row>
    <row r="847" spans="1:21" x14ac:dyDescent="0.2">
      <c r="A847" t="s">
        <v>2026</v>
      </c>
      <c r="B847">
        <v>1003760</v>
      </c>
      <c r="C847">
        <v>12</v>
      </c>
      <c r="D847" t="s">
        <v>2502</v>
      </c>
      <c r="E847" t="s">
        <v>3316</v>
      </c>
      <c r="F847" s="53">
        <v>750</v>
      </c>
      <c r="G847" t="s">
        <v>2504</v>
      </c>
      <c r="H847" t="s">
        <v>2550</v>
      </c>
      <c r="I847" t="s">
        <v>2506</v>
      </c>
      <c r="J847" t="s">
        <v>2519</v>
      </c>
      <c r="K847" t="s">
        <v>2654</v>
      </c>
      <c r="L847" t="s">
        <v>2668</v>
      </c>
      <c r="M847" t="s">
        <v>2669</v>
      </c>
      <c r="N847" t="s">
        <v>2522</v>
      </c>
      <c r="O847" t="s">
        <v>2601</v>
      </c>
      <c r="P847" t="s">
        <v>2601</v>
      </c>
      <c r="Q847" t="s">
        <v>2519</v>
      </c>
      <c r="R847" t="s">
        <v>2502</v>
      </c>
      <c r="S847" t="s">
        <v>2658</v>
      </c>
      <c r="T847">
        <v>34.700000000000003</v>
      </c>
      <c r="U847" t="s">
        <v>89</v>
      </c>
    </row>
    <row r="848" spans="1:21" x14ac:dyDescent="0.2">
      <c r="A848" t="s">
        <v>6092</v>
      </c>
      <c r="B848">
        <v>1003762</v>
      </c>
      <c r="C848">
        <v>6</v>
      </c>
      <c r="D848" t="s">
        <v>2502</v>
      </c>
      <c r="E848" t="s">
        <v>3185</v>
      </c>
      <c r="F848" s="53">
        <v>700</v>
      </c>
      <c r="G848" t="s">
        <v>2504</v>
      </c>
      <c r="H848" t="s">
        <v>9458</v>
      </c>
      <c r="I848" t="s">
        <v>2528</v>
      </c>
      <c r="J848" t="s">
        <v>2519</v>
      </c>
      <c r="K848" t="s">
        <v>2654</v>
      </c>
      <c r="L848" t="s">
        <v>2668</v>
      </c>
      <c r="M848" t="s">
        <v>2669</v>
      </c>
      <c r="N848" t="s">
        <v>2657</v>
      </c>
      <c r="O848" t="s">
        <v>2671</v>
      </c>
      <c r="P848" t="s">
        <v>2674</v>
      </c>
      <c r="Q848" t="s">
        <v>2519</v>
      </c>
      <c r="R848" t="s">
        <v>2502</v>
      </c>
      <c r="S848" t="s">
        <v>2502</v>
      </c>
      <c r="T848">
        <v>40.049999999999997</v>
      </c>
      <c r="U848" t="s">
        <v>2731</v>
      </c>
    </row>
    <row r="849" spans="1:21" x14ac:dyDescent="0.2">
      <c r="A849" t="s">
        <v>2429</v>
      </c>
      <c r="B849">
        <v>1003776</v>
      </c>
      <c r="C849">
        <v>12</v>
      </c>
      <c r="D849" t="s">
        <v>2893</v>
      </c>
      <c r="E849" t="s">
        <v>2894</v>
      </c>
      <c r="F849" s="53">
        <v>750</v>
      </c>
      <c r="G849" t="s">
        <v>2504</v>
      </c>
      <c r="H849" t="s">
        <v>2550</v>
      </c>
      <c r="I849" t="s">
        <v>2518</v>
      </c>
      <c r="J849" t="s">
        <v>2535</v>
      </c>
      <c r="K849" t="s">
        <v>2536</v>
      </c>
      <c r="L849" t="s">
        <v>2692</v>
      </c>
      <c r="M849" t="s">
        <v>2693</v>
      </c>
      <c r="N849" t="s">
        <v>2694</v>
      </c>
      <c r="O849" t="s">
        <v>2695</v>
      </c>
      <c r="P849" t="s">
        <v>2696</v>
      </c>
      <c r="Q849" t="s">
        <v>2535</v>
      </c>
      <c r="R849" t="s">
        <v>2542</v>
      </c>
      <c r="S849" t="s">
        <v>2543</v>
      </c>
      <c r="T849">
        <v>65.150000000000006</v>
      </c>
      <c r="U849" t="s">
        <v>2697</v>
      </c>
    </row>
    <row r="850" spans="1:21" x14ac:dyDescent="0.2">
      <c r="A850" t="s">
        <v>6093</v>
      </c>
      <c r="B850">
        <v>1003803</v>
      </c>
      <c r="C850">
        <v>6</v>
      </c>
      <c r="D850" t="s">
        <v>2502</v>
      </c>
      <c r="E850" t="s">
        <v>3185</v>
      </c>
      <c r="F850" s="53">
        <v>750</v>
      </c>
      <c r="G850" t="s">
        <v>2504</v>
      </c>
      <c r="H850" t="s">
        <v>9481</v>
      </c>
      <c r="I850" t="s">
        <v>2518</v>
      </c>
      <c r="J850" t="s">
        <v>2535</v>
      </c>
      <c r="K850" t="s">
        <v>2560</v>
      </c>
      <c r="L850" t="s">
        <v>2726</v>
      </c>
      <c r="M850" t="s">
        <v>2727</v>
      </c>
      <c r="N850" t="s">
        <v>2539</v>
      </c>
      <c r="O850" t="s">
        <v>2540</v>
      </c>
      <c r="P850" t="s">
        <v>3001</v>
      </c>
      <c r="Q850" t="s">
        <v>2535</v>
      </c>
      <c r="R850" t="s">
        <v>2565</v>
      </c>
      <c r="S850" t="s">
        <v>2502</v>
      </c>
      <c r="T850">
        <v>33.869999999999997</v>
      </c>
      <c r="U850" t="s">
        <v>3430</v>
      </c>
    </row>
    <row r="851" spans="1:21" x14ac:dyDescent="0.2">
      <c r="A851" t="s">
        <v>6094</v>
      </c>
      <c r="B851">
        <v>1003806</v>
      </c>
      <c r="C851">
        <v>12</v>
      </c>
      <c r="D851" t="s">
        <v>2502</v>
      </c>
      <c r="E851" t="s">
        <v>3185</v>
      </c>
      <c r="F851" s="53">
        <v>750</v>
      </c>
      <c r="G851" t="s">
        <v>2504</v>
      </c>
      <c r="H851" t="s">
        <v>9458</v>
      </c>
      <c r="I851" t="s">
        <v>2518</v>
      </c>
      <c r="J851" t="s">
        <v>2535</v>
      </c>
      <c r="K851" t="s">
        <v>2560</v>
      </c>
      <c r="L851" t="s">
        <v>2726</v>
      </c>
      <c r="M851" t="s">
        <v>2727</v>
      </c>
      <c r="N851" t="s">
        <v>2539</v>
      </c>
      <c r="O851" t="s">
        <v>2540</v>
      </c>
      <c r="P851" t="s">
        <v>3001</v>
      </c>
      <c r="Q851" t="s">
        <v>2535</v>
      </c>
      <c r="R851" t="s">
        <v>2565</v>
      </c>
      <c r="S851" t="s">
        <v>2502</v>
      </c>
      <c r="T851">
        <v>31.05</v>
      </c>
      <c r="U851" t="s">
        <v>2874</v>
      </c>
    </row>
    <row r="852" spans="1:21" x14ac:dyDescent="0.2">
      <c r="A852" t="s">
        <v>6095</v>
      </c>
      <c r="B852">
        <v>1003811</v>
      </c>
      <c r="C852">
        <v>12</v>
      </c>
      <c r="D852" t="s">
        <v>2502</v>
      </c>
      <c r="E852" t="s">
        <v>3185</v>
      </c>
      <c r="F852" s="53">
        <v>750</v>
      </c>
      <c r="G852" t="s">
        <v>2504</v>
      </c>
      <c r="H852" t="s">
        <v>9481</v>
      </c>
      <c r="I852" t="s">
        <v>2506</v>
      </c>
      <c r="J852" t="s">
        <v>2535</v>
      </c>
      <c r="K852" t="s">
        <v>2560</v>
      </c>
      <c r="L852" t="s">
        <v>2726</v>
      </c>
      <c r="M852" t="s">
        <v>2727</v>
      </c>
      <c r="N852" t="s">
        <v>2539</v>
      </c>
      <c r="O852" t="s">
        <v>2540</v>
      </c>
      <c r="P852" t="s">
        <v>2728</v>
      </c>
      <c r="Q852" t="s">
        <v>2535</v>
      </c>
      <c r="R852" t="s">
        <v>2565</v>
      </c>
      <c r="S852" t="s">
        <v>2502</v>
      </c>
      <c r="T852">
        <v>17.600000000000001</v>
      </c>
      <c r="U852" t="s">
        <v>3430</v>
      </c>
    </row>
    <row r="853" spans="1:21" x14ac:dyDescent="0.2">
      <c r="A853" t="s">
        <v>4744</v>
      </c>
      <c r="B853">
        <v>1003819</v>
      </c>
      <c r="C853">
        <v>12</v>
      </c>
      <c r="D853" t="s">
        <v>2557</v>
      </c>
      <c r="E853" t="s">
        <v>3274</v>
      </c>
      <c r="F853" s="53">
        <v>750</v>
      </c>
      <c r="G853" t="s">
        <v>2504</v>
      </c>
      <c r="H853" t="s">
        <v>2555</v>
      </c>
      <c r="I853" t="s">
        <v>2528</v>
      </c>
      <c r="J853" t="s">
        <v>2535</v>
      </c>
      <c r="K853" t="s">
        <v>2560</v>
      </c>
      <c r="L853" t="s">
        <v>2726</v>
      </c>
      <c r="M853" t="s">
        <v>2727</v>
      </c>
      <c r="N853" t="s">
        <v>2539</v>
      </c>
      <c r="O853" t="s">
        <v>2540</v>
      </c>
      <c r="P853" t="s">
        <v>2541</v>
      </c>
      <c r="Q853" t="s">
        <v>2535</v>
      </c>
      <c r="R853" t="s">
        <v>2565</v>
      </c>
      <c r="S853" t="s">
        <v>2566</v>
      </c>
      <c r="T853">
        <v>19.940000000000001</v>
      </c>
      <c r="U853" t="s">
        <v>2903</v>
      </c>
    </row>
    <row r="854" spans="1:21" x14ac:dyDescent="0.2">
      <c r="A854" t="s">
        <v>5333</v>
      </c>
      <c r="B854">
        <v>1003851</v>
      </c>
      <c r="C854">
        <v>12</v>
      </c>
      <c r="D854" t="s">
        <v>3317</v>
      </c>
      <c r="E854" t="s">
        <v>3318</v>
      </c>
      <c r="F854" s="53">
        <v>750</v>
      </c>
      <c r="G854" t="s">
        <v>2504</v>
      </c>
      <c r="H854" t="s">
        <v>2550</v>
      </c>
      <c r="I854" t="s">
        <v>2528</v>
      </c>
      <c r="J854" t="s">
        <v>2535</v>
      </c>
      <c r="K854" t="s">
        <v>2560</v>
      </c>
      <c r="L854" t="s">
        <v>2756</v>
      </c>
      <c r="M854" t="s">
        <v>2757</v>
      </c>
      <c r="N854" t="s">
        <v>2657</v>
      </c>
      <c r="O854" t="s">
        <v>2671</v>
      </c>
      <c r="P854" t="s">
        <v>3319</v>
      </c>
      <c r="Q854" t="s">
        <v>2535</v>
      </c>
      <c r="R854" t="s">
        <v>2565</v>
      </c>
      <c r="S854" t="s">
        <v>2566</v>
      </c>
      <c r="T854">
        <v>24.98</v>
      </c>
      <c r="U854" t="s">
        <v>2731</v>
      </c>
    </row>
    <row r="855" spans="1:21" x14ac:dyDescent="0.2">
      <c r="A855" t="s">
        <v>1629</v>
      </c>
      <c r="B855">
        <v>1003856</v>
      </c>
      <c r="C855">
        <v>12</v>
      </c>
      <c r="D855" t="s">
        <v>2557</v>
      </c>
      <c r="E855" t="s">
        <v>3321</v>
      </c>
      <c r="F855" s="53">
        <v>750</v>
      </c>
      <c r="G855" t="s">
        <v>2504</v>
      </c>
      <c r="H855" t="s">
        <v>2550</v>
      </c>
      <c r="I855" t="s">
        <v>2518</v>
      </c>
      <c r="J855" t="s">
        <v>2535</v>
      </c>
      <c r="K855" t="s">
        <v>2560</v>
      </c>
      <c r="L855" t="s">
        <v>2561</v>
      </c>
      <c r="M855" t="s">
        <v>2562</v>
      </c>
      <c r="N855" t="s">
        <v>3135</v>
      </c>
      <c r="O855" t="s">
        <v>2563</v>
      </c>
      <c r="P855" t="s">
        <v>2564</v>
      </c>
      <c r="Q855" t="s">
        <v>2535</v>
      </c>
      <c r="R855" t="s">
        <v>2565</v>
      </c>
      <c r="S855" t="s">
        <v>2566</v>
      </c>
      <c r="T855">
        <v>47.98</v>
      </c>
      <c r="U855" t="s">
        <v>2548</v>
      </c>
    </row>
    <row r="856" spans="1:21" x14ac:dyDescent="0.2">
      <c r="A856" t="s">
        <v>2313</v>
      </c>
      <c r="B856">
        <v>1003871</v>
      </c>
      <c r="C856">
        <v>12</v>
      </c>
      <c r="D856" t="s">
        <v>3290</v>
      </c>
      <c r="E856" t="s">
        <v>3141</v>
      </c>
      <c r="F856" s="53">
        <v>750</v>
      </c>
      <c r="G856" t="s">
        <v>2504</v>
      </c>
      <c r="H856" t="s">
        <v>2555</v>
      </c>
      <c r="I856" t="s">
        <v>2506</v>
      </c>
      <c r="J856" t="s">
        <v>2535</v>
      </c>
      <c r="K856" t="s">
        <v>2560</v>
      </c>
      <c r="L856" t="s">
        <v>3027</v>
      </c>
      <c r="M856" t="s">
        <v>3028</v>
      </c>
      <c r="N856" t="s">
        <v>2511</v>
      </c>
      <c r="O856" t="s">
        <v>2596</v>
      </c>
      <c r="P856" t="s">
        <v>2846</v>
      </c>
      <c r="Q856" t="s">
        <v>2535</v>
      </c>
      <c r="R856" t="s">
        <v>2565</v>
      </c>
      <c r="S856" t="s">
        <v>2566</v>
      </c>
      <c r="T856">
        <v>18.989999999999998</v>
      </c>
      <c r="U856" t="s">
        <v>2697</v>
      </c>
    </row>
    <row r="857" spans="1:21" x14ac:dyDescent="0.2">
      <c r="A857" t="s">
        <v>731</v>
      </c>
      <c r="B857">
        <v>1003943</v>
      </c>
      <c r="C857">
        <v>12</v>
      </c>
      <c r="D857" t="s">
        <v>3317</v>
      </c>
      <c r="E857" t="s">
        <v>3312</v>
      </c>
      <c r="F857" s="53">
        <v>750</v>
      </c>
      <c r="G857" t="s">
        <v>2504</v>
      </c>
      <c r="H857" t="s">
        <v>2635</v>
      </c>
      <c r="I857" t="s">
        <v>2528</v>
      </c>
      <c r="J857" t="s">
        <v>2535</v>
      </c>
      <c r="K857" t="s">
        <v>2560</v>
      </c>
      <c r="L857" t="s">
        <v>2756</v>
      </c>
      <c r="M857" t="s">
        <v>2757</v>
      </c>
      <c r="N857" t="s">
        <v>2657</v>
      </c>
      <c r="O857" t="s">
        <v>2671</v>
      </c>
      <c r="P857" t="s">
        <v>2763</v>
      </c>
      <c r="Q857" t="s">
        <v>2535</v>
      </c>
      <c r="R857" t="s">
        <v>2565</v>
      </c>
      <c r="S857" t="s">
        <v>2566</v>
      </c>
      <c r="T857">
        <v>22.9</v>
      </c>
      <c r="U857" t="s">
        <v>3313</v>
      </c>
    </row>
    <row r="858" spans="1:21" x14ac:dyDescent="0.2">
      <c r="A858" t="s">
        <v>6096</v>
      </c>
      <c r="B858">
        <v>1003963</v>
      </c>
      <c r="C858">
        <v>6</v>
      </c>
      <c r="D858" t="s">
        <v>3322</v>
      </c>
      <c r="E858" t="s">
        <v>3526</v>
      </c>
      <c r="F858" s="53">
        <v>750</v>
      </c>
      <c r="G858" t="s">
        <v>2504</v>
      </c>
      <c r="H858" t="s">
        <v>2635</v>
      </c>
      <c r="I858" t="s">
        <v>2518</v>
      </c>
      <c r="J858" t="s">
        <v>2535</v>
      </c>
      <c r="K858" t="s">
        <v>2560</v>
      </c>
      <c r="L858" t="s">
        <v>3027</v>
      </c>
      <c r="M858" t="s">
        <v>3028</v>
      </c>
      <c r="N858" t="s">
        <v>2595</v>
      </c>
      <c r="O858" t="s">
        <v>2596</v>
      </c>
      <c r="P858" t="s">
        <v>3029</v>
      </c>
      <c r="Q858" t="s">
        <v>2535</v>
      </c>
      <c r="R858" t="s">
        <v>2565</v>
      </c>
      <c r="S858" t="s">
        <v>2598</v>
      </c>
      <c r="T858">
        <v>105.6</v>
      </c>
      <c r="U858" t="s">
        <v>2874</v>
      </c>
    </row>
    <row r="859" spans="1:21" x14ac:dyDescent="0.2">
      <c r="A859" t="s">
        <v>191</v>
      </c>
      <c r="B859">
        <v>1003968</v>
      </c>
      <c r="C859">
        <v>12</v>
      </c>
      <c r="D859" t="s">
        <v>2698</v>
      </c>
      <c r="E859" t="s">
        <v>3323</v>
      </c>
      <c r="F859" s="53">
        <v>750</v>
      </c>
      <c r="G859" t="s">
        <v>2504</v>
      </c>
      <c r="H859" t="s">
        <v>2550</v>
      </c>
      <c r="I859" t="s">
        <v>2518</v>
      </c>
      <c r="J859" t="s">
        <v>2535</v>
      </c>
      <c r="K859" t="s">
        <v>2560</v>
      </c>
      <c r="L859" t="s">
        <v>2776</v>
      </c>
      <c r="M859" t="s">
        <v>2777</v>
      </c>
      <c r="N859" t="s">
        <v>2586</v>
      </c>
      <c r="O859" t="s">
        <v>2587</v>
      </c>
      <c r="P859" t="s">
        <v>2778</v>
      </c>
      <c r="Q859" t="s">
        <v>2535</v>
      </c>
      <c r="R859" t="s">
        <v>2565</v>
      </c>
      <c r="S859" t="s">
        <v>2598</v>
      </c>
      <c r="T859">
        <v>27.74</v>
      </c>
      <c r="U859" t="s">
        <v>2705</v>
      </c>
    </row>
    <row r="860" spans="1:21" x14ac:dyDescent="0.2">
      <c r="A860" t="s">
        <v>6097</v>
      </c>
      <c r="B860">
        <v>1003981</v>
      </c>
      <c r="C860">
        <v>6</v>
      </c>
      <c r="D860" t="s">
        <v>2502</v>
      </c>
      <c r="E860" t="s">
        <v>3185</v>
      </c>
      <c r="F860" s="53">
        <v>750</v>
      </c>
      <c r="G860" t="s">
        <v>2504</v>
      </c>
      <c r="H860" t="s">
        <v>9458</v>
      </c>
      <c r="I860" t="s">
        <v>2506</v>
      </c>
      <c r="J860" t="s">
        <v>2535</v>
      </c>
      <c r="K860" t="s">
        <v>2560</v>
      </c>
      <c r="L860" t="s">
        <v>2791</v>
      </c>
      <c r="M860" t="s">
        <v>2792</v>
      </c>
      <c r="N860" t="s">
        <v>2988</v>
      </c>
      <c r="O860" t="s">
        <v>2793</v>
      </c>
      <c r="P860" t="s">
        <v>2794</v>
      </c>
      <c r="Q860" t="s">
        <v>2535</v>
      </c>
      <c r="R860" t="s">
        <v>2542</v>
      </c>
      <c r="S860" t="s">
        <v>2502</v>
      </c>
      <c r="T860">
        <v>17.54</v>
      </c>
      <c r="U860" t="s">
        <v>3430</v>
      </c>
    </row>
    <row r="861" spans="1:21" x14ac:dyDescent="0.2">
      <c r="A861" t="s">
        <v>6098</v>
      </c>
      <c r="B861">
        <v>1003985</v>
      </c>
      <c r="C861">
        <v>12</v>
      </c>
      <c r="D861" t="s">
        <v>2502</v>
      </c>
      <c r="E861" t="s">
        <v>3185</v>
      </c>
      <c r="F861" s="53">
        <v>750</v>
      </c>
      <c r="G861" t="s">
        <v>2504</v>
      </c>
      <c r="H861" t="s">
        <v>9458</v>
      </c>
      <c r="I861" t="s">
        <v>2518</v>
      </c>
      <c r="J861" t="s">
        <v>2535</v>
      </c>
      <c r="K861" t="s">
        <v>2560</v>
      </c>
      <c r="L861" t="s">
        <v>2791</v>
      </c>
      <c r="M861" t="s">
        <v>2792</v>
      </c>
      <c r="N861" t="s">
        <v>2988</v>
      </c>
      <c r="O861" t="s">
        <v>2793</v>
      </c>
      <c r="P861" t="s">
        <v>2794</v>
      </c>
      <c r="Q861" t="s">
        <v>2535</v>
      </c>
      <c r="R861" t="s">
        <v>2542</v>
      </c>
      <c r="S861" t="s">
        <v>2502</v>
      </c>
      <c r="T861">
        <v>26.32</v>
      </c>
      <c r="U861" t="s">
        <v>4636</v>
      </c>
    </row>
    <row r="862" spans="1:21" x14ac:dyDescent="0.2">
      <c r="A862" t="s">
        <v>1102</v>
      </c>
      <c r="B862">
        <v>1003988</v>
      </c>
      <c r="C862">
        <v>12</v>
      </c>
      <c r="D862" t="s">
        <v>3008</v>
      </c>
      <c r="E862" t="s">
        <v>3324</v>
      </c>
      <c r="F862" s="53">
        <v>750</v>
      </c>
      <c r="G862" t="s">
        <v>2504</v>
      </c>
      <c r="H862" t="s">
        <v>2550</v>
      </c>
      <c r="I862" t="s">
        <v>2518</v>
      </c>
      <c r="J862" t="s">
        <v>2535</v>
      </c>
      <c r="K862" t="s">
        <v>2560</v>
      </c>
      <c r="L862" t="s">
        <v>2791</v>
      </c>
      <c r="M862" t="s">
        <v>2792</v>
      </c>
      <c r="N862" t="s">
        <v>2988</v>
      </c>
      <c r="O862" t="s">
        <v>2793</v>
      </c>
      <c r="P862" t="s">
        <v>3243</v>
      </c>
      <c r="Q862" t="s">
        <v>2535</v>
      </c>
      <c r="R862" t="s">
        <v>2542</v>
      </c>
      <c r="S862" t="s">
        <v>2543</v>
      </c>
      <c r="T862">
        <v>29.99</v>
      </c>
      <c r="U862" t="s">
        <v>2803</v>
      </c>
    </row>
    <row r="863" spans="1:21" x14ac:dyDescent="0.2">
      <c r="A863" t="s">
        <v>10355</v>
      </c>
      <c r="B863">
        <v>1004000</v>
      </c>
      <c r="C863">
        <v>6</v>
      </c>
      <c r="D863" t="s">
        <v>3008</v>
      </c>
      <c r="E863" t="s">
        <v>3303</v>
      </c>
      <c r="F863" s="53">
        <v>750</v>
      </c>
      <c r="G863" t="s">
        <v>2504</v>
      </c>
      <c r="H863" t="s">
        <v>2635</v>
      </c>
      <c r="I863" t="s">
        <v>2518</v>
      </c>
      <c r="J863" t="s">
        <v>2535</v>
      </c>
      <c r="K863" t="s">
        <v>2560</v>
      </c>
      <c r="L863" t="s">
        <v>2791</v>
      </c>
      <c r="M863" t="s">
        <v>2792</v>
      </c>
      <c r="N863" t="s">
        <v>2988</v>
      </c>
      <c r="O863" t="s">
        <v>2793</v>
      </c>
      <c r="P863" t="s">
        <v>3243</v>
      </c>
      <c r="Q863" t="s">
        <v>2535</v>
      </c>
      <c r="R863" t="s">
        <v>2542</v>
      </c>
      <c r="S863" t="s">
        <v>2543</v>
      </c>
      <c r="T863">
        <v>114.99</v>
      </c>
      <c r="U863" t="s">
        <v>2590</v>
      </c>
    </row>
    <row r="864" spans="1:21" x14ac:dyDescent="0.2">
      <c r="A864" t="s">
        <v>6099</v>
      </c>
      <c r="B864">
        <v>1004008</v>
      </c>
      <c r="C864">
        <v>6</v>
      </c>
      <c r="D864" t="s">
        <v>2502</v>
      </c>
      <c r="E864" t="s">
        <v>3185</v>
      </c>
      <c r="F864" s="53">
        <v>750</v>
      </c>
      <c r="G864" t="s">
        <v>2504</v>
      </c>
      <c r="H864" t="s">
        <v>9458</v>
      </c>
      <c r="I864" t="s">
        <v>2506</v>
      </c>
      <c r="J864" t="s">
        <v>2535</v>
      </c>
      <c r="K864" t="s">
        <v>2560</v>
      </c>
      <c r="L864" t="s">
        <v>2791</v>
      </c>
      <c r="M864" t="s">
        <v>2792</v>
      </c>
      <c r="N864" t="s">
        <v>2988</v>
      </c>
      <c r="O864" t="s">
        <v>2793</v>
      </c>
      <c r="P864" t="s">
        <v>2794</v>
      </c>
      <c r="Q864" t="s">
        <v>2535</v>
      </c>
      <c r="R864" t="s">
        <v>2542</v>
      </c>
      <c r="S864" t="s">
        <v>2502</v>
      </c>
      <c r="T864">
        <v>17.54</v>
      </c>
      <c r="U864" t="s">
        <v>3430</v>
      </c>
    </row>
    <row r="865" spans="1:21" x14ac:dyDescent="0.2">
      <c r="A865" t="s">
        <v>6100</v>
      </c>
      <c r="B865">
        <v>1004037</v>
      </c>
      <c r="C865">
        <v>12</v>
      </c>
      <c r="D865" t="s">
        <v>2789</v>
      </c>
      <c r="E865" t="s">
        <v>3185</v>
      </c>
      <c r="F865" s="53">
        <v>750</v>
      </c>
      <c r="G865" t="s">
        <v>2504</v>
      </c>
      <c r="H865" t="s">
        <v>2635</v>
      </c>
      <c r="I865" t="s">
        <v>2506</v>
      </c>
      <c r="J865" t="s">
        <v>2535</v>
      </c>
      <c r="K865" t="s">
        <v>2560</v>
      </c>
      <c r="L865" t="s">
        <v>2720</v>
      </c>
      <c r="M865" t="s">
        <v>2721</v>
      </c>
      <c r="N865" t="s">
        <v>2722</v>
      </c>
      <c r="O865" t="s">
        <v>2723</v>
      </c>
      <c r="P865" t="s">
        <v>2724</v>
      </c>
      <c r="Q865" t="s">
        <v>2535</v>
      </c>
      <c r="R865" t="s">
        <v>2542</v>
      </c>
      <c r="S865" t="s">
        <v>2543</v>
      </c>
      <c r="T865">
        <v>16.82</v>
      </c>
      <c r="U865" t="s">
        <v>2548</v>
      </c>
    </row>
    <row r="866" spans="1:21" x14ac:dyDescent="0.2">
      <c r="A866" t="s">
        <v>1822</v>
      </c>
      <c r="B866">
        <v>1004186</v>
      </c>
      <c r="C866">
        <v>12</v>
      </c>
      <c r="D866" t="s">
        <v>2818</v>
      </c>
      <c r="E866" t="s">
        <v>3234</v>
      </c>
      <c r="F866" s="53">
        <v>750</v>
      </c>
      <c r="G866" t="s">
        <v>2504</v>
      </c>
      <c r="H866" t="s">
        <v>2550</v>
      </c>
      <c r="I866" t="s">
        <v>2518</v>
      </c>
      <c r="J866" t="s">
        <v>2535</v>
      </c>
      <c r="K866" t="s">
        <v>2560</v>
      </c>
      <c r="L866" t="s">
        <v>2756</v>
      </c>
      <c r="M866" t="s">
        <v>2757</v>
      </c>
      <c r="N866" t="s">
        <v>2657</v>
      </c>
      <c r="O866" t="s">
        <v>2671</v>
      </c>
      <c r="P866" t="s">
        <v>2820</v>
      </c>
      <c r="Q866" t="s">
        <v>2535</v>
      </c>
      <c r="R866" t="s">
        <v>2542</v>
      </c>
      <c r="S866" t="s">
        <v>2783</v>
      </c>
      <c r="T866">
        <v>30.99</v>
      </c>
      <c r="U866" t="s">
        <v>10307</v>
      </c>
    </row>
    <row r="867" spans="1:21" x14ac:dyDescent="0.2">
      <c r="A867" t="s">
        <v>6101</v>
      </c>
      <c r="B867">
        <v>1004192</v>
      </c>
      <c r="C867">
        <v>12</v>
      </c>
      <c r="D867" t="s">
        <v>2502</v>
      </c>
      <c r="E867" t="s">
        <v>3185</v>
      </c>
      <c r="F867" s="53">
        <v>750</v>
      </c>
      <c r="G867" t="s">
        <v>2504</v>
      </c>
      <c r="H867" t="s">
        <v>9458</v>
      </c>
      <c r="I867" t="s">
        <v>2518</v>
      </c>
      <c r="J867" t="s">
        <v>2535</v>
      </c>
      <c r="K867" t="s">
        <v>2560</v>
      </c>
      <c r="L867" t="s">
        <v>2756</v>
      </c>
      <c r="M867" t="s">
        <v>2757</v>
      </c>
      <c r="N867" t="s">
        <v>2511</v>
      </c>
      <c r="O867" t="s">
        <v>2671</v>
      </c>
      <c r="P867" t="s">
        <v>2820</v>
      </c>
      <c r="Q867" t="s">
        <v>9464</v>
      </c>
      <c r="R867" t="s">
        <v>2542</v>
      </c>
      <c r="S867" t="s">
        <v>2502</v>
      </c>
      <c r="T867">
        <v>29.1</v>
      </c>
      <c r="U867" t="s">
        <v>3542</v>
      </c>
    </row>
    <row r="868" spans="1:21" x14ac:dyDescent="0.2">
      <c r="A868" t="s">
        <v>6102</v>
      </c>
      <c r="B868">
        <v>1004230</v>
      </c>
      <c r="C868">
        <v>12</v>
      </c>
      <c r="D868" t="s">
        <v>2502</v>
      </c>
      <c r="E868" t="s">
        <v>3185</v>
      </c>
      <c r="F868" s="53">
        <v>750</v>
      </c>
      <c r="G868" t="s">
        <v>2504</v>
      </c>
      <c r="H868" t="s">
        <v>9458</v>
      </c>
      <c r="I868" t="s">
        <v>2528</v>
      </c>
      <c r="J868" t="s">
        <v>2535</v>
      </c>
      <c r="K868" t="s">
        <v>2560</v>
      </c>
      <c r="L868" t="s">
        <v>3027</v>
      </c>
      <c r="M868" t="s">
        <v>3028</v>
      </c>
      <c r="N868" t="s">
        <v>2595</v>
      </c>
      <c r="O868" t="s">
        <v>2596</v>
      </c>
      <c r="P868" t="s">
        <v>3029</v>
      </c>
      <c r="Q868" t="s">
        <v>2535</v>
      </c>
      <c r="R868" t="s">
        <v>2542</v>
      </c>
      <c r="S868" t="s">
        <v>2502</v>
      </c>
      <c r="T868">
        <v>20.079999999999998</v>
      </c>
      <c r="U868" t="s">
        <v>3430</v>
      </c>
    </row>
    <row r="869" spans="1:21" x14ac:dyDescent="0.2">
      <c r="A869" t="s">
        <v>5334</v>
      </c>
      <c r="B869">
        <v>1004244</v>
      </c>
      <c r="C869">
        <v>12</v>
      </c>
      <c r="D869" t="s">
        <v>2834</v>
      </c>
      <c r="E869" t="s">
        <v>3325</v>
      </c>
      <c r="F869" s="53">
        <v>750</v>
      </c>
      <c r="G869" t="s">
        <v>2504</v>
      </c>
      <c r="H869" t="s">
        <v>2635</v>
      </c>
      <c r="I869" t="s">
        <v>2518</v>
      </c>
      <c r="J869" t="s">
        <v>2535</v>
      </c>
      <c r="K869" t="s">
        <v>2560</v>
      </c>
      <c r="L869" t="s">
        <v>2776</v>
      </c>
      <c r="M869" t="s">
        <v>2777</v>
      </c>
      <c r="N869" t="s">
        <v>2586</v>
      </c>
      <c r="O869" t="s">
        <v>2587</v>
      </c>
      <c r="P869" t="s">
        <v>2778</v>
      </c>
      <c r="Q869" t="s">
        <v>2535</v>
      </c>
      <c r="R869" t="s">
        <v>2542</v>
      </c>
      <c r="S869" t="s">
        <v>2543</v>
      </c>
      <c r="T869">
        <v>54.51</v>
      </c>
      <c r="U869" t="s">
        <v>5607</v>
      </c>
    </row>
    <row r="870" spans="1:21" x14ac:dyDescent="0.2">
      <c r="A870" t="s">
        <v>6103</v>
      </c>
      <c r="B870">
        <v>1004247</v>
      </c>
      <c r="C870">
        <v>12</v>
      </c>
      <c r="D870" t="s">
        <v>2834</v>
      </c>
      <c r="E870" t="s">
        <v>9482</v>
      </c>
      <c r="F870" s="53">
        <v>750</v>
      </c>
      <c r="G870" t="s">
        <v>2504</v>
      </c>
      <c r="H870" t="s">
        <v>9458</v>
      </c>
      <c r="I870" t="s">
        <v>2528</v>
      </c>
      <c r="J870" t="s">
        <v>2535</v>
      </c>
      <c r="K870" t="s">
        <v>2560</v>
      </c>
      <c r="L870" t="s">
        <v>2776</v>
      </c>
      <c r="M870" t="s">
        <v>2777</v>
      </c>
      <c r="N870" t="s">
        <v>2511</v>
      </c>
      <c r="O870" t="s">
        <v>2587</v>
      </c>
      <c r="P870" t="s">
        <v>2778</v>
      </c>
      <c r="Q870" t="s">
        <v>9464</v>
      </c>
      <c r="R870" t="s">
        <v>2542</v>
      </c>
      <c r="S870" t="s">
        <v>2543</v>
      </c>
      <c r="T870">
        <v>23.55</v>
      </c>
      <c r="U870" t="s">
        <v>3542</v>
      </c>
    </row>
    <row r="871" spans="1:21" x14ac:dyDescent="0.2">
      <c r="A871" t="s">
        <v>1207</v>
      </c>
      <c r="B871">
        <v>1004259</v>
      </c>
      <c r="C871">
        <v>12</v>
      </c>
      <c r="D871" t="s">
        <v>2834</v>
      </c>
      <c r="E871" t="s">
        <v>3308</v>
      </c>
      <c r="F871" s="53">
        <v>750</v>
      </c>
      <c r="G871" t="s">
        <v>2504</v>
      </c>
      <c r="H871" t="s">
        <v>2505</v>
      </c>
      <c r="I871" t="s">
        <v>2528</v>
      </c>
      <c r="J871" t="s">
        <v>2535</v>
      </c>
      <c r="K871" t="s">
        <v>2560</v>
      </c>
      <c r="L871" t="s">
        <v>2776</v>
      </c>
      <c r="M871" t="s">
        <v>2777</v>
      </c>
      <c r="N871" t="s">
        <v>2511</v>
      </c>
      <c r="O871" t="s">
        <v>2587</v>
      </c>
      <c r="P871" t="s">
        <v>2778</v>
      </c>
      <c r="Q871" t="s">
        <v>2535</v>
      </c>
      <c r="R871" t="s">
        <v>2542</v>
      </c>
      <c r="S871" t="s">
        <v>2543</v>
      </c>
      <c r="T871">
        <v>23.99</v>
      </c>
      <c r="U871" t="s">
        <v>2922</v>
      </c>
    </row>
    <row r="872" spans="1:21" x14ac:dyDescent="0.2">
      <c r="A872" t="s">
        <v>2034</v>
      </c>
      <c r="B872">
        <v>1004270</v>
      </c>
      <c r="C872">
        <v>12</v>
      </c>
      <c r="D872" t="s">
        <v>2834</v>
      </c>
      <c r="E872" t="s">
        <v>3326</v>
      </c>
      <c r="F872" s="53">
        <v>750</v>
      </c>
      <c r="G872" t="s">
        <v>2504</v>
      </c>
      <c r="H872" t="s">
        <v>2718</v>
      </c>
      <c r="I872" t="s">
        <v>2528</v>
      </c>
      <c r="J872" t="s">
        <v>2535</v>
      </c>
      <c r="K872" t="s">
        <v>2560</v>
      </c>
      <c r="L872" t="s">
        <v>2776</v>
      </c>
      <c r="M872" t="s">
        <v>2777</v>
      </c>
      <c r="N872" t="s">
        <v>2511</v>
      </c>
      <c r="O872" t="s">
        <v>2587</v>
      </c>
      <c r="P872" t="s">
        <v>2778</v>
      </c>
      <c r="Q872" t="s">
        <v>2535</v>
      </c>
      <c r="R872" t="s">
        <v>2542</v>
      </c>
      <c r="S872" t="s">
        <v>2783</v>
      </c>
      <c r="T872">
        <v>22.78</v>
      </c>
      <c r="U872" t="s">
        <v>2795</v>
      </c>
    </row>
    <row r="873" spans="1:21" x14ac:dyDescent="0.2">
      <c r="A873" t="s">
        <v>2453</v>
      </c>
      <c r="B873">
        <v>1004273</v>
      </c>
      <c r="C873">
        <v>12</v>
      </c>
      <c r="D873" t="s">
        <v>2789</v>
      </c>
      <c r="E873" t="s">
        <v>3327</v>
      </c>
      <c r="F873" s="53">
        <v>750</v>
      </c>
      <c r="G873" t="s">
        <v>2504</v>
      </c>
      <c r="H873" t="s">
        <v>2718</v>
      </c>
      <c r="I873" t="s">
        <v>2518</v>
      </c>
      <c r="J873" t="s">
        <v>2535</v>
      </c>
      <c r="K873" t="s">
        <v>2560</v>
      </c>
      <c r="L873" t="s">
        <v>2776</v>
      </c>
      <c r="M873" t="s">
        <v>2777</v>
      </c>
      <c r="N873" t="s">
        <v>2586</v>
      </c>
      <c r="O873" t="s">
        <v>2587</v>
      </c>
      <c r="P873" t="s">
        <v>2778</v>
      </c>
      <c r="Q873" t="s">
        <v>2535</v>
      </c>
      <c r="R873" t="s">
        <v>2542</v>
      </c>
      <c r="S873" t="s">
        <v>2543</v>
      </c>
      <c r="T873">
        <v>27.99</v>
      </c>
      <c r="U873" t="s">
        <v>2548</v>
      </c>
    </row>
    <row r="874" spans="1:21" x14ac:dyDescent="0.2">
      <c r="A874" t="s">
        <v>6104</v>
      </c>
      <c r="B874">
        <v>1004286</v>
      </c>
      <c r="C874">
        <v>24</v>
      </c>
      <c r="D874" t="s">
        <v>2502</v>
      </c>
      <c r="E874" t="s">
        <v>3185</v>
      </c>
      <c r="F874" s="53">
        <v>200</v>
      </c>
      <c r="G874" t="s">
        <v>2504</v>
      </c>
      <c r="H874" t="s">
        <v>9458</v>
      </c>
      <c r="I874" t="s">
        <v>2518</v>
      </c>
      <c r="J874" t="s">
        <v>2535</v>
      </c>
      <c r="K874" t="s">
        <v>2838</v>
      </c>
      <c r="L874" t="s">
        <v>2839</v>
      </c>
      <c r="M874" t="s">
        <v>2840</v>
      </c>
      <c r="N874" t="s">
        <v>2539</v>
      </c>
      <c r="O874" t="s">
        <v>2540</v>
      </c>
      <c r="P874" t="s">
        <v>2841</v>
      </c>
      <c r="Q874" t="s">
        <v>2535</v>
      </c>
      <c r="R874" t="s">
        <v>2565</v>
      </c>
      <c r="S874" t="s">
        <v>2502</v>
      </c>
      <c r="T874">
        <v>25.99</v>
      </c>
      <c r="U874" t="s">
        <v>2526</v>
      </c>
    </row>
    <row r="875" spans="1:21" x14ac:dyDescent="0.2">
      <c r="A875" t="s">
        <v>6105</v>
      </c>
      <c r="B875">
        <v>1004304</v>
      </c>
      <c r="C875">
        <v>12</v>
      </c>
      <c r="D875" t="s">
        <v>2502</v>
      </c>
      <c r="E875" t="s">
        <v>9483</v>
      </c>
      <c r="F875" s="53">
        <v>375</v>
      </c>
      <c r="G875" t="s">
        <v>2504</v>
      </c>
      <c r="H875" t="s">
        <v>9458</v>
      </c>
      <c r="I875" t="s">
        <v>2518</v>
      </c>
      <c r="J875" t="s">
        <v>2535</v>
      </c>
      <c r="K875" t="s">
        <v>2560</v>
      </c>
      <c r="L875" t="s">
        <v>2756</v>
      </c>
      <c r="M875" t="s">
        <v>2757</v>
      </c>
      <c r="N875" t="s">
        <v>2511</v>
      </c>
      <c r="O875" t="s">
        <v>2671</v>
      </c>
      <c r="P875" t="s">
        <v>2820</v>
      </c>
      <c r="Q875" t="s">
        <v>9464</v>
      </c>
      <c r="R875" t="s">
        <v>2542</v>
      </c>
      <c r="S875" t="s">
        <v>2502</v>
      </c>
      <c r="T875">
        <v>18.420000000000002</v>
      </c>
      <c r="U875" t="s">
        <v>3542</v>
      </c>
    </row>
    <row r="876" spans="1:21" x14ac:dyDescent="0.2">
      <c r="A876" t="s">
        <v>1684</v>
      </c>
      <c r="B876">
        <v>1004344</v>
      </c>
      <c r="C876">
        <v>12</v>
      </c>
      <c r="D876" t="s">
        <v>3025</v>
      </c>
      <c r="E876" t="s">
        <v>3328</v>
      </c>
      <c r="F876" s="53">
        <v>750</v>
      </c>
      <c r="G876" t="s">
        <v>2504</v>
      </c>
      <c r="H876" t="s">
        <v>2555</v>
      </c>
      <c r="I876" t="s">
        <v>2506</v>
      </c>
      <c r="J876" t="s">
        <v>2535</v>
      </c>
      <c r="K876" t="s">
        <v>2560</v>
      </c>
      <c r="L876" t="s">
        <v>3027</v>
      </c>
      <c r="M876" t="s">
        <v>3028</v>
      </c>
      <c r="N876" t="s">
        <v>2595</v>
      </c>
      <c r="O876" t="s">
        <v>2596</v>
      </c>
      <c r="P876" t="s">
        <v>3329</v>
      </c>
      <c r="Q876" t="s">
        <v>2535</v>
      </c>
      <c r="R876" t="s">
        <v>2542</v>
      </c>
      <c r="S876" t="s">
        <v>2783</v>
      </c>
      <c r="T876">
        <v>19.989999999999998</v>
      </c>
      <c r="U876" t="s">
        <v>2697</v>
      </c>
    </row>
    <row r="877" spans="1:21" x14ac:dyDescent="0.2">
      <c r="A877" t="s">
        <v>1087</v>
      </c>
      <c r="B877">
        <v>1004365</v>
      </c>
      <c r="C877">
        <v>6</v>
      </c>
      <c r="D877" t="s">
        <v>2789</v>
      </c>
      <c r="E877" t="s">
        <v>3330</v>
      </c>
      <c r="F877" s="53">
        <v>3000</v>
      </c>
      <c r="G877" t="s">
        <v>2707</v>
      </c>
      <c r="H877" t="s">
        <v>2505</v>
      </c>
      <c r="I877" t="s">
        <v>2506</v>
      </c>
      <c r="J877" t="s">
        <v>2535</v>
      </c>
      <c r="K877" t="s">
        <v>2560</v>
      </c>
      <c r="L877" t="s">
        <v>2720</v>
      </c>
      <c r="M877" t="s">
        <v>2721</v>
      </c>
      <c r="N877" t="s">
        <v>2511</v>
      </c>
      <c r="O877" t="s">
        <v>2723</v>
      </c>
      <c r="P877" t="s">
        <v>2724</v>
      </c>
      <c r="Q877" t="s">
        <v>2535</v>
      </c>
      <c r="R877" t="s">
        <v>2542</v>
      </c>
      <c r="S877" t="s">
        <v>2543</v>
      </c>
      <c r="T877">
        <v>50.99</v>
      </c>
      <c r="U877" t="s">
        <v>5304</v>
      </c>
    </row>
    <row r="878" spans="1:21" x14ac:dyDescent="0.2">
      <c r="A878" t="s">
        <v>1175</v>
      </c>
      <c r="B878">
        <v>1004377</v>
      </c>
      <c r="C878">
        <v>12</v>
      </c>
      <c r="D878" t="s">
        <v>2789</v>
      </c>
      <c r="E878" t="s">
        <v>3331</v>
      </c>
      <c r="F878" s="53">
        <v>750</v>
      </c>
      <c r="G878" t="s">
        <v>2504</v>
      </c>
      <c r="H878" t="s">
        <v>2550</v>
      </c>
      <c r="I878" t="s">
        <v>2518</v>
      </c>
      <c r="J878" t="s">
        <v>2535</v>
      </c>
      <c r="K878" t="s">
        <v>2560</v>
      </c>
      <c r="L878" t="s">
        <v>2776</v>
      </c>
      <c r="M878" t="s">
        <v>2777</v>
      </c>
      <c r="N878" t="s">
        <v>2511</v>
      </c>
      <c r="O878" t="s">
        <v>2587</v>
      </c>
      <c r="P878" t="s">
        <v>2778</v>
      </c>
      <c r="Q878" t="s">
        <v>2535</v>
      </c>
      <c r="R878" t="s">
        <v>2542</v>
      </c>
      <c r="S878" t="s">
        <v>2543</v>
      </c>
      <c r="T878">
        <v>35.979999999999997</v>
      </c>
      <c r="U878" t="s">
        <v>5304</v>
      </c>
    </row>
    <row r="879" spans="1:21" x14ac:dyDescent="0.2">
      <c r="A879" t="s">
        <v>5335</v>
      </c>
      <c r="B879">
        <v>1004389</v>
      </c>
      <c r="C879">
        <v>12</v>
      </c>
      <c r="D879" t="s">
        <v>2789</v>
      </c>
      <c r="E879" t="s">
        <v>2930</v>
      </c>
      <c r="F879" s="53">
        <v>750</v>
      </c>
      <c r="G879" t="s">
        <v>2504</v>
      </c>
      <c r="H879" t="s">
        <v>2718</v>
      </c>
      <c r="I879" t="s">
        <v>2528</v>
      </c>
      <c r="J879" t="s">
        <v>2535</v>
      </c>
      <c r="K879" t="s">
        <v>2560</v>
      </c>
      <c r="L879" t="s">
        <v>2776</v>
      </c>
      <c r="M879" t="s">
        <v>2777</v>
      </c>
      <c r="N879" t="s">
        <v>2586</v>
      </c>
      <c r="O879" t="s">
        <v>2587</v>
      </c>
      <c r="P879" t="s">
        <v>2778</v>
      </c>
      <c r="Q879" t="s">
        <v>2535</v>
      </c>
      <c r="R879" t="s">
        <v>2542</v>
      </c>
      <c r="S879" t="s">
        <v>2543</v>
      </c>
      <c r="T879">
        <v>19.989999999999998</v>
      </c>
      <c r="U879" t="s">
        <v>2702</v>
      </c>
    </row>
    <row r="880" spans="1:21" x14ac:dyDescent="0.2">
      <c r="A880" t="s">
        <v>6106</v>
      </c>
      <c r="B880">
        <v>1004415</v>
      </c>
      <c r="C880">
        <v>12</v>
      </c>
      <c r="D880" t="s">
        <v>2502</v>
      </c>
      <c r="E880" t="s">
        <v>3185</v>
      </c>
      <c r="F880" s="53">
        <v>750</v>
      </c>
      <c r="G880" t="s">
        <v>2504</v>
      </c>
      <c r="H880" t="s">
        <v>9458</v>
      </c>
      <c r="I880" t="s">
        <v>2528</v>
      </c>
      <c r="J880" t="s">
        <v>2535</v>
      </c>
      <c r="K880" t="s">
        <v>2838</v>
      </c>
      <c r="L880" t="s">
        <v>2844</v>
      </c>
      <c r="M880" t="s">
        <v>2845</v>
      </c>
      <c r="N880" t="s">
        <v>2657</v>
      </c>
      <c r="O880" t="s">
        <v>2671</v>
      </c>
      <c r="P880" t="s">
        <v>2766</v>
      </c>
      <c r="Q880" t="s">
        <v>2535</v>
      </c>
      <c r="R880" t="s">
        <v>2565</v>
      </c>
      <c r="S880" t="s">
        <v>2502</v>
      </c>
      <c r="T880">
        <v>23.17</v>
      </c>
      <c r="U880" t="s">
        <v>2731</v>
      </c>
    </row>
    <row r="881" spans="1:21" x14ac:dyDescent="0.2">
      <c r="A881" t="s">
        <v>6107</v>
      </c>
      <c r="B881">
        <v>1004419</v>
      </c>
      <c r="C881">
        <v>24</v>
      </c>
      <c r="D881" t="s">
        <v>2502</v>
      </c>
      <c r="E881" t="s">
        <v>2843</v>
      </c>
      <c r="F881" s="53">
        <v>200</v>
      </c>
      <c r="G881" t="s">
        <v>2504</v>
      </c>
      <c r="H881" t="s">
        <v>9458</v>
      </c>
      <c r="I881" t="s">
        <v>2506</v>
      </c>
      <c r="J881" t="s">
        <v>2535</v>
      </c>
      <c r="K881" t="s">
        <v>2838</v>
      </c>
      <c r="L881" t="s">
        <v>2844</v>
      </c>
      <c r="M881" t="s">
        <v>2845</v>
      </c>
      <c r="N881" t="s">
        <v>2595</v>
      </c>
      <c r="O881" t="s">
        <v>2596</v>
      </c>
      <c r="P881" t="s">
        <v>3444</v>
      </c>
      <c r="Q881" t="s">
        <v>2535</v>
      </c>
      <c r="R881" t="s">
        <v>2565</v>
      </c>
      <c r="S881" t="s">
        <v>2502</v>
      </c>
      <c r="T881">
        <v>6.12</v>
      </c>
      <c r="U881" t="s">
        <v>2716</v>
      </c>
    </row>
    <row r="882" spans="1:21" x14ac:dyDescent="0.2">
      <c r="A882" t="s">
        <v>1495</v>
      </c>
      <c r="B882">
        <v>1004426</v>
      </c>
      <c r="C882">
        <v>24</v>
      </c>
      <c r="D882" t="s">
        <v>2502</v>
      </c>
      <c r="E882" t="s">
        <v>3332</v>
      </c>
      <c r="F882" s="53">
        <v>473</v>
      </c>
      <c r="G882" t="s">
        <v>2613</v>
      </c>
      <c r="H882" t="s">
        <v>2555</v>
      </c>
      <c r="I882" t="s">
        <v>2506</v>
      </c>
      <c r="J882" t="s">
        <v>3017</v>
      </c>
      <c r="K882" t="s">
        <v>3018</v>
      </c>
      <c r="L882" t="s">
        <v>3019</v>
      </c>
      <c r="M882" t="s">
        <v>3020</v>
      </c>
      <c r="N882" t="s">
        <v>2511</v>
      </c>
      <c r="O882" t="s">
        <v>2512</v>
      </c>
      <c r="P882" t="s">
        <v>2513</v>
      </c>
      <c r="Q882" t="s">
        <v>3021</v>
      </c>
      <c r="R882" t="s">
        <v>2502</v>
      </c>
      <c r="S882" t="s">
        <v>3107</v>
      </c>
      <c r="T882">
        <v>4.99</v>
      </c>
      <c r="U882" t="s">
        <v>3263</v>
      </c>
    </row>
    <row r="883" spans="1:21" x14ac:dyDescent="0.2">
      <c r="A883" t="s">
        <v>6108</v>
      </c>
      <c r="B883">
        <v>1004506</v>
      </c>
      <c r="C883">
        <v>12</v>
      </c>
      <c r="D883" t="s">
        <v>2502</v>
      </c>
      <c r="E883" t="s">
        <v>5025</v>
      </c>
      <c r="F883" s="53">
        <v>750</v>
      </c>
      <c r="G883" t="s">
        <v>2504</v>
      </c>
      <c r="H883" t="s">
        <v>9458</v>
      </c>
      <c r="I883" t="s">
        <v>2518</v>
      </c>
      <c r="J883" t="s">
        <v>2535</v>
      </c>
      <c r="K883" t="s">
        <v>2560</v>
      </c>
      <c r="L883" t="s">
        <v>2756</v>
      </c>
      <c r="M883" t="s">
        <v>2757</v>
      </c>
      <c r="N883" t="s">
        <v>2511</v>
      </c>
      <c r="O883" t="s">
        <v>2671</v>
      </c>
      <c r="P883" t="s">
        <v>2766</v>
      </c>
      <c r="Q883" t="s">
        <v>9464</v>
      </c>
      <c r="R883" t="s">
        <v>2542</v>
      </c>
      <c r="S883" t="s">
        <v>2502</v>
      </c>
      <c r="T883">
        <v>35.03</v>
      </c>
      <c r="U883" t="s">
        <v>2697</v>
      </c>
    </row>
    <row r="884" spans="1:21" x14ac:dyDescent="0.2">
      <c r="A884" t="s">
        <v>6109</v>
      </c>
      <c r="B884">
        <v>1004517</v>
      </c>
      <c r="C884">
        <v>12</v>
      </c>
      <c r="D884" t="s">
        <v>2502</v>
      </c>
      <c r="E884" t="s">
        <v>3185</v>
      </c>
      <c r="F884" s="53">
        <v>750</v>
      </c>
      <c r="G884" t="s">
        <v>2504</v>
      </c>
      <c r="H884" t="s">
        <v>9458</v>
      </c>
      <c r="I884" t="s">
        <v>2576</v>
      </c>
      <c r="J884" t="s">
        <v>2535</v>
      </c>
      <c r="K884" t="s">
        <v>2560</v>
      </c>
      <c r="L884" t="s">
        <v>3027</v>
      </c>
      <c r="M884" t="s">
        <v>3028</v>
      </c>
      <c r="N884" t="s">
        <v>2595</v>
      </c>
      <c r="O884" t="s">
        <v>2596</v>
      </c>
      <c r="P884" t="s">
        <v>3444</v>
      </c>
      <c r="Q884" t="s">
        <v>2535</v>
      </c>
      <c r="R884" t="s">
        <v>2542</v>
      </c>
      <c r="S884" t="s">
        <v>2502</v>
      </c>
      <c r="T884">
        <v>12.77</v>
      </c>
      <c r="U884" t="s">
        <v>3430</v>
      </c>
    </row>
    <row r="885" spans="1:21" x14ac:dyDescent="0.2">
      <c r="A885" t="s">
        <v>6110</v>
      </c>
      <c r="B885">
        <v>1004573</v>
      </c>
      <c r="C885">
        <v>6</v>
      </c>
      <c r="D885" t="s">
        <v>2502</v>
      </c>
      <c r="E885" t="s">
        <v>3185</v>
      </c>
      <c r="F885" s="53">
        <v>750</v>
      </c>
      <c r="G885" t="s">
        <v>2504</v>
      </c>
      <c r="H885" t="s">
        <v>9458</v>
      </c>
      <c r="I885" t="s">
        <v>2506</v>
      </c>
      <c r="J885" t="s">
        <v>2535</v>
      </c>
      <c r="K885" t="s">
        <v>2560</v>
      </c>
      <c r="L885" t="s">
        <v>2791</v>
      </c>
      <c r="M885" t="s">
        <v>2792</v>
      </c>
      <c r="N885" t="s">
        <v>2988</v>
      </c>
      <c r="O885" t="s">
        <v>2793</v>
      </c>
      <c r="P885" t="s">
        <v>2794</v>
      </c>
      <c r="Q885" t="s">
        <v>2535</v>
      </c>
      <c r="R885" t="s">
        <v>2542</v>
      </c>
      <c r="S885" t="s">
        <v>2502</v>
      </c>
      <c r="T885">
        <v>17.54</v>
      </c>
      <c r="U885" t="s">
        <v>3430</v>
      </c>
    </row>
    <row r="886" spans="1:21" x14ac:dyDescent="0.2">
      <c r="A886" t="s">
        <v>4745</v>
      </c>
      <c r="B886">
        <v>1004611</v>
      </c>
      <c r="C886">
        <v>12</v>
      </c>
      <c r="D886" t="s">
        <v>2789</v>
      </c>
      <c r="E886" t="s">
        <v>3333</v>
      </c>
      <c r="F886" s="53">
        <v>750</v>
      </c>
      <c r="G886" t="s">
        <v>2504</v>
      </c>
      <c r="H886" t="s">
        <v>2963</v>
      </c>
      <c r="I886" t="s">
        <v>2518</v>
      </c>
      <c r="J886" t="s">
        <v>2535</v>
      </c>
      <c r="K886" t="s">
        <v>2560</v>
      </c>
      <c r="L886" t="s">
        <v>2776</v>
      </c>
      <c r="M886" t="s">
        <v>2777</v>
      </c>
      <c r="N886" t="s">
        <v>2586</v>
      </c>
      <c r="O886" t="s">
        <v>2587</v>
      </c>
      <c r="P886" t="s">
        <v>2778</v>
      </c>
      <c r="Q886" t="s">
        <v>2535</v>
      </c>
      <c r="R886" t="s">
        <v>2542</v>
      </c>
      <c r="S886" t="s">
        <v>2543</v>
      </c>
      <c r="T886">
        <v>128.03</v>
      </c>
      <c r="U886" t="s">
        <v>2874</v>
      </c>
    </row>
    <row r="887" spans="1:21" x14ac:dyDescent="0.2">
      <c r="A887" t="s">
        <v>4256</v>
      </c>
      <c r="B887">
        <v>1004612</v>
      </c>
      <c r="C887">
        <v>12</v>
      </c>
      <c r="D887" t="s">
        <v>2789</v>
      </c>
      <c r="E887" t="s">
        <v>3333</v>
      </c>
      <c r="F887" s="53">
        <v>750</v>
      </c>
      <c r="G887" t="s">
        <v>2504</v>
      </c>
      <c r="H887" t="s">
        <v>2963</v>
      </c>
      <c r="I887" t="s">
        <v>2518</v>
      </c>
      <c r="J887" t="s">
        <v>2535</v>
      </c>
      <c r="K887" t="s">
        <v>2560</v>
      </c>
      <c r="L887" t="s">
        <v>2776</v>
      </c>
      <c r="M887" t="s">
        <v>2777</v>
      </c>
      <c r="N887" t="s">
        <v>2586</v>
      </c>
      <c r="O887" t="s">
        <v>2587</v>
      </c>
      <c r="P887" t="s">
        <v>2778</v>
      </c>
      <c r="Q887" t="s">
        <v>2535</v>
      </c>
      <c r="R887" t="s">
        <v>2542</v>
      </c>
      <c r="S887" t="s">
        <v>2543</v>
      </c>
      <c r="T887">
        <v>172.4</v>
      </c>
      <c r="U887" t="s">
        <v>2874</v>
      </c>
    </row>
    <row r="888" spans="1:21" x14ac:dyDescent="0.2">
      <c r="A888" t="s">
        <v>6111</v>
      </c>
      <c r="B888">
        <v>1004662</v>
      </c>
      <c r="C888">
        <v>12</v>
      </c>
      <c r="D888" t="s">
        <v>2502</v>
      </c>
      <c r="E888" t="s">
        <v>3185</v>
      </c>
      <c r="F888" s="53">
        <v>750</v>
      </c>
      <c r="G888" t="s">
        <v>2504</v>
      </c>
      <c r="H888" t="s">
        <v>9458</v>
      </c>
      <c r="I888" t="s">
        <v>2506</v>
      </c>
      <c r="J888" t="s">
        <v>2535</v>
      </c>
      <c r="K888" t="s">
        <v>2560</v>
      </c>
      <c r="L888" t="s">
        <v>2768</v>
      </c>
      <c r="M888" t="s">
        <v>2769</v>
      </c>
      <c r="N888" t="s">
        <v>2770</v>
      </c>
      <c r="O888" t="s">
        <v>2771</v>
      </c>
      <c r="P888" t="s">
        <v>2830</v>
      </c>
      <c r="Q888" t="s">
        <v>2535</v>
      </c>
      <c r="R888" t="s">
        <v>2542</v>
      </c>
      <c r="S888" t="s">
        <v>2502</v>
      </c>
      <c r="T888">
        <v>16.86</v>
      </c>
      <c r="U888" t="s">
        <v>3430</v>
      </c>
    </row>
    <row r="889" spans="1:21" x14ac:dyDescent="0.2">
      <c r="A889" t="s">
        <v>6112</v>
      </c>
      <c r="B889">
        <v>1004691</v>
      </c>
      <c r="C889">
        <v>6</v>
      </c>
      <c r="D889" t="s">
        <v>2502</v>
      </c>
      <c r="E889" t="s">
        <v>3185</v>
      </c>
      <c r="F889" s="53">
        <v>750</v>
      </c>
      <c r="G889" t="s">
        <v>2504</v>
      </c>
      <c r="H889" t="s">
        <v>9458</v>
      </c>
      <c r="I889" t="s">
        <v>2518</v>
      </c>
      <c r="J889" t="s">
        <v>2535</v>
      </c>
      <c r="K889" t="s">
        <v>2560</v>
      </c>
      <c r="L889" t="s">
        <v>3027</v>
      </c>
      <c r="M889" t="s">
        <v>3028</v>
      </c>
      <c r="N889" t="s">
        <v>2595</v>
      </c>
      <c r="O889" t="s">
        <v>2596</v>
      </c>
      <c r="P889" t="s">
        <v>3444</v>
      </c>
      <c r="Q889" t="s">
        <v>2535</v>
      </c>
      <c r="R889" t="s">
        <v>2542</v>
      </c>
      <c r="S889" t="s">
        <v>2502</v>
      </c>
      <c r="T889">
        <v>25.03</v>
      </c>
      <c r="U889" t="s">
        <v>3430</v>
      </c>
    </row>
    <row r="890" spans="1:21" x14ac:dyDescent="0.2">
      <c r="A890" t="s">
        <v>6113</v>
      </c>
      <c r="B890">
        <v>1004692</v>
      </c>
      <c r="C890">
        <v>6</v>
      </c>
      <c r="D890" t="s">
        <v>2502</v>
      </c>
      <c r="E890" t="s">
        <v>3185</v>
      </c>
      <c r="F890" s="53">
        <v>750</v>
      </c>
      <c r="G890" t="s">
        <v>2504</v>
      </c>
      <c r="H890" t="s">
        <v>9458</v>
      </c>
      <c r="I890" t="s">
        <v>2518</v>
      </c>
      <c r="J890" t="s">
        <v>2535</v>
      </c>
      <c r="K890" t="s">
        <v>2560</v>
      </c>
      <c r="L890" t="s">
        <v>2726</v>
      </c>
      <c r="M890" t="s">
        <v>2727</v>
      </c>
      <c r="N890" t="s">
        <v>2539</v>
      </c>
      <c r="O890" t="s">
        <v>2540</v>
      </c>
      <c r="P890" t="s">
        <v>2541</v>
      </c>
      <c r="Q890" t="s">
        <v>2535</v>
      </c>
      <c r="R890" t="s">
        <v>2565</v>
      </c>
      <c r="S890" t="s">
        <v>2502</v>
      </c>
      <c r="T890">
        <v>85.87</v>
      </c>
      <c r="U890" t="s">
        <v>3430</v>
      </c>
    </row>
    <row r="891" spans="1:21" x14ac:dyDescent="0.2">
      <c r="A891" t="s">
        <v>6114</v>
      </c>
      <c r="B891">
        <v>1004697</v>
      </c>
      <c r="C891">
        <v>6</v>
      </c>
      <c r="D891" t="s">
        <v>2502</v>
      </c>
      <c r="E891" t="s">
        <v>3185</v>
      </c>
      <c r="F891" s="53">
        <v>700</v>
      </c>
      <c r="G891" t="s">
        <v>2504</v>
      </c>
      <c r="H891" t="s">
        <v>9458</v>
      </c>
      <c r="I891" t="s">
        <v>2518</v>
      </c>
      <c r="J891" t="s">
        <v>2519</v>
      </c>
      <c r="K891" t="s">
        <v>2583</v>
      </c>
      <c r="L891" t="s">
        <v>2649</v>
      </c>
      <c r="M891" t="s">
        <v>2650</v>
      </c>
      <c r="N891" t="s">
        <v>2522</v>
      </c>
      <c r="O891" t="s">
        <v>2523</v>
      </c>
      <c r="P891" t="s">
        <v>2524</v>
      </c>
      <c r="Q891" t="s">
        <v>2519</v>
      </c>
      <c r="R891" t="s">
        <v>2502</v>
      </c>
      <c r="S891" t="s">
        <v>2502</v>
      </c>
      <c r="T891">
        <v>89.96</v>
      </c>
      <c r="U891" t="s">
        <v>3430</v>
      </c>
    </row>
    <row r="892" spans="1:21" x14ac:dyDescent="0.2">
      <c r="A892" t="s">
        <v>1683</v>
      </c>
      <c r="B892">
        <v>1004700</v>
      </c>
      <c r="C892">
        <v>12</v>
      </c>
      <c r="D892" t="s">
        <v>2502</v>
      </c>
      <c r="E892" t="s">
        <v>3334</v>
      </c>
      <c r="F892" s="53">
        <v>750</v>
      </c>
      <c r="G892" t="s">
        <v>2504</v>
      </c>
      <c r="H892" t="s">
        <v>2505</v>
      </c>
      <c r="I892" t="s">
        <v>2506</v>
      </c>
      <c r="J892" t="s">
        <v>2519</v>
      </c>
      <c r="K892" t="s">
        <v>2654</v>
      </c>
      <c r="L892" t="s">
        <v>3251</v>
      </c>
      <c r="M892" t="s">
        <v>3252</v>
      </c>
      <c r="N892" t="s">
        <v>2511</v>
      </c>
      <c r="O892" t="s">
        <v>2512</v>
      </c>
      <c r="P892" t="s">
        <v>2867</v>
      </c>
      <c r="Q892" t="s">
        <v>2519</v>
      </c>
      <c r="R892" t="s">
        <v>2502</v>
      </c>
      <c r="S892" t="s">
        <v>2658</v>
      </c>
      <c r="T892">
        <v>36.99</v>
      </c>
      <c r="U892" t="s">
        <v>2731</v>
      </c>
    </row>
    <row r="893" spans="1:21" x14ac:dyDescent="0.2">
      <c r="A893" t="s">
        <v>1721</v>
      </c>
      <c r="B893">
        <v>1004751</v>
      </c>
      <c r="C893">
        <v>12</v>
      </c>
      <c r="D893" t="s">
        <v>3174</v>
      </c>
      <c r="E893" t="s">
        <v>3175</v>
      </c>
      <c r="F893" s="53">
        <v>750</v>
      </c>
      <c r="G893" t="s">
        <v>2504</v>
      </c>
      <c r="H893" t="s">
        <v>2550</v>
      </c>
      <c r="I893" t="s">
        <v>2518</v>
      </c>
      <c r="J893" t="s">
        <v>2535</v>
      </c>
      <c r="K893" t="s">
        <v>2560</v>
      </c>
      <c r="L893" t="s">
        <v>2756</v>
      </c>
      <c r="M893" t="s">
        <v>2757</v>
      </c>
      <c r="N893" t="s">
        <v>2657</v>
      </c>
      <c r="O893" t="s">
        <v>2671</v>
      </c>
      <c r="P893" t="s">
        <v>2672</v>
      </c>
      <c r="Q893" t="s">
        <v>2535</v>
      </c>
      <c r="R893" t="s">
        <v>2542</v>
      </c>
      <c r="S893" t="s">
        <v>2783</v>
      </c>
      <c r="T893">
        <v>29.5</v>
      </c>
      <c r="U893" t="s">
        <v>2795</v>
      </c>
    </row>
    <row r="894" spans="1:21" x14ac:dyDescent="0.2">
      <c r="A894" t="s">
        <v>4746</v>
      </c>
      <c r="B894">
        <v>1004753</v>
      </c>
      <c r="C894">
        <v>12</v>
      </c>
      <c r="D894" t="s">
        <v>3174</v>
      </c>
      <c r="E894" t="s">
        <v>3175</v>
      </c>
      <c r="F894" s="53">
        <v>750</v>
      </c>
      <c r="G894" t="s">
        <v>2504</v>
      </c>
      <c r="H894" t="s">
        <v>2635</v>
      </c>
      <c r="I894" t="s">
        <v>2518</v>
      </c>
      <c r="J894" t="s">
        <v>2535</v>
      </c>
      <c r="K894" t="s">
        <v>2560</v>
      </c>
      <c r="L894" t="s">
        <v>2756</v>
      </c>
      <c r="M894" t="s">
        <v>2757</v>
      </c>
      <c r="N894" t="s">
        <v>2657</v>
      </c>
      <c r="O894" t="s">
        <v>2671</v>
      </c>
      <c r="P894" t="s">
        <v>2672</v>
      </c>
      <c r="Q894" t="s">
        <v>2535</v>
      </c>
      <c r="R894" t="s">
        <v>2542</v>
      </c>
      <c r="S894" t="s">
        <v>2543</v>
      </c>
      <c r="T894">
        <v>24.76</v>
      </c>
      <c r="U894" t="s">
        <v>2795</v>
      </c>
    </row>
    <row r="895" spans="1:21" x14ac:dyDescent="0.2">
      <c r="A895" t="s">
        <v>4747</v>
      </c>
      <c r="B895">
        <v>1004791</v>
      </c>
      <c r="C895">
        <v>6</v>
      </c>
      <c r="D895" t="s">
        <v>2502</v>
      </c>
      <c r="E895" t="s">
        <v>5003</v>
      </c>
      <c r="F895" s="53">
        <v>700</v>
      </c>
      <c r="G895" t="s">
        <v>2504</v>
      </c>
      <c r="H895">
        <v>98</v>
      </c>
      <c r="I895" t="s">
        <v>2518</v>
      </c>
      <c r="J895" t="s">
        <v>2519</v>
      </c>
      <c r="K895" t="s">
        <v>2583</v>
      </c>
      <c r="L895" t="s">
        <v>2649</v>
      </c>
      <c r="M895" t="s">
        <v>2650</v>
      </c>
      <c r="N895" t="s">
        <v>2522</v>
      </c>
      <c r="O895" t="s">
        <v>2523</v>
      </c>
      <c r="P895" t="s">
        <v>2651</v>
      </c>
      <c r="Q895" t="s">
        <v>2519</v>
      </c>
      <c r="R895" t="s">
        <v>2502</v>
      </c>
      <c r="S895" t="s">
        <v>2633</v>
      </c>
      <c r="T895">
        <v>67.400000000000006</v>
      </c>
      <c r="U895" t="s">
        <v>2697</v>
      </c>
    </row>
    <row r="896" spans="1:21" x14ac:dyDescent="0.2">
      <c r="A896" t="s">
        <v>4748</v>
      </c>
      <c r="B896">
        <v>1004818</v>
      </c>
      <c r="C896">
        <v>6</v>
      </c>
      <c r="D896" t="s">
        <v>2502</v>
      </c>
      <c r="E896" t="s">
        <v>2971</v>
      </c>
      <c r="F896" s="53">
        <v>750</v>
      </c>
      <c r="G896" t="s">
        <v>5004</v>
      </c>
      <c r="H896">
        <v>98</v>
      </c>
      <c r="I896" t="s">
        <v>2518</v>
      </c>
      <c r="J896" t="s">
        <v>2519</v>
      </c>
      <c r="K896" t="s">
        <v>2583</v>
      </c>
      <c r="L896" t="s">
        <v>2649</v>
      </c>
      <c r="M896" t="s">
        <v>2650</v>
      </c>
      <c r="N896" t="s">
        <v>2522</v>
      </c>
      <c r="O896" t="s">
        <v>2523</v>
      </c>
      <c r="P896" t="s">
        <v>3335</v>
      </c>
      <c r="Q896" t="s">
        <v>2519</v>
      </c>
      <c r="R896" t="s">
        <v>2502</v>
      </c>
      <c r="S896" t="s">
        <v>3146</v>
      </c>
      <c r="T896">
        <v>148.69</v>
      </c>
      <c r="U896" t="s">
        <v>5086</v>
      </c>
    </row>
    <row r="897" spans="1:21" x14ac:dyDescent="0.2">
      <c r="A897" t="s">
        <v>1659</v>
      </c>
      <c r="B897">
        <v>1004819</v>
      </c>
      <c r="C897">
        <v>6</v>
      </c>
      <c r="D897" t="s">
        <v>2502</v>
      </c>
      <c r="E897" t="s">
        <v>3336</v>
      </c>
      <c r="F897" s="53">
        <v>750</v>
      </c>
      <c r="G897" t="s">
        <v>2504</v>
      </c>
      <c r="H897">
        <v>98</v>
      </c>
      <c r="I897" t="s">
        <v>2518</v>
      </c>
      <c r="J897" t="s">
        <v>2519</v>
      </c>
      <c r="K897" t="s">
        <v>2605</v>
      </c>
      <c r="L897" t="s">
        <v>2616</v>
      </c>
      <c r="M897" t="s">
        <v>2617</v>
      </c>
      <c r="N897" t="s">
        <v>2511</v>
      </c>
      <c r="O897" t="s">
        <v>3102</v>
      </c>
      <c r="P897" t="s">
        <v>3102</v>
      </c>
      <c r="Q897" t="s">
        <v>2519</v>
      </c>
      <c r="R897" t="s">
        <v>2502</v>
      </c>
      <c r="S897" t="s">
        <v>2525</v>
      </c>
      <c r="T897">
        <v>54.5</v>
      </c>
      <c r="U897" t="s">
        <v>2603</v>
      </c>
    </row>
    <row r="898" spans="1:21" x14ac:dyDescent="0.2">
      <c r="A898" t="s">
        <v>684</v>
      </c>
      <c r="B898">
        <v>1004850</v>
      </c>
      <c r="C898">
        <v>12</v>
      </c>
      <c r="D898" t="s">
        <v>3008</v>
      </c>
      <c r="E898" t="s">
        <v>2805</v>
      </c>
      <c r="F898" s="53">
        <v>750</v>
      </c>
      <c r="G898" t="s">
        <v>2504</v>
      </c>
      <c r="H898" t="s">
        <v>2718</v>
      </c>
      <c r="I898" t="s">
        <v>2506</v>
      </c>
      <c r="J898" t="s">
        <v>2535</v>
      </c>
      <c r="K898" t="s">
        <v>2560</v>
      </c>
      <c r="L898" t="s">
        <v>2720</v>
      </c>
      <c r="M898" t="s">
        <v>2721</v>
      </c>
      <c r="N898" t="s">
        <v>2722</v>
      </c>
      <c r="O898" t="s">
        <v>2723</v>
      </c>
      <c r="P898" t="s">
        <v>2806</v>
      </c>
      <c r="Q898" t="s">
        <v>2535</v>
      </c>
      <c r="R898" t="s">
        <v>2542</v>
      </c>
      <c r="S898" t="s">
        <v>2543</v>
      </c>
      <c r="T898">
        <v>16.989999999999998</v>
      </c>
      <c r="U898" t="s">
        <v>2803</v>
      </c>
    </row>
    <row r="899" spans="1:21" x14ac:dyDescent="0.2">
      <c r="A899" t="s">
        <v>1382</v>
      </c>
      <c r="B899">
        <v>1004863</v>
      </c>
      <c r="C899">
        <v>12</v>
      </c>
      <c r="D899" t="s">
        <v>3008</v>
      </c>
      <c r="E899" t="s">
        <v>3339</v>
      </c>
      <c r="F899" s="53">
        <v>750</v>
      </c>
      <c r="G899" t="s">
        <v>2504</v>
      </c>
      <c r="H899" t="s">
        <v>2505</v>
      </c>
      <c r="I899" t="s">
        <v>2518</v>
      </c>
      <c r="J899" t="s">
        <v>2535</v>
      </c>
      <c r="K899" t="s">
        <v>2560</v>
      </c>
      <c r="L899" t="s">
        <v>2791</v>
      </c>
      <c r="M899" t="s">
        <v>2792</v>
      </c>
      <c r="N899" t="s">
        <v>2511</v>
      </c>
      <c r="O899" t="s">
        <v>2793</v>
      </c>
      <c r="P899" t="s">
        <v>3243</v>
      </c>
      <c r="Q899" t="s">
        <v>2535</v>
      </c>
      <c r="R899" t="s">
        <v>2542</v>
      </c>
      <c r="S899" t="s">
        <v>2543</v>
      </c>
      <c r="T899">
        <v>27.99</v>
      </c>
      <c r="U899" t="s">
        <v>2697</v>
      </c>
    </row>
    <row r="900" spans="1:21" x14ac:dyDescent="0.2">
      <c r="A900" t="s">
        <v>1133</v>
      </c>
      <c r="B900">
        <v>1004871</v>
      </c>
      <c r="C900">
        <v>12</v>
      </c>
      <c r="D900" t="s">
        <v>3008</v>
      </c>
      <c r="E900" t="s">
        <v>3324</v>
      </c>
      <c r="F900" s="53">
        <v>750</v>
      </c>
      <c r="G900" t="s">
        <v>2504</v>
      </c>
      <c r="H900" t="s">
        <v>2572</v>
      </c>
      <c r="I900" t="s">
        <v>2528</v>
      </c>
      <c r="J900" t="s">
        <v>2535</v>
      </c>
      <c r="K900" t="s">
        <v>2560</v>
      </c>
      <c r="L900" t="s">
        <v>2791</v>
      </c>
      <c r="M900" t="s">
        <v>2792</v>
      </c>
      <c r="N900" t="s">
        <v>2988</v>
      </c>
      <c r="O900" t="s">
        <v>2793</v>
      </c>
      <c r="P900" t="s">
        <v>3243</v>
      </c>
      <c r="Q900" t="s">
        <v>2535</v>
      </c>
      <c r="R900" t="s">
        <v>2542</v>
      </c>
      <c r="S900" t="s">
        <v>2543</v>
      </c>
      <c r="T900">
        <v>18.989999999999998</v>
      </c>
      <c r="U900" t="s">
        <v>2803</v>
      </c>
    </row>
    <row r="901" spans="1:21" x14ac:dyDescent="0.2">
      <c r="A901" t="s">
        <v>6115</v>
      </c>
      <c r="B901">
        <v>1004974</v>
      </c>
      <c r="C901">
        <v>12</v>
      </c>
      <c r="D901" t="s">
        <v>2502</v>
      </c>
      <c r="E901" t="s">
        <v>3185</v>
      </c>
      <c r="F901" s="53">
        <v>750</v>
      </c>
      <c r="G901" t="s">
        <v>2504</v>
      </c>
      <c r="H901" t="s">
        <v>9458</v>
      </c>
      <c r="I901" t="s">
        <v>2518</v>
      </c>
      <c r="J901" t="s">
        <v>2535</v>
      </c>
      <c r="K901" t="s">
        <v>2560</v>
      </c>
      <c r="L901" t="s">
        <v>2776</v>
      </c>
      <c r="M901" t="s">
        <v>2777</v>
      </c>
      <c r="N901" t="s">
        <v>2586</v>
      </c>
      <c r="O901" t="s">
        <v>2587</v>
      </c>
      <c r="P901" t="s">
        <v>2778</v>
      </c>
      <c r="Q901" t="s">
        <v>2535</v>
      </c>
      <c r="R901" t="s">
        <v>2565</v>
      </c>
      <c r="S901" t="s">
        <v>2502</v>
      </c>
      <c r="T901">
        <v>64.59</v>
      </c>
      <c r="U901" t="s">
        <v>2548</v>
      </c>
    </row>
    <row r="902" spans="1:21" x14ac:dyDescent="0.2">
      <c r="A902" t="s">
        <v>2180</v>
      </c>
      <c r="B902">
        <v>1004993</v>
      </c>
      <c r="C902">
        <v>12</v>
      </c>
      <c r="D902" t="s">
        <v>2557</v>
      </c>
      <c r="E902" t="s">
        <v>3341</v>
      </c>
      <c r="F902" s="53">
        <v>750</v>
      </c>
      <c r="G902" t="s">
        <v>2504</v>
      </c>
      <c r="H902" t="s">
        <v>2555</v>
      </c>
      <c r="I902" t="s">
        <v>2528</v>
      </c>
      <c r="J902" t="s">
        <v>2535</v>
      </c>
      <c r="K902" t="s">
        <v>2560</v>
      </c>
      <c r="L902" t="s">
        <v>2561</v>
      </c>
      <c r="M902" t="s">
        <v>2562</v>
      </c>
      <c r="N902" t="s">
        <v>3135</v>
      </c>
      <c r="O902" t="s">
        <v>2563</v>
      </c>
      <c r="P902" t="s">
        <v>2564</v>
      </c>
      <c r="Q902" t="s">
        <v>2535</v>
      </c>
      <c r="R902" t="s">
        <v>2565</v>
      </c>
      <c r="S902" t="s">
        <v>2566</v>
      </c>
      <c r="T902">
        <v>24.98</v>
      </c>
      <c r="U902" t="s">
        <v>10307</v>
      </c>
    </row>
    <row r="903" spans="1:21" x14ac:dyDescent="0.2">
      <c r="A903" t="s">
        <v>702</v>
      </c>
      <c r="B903">
        <v>1004998</v>
      </c>
      <c r="C903">
        <v>12</v>
      </c>
      <c r="D903" t="s">
        <v>2557</v>
      </c>
      <c r="E903" t="s">
        <v>3342</v>
      </c>
      <c r="F903" s="53">
        <v>750</v>
      </c>
      <c r="G903" t="s">
        <v>2504</v>
      </c>
      <c r="H903" t="s">
        <v>2559</v>
      </c>
      <c r="I903" t="s">
        <v>2518</v>
      </c>
      <c r="J903" t="s">
        <v>2535</v>
      </c>
      <c r="K903" t="s">
        <v>2560</v>
      </c>
      <c r="L903" t="s">
        <v>2561</v>
      </c>
      <c r="M903" t="s">
        <v>2562</v>
      </c>
      <c r="N903" t="s">
        <v>3135</v>
      </c>
      <c r="O903" t="s">
        <v>2563</v>
      </c>
      <c r="P903" t="s">
        <v>2564</v>
      </c>
      <c r="Q903" t="s">
        <v>2535</v>
      </c>
      <c r="R903" t="s">
        <v>2565</v>
      </c>
      <c r="S903" t="s">
        <v>2566</v>
      </c>
      <c r="T903">
        <v>24.98</v>
      </c>
      <c r="U903" t="s">
        <v>2705</v>
      </c>
    </row>
    <row r="904" spans="1:21" x14ac:dyDescent="0.2">
      <c r="A904" t="s">
        <v>1832</v>
      </c>
      <c r="B904">
        <v>1005012</v>
      </c>
      <c r="C904">
        <v>12</v>
      </c>
      <c r="D904" t="s">
        <v>2557</v>
      </c>
      <c r="E904" t="s">
        <v>3343</v>
      </c>
      <c r="F904" s="53">
        <v>750</v>
      </c>
      <c r="G904" t="s">
        <v>2504</v>
      </c>
      <c r="H904" t="s">
        <v>2609</v>
      </c>
      <c r="I904" t="s">
        <v>2518</v>
      </c>
      <c r="J904" t="s">
        <v>2535</v>
      </c>
      <c r="K904" t="s">
        <v>2560</v>
      </c>
      <c r="L904" t="s">
        <v>2561</v>
      </c>
      <c r="M904" t="s">
        <v>2562</v>
      </c>
      <c r="N904" t="s">
        <v>3135</v>
      </c>
      <c r="O904" t="s">
        <v>2563</v>
      </c>
      <c r="P904" t="s">
        <v>2564</v>
      </c>
      <c r="Q904" t="s">
        <v>2535</v>
      </c>
      <c r="R904" t="s">
        <v>2565</v>
      </c>
      <c r="S904" t="s">
        <v>2566</v>
      </c>
      <c r="T904">
        <v>26.99</v>
      </c>
      <c r="U904" t="s">
        <v>5304</v>
      </c>
    </row>
    <row r="905" spans="1:21" x14ac:dyDescent="0.2">
      <c r="A905" t="s">
        <v>2053</v>
      </c>
      <c r="B905">
        <v>1005013</v>
      </c>
      <c r="C905">
        <v>12</v>
      </c>
      <c r="D905" t="s">
        <v>2798</v>
      </c>
      <c r="E905" t="s">
        <v>3344</v>
      </c>
      <c r="F905" s="53">
        <v>750</v>
      </c>
      <c r="G905" t="s">
        <v>2504</v>
      </c>
      <c r="H905" t="s">
        <v>2550</v>
      </c>
      <c r="I905" t="s">
        <v>2518</v>
      </c>
      <c r="J905" t="s">
        <v>2535</v>
      </c>
      <c r="K905" t="s">
        <v>2560</v>
      </c>
      <c r="L905" t="s">
        <v>2561</v>
      </c>
      <c r="M905" t="s">
        <v>2562</v>
      </c>
      <c r="N905" t="s">
        <v>3135</v>
      </c>
      <c r="O905" t="s">
        <v>2563</v>
      </c>
      <c r="P905" t="s">
        <v>2564</v>
      </c>
      <c r="Q905" t="s">
        <v>2535</v>
      </c>
      <c r="R905" t="s">
        <v>2542</v>
      </c>
      <c r="S905" t="s">
        <v>2788</v>
      </c>
      <c r="T905">
        <v>27.74</v>
      </c>
      <c r="U905" t="s">
        <v>2544</v>
      </c>
    </row>
    <row r="906" spans="1:21" x14ac:dyDescent="0.2">
      <c r="A906" t="s">
        <v>2353</v>
      </c>
      <c r="B906">
        <v>1005024</v>
      </c>
      <c r="C906">
        <v>12</v>
      </c>
      <c r="D906" t="s">
        <v>2557</v>
      </c>
      <c r="E906" t="s">
        <v>3345</v>
      </c>
      <c r="F906" s="53">
        <v>750</v>
      </c>
      <c r="G906" t="s">
        <v>2504</v>
      </c>
      <c r="H906" t="s">
        <v>2609</v>
      </c>
      <c r="I906" t="s">
        <v>2518</v>
      </c>
      <c r="J906" t="s">
        <v>2535</v>
      </c>
      <c r="K906" t="s">
        <v>2560</v>
      </c>
      <c r="L906" t="s">
        <v>2561</v>
      </c>
      <c r="M906" t="s">
        <v>2562</v>
      </c>
      <c r="N906" t="s">
        <v>2511</v>
      </c>
      <c r="O906" t="s">
        <v>2563</v>
      </c>
      <c r="P906" t="s">
        <v>2564</v>
      </c>
      <c r="Q906" t="s">
        <v>2535</v>
      </c>
      <c r="R906" t="s">
        <v>2565</v>
      </c>
      <c r="S906" t="s">
        <v>2566</v>
      </c>
      <c r="T906">
        <v>24.98</v>
      </c>
      <c r="U906" t="s">
        <v>2795</v>
      </c>
    </row>
    <row r="907" spans="1:21" x14ac:dyDescent="0.2">
      <c r="A907" t="s">
        <v>6116</v>
      </c>
      <c r="B907">
        <v>1005030</v>
      </c>
      <c r="C907">
        <v>6</v>
      </c>
      <c r="D907" t="s">
        <v>2502</v>
      </c>
      <c r="E907" t="s">
        <v>3185</v>
      </c>
      <c r="F907" s="53">
        <v>750</v>
      </c>
      <c r="G907" t="s">
        <v>2504</v>
      </c>
      <c r="H907" t="s">
        <v>9458</v>
      </c>
      <c r="I907" t="s">
        <v>2518</v>
      </c>
      <c r="J907" t="s">
        <v>2535</v>
      </c>
      <c r="K907" t="s">
        <v>2838</v>
      </c>
      <c r="L907" t="s">
        <v>2839</v>
      </c>
      <c r="M907" t="s">
        <v>2840</v>
      </c>
      <c r="N907" t="s">
        <v>2539</v>
      </c>
      <c r="O907" t="s">
        <v>2540</v>
      </c>
      <c r="P907" t="s">
        <v>2841</v>
      </c>
      <c r="Q907" t="s">
        <v>2535</v>
      </c>
      <c r="R907" t="s">
        <v>2565</v>
      </c>
      <c r="S907" t="s">
        <v>2502</v>
      </c>
      <c r="T907">
        <v>267.51</v>
      </c>
      <c r="U907" t="s">
        <v>2731</v>
      </c>
    </row>
    <row r="908" spans="1:21" x14ac:dyDescent="0.2">
      <c r="A908" t="s">
        <v>4749</v>
      </c>
      <c r="B908">
        <v>1005075</v>
      </c>
      <c r="C908">
        <v>6</v>
      </c>
      <c r="D908" t="s">
        <v>2796</v>
      </c>
      <c r="E908" t="s">
        <v>2989</v>
      </c>
      <c r="F908" s="53">
        <v>750</v>
      </c>
      <c r="G908" t="s">
        <v>2504</v>
      </c>
      <c r="H908" t="s">
        <v>2635</v>
      </c>
      <c r="I908" t="s">
        <v>2518</v>
      </c>
      <c r="J908" t="s">
        <v>2535</v>
      </c>
      <c r="K908" t="s">
        <v>2560</v>
      </c>
      <c r="L908" t="s">
        <v>2710</v>
      </c>
      <c r="M908" t="s">
        <v>2711</v>
      </c>
      <c r="N908" t="s">
        <v>2712</v>
      </c>
      <c r="O908" t="s">
        <v>2713</v>
      </c>
      <c r="P908" t="s">
        <v>3278</v>
      </c>
      <c r="Q908" t="s">
        <v>2535</v>
      </c>
      <c r="R908" t="s">
        <v>2542</v>
      </c>
      <c r="S908" t="s">
        <v>2543</v>
      </c>
      <c r="T908">
        <v>54.51</v>
      </c>
      <c r="U908" t="s">
        <v>10307</v>
      </c>
    </row>
    <row r="909" spans="1:21" x14ac:dyDescent="0.2">
      <c r="A909" t="s">
        <v>2196</v>
      </c>
      <c r="B909">
        <v>1005140</v>
      </c>
      <c r="C909">
        <v>12</v>
      </c>
      <c r="D909" t="s">
        <v>2789</v>
      </c>
      <c r="E909" t="s">
        <v>3230</v>
      </c>
      <c r="F909" s="53">
        <v>750</v>
      </c>
      <c r="G909" t="s">
        <v>2504</v>
      </c>
      <c r="H909" t="s">
        <v>2555</v>
      </c>
      <c r="I909" t="s">
        <v>2528</v>
      </c>
      <c r="J909" t="s">
        <v>2535</v>
      </c>
      <c r="K909" t="s">
        <v>2560</v>
      </c>
      <c r="L909" t="s">
        <v>2710</v>
      </c>
      <c r="M909" t="s">
        <v>2711</v>
      </c>
      <c r="N909" t="s">
        <v>2712</v>
      </c>
      <c r="O909" t="s">
        <v>2713</v>
      </c>
      <c r="P909" t="s">
        <v>3346</v>
      </c>
      <c r="Q909" t="s">
        <v>2535</v>
      </c>
      <c r="R909" t="s">
        <v>2542</v>
      </c>
      <c r="S909" t="s">
        <v>2543</v>
      </c>
      <c r="T909">
        <v>19.989999999999998</v>
      </c>
      <c r="U909" t="s">
        <v>2686</v>
      </c>
    </row>
    <row r="910" spans="1:21" x14ac:dyDescent="0.2">
      <c r="A910" t="s">
        <v>1663</v>
      </c>
      <c r="B910">
        <v>1005183</v>
      </c>
      <c r="C910">
        <v>12</v>
      </c>
      <c r="D910" t="s">
        <v>2754</v>
      </c>
      <c r="E910" t="s">
        <v>2936</v>
      </c>
      <c r="F910" s="53">
        <v>750</v>
      </c>
      <c r="G910" t="s">
        <v>2504</v>
      </c>
      <c r="H910" t="s">
        <v>2517</v>
      </c>
      <c r="I910" t="s">
        <v>2506</v>
      </c>
      <c r="J910" t="s">
        <v>2535</v>
      </c>
      <c r="K910" t="s">
        <v>2560</v>
      </c>
      <c r="L910" t="s">
        <v>2710</v>
      </c>
      <c r="M910" t="s">
        <v>2711</v>
      </c>
      <c r="N910" t="s">
        <v>2511</v>
      </c>
      <c r="O910" t="s">
        <v>2713</v>
      </c>
      <c r="P910" t="s">
        <v>3075</v>
      </c>
      <c r="Q910" t="s">
        <v>2535</v>
      </c>
      <c r="R910" t="s">
        <v>2565</v>
      </c>
      <c r="S910" t="s">
        <v>2566</v>
      </c>
      <c r="T910">
        <v>15.99</v>
      </c>
      <c r="U910" t="s">
        <v>2937</v>
      </c>
    </row>
    <row r="911" spans="1:21" x14ac:dyDescent="0.2">
      <c r="A911" t="s">
        <v>1016</v>
      </c>
      <c r="B911">
        <v>1005197</v>
      </c>
      <c r="C911">
        <v>6</v>
      </c>
      <c r="D911" t="s">
        <v>2798</v>
      </c>
      <c r="E911" t="s">
        <v>3337</v>
      </c>
      <c r="F911" s="53">
        <v>750</v>
      </c>
      <c r="G911" t="s">
        <v>2504</v>
      </c>
      <c r="H911" t="s">
        <v>2635</v>
      </c>
      <c r="I911" t="s">
        <v>2518</v>
      </c>
      <c r="J911" t="s">
        <v>2535</v>
      </c>
      <c r="K911" t="s">
        <v>2560</v>
      </c>
      <c r="L911" t="s">
        <v>2726</v>
      </c>
      <c r="M911" t="s">
        <v>2727</v>
      </c>
      <c r="N911" t="s">
        <v>2539</v>
      </c>
      <c r="O911" t="s">
        <v>2540</v>
      </c>
      <c r="P911" t="s">
        <v>2730</v>
      </c>
      <c r="Q911" t="s">
        <v>2535</v>
      </c>
      <c r="R911" t="s">
        <v>2542</v>
      </c>
      <c r="S911" t="s">
        <v>2783</v>
      </c>
      <c r="T911">
        <v>95.53</v>
      </c>
      <c r="U911" t="s">
        <v>2874</v>
      </c>
    </row>
    <row r="912" spans="1:21" x14ac:dyDescent="0.2">
      <c r="A912" t="s">
        <v>10356</v>
      </c>
      <c r="B912">
        <v>1005205</v>
      </c>
      <c r="C912">
        <v>12</v>
      </c>
      <c r="D912" t="s">
        <v>2502</v>
      </c>
      <c r="E912" t="s">
        <v>3185</v>
      </c>
      <c r="F912" s="53">
        <v>750</v>
      </c>
      <c r="G912" t="s">
        <v>2504</v>
      </c>
      <c r="H912" t="s">
        <v>9458</v>
      </c>
      <c r="I912" t="s">
        <v>2506</v>
      </c>
      <c r="J912" t="s">
        <v>2535</v>
      </c>
      <c r="K912" t="s">
        <v>2560</v>
      </c>
      <c r="L912" t="s">
        <v>2726</v>
      </c>
      <c r="M912" t="s">
        <v>2727</v>
      </c>
      <c r="N912" t="s">
        <v>2539</v>
      </c>
      <c r="O912" t="s">
        <v>2540</v>
      </c>
      <c r="P912" t="s">
        <v>3137</v>
      </c>
      <c r="Q912" t="s">
        <v>2535</v>
      </c>
      <c r="R912" t="s">
        <v>2565</v>
      </c>
      <c r="S912" t="s">
        <v>2502</v>
      </c>
      <c r="T912">
        <v>18.579999999999998</v>
      </c>
      <c r="U912" t="s">
        <v>3430</v>
      </c>
    </row>
    <row r="913" spans="1:21" x14ac:dyDescent="0.2">
      <c r="A913" t="s">
        <v>10357</v>
      </c>
      <c r="B913">
        <v>1005206</v>
      </c>
      <c r="C913">
        <v>12</v>
      </c>
      <c r="D913" t="s">
        <v>2502</v>
      </c>
      <c r="E913" t="s">
        <v>3185</v>
      </c>
      <c r="F913" s="53">
        <v>750</v>
      </c>
      <c r="G913" t="s">
        <v>2504</v>
      </c>
      <c r="H913" t="s">
        <v>9458</v>
      </c>
      <c r="I913" t="s">
        <v>2506</v>
      </c>
      <c r="J913" t="s">
        <v>2535</v>
      </c>
      <c r="K913" t="s">
        <v>2560</v>
      </c>
      <c r="L913" t="s">
        <v>2726</v>
      </c>
      <c r="M913" t="s">
        <v>2727</v>
      </c>
      <c r="N913" t="s">
        <v>2539</v>
      </c>
      <c r="O913" t="s">
        <v>2540</v>
      </c>
      <c r="P913" t="s">
        <v>3137</v>
      </c>
      <c r="Q913" t="s">
        <v>2535</v>
      </c>
      <c r="R913" t="s">
        <v>2565</v>
      </c>
      <c r="S913" t="s">
        <v>2502</v>
      </c>
      <c r="T913">
        <v>19.829999999999998</v>
      </c>
      <c r="U913" t="s">
        <v>3430</v>
      </c>
    </row>
    <row r="914" spans="1:21" x14ac:dyDescent="0.2">
      <c r="A914" t="s">
        <v>1407</v>
      </c>
      <c r="B914">
        <v>1005247</v>
      </c>
      <c r="C914">
        <v>12</v>
      </c>
      <c r="D914" t="s">
        <v>2754</v>
      </c>
      <c r="E914" t="s">
        <v>2699</v>
      </c>
      <c r="F914" s="53">
        <v>750</v>
      </c>
      <c r="G914" t="s">
        <v>2504</v>
      </c>
      <c r="H914" t="s">
        <v>2555</v>
      </c>
      <c r="I914" t="s">
        <v>2506</v>
      </c>
      <c r="J914" t="s">
        <v>2535</v>
      </c>
      <c r="K914" t="s">
        <v>2560</v>
      </c>
      <c r="L914" t="s">
        <v>2700</v>
      </c>
      <c r="M914" t="s">
        <v>2701</v>
      </c>
      <c r="N914" t="s">
        <v>2511</v>
      </c>
      <c r="O914" t="s">
        <v>2512</v>
      </c>
      <c r="P914" t="s">
        <v>2577</v>
      </c>
      <c r="Q914" t="s">
        <v>2535</v>
      </c>
      <c r="R914" t="s">
        <v>2565</v>
      </c>
      <c r="S914" t="s">
        <v>2566</v>
      </c>
      <c r="T914">
        <v>13.99</v>
      </c>
      <c r="U914" t="s">
        <v>2702</v>
      </c>
    </row>
    <row r="915" spans="1:21" x14ac:dyDescent="0.2">
      <c r="A915" t="s">
        <v>6117</v>
      </c>
      <c r="B915">
        <v>1005250</v>
      </c>
      <c r="C915">
        <v>6</v>
      </c>
      <c r="D915" t="s">
        <v>2698</v>
      </c>
      <c r="E915" t="s">
        <v>3294</v>
      </c>
      <c r="F915" s="53">
        <v>750</v>
      </c>
      <c r="G915" t="s">
        <v>2504</v>
      </c>
      <c r="H915" t="s">
        <v>2963</v>
      </c>
      <c r="I915" t="s">
        <v>2518</v>
      </c>
      <c r="J915" t="s">
        <v>2535</v>
      </c>
      <c r="K915" t="s">
        <v>2560</v>
      </c>
      <c r="L915" t="s">
        <v>2726</v>
      </c>
      <c r="M915" t="s">
        <v>2727</v>
      </c>
      <c r="N915" t="s">
        <v>2539</v>
      </c>
      <c r="O915" t="s">
        <v>2540</v>
      </c>
      <c r="P915" t="s">
        <v>4667</v>
      </c>
      <c r="Q915" t="s">
        <v>2535</v>
      </c>
      <c r="R915" t="s">
        <v>2565</v>
      </c>
      <c r="S915" t="s">
        <v>2598</v>
      </c>
      <c r="T915">
        <v>183.85</v>
      </c>
      <c r="U915" t="s">
        <v>2874</v>
      </c>
    </row>
    <row r="916" spans="1:21" x14ac:dyDescent="0.2">
      <c r="A916" t="s">
        <v>6118</v>
      </c>
      <c r="B916">
        <v>1005251</v>
      </c>
      <c r="C916">
        <v>6</v>
      </c>
      <c r="D916" t="s">
        <v>2698</v>
      </c>
      <c r="E916" t="s">
        <v>3294</v>
      </c>
      <c r="F916" s="53">
        <v>750</v>
      </c>
      <c r="G916" t="s">
        <v>2504</v>
      </c>
      <c r="H916" t="s">
        <v>2963</v>
      </c>
      <c r="I916" t="s">
        <v>2518</v>
      </c>
      <c r="J916" t="s">
        <v>2535</v>
      </c>
      <c r="K916" t="s">
        <v>2560</v>
      </c>
      <c r="L916" t="s">
        <v>2726</v>
      </c>
      <c r="M916" t="s">
        <v>2727</v>
      </c>
      <c r="N916" t="s">
        <v>2539</v>
      </c>
      <c r="O916" t="s">
        <v>2540</v>
      </c>
      <c r="P916" t="s">
        <v>4667</v>
      </c>
      <c r="Q916" t="s">
        <v>2535</v>
      </c>
      <c r="R916" t="s">
        <v>2565</v>
      </c>
      <c r="S916" t="s">
        <v>2598</v>
      </c>
      <c r="T916">
        <v>82.45</v>
      </c>
      <c r="U916" t="s">
        <v>2874</v>
      </c>
    </row>
    <row r="917" spans="1:21" x14ac:dyDescent="0.2">
      <c r="A917" t="s">
        <v>1997</v>
      </c>
      <c r="B917">
        <v>1005263</v>
      </c>
      <c r="C917">
        <v>6</v>
      </c>
      <c r="D917" t="s">
        <v>2502</v>
      </c>
      <c r="E917" t="s">
        <v>2673</v>
      </c>
      <c r="F917" s="53">
        <v>1140</v>
      </c>
      <c r="G917" t="s">
        <v>2504</v>
      </c>
      <c r="H917" t="s">
        <v>2555</v>
      </c>
      <c r="I917" t="s">
        <v>2506</v>
      </c>
      <c r="J917" t="s">
        <v>2519</v>
      </c>
      <c r="K917" t="s">
        <v>2654</v>
      </c>
      <c r="L917" t="s">
        <v>2668</v>
      </c>
      <c r="M917" t="s">
        <v>2669</v>
      </c>
      <c r="N917" t="s">
        <v>2657</v>
      </c>
      <c r="O917" t="s">
        <v>2671</v>
      </c>
      <c r="P917" t="s">
        <v>2674</v>
      </c>
      <c r="Q917" t="s">
        <v>2519</v>
      </c>
      <c r="R917" t="s">
        <v>2502</v>
      </c>
      <c r="S917" t="s">
        <v>2658</v>
      </c>
      <c r="T917">
        <v>47.99</v>
      </c>
      <c r="U917" t="s">
        <v>2544</v>
      </c>
    </row>
    <row r="918" spans="1:21" x14ac:dyDescent="0.2">
      <c r="A918" t="s">
        <v>1760</v>
      </c>
      <c r="B918">
        <v>1005279</v>
      </c>
      <c r="C918">
        <v>12</v>
      </c>
      <c r="D918" t="s">
        <v>2818</v>
      </c>
      <c r="E918" t="s">
        <v>3023</v>
      </c>
      <c r="F918" s="53">
        <v>750</v>
      </c>
      <c r="G918" t="s">
        <v>2504</v>
      </c>
      <c r="H918" t="s">
        <v>2550</v>
      </c>
      <c r="I918" t="s">
        <v>2518</v>
      </c>
      <c r="J918" t="s">
        <v>2535</v>
      </c>
      <c r="K918" t="s">
        <v>2560</v>
      </c>
      <c r="L918" t="s">
        <v>2756</v>
      </c>
      <c r="M918" t="s">
        <v>2757</v>
      </c>
      <c r="N918" t="s">
        <v>2511</v>
      </c>
      <c r="O918" t="s">
        <v>2671</v>
      </c>
      <c r="P918" t="s">
        <v>2820</v>
      </c>
      <c r="Q918" t="s">
        <v>2535</v>
      </c>
      <c r="R918" t="s">
        <v>2542</v>
      </c>
      <c r="S918" t="s">
        <v>2543</v>
      </c>
      <c r="T918">
        <v>59.99</v>
      </c>
      <c r="U918" t="s">
        <v>2795</v>
      </c>
    </row>
    <row r="919" spans="1:21" x14ac:dyDescent="0.2">
      <c r="A919" t="s">
        <v>6119</v>
      </c>
      <c r="B919">
        <v>1005295</v>
      </c>
      <c r="C919">
        <v>12</v>
      </c>
      <c r="D919" t="s">
        <v>2502</v>
      </c>
      <c r="E919" t="s">
        <v>3608</v>
      </c>
      <c r="F919" s="53">
        <v>750</v>
      </c>
      <c r="G919" t="s">
        <v>2504</v>
      </c>
      <c r="H919" t="s">
        <v>9458</v>
      </c>
      <c r="I919" t="s">
        <v>2518</v>
      </c>
      <c r="J919" t="s">
        <v>2535</v>
      </c>
      <c r="K919" t="s">
        <v>2560</v>
      </c>
      <c r="L919" t="s">
        <v>2700</v>
      </c>
      <c r="M919" t="s">
        <v>2701</v>
      </c>
      <c r="N919" t="s">
        <v>2511</v>
      </c>
      <c r="O919" t="s">
        <v>2512</v>
      </c>
      <c r="P919" t="s">
        <v>2987</v>
      </c>
      <c r="Q919" t="s">
        <v>2535</v>
      </c>
      <c r="R919" t="s">
        <v>2565</v>
      </c>
      <c r="S919" t="s">
        <v>2502</v>
      </c>
      <c r="T919">
        <v>32.07</v>
      </c>
      <c r="U919" t="s">
        <v>2874</v>
      </c>
    </row>
    <row r="920" spans="1:21" x14ac:dyDescent="0.2">
      <c r="A920" t="s">
        <v>1718</v>
      </c>
      <c r="B920">
        <v>1005301</v>
      </c>
      <c r="C920">
        <v>1</v>
      </c>
      <c r="D920" t="s">
        <v>2502</v>
      </c>
      <c r="E920" t="s">
        <v>3055</v>
      </c>
      <c r="F920" s="53">
        <v>4260</v>
      </c>
      <c r="G920" t="s">
        <v>2613</v>
      </c>
      <c r="H920" t="s">
        <v>3067</v>
      </c>
      <c r="I920" t="s">
        <v>2506</v>
      </c>
      <c r="J920" t="s">
        <v>2507</v>
      </c>
      <c r="K920" t="s">
        <v>2508</v>
      </c>
      <c r="L920" t="s">
        <v>2509</v>
      </c>
      <c r="M920" t="s">
        <v>2510</v>
      </c>
      <c r="N920" t="s">
        <v>2511</v>
      </c>
      <c r="O920" t="s">
        <v>2512</v>
      </c>
      <c r="P920" t="s">
        <v>2513</v>
      </c>
      <c r="Q920" t="s">
        <v>2507</v>
      </c>
      <c r="R920" t="s">
        <v>2502</v>
      </c>
      <c r="S920" t="s">
        <v>2514</v>
      </c>
      <c r="T920">
        <v>32.49</v>
      </c>
      <c r="U920" t="s">
        <v>2614</v>
      </c>
    </row>
    <row r="921" spans="1:21" x14ac:dyDescent="0.2">
      <c r="A921" t="s">
        <v>6120</v>
      </c>
      <c r="B921">
        <v>1005302</v>
      </c>
      <c r="C921">
        <v>12</v>
      </c>
      <c r="D921" t="s">
        <v>2798</v>
      </c>
      <c r="E921" t="s">
        <v>3608</v>
      </c>
      <c r="F921" s="53">
        <v>750</v>
      </c>
      <c r="G921" t="s">
        <v>2504</v>
      </c>
      <c r="H921" t="s">
        <v>9458</v>
      </c>
      <c r="I921" t="s">
        <v>2518</v>
      </c>
      <c r="J921" t="s">
        <v>2535</v>
      </c>
      <c r="K921" t="s">
        <v>2560</v>
      </c>
      <c r="L921" t="s">
        <v>2700</v>
      </c>
      <c r="M921" t="s">
        <v>2701</v>
      </c>
      <c r="N921" t="s">
        <v>2511</v>
      </c>
      <c r="O921" t="s">
        <v>2512</v>
      </c>
      <c r="P921" t="s">
        <v>2987</v>
      </c>
      <c r="Q921" t="s">
        <v>2535</v>
      </c>
      <c r="R921" t="s">
        <v>2542</v>
      </c>
      <c r="S921" t="s">
        <v>2788</v>
      </c>
      <c r="T921">
        <v>38.799999999999997</v>
      </c>
      <c r="U921" t="s">
        <v>2874</v>
      </c>
    </row>
    <row r="922" spans="1:21" x14ac:dyDescent="0.2">
      <c r="A922" t="s">
        <v>1549</v>
      </c>
      <c r="B922">
        <v>1005322</v>
      </c>
      <c r="C922">
        <v>1</v>
      </c>
      <c r="D922" t="s">
        <v>2502</v>
      </c>
      <c r="E922" t="s">
        <v>3049</v>
      </c>
      <c r="F922" s="53">
        <v>4260</v>
      </c>
      <c r="G922" t="s">
        <v>2613</v>
      </c>
      <c r="H922" t="s">
        <v>3067</v>
      </c>
      <c r="I922" t="s">
        <v>2506</v>
      </c>
      <c r="J922" t="s">
        <v>2507</v>
      </c>
      <c r="K922" t="s">
        <v>2508</v>
      </c>
      <c r="L922" t="s">
        <v>2509</v>
      </c>
      <c r="M922" t="s">
        <v>2510</v>
      </c>
      <c r="N922" t="s">
        <v>2511</v>
      </c>
      <c r="O922" t="s">
        <v>2512</v>
      </c>
      <c r="P922" t="s">
        <v>2513</v>
      </c>
      <c r="Q922" t="s">
        <v>2507</v>
      </c>
      <c r="R922" t="s">
        <v>2502</v>
      </c>
      <c r="S922" t="s">
        <v>2514</v>
      </c>
      <c r="T922">
        <v>32.49</v>
      </c>
      <c r="U922" t="s">
        <v>2614</v>
      </c>
    </row>
    <row r="923" spans="1:21" x14ac:dyDescent="0.2">
      <c r="A923" t="s">
        <v>513</v>
      </c>
      <c r="B923">
        <v>1005374</v>
      </c>
      <c r="C923">
        <v>12</v>
      </c>
      <c r="D923" t="s">
        <v>2557</v>
      </c>
      <c r="E923" t="s">
        <v>3284</v>
      </c>
      <c r="F923" s="53">
        <v>750</v>
      </c>
      <c r="G923" t="s">
        <v>2504</v>
      </c>
      <c r="H923" t="s">
        <v>2550</v>
      </c>
      <c r="I923" t="s">
        <v>2518</v>
      </c>
      <c r="J923" t="s">
        <v>2535</v>
      </c>
      <c r="K923" t="s">
        <v>2560</v>
      </c>
      <c r="L923" t="s">
        <v>2953</v>
      </c>
      <c r="M923" t="s">
        <v>2954</v>
      </c>
      <c r="N923" t="s">
        <v>3270</v>
      </c>
      <c r="O923" t="s">
        <v>3271</v>
      </c>
      <c r="P923" t="s">
        <v>3271</v>
      </c>
      <c r="Q923" t="s">
        <v>2535</v>
      </c>
      <c r="R923" t="s">
        <v>2565</v>
      </c>
      <c r="S923" t="s">
        <v>2685</v>
      </c>
      <c r="T923">
        <v>27.77</v>
      </c>
      <c r="U923" t="s">
        <v>2809</v>
      </c>
    </row>
    <row r="924" spans="1:21" x14ac:dyDescent="0.2">
      <c r="A924" t="s">
        <v>591</v>
      </c>
      <c r="B924">
        <v>1005377</v>
      </c>
      <c r="C924">
        <v>12</v>
      </c>
      <c r="D924" t="s">
        <v>2789</v>
      </c>
      <c r="E924" t="s">
        <v>3284</v>
      </c>
      <c r="F924" s="53">
        <v>750</v>
      </c>
      <c r="G924" t="s">
        <v>2504</v>
      </c>
      <c r="H924" t="s">
        <v>2550</v>
      </c>
      <c r="I924" t="s">
        <v>2518</v>
      </c>
      <c r="J924" t="s">
        <v>2535</v>
      </c>
      <c r="K924" t="s">
        <v>2560</v>
      </c>
      <c r="L924" t="s">
        <v>2953</v>
      </c>
      <c r="M924" t="s">
        <v>2954</v>
      </c>
      <c r="N924" t="s">
        <v>3270</v>
      </c>
      <c r="O924" t="s">
        <v>3271</v>
      </c>
      <c r="P924" t="s">
        <v>3271</v>
      </c>
      <c r="Q924" t="s">
        <v>2535</v>
      </c>
      <c r="R924" t="s">
        <v>2542</v>
      </c>
      <c r="S924" t="s">
        <v>2543</v>
      </c>
      <c r="T924">
        <v>43.62</v>
      </c>
      <c r="U924" t="s">
        <v>2809</v>
      </c>
    </row>
    <row r="925" spans="1:21" x14ac:dyDescent="0.2">
      <c r="A925" t="s">
        <v>6121</v>
      </c>
      <c r="B925">
        <v>1005396</v>
      </c>
      <c r="C925">
        <v>12</v>
      </c>
      <c r="D925" t="s">
        <v>2502</v>
      </c>
      <c r="E925" t="s">
        <v>3185</v>
      </c>
      <c r="F925" s="53">
        <v>750</v>
      </c>
      <c r="G925" t="s">
        <v>2504</v>
      </c>
      <c r="H925" t="s">
        <v>9458</v>
      </c>
      <c r="I925" t="s">
        <v>2528</v>
      </c>
      <c r="J925" t="s">
        <v>2535</v>
      </c>
      <c r="K925" t="s">
        <v>2560</v>
      </c>
      <c r="L925" t="s">
        <v>2726</v>
      </c>
      <c r="M925" t="s">
        <v>2727</v>
      </c>
      <c r="N925" t="s">
        <v>2539</v>
      </c>
      <c r="O925" t="s">
        <v>2540</v>
      </c>
      <c r="P925" t="s">
        <v>3277</v>
      </c>
      <c r="Q925" t="s">
        <v>2535</v>
      </c>
      <c r="R925" t="s">
        <v>2542</v>
      </c>
      <c r="S925" t="s">
        <v>2502</v>
      </c>
      <c r="T925">
        <v>22.68</v>
      </c>
      <c r="U925" t="s">
        <v>3430</v>
      </c>
    </row>
    <row r="926" spans="1:21" x14ac:dyDescent="0.2">
      <c r="A926" t="s">
        <v>1626</v>
      </c>
      <c r="B926">
        <v>1005421</v>
      </c>
      <c r="C926">
        <v>12</v>
      </c>
      <c r="D926" t="s">
        <v>2798</v>
      </c>
      <c r="E926" t="s">
        <v>3350</v>
      </c>
      <c r="F926" s="53">
        <v>750</v>
      </c>
      <c r="G926" t="s">
        <v>2504</v>
      </c>
      <c r="H926" t="s">
        <v>2609</v>
      </c>
      <c r="I926" t="s">
        <v>2518</v>
      </c>
      <c r="J926" t="s">
        <v>2535</v>
      </c>
      <c r="K926" t="s">
        <v>2560</v>
      </c>
      <c r="L926" t="s">
        <v>2776</v>
      </c>
      <c r="M926" t="s">
        <v>2777</v>
      </c>
      <c r="N926" t="s">
        <v>2586</v>
      </c>
      <c r="O926" t="s">
        <v>2587</v>
      </c>
      <c r="P926" t="s">
        <v>2778</v>
      </c>
      <c r="Q926" t="s">
        <v>2535</v>
      </c>
      <c r="R926" t="s">
        <v>2542</v>
      </c>
      <c r="S926" t="s">
        <v>2783</v>
      </c>
      <c r="T926">
        <v>28.99</v>
      </c>
      <c r="U926" t="s">
        <v>10307</v>
      </c>
    </row>
    <row r="927" spans="1:21" x14ac:dyDescent="0.2">
      <c r="A927" t="s">
        <v>1345</v>
      </c>
      <c r="B927">
        <v>1005423</v>
      </c>
      <c r="C927">
        <v>6</v>
      </c>
      <c r="D927" t="s">
        <v>2804</v>
      </c>
      <c r="E927" t="s">
        <v>2699</v>
      </c>
      <c r="F927" s="53">
        <v>1500</v>
      </c>
      <c r="G927" t="s">
        <v>2504</v>
      </c>
      <c r="H927" t="s">
        <v>2572</v>
      </c>
      <c r="I927" t="s">
        <v>2506</v>
      </c>
      <c r="J927" t="s">
        <v>2535</v>
      </c>
      <c r="K927" t="s">
        <v>2560</v>
      </c>
      <c r="L927" t="s">
        <v>2700</v>
      </c>
      <c r="M927" t="s">
        <v>2701</v>
      </c>
      <c r="N927" t="s">
        <v>2511</v>
      </c>
      <c r="O927" t="s">
        <v>2512</v>
      </c>
      <c r="P927" t="s">
        <v>2577</v>
      </c>
      <c r="Q927" t="s">
        <v>2535</v>
      </c>
      <c r="R927" t="s">
        <v>2542</v>
      </c>
      <c r="S927" t="s">
        <v>2783</v>
      </c>
      <c r="T927">
        <v>24.49</v>
      </c>
      <c r="U927" t="s">
        <v>2702</v>
      </c>
    </row>
    <row r="928" spans="1:21" x14ac:dyDescent="0.2">
      <c r="A928" t="s">
        <v>1732</v>
      </c>
      <c r="B928">
        <v>1005436</v>
      </c>
      <c r="C928">
        <v>8</v>
      </c>
      <c r="D928" t="s">
        <v>2502</v>
      </c>
      <c r="E928" t="s">
        <v>3206</v>
      </c>
      <c r="F928" s="53">
        <v>1140</v>
      </c>
      <c r="G928" t="s">
        <v>2504</v>
      </c>
      <c r="H928">
        <v>98</v>
      </c>
      <c r="I928" t="s">
        <v>2506</v>
      </c>
      <c r="J928" t="s">
        <v>2519</v>
      </c>
      <c r="K928" t="s">
        <v>2605</v>
      </c>
      <c r="L928" t="s">
        <v>2625</v>
      </c>
      <c r="M928" t="s">
        <v>2626</v>
      </c>
      <c r="N928" t="s">
        <v>3207</v>
      </c>
      <c r="O928" t="s">
        <v>3208</v>
      </c>
      <c r="P928" t="s">
        <v>3208</v>
      </c>
      <c r="Q928" t="s">
        <v>2519</v>
      </c>
      <c r="R928" t="s">
        <v>2502</v>
      </c>
      <c r="S928" t="s">
        <v>2525</v>
      </c>
      <c r="T928">
        <v>40.44</v>
      </c>
      <c r="U928" t="s">
        <v>5086</v>
      </c>
    </row>
    <row r="929" spans="1:21" x14ac:dyDescent="0.2">
      <c r="A929" t="s">
        <v>1761</v>
      </c>
      <c r="B929">
        <v>1005481</v>
      </c>
      <c r="C929">
        <v>6</v>
      </c>
      <c r="D929" t="s">
        <v>2502</v>
      </c>
      <c r="E929" t="s">
        <v>2891</v>
      </c>
      <c r="F929" s="53">
        <v>1140</v>
      </c>
      <c r="G929" t="s">
        <v>2504</v>
      </c>
      <c r="H929" t="s">
        <v>2517</v>
      </c>
      <c r="I929" t="s">
        <v>2528</v>
      </c>
      <c r="J929" t="s">
        <v>2519</v>
      </c>
      <c r="K929" t="s">
        <v>2654</v>
      </c>
      <c r="L929" t="s">
        <v>2668</v>
      </c>
      <c r="M929" t="s">
        <v>2669</v>
      </c>
      <c r="N929" t="s">
        <v>2738</v>
      </c>
      <c r="O929" t="s">
        <v>2739</v>
      </c>
      <c r="P929" t="s">
        <v>2740</v>
      </c>
      <c r="Q929" t="s">
        <v>2519</v>
      </c>
      <c r="R929" t="s">
        <v>2502</v>
      </c>
      <c r="S929" t="s">
        <v>2658</v>
      </c>
      <c r="T929">
        <v>58.99</v>
      </c>
      <c r="U929" t="s">
        <v>2526</v>
      </c>
    </row>
    <row r="930" spans="1:21" x14ac:dyDescent="0.2">
      <c r="A930" t="s">
        <v>6122</v>
      </c>
      <c r="B930">
        <v>1005498</v>
      </c>
      <c r="C930">
        <v>12</v>
      </c>
      <c r="D930" t="s">
        <v>2502</v>
      </c>
      <c r="E930" t="s">
        <v>3185</v>
      </c>
      <c r="F930" s="53">
        <v>750</v>
      </c>
      <c r="G930" t="s">
        <v>2504</v>
      </c>
      <c r="H930" t="s">
        <v>9458</v>
      </c>
      <c r="I930" t="s">
        <v>2506</v>
      </c>
      <c r="J930" t="s">
        <v>2535</v>
      </c>
      <c r="K930" t="s">
        <v>2560</v>
      </c>
      <c r="L930" t="s">
        <v>2756</v>
      </c>
      <c r="M930" t="s">
        <v>2757</v>
      </c>
      <c r="N930" t="s">
        <v>2657</v>
      </c>
      <c r="O930" t="s">
        <v>2671</v>
      </c>
      <c r="P930" t="s">
        <v>2766</v>
      </c>
      <c r="Q930" t="s">
        <v>2535</v>
      </c>
      <c r="R930" t="s">
        <v>2565</v>
      </c>
      <c r="S930" t="s">
        <v>2502</v>
      </c>
      <c r="T930">
        <v>18.170000000000002</v>
      </c>
      <c r="U930" t="s">
        <v>2548</v>
      </c>
    </row>
    <row r="931" spans="1:21" x14ac:dyDescent="0.2">
      <c r="A931" t="s">
        <v>4257</v>
      </c>
      <c r="B931">
        <v>1005519</v>
      </c>
      <c r="C931">
        <v>12</v>
      </c>
      <c r="D931" t="s">
        <v>2798</v>
      </c>
      <c r="E931" t="s">
        <v>3308</v>
      </c>
      <c r="F931" s="53">
        <v>750</v>
      </c>
      <c r="G931" t="s">
        <v>2504</v>
      </c>
      <c r="H931" t="s">
        <v>2505</v>
      </c>
      <c r="I931" t="s">
        <v>2528</v>
      </c>
      <c r="J931" t="s">
        <v>2535</v>
      </c>
      <c r="K931" t="s">
        <v>2560</v>
      </c>
      <c r="L931" t="s">
        <v>2776</v>
      </c>
      <c r="M931" t="s">
        <v>2777</v>
      </c>
      <c r="N931" t="s">
        <v>2511</v>
      </c>
      <c r="O931" t="s">
        <v>2587</v>
      </c>
      <c r="P931" t="s">
        <v>2778</v>
      </c>
      <c r="Q931" t="s">
        <v>2535</v>
      </c>
      <c r="R931" t="s">
        <v>2542</v>
      </c>
      <c r="S931" t="s">
        <v>2783</v>
      </c>
      <c r="T931">
        <v>23.98</v>
      </c>
      <c r="U931" t="s">
        <v>2874</v>
      </c>
    </row>
    <row r="932" spans="1:21" x14ac:dyDescent="0.2">
      <c r="A932" t="s">
        <v>6123</v>
      </c>
      <c r="B932">
        <v>1005543</v>
      </c>
      <c r="C932">
        <v>12</v>
      </c>
      <c r="D932" t="s">
        <v>2502</v>
      </c>
      <c r="E932" t="s">
        <v>2800</v>
      </c>
      <c r="F932" s="53">
        <v>750</v>
      </c>
      <c r="G932" t="s">
        <v>2504</v>
      </c>
      <c r="H932" t="s">
        <v>9458</v>
      </c>
      <c r="I932" t="s">
        <v>2518</v>
      </c>
      <c r="J932" t="s">
        <v>2535</v>
      </c>
      <c r="K932" t="s">
        <v>2560</v>
      </c>
      <c r="L932" t="s">
        <v>2720</v>
      </c>
      <c r="M932" t="s">
        <v>2721</v>
      </c>
      <c r="N932" t="s">
        <v>2511</v>
      </c>
      <c r="O932" t="s">
        <v>2723</v>
      </c>
      <c r="P932" t="s">
        <v>3373</v>
      </c>
      <c r="Q932" t="s">
        <v>9464</v>
      </c>
      <c r="R932" t="s">
        <v>2565</v>
      </c>
      <c r="S932" t="s">
        <v>2502</v>
      </c>
      <c r="T932">
        <v>27.65</v>
      </c>
      <c r="U932" t="s">
        <v>2697</v>
      </c>
    </row>
    <row r="933" spans="1:21" x14ac:dyDescent="0.2">
      <c r="A933" t="s">
        <v>6124</v>
      </c>
      <c r="B933">
        <v>1005544</v>
      </c>
      <c r="C933">
        <v>12</v>
      </c>
      <c r="D933" t="s">
        <v>2502</v>
      </c>
      <c r="E933" t="s">
        <v>2800</v>
      </c>
      <c r="F933" s="53">
        <v>750</v>
      </c>
      <c r="G933" t="s">
        <v>2504</v>
      </c>
      <c r="H933" t="s">
        <v>9458</v>
      </c>
      <c r="I933" t="s">
        <v>2518</v>
      </c>
      <c r="J933" t="s">
        <v>2535</v>
      </c>
      <c r="K933" t="s">
        <v>2560</v>
      </c>
      <c r="L933" t="s">
        <v>2720</v>
      </c>
      <c r="M933" t="s">
        <v>2721</v>
      </c>
      <c r="N933" t="s">
        <v>2511</v>
      </c>
      <c r="O933" t="s">
        <v>2723</v>
      </c>
      <c r="P933" t="s">
        <v>2724</v>
      </c>
      <c r="Q933" t="s">
        <v>9464</v>
      </c>
      <c r="R933" t="s">
        <v>2542</v>
      </c>
      <c r="S933" t="s">
        <v>2502</v>
      </c>
      <c r="T933">
        <v>27.65</v>
      </c>
      <c r="U933" t="s">
        <v>2697</v>
      </c>
    </row>
    <row r="934" spans="1:21" x14ac:dyDescent="0.2">
      <c r="A934" t="s">
        <v>225</v>
      </c>
      <c r="B934">
        <v>1005548</v>
      </c>
      <c r="C934">
        <v>24</v>
      </c>
      <c r="D934" t="s">
        <v>2502</v>
      </c>
      <c r="E934" t="s">
        <v>3189</v>
      </c>
      <c r="F934" s="53">
        <v>500</v>
      </c>
      <c r="G934" t="s">
        <v>2613</v>
      </c>
      <c r="H934">
        <v>98</v>
      </c>
      <c r="I934" t="s">
        <v>2506</v>
      </c>
      <c r="J934" t="s">
        <v>2507</v>
      </c>
      <c r="K934" t="s">
        <v>2508</v>
      </c>
      <c r="L934" t="s">
        <v>2509</v>
      </c>
      <c r="M934" t="s">
        <v>2510</v>
      </c>
      <c r="N934" t="s">
        <v>2909</v>
      </c>
      <c r="O934" t="s">
        <v>3352</v>
      </c>
      <c r="P934" t="s">
        <v>3352</v>
      </c>
      <c r="Q934" t="s">
        <v>2507</v>
      </c>
      <c r="R934" t="s">
        <v>2502</v>
      </c>
      <c r="S934" t="s">
        <v>2514</v>
      </c>
      <c r="T934">
        <v>4.3499999999999996</v>
      </c>
      <c r="U934" t="s">
        <v>2848</v>
      </c>
    </row>
    <row r="935" spans="1:21" x14ac:dyDescent="0.2">
      <c r="A935" t="s">
        <v>6125</v>
      </c>
      <c r="B935">
        <v>1005554</v>
      </c>
      <c r="C935">
        <v>1</v>
      </c>
      <c r="D935" t="s">
        <v>2502</v>
      </c>
      <c r="E935" t="s">
        <v>3565</v>
      </c>
      <c r="F935" s="53">
        <v>20000</v>
      </c>
      <c r="G935" t="s">
        <v>5622</v>
      </c>
      <c r="H935" t="s">
        <v>9458</v>
      </c>
      <c r="I935" t="s">
        <v>2576</v>
      </c>
      <c r="J935" t="s">
        <v>2507</v>
      </c>
      <c r="K935" t="s">
        <v>3058</v>
      </c>
      <c r="L935" t="s">
        <v>3059</v>
      </c>
      <c r="M935" t="s">
        <v>3060</v>
      </c>
      <c r="N935" t="s">
        <v>2511</v>
      </c>
      <c r="O935" t="s">
        <v>2512</v>
      </c>
      <c r="P935" t="s">
        <v>3052</v>
      </c>
      <c r="Q935" t="s">
        <v>9484</v>
      </c>
      <c r="R935" t="s">
        <v>2502</v>
      </c>
      <c r="S935" t="s">
        <v>2502</v>
      </c>
      <c r="T935">
        <v>97.46</v>
      </c>
      <c r="U935" t="s">
        <v>5308</v>
      </c>
    </row>
    <row r="936" spans="1:21" x14ac:dyDescent="0.2">
      <c r="A936" t="s">
        <v>1300</v>
      </c>
      <c r="B936">
        <v>1005608</v>
      </c>
      <c r="C936">
        <v>12</v>
      </c>
      <c r="D936" t="s">
        <v>2502</v>
      </c>
      <c r="E936" t="s">
        <v>2632</v>
      </c>
      <c r="F936" s="53">
        <v>750</v>
      </c>
      <c r="G936" t="s">
        <v>2504</v>
      </c>
      <c r="H936" t="s">
        <v>2555</v>
      </c>
      <c r="I936" t="s">
        <v>2506</v>
      </c>
      <c r="J936" t="s">
        <v>2519</v>
      </c>
      <c r="K936" t="s">
        <v>2583</v>
      </c>
      <c r="L936" t="s">
        <v>2630</v>
      </c>
      <c r="M936" t="s">
        <v>2631</v>
      </c>
      <c r="N936" t="s">
        <v>2511</v>
      </c>
      <c r="O936" t="s">
        <v>2512</v>
      </c>
      <c r="P936" t="s">
        <v>2577</v>
      </c>
      <c r="Q936" t="s">
        <v>2519</v>
      </c>
      <c r="R936" t="s">
        <v>2502</v>
      </c>
      <c r="S936" t="s">
        <v>2633</v>
      </c>
      <c r="T936">
        <v>33.99</v>
      </c>
      <c r="U936" t="s">
        <v>2526</v>
      </c>
    </row>
    <row r="937" spans="1:21" x14ac:dyDescent="0.2">
      <c r="A937" t="s">
        <v>6126</v>
      </c>
      <c r="B937">
        <v>1005610</v>
      </c>
      <c r="C937">
        <v>12</v>
      </c>
      <c r="D937" t="s">
        <v>2502</v>
      </c>
      <c r="E937" t="s">
        <v>9485</v>
      </c>
      <c r="F937" s="53">
        <v>750</v>
      </c>
      <c r="G937" t="s">
        <v>2504</v>
      </c>
      <c r="H937" t="s">
        <v>9458</v>
      </c>
      <c r="I937" t="s">
        <v>2518</v>
      </c>
      <c r="J937" t="s">
        <v>2519</v>
      </c>
      <c r="K937" t="s">
        <v>2583</v>
      </c>
      <c r="L937" t="s">
        <v>2584</v>
      </c>
      <c r="M937" t="s">
        <v>2585</v>
      </c>
      <c r="N937" t="s">
        <v>2586</v>
      </c>
      <c r="O937" t="s">
        <v>2587</v>
      </c>
      <c r="P937" t="s">
        <v>2588</v>
      </c>
      <c r="Q937" t="s">
        <v>2519</v>
      </c>
      <c r="R937" t="s">
        <v>2502</v>
      </c>
      <c r="S937" t="s">
        <v>2502</v>
      </c>
      <c r="T937">
        <v>50.63</v>
      </c>
      <c r="U937" t="s">
        <v>2556</v>
      </c>
    </row>
    <row r="938" spans="1:21" x14ac:dyDescent="0.2">
      <c r="A938" t="s">
        <v>1005</v>
      </c>
      <c r="B938">
        <v>1005635</v>
      </c>
      <c r="C938">
        <v>12</v>
      </c>
      <c r="D938" t="s">
        <v>2754</v>
      </c>
      <c r="E938" t="s">
        <v>3353</v>
      </c>
      <c r="F938" s="53">
        <v>750</v>
      </c>
      <c r="G938" t="s">
        <v>2504</v>
      </c>
      <c r="H938" t="s">
        <v>2609</v>
      </c>
      <c r="I938" t="s">
        <v>2506</v>
      </c>
      <c r="J938" t="s">
        <v>2535</v>
      </c>
      <c r="K938" t="s">
        <v>2560</v>
      </c>
      <c r="L938" t="s">
        <v>2776</v>
      </c>
      <c r="M938" t="s">
        <v>2777</v>
      </c>
      <c r="N938" t="s">
        <v>2511</v>
      </c>
      <c r="O938" t="s">
        <v>2587</v>
      </c>
      <c r="P938" t="s">
        <v>2778</v>
      </c>
      <c r="Q938" t="s">
        <v>2535</v>
      </c>
      <c r="R938" t="s">
        <v>2565</v>
      </c>
      <c r="S938" t="s">
        <v>2566</v>
      </c>
      <c r="T938">
        <v>15.99</v>
      </c>
      <c r="U938" t="s">
        <v>5304</v>
      </c>
    </row>
    <row r="939" spans="1:21" x14ac:dyDescent="0.2">
      <c r="A939" t="s">
        <v>738</v>
      </c>
      <c r="B939">
        <v>1005636</v>
      </c>
      <c r="C939">
        <v>12</v>
      </c>
      <c r="D939" t="s">
        <v>2789</v>
      </c>
      <c r="E939" t="s">
        <v>3353</v>
      </c>
      <c r="F939" s="53">
        <v>750</v>
      </c>
      <c r="G939" t="s">
        <v>2504</v>
      </c>
      <c r="H939" t="s">
        <v>2555</v>
      </c>
      <c r="I939" t="s">
        <v>2506</v>
      </c>
      <c r="J939" t="s">
        <v>2535</v>
      </c>
      <c r="K939" t="s">
        <v>2560</v>
      </c>
      <c r="L939" t="s">
        <v>2776</v>
      </c>
      <c r="M939" t="s">
        <v>2777</v>
      </c>
      <c r="N939" t="s">
        <v>2511</v>
      </c>
      <c r="O939" t="s">
        <v>2587</v>
      </c>
      <c r="P939" t="s">
        <v>2778</v>
      </c>
      <c r="Q939" t="s">
        <v>2535</v>
      </c>
      <c r="R939" t="s">
        <v>2542</v>
      </c>
      <c r="S939" t="s">
        <v>2543</v>
      </c>
      <c r="T939">
        <v>15.99</v>
      </c>
      <c r="U939" t="s">
        <v>5304</v>
      </c>
    </row>
    <row r="940" spans="1:21" x14ac:dyDescent="0.2">
      <c r="A940" t="s">
        <v>1898</v>
      </c>
      <c r="B940">
        <v>1005643</v>
      </c>
      <c r="C940">
        <v>12</v>
      </c>
      <c r="D940" t="s">
        <v>2698</v>
      </c>
      <c r="E940" t="s">
        <v>9486</v>
      </c>
      <c r="F940" s="53">
        <v>750</v>
      </c>
      <c r="G940" t="s">
        <v>2504</v>
      </c>
      <c r="H940" t="s">
        <v>3188</v>
      </c>
      <c r="I940" t="s">
        <v>2506</v>
      </c>
      <c r="J940" t="s">
        <v>2535</v>
      </c>
      <c r="K940" t="s">
        <v>2560</v>
      </c>
      <c r="L940" t="s">
        <v>2776</v>
      </c>
      <c r="M940" t="s">
        <v>2777</v>
      </c>
      <c r="N940" t="s">
        <v>2511</v>
      </c>
      <c r="O940" t="s">
        <v>2587</v>
      </c>
      <c r="P940" t="s">
        <v>2778</v>
      </c>
      <c r="Q940" t="s">
        <v>2535</v>
      </c>
      <c r="R940" t="s">
        <v>2565</v>
      </c>
      <c r="S940" t="s">
        <v>2598</v>
      </c>
      <c r="T940">
        <v>16.84</v>
      </c>
      <c r="U940" t="s">
        <v>2702</v>
      </c>
    </row>
    <row r="941" spans="1:21" x14ac:dyDescent="0.2">
      <c r="A941" t="s">
        <v>6127</v>
      </c>
      <c r="B941">
        <v>1005686</v>
      </c>
      <c r="C941">
        <v>12</v>
      </c>
      <c r="D941" t="s">
        <v>3236</v>
      </c>
      <c r="E941" t="s">
        <v>3185</v>
      </c>
      <c r="F941" s="53">
        <v>750</v>
      </c>
      <c r="G941" t="s">
        <v>2504</v>
      </c>
      <c r="H941" t="s">
        <v>9458</v>
      </c>
      <c r="I941" t="s">
        <v>2506</v>
      </c>
      <c r="J941" t="s">
        <v>2535</v>
      </c>
      <c r="K941" t="s">
        <v>2560</v>
      </c>
      <c r="L941" t="s">
        <v>2756</v>
      </c>
      <c r="M941" t="s">
        <v>2757</v>
      </c>
      <c r="N941" t="s">
        <v>2511</v>
      </c>
      <c r="O941" t="s">
        <v>2671</v>
      </c>
      <c r="P941" t="s">
        <v>2982</v>
      </c>
      <c r="Q941" t="s">
        <v>9464</v>
      </c>
      <c r="R941" t="s">
        <v>2542</v>
      </c>
      <c r="S941" t="s">
        <v>2783</v>
      </c>
      <c r="T941">
        <v>14.85</v>
      </c>
      <c r="U941" t="s">
        <v>3542</v>
      </c>
    </row>
    <row r="942" spans="1:21" x14ac:dyDescent="0.2">
      <c r="A942" t="s">
        <v>1667</v>
      </c>
      <c r="B942">
        <v>1005694</v>
      </c>
      <c r="C942">
        <v>12</v>
      </c>
      <c r="D942" t="s">
        <v>2821</v>
      </c>
      <c r="E942" t="s">
        <v>2885</v>
      </c>
      <c r="F942" s="53">
        <v>750</v>
      </c>
      <c r="G942" t="s">
        <v>2504</v>
      </c>
      <c r="H942" t="s">
        <v>2555</v>
      </c>
      <c r="I942" t="s">
        <v>2518</v>
      </c>
      <c r="J942" t="s">
        <v>2535</v>
      </c>
      <c r="K942" t="s">
        <v>2560</v>
      </c>
      <c r="L942" t="s">
        <v>2756</v>
      </c>
      <c r="M942" t="s">
        <v>2757</v>
      </c>
      <c r="N942" t="s">
        <v>2511</v>
      </c>
      <c r="O942" t="s">
        <v>2671</v>
      </c>
      <c r="P942" t="s">
        <v>2766</v>
      </c>
      <c r="Q942" t="s">
        <v>2535</v>
      </c>
      <c r="R942" t="s">
        <v>2542</v>
      </c>
      <c r="S942" t="s">
        <v>2783</v>
      </c>
      <c r="T942">
        <v>25.99</v>
      </c>
      <c r="U942" t="s">
        <v>2795</v>
      </c>
    </row>
    <row r="943" spans="1:21" x14ac:dyDescent="0.2">
      <c r="A943" t="s">
        <v>1597</v>
      </c>
      <c r="B943">
        <v>1005696</v>
      </c>
      <c r="C943">
        <v>12</v>
      </c>
      <c r="D943" t="s">
        <v>2821</v>
      </c>
      <c r="E943" t="s">
        <v>3039</v>
      </c>
      <c r="F943" s="53">
        <v>750</v>
      </c>
      <c r="G943" t="s">
        <v>2504</v>
      </c>
      <c r="H943" t="s">
        <v>2517</v>
      </c>
      <c r="I943" t="s">
        <v>2518</v>
      </c>
      <c r="J943" t="s">
        <v>2535</v>
      </c>
      <c r="K943" t="s">
        <v>2560</v>
      </c>
      <c r="L943" t="s">
        <v>2756</v>
      </c>
      <c r="M943" t="s">
        <v>2757</v>
      </c>
      <c r="N943" t="s">
        <v>2657</v>
      </c>
      <c r="O943" t="s">
        <v>2671</v>
      </c>
      <c r="P943" t="s">
        <v>2766</v>
      </c>
      <c r="Q943" t="s">
        <v>2535</v>
      </c>
      <c r="R943" t="s">
        <v>2542</v>
      </c>
      <c r="S943" t="s">
        <v>2783</v>
      </c>
      <c r="T943">
        <v>26.98</v>
      </c>
      <c r="U943" t="s">
        <v>2731</v>
      </c>
    </row>
    <row r="944" spans="1:21" x14ac:dyDescent="0.2">
      <c r="A944" t="s">
        <v>2004</v>
      </c>
      <c r="B944">
        <v>1005716</v>
      </c>
      <c r="C944">
        <v>12</v>
      </c>
      <c r="D944" t="s">
        <v>2821</v>
      </c>
      <c r="E944" t="s">
        <v>3202</v>
      </c>
      <c r="F944" s="53">
        <v>750</v>
      </c>
      <c r="G944" t="s">
        <v>2504</v>
      </c>
      <c r="H944" t="s">
        <v>2555</v>
      </c>
      <c r="I944" t="s">
        <v>2518</v>
      </c>
      <c r="J944" t="s">
        <v>2535</v>
      </c>
      <c r="K944" t="s">
        <v>2560</v>
      </c>
      <c r="L944" t="s">
        <v>2756</v>
      </c>
      <c r="M944" t="s">
        <v>2757</v>
      </c>
      <c r="N944" t="s">
        <v>2657</v>
      </c>
      <c r="O944" t="s">
        <v>2671</v>
      </c>
      <c r="P944" t="s">
        <v>2766</v>
      </c>
      <c r="Q944" t="s">
        <v>2535</v>
      </c>
      <c r="R944" t="s">
        <v>2542</v>
      </c>
      <c r="S944" t="s">
        <v>2783</v>
      </c>
      <c r="T944">
        <v>26.99</v>
      </c>
      <c r="U944" t="s">
        <v>2705</v>
      </c>
    </row>
    <row r="945" spans="1:21" x14ac:dyDescent="0.2">
      <c r="A945" t="s">
        <v>6128</v>
      </c>
      <c r="B945">
        <v>1005765</v>
      </c>
      <c r="C945">
        <v>3</v>
      </c>
      <c r="D945" t="s">
        <v>2502</v>
      </c>
      <c r="E945" t="s">
        <v>3185</v>
      </c>
      <c r="F945" s="53">
        <v>750</v>
      </c>
      <c r="G945" t="s">
        <v>2504</v>
      </c>
      <c r="H945" t="s">
        <v>9481</v>
      </c>
      <c r="I945" t="s">
        <v>2518</v>
      </c>
      <c r="J945" t="s">
        <v>2535</v>
      </c>
      <c r="K945" t="s">
        <v>2560</v>
      </c>
      <c r="L945" t="s">
        <v>2726</v>
      </c>
      <c r="M945" t="s">
        <v>2727</v>
      </c>
      <c r="N945" t="s">
        <v>2539</v>
      </c>
      <c r="O945" t="s">
        <v>2540</v>
      </c>
      <c r="P945" t="s">
        <v>2728</v>
      </c>
      <c r="Q945" t="s">
        <v>2535</v>
      </c>
      <c r="R945" t="s">
        <v>2836</v>
      </c>
      <c r="S945" t="s">
        <v>2502</v>
      </c>
      <c r="T945">
        <v>50.04</v>
      </c>
      <c r="U945" t="s">
        <v>3430</v>
      </c>
    </row>
    <row r="946" spans="1:21" x14ac:dyDescent="0.2">
      <c r="A946" t="s">
        <v>1585</v>
      </c>
      <c r="B946">
        <v>1005792</v>
      </c>
      <c r="C946">
        <v>12</v>
      </c>
      <c r="D946" t="s">
        <v>3245</v>
      </c>
      <c r="E946" t="s">
        <v>2997</v>
      </c>
      <c r="F946" s="53">
        <v>750</v>
      </c>
      <c r="G946" t="s">
        <v>2504</v>
      </c>
      <c r="H946">
        <v>98</v>
      </c>
      <c r="I946" t="s">
        <v>2518</v>
      </c>
      <c r="J946" t="s">
        <v>2535</v>
      </c>
      <c r="K946" t="s">
        <v>2560</v>
      </c>
      <c r="L946" t="s">
        <v>2720</v>
      </c>
      <c r="M946" t="s">
        <v>2721</v>
      </c>
      <c r="N946" t="s">
        <v>2511</v>
      </c>
      <c r="O946" t="s">
        <v>2723</v>
      </c>
      <c r="P946" t="s">
        <v>2998</v>
      </c>
      <c r="Q946" t="s">
        <v>2535</v>
      </c>
      <c r="R946" t="s">
        <v>2542</v>
      </c>
      <c r="S946" t="s">
        <v>2783</v>
      </c>
      <c r="T946">
        <v>23.76</v>
      </c>
      <c r="U946" t="s">
        <v>2795</v>
      </c>
    </row>
    <row r="947" spans="1:21" x14ac:dyDescent="0.2">
      <c r="A947" t="s">
        <v>6129</v>
      </c>
      <c r="B947">
        <v>1005794</v>
      </c>
      <c r="C947">
        <v>12</v>
      </c>
      <c r="D947" t="s">
        <v>2502</v>
      </c>
      <c r="E947" t="s">
        <v>10960</v>
      </c>
      <c r="F947" s="53">
        <v>750</v>
      </c>
      <c r="G947" t="s">
        <v>2504</v>
      </c>
      <c r="H947" t="s">
        <v>2517</v>
      </c>
      <c r="I947" t="s">
        <v>2506</v>
      </c>
      <c r="J947" t="s">
        <v>2519</v>
      </c>
      <c r="K947" t="s">
        <v>2605</v>
      </c>
      <c r="L947" t="s">
        <v>2616</v>
      </c>
      <c r="M947" t="s">
        <v>2617</v>
      </c>
      <c r="N947" t="s">
        <v>2707</v>
      </c>
      <c r="O947" t="s">
        <v>3172</v>
      </c>
      <c r="P947" t="s">
        <v>3172</v>
      </c>
      <c r="Q947" t="s">
        <v>2519</v>
      </c>
      <c r="R947" t="s">
        <v>2502</v>
      </c>
      <c r="S947" t="s">
        <v>2525</v>
      </c>
      <c r="T947">
        <v>37.49</v>
      </c>
      <c r="U947" t="s">
        <v>2741</v>
      </c>
    </row>
    <row r="948" spans="1:21" x14ac:dyDescent="0.2">
      <c r="A948" t="s">
        <v>1609</v>
      </c>
      <c r="B948">
        <v>1005796</v>
      </c>
      <c r="C948">
        <v>6</v>
      </c>
      <c r="D948" t="s">
        <v>2502</v>
      </c>
      <c r="E948" t="s">
        <v>2638</v>
      </c>
      <c r="F948" s="53">
        <v>1140</v>
      </c>
      <c r="G948" t="s">
        <v>2504</v>
      </c>
      <c r="H948" t="s">
        <v>2572</v>
      </c>
      <c r="I948" t="s">
        <v>2528</v>
      </c>
      <c r="J948" t="s">
        <v>2519</v>
      </c>
      <c r="K948" t="s">
        <v>2583</v>
      </c>
      <c r="L948" t="s">
        <v>2639</v>
      </c>
      <c r="M948" t="s">
        <v>2640</v>
      </c>
      <c r="N948" t="s">
        <v>2641</v>
      </c>
      <c r="O948" t="s">
        <v>2642</v>
      </c>
      <c r="P948" t="s">
        <v>2642</v>
      </c>
      <c r="Q948" t="s">
        <v>2519</v>
      </c>
      <c r="R948" t="s">
        <v>2502</v>
      </c>
      <c r="S948" t="s">
        <v>2636</v>
      </c>
      <c r="T948">
        <v>60.98</v>
      </c>
      <c r="U948" t="s">
        <v>2544</v>
      </c>
    </row>
    <row r="949" spans="1:21" x14ac:dyDescent="0.2">
      <c r="A949" t="s">
        <v>1325</v>
      </c>
      <c r="B949">
        <v>1005798</v>
      </c>
      <c r="C949">
        <v>6</v>
      </c>
      <c r="D949" t="s">
        <v>2502</v>
      </c>
      <c r="E949" t="s">
        <v>3128</v>
      </c>
      <c r="F949" s="53">
        <v>750</v>
      </c>
      <c r="G949" t="s">
        <v>2504</v>
      </c>
      <c r="H949" t="s">
        <v>2505</v>
      </c>
      <c r="I949" t="s">
        <v>2518</v>
      </c>
      <c r="J949" t="s">
        <v>2519</v>
      </c>
      <c r="K949" t="s">
        <v>2583</v>
      </c>
      <c r="L949" t="s">
        <v>2649</v>
      </c>
      <c r="M949" t="s">
        <v>2650</v>
      </c>
      <c r="N949" t="s">
        <v>2522</v>
      </c>
      <c r="O949" t="s">
        <v>2523</v>
      </c>
      <c r="P949" t="s">
        <v>2975</v>
      </c>
      <c r="Q949" t="s">
        <v>2519</v>
      </c>
      <c r="R949" t="s">
        <v>2502</v>
      </c>
      <c r="S949" t="s">
        <v>2973</v>
      </c>
      <c r="T949">
        <v>141.29</v>
      </c>
      <c r="U949" t="s">
        <v>5086</v>
      </c>
    </row>
    <row r="950" spans="1:21" x14ac:dyDescent="0.2">
      <c r="A950" t="s">
        <v>6130</v>
      </c>
      <c r="B950">
        <v>1005801</v>
      </c>
      <c r="C950">
        <v>1</v>
      </c>
      <c r="D950" t="s">
        <v>2502</v>
      </c>
      <c r="E950" t="s">
        <v>3131</v>
      </c>
      <c r="F950" s="53">
        <v>18000</v>
      </c>
      <c r="G950" t="s">
        <v>5622</v>
      </c>
      <c r="H950" t="s">
        <v>9458</v>
      </c>
      <c r="I950" t="s">
        <v>2576</v>
      </c>
      <c r="J950" t="s">
        <v>2535</v>
      </c>
      <c r="K950" t="s">
        <v>2677</v>
      </c>
      <c r="L950" t="s">
        <v>3132</v>
      </c>
      <c r="M950" t="s">
        <v>3133</v>
      </c>
      <c r="N950" t="s">
        <v>2586</v>
      </c>
      <c r="O950" t="s">
        <v>2587</v>
      </c>
      <c r="P950" t="s">
        <v>2778</v>
      </c>
      <c r="Q950" t="s">
        <v>2535</v>
      </c>
      <c r="R950" t="s">
        <v>2565</v>
      </c>
      <c r="S950" t="s">
        <v>2502</v>
      </c>
      <c r="T950">
        <v>191.57</v>
      </c>
      <c r="U950" t="s">
        <v>2697</v>
      </c>
    </row>
    <row r="951" spans="1:21" x14ac:dyDescent="0.2">
      <c r="A951" t="s">
        <v>6131</v>
      </c>
      <c r="B951">
        <v>1005821</v>
      </c>
      <c r="C951">
        <v>6</v>
      </c>
      <c r="D951" t="s">
        <v>2796</v>
      </c>
      <c r="E951" t="s">
        <v>3278</v>
      </c>
      <c r="F951" s="53">
        <v>750</v>
      </c>
      <c r="G951" t="s">
        <v>2504</v>
      </c>
      <c r="H951" t="s">
        <v>2635</v>
      </c>
      <c r="I951" t="s">
        <v>2518</v>
      </c>
      <c r="J951" t="s">
        <v>2535</v>
      </c>
      <c r="K951" t="s">
        <v>2560</v>
      </c>
      <c r="L951" t="s">
        <v>2710</v>
      </c>
      <c r="M951" t="s">
        <v>2711</v>
      </c>
      <c r="N951" t="s">
        <v>2712</v>
      </c>
      <c r="O951" t="s">
        <v>2713</v>
      </c>
      <c r="P951" t="s">
        <v>3278</v>
      </c>
      <c r="Q951" t="s">
        <v>2535</v>
      </c>
      <c r="R951" t="s">
        <v>2542</v>
      </c>
      <c r="S951" t="s">
        <v>2543</v>
      </c>
      <c r="T951">
        <v>108.99</v>
      </c>
      <c r="U951" t="s">
        <v>2590</v>
      </c>
    </row>
    <row r="952" spans="1:21" x14ac:dyDescent="0.2">
      <c r="A952" t="s">
        <v>550</v>
      </c>
      <c r="B952">
        <v>1005877</v>
      </c>
      <c r="C952">
        <v>12</v>
      </c>
      <c r="D952" t="s">
        <v>2734</v>
      </c>
      <c r="E952" t="s">
        <v>3354</v>
      </c>
      <c r="F952" s="53">
        <v>750</v>
      </c>
      <c r="G952" t="s">
        <v>2504</v>
      </c>
      <c r="H952" t="s">
        <v>2635</v>
      </c>
      <c r="I952" t="s">
        <v>2528</v>
      </c>
      <c r="J952" t="s">
        <v>2535</v>
      </c>
      <c r="K952" t="s">
        <v>2560</v>
      </c>
      <c r="L952" t="s">
        <v>2736</v>
      </c>
      <c r="M952" t="s">
        <v>2737</v>
      </c>
      <c r="N952" t="s">
        <v>2738</v>
      </c>
      <c r="O952" t="s">
        <v>2739</v>
      </c>
      <c r="P952" t="s">
        <v>3355</v>
      </c>
      <c r="Q952" t="s">
        <v>2535</v>
      </c>
      <c r="R952" t="s">
        <v>2565</v>
      </c>
      <c r="S952" t="s">
        <v>2685</v>
      </c>
      <c r="T952">
        <v>23.39</v>
      </c>
      <c r="U952" t="s">
        <v>4006</v>
      </c>
    </row>
    <row r="953" spans="1:21" x14ac:dyDescent="0.2">
      <c r="A953" t="s">
        <v>857</v>
      </c>
      <c r="B953">
        <v>1005894</v>
      </c>
      <c r="C953">
        <v>12</v>
      </c>
      <c r="D953" t="s">
        <v>3356</v>
      </c>
      <c r="E953" t="s">
        <v>3095</v>
      </c>
      <c r="F953" s="53">
        <v>750</v>
      </c>
      <c r="G953" t="s">
        <v>2504</v>
      </c>
      <c r="H953" t="s">
        <v>2559</v>
      </c>
      <c r="I953" t="s">
        <v>2528</v>
      </c>
      <c r="J953" t="s">
        <v>2535</v>
      </c>
      <c r="K953" t="s">
        <v>2560</v>
      </c>
      <c r="L953" t="s">
        <v>2700</v>
      </c>
      <c r="M953" t="s">
        <v>2701</v>
      </c>
      <c r="N953" t="s">
        <v>2511</v>
      </c>
      <c r="O953" t="s">
        <v>2512</v>
      </c>
      <c r="P953" t="s">
        <v>2781</v>
      </c>
      <c r="Q953" t="s">
        <v>2782</v>
      </c>
      <c r="R953" t="s">
        <v>2542</v>
      </c>
      <c r="S953" t="s">
        <v>2783</v>
      </c>
      <c r="T953">
        <v>21.5</v>
      </c>
      <c r="U953" t="s">
        <v>3099</v>
      </c>
    </row>
    <row r="954" spans="1:21" x14ac:dyDescent="0.2">
      <c r="A954" t="s">
        <v>6132</v>
      </c>
      <c r="B954">
        <v>1005899</v>
      </c>
      <c r="C954">
        <v>6</v>
      </c>
      <c r="D954" t="s">
        <v>2796</v>
      </c>
      <c r="E954" t="s">
        <v>2989</v>
      </c>
      <c r="F954" s="53">
        <v>750</v>
      </c>
      <c r="G954" t="s">
        <v>2504</v>
      </c>
      <c r="H954" t="s">
        <v>2635</v>
      </c>
      <c r="I954" t="s">
        <v>2518</v>
      </c>
      <c r="J954" t="s">
        <v>2535</v>
      </c>
      <c r="K954" t="s">
        <v>2560</v>
      </c>
      <c r="L954" t="s">
        <v>2710</v>
      </c>
      <c r="M954" t="s">
        <v>2711</v>
      </c>
      <c r="N954" t="s">
        <v>2712</v>
      </c>
      <c r="O954" t="s">
        <v>2713</v>
      </c>
      <c r="P954" t="s">
        <v>3278</v>
      </c>
      <c r="Q954" t="s">
        <v>2535</v>
      </c>
      <c r="R954" t="s">
        <v>2542</v>
      </c>
      <c r="S954" t="s">
        <v>2543</v>
      </c>
      <c r="T954">
        <v>272.60000000000002</v>
      </c>
      <c r="U954" t="s">
        <v>10307</v>
      </c>
    </row>
    <row r="955" spans="1:21" x14ac:dyDescent="0.2">
      <c r="A955" t="s">
        <v>4258</v>
      </c>
      <c r="B955">
        <v>1005900</v>
      </c>
      <c r="C955">
        <v>6</v>
      </c>
      <c r="D955" t="s">
        <v>2789</v>
      </c>
      <c r="E955" t="s">
        <v>2989</v>
      </c>
      <c r="F955" s="53">
        <v>750</v>
      </c>
      <c r="G955" t="s">
        <v>2504</v>
      </c>
      <c r="H955" t="s">
        <v>2635</v>
      </c>
      <c r="I955" t="s">
        <v>2518</v>
      </c>
      <c r="J955" t="s">
        <v>2535</v>
      </c>
      <c r="K955" t="s">
        <v>2560</v>
      </c>
      <c r="L955" t="s">
        <v>2710</v>
      </c>
      <c r="M955" t="s">
        <v>2711</v>
      </c>
      <c r="N955" t="s">
        <v>2712</v>
      </c>
      <c r="O955" t="s">
        <v>2713</v>
      </c>
      <c r="P955" t="s">
        <v>2714</v>
      </c>
      <c r="Q955" t="s">
        <v>2535</v>
      </c>
      <c r="R955" t="s">
        <v>2542</v>
      </c>
      <c r="S955" t="s">
        <v>2543</v>
      </c>
      <c r="T955">
        <v>743.47</v>
      </c>
      <c r="U955" t="s">
        <v>10307</v>
      </c>
    </row>
    <row r="956" spans="1:21" x14ac:dyDescent="0.2">
      <c r="A956" t="s">
        <v>1510</v>
      </c>
      <c r="B956">
        <v>1005903</v>
      </c>
      <c r="C956">
        <v>12</v>
      </c>
      <c r="D956" t="s">
        <v>3008</v>
      </c>
      <c r="E956" t="s">
        <v>3222</v>
      </c>
      <c r="F956" s="53">
        <v>750</v>
      </c>
      <c r="G956" t="s">
        <v>2504</v>
      </c>
      <c r="H956" t="s">
        <v>2555</v>
      </c>
      <c r="I956" t="s">
        <v>2528</v>
      </c>
      <c r="J956" t="s">
        <v>2535</v>
      </c>
      <c r="K956" t="s">
        <v>2560</v>
      </c>
      <c r="L956" t="s">
        <v>2561</v>
      </c>
      <c r="M956" t="s">
        <v>2562</v>
      </c>
      <c r="N956" t="s">
        <v>3135</v>
      </c>
      <c r="O956" t="s">
        <v>2563</v>
      </c>
      <c r="P956" t="s">
        <v>2564</v>
      </c>
      <c r="Q956" t="s">
        <v>2535</v>
      </c>
      <c r="R956" t="s">
        <v>2836</v>
      </c>
      <c r="S956" t="s">
        <v>2788</v>
      </c>
      <c r="T956">
        <v>22.99</v>
      </c>
      <c r="U956" t="s">
        <v>2702</v>
      </c>
    </row>
    <row r="957" spans="1:21" x14ac:dyDescent="0.2">
      <c r="A957" t="s">
        <v>6133</v>
      </c>
      <c r="B957">
        <v>1005910</v>
      </c>
      <c r="C957">
        <v>12</v>
      </c>
      <c r="D957" t="s">
        <v>2798</v>
      </c>
      <c r="E957" t="s">
        <v>5005</v>
      </c>
      <c r="F957" s="53">
        <v>750</v>
      </c>
      <c r="G957" t="s">
        <v>2504</v>
      </c>
      <c r="H957" t="s">
        <v>9458</v>
      </c>
      <c r="I957" t="s">
        <v>2518</v>
      </c>
      <c r="J957" t="s">
        <v>2535</v>
      </c>
      <c r="K957" t="s">
        <v>2560</v>
      </c>
      <c r="L957" t="s">
        <v>2700</v>
      </c>
      <c r="M957" t="s">
        <v>2701</v>
      </c>
      <c r="N957" t="s">
        <v>2511</v>
      </c>
      <c r="O957" t="s">
        <v>2512</v>
      </c>
      <c r="P957" t="s">
        <v>2781</v>
      </c>
      <c r="Q957" t="s">
        <v>2535</v>
      </c>
      <c r="R957" t="s">
        <v>2542</v>
      </c>
      <c r="S957" t="s">
        <v>2502</v>
      </c>
      <c r="T957">
        <v>27.81</v>
      </c>
      <c r="U957" t="s">
        <v>2874</v>
      </c>
    </row>
    <row r="958" spans="1:21" x14ac:dyDescent="0.2">
      <c r="A958" t="s">
        <v>2378</v>
      </c>
      <c r="B958">
        <v>1006046</v>
      </c>
      <c r="C958">
        <v>6</v>
      </c>
      <c r="D958" t="s">
        <v>2789</v>
      </c>
      <c r="E958" t="s">
        <v>9487</v>
      </c>
      <c r="F958" s="53">
        <v>750</v>
      </c>
      <c r="G958" t="s">
        <v>2504</v>
      </c>
      <c r="H958" t="s">
        <v>2963</v>
      </c>
      <c r="I958" t="s">
        <v>2518</v>
      </c>
      <c r="J958" t="s">
        <v>2535</v>
      </c>
      <c r="K958" t="s">
        <v>2560</v>
      </c>
      <c r="L958" t="s">
        <v>2720</v>
      </c>
      <c r="M958" t="s">
        <v>2721</v>
      </c>
      <c r="N958" t="s">
        <v>2722</v>
      </c>
      <c r="O958" t="s">
        <v>2723</v>
      </c>
      <c r="P958" t="s">
        <v>2998</v>
      </c>
      <c r="Q958" t="s">
        <v>2535</v>
      </c>
      <c r="R958" t="s">
        <v>2542</v>
      </c>
      <c r="S958" t="s">
        <v>2543</v>
      </c>
      <c r="T958">
        <v>198.25</v>
      </c>
      <c r="U958" t="s">
        <v>10307</v>
      </c>
    </row>
    <row r="959" spans="1:21" x14ac:dyDescent="0.2">
      <c r="A959" t="s">
        <v>232</v>
      </c>
      <c r="B959">
        <v>1006092</v>
      </c>
      <c r="C959">
        <v>6</v>
      </c>
      <c r="D959" t="s">
        <v>2502</v>
      </c>
      <c r="E959" t="s">
        <v>3358</v>
      </c>
      <c r="F959" s="53">
        <v>700</v>
      </c>
      <c r="G959" t="s">
        <v>2504</v>
      </c>
      <c r="H959" t="s">
        <v>2550</v>
      </c>
      <c r="I959" t="s">
        <v>2518</v>
      </c>
      <c r="J959" t="s">
        <v>2519</v>
      </c>
      <c r="K959" t="s">
        <v>2583</v>
      </c>
      <c r="L959" t="s">
        <v>2649</v>
      </c>
      <c r="M959" t="s">
        <v>2650</v>
      </c>
      <c r="N959" t="s">
        <v>2522</v>
      </c>
      <c r="O959" t="s">
        <v>2523</v>
      </c>
      <c r="P959" t="s">
        <v>2970</v>
      </c>
      <c r="Q959" t="s">
        <v>2519</v>
      </c>
      <c r="R959" t="s">
        <v>2502</v>
      </c>
      <c r="S959" t="s">
        <v>2633</v>
      </c>
      <c r="T959">
        <v>73.989999999999995</v>
      </c>
      <c r="U959" t="s">
        <v>2716</v>
      </c>
    </row>
    <row r="960" spans="1:21" x14ac:dyDescent="0.2">
      <c r="A960" t="s">
        <v>10358</v>
      </c>
      <c r="B960">
        <v>1006150</v>
      </c>
      <c r="C960">
        <v>6</v>
      </c>
      <c r="D960" t="s">
        <v>2502</v>
      </c>
      <c r="E960" t="s">
        <v>10333</v>
      </c>
      <c r="F960" s="53">
        <v>700</v>
      </c>
      <c r="G960" t="s">
        <v>2504</v>
      </c>
      <c r="H960" t="s">
        <v>2635</v>
      </c>
      <c r="I960" t="s">
        <v>2518</v>
      </c>
      <c r="J960" t="s">
        <v>2519</v>
      </c>
      <c r="K960" t="s">
        <v>2583</v>
      </c>
      <c r="L960" t="s">
        <v>2649</v>
      </c>
      <c r="M960" t="s">
        <v>2650</v>
      </c>
      <c r="N960" t="s">
        <v>2522</v>
      </c>
      <c r="O960" t="s">
        <v>2523</v>
      </c>
      <c r="P960" t="s">
        <v>2970</v>
      </c>
      <c r="Q960" t="s">
        <v>2519</v>
      </c>
      <c r="R960" t="s">
        <v>2502</v>
      </c>
      <c r="S960" t="s">
        <v>2633</v>
      </c>
      <c r="T960">
        <v>119.99</v>
      </c>
      <c r="U960" t="s">
        <v>2697</v>
      </c>
    </row>
    <row r="961" spans="1:21" x14ac:dyDescent="0.2">
      <c r="A961" t="s">
        <v>190</v>
      </c>
      <c r="B961">
        <v>1006206</v>
      </c>
      <c r="C961">
        <v>12</v>
      </c>
      <c r="D961" t="s">
        <v>3359</v>
      </c>
      <c r="E961" t="s">
        <v>3360</v>
      </c>
      <c r="F961" s="53">
        <v>750</v>
      </c>
      <c r="G961" t="s">
        <v>2504</v>
      </c>
      <c r="H961" t="s">
        <v>2572</v>
      </c>
      <c r="I961" t="s">
        <v>2528</v>
      </c>
      <c r="J961" t="s">
        <v>2535</v>
      </c>
      <c r="K961" t="s">
        <v>2560</v>
      </c>
      <c r="L961" t="s">
        <v>2700</v>
      </c>
      <c r="M961" t="s">
        <v>2701</v>
      </c>
      <c r="N961" t="s">
        <v>2511</v>
      </c>
      <c r="O961" t="s">
        <v>2512</v>
      </c>
      <c r="P961" t="s">
        <v>2781</v>
      </c>
      <c r="Q961" t="s">
        <v>2782</v>
      </c>
      <c r="R961" t="s">
        <v>2542</v>
      </c>
      <c r="S961" t="s">
        <v>2783</v>
      </c>
      <c r="T961">
        <v>22.99</v>
      </c>
      <c r="U961" t="s">
        <v>3361</v>
      </c>
    </row>
    <row r="962" spans="1:21" x14ac:dyDescent="0.2">
      <c r="A962" t="s">
        <v>1981</v>
      </c>
      <c r="B962">
        <v>1006209</v>
      </c>
      <c r="C962">
        <v>12</v>
      </c>
      <c r="D962" t="s">
        <v>2502</v>
      </c>
      <c r="E962" t="s">
        <v>2935</v>
      </c>
      <c r="F962" s="53">
        <v>750</v>
      </c>
      <c r="G962" t="s">
        <v>2504</v>
      </c>
      <c r="H962">
        <v>98</v>
      </c>
      <c r="I962" t="s">
        <v>2506</v>
      </c>
      <c r="J962" t="s">
        <v>2519</v>
      </c>
      <c r="K962" t="s">
        <v>2583</v>
      </c>
      <c r="L962" t="s">
        <v>2584</v>
      </c>
      <c r="M962" t="s">
        <v>2585</v>
      </c>
      <c r="N962" t="s">
        <v>2586</v>
      </c>
      <c r="O962" t="s">
        <v>2587</v>
      </c>
      <c r="P962" t="s">
        <v>2588</v>
      </c>
      <c r="Q962" t="s">
        <v>2519</v>
      </c>
      <c r="R962" t="s">
        <v>2502</v>
      </c>
      <c r="S962" t="s">
        <v>2589</v>
      </c>
      <c r="T962">
        <v>38.15</v>
      </c>
      <c r="U962" t="s">
        <v>5086</v>
      </c>
    </row>
    <row r="963" spans="1:21" x14ac:dyDescent="0.2">
      <c r="A963" t="s">
        <v>1059</v>
      </c>
      <c r="B963">
        <v>1006210</v>
      </c>
      <c r="C963">
        <v>6</v>
      </c>
      <c r="D963" t="s">
        <v>2502</v>
      </c>
      <c r="E963" t="s">
        <v>3362</v>
      </c>
      <c r="F963" s="53">
        <v>750</v>
      </c>
      <c r="G963" t="s">
        <v>2504</v>
      </c>
      <c r="H963" t="s">
        <v>2555</v>
      </c>
      <c r="I963" t="s">
        <v>2518</v>
      </c>
      <c r="J963" t="s">
        <v>2519</v>
      </c>
      <c r="K963" t="s">
        <v>2583</v>
      </c>
      <c r="L963" t="s">
        <v>2584</v>
      </c>
      <c r="M963" t="s">
        <v>2585</v>
      </c>
      <c r="N963" t="s">
        <v>2586</v>
      </c>
      <c r="O963" t="s">
        <v>2587</v>
      </c>
      <c r="P963" t="s">
        <v>2588</v>
      </c>
      <c r="Q963" t="s">
        <v>2519</v>
      </c>
      <c r="R963" t="s">
        <v>2502</v>
      </c>
      <c r="S963" t="s">
        <v>2589</v>
      </c>
      <c r="T963">
        <v>66.59</v>
      </c>
      <c r="U963" t="s">
        <v>5086</v>
      </c>
    </row>
    <row r="964" spans="1:21" x14ac:dyDescent="0.2">
      <c r="A964" t="s">
        <v>934</v>
      </c>
      <c r="B964">
        <v>1006211</v>
      </c>
      <c r="C964">
        <v>6</v>
      </c>
      <c r="D964" t="s">
        <v>2502</v>
      </c>
      <c r="E964" t="s">
        <v>3363</v>
      </c>
      <c r="F964" s="53">
        <v>750</v>
      </c>
      <c r="G964" t="s">
        <v>2504</v>
      </c>
      <c r="H964" t="s">
        <v>2635</v>
      </c>
      <c r="I964" t="s">
        <v>2518</v>
      </c>
      <c r="J964" t="s">
        <v>2519</v>
      </c>
      <c r="K964" t="s">
        <v>2583</v>
      </c>
      <c r="L964" t="s">
        <v>2584</v>
      </c>
      <c r="M964" t="s">
        <v>2585</v>
      </c>
      <c r="N964" t="s">
        <v>2586</v>
      </c>
      <c r="O964" t="s">
        <v>2587</v>
      </c>
      <c r="P964" t="s">
        <v>2588</v>
      </c>
      <c r="Q964" t="s">
        <v>2519</v>
      </c>
      <c r="R964" t="s">
        <v>2502</v>
      </c>
      <c r="S964" t="s">
        <v>2633</v>
      </c>
      <c r="T964">
        <v>94.17</v>
      </c>
      <c r="U964" t="s">
        <v>5086</v>
      </c>
    </row>
    <row r="965" spans="1:21" x14ac:dyDescent="0.2">
      <c r="A965" t="s">
        <v>5336</v>
      </c>
      <c r="B965">
        <v>1006212</v>
      </c>
      <c r="C965">
        <v>6</v>
      </c>
      <c r="D965" t="s">
        <v>2502</v>
      </c>
      <c r="E965" t="s">
        <v>3364</v>
      </c>
      <c r="F965" s="53">
        <v>750</v>
      </c>
      <c r="G965" t="s">
        <v>2504</v>
      </c>
      <c r="H965" t="s">
        <v>3842</v>
      </c>
      <c r="I965" t="s">
        <v>2518</v>
      </c>
      <c r="J965" t="s">
        <v>2519</v>
      </c>
      <c r="K965" t="s">
        <v>2583</v>
      </c>
      <c r="L965" t="s">
        <v>2584</v>
      </c>
      <c r="M965" t="s">
        <v>2585</v>
      </c>
      <c r="N965" t="s">
        <v>2586</v>
      </c>
      <c r="O965" t="s">
        <v>2587</v>
      </c>
      <c r="P965" t="s">
        <v>2588</v>
      </c>
      <c r="Q965" t="s">
        <v>2519</v>
      </c>
      <c r="R965" t="s">
        <v>2502</v>
      </c>
      <c r="S965" t="s">
        <v>2589</v>
      </c>
      <c r="T965">
        <v>148.69</v>
      </c>
      <c r="U965" t="s">
        <v>5086</v>
      </c>
    </row>
    <row r="966" spans="1:21" x14ac:dyDescent="0.2">
      <c r="A966" t="s">
        <v>6134</v>
      </c>
      <c r="B966">
        <v>1006369</v>
      </c>
      <c r="C966">
        <v>12</v>
      </c>
      <c r="D966" t="s">
        <v>2810</v>
      </c>
      <c r="E966" t="s">
        <v>3111</v>
      </c>
      <c r="F966" s="53">
        <v>750</v>
      </c>
      <c r="G966" t="s">
        <v>2504</v>
      </c>
      <c r="H966" t="s">
        <v>9458</v>
      </c>
      <c r="I966" t="s">
        <v>2528</v>
      </c>
      <c r="J966" t="s">
        <v>2535</v>
      </c>
      <c r="K966" t="s">
        <v>2560</v>
      </c>
      <c r="L966" t="s">
        <v>2726</v>
      </c>
      <c r="M966" t="s">
        <v>2727</v>
      </c>
      <c r="N966" t="s">
        <v>2539</v>
      </c>
      <c r="O966" t="s">
        <v>2540</v>
      </c>
      <c r="P966" t="s">
        <v>2812</v>
      </c>
      <c r="Q966" t="s">
        <v>2535</v>
      </c>
      <c r="R966" t="s">
        <v>2542</v>
      </c>
      <c r="S966" t="s">
        <v>2788</v>
      </c>
      <c r="T966">
        <v>19.649999999999999</v>
      </c>
      <c r="U966" t="s">
        <v>2731</v>
      </c>
    </row>
    <row r="967" spans="1:21" x14ac:dyDescent="0.2">
      <c r="A967" t="s">
        <v>6135</v>
      </c>
      <c r="B967">
        <v>1006390</v>
      </c>
      <c r="C967">
        <v>6</v>
      </c>
      <c r="D967" t="s">
        <v>2502</v>
      </c>
      <c r="E967" t="s">
        <v>3162</v>
      </c>
      <c r="F967" s="53">
        <v>750</v>
      </c>
      <c r="G967" t="s">
        <v>2504</v>
      </c>
      <c r="H967" t="s">
        <v>2635</v>
      </c>
      <c r="I967" t="s">
        <v>2518</v>
      </c>
      <c r="J967" t="s">
        <v>2519</v>
      </c>
      <c r="K967" t="s">
        <v>2654</v>
      </c>
      <c r="L967" t="s">
        <v>2655</v>
      </c>
      <c r="M967" t="s">
        <v>2656</v>
      </c>
      <c r="N967" t="s">
        <v>2511</v>
      </c>
      <c r="O967" t="s">
        <v>2890</v>
      </c>
      <c r="P967" t="s">
        <v>2890</v>
      </c>
      <c r="Q967" t="s">
        <v>2519</v>
      </c>
      <c r="R967" t="s">
        <v>2502</v>
      </c>
      <c r="S967" t="s">
        <v>2658</v>
      </c>
      <c r="T967">
        <v>89.21</v>
      </c>
      <c r="U967" t="s">
        <v>2603</v>
      </c>
    </row>
    <row r="968" spans="1:21" x14ac:dyDescent="0.2">
      <c r="A968" t="s">
        <v>6136</v>
      </c>
      <c r="B968">
        <v>1006427</v>
      </c>
      <c r="C968">
        <v>6</v>
      </c>
      <c r="D968" t="s">
        <v>3174</v>
      </c>
      <c r="E968" t="s">
        <v>2762</v>
      </c>
      <c r="F968" s="53">
        <v>750</v>
      </c>
      <c r="G968" t="s">
        <v>2504</v>
      </c>
      <c r="H968" t="s">
        <v>9458</v>
      </c>
      <c r="I968" t="s">
        <v>2518</v>
      </c>
      <c r="J968" t="s">
        <v>2535</v>
      </c>
      <c r="K968" t="s">
        <v>2560</v>
      </c>
      <c r="L968" t="s">
        <v>2756</v>
      </c>
      <c r="M968" t="s">
        <v>2757</v>
      </c>
      <c r="N968" t="s">
        <v>2657</v>
      </c>
      <c r="O968" t="s">
        <v>2671</v>
      </c>
      <c r="P968" t="s">
        <v>2672</v>
      </c>
      <c r="Q968" t="s">
        <v>2535</v>
      </c>
      <c r="R968" t="s">
        <v>2542</v>
      </c>
      <c r="S968" t="s">
        <v>2543</v>
      </c>
      <c r="T968">
        <v>109.9</v>
      </c>
      <c r="U968" t="s">
        <v>10307</v>
      </c>
    </row>
    <row r="969" spans="1:21" x14ac:dyDescent="0.2">
      <c r="A969" t="s">
        <v>6137</v>
      </c>
      <c r="B969">
        <v>1006430</v>
      </c>
      <c r="C969">
        <v>6</v>
      </c>
      <c r="D969" t="s">
        <v>2789</v>
      </c>
      <c r="E969" t="s">
        <v>2762</v>
      </c>
      <c r="F969" s="53">
        <v>750</v>
      </c>
      <c r="G969" t="s">
        <v>2504</v>
      </c>
      <c r="H969" t="s">
        <v>9458</v>
      </c>
      <c r="I969" t="s">
        <v>2518</v>
      </c>
      <c r="J969" t="s">
        <v>2535</v>
      </c>
      <c r="K969" t="s">
        <v>2560</v>
      </c>
      <c r="L969" t="s">
        <v>2756</v>
      </c>
      <c r="M969" t="s">
        <v>2757</v>
      </c>
      <c r="N969" t="s">
        <v>2539</v>
      </c>
      <c r="O969" t="s">
        <v>2671</v>
      </c>
      <c r="P969" t="s">
        <v>2820</v>
      </c>
      <c r="Q969" t="s">
        <v>2535</v>
      </c>
      <c r="R969" t="s">
        <v>2542</v>
      </c>
      <c r="S969" t="s">
        <v>2543</v>
      </c>
      <c r="T969">
        <v>588.47</v>
      </c>
      <c r="U969" t="s">
        <v>10307</v>
      </c>
    </row>
    <row r="970" spans="1:21" x14ac:dyDescent="0.2">
      <c r="A970" t="s">
        <v>4259</v>
      </c>
      <c r="B970">
        <v>1006431</v>
      </c>
      <c r="C970">
        <v>6</v>
      </c>
      <c r="D970" t="s">
        <v>2818</v>
      </c>
      <c r="E970" t="s">
        <v>2762</v>
      </c>
      <c r="F970" s="53">
        <v>750</v>
      </c>
      <c r="G970" t="s">
        <v>2504</v>
      </c>
      <c r="H970" t="s">
        <v>2635</v>
      </c>
      <c r="I970" t="s">
        <v>2518</v>
      </c>
      <c r="J970" t="s">
        <v>2535</v>
      </c>
      <c r="K970" t="s">
        <v>2560</v>
      </c>
      <c r="L970" t="s">
        <v>2756</v>
      </c>
      <c r="M970" t="s">
        <v>2757</v>
      </c>
      <c r="N970" t="s">
        <v>2657</v>
      </c>
      <c r="O970" t="s">
        <v>2671</v>
      </c>
      <c r="P970" t="s">
        <v>2820</v>
      </c>
      <c r="Q970" t="s">
        <v>2535</v>
      </c>
      <c r="R970" t="s">
        <v>2542</v>
      </c>
      <c r="S970" t="s">
        <v>2543</v>
      </c>
      <c r="T970">
        <v>71.17</v>
      </c>
      <c r="U970" t="s">
        <v>10307</v>
      </c>
    </row>
    <row r="971" spans="1:21" x14ac:dyDescent="0.2">
      <c r="A971" t="s">
        <v>4260</v>
      </c>
      <c r="B971">
        <v>1006432</v>
      </c>
      <c r="C971">
        <v>12</v>
      </c>
      <c r="D971" t="s">
        <v>2789</v>
      </c>
      <c r="E971" t="s">
        <v>2762</v>
      </c>
      <c r="F971" s="53">
        <v>750</v>
      </c>
      <c r="G971" t="s">
        <v>2504</v>
      </c>
      <c r="H971" t="s">
        <v>2635</v>
      </c>
      <c r="I971" t="s">
        <v>2518</v>
      </c>
      <c r="J971" t="s">
        <v>2535</v>
      </c>
      <c r="K971" t="s">
        <v>2560</v>
      </c>
      <c r="L971" t="s">
        <v>2756</v>
      </c>
      <c r="M971" t="s">
        <v>2757</v>
      </c>
      <c r="N971" t="s">
        <v>2657</v>
      </c>
      <c r="O971" t="s">
        <v>2671</v>
      </c>
      <c r="P971" t="s">
        <v>2820</v>
      </c>
      <c r="Q971" t="s">
        <v>2535</v>
      </c>
      <c r="R971" t="s">
        <v>2542</v>
      </c>
      <c r="S971" t="s">
        <v>2543</v>
      </c>
      <c r="T971">
        <v>45.39</v>
      </c>
      <c r="U971" t="s">
        <v>10307</v>
      </c>
    </row>
    <row r="972" spans="1:21" x14ac:dyDescent="0.2">
      <c r="A972" t="s">
        <v>6138</v>
      </c>
      <c r="B972">
        <v>1006481</v>
      </c>
      <c r="C972">
        <v>6</v>
      </c>
      <c r="D972" t="s">
        <v>2502</v>
      </c>
      <c r="E972" t="s">
        <v>9488</v>
      </c>
      <c r="F972" s="53">
        <v>750</v>
      </c>
      <c r="G972" t="s">
        <v>2504</v>
      </c>
      <c r="H972" t="s">
        <v>9458</v>
      </c>
      <c r="I972" t="s">
        <v>2518</v>
      </c>
      <c r="J972" t="s">
        <v>2519</v>
      </c>
      <c r="K972" t="s">
        <v>2605</v>
      </c>
      <c r="L972" t="s">
        <v>2927</v>
      </c>
      <c r="M972" t="s">
        <v>2928</v>
      </c>
      <c r="N972" t="s">
        <v>2586</v>
      </c>
      <c r="O972" t="s">
        <v>3435</v>
      </c>
      <c r="P972" t="s">
        <v>3435</v>
      </c>
      <c r="Q972" t="s">
        <v>2519</v>
      </c>
      <c r="R972" t="s">
        <v>2502</v>
      </c>
      <c r="S972" t="s">
        <v>2525</v>
      </c>
      <c r="T972">
        <v>70.45</v>
      </c>
      <c r="U972" t="s">
        <v>3430</v>
      </c>
    </row>
    <row r="973" spans="1:21" x14ac:dyDescent="0.2">
      <c r="A973" t="s">
        <v>1219</v>
      </c>
      <c r="B973">
        <v>1006488</v>
      </c>
      <c r="C973">
        <v>6</v>
      </c>
      <c r="D973" t="s">
        <v>3094</v>
      </c>
      <c r="E973" t="s">
        <v>3365</v>
      </c>
      <c r="F973" s="53">
        <v>375</v>
      </c>
      <c r="G973" t="s">
        <v>2504</v>
      </c>
      <c r="H973" t="s">
        <v>2550</v>
      </c>
      <c r="I973" t="s">
        <v>2518</v>
      </c>
      <c r="J973" t="s">
        <v>2535</v>
      </c>
      <c r="K973" t="s">
        <v>3096</v>
      </c>
      <c r="L973" t="s">
        <v>3097</v>
      </c>
      <c r="M973" t="s">
        <v>3098</v>
      </c>
      <c r="N973" t="s">
        <v>2511</v>
      </c>
      <c r="O973" t="s">
        <v>2512</v>
      </c>
      <c r="P973" t="s">
        <v>2577</v>
      </c>
      <c r="Q973" t="s">
        <v>2535</v>
      </c>
      <c r="R973" t="s">
        <v>2565</v>
      </c>
      <c r="S973" t="s">
        <v>2685</v>
      </c>
      <c r="T973">
        <v>51.99</v>
      </c>
      <c r="U973" t="s">
        <v>2702</v>
      </c>
    </row>
    <row r="974" spans="1:21" x14ac:dyDescent="0.2">
      <c r="A974" t="s">
        <v>1134</v>
      </c>
      <c r="B974">
        <v>1006490</v>
      </c>
      <c r="C974">
        <v>12</v>
      </c>
      <c r="D974" t="s">
        <v>2680</v>
      </c>
      <c r="E974" t="s">
        <v>2780</v>
      </c>
      <c r="F974" s="53">
        <v>750</v>
      </c>
      <c r="G974" t="s">
        <v>2504</v>
      </c>
      <c r="H974" t="s">
        <v>2609</v>
      </c>
      <c r="I974" t="s">
        <v>2506</v>
      </c>
      <c r="J974" t="s">
        <v>2535</v>
      </c>
      <c r="K974" t="s">
        <v>2560</v>
      </c>
      <c r="L974" t="s">
        <v>2700</v>
      </c>
      <c r="M974" t="s">
        <v>2701</v>
      </c>
      <c r="N974" t="s">
        <v>2511</v>
      </c>
      <c r="O974" t="s">
        <v>2512</v>
      </c>
      <c r="P974" t="s">
        <v>2781</v>
      </c>
      <c r="Q974" t="s">
        <v>2782</v>
      </c>
      <c r="R974" t="s">
        <v>2565</v>
      </c>
      <c r="S974" t="s">
        <v>2566</v>
      </c>
      <c r="T974">
        <v>16.989999999999998</v>
      </c>
      <c r="U974" t="s">
        <v>2784</v>
      </c>
    </row>
    <row r="975" spans="1:21" x14ac:dyDescent="0.2">
      <c r="A975" t="s">
        <v>1638</v>
      </c>
      <c r="B975">
        <v>1006491</v>
      </c>
      <c r="C975">
        <v>4</v>
      </c>
      <c r="D975" t="s">
        <v>2796</v>
      </c>
      <c r="E975" t="s">
        <v>2703</v>
      </c>
      <c r="F975" s="53">
        <v>4000</v>
      </c>
      <c r="G975" t="s">
        <v>2707</v>
      </c>
      <c r="H975">
        <v>98</v>
      </c>
      <c r="I975" t="s">
        <v>2506</v>
      </c>
      <c r="J975" t="s">
        <v>2535</v>
      </c>
      <c r="K975" t="s">
        <v>2560</v>
      </c>
      <c r="L975" t="s">
        <v>2700</v>
      </c>
      <c r="M975" t="s">
        <v>2701</v>
      </c>
      <c r="N975" t="s">
        <v>2511</v>
      </c>
      <c r="O975" t="s">
        <v>2512</v>
      </c>
      <c r="P975" t="s">
        <v>2577</v>
      </c>
      <c r="Q975" t="s">
        <v>2704</v>
      </c>
      <c r="R975" t="s">
        <v>2542</v>
      </c>
      <c r="S975" t="s">
        <v>2543</v>
      </c>
      <c r="T975">
        <v>51.44</v>
      </c>
      <c r="U975" t="s">
        <v>2705</v>
      </c>
    </row>
    <row r="976" spans="1:21" x14ac:dyDescent="0.2">
      <c r="A976" t="s">
        <v>1577</v>
      </c>
      <c r="B976">
        <v>1006497</v>
      </c>
      <c r="C976">
        <v>4</v>
      </c>
      <c r="D976" t="s">
        <v>2754</v>
      </c>
      <c r="E976" t="s">
        <v>2703</v>
      </c>
      <c r="F976" s="53">
        <v>4000</v>
      </c>
      <c r="G976" t="s">
        <v>2707</v>
      </c>
      <c r="H976" t="s">
        <v>2609</v>
      </c>
      <c r="I976" t="s">
        <v>2506</v>
      </c>
      <c r="J976" t="s">
        <v>2535</v>
      </c>
      <c r="K976" t="s">
        <v>2560</v>
      </c>
      <c r="L976" t="s">
        <v>2700</v>
      </c>
      <c r="M976" t="s">
        <v>2701</v>
      </c>
      <c r="N976" t="s">
        <v>2511</v>
      </c>
      <c r="O976" t="s">
        <v>2512</v>
      </c>
      <c r="P976" t="s">
        <v>2577</v>
      </c>
      <c r="Q976" t="s">
        <v>2704</v>
      </c>
      <c r="R976" t="s">
        <v>2565</v>
      </c>
      <c r="S976" t="s">
        <v>2566</v>
      </c>
      <c r="T976">
        <v>53.48</v>
      </c>
      <c r="U976" t="s">
        <v>2705</v>
      </c>
    </row>
    <row r="977" spans="1:21" x14ac:dyDescent="0.2">
      <c r="A977" t="s">
        <v>1320</v>
      </c>
      <c r="B977">
        <v>1006499</v>
      </c>
      <c r="C977">
        <v>12</v>
      </c>
      <c r="D977" t="s">
        <v>3174</v>
      </c>
      <c r="E977" t="s">
        <v>3366</v>
      </c>
      <c r="F977" s="53">
        <v>750</v>
      </c>
      <c r="G977" t="s">
        <v>2504</v>
      </c>
      <c r="H977" t="s">
        <v>2550</v>
      </c>
      <c r="I977" t="s">
        <v>2518</v>
      </c>
      <c r="J977" t="s">
        <v>2535</v>
      </c>
      <c r="K977" t="s">
        <v>2560</v>
      </c>
      <c r="L977" t="s">
        <v>2756</v>
      </c>
      <c r="M977" t="s">
        <v>2757</v>
      </c>
      <c r="N977" t="s">
        <v>2657</v>
      </c>
      <c r="O977" t="s">
        <v>2671</v>
      </c>
      <c r="P977" t="s">
        <v>2672</v>
      </c>
      <c r="Q977" t="s">
        <v>2535</v>
      </c>
      <c r="R977" t="s">
        <v>2542</v>
      </c>
      <c r="S977" t="s">
        <v>2543</v>
      </c>
      <c r="T977">
        <v>39.99</v>
      </c>
      <c r="U977" t="s">
        <v>2548</v>
      </c>
    </row>
    <row r="978" spans="1:21" x14ac:dyDescent="0.2">
      <c r="A978" t="s">
        <v>4261</v>
      </c>
      <c r="B978">
        <v>1006500</v>
      </c>
      <c r="C978">
        <v>6</v>
      </c>
      <c r="D978" t="s">
        <v>3347</v>
      </c>
      <c r="E978" t="s">
        <v>3185</v>
      </c>
      <c r="F978" s="53">
        <v>750</v>
      </c>
      <c r="G978" t="s">
        <v>2504</v>
      </c>
      <c r="H978" t="s">
        <v>9458</v>
      </c>
      <c r="I978" t="s">
        <v>2518</v>
      </c>
      <c r="J978" t="s">
        <v>2535</v>
      </c>
      <c r="K978" t="s">
        <v>2560</v>
      </c>
      <c r="L978" t="s">
        <v>2756</v>
      </c>
      <c r="M978" t="s">
        <v>2757</v>
      </c>
      <c r="N978" t="s">
        <v>2657</v>
      </c>
      <c r="O978" t="s">
        <v>2671</v>
      </c>
      <c r="P978" t="s">
        <v>3035</v>
      </c>
      <c r="Q978" t="s">
        <v>2535</v>
      </c>
      <c r="R978" t="s">
        <v>2542</v>
      </c>
      <c r="S978" t="s">
        <v>2543</v>
      </c>
      <c r="T978">
        <v>83.23</v>
      </c>
      <c r="U978" t="s">
        <v>10307</v>
      </c>
    </row>
    <row r="979" spans="1:21" x14ac:dyDescent="0.2">
      <c r="A979" t="s">
        <v>10359</v>
      </c>
      <c r="B979">
        <v>1006502</v>
      </c>
      <c r="C979">
        <v>6</v>
      </c>
      <c r="D979" t="s">
        <v>2818</v>
      </c>
      <c r="E979" t="s">
        <v>3185</v>
      </c>
      <c r="F979" s="53">
        <v>750</v>
      </c>
      <c r="G979" t="s">
        <v>2504</v>
      </c>
      <c r="H979" t="s">
        <v>9458</v>
      </c>
      <c r="I979" t="s">
        <v>2518</v>
      </c>
      <c r="J979" t="s">
        <v>2535</v>
      </c>
      <c r="K979" t="s">
        <v>2560</v>
      </c>
      <c r="L979" t="s">
        <v>2756</v>
      </c>
      <c r="M979" t="s">
        <v>2757</v>
      </c>
      <c r="N979" t="s">
        <v>2657</v>
      </c>
      <c r="O979" t="s">
        <v>2671</v>
      </c>
      <c r="P979" t="s">
        <v>2820</v>
      </c>
      <c r="Q979" t="s">
        <v>2535</v>
      </c>
      <c r="R979" t="s">
        <v>2542</v>
      </c>
      <c r="S979" t="s">
        <v>2543</v>
      </c>
      <c r="T979">
        <v>165.18</v>
      </c>
      <c r="U979" t="s">
        <v>2686</v>
      </c>
    </row>
    <row r="980" spans="1:21" x14ac:dyDescent="0.2">
      <c r="A980" t="s">
        <v>2031</v>
      </c>
      <c r="B980">
        <v>1006541</v>
      </c>
      <c r="C980">
        <v>6</v>
      </c>
      <c r="D980" t="s">
        <v>2502</v>
      </c>
      <c r="E980" t="s">
        <v>3259</v>
      </c>
      <c r="F980" s="53">
        <v>1760</v>
      </c>
      <c r="G980" t="s">
        <v>2613</v>
      </c>
      <c r="H980" t="s">
        <v>2934</v>
      </c>
      <c r="I980" t="s">
        <v>2528</v>
      </c>
      <c r="J980" t="s">
        <v>2507</v>
      </c>
      <c r="K980" t="s">
        <v>2529</v>
      </c>
      <c r="L980" t="s">
        <v>2530</v>
      </c>
      <c r="M980" t="s">
        <v>2531</v>
      </c>
      <c r="N980" t="s">
        <v>2522</v>
      </c>
      <c r="O980" t="s">
        <v>2642</v>
      </c>
      <c r="P980" t="s">
        <v>2642</v>
      </c>
      <c r="Q980" t="s">
        <v>2507</v>
      </c>
      <c r="R980" t="s">
        <v>2502</v>
      </c>
      <c r="S980" t="s">
        <v>2949</v>
      </c>
      <c r="T980">
        <v>16.850000000000001</v>
      </c>
      <c r="U980" t="s">
        <v>89</v>
      </c>
    </row>
    <row r="981" spans="1:21" x14ac:dyDescent="0.2">
      <c r="A981" t="s">
        <v>1826</v>
      </c>
      <c r="B981">
        <v>1006545</v>
      </c>
      <c r="C981">
        <v>12</v>
      </c>
      <c r="D981" t="s">
        <v>2754</v>
      </c>
      <c r="E981" t="s">
        <v>3231</v>
      </c>
      <c r="F981" s="53">
        <v>750</v>
      </c>
      <c r="G981" t="s">
        <v>2504</v>
      </c>
      <c r="H981">
        <v>98</v>
      </c>
      <c r="I981" t="s">
        <v>2506</v>
      </c>
      <c r="J981" t="s">
        <v>2535</v>
      </c>
      <c r="K981" t="s">
        <v>2560</v>
      </c>
      <c r="L981" t="s">
        <v>2700</v>
      </c>
      <c r="M981" t="s">
        <v>2701</v>
      </c>
      <c r="N981" t="s">
        <v>2511</v>
      </c>
      <c r="O981" t="s">
        <v>2512</v>
      </c>
      <c r="P981" t="s">
        <v>2577</v>
      </c>
      <c r="Q981" t="s">
        <v>2535</v>
      </c>
      <c r="R981" t="s">
        <v>2565</v>
      </c>
      <c r="S981" t="s">
        <v>2566</v>
      </c>
      <c r="T981">
        <v>13.67</v>
      </c>
      <c r="U981" t="s">
        <v>2702</v>
      </c>
    </row>
    <row r="982" spans="1:21" x14ac:dyDescent="0.2">
      <c r="A982" t="s">
        <v>10360</v>
      </c>
      <c r="B982">
        <v>1006583</v>
      </c>
      <c r="C982">
        <v>80</v>
      </c>
      <c r="D982" t="s">
        <v>2502</v>
      </c>
      <c r="E982" t="s">
        <v>2659</v>
      </c>
      <c r="F982" s="53">
        <v>50</v>
      </c>
      <c r="G982" t="s">
        <v>10323</v>
      </c>
      <c r="H982" t="s">
        <v>2635</v>
      </c>
      <c r="I982" t="s">
        <v>10324</v>
      </c>
      <c r="J982" t="s">
        <v>2519</v>
      </c>
      <c r="K982" t="s">
        <v>2654</v>
      </c>
      <c r="L982" t="s">
        <v>2660</v>
      </c>
      <c r="M982" t="s">
        <v>2661</v>
      </c>
      <c r="N982" t="s">
        <v>2511</v>
      </c>
      <c r="O982" t="s">
        <v>2642</v>
      </c>
      <c r="P982" t="s">
        <v>2642</v>
      </c>
      <c r="Q982" t="s">
        <v>2519</v>
      </c>
      <c r="R982" t="s">
        <v>2502</v>
      </c>
      <c r="S982" t="s">
        <v>2502</v>
      </c>
      <c r="T982">
        <v>0</v>
      </c>
      <c r="U982" t="s">
        <v>89</v>
      </c>
    </row>
    <row r="983" spans="1:21" x14ac:dyDescent="0.2">
      <c r="A983" t="s">
        <v>6139</v>
      </c>
      <c r="B983">
        <v>1006591</v>
      </c>
      <c r="C983">
        <v>24</v>
      </c>
      <c r="D983" t="s">
        <v>2502</v>
      </c>
      <c r="E983" t="s">
        <v>3185</v>
      </c>
      <c r="F983" s="53">
        <v>375</v>
      </c>
      <c r="G983" t="s">
        <v>2504</v>
      </c>
      <c r="H983" t="s">
        <v>9458</v>
      </c>
      <c r="I983" t="s">
        <v>2518</v>
      </c>
      <c r="J983" t="s">
        <v>2535</v>
      </c>
      <c r="K983" t="s">
        <v>2560</v>
      </c>
      <c r="L983" t="s">
        <v>2824</v>
      </c>
      <c r="M983" t="s">
        <v>2825</v>
      </c>
      <c r="N983" t="s">
        <v>2694</v>
      </c>
      <c r="O983" t="s">
        <v>2695</v>
      </c>
      <c r="P983" t="s">
        <v>2696</v>
      </c>
      <c r="Q983" t="s">
        <v>2535</v>
      </c>
      <c r="R983" t="s">
        <v>2542</v>
      </c>
      <c r="S983" t="s">
        <v>2502</v>
      </c>
      <c r="T983">
        <v>46.06</v>
      </c>
      <c r="U983" t="s">
        <v>2697</v>
      </c>
    </row>
    <row r="984" spans="1:21" x14ac:dyDescent="0.2">
      <c r="A984" t="s">
        <v>6140</v>
      </c>
      <c r="B984">
        <v>1006592</v>
      </c>
      <c r="C984">
        <v>6</v>
      </c>
      <c r="D984" t="s">
        <v>2502</v>
      </c>
      <c r="E984" t="s">
        <v>3185</v>
      </c>
      <c r="F984" s="53">
        <v>750</v>
      </c>
      <c r="G984" t="s">
        <v>2504</v>
      </c>
      <c r="H984" t="s">
        <v>9458</v>
      </c>
      <c r="I984" t="s">
        <v>2518</v>
      </c>
      <c r="J984" t="s">
        <v>2535</v>
      </c>
      <c r="K984" t="s">
        <v>2560</v>
      </c>
      <c r="L984" t="s">
        <v>2824</v>
      </c>
      <c r="M984" t="s">
        <v>2825</v>
      </c>
      <c r="N984" t="s">
        <v>2694</v>
      </c>
      <c r="O984" t="s">
        <v>2695</v>
      </c>
      <c r="P984" t="s">
        <v>2696</v>
      </c>
      <c r="Q984" t="s">
        <v>2535</v>
      </c>
      <c r="R984" t="s">
        <v>2542</v>
      </c>
      <c r="S984" t="s">
        <v>2502</v>
      </c>
      <c r="T984">
        <v>89.84</v>
      </c>
      <c r="U984" t="s">
        <v>2697</v>
      </c>
    </row>
    <row r="985" spans="1:21" x14ac:dyDescent="0.2">
      <c r="A985" t="s">
        <v>2277</v>
      </c>
      <c r="B985">
        <v>1006607</v>
      </c>
      <c r="C985">
        <v>12</v>
      </c>
      <c r="D985" t="s">
        <v>2789</v>
      </c>
      <c r="E985" t="s">
        <v>2790</v>
      </c>
      <c r="F985" s="53">
        <v>750</v>
      </c>
      <c r="G985" t="s">
        <v>2504</v>
      </c>
      <c r="H985" t="s">
        <v>9458</v>
      </c>
      <c r="I985" t="s">
        <v>2528</v>
      </c>
      <c r="J985" t="s">
        <v>2535</v>
      </c>
      <c r="K985" t="s">
        <v>2560</v>
      </c>
      <c r="L985" t="s">
        <v>2791</v>
      </c>
      <c r="M985" t="s">
        <v>2792</v>
      </c>
      <c r="N985" t="s">
        <v>2511</v>
      </c>
      <c r="O985" t="s">
        <v>2793</v>
      </c>
      <c r="P985" t="s">
        <v>3243</v>
      </c>
      <c r="Q985" t="s">
        <v>9464</v>
      </c>
      <c r="R985" t="s">
        <v>2542</v>
      </c>
      <c r="S985" t="s">
        <v>2543</v>
      </c>
      <c r="T985">
        <v>17.170000000000002</v>
      </c>
      <c r="U985" t="s">
        <v>2795</v>
      </c>
    </row>
    <row r="986" spans="1:21" x14ac:dyDescent="0.2">
      <c r="A986" t="s">
        <v>941</v>
      </c>
      <c r="B986">
        <v>1006615</v>
      </c>
      <c r="C986">
        <v>12</v>
      </c>
      <c r="D986" t="s">
        <v>2502</v>
      </c>
      <c r="E986" t="s">
        <v>3367</v>
      </c>
      <c r="F986" s="53">
        <v>750</v>
      </c>
      <c r="G986" t="s">
        <v>2504</v>
      </c>
      <c r="H986" t="s">
        <v>2555</v>
      </c>
      <c r="I986" t="s">
        <v>2506</v>
      </c>
      <c r="J986" t="s">
        <v>2519</v>
      </c>
      <c r="K986" t="s">
        <v>2654</v>
      </c>
      <c r="L986" t="s">
        <v>2664</v>
      </c>
      <c r="M986" t="s">
        <v>2665</v>
      </c>
      <c r="N986" t="s">
        <v>2657</v>
      </c>
      <c r="O986" t="s">
        <v>2671</v>
      </c>
      <c r="P986" t="s">
        <v>2674</v>
      </c>
      <c r="Q986" t="s">
        <v>2519</v>
      </c>
      <c r="R986" t="s">
        <v>2502</v>
      </c>
      <c r="S986" t="s">
        <v>2658</v>
      </c>
      <c r="T986">
        <v>32.29</v>
      </c>
      <c r="U986" t="s">
        <v>2795</v>
      </c>
    </row>
    <row r="987" spans="1:21" x14ac:dyDescent="0.2">
      <c r="A987" t="s">
        <v>654</v>
      </c>
      <c r="B987">
        <v>1006616</v>
      </c>
      <c r="C987">
        <v>12</v>
      </c>
      <c r="D987" t="s">
        <v>3245</v>
      </c>
      <c r="E987" t="s">
        <v>2805</v>
      </c>
      <c r="F987" s="53">
        <v>750</v>
      </c>
      <c r="G987" t="s">
        <v>2504</v>
      </c>
      <c r="H987" t="s">
        <v>2555</v>
      </c>
      <c r="I987" t="s">
        <v>2506</v>
      </c>
      <c r="J987" t="s">
        <v>2535</v>
      </c>
      <c r="K987" t="s">
        <v>2560</v>
      </c>
      <c r="L987" t="s">
        <v>2720</v>
      </c>
      <c r="M987" t="s">
        <v>2721</v>
      </c>
      <c r="N987" t="s">
        <v>2722</v>
      </c>
      <c r="O987" t="s">
        <v>2723</v>
      </c>
      <c r="P987" t="s">
        <v>3368</v>
      </c>
      <c r="Q987" t="s">
        <v>2535</v>
      </c>
      <c r="R987" t="s">
        <v>2542</v>
      </c>
      <c r="S987" t="s">
        <v>2783</v>
      </c>
      <c r="T987">
        <v>16.989999999999998</v>
      </c>
      <c r="U987" t="s">
        <v>2803</v>
      </c>
    </row>
    <row r="988" spans="1:21" x14ac:dyDescent="0.2">
      <c r="A988" t="s">
        <v>396</v>
      </c>
      <c r="B988">
        <v>1006638</v>
      </c>
      <c r="C988">
        <v>12</v>
      </c>
      <c r="D988" t="s">
        <v>2698</v>
      </c>
      <c r="E988" t="s">
        <v>3370</v>
      </c>
      <c r="F988" s="53">
        <v>750</v>
      </c>
      <c r="G988" t="s">
        <v>2504</v>
      </c>
      <c r="H988" t="s">
        <v>2550</v>
      </c>
      <c r="I988" t="s">
        <v>2518</v>
      </c>
      <c r="J988" t="s">
        <v>2535</v>
      </c>
      <c r="K988" t="s">
        <v>2560</v>
      </c>
      <c r="L988" t="s">
        <v>2726</v>
      </c>
      <c r="M988" t="s">
        <v>2727</v>
      </c>
      <c r="N988" t="s">
        <v>2539</v>
      </c>
      <c r="O988" t="s">
        <v>2540</v>
      </c>
      <c r="P988" t="s">
        <v>2730</v>
      </c>
      <c r="Q988" t="s">
        <v>2535</v>
      </c>
      <c r="R988" t="s">
        <v>2565</v>
      </c>
      <c r="S988" t="s">
        <v>2566</v>
      </c>
      <c r="T988">
        <v>48.99</v>
      </c>
      <c r="U988" t="s">
        <v>3371</v>
      </c>
    </row>
    <row r="989" spans="1:21" x14ac:dyDescent="0.2">
      <c r="A989" t="s">
        <v>754</v>
      </c>
      <c r="B989">
        <v>1006639</v>
      </c>
      <c r="C989">
        <v>4</v>
      </c>
      <c r="D989" t="s">
        <v>2502</v>
      </c>
      <c r="E989" t="s">
        <v>3080</v>
      </c>
      <c r="F989" s="53">
        <v>2046</v>
      </c>
      <c r="G989" t="s">
        <v>2504</v>
      </c>
      <c r="H989" t="s">
        <v>3086</v>
      </c>
      <c r="I989" t="s">
        <v>2528</v>
      </c>
      <c r="J989" t="s">
        <v>2507</v>
      </c>
      <c r="K989" t="s">
        <v>2529</v>
      </c>
      <c r="L989" t="s">
        <v>2530</v>
      </c>
      <c r="M989" t="s">
        <v>2531</v>
      </c>
      <c r="N989" t="s">
        <v>2511</v>
      </c>
      <c r="O989" t="s">
        <v>2512</v>
      </c>
      <c r="P989" t="s">
        <v>2781</v>
      </c>
      <c r="Q989" t="s">
        <v>3081</v>
      </c>
      <c r="R989" t="s">
        <v>2502</v>
      </c>
      <c r="S989" t="s">
        <v>3372</v>
      </c>
      <c r="T989">
        <v>17.75</v>
      </c>
      <c r="U989" t="s">
        <v>3083</v>
      </c>
    </row>
    <row r="990" spans="1:21" x14ac:dyDescent="0.2">
      <c r="A990" t="s">
        <v>5337</v>
      </c>
      <c r="B990">
        <v>1006656</v>
      </c>
      <c r="C990">
        <v>1</v>
      </c>
      <c r="D990" t="s">
        <v>2502</v>
      </c>
      <c r="E990" t="s">
        <v>3049</v>
      </c>
      <c r="F990" s="53">
        <v>5115</v>
      </c>
      <c r="G990" t="s">
        <v>2504</v>
      </c>
      <c r="H990">
        <v>98</v>
      </c>
      <c r="I990" t="s">
        <v>2506</v>
      </c>
      <c r="J990" t="s">
        <v>2507</v>
      </c>
      <c r="K990" t="s">
        <v>2508</v>
      </c>
      <c r="L990" t="s">
        <v>2509</v>
      </c>
      <c r="M990" t="s">
        <v>2510</v>
      </c>
      <c r="N990" t="s">
        <v>2511</v>
      </c>
      <c r="O990" t="s">
        <v>2512</v>
      </c>
      <c r="P990" t="s">
        <v>2513</v>
      </c>
      <c r="Q990" t="s">
        <v>2507</v>
      </c>
      <c r="R990" t="s">
        <v>2502</v>
      </c>
      <c r="S990" t="s">
        <v>2514</v>
      </c>
      <c r="T990">
        <v>28.79</v>
      </c>
      <c r="U990" t="s">
        <v>2614</v>
      </c>
    </row>
    <row r="991" spans="1:21" x14ac:dyDescent="0.2">
      <c r="A991" t="s">
        <v>1353</v>
      </c>
      <c r="B991">
        <v>1006687</v>
      </c>
      <c r="C991">
        <v>12</v>
      </c>
      <c r="D991" t="s">
        <v>2789</v>
      </c>
      <c r="E991" t="s">
        <v>3339</v>
      </c>
      <c r="F991" s="53">
        <v>750</v>
      </c>
      <c r="G991" t="s">
        <v>2504</v>
      </c>
      <c r="H991" t="s">
        <v>2550</v>
      </c>
      <c r="I991" t="s">
        <v>2518</v>
      </c>
      <c r="J991" t="s">
        <v>2535</v>
      </c>
      <c r="K991" t="s">
        <v>2560</v>
      </c>
      <c r="L991" t="s">
        <v>2791</v>
      </c>
      <c r="M991" t="s">
        <v>2792</v>
      </c>
      <c r="N991" t="s">
        <v>2511</v>
      </c>
      <c r="O991" t="s">
        <v>2793</v>
      </c>
      <c r="P991" t="s">
        <v>3243</v>
      </c>
      <c r="Q991" t="s">
        <v>2535</v>
      </c>
      <c r="R991" t="s">
        <v>2542</v>
      </c>
      <c r="S991" t="s">
        <v>2543</v>
      </c>
      <c r="T991">
        <v>27.99</v>
      </c>
      <c r="U991" t="s">
        <v>2697</v>
      </c>
    </row>
    <row r="992" spans="1:21" x14ac:dyDescent="0.2">
      <c r="A992" t="s">
        <v>10361</v>
      </c>
      <c r="B992">
        <v>1006688</v>
      </c>
      <c r="C992">
        <v>6</v>
      </c>
      <c r="D992" t="s">
        <v>2789</v>
      </c>
      <c r="E992" t="s">
        <v>3339</v>
      </c>
      <c r="F992" s="53">
        <v>750</v>
      </c>
      <c r="G992" t="s">
        <v>2504</v>
      </c>
      <c r="H992" t="s">
        <v>2635</v>
      </c>
      <c r="I992" t="s">
        <v>2518</v>
      </c>
      <c r="J992" t="s">
        <v>2535</v>
      </c>
      <c r="K992" t="s">
        <v>2560</v>
      </c>
      <c r="L992" t="s">
        <v>2791</v>
      </c>
      <c r="M992" t="s">
        <v>2792</v>
      </c>
      <c r="N992" t="s">
        <v>2511</v>
      </c>
      <c r="O992" t="s">
        <v>2793</v>
      </c>
      <c r="P992" t="s">
        <v>3243</v>
      </c>
      <c r="Q992" t="s">
        <v>2535</v>
      </c>
      <c r="R992" t="s">
        <v>2542</v>
      </c>
      <c r="S992" t="s">
        <v>2543</v>
      </c>
      <c r="T992">
        <v>199.99</v>
      </c>
      <c r="U992" t="s">
        <v>2697</v>
      </c>
    </row>
    <row r="993" spans="1:21" x14ac:dyDescent="0.2">
      <c r="A993" t="s">
        <v>6141</v>
      </c>
      <c r="B993">
        <v>1006689</v>
      </c>
      <c r="C993">
        <v>6</v>
      </c>
      <c r="D993" t="s">
        <v>2789</v>
      </c>
      <c r="E993" t="s">
        <v>3339</v>
      </c>
      <c r="F993" s="53">
        <v>750</v>
      </c>
      <c r="G993" t="s">
        <v>2504</v>
      </c>
      <c r="H993" t="s">
        <v>2635</v>
      </c>
      <c r="I993" t="s">
        <v>2518</v>
      </c>
      <c r="J993" t="s">
        <v>2535</v>
      </c>
      <c r="K993" t="s">
        <v>2560</v>
      </c>
      <c r="L993" t="s">
        <v>2791</v>
      </c>
      <c r="M993" t="s">
        <v>2792</v>
      </c>
      <c r="N993" t="s">
        <v>2511</v>
      </c>
      <c r="O993" t="s">
        <v>2793</v>
      </c>
      <c r="P993" t="s">
        <v>3243</v>
      </c>
      <c r="Q993" t="s">
        <v>2535</v>
      </c>
      <c r="R993" t="s">
        <v>2542</v>
      </c>
      <c r="S993" t="s">
        <v>2543</v>
      </c>
      <c r="T993">
        <v>54.99</v>
      </c>
      <c r="U993" t="s">
        <v>2697</v>
      </c>
    </row>
    <row r="994" spans="1:21" x14ac:dyDescent="0.2">
      <c r="A994" t="s">
        <v>1497</v>
      </c>
      <c r="B994">
        <v>1006716</v>
      </c>
      <c r="C994">
        <v>12</v>
      </c>
      <c r="D994" t="s">
        <v>2789</v>
      </c>
      <c r="E994" t="s">
        <v>3374</v>
      </c>
      <c r="F994" s="53">
        <v>750</v>
      </c>
      <c r="G994" t="s">
        <v>2504</v>
      </c>
      <c r="H994">
        <v>98</v>
      </c>
      <c r="I994" t="s">
        <v>2506</v>
      </c>
      <c r="J994" t="s">
        <v>2535</v>
      </c>
      <c r="K994" t="s">
        <v>2560</v>
      </c>
      <c r="L994" t="s">
        <v>2720</v>
      </c>
      <c r="M994" t="s">
        <v>2721</v>
      </c>
      <c r="N994" t="s">
        <v>2722</v>
      </c>
      <c r="O994" t="s">
        <v>2723</v>
      </c>
      <c r="P994" t="s">
        <v>3375</v>
      </c>
      <c r="Q994" t="s">
        <v>2535</v>
      </c>
      <c r="R994" t="s">
        <v>2542</v>
      </c>
      <c r="S994" t="s">
        <v>2543</v>
      </c>
      <c r="T994">
        <v>17.87</v>
      </c>
      <c r="U994" t="s">
        <v>2731</v>
      </c>
    </row>
    <row r="995" spans="1:21" x14ac:dyDescent="0.2">
      <c r="A995" t="s">
        <v>1919</v>
      </c>
      <c r="B995">
        <v>1006719</v>
      </c>
      <c r="C995">
        <v>12</v>
      </c>
      <c r="D995" t="s">
        <v>3008</v>
      </c>
      <c r="E995" t="s">
        <v>3376</v>
      </c>
      <c r="F995" s="53">
        <v>750</v>
      </c>
      <c r="G995" t="s">
        <v>2504</v>
      </c>
      <c r="H995" t="s">
        <v>2555</v>
      </c>
      <c r="I995" t="s">
        <v>2528</v>
      </c>
      <c r="J995" t="s">
        <v>2535</v>
      </c>
      <c r="K995" t="s">
        <v>2560</v>
      </c>
      <c r="L995" t="s">
        <v>2791</v>
      </c>
      <c r="M995" t="s">
        <v>2792</v>
      </c>
      <c r="N995" t="s">
        <v>2988</v>
      </c>
      <c r="O995" t="s">
        <v>2793</v>
      </c>
      <c r="P995" t="s">
        <v>3243</v>
      </c>
      <c r="Q995" t="s">
        <v>2535</v>
      </c>
      <c r="R995" t="s">
        <v>2542</v>
      </c>
      <c r="S995" t="s">
        <v>2543</v>
      </c>
      <c r="T995">
        <v>22.99</v>
      </c>
      <c r="U995" t="s">
        <v>2526</v>
      </c>
    </row>
    <row r="996" spans="1:21" x14ac:dyDescent="0.2">
      <c r="A996" t="s">
        <v>1396</v>
      </c>
      <c r="B996">
        <v>1006764</v>
      </c>
      <c r="C996">
        <v>6</v>
      </c>
      <c r="D996" t="s">
        <v>2502</v>
      </c>
      <c r="E996" t="s">
        <v>3044</v>
      </c>
      <c r="F996" s="53">
        <v>1750</v>
      </c>
      <c r="G996" t="s">
        <v>2504</v>
      </c>
      <c r="H996" t="s">
        <v>2505</v>
      </c>
      <c r="I996" t="s">
        <v>2518</v>
      </c>
      <c r="J996" t="s">
        <v>2519</v>
      </c>
      <c r="K996" t="s">
        <v>2569</v>
      </c>
      <c r="L996" t="s">
        <v>2570</v>
      </c>
      <c r="M996" t="s">
        <v>2569</v>
      </c>
      <c r="N996" t="s">
        <v>2511</v>
      </c>
      <c r="O996" t="s">
        <v>2540</v>
      </c>
      <c r="P996" t="s">
        <v>2541</v>
      </c>
      <c r="Q996" t="s">
        <v>2519</v>
      </c>
      <c r="R996" t="s">
        <v>2502</v>
      </c>
      <c r="S996" t="s">
        <v>2525</v>
      </c>
      <c r="T996">
        <v>106.98</v>
      </c>
      <c r="U996" t="s">
        <v>2603</v>
      </c>
    </row>
    <row r="997" spans="1:21" x14ac:dyDescent="0.2">
      <c r="A997" t="s">
        <v>6142</v>
      </c>
      <c r="B997">
        <v>1006820</v>
      </c>
      <c r="C997">
        <v>12</v>
      </c>
      <c r="D997" t="s">
        <v>2557</v>
      </c>
      <c r="E997" t="s">
        <v>3398</v>
      </c>
      <c r="F997" s="53">
        <v>750</v>
      </c>
      <c r="G997" t="s">
        <v>2504</v>
      </c>
      <c r="H997" t="s">
        <v>2635</v>
      </c>
      <c r="I997" t="s">
        <v>2506</v>
      </c>
      <c r="J997" t="s">
        <v>2535</v>
      </c>
      <c r="K997" t="s">
        <v>2560</v>
      </c>
      <c r="L997" t="s">
        <v>2791</v>
      </c>
      <c r="M997" t="s">
        <v>2792</v>
      </c>
      <c r="N997" t="s">
        <v>2511</v>
      </c>
      <c r="O997" t="s">
        <v>2793</v>
      </c>
      <c r="P997" t="s">
        <v>2794</v>
      </c>
      <c r="Q997" t="s">
        <v>2535</v>
      </c>
      <c r="R997" t="s">
        <v>2565</v>
      </c>
      <c r="S997" t="s">
        <v>2566</v>
      </c>
      <c r="T997">
        <v>15.99</v>
      </c>
      <c r="U997" t="s">
        <v>3542</v>
      </c>
    </row>
    <row r="998" spans="1:21" x14ac:dyDescent="0.2">
      <c r="A998" t="s">
        <v>6143</v>
      </c>
      <c r="B998">
        <v>1006822</v>
      </c>
      <c r="C998">
        <v>12</v>
      </c>
      <c r="D998" t="s">
        <v>2789</v>
      </c>
      <c r="E998" t="s">
        <v>3185</v>
      </c>
      <c r="F998" s="53">
        <v>750</v>
      </c>
      <c r="G998" t="s">
        <v>2504</v>
      </c>
      <c r="H998" t="s">
        <v>9458</v>
      </c>
      <c r="I998" t="s">
        <v>2506</v>
      </c>
      <c r="J998" t="s">
        <v>2535</v>
      </c>
      <c r="K998" t="s">
        <v>2560</v>
      </c>
      <c r="L998" t="s">
        <v>2791</v>
      </c>
      <c r="M998" t="s">
        <v>2792</v>
      </c>
      <c r="N998" t="s">
        <v>2511</v>
      </c>
      <c r="O998" t="s">
        <v>2793</v>
      </c>
      <c r="P998" t="s">
        <v>2794</v>
      </c>
      <c r="Q998" t="s">
        <v>9464</v>
      </c>
      <c r="R998" t="s">
        <v>2542</v>
      </c>
      <c r="S998" t="s">
        <v>2502</v>
      </c>
      <c r="T998">
        <v>15.53</v>
      </c>
      <c r="U998" t="s">
        <v>3542</v>
      </c>
    </row>
    <row r="999" spans="1:21" x14ac:dyDescent="0.2">
      <c r="A999" t="s">
        <v>2314</v>
      </c>
      <c r="B999">
        <v>1006825</v>
      </c>
      <c r="C999">
        <v>12</v>
      </c>
      <c r="D999" t="s">
        <v>2502</v>
      </c>
      <c r="E999" t="s">
        <v>2886</v>
      </c>
      <c r="F999" s="53">
        <v>750</v>
      </c>
      <c r="G999" t="s">
        <v>2504</v>
      </c>
      <c r="H999" t="s">
        <v>2555</v>
      </c>
      <c r="I999" t="s">
        <v>2518</v>
      </c>
      <c r="J999" t="s">
        <v>2519</v>
      </c>
      <c r="K999" t="s">
        <v>2887</v>
      </c>
      <c r="L999" t="s">
        <v>2888</v>
      </c>
      <c r="M999" t="s">
        <v>2887</v>
      </c>
      <c r="N999" t="s">
        <v>2511</v>
      </c>
      <c r="O999" t="s">
        <v>2890</v>
      </c>
      <c r="P999" t="s">
        <v>2890</v>
      </c>
      <c r="Q999" t="s">
        <v>2519</v>
      </c>
      <c r="R999" t="s">
        <v>2502</v>
      </c>
      <c r="S999" t="s">
        <v>2525</v>
      </c>
      <c r="T999">
        <v>48.59</v>
      </c>
      <c r="U999" t="s">
        <v>5086</v>
      </c>
    </row>
    <row r="1000" spans="1:21" x14ac:dyDescent="0.2">
      <c r="A1000" t="s">
        <v>6144</v>
      </c>
      <c r="B1000">
        <v>1006826</v>
      </c>
      <c r="C1000">
        <v>6</v>
      </c>
      <c r="D1000" t="s">
        <v>2502</v>
      </c>
      <c r="E1000" t="s">
        <v>3185</v>
      </c>
      <c r="F1000" s="53">
        <v>750</v>
      </c>
      <c r="G1000" t="s">
        <v>2504</v>
      </c>
      <c r="H1000" t="s">
        <v>9458</v>
      </c>
      <c r="I1000" t="s">
        <v>2518</v>
      </c>
      <c r="J1000" t="s">
        <v>2519</v>
      </c>
      <c r="K1000" t="s">
        <v>2887</v>
      </c>
      <c r="L1000" t="s">
        <v>2888</v>
      </c>
      <c r="M1000" t="s">
        <v>2887</v>
      </c>
      <c r="N1000" t="s">
        <v>2511</v>
      </c>
      <c r="O1000" t="s">
        <v>2890</v>
      </c>
      <c r="P1000" t="s">
        <v>2890</v>
      </c>
      <c r="Q1000" t="s">
        <v>2519</v>
      </c>
      <c r="R1000" t="s">
        <v>2502</v>
      </c>
      <c r="S1000" t="s">
        <v>2525</v>
      </c>
      <c r="T1000">
        <v>100.67</v>
      </c>
      <c r="U1000" t="s">
        <v>5086</v>
      </c>
    </row>
    <row r="1001" spans="1:21" x14ac:dyDescent="0.2">
      <c r="A1001" t="s">
        <v>6145</v>
      </c>
      <c r="B1001">
        <v>1006827</v>
      </c>
      <c r="C1001">
        <v>6</v>
      </c>
      <c r="D1001" t="s">
        <v>2502</v>
      </c>
      <c r="E1001" t="s">
        <v>3185</v>
      </c>
      <c r="F1001" s="53">
        <v>750</v>
      </c>
      <c r="G1001" t="s">
        <v>2504</v>
      </c>
      <c r="H1001" t="s">
        <v>9458</v>
      </c>
      <c r="I1001" t="s">
        <v>2518</v>
      </c>
      <c r="J1001" t="s">
        <v>2519</v>
      </c>
      <c r="K1001" t="s">
        <v>2887</v>
      </c>
      <c r="L1001" t="s">
        <v>2888</v>
      </c>
      <c r="M1001" t="s">
        <v>2887</v>
      </c>
      <c r="N1001" t="s">
        <v>2511</v>
      </c>
      <c r="O1001" t="s">
        <v>2890</v>
      </c>
      <c r="P1001" t="s">
        <v>2890</v>
      </c>
      <c r="Q1001" t="s">
        <v>2519</v>
      </c>
      <c r="R1001" t="s">
        <v>2502</v>
      </c>
      <c r="S1001" t="s">
        <v>2525</v>
      </c>
      <c r="T1001">
        <v>89.78</v>
      </c>
      <c r="U1001" t="s">
        <v>5086</v>
      </c>
    </row>
    <row r="1002" spans="1:21" x14ac:dyDescent="0.2">
      <c r="A1002" t="s">
        <v>6146</v>
      </c>
      <c r="B1002">
        <v>1006828</v>
      </c>
      <c r="C1002">
        <v>6</v>
      </c>
      <c r="D1002" t="s">
        <v>2502</v>
      </c>
      <c r="E1002" t="s">
        <v>3185</v>
      </c>
      <c r="F1002" s="53">
        <v>750</v>
      </c>
      <c r="G1002" t="s">
        <v>2504</v>
      </c>
      <c r="H1002" t="s">
        <v>9458</v>
      </c>
      <c r="I1002" t="s">
        <v>2518</v>
      </c>
      <c r="J1002" t="s">
        <v>2519</v>
      </c>
      <c r="K1002" t="s">
        <v>2887</v>
      </c>
      <c r="L1002" t="s">
        <v>2888</v>
      </c>
      <c r="M1002" t="s">
        <v>2887</v>
      </c>
      <c r="N1002" t="s">
        <v>2511</v>
      </c>
      <c r="O1002" t="s">
        <v>2890</v>
      </c>
      <c r="P1002" t="s">
        <v>2890</v>
      </c>
      <c r="Q1002" t="s">
        <v>2519</v>
      </c>
      <c r="R1002" t="s">
        <v>2502</v>
      </c>
      <c r="S1002" t="s">
        <v>2525</v>
      </c>
      <c r="T1002">
        <v>86.3</v>
      </c>
      <c r="U1002" t="s">
        <v>5086</v>
      </c>
    </row>
    <row r="1003" spans="1:21" x14ac:dyDescent="0.2">
      <c r="A1003" t="s">
        <v>6147</v>
      </c>
      <c r="B1003">
        <v>1006830</v>
      </c>
      <c r="C1003">
        <v>6</v>
      </c>
      <c r="D1003" t="s">
        <v>2502</v>
      </c>
      <c r="E1003" t="s">
        <v>9489</v>
      </c>
      <c r="F1003" s="53">
        <v>750</v>
      </c>
      <c r="G1003" t="s">
        <v>2504</v>
      </c>
      <c r="H1003">
        <v>98</v>
      </c>
      <c r="I1003" t="s">
        <v>2528</v>
      </c>
      <c r="J1003" t="s">
        <v>2519</v>
      </c>
      <c r="K1003" t="s">
        <v>2520</v>
      </c>
      <c r="L1003" t="s">
        <v>2521</v>
      </c>
      <c r="M1003" t="s">
        <v>2520</v>
      </c>
      <c r="N1003" t="s">
        <v>2522</v>
      </c>
      <c r="O1003" t="s">
        <v>2601</v>
      </c>
      <c r="P1003" t="s">
        <v>2601</v>
      </c>
      <c r="Q1003" t="s">
        <v>2519</v>
      </c>
      <c r="R1003" t="s">
        <v>2502</v>
      </c>
      <c r="S1003" t="s">
        <v>2525</v>
      </c>
      <c r="T1003">
        <v>38.65</v>
      </c>
      <c r="U1003" t="s">
        <v>76</v>
      </c>
    </row>
    <row r="1004" spans="1:21" x14ac:dyDescent="0.2">
      <c r="A1004" t="s">
        <v>2184</v>
      </c>
      <c r="B1004">
        <v>1006837</v>
      </c>
      <c r="C1004">
        <v>12</v>
      </c>
      <c r="D1004" t="s">
        <v>2502</v>
      </c>
      <c r="E1004" t="s">
        <v>2578</v>
      </c>
      <c r="F1004" s="53">
        <v>750</v>
      </c>
      <c r="G1004" t="s">
        <v>2574</v>
      </c>
      <c r="H1004" t="s">
        <v>2609</v>
      </c>
      <c r="I1004" t="s">
        <v>2506</v>
      </c>
      <c r="J1004" t="s">
        <v>2519</v>
      </c>
      <c r="K1004" t="s">
        <v>2569</v>
      </c>
      <c r="L1004" t="s">
        <v>2570</v>
      </c>
      <c r="M1004" t="s">
        <v>2569</v>
      </c>
      <c r="N1004" t="s">
        <v>2511</v>
      </c>
      <c r="O1004" t="s">
        <v>2512</v>
      </c>
      <c r="P1004" t="s">
        <v>2577</v>
      </c>
      <c r="Q1004" t="s">
        <v>2519</v>
      </c>
      <c r="R1004" t="s">
        <v>2502</v>
      </c>
      <c r="S1004" t="s">
        <v>2525</v>
      </c>
      <c r="T1004">
        <v>30.99</v>
      </c>
      <c r="U1004" t="s">
        <v>89</v>
      </c>
    </row>
    <row r="1005" spans="1:21" x14ac:dyDescent="0.2">
      <c r="A1005" t="s">
        <v>2181</v>
      </c>
      <c r="B1005">
        <v>1006838</v>
      </c>
      <c r="C1005">
        <v>12</v>
      </c>
      <c r="D1005" t="s">
        <v>2502</v>
      </c>
      <c r="E1005" t="s">
        <v>3377</v>
      </c>
      <c r="F1005" s="53">
        <v>750</v>
      </c>
      <c r="G1005" t="s">
        <v>2504</v>
      </c>
      <c r="H1005" t="s">
        <v>2572</v>
      </c>
      <c r="I1005" t="s">
        <v>2518</v>
      </c>
      <c r="J1005" t="s">
        <v>2519</v>
      </c>
      <c r="K1005" t="s">
        <v>2583</v>
      </c>
      <c r="L1005" t="s">
        <v>2584</v>
      </c>
      <c r="M1005" t="s">
        <v>2585</v>
      </c>
      <c r="N1005" t="s">
        <v>2586</v>
      </c>
      <c r="O1005" t="s">
        <v>2587</v>
      </c>
      <c r="P1005" t="s">
        <v>2588</v>
      </c>
      <c r="Q1005" t="s">
        <v>2519</v>
      </c>
      <c r="R1005" t="s">
        <v>2502</v>
      </c>
      <c r="S1005" t="s">
        <v>2589</v>
      </c>
      <c r="T1005">
        <v>49.58</v>
      </c>
      <c r="U1005" t="s">
        <v>5086</v>
      </c>
    </row>
    <row r="1006" spans="1:21" x14ac:dyDescent="0.2">
      <c r="A1006" t="s">
        <v>5338</v>
      </c>
      <c r="B1006">
        <v>1006845</v>
      </c>
      <c r="C1006">
        <v>12</v>
      </c>
      <c r="D1006" t="s">
        <v>2754</v>
      </c>
      <c r="E1006" t="s">
        <v>4698</v>
      </c>
      <c r="F1006" s="53">
        <v>750</v>
      </c>
      <c r="G1006" t="s">
        <v>2504</v>
      </c>
      <c r="H1006" t="s">
        <v>2550</v>
      </c>
      <c r="I1006" t="s">
        <v>2528</v>
      </c>
      <c r="J1006" t="s">
        <v>2535</v>
      </c>
      <c r="K1006" t="s">
        <v>2560</v>
      </c>
      <c r="L1006" t="s">
        <v>2700</v>
      </c>
      <c r="M1006" t="s">
        <v>2701</v>
      </c>
      <c r="N1006" t="s">
        <v>2511</v>
      </c>
      <c r="O1006" t="s">
        <v>2512</v>
      </c>
      <c r="P1006" t="s">
        <v>2577</v>
      </c>
      <c r="Q1006" t="s">
        <v>2535</v>
      </c>
      <c r="R1006" t="s">
        <v>2565</v>
      </c>
      <c r="S1006" t="s">
        <v>2566</v>
      </c>
      <c r="T1006">
        <v>21.99</v>
      </c>
      <c r="U1006" t="s">
        <v>2874</v>
      </c>
    </row>
    <row r="1007" spans="1:21" x14ac:dyDescent="0.2">
      <c r="A1007" t="s">
        <v>1554</v>
      </c>
      <c r="B1007">
        <v>1006859</v>
      </c>
      <c r="C1007">
        <v>12</v>
      </c>
      <c r="D1007" t="s">
        <v>2754</v>
      </c>
      <c r="E1007" t="s">
        <v>2703</v>
      </c>
      <c r="F1007" s="53">
        <v>1000</v>
      </c>
      <c r="G1007" t="s">
        <v>3338</v>
      </c>
      <c r="H1007" t="s">
        <v>2572</v>
      </c>
      <c r="I1007" t="s">
        <v>2506</v>
      </c>
      <c r="J1007" t="s">
        <v>2535</v>
      </c>
      <c r="K1007" t="s">
        <v>2560</v>
      </c>
      <c r="L1007" t="s">
        <v>2700</v>
      </c>
      <c r="M1007" t="s">
        <v>2701</v>
      </c>
      <c r="N1007" t="s">
        <v>2511</v>
      </c>
      <c r="O1007" t="s">
        <v>2512</v>
      </c>
      <c r="P1007" t="s">
        <v>2577</v>
      </c>
      <c r="Q1007" t="s">
        <v>2535</v>
      </c>
      <c r="R1007" t="s">
        <v>2565</v>
      </c>
      <c r="S1007" t="s">
        <v>2566</v>
      </c>
      <c r="T1007">
        <v>17.98</v>
      </c>
      <c r="U1007" t="s">
        <v>2705</v>
      </c>
    </row>
    <row r="1008" spans="1:21" x14ac:dyDescent="0.2">
      <c r="A1008" t="s">
        <v>6148</v>
      </c>
      <c r="B1008">
        <v>1006896</v>
      </c>
      <c r="C1008">
        <v>6</v>
      </c>
      <c r="D1008" t="s">
        <v>2789</v>
      </c>
      <c r="E1008" t="s">
        <v>2775</v>
      </c>
      <c r="F1008" s="53">
        <v>750</v>
      </c>
      <c r="G1008" t="s">
        <v>2504</v>
      </c>
      <c r="H1008" t="s">
        <v>9458</v>
      </c>
      <c r="I1008" t="s">
        <v>2518</v>
      </c>
      <c r="J1008" t="s">
        <v>2535</v>
      </c>
      <c r="K1008" t="s">
        <v>2560</v>
      </c>
      <c r="L1008" t="s">
        <v>2776</v>
      </c>
      <c r="M1008" t="s">
        <v>2777</v>
      </c>
      <c r="N1008" t="s">
        <v>2586</v>
      </c>
      <c r="O1008" t="s">
        <v>2587</v>
      </c>
      <c r="P1008" t="s">
        <v>2778</v>
      </c>
      <c r="Q1008" t="s">
        <v>2535</v>
      </c>
      <c r="R1008" t="s">
        <v>2542</v>
      </c>
      <c r="S1008" t="s">
        <v>2543</v>
      </c>
      <c r="T1008">
        <v>50.67</v>
      </c>
      <c r="U1008" t="s">
        <v>2686</v>
      </c>
    </row>
    <row r="1009" spans="1:21" x14ac:dyDescent="0.2">
      <c r="A1009" t="s">
        <v>1923</v>
      </c>
      <c r="B1009">
        <v>1006899</v>
      </c>
      <c r="C1009">
        <v>12</v>
      </c>
      <c r="D1009" t="s">
        <v>3025</v>
      </c>
      <c r="E1009" t="s">
        <v>3378</v>
      </c>
      <c r="F1009" s="53">
        <v>750</v>
      </c>
      <c r="G1009" t="s">
        <v>2504</v>
      </c>
      <c r="H1009" t="s">
        <v>2635</v>
      </c>
      <c r="I1009" t="s">
        <v>2518</v>
      </c>
      <c r="J1009" t="s">
        <v>2535</v>
      </c>
      <c r="K1009" t="s">
        <v>2560</v>
      </c>
      <c r="L1009" t="s">
        <v>3027</v>
      </c>
      <c r="M1009" t="s">
        <v>3028</v>
      </c>
      <c r="N1009" t="s">
        <v>2511</v>
      </c>
      <c r="O1009" t="s">
        <v>2596</v>
      </c>
      <c r="P1009" t="s">
        <v>3029</v>
      </c>
      <c r="Q1009" t="s">
        <v>2535</v>
      </c>
      <c r="R1009" t="s">
        <v>2542</v>
      </c>
      <c r="S1009" t="s">
        <v>2783</v>
      </c>
      <c r="T1009">
        <v>39.64</v>
      </c>
      <c r="U1009" t="s">
        <v>2697</v>
      </c>
    </row>
    <row r="1010" spans="1:21" x14ac:dyDescent="0.2">
      <c r="A1010" t="s">
        <v>6149</v>
      </c>
      <c r="B1010">
        <v>1006907</v>
      </c>
      <c r="C1010">
        <v>12</v>
      </c>
      <c r="D1010" t="s">
        <v>2698</v>
      </c>
      <c r="E1010" t="s">
        <v>3988</v>
      </c>
      <c r="F1010" s="53">
        <v>750</v>
      </c>
      <c r="G1010" t="s">
        <v>2504</v>
      </c>
      <c r="H1010" t="s">
        <v>9458</v>
      </c>
      <c r="I1010" t="s">
        <v>2528</v>
      </c>
      <c r="J1010" t="s">
        <v>2535</v>
      </c>
      <c r="K1010" t="s">
        <v>2560</v>
      </c>
      <c r="L1010" t="s">
        <v>2776</v>
      </c>
      <c r="M1010" t="s">
        <v>2777</v>
      </c>
      <c r="N1010" t="s">
        <v>2511</v>
      </c>
      <c r="O1010" t="s">
        <v>2587</v>
      </c>
      <c r="P1010" t="s">
        <v>2778</v>
      </c>
      <c r="Q1010" t="s">
        <v>9464</v>
      </c>
      <c r="R1010" t="s">
        <v>2565</v>
      </c>
      <c r="S1010" t="s">
        <v>2502</v>
      </c>
      <c r="T1010">
        <v>20.13</v>
      </c>
      <c r="U1010" t="s">
        <v>2697</v>
      </c>
    </row>
    <row r="1011" spans="1:21" x14ac:dyDescent="0.2">
      <c r="A1011" t="s">
        <v>6150</v>
      </c>
      <c r="B1011">
        <v>1006915</v>
      </c>
      <c r="C1011">
        <v>12</v>
      </c>
      <c r="D1011" t="s">
        <v>2502</v>
      </c>
      <c r="E1011" t="s">
        <v>3185</v>
      </c>
      <c r="F1011" s="53">
        <v>750</v>
      </c>
      <c r="G1011" t="s">
        <v>2504</v>
      </c>
      <c r="H1011" t="s">
        <v>9458</v>
      </c>
      <c r="I1011" t="s">
        <v>2518</v>
      </c>
      <c r="J1011" t="s">
        <v>2535</v>
      </c>
      <c r="K1011" t="s">
        <v>2560</v>
      </c>
      <c r="L1011" t="s">
        <v>2776</v>
      </c>
      <c r="M1011" t="s">
        <v>2777</v>
      </c>
      <c r="N1011" t="s">
        <v>2511</v>
      </c>
      <c r="O1011" t="s">
        <v>2587</v>
      </c>
      <c r="P1011" t="s">
        <v>2778</v>
      </c>
      <c r="Q1011" t="s">
        <v>9464</v>
      </c>
      <c r="R1011" t="s">
        <v>2542</v>
      </c>
      <c r="S1011" t="s">
        <v>2502</v>
      </c>
      <c r="T1011">
        <v>93.38</v>
      </c>
      <c r="U1011" t="s">
        <v>2697</v>
      </c>
    </row>
    <row r="1012" spans="1:21" x14ac:dyDescent="0.2">
      <c r="A1012" t="s">
        <v>1110</v>
      </c>
      <c r="B1012">
        <v>1006933</v>
      </c>
      <c r="C1012">
        <v>6</v>
      </c>
      <c r="D1012" t="s">
        <v>2502</v>
      </c>
      <c r="E1012" t="s">
        <v>2602</v>
      </c>
      <c r="F1012" s="53">
        <v>1750</v>
      </c>
      <c r="G1012" t="s">
        <v>2504</v>
      </c>
      <c r="H1012" t="s">
        <v>2555</v>
      </c>
      <c r="I1012" t="s">
        <v>2506</v>
      </c>
      <c r="J1012" t="s">
        <v>2519</v>
      </c>
      <c r="K1012" t="s">
        <v>2520</v>
      </c>
      <c r="L1012" t="s">
        <v>2521</v>
      </c>
      <c r="M1012" t="s">
        <v>2520</v>
      </c>
      <c r="N1012" t="s">
        <v>2511</v>
      </c>
      <c r="O1012" t="s">
        <v>2601</v>
      </c>
      <c r="P1012" t="s">
        <v>2601</v>
      </c>
      <c r="Q1012" t="s">
        <v>2519</v>
      </c>
      <c r="R1012" t="s">
        <v>2502</v>
      </c>
      <c r="S1012" t="s">
        <v>2525</v>
      </c>
      <c r="T1012">
        <v>74.98</v>
      </c>
      <c r="U1012" t="s">
        <v>2603</v>
      </c>
    </row>
    <row r="1013" spans="1:21" x14ac:dyDescent="0.2">
      <c r="A1013" t="s">
        <v>5339</v>
      </c>
      <c r="B1013">
        <v>1006965</v>
      </c>
      <c r="C1013">
        <v>12</v>
      </c>
      <c r="D1013" t="s">
        <v>2789</v>
      </c>
      <c r="E1013" t="s">
        <v>3943</v>
      </c>
      <c r="F1013" s="53">
        <v>750</v>
      </c>
      <c r="G1013" t="s">
        <v>2504</v>
      </c>
      <c r="H1013" t="s">
        <v>2635</v>
      </c>
      <c r="I1013" t="s">
        <v>2518</v>
      </c>
      <c r="J1013" t="s">
        <v>2535</v>
      </c>
      <c r="K1013" t="s">
        <v>2560</v>
      </c>
      <c r="L1013" t="s">
        <v>2776</v>
      </c>
      <c r="M1013" t="s">
        <v>2777</v>
      </c>
      <c r="N1013" t="s">
        <v>2586</v>
      </c>
      <c r="O1013" t="s">
        <v>2587</v>
      </c>
      <c r="P1013" t="s">
        <v>2778</v>
      </c>
      <c r="Q1013" t="s">
        <v>2535</v>
      </c>
      <c r="R1013" t="s">
        <v>2542</v>
      </c>
      <c r="S1013" t="s">
        <v>2543</v>
      </c>
      <c r="T1013">
        <v>27.74</v>
      </c>
      <c r="U1013" t="s">
        <v>2716</v>
      </c>
    </row>
    <row r="1014" spans="1:21" x14ac:dyDescent="0.2">
      <c r="A1014" t="s">
        <v>6151</v>
      </c>
      <c r="B1014">
        <v>1007008</v>
      </c>
      <c r="C1014">
        <v>6</v>
      </c>
      <c r="D1014" t="s">
        <v>2502</v>
      </c>
      <c r="E1014" t="s">
        <v>3185</v>
      </c>
      <c r="F1014" s="53">
        <v>700</v>
      </c>
      <c r="G1014" t="s">
        <v>2504</v>
      </c>
      <c r="H1014" t="s">
        <v>9481</v>
      </c>
      <c r="I1014" t="s">
        <v>2518</v>
      </c>
      <c r="J1014" t="s">
        <v>2519</v>
      </c>
      <c r="K1014" t="s">
        <v>2583</v>
      </c>
      <c r="L1014" t="s">
        <v>2649</v>
      </c>
      <c r="M1014" t="s">
        <v>2650</v>
      </c>
      <c r="N1014" t="s">
        <v>2522</v>
      </c>
      <c r="O1014" t="s">
        <v>2523</v>
      </c>
      <c r="P1014" t="s">
        <v>2524</v>
      </c>
      <c r="Q1014" t="s">
        <v>2519</v>
      </c>
      <c r="R1014" t="s">
        <v>2502</v>
      </c>
      <c r="S1014" t="s">
        <v>2502</v>
      </c>
      <c r="T1014">
        <v>84.98</v>
      </c>
      <c r="U1014" t="s">
        <v>4636</v>
      </c>
    </row>
    <row r="1015" spans="1:21" x14ac:dyDescent="0.2">
      <c r="A1015" t="s">
        <v>6152</v>
      </c>
      <c r="B1015">
        <v>1007019</v>
      </c>
      <c r="C1015">
        <v>12</v>
      </c>
      <c r="D1015" t="s">
        <v>2502</v>
      </c>
      <c r="E1015" t="s">
        <v>3185</v>
      </c>
      <c r="F1015" s="53">
        <v>750</v>
      </c>
      <c r="G1015" t="s">
        <v>2504</v>
      </c>
      <c r="H1015" t="s">
        <v>9481</v>
      </c>
      <c r="I1015" t="s">
        <v>2506</v>
      </c>
      <c r="J1015" t="s">
        <v>2535</v>
      </c>
      <c r="K1015" t="s">
        <v>2560</v>
      </c>
      <c r="L1015" t="s">
        <v>2726</v>
      </c>
      <c r="M1015" t="s">
        <v>2727</v>
      </c>
      <c r="N1015" t="s">
        <v>2539</v>
      </c>
      <c r="O1015" t="s">
        <v>2540</v>
      </c>
      <c r="P1015" t="s">
        <v>2730</v>
      </c>
      <c r="Q1015" t="s">
        <v>2535</v>
      </c>
      <c r="R1015" t="s">
        <v>2542</v>
      </c>
      <c r="S1015" t="s">
        <v>2502</v>
      </c>
      <c r="T1015">
        <v>15.47</v>
      </c>
      <c r="U1015" t="s">
        <v>3430</v>
      </c>
    </row>
    <row r="1016" spans="1:21" x14ac:dyDescent="0.2">
      <c r="A1016" t="s">
        <v>1490</v>
      </c>
      <c r="B1016">
        <v>1007049</v>
      </c>
      <c r="C1016">
        <v>12</v>
      </c>
      <c r="D1016" t="s">
        <v>3300</v>
      </c>
      <c r="E1016" t="s">
        <v>3222</v>
      </c>
      <c r="F1016" s="53">
        <v>750</v>
      </c>
      <c r="G1016" t="s">
        <v>2504</v>
      </c>
      <c r="H1016" t="s">
        <v>2517</v>
      </c>
      <c r="I1016" t="s">
        <v>2518</v>
      </c>
      <c r="J1016" t="s">
        <v>2535</v>
      </c>
      <c r="K1016" t="s">
        <v>2560</v>
      </c>
      <c r="L1016" t="s">
        <v>2561</v>
      </c>
      <c r="M1016" t="s">
        <v>2562</v>
      </c>
      <c r="N1016" t="s">
        <v>3135</v>
      </c>
      <c r="O1016" t="s">
        <v>2563</v>
      </c>
      <c r="P1016" t="s">
        <v>2564</v>
      </c>
      <c r="Q1016" t="s">
        <v>2535</v>
      </c>
      <c r="R1016" t="s">
        <v>2565</v>
      </c>
      <c r="S1016" t="s">
        <v>2566</v>
      </c>
      <c r="T1016">
        <v>24.98</v>
      </c>
      <c r="U1016" t="s">
        <v>2702</v>
      </c>
    </row>
    <row r="1017" spans="1:21" x14ac:dyDescent="0.2">
      <c r="A1017" t="s">
        <v>2233</v>
      </c>
      <c r="B1017">
        <v>1007050</v>
      </c>
      <c r="C1017">
        <v>12</v>
      </c>
      <c r="D1017" t="s">
        <v>2698</v>
      </c>
      <c r="E1017" t="s">
        <v>3295</v>
      </c>
      <c r="F1017" s="53">
        <v>750</v>
      </c>
      <c r="G1017" t="s">
        <v>2504</v>
      </c>
      <c r="H1017" t="s">
        <v>2555</v>
      </c>
      <c r="I1017" t="s">
        <v>2518</v>
      </c>
      <c r="J1017" t="s">
        <v>2535</v>
      </c>
      <c r="K1017" t="s">
        <v>2560</v>
      </c>
      <c r="L1017" t="s">
        <v>2561</v>
      </c>
      <c r="M1017" t="s">
        <v>2562</v>
      </c>
      <c r="N1017" t="s">
        <v>3135</v>
      </c>
      <c r="O1017" t="s">
        <v>2563</v>
      </c>
      <c r="P1017" t="s">
        <v>2564</v>
      </c>
      <c r="Q1017" t="s">
        <v>2535</v>
      </c>
      <c r="R1017" t="s">
        <v>2565</v>
      </c>
      <c r="S1017" t="s">
        <v>2598</v>
      </c>
      <c r="T1017">
        <v>24.98</v>
      </c>
      <c r="U1017" t="s">
        <v>2590</v>
      </c>
    </row>
    <row r="1018" spans="1:21" x14ac:dyDescent="0.2">
      <c r="A1018" t="s">
        <v>2242</v>
      </c>
      <c r="B1018">
        <v>1007066</v>
      </c>
      <c r="C1018">
        <v>12</v>
      </c>
      <c r="D1018" t="s">
        <v>2798</v>
      </c>
      <c r="E1018" t="s">
        <v>3295</v>
      </c>
      <c r="F1018" s="53">
        <v>750</v>
      </c>
      <c r="G1018" t="s">
        <v>2504</v>
      </c>
      <c r="H1018" t="s">
        <v>2517</v>
      </c>
      <c r="I1018" t="s">
        <v>2518</v>
      </c>
      <c r="J1018" t="s">
        <v>2535</v>
      </c>
      <c r="K1018" t="s">
        <v>2560</v>
      </c>
      <c r="L1018" t="s">
        <v>2561</v>
      </c>
      <c r="M1018" t="s">
        <v>2562</v>
      </c>
      <c r="N1018" t="s">
        <v>3135</v>
      </c>
      <c r="O1018" t="s">
        <v>2563</v>
      </c>
      <c r="P1018" t="s">
        <v>3380</v>
      </c>
      <c r="Q1018" t="s">
        <v>2535</v>
      </c>
      <c r="R1018" t="s">
        <v>2542</v>
      </c>
      <c r="S1018" t="s">
        <v>2788</v>
      </c>
      <c r="T1018">
        <v>25.99</v>
      </c>
      <c r="U1018" t="s">
        <v>2590</v>
      </c>
    </row>
    <row r="1019" spans="1:21" x14ac:dyDescent="0.2">
      <c r="A1019" t="s">
        <v>7689</v>
      </c>
      <c r="B1019">
        <v>1007100</v>
      </c>
      <c r="C1019">
        <v>6</v>
      </c>
      <c r="D1019" t="s">
        <v>2502</v>
      </c>
      <c r="E1019" t="s">
        <v>3185</v>
      </c>
      <c r="F1019" s="53">
        <v>750</v>
      </c>
      <c r="G1019" t="s">
        <v>2504</v>
      </c>
      <c r="H1019" t="s">
        <v>9458</v>
      </c>
      <c r="I1019" t="s">
        <v>2506</v>
      </c>
      <c r="J1019" t="s">
        <v>2535</v>
      </c>
      <c r="K1019" t="s">
        <v>2560</v>
      </c>
      <c r="L1019" t="s">
        <v>2791</v>
      </c>
      <c r="M1019" t="s">
        <v>2792</v>
      </c>
      <c r="N1019" t="s">
        <v>2988</v>
      </c>
      <c r="O1019" t="s">
        <v>2793</v>
      </c>
      <c r="P1019" t="s">
        <v>2794</v>
      </c>
      <c r="Q1019" t="s">
        <v>2535</v>
      </c>
      <c r="R1019" t="s">
        <v>2565</v>
      </c>
      <c r="S1019" t="s">
        <v>2502</v>
      </c>
      <c r="T1019">
        <v>17.62</v>
      </c>
      <c r="U1019" t="s">
        <v>3430</v>
      </c>
    </row>
    <row r="1020" spans="1:21" x14ac:dyDescent="0.2">
      <c r="A1020" t="s">
        <v>2266</v>
      </c>
      <c r="B1020">
        <v>1007175</v>
      </c>
      <c r="C1020">
        <v>12</v>
      </c>
      <c r="D1020" t="s">
        <v>2754</v>
      </c>
      <c r="E1020" t="s">
        <v>3237</v>
      </c>
      <c r="F1020" s="53">
        <v>750</v>
      </c>
      <c r="G1020" t="s">
        <v>2504</v>
      </c>
      <c r="H1020" t="s">
        <v>2609</v>
      </c>
      <c r="I1020" t="s">
        <v>2506</v>
      </c>
      <c r="J1020" t="s">
        <v>2535</v>
      </c>
      <c r="K1020" t="s">
        <v>2560</v>
      </c>
      <c r="L1020" t="s">
        <v>2756</v>
      </c>
      <c r="M1020" t="s">
        <v>2757</v>
      </c>
      <c r="N1020" t="s">
        <v>2511</v>
      </c>
      <c r="O1020" t="s">
        <v>2671</v>
      </c>
      <c r="P1020" t="s">
        <v>2982</v>
      </c>
      <c r="Q1020" t="s">
        <v>2535</v>
      </c>
      <c r="R1020" t="s">
        <v>2565</v>
      </c>
      <c r="S1020" t="s">
        <v>2566</v>
      </c>
      <c r="T1020">
        <v>14.36</v>
      </c>
      <c r="U1020" t="s">
        <v>2731</v>
      </c>
    </row>
    <row r="1021" spans="1:21" x14ac:dyDescent="0.2">
      <c r="A1021" t="s">
        <v>6153</v>
      </c>
      <c r="B1021">
        <v>1007185</v>
      </c>
      <c r="C1021">
        <v>12</v>
      </c>
      <c r="D1021" t="s">
        <v>2502</v>
      </c>
      <c r="E1021" t="s">
        <v>9490</v>
      </c>
      <c r="F1021" s="53">
        <v>750</v>
      </c>
      <c r="G1021" t="s">
        <v>2504</v>
      </c>
      <c r="H1021" t="s">
        <v>9458</v>
      </c>
      <c r="I1021" t="s">
        <v>2506</v>
      </c>
      <c r="J1021" t="s">
        <v>2535</v>
      </c>
      <c r="K1021" t="s">
        <v>2560</v>
      </c>
      <c r="L1021" t="s">
        <v>2756</v>
      </c>
      <c r="M1021" t="s">
        <v>2757</v>
      </c>
      <c r="N1021" t="s">
        <v>2511</v>
      </c>
      <c r="O1021" t="s">
        <v>2671</v>
      </c>
      <c r="P1021" t="s">
        <v>2672</v>
      </c>
      <c r="Q1021" t="s">
        <v>9464</v>
      </c>
      <c r="R1021" t="s">
        <v>2542</v>
      </c>
      <c r="S1021" t="s">
        <v>2502</v>
      </c>
      <c r="T1021">
        <v>17.170000000000002</v>
      </c>
      <c r="U1021" t="s">
        <v>3542</v>
      </c>
    </row>
    <row r="1022" spans="1:21" x14ac:dyDescent="0.2">
      <c r="A1022" t="s">
        <v>6154</v>
      </c>
      <c r="B1022">
        <v>1007211</v>
      </c>
      <c r="C1022">
        <v>12</v>
      </c>
      <c r="D1022" t="s">
        <v>2502</v>
      </c>
      <c r="E1022" t="s">
        <v>3424</v>
      </c>
      <c r="F1022" s="53">
        <v>500</v>
      </c>
      <c r="G1022" t="s">
        <v>2504</v>
      </c>
      <c r="H1022" t="s">
        <v>9458</v>
      </c>
      <c r="I1022" t="s">
        <v>2528</v>
      </c>
      <c r="J1022" t="s">
        <v>2507</v>
      </c>
      <c r="K1022" t="s">
        <v>2529</v>
      </c>
      <c r="L1022" t="s">
        <v>2530</v>
      </c>
      <c r="M1022" t="s">
        <v>2531</v>
      </c>
      <c r="N1022" t="s">
        <v>2511</v>
      </c>
      <c r="O1022" t="s">
        <v>2739</v>
      </c>
      <c r="P1022" t="s">
        <v>2740</v>
      </c>
      <c r="Q1022" t="s">
        <v>9461</v>
      </c>
      <c r="R1022" t="s">
        <v>2502</v>
      </c>
      <c r="S1022" t="s">
        <v>3426</v>
      </c>
      <c r="T1022">
        <v>5.25</v>
      </c>
      <c r="U1022" t="s">
        <v>3425</v>
      </c>
    </row>
    <row r="1023" spans="1:21" x14ac:dyDescent="0.2">
      <c r="A1023" t="s">
        <v>711</v>
      </c>
      <c r="B1023">
        <v>1007235</v>
      </c>
      <c r="C1023">
        <v>8</v>
      </c>
      <c r="D1023" t="s">
        <v>2502</v>
      </c>
      <c r="E1023" t="s">
        <v>3381</v>
      </c>
      <c r="F1023" s="53">
        <v>1600</v>
      </c>
      <c r="G1023" t="s">
        <v>2574</v>
      </c>
      <c r="H1023" t="s">
        <v>3086</v>
      </c>
      <c r="I1023" t="s">
        <v>2506</v>
      </c>
      <c r="J1023" t="s">
        <v>3017</v>
      </c>
      <c r="K1023" t="s">
        <v>3018</v>
      </c>
      <c r="L1023" t="s">
        <v>3019</v>
      </c>
      <c r="M1023" t="s">
        <v>3020</v>
      </c>
      <c r="N1023" t="s">
        <v>2511</v>
      </c>
      <c r="O1023" t="s">
        <v>2512</v>
      </c>
      <c r="P1023" t="s">
        <v>2577</v>
      </c>
      <c r="Q1023" t="s">
        <v>3021</v>
      </c>
      <c r="R1023" t="s">
        <v>2502</v>
      </c>
      <c r="S1023" t="s">
        <v>3382</v>
      </c>
      <c r="T1023">
        <v>15.29</v>
      </c>
      <c r="U1023" t="s">
        <v>2937</v>
      </c>
    </row>
    <row r="1024" spans="1:21" x14ac:dyDescent="0.2">
      <c r="A1024" t="s">
        <v>6155</v>
      </c>
      <c r="B1024">
        <v>1007258</v>
      </c>
      <c r="C1024">
        <v>6</v>
      </c>
      <c r="D1024" t="s">
        <v>2698</v>
      </c>
      <c r="E1024" t="s">
        <v>9491</v>
      </c>
      <c r="F1024" s="53">
        <v>750</v>
      </c>
      <c r="G1024" t="s">
        <v>2504</v>
      </c>
      <c r="H1024" t="s">
        <v>2635</v>
      </c>
      <c r="I1024" t="s">
        <v>2518</v>
      </c>
      <c r="J1024" t="s">
        <v>2535</v>
      </c>
      <c r="K1024" t="s">
        <v>2560</v>
      </c>
      <c r="L1024" t="s">
        <v>2720</v>
      </c>
      <c r="M1024" t="s">
        <v>2721</v>
      </c>
      <c r="N1024" t="s">
        <v>2722</v>
      </c>
      <c r="O1024" t="s">
        <v>2723</v>
      </c>
      <c r="P1024" t="s">
        <v>3373</v>
      </c>
      <c r="Q1024" t="s">
        <v>2535</v>
      </c>
      <c r="R1024" t="s">
        <v>2565</v>
      </c>
      <c r="S1024" t="s">
        <v>2685</v>
      </c>
      <c r="T1024">
        <v>75.989999999999995</v>
      </c>
      <c r="U1024" t="s">
        <v>2803</v>
      </c>
    </row>
    <row r="1025" spans="1:21" x14ac:dyDescent="0.2">
      <c r="A1025" t="s">
        <v>6156</v>
      </c>
      <c r="B1025">
        <v>1007261</v>
      </c>
      <c r="C1025">
        <v>4</v>
      </c>
      <c r="D1025" t="s">
        <v>2502</v>
      </c>
      <c r="E1025" t="s">
        <v>3670</v>
      </c>
      <c r="F1025" s="53">
        <v>1980</v>
      </c>
      <c r="G1025" t="s">
        <v>2504</v>
      </c>
      <c r="H1025" t="s">
        <v>2559</v>
      </c>
      <c r="I1025" t="s">
        <v>2528</v>
      </c>
      <c r="J1025" t="s">
        <v>2507</v>
      </c>
      <c r="K1025" t="s">
        <v>2529</v>
      </c>
      <c r="L1025" t="s">
        <v>2530</v>
      </c>
      <c r="M1025" t="s">
        <v>2531</v>
      </c>
      <c r="N1025" t="s">
        <v>2511</v>
      </c>
      <c r="O1025" t="s">
        <v>2689</v>
      </c>
      <c r="P1025" t="s">
        <v>2689</v>
      </c>
      <c r="Q1025" t="s">
        <v>2507</v>
      </c>
      <c r="R1025" t="s">
        <v>2502</v>
      </c>
      <c r="S1025" t="s">
        <v>2514</v>
      </c>
      <c r="T1025">
        <v>18.989999999999998</v>
      </c>
      <c r="U1025" t="s">
        <v>2624</v>
      </c>
    </row>
    <row r="1026" spans="1:21" x14ac:dyDescent="0.2">
      <c r="A1026" t="s">
        <v>10362</v>
      </c>
      <c r="B1026">
        <v>1007262</v>
      </c>
      <c r="C1026">
        <v>24</v>
      </c>
      <c r="D1026" t="s">
        <v>2502</v>
      </c>
      <c r="E1026" t="s">
        <v>3106</v>
      </c>
      <c r="F1026" s="53">
        <v>473</v>
      </c>
      <c r="G1026" t="s">
        <v>2574</v>
      </c>
      <c r="H1026" t="s">
        <v>9458</v>
      </c>
      <c r="I1026" t="s">
        <v>2506</v>
      </c>
      <c r="J1026" t="s">
        <v>3017</v>
      </c>
      <c r="K1026" t="s">
        <v>3018</v>
      </c>
      <c r="L1026" t="s">
        <v>3417</v>
      </c>
      <c r="M1026" t="s">
        <v>3418</v>
      </c>
      <c r="N1026" t="s">
        <v>2511</v>
      </c>
      <c r="O1026" t="s">
        <v>2512</v>
      </c>
      <c r="P1026" t="s">
        <v>2513</v>
      </c>
      <c r="Q1026" t="s">
        <v>3021</v>
      </c>
      <c r="R1026" t="s">
        <v>2502</v>
      </c>
      <c r="S1026" t="s">
        <v>2502</v>
      </c>
      <c r="T1026">
        <v>6.37</v>
      </c>
      <c r="U1026" t="s">
        <v>2603</v>
      </c>
    </row>
    <row r="1027" spans="1:21" x14ac:dyDescent="0.2">
      <c r="A1027" t="s">
        <v>6157</v>
      </c>
      <c r="B1027">
        <v>1007293</v>
      </c>
      <c r="C1027">
        <v>12</v>
      </c>
      <c r="D1027" t="s">
        <v>2502</v>
      </c>
      <c r="E1027" t="s">
        <v>3185</v>
      </c>
      <c r="F1027" s="53">
        <v>750</v>
      </c>
      <c r="G1027" t="s">
        <v>2504</v>
      </c>
      <c r="H1027" t="s">
        <v>9458</v>
      </c>
      <c r="I1027" t="s">
        <v>2576</v>
      </c>
      <c r="J1027" t="s">
        <v>2535</v>
      </c>
      <c r="K1027" t="s">
        <v>2560</v>
      </c>
      <c r="L1027" t="s">
        <v>2720</v>
      </c>
      <c r="M1027" t="s">
        <v>2721</v>
      </c>
      <c r="N1027" t="s">
        <v>2722</v>
      </c>
      <c r="O1027" t="s">
        <v>2723</v>
      </c>
      <c r="P1027" t="s">
        <v>2724</v>
      </c>
      <c r="Q1027" t="s">
        <v>2535</v>
      </c>
      <c r="R1027" t="s">
        <v>2542</v>
      </c>
      <c r="S1027" t="s">
        <v>2502</v>
      </c>
      <c r="T1027">
        <v>10.31</v>
      </c>
      <c r="U1027" t="s">
        <v>3430</v>
      </c>
    </row>
    <row r="1028" spans="1:21" x14ac:dyDescent="0.2">
      <c r="A1028" t="s">
        <v>6158</v>
      </c>
      <c r="B1028">
        <v>1007294</v>
      </c>
      <c r="C1028">
        <v>12</v>
      </c>
      <c r="D1028" t="s">
        <v>2502</v>
      </c>
      <c r="E1028" t="s">
        <v>3185</v>
      </c>
      <c r="F1028" s="53">
        <v>750</v>
      </c>
      <c r="G1028" t="s">
        <v>2504</v>
      </c>
      <c r="H1028" t="s">
        <v>9458</v>
      </c>
      <c r="I1028" t="s">
        <v>2576</v>
      </c>
      <c r="J1028" t="s">
        <v>2535</v>
      </c>
      <c r="K1028" t="s">
        <v>2560</v>
      </c>
      <c r="L1028" t="s">
        <v>2720</v>
      </c>
      <c r="M1028" t="s">
        <v>2721</v>
      </c>
      <c r="N1028" t="s">
        <v>2722</v>
      </c>
      <c r="O1028" t="s">
        <v>2723</v>
      </c>
      <c r="P1028" t="s">
        <v>2724</v>
      </c>
      <c r="Q1028" t="s">
        <v>2535</v>
      </c>
      <c r="R1028" t="s">
        <v>2565</v>
      </c>
      <c r="S1028" t="s">
        <v>2502</v>
      </c>
      <c r="T1028">
        <v>10.31</v>
      </c>
      <c r="U1028" t="s">
        <v>3430</v>
      </c>
    </row>
    <row r="1029" spans="1:21" x14ac:dyDescent="0.2">
      <c r="A1029" t="s">
        <v>2232</v>
      </c>
      <c r="B1029">
        <v>1007296</v>
      </c>
      <c r="C1029">
        <v>4</v>
      </c>
      <c r="D1029" t="s">
        <v>2502</v>
      </c>
      <c r="E1029" t="s">
        <v>3016</v>
      </c>
      <c r="F1029" s="53">
        <v>2046</v>
      </c>
      <c r="G1029" t="s">
        <v>2613</v>
      </c>
      <c r="H1029" t="s">
        <v>3086</v>
      </c>
      <c r="I1029" t="s">
        <v>2506</v>
      </c>
      <c r="J1029" t="s">
        <v>3017</v>
      </c>
      <c r="K1029" t="s">
        <v>3018</v>
      </c>
      <c r="L1029" t="s">
        <v>3417</v>
      </c>
      <c r="M1029" t="s">
        <v>3418</v>
      </c>
      <c r="N1029" t="s">
        <v>2511</v>
      </c>
      <c r="O1029" t="s">
        <v>2512</v>
      </c>
      <c r="P1029" t="s">
        <v>2513</v>
      </c>
      <c r="Q1029" t="s">
        <v>3021</v>
      </c>
      <c r="R1029" t="s">
        <v>2502</v>
      </c>
      <c r="S1029" t="s">
        <v>3022</v>
      </c>
      <c r="T1029">
        <v>22.49</v>
      </c>
      <c r="U1029" t="s">
        <v>2599</v>
      </c>
    </row>
    <row r="1030" spans="1:21" x14ac:dyDescent="0.2">
      <c r="A1030" t="s">
        <v>1332</v>
      </c>
      <c r="B1030">
        <v>1007299</v>
      </c>
      <c r="C1030">
        <v>12</v>
      </c>
      <c r="D1030" t="s">
        <v>3383</v>
      </c>
      <c r="E1030" t="s">
        <v>3384</v>
      </c>
      <c r="F1030" s="53">
        <v>750</v>
      </c>
      <c r="G1030" t="s">
        <v>2504</v>
      </c>
      <c r="H1030" t="s">
        <v>2555</v>
      </c>
      <c r="I1030" t="s">
        <v>2506</v>
      </c>
      <c r="J1030" t="s">
        <v>2535</v>
      </c>
      <c r="K1030" t="s">
        <v>2560</v>
      </c>
      <c r="L1030" t="s">
        <v>2756</v>
      </c>
      <c r="M1030" t="s">
        <v>2757</v>
      </c>
      <c r="N1030" t="s">
        <v>2657</v>
      </c>
      <c r="O1030" t="s">
        <v>2671</v>
      </c>
      <c r="P1030" t="s">
        <v>3035</v>
      </c>
      <c r="Q1030" t="s">
        <v>2535</v>
      </c>
      <c r="R1030" t="s">
        <v>2542</v>
      </c>
      <c r="S1030" t="s">
        <v>2783</v>
      </c>
      <c r="T1030">
        <v>16.329999999999998</v>
      </c>
      <c r="U1030" t="s">
        <v>2716</v>
      </c>
    </row>
    <row r="1031" spans="1:21" x14ac:dyDescent="0.2">
      <c r="A1031" t="s">
        <v>6159</v>
      </c>
      <c r="B1031">
        <v>1007301</v>
      </c>
      <c r="C1031">
        <v>24</v>
      </c>
      <c r="D1031" t="s">
        <v>2502</v>
      </c>
      <c r="E1031" t="s">
        <v>9492</v>
      </c>
      <c r="F1031" s="53">
        <v>500</v>
      </c>
      <c r="G1031" t="s">
        <v>2613</v>
      </c>
      <c r="H1031" t="s">
        <v>9458</v>
      </c>
      <c r="I1031" t="s">
        <v>2506</v>
      </c>
      <c r="J1031" t="s">
        <v>2507</v>
      </c>
      <c r="K1031" t="s">
        <v>2529</v>
      </c>
      <c r="L1031" t="s">
        <v>2530</v>
      </c>
      <c r="M1031" t="s">
        <v>2531</v>
      </c>
      <c r="N1031" t="s">
        <v>2511</v>
      </c>
      <c r="O1031" t="s">
        <v>9493</v>
      </c>
      <c r="P1031" t="s">
        <v>9493</v>
      </c>
      <c r="Q1031" t="s">
        <v>2507</v>
      </c>
      <c r="R1031" t="s">
        <v>2502</v>
      </c>
      <c r="S1031" t="s">
        <v>2514</v>
      </c>
      <c r="T1031">
        <v>4.2</v>
      </c>
      <c r="U1031" t="s">
        <v>3430</v>
      </c>
    </row>
    <row r="1032" spans="1:21" x14ac:dyDescent="0.2">
      <c r="A1032" t="s">
        <v>6160</v>
      </c>
      <c r="B1032">
        <v>1007318</v>
      </c>
      <c r="C1032">
        <v>12</v>
      </c>
      <c r="D1032" t="s">
        <v>3174</v>
      </c>
      <c r="E1032" t="s">
        <v>2762</v>
      </c>
      <c r="F1032" s="53">
        <v>750</v>
      </c>
      <c r="G1032" t="s">
        <v>2504</v>
      </c>
      <c r="H1032" t="s">
        <v>9458</v>
      </c>
      <c r="I1032" t="s">
        <v>2518</v>
      </c>
      <c r="J1032" t="s">
        <v>2535</v>
      </c>
      <c r="K1032" t="s">
        <v>2560</v>
      </c>
      <c r="L1032" t="s">
        <v>2756</v>
      </c>
      <c r="M1032" t="s">
        <v>2757</v>
      </c>
      <c r="N1032" t="s">
        <v>2657</v>
      </c>
      <c r="O1032" t="s">
        <v>2671</v>
      </c>
      <c r="P1032" t="s">
        <v>2672</v>
      </c>
      <c r="Q1032" t="s">
        <v>2535</v>
      </c>
      <c r="R1032" t="s">
        <v>2542</v>
      </c>
      <c r="S1032" t="s">
        <v>2543</v>
      </c>
      <c r="T1032">
        <v>62.42</v>
      </c>
      <c r="U1032" t="s">
        <v>10307</v>
      </c>
    </row>
    <row r="1033" spans="1:21" x14ac:dyDescent="0.2">
      <c r="A1033" t="s">
        <v>5340</v>
      </c>
      <c r="B1033">
        <v>1007323</v>
      </c>
      <c r="C1033">
        <v>12</v>
      </c>
      <c r="D1033" t="s">
        <v>2734</v>
      </c>
      <c r="E1033" t="s">
        <v>5005</v>
      </c>
      <c r="F1033" s="53">
        <v>750</v>
      </c>
      <c r="G1033" t="s">
        <v>2504</v>
      </c>
      <c r="H1033" t="s">
        <v>2635</v>
      </c>
      <c r="I1033" t="s">
        <v>2528</v>
      </c>
      <c r="J1033" t="s">
        <v>2535</v>
      </c>
      <c r="K1033" t="s">
        <v>2560</v>
      </c>
      <c r="L1033" t="s">
        <v>2700</v>
      </c>
      <c r="M1033" t="s">
        <v>2701</v>
      </c>
      <c r="N1033" t="s">
        <v>2511</v>
      </c>
      <c r="O1033" t="s">
        <v>2512</v>
      </c>
      <c r="P1033" t="s">
        <v>2577</v>
      </c>
      <c r="Q1033" t="s">
        <v>2535</v>
      </c>
      <c r="R1033" t="s">
        <v>2565</v>
      </c>
      <c r="S1033" t="s">
        <v>2685</v>
      </c>
      <c r="T1033">
        <v>21.99</v>
      </c>
      <c r="U1033" t="s">
        <v>2874</v>
      </c>
    </row>
    <row r="1034" spans="1:21" x14ac:dyDescent="0.2">
      <c r="A1034" t="s">
        <v>4263</v>
      </c>
      <c r="B1034">
        <v>1007327</v>
      </c>
      <c r="C1034">
        <v>6</v>
      </c>
      <c r="D1034" t="s">
        <v>2789</v>
      </c>
      <c r="E1034" t="s">
        <v>2762</v>
      </c>
      <c r="F1034" s="53">
        <v>750</v>
      </c>
      <c r="G1034" t="s">
        <v>2504</v>
      </c>
      <c r="H1034" t="s">
        <v>2635</v>
      </c>
      <c r="I1034" t="s">
        <v>2518</v>
      </c>
      <c r="J1034" t="s">
        <v>2535</v>
      </c>
      <c r="K1034" t="s">
        <v>2560</v>
      </c>
      <c r="L1034" t="s">
        <v>2756</v>
      </c>
      <c r="M1034" t="s">
        <v>2757</v>
      </c>
      <c r="N1034" t="s">
        <v>2657</v>
      </c>
      <c r="O1034" t="s">
        <v>2671</v>
      </c>
      <c r="P1034" t="s">
        <v>2820</v>
      </c>
      <c r="Q1034" t="s">
        <v>2535</v>
      </c>
      <c r="R1034" t="s">
        <v>2542</v>
      </c>
      <c r="S1034" t="s">
        <v>2543</v>
      </c>
      <c r="T1034">
        <v>153.29</v>
      </c>
      <c r="U1034" t="s">
        <v>10307</v>
      </c>
    </row>
    <row r="1035" spans="1:21" x14ac:dyDescent="0.2">
      <c r="A1035" t="s">
        <v>4264</v>
      </c>
      <c r="B1035">
        <v>1007328</v>
      </c>
      <c r="C1035">
        <v>12</v>
      </c>
      <c r="D1035" t="s">
        <v>2818</v>
      </c>
      <c r="E1035" t="s">
        <v>2762</v>
      </c>
      <c r="F1035" s="53">
        <v>750</v>
      </c>
      <c r="G1035" t="s">
        <v>2504</v>
      </c>
      <c r="H1035" t="s">
        <v>2635</v>
      </c>
      <c r="I1035" t="s">
        <v>2518</v>
      </c>
      <c r="J1035" t="s">
        <v>2535</v>
      </c>
      <c r="K1035" t="s">
        <v>2560</v>
      </c>
      <c r="L1035" t="s">
        <v>2756</v>
      </c>
      <c r="M1035" t="s">
        <v>2757</v>
      </c>
      <c r="N1035" t="s">
        <v>2657</v>
      </c>
      <c r="O1035" t="s">
        <v>2671</v>
      </c>
      <c r="P1035" t="s">
        <v>2820</v>
      </c>
      <c r="Q1035" t="s">
        <v>2535</v>
      </c>
      <c r="R1035" t="s">
        <v>2542</v>
      </c>
      <c r="S1035" t="s">
        <v>2543</v>
      </c>
      <c r="T1035">
        <v>56.79</v>
      </c>
      <c r="U1035" t="s">
        <v>10307</v>
      </c>
    </row>
    <row r="1036" spans="1:21" x14ac:dyDescent="0.2">
      <c r="A1036" t="s">
        <v>2048</v>
      </c>
      <c r="B1036">
        <v>1007378</v>
      </c>
      <c r="C1036">
        <v>12</v>
      </c>
      <c r="D1036" t="s">
        <v>2557</v>
      </c>
      <c r="E1036" t="s">
        <v>3344</v>
      </c>
      <c r="F1036" s="53">
        <v>750</v>
      </c>
      <c r="G1036" t="s">
        <v>2504</v>
      </c>
      <c r="H1036" t="s">
        <v>2609</v>
      </c>
      <c r="I1036" t="s">
        <v>2528</v>
      </c>
      <c r="J1036" t="s">
        <v>2535</v>
      </c>
      <c r="K1036" t="s">
        <v>2560</v>
      </c>
      <c r="L1036" t="s">
        <v>2561</v>
      </c>
      <c r="M1036" t="s">
        <v>2562</v>
      </c>
      <c r="N1036" t="s">
        <v>3135</v>
      </c>
      <c r="O1036" t="s">
        <v>2563</v>
      </c>
      <c r="P1036" t="s">
        <v>2564</v>
      </c>
      <c r="Q1036" t="s">
        <v>2535</v>
      </c>
      <c r="R1036" t="s">
        <v>2565</v>
      </c>
      <c r="S1036" t="s">
        <v>2566</v>
      </c>
      <c r="T1036">
        <v>23.78</v>
      </c>
      <c r="U1036" t="s">
        <v>2544</v>
      </c>
    </row>
    <row r="1037" spans="1:21" x14ac:dyDescent="0.2">
      <c r="A1037" t="s">
        <v>1169</v>
      </c>
      <c r="B1037">
        <v>1007387</v>
      </c>
      <c r="C1037">
        <v>2</v>
      </c>
      <c r="D1037" t="s">
        <v>2502</v>
      </c>
      <c r="E1037" t="s">
        <v>2527</v>
      </c>
      <c r="F1037" s="53">
        <v>3960</v>
      </c>
      <c r="G1037" t="s">
        <v>2504</v>
      </c>
      <c r="H1037" t="s">
        <v>2934</v>
      </c>
      <c r="I1037" t="s">
        <v>2528</v>
      </c>
      <c r="J1037" t="s">
        <v>2507</v>
      </c>
      <c r="K1037" t="s">
        <v>2529</v>
      </c>
      <c r="L1037" t="s">
        <v>2530</v>
      </c>
      <c r="M1037" t="s">
        <v>2531</v>
      </c>
      <c r="N1037" t="s">
        <v>2511</v>
      </c>
      <c r="O1037" t="s">
        <v>2532</v>
      </c>
      <c r="P1037" t="s">
        <v>2532</v>
      </c>
      <c r="Q1037" t="s">
        <v>2507</v>
      </c>
      <c r="R1037" t="s">
        <v>2502</v>
      </c>
      <c r="S1037" t="s">
        <v>2514</v>
      </c>
      <c r="T1037">
        <v>37.49</v>
      </c>
      <c r="U1037" t="s">
        <v>2515</v>
      </c>
    </row>
    <row r="1038" spans="1:21" x14ac:dyDescent="0.2">
      <c r="A1038" t="s">
        <v>6161</v>
      </c>
      <c r="B1038">
        <v>1007388</v>
      </c>
      <c r="C1038">
        <v>4</v>
      </c>
      <c r="D1038" t="s">
        <v>2502</v>
      </c>
      <c r="E1038" t="s">
        <v>3528</v>
      </c>
      <c r="F1038" s="53">
        <v>2046</v>
      </c>
      <c r="G1038" t="s">
        <v>2504</v>
      </c>
      <c r="H1038" t="s">
        <v>9458</v>
      </c>
      <c r="I1038" t="s">
        <v>2506</v>
      </c>
      <c r="J1038" t="s">
        <v>2507</v>
      </c>
      <c r="K1038" t="s">
        <v>2529</v>
      </c>
      <c r="L1038" t="s">
        <v>2530</v>
      </c>
      <c r="M1038" t="s">
        <v>2531</v>
      </c>
      <c r="N1038" t="s">
        <v>2511</v>
      </c>
      <c r="O1038" t="s">
        <v>2512</v>
      </c>
      <c r="P1038" t="s">
        <v>2577</v>
      </c>
      <c r="Q1038" t="s">
        <v>2507</v>
      </c>
      <c r="R1038" t="s">
        <v>2502</v>
      </c>
      <c r="S1038" t="s">
        <v>2514</v>
      </c>
      <c r="T1038">
        <v>15.59</v>
      </c>
      <c r="U1038" t="s">
        <v>2614</v>
      </c>
    </row>
    <row r="1039" spans="1:21" x14ac:dyDescent="0.2">
      <c r="A1039" t="s">
        <v>1260</v>
      </c>
      <c r="B1039">
        <v>1007398</v>
      </c>
      <c r="C1039">
        <v>6</v>
      </c>
      <c r="D1039" t="s">
        <v>2502</v>
      </c>
      <c r="E1039" t="s">
        <v>2567</v>
      </c>
      <c r="F1039" s="53">
        <v>1750</v>
      </c>
      <c r="G1039" t="s">
        <v>2574</v>
      </c>
      <c r="H1039" t="s">
        <v>2572</v>
      </c>
      <c r="I1039" t="s">
        <v>2506</v>
      </c>
      <c r="J1039" t="s">
        <v>2519</v>
      </c>
      <c r="K1039" t="s">
        <v>2569</v>
      </c>
      <c r="L1039" t="s">
        <v>2570</v>
      </c>
      <c r="M1039" t="s">
        <v>2569</v>
      </c>
      <c r="N1039" t="s">
        <v>2511</v>
      </c>
      <c r="O1039" t="s">
        <v>2512</v>
      </c>
      <c r="P1039" t="s">
        <v>2571</v>
      </c>
      <c r="Q1039" t="s">
        <v>2519</v>
      </c>
      <c r="R1039" t="s">
        <v>2502</v>
      </c>
      <c r="S1039" t="s">
        <v>2525</v>
      </c>
      <c r="T1039">
        <v>66.989999999999995</v>
      </c>
      <c r="U1039" t="s">
        <v>2556</v>
      </c>
    </row>
    <row r="1040" spans="1:21" x14ac:dyDescent="0.2">
      <c r="A1040" t="s">
        <v>727</v>
      </c>
      <c r="B1040">
        <v>1007406</v>
      </c>
      <c r="C1040">
        <v>1</v>
      </c>
      <c r="D1040" t="s">
        <v>2502</v>
      </c>
      <c r="E1040" t="s">
        <v>157</v>
      </c>
      <c r="F1040" s="53">
        <v>4260</v>
      </c>
      <c r="G1040" t="s">
        <v>2613</v>
      </c>
      <c r="H1040">
        <v>98</v>
      </c>
      <c r="I1040" t="s">
        <v>2528</v>
      </c>
      <c r="J1040" t="s">
        <v>2507</v>
      </c>
      <c r="K1040" t="s">
        <v>2529</v>
      </c>
      <c r="L1040" t="s">
        <v>2530</v>
      </c>
      <c r="M1040" t="s">
        <v>2531</v>
      </c>
      <c r="N1040" t="s">
        <v>2511</v>
      </c>
      <c r="O1040" t="s">
        <v>2512</v>
      </c>
      <c r="P1040" t="s">
        <v>2513</v>
      </c>
      <c r="Q1040" t="s">
        <v>2507</v>
      </c>
      <c r="R1040" t="s">
        <v>2502</v>
      </c>
      <c r="S1040" t="s">
        <v>2898</v>
      </c>
      <c r="T1040">
        <v>32.22</v>
      </c>
      <c r="U1040" t="s">
        <v>157</v>
      </c>
    </row>
    <row r="1041" spans="1:21" x14ac:dyDescent="0.2">
      <c r="A1041" t="s">
        <v>6162</v>
      </c>
      <c r="B1041">
        <v>1007434</v>
      </c>
      <c r="C1041">
        <v>12</v>
      </c>
      <c r="D1041" t="s">
        <v>2804</v>
      </c>
      <c r="E1041" t="s">
        <v>2800</v>
      </c>
      <c r="F1041" s="53">
        <v>750</v>
      </c>
      <c r="G1041" t="s">
        <v>2504</v>
      </c>
      <c r="H1041" t="s">
        <v>9458</v>
      </c>
      <c r="I1041" t="s">
        <v>2506</v>
      </c>
      <c r="J1041" t="s">
        <v>2535</v>
      </c>
      <c r="K1041" t="s">
        <v>2560</v>
      </c>
      <c r="L1041" t="s">
        <v>2720</v>
      </c>
      <c r="M1041" t="s">
        <v>2721</v>
      </c>
      <c r="N1041" t="s">
        <v>2511</v>
      </c>
      <c r="O1041" t="s">
        <v>2723</v>
      </c>
      <c r="P1041" t="s">
        <v>2806</v>
      </c>
      <c r="Q1041" t="s">
        <v>9464</v>
      </c>
      <c r="R1041" t="s">
        <v>2542</v>
      </c>
      <c r="S1041" t="s">
        <v>2783</v>
      </c>
      <c r="T1041">
        <v>14.99</v>
      </c>
      <c r="U1041" t="s">
        <v>2697</v>
      </c>
    </row>
    <row r="1042" spans="1:21" x14ac:dyDescent="0.2">
      <c r="A1042" t="s">
        <v>2286</v>
      </c>
      <c r="B1042">
        <v>1007436</v>
      </c>
      <c r="C1042">
        <v>12</v>
      </c>
      <c r="D1042" t="s">
        <v>2789</v>
      </c>
      <c r="E1042" t="s">
        <v>2800</v>
      </c>
      <c r="F1042" s="53">
        <v>750</v>
      </c>
      <c r="G1042" t="s">
        <v>2504</v>
      </c>
      <c r="H1042" t="s">
        <v>2559</v>
      </c>
      <c r="I1042" t="s">
        <v>2528</v>
      </c>
      <c r="J1042" t="s">
        <v>2535</v>
      </c>
      <c r="K1042" t="s">
        <v>2560</v>
      </c>
      <c r="L1042" t="s">
        <v>2720</v>
      </c>
      <c r="M1042" t="s">
        <v>2721</v>
      </c>
      <c r="N1042" t="s">
        <v>2511</v>
      </c>
      <c r="O1042" t="s">
        <v>2723</v>
      </c>
      <c r="P1042" t="s">
        <v>3375</v>
      </c>
      <c r="Q1042" t="s">
        <v>2535</v>
      </c>
      <c r="R1042" t="s">
        <v>2542</v>
      </c>
      <c r="S1042" t="s">
        <v>2543</v>
      </c>
      <c r="T1042">
        <v>21.48</v>
      </c>
      <c r="U1042" t="s">
        <v>2697</v>
      </c>
    </row>
    <row r="1043" spans="1:21" x14ac:dyDescent="0.2">
      <c r="A1043" t="s">
        <v>2289</v>
      </c>
      <c r="B1043">
        <v>1007437</v>
      </c>
      <c r="C1043">
        <v>12</v>
      </c>
      <c r="D1043" t="s">
        <v>2798</v>
      </c>
      <c r="E1043" t="s">
        <v>2800</v>
      </c>
      <c r="F1043" s="53">
        <v>750</v>
      </c>
      <c r="G1043" t="s">
        <v>2504</v>
      </c>
      <c r="H1043" t="s">
        <v>2550</v>
      </c>
      <c r="I1043" t="s">
        <v>2528</v>
      </c>
      <c r="J1043" t="s">
        <v>2535</v>
      </c>
      <c r="K1043" t="s">
        <v>2560</v>
      </c>
      <c r="L1043" t="s">
        <v>2720</v>
      </c>
      <c r="M1043" t="s">
        <v>2721</v>
      </c>
      <c r="N1043" t="s">
        <v>2511</v>
      </c>
      <c r="O1043" t="s">
        <v>2723</v>
      </c>
      <c r="P1043" t="s">
        <v>3373</v>
      </c>
      <c r="Q1043" t="s">
        <v>2535</v>
      </c>
      <c r="R1043" t="s">
        <v>2542</v>
      </c>
      <c r="S1043" t="s">
        <v>2783</v>
      </c>
      <c r="T1043">
        <v>21.99</v>
      </c>
      <c r="U1043" t="s">
        <v>2697</v>
      </c>
    </row>
    <row r="1044" spans="1:21" x14ac:dyDescent="0.2">
      <c r="A1044" t="s">
        <v>4265</v>
      </c>
      <c r="B1044">
        <v>1007449</v>
      </c>
      <c r="C1044">
        <v>12</v>
      </c>
      <c r="D1044" t="s">
        <v>2754</v>
      </c>
      <c r="E1044" t="s">
        <v>2790</v>
      </c>
      <c r="F1044" s="53">
        <v>750</v>
      </c>
      <c r="G1044" t="s">
        <v>2504</v>
      </c>
      <c r="H1044" t="s">
        <v>2609</v>
      </c>
      <c r="I1044" t="s">
        <v>2506</v>
      </c>
      <c r="J1044" t="s">
        <v>2535</v>
      </c>
      <c r="K1044" t="s">
        <v>2560</v>
      </c>
      <c r="L1044" t="s">
        <v>2791</v>
      </c>
      <c r="M1044" t="s">
        <v>2792</v>
      </c>
      <c r="N1044" t="s">
        <v>2511</v>
      </c>
      <c r="O1044" t="s">
        <v>2793</v>
      </c>
      <c r="P1044" t="s">
        <v>3243</v>
      </c>
      <c r="Q1044" t="s">
        <v>2535</v>
      </c>
      <c r="R1044" t="s">
        <v>2565</v>
      </c>
      <c r="S1044" t="s">
        <v>2566</v>
      </c>
      <c r="T1044">
        <v>15.97</v>
      </c>
      <c r="U1044" t="s">
        <v>2795</v>
      </c>
    </row>
    <row r="1045" spans="1:21" x14ac:dyDescent="0.2">
      <c r="A1045" t="s">
        <v>4266</v>
      </c>
      <c r="B1045">
        <v>1007451</v>
      </c>
      <c r="C1045">
        <v>12</v>
      </c>
      <c r="D1045" t="s">
        <v>3008</v>
      </c>
      <c r="E1045" t="s">
        <v>3244</v>
      </c>
      <c r="F1045" s="53">
        <v>750</v>
      </c>
      <c r="G1045" t="s">
        <v>2504</v>
      </c>
      <c r="H1045" t="s">
        <v>2609</v>
      </c>
      <c r="I1045" t="s">
        <v>2506</v>
      </c>
      <c r="J1045" t="s">
        <v>2535</v>
      </c>
      <c r="K1045" t="s">
        <v>2560</v>
      </c>
      <c r="L1045" t="s">
        <v>2791</v>
      </c>
      <c r="M1045" t="s">
        <v>2792</v>
      </c>
      <c r="N1045" t="s">
        <v>2511</v>
      </c>
      <c r="O1045" t="s">
        <v>2793</v>
      </c>
      <c r="P1045" t="s">
        <v>3386</v>
      </c>
      <c r="Q1045" t="s">
        <v>2535</v>
      </c>
      <c r="R1045" t="s">
        <v>2542</v>
      </c>
      <c r="S1045" t="s">
        <v>2543</v>
      </c>
      <c r="T1045">
        <v>18.489999999999998</v>
      </c>
      <c r="U1045" t="s">
        <v>2731</v>
      </c>
    </row>
    <row r="1046" spans="1:21" x14ac:dyDescent="0.2">
      <c r="A1046" t="s">
        <v>1316</v>
      </c>
      <c r="B1046">
        <v>1007452</v>
      </c>
      <c r="C1046">
        <v>12</v>
      </c>
      <c r="D1046" t="s">
        <v>2789</v>
      </c>
      <c r="E1046" t="s">
        <v>3242</v>
      </c>
      <c r="F1046" s="53">
        <v>750</v>
      </c>
      <c r="G1046" t="s">
        <v>2504</v>
      </c>
      <c r="H1046" t="s">
        <v>2609</v>
      </c>
      <c r="I1046" t="s">
        <v>2528</v>
      </c>
      <c r="J1046" t="s">
        <v>2535</v>
      </c>
      <c r="K1046" t="s">
        <v>2560</v>
      </c>
      <c r="L1046" t="s">
        <v>2791</v>
      </c>
      <c r="M1046" t="s">
        <v>2792</v>
      </c>
      <c r="N1046" t="s">
        <v>2511</v>
      </c>
      <c r="O1046" t="s">
        <v>2793</v>
      </c>
      <c r="P1046" t="s">
        <v>2794</v>
      </c>
      <c r="Q1046" t="s">
        <v>2535</v>
      </c>
      <c r="R1046" t="s">
        <v>2542</v>
      </c>
      <c r="S1046" t="s">
        <v>2543</v>
      </c>
      <c r="T1046">
        <v>20.97</v>
      </c>
      <c r="U1046" t="s">
        <v>2795</v>
      </c>
    </row>
    <row r="1047" spans="1:21" x14ac:dyDescent="0.2">
      <c r="A1047" t="s">
        <v>713</v>
      </c>
      <c r="B1047">
        <v>1007460</v>
      </c>
      <c r="C1047">
        <v>6</v>
      </c>
      <c r="D1047" t="s">
        <v>2502</v>
      </c>
      <c r="E1047" t="s">
        <v>3387</v>
      </c>
      <c r="F1047" s="53">
        <v>750</v>
      </c>
      <c r="G1047" t="s">
        <v>2504</v>
      </c>
      <c r="H1047" t="s">
        <v>2517</v>
      </c>
      <c r="I1047" t="s">
        <v>2506</v>
      </c>
      <c r="J1047" t="s">
        <v>2519</v>
      </c>
      <c r="K1047" t="s">
        <v>2520</v>
      </c>
      <c r="L1047" t="s">
        <v>2521</v>
      </c>
      <c r="M1047" t="s">
        <v>2520</v>
      </c>
      <c r="N1047" t="s">
        <v>2539</v>
      </c>
      <c r="O1047" t="s">
        <v>2540</v>
      </c>
      <c r="P1047" t="s">
        <v>2541</v>
      </c>
      <c r="Q1047" t="s">
        <v>2519</v>
      </c>
      <c r="R1047" t="s">
        <v>2502</v>
      </c>
      <c r="S1047" t="s">
        <v>2525</v>
      </c>
      <c r="T1047">
        <v>37.28</v>
      </c>
      <c r="U1047" t="s">
        <v>2741</v>
      </c>
    </row>
    <row r="1048" spans="1:21" x14ac:dyDescent="0.2">
      <c r="A1048" t="s">
        <v>6163</v>
      </c>
      <c r="B1048">
        <v>1007480</v>
      </c>
      <c r="C1048">
        <v>6</v>
      </c>
      <c r="D1048" t="s">
        <v>2502</v>
      </c>
      <c r="E1048" t="s">
        <v>3185</v>
      </c>
      <c r="F1048" s="53">
        <v>750</v>
      </c>
      <c r="G1048" t="s">
        <v>2504</v>
      </c>
      <c r="H1048" t="s">
        <v>9481</v>
      </c>
      <c r="I1048" t="s">
        <v>2518</v>
      </c>
      <c r="J1048" t="s">
        <v>2535</v>
      </c>
      <c r="K1048" t="s">
        <v>2560</v>
      </c>
      <c r="L1048" t="s">
        <v>2720</v>
      </c>
      <c r="M1048" t="s">
        <v>2721</v>
      </c>
      <c r="N1048" t="s">
        <v>2722</v>
      </c>
      <c r="O1048" t="s">
        <v>2723</v>
      </c>
      <c r="P1048" t="s">
        <v>3373</v>
      </c>
      <c r="Q1048" t="s">
        <v>2535</v>
      </c>
      <c r="R1048" t="s">
        <v>2542</v>
      </c>
      <c r="S1048" t="s">
        <v>2502</v>
      </c>
      <c r="T1048">
        <v>26.66</v>
      </c>
      <c r="U1048" t="s">
        <v>3430</v>
      </c>
    </row>
    <row r="1049" spans="1:21" x14ac:dyDescent="0.2">
      <c r="A1049" t="s">
        <v>6164</v>
      </c>
      <c r="B1049">
        <v>1007499</v>
      </c>
      <c r="C1049">
        <v>12</v>
      </c>
      <c r="D1049" t="s">
        <v>2502</v>
      </c>
      <c r="E1049" t="s">
        <v>3185</v>
      </c>
      <c r="F1049" s="53">
        <v>750</v>
      </c>
      <c r="G1049" t="s">
        <v>2504</v>
      </c>
      <c r="H1049" t="s">
        <v>9481</v>
      </c>
      <c r="I1049" t="s">
        <v>2576</v>
      </c>
      <c r="J1049" t="s">
        <v>2535</v>
      </c>
      <c r="K1049" t="s">
        <v>2560</v>
      </c>
      <c r="L1049" t="s">
        <v>2720</v>
      </c>
      <c r="M1049" t="s">
        <v>2721</v>
      </c>
      <c r="N1049" t="s">
        <v>2722</v>
      </c>
      <c r="O1049" t="s">
        <v>2723</v>
      </c>
      <c r="P1049" t="s">
        <v>2724</v>
      </c>
      <c r="Q1049" t="s">
        <v>2535</v>
      </c>
      <c r="R1049" t="s">
        <v>2565</v>
      </c>
      <c r="S1049" t="s">
        <v>2502</v>
      </c>
      <c r="T1049">
        <v>10.57</v>
      </c>
      <c r="U1049" t="s">
        <v>3430</v>
      </c>
    </row>
    <row r="1050" spans="1:21" x14ac:dyDescent="0.2">
      <c r="A1050" t="s">
        <v>10363</v>
      </c>
      <c r="B1050">
        <v>1007502</v>
      </c>
      <c r="C1050">
        <v>12</v>
      </c>
      <c r="D1050" t="s">
        <v>2502</v>
      </c>
      <c r="E1050" t="s">
        <v>3185</v>
      </c>
      <c r="F1050" s="53">
        <v>750</v>
      </c>
      <c r="G1050" t="s">
        <v>2504</v>
      </c>
      <c r="H1050" t="s">
        <v>9481</v>
      </c>
      <c r="I1050" t="s">
        <v>2576</v>
      </c>
      <c r="J1050" t="s">
        <v>2535</v>
      </c>
      <c r="K1050" t="s">
        <v>2560</v>
      </c>
      <c r="L1050" t="s">
        <v>2720</v>
      </c>
      <c r="M1050" t="s">
        <v>2721</v>
      </c>
      <c r="N1050" t="s">
        <v>2722</v>
      </c>
      <c r="O1050" t="s">
        <v>2723</v>
      </c>
      <c r="P1050" t="s">
        <v>2724</v>
      </c>
      <c r="Q1050" t="s">
        <v>2535</v>
      </c>
      <c r="R1050" t="s">
        <v>2565</v>
      </c>
      <c r="S1050" t="s">
        <v>2502</v>
      </c>
      <c r="T1050">
        <v>10.1</v>
      </c>
      <c r="U1050" t="s">
        <v>3430</v>
      </c>
    </row>
    <row r="1051" spans="1:21" x14ac:dyDescent="0.2">
      <c r="A1051" t="s">
        <v>6165</v>
      </c>
      <c r="B1051">
        <v>1007511</v>
      </c>
      <c r="C1051">
        <v>12</v>
      </c>
      <c r="D1051" t="s">
        <v>2502</v>
      </c>
      <c r="E1051" t="s">
        <v>3185</v>
      </c>
      <c r="F1051" s="53">
        <v>750</v>
      </c>
      <c r="G1051" t="s">
        <v>2504</v>
      </c>
      <c r="H1051" t="s">
        <v>9481</v>
      </c>
      <c r="I1051" t="s">
        <v>2506</v>
      </c>
      <c r="J1051" t="s">
        <v>2535</v>
      </c>
      <c r="K1051" t="s">
        <v>2560</v>
      </c>
      <c r="L1051" t="s">
        <v>2720</v>
      </c>
      <c r="M1051" t="s">
        <v>2721</v>
      </c>
      <c r="N1051" t="s">
        <v>2722</v>
      </c>
      <c r="O1051" t="s">
        <v>2723</v>
      </c>
      <c r="P1051" t="s">
        <v>3996</v>
      </c>
      <c r="Q1051" t="s">
        <v>2535</v>
      </c>
      <c r="R1051" t="s">
        <v>2542</v>
      </c>
      <c r="S1051" t="s">
        <v>2502</v>
      </c>
      <c r="T1051">
        <v>14.3</v>
      </c>
      <c r="U1051" t="s">
        <v>3430</v>
      </c>
    </row>
    <row r="1052" spans="1:21" x14ac:dyDescent="0.2">
      <c r="A1052" t="s">
        <v>1639</v>
      </c>
      <c r="B1052">
        <v>1007535</v>
      </c>
      <c r="C1052">
        <v>18</v>
      </c>
      <c r="D1052" t="s">
        <v>2502</v>
      </c>
      <c r="E1052" t="s">
        <v>3389</v>
      </c>
      <c r="F1052" s="53">
        <v>120</v>
      </c>
      <c r="G1052" t="s">
        <v>2574</v>
      </c>
      <c r="H1052" t="s">
        <v>2555</v>
      </c>
      <c r="I1052" t="s">
        <v>2518</v>
      </c>
      <c r="J1052" t="s">
        <v>2519</v>
      </c>
      <c r="K1052" t="s">
        <v>2654</v>
      </c>
      <c r="L1052" t="s">
        <v>2660</v>
      </c>
      <c r="M1052" t="s">
        <v>2661</v>
      </c>
      <c r="N1052" t="s">
        <v>2511</v>
      </c>
      <c r="O1052" t="s">
        <v>2563</v>
      </c>
      <c r="P1052" t="s">
        <v>3380</v>
      </c>
      <c r="Q1052" t="s">
        <v>2519</v>
      </c>
      <c r="R1052" t="s">
        <v>2502</v>
      </c>
      <c r="S1052" t="s">
        <v>2658</v>
      </c>
      <c r="T1052">
        <v>12.99</v>
      </c>
      <c r="U1052" t="s">
        <v>2922</v>
      </c>
    </row>
    <row r="1053" spans="1:21" x14ac:dyDescent="0.2">
      <c r="A1053" t="s">
        <v>6166</v>
      </c>
      <c r="B1053">
        <v>1007537</v>
      </c>
      <c r="C1053">
        <v>18</v>
      </c>
      <c r="D1053" t="s">
        <v>2502</v>
      </c>
      <c r="E1053" t="s">
        <v>3389</v>
      </c>
      <c r="F1053" s="53">
        <v>120</v>
      </c>
      <c r="G1053" t="s">
        <v>2574</v>
      </c>
      <c r="H1053" t="s">
        <v>9458</v>
      </c>
      <c r="I1053" t="s">
        <v>2528</v>
      </c>
      <c r="J1053" t="s">
        <v>2519</v>
      </c>
      <c r="K1053" t="s">
        <v>2654</v>
      </c>
      <c r="L1053" t="s">
        <v>2660</v>
      </c>
      <c r="M1053" t="s">
        <v>2661</v>
      </c>
      <c r="N1053" t="s">
        <v>2511</v>
      </c>
      <c r="O1053" t="s">
        <v>2563</v>
      </c>
      <c r="P1053" t="s">
        <v>3380</v>
      </c>
      <c r="Q1053" t="s">
        <v>9471</v>
      </c>
      <c r="R1053" t="s">
        <v>2502</v>
      </c>
      <c r="S1053" t="s">
        <v>2658</v>
      </c>
      <c r="T1053">
        <v>11.56</v>
      </c>
      <c r="U1053" t="s">
        <v>2922</v>
      </c>
    </row>
    <row r="1054" spans="1:21" x14ac:dyDescent="0.2">
      <c r="A1054" t="s">
        <v>677</v>
      </c>
      <c r="B1054">
        <v>1007557</v>
      </c>
      <c r="C1054">
        <v>12</v>
      </c>
      <c r="D1054" t="s">
        <v>3390</v>
      </c>
      <c r="E1054" t="s">
        <v>3360</v>
      </c>
      <c r="F1054" s="53">
        <v>750</v>
      </c>
      <c r="G1054" t="s">
        <v>2504</v>
      </c>
      <c r="H1054" t="s">
        <v>2559</v>
      </c>
      <c r="I1054" t="s">
        <v>2528</v>
      </c>
      <c r="J1054" t="s">
        <v>2535</v>
      </c>
      <c r="K1054" t="s">
        <v>2560</v>
      </c>
      <c r="L1054" t="s">
        <v>2700</v>
      </c>
      <c r="M1054" t="s">
        <v>2701</v>
      </c>
      <c r="N1054" t="s">
        <v>2511</v>
      </c>
      <c r="O1054" t="s">
        <v>2512</v>
      </c>
      <c r="P1054" t="s">
        <v>2781</v>
      </c>
      <c r="Q1054" t="s">
        <v>2782</v>
      </c>
      <c r="R1054" t="s">
        <v>2565</v>
      </c>
      <c r="S1054" t="s">
        <v>2566</v>
      </c>
      <c r="T1054">
        <v>19.989999999999998</v>
      </c>
      <c r="U1054" t="s">
        <v>3361</v>
      </c>
    </row>
    <row r="1055" spans="1:21" x14ac:dyDescent="0.2">
      <c r="A1055" t="s">
        <v>4267</v>
      </c>
      <c r="B1055">
        <v>1007565</v>
      </c>
      <c r="C1055">
        <v>3</v>
      </c>
      <c r="D1055" t="s">
        <v>2818</v>
      </c>
      <c r="E1055" t="s">
        <v>9494</v>
      </c>
      <c r="F1055" s="53">
        <v>750</v>
      </c>
      <c r="G1055" t="s">
        <v>2504</v>
      </c>
      <c r="H1055" t="s">
        <v>2963</v>
      </c>
      <c r="I1055" t="s">
        <v>2518</v>
      </c>
      <c r="J1055" t="s">
        <v>2535</v>
      </c>
      <c r="K1055" t="s">
        <v>2560</v>
      </c>
      <c r="L1055" t="s">
        <v>2756</v>
      </c>
      <c r="M1055" t="s">
        <v>2757</v>
      </c>
      <c r="N1055" t="s">
        <v>2657</v>
      </c>
      <c r="O1055" t="s">
        <v>2671</v>
      </c>
      <c r="P1055" t="s">
        <v>2820</v>
      </c>
      <c r="Q1055" t="s">
        <v>2535</v>
      </c>
      <c r="R1055" t="s">
        <v>2542</v>
      </c>
      <c r="S1055" t="s">
        <v>2543</v>
      </c>
      <c r="T1055">
        <v>154.43</v>
      </c>
      <c r="U1055" t="s">
        <v>10307</v>
      </c>
    </row>
    <row r="1056" spans="1:21" x14ac:dyDescent="0.2">
      <c r="A1056" t="s">
        <v>6167</v>
      </c>
      <c r="B1056">
        <v>1007601</v>
      </c>
      <c r="C1056">
        <v>12</v>
      </c>
      <c r="D1056" t="s">
        <v>2796</v>
      </c>
      <c r="E1056" t="s">
        <v>3185</v>
      </c>
      <c r="F1056" s="53">
        <v>750</v>
      </c>
      <c r="G1056" t="s">
        <v>2504</v>
      </c>
      <c r="H1056" t="s">
        <v>9458</v>
      </c>
      <c r="I1056" t="s">
        <v>2518</v>
      </c>
      <c r="J1056" t="s">
        <v>2535</v>
      </c>
      <c r="K1056" t="s">
        <v>2560</v>
      </c>
      <c r="L1056" t="s">
        <v>2710</v>
      </c>
      <c r="M1056" t="s">
        <v>2711</v>
      </c>
      <c r="N1056" t="s">
        <v>2712</v>
      </c>
      <c r="O1056" t="s">
        <v>2713</v>
      </c>
      <c r="P1056" t="s">
        <v>3278</v>
      </c>
      <c r="Q1056" t="s">
        <v>2535</v>
      </c>
      <c r="R1056" t="s">
        <v>2542</v>
      </c>
      <c r="S1056" t="s">
        <v>2502</v>
      </c>
      <c r="T1056">
        <v>34.92</v>
      </c>
      <c r="U1056" t="s">
        <v>2716</v>
      </c>
    </row>
    <row r="1057" spans="1:21" x14ac:dyDescent="0.2">
      <c r="A1057" t="s">
        <v>1466</v>
      </c>
      <c r="B1057">
        <v>1007623</v>
      </c>
      <c r="C1057">
        <v>24</v>
      </c>
      <c r="D1057" t="s">
        <v>2502</v>
      </c>
      <c r="E1057" t="s">
        <v>2503</v>
      </c>
      <c r="F1057" s="53">
        <v>473</v>
      </c>
      <c r="G1057" t="s">
        <v>2613</v>
      </c>
      <c r="H1057" t="s">
        <v>2595</v>
      </c>
      <c r="I1057" t="s">
        <v>2506</v>
      </c>
      <c r="J1057" t="s">
        <v>2507</v>
      </c>
      <c r="K1057" t="s">
        <v>2508</v>
      </c>
      <c r="L1057" t="s">
        <v>2509</v>
      </c>
      <c r="M1057" t="s">
        <v>2510</v>
      </c>
      <c r="N1057" t="s">
        <v>2511</v>
      </c>
      <c r="O1057" t="s">
        <v>2512</v>
      </c>
      <c r="P1057" t="s">
        <v>2513</v>
      </c>
      <c r="Q1057" t="s">
        <v>2507</v>
      </c>
      <c r="R1057" t="s">
        <v>2502</v>
      </c>
      <c r="S1057" t="s">
        <v>2514</v>
      </c>
      <c r="T1057">
        <v>4.75</v>
      </c>
      <c r="U1057" t="s">
        <v>2515</v>
      </c>
    </row>
    <row r="1058" spans="1:21" x14ac:dyDescent="0.2">
      <c r="A1058" t="s">
        <v>6168</v>
      </c>
      <c r="B1058">
        <v>1007625</v>
      </c>
      <c r="C1058">
        <v>24</v>
      </c>
      <c r="D1058" t="s">
        <v>2502</v>
      </c>
      <c r="E1058" t="s">
        <v>4641</v>
      </c>
      <c r="F1058" s="53">
        <v>473</v>
      </c>
      <c r="G1058" t="s">
        <v>2613</v>
      </c>
      <c r="H1058" t="s">
        <v>9458</v>
      </c>
      <c r="I1058" t="s">
        <v>2576</v>
      </c>
      <c r="J1058" t="s">
        <v>2507</v>
      </c>
      <c r="K1058" t="s">
        <v>2508</v>
      </c>
      <c r="L1058" t="s">
        <v>2509</v>
      </c>
      <c r="M1058" t="s">
        <v>2510</v>
      </c>
      <c r="N1058" t="s">
        <v>2511</v>
      </c>
      <c r="O1058" t="s">
        <v>2512</v>
      </c>
      <c r="P1058" t="s">
        <v>2513</v>
      </c>
      <c r="Q1058" t="s">
        <v>2507</v>
      </c>
      <c r="R1058" t="s">
        <v>2897</v>
      </c>
      <c r="S1058" t="s">
        <v>2502</v>
      </c>
      <c r="T1058">
        <v>4.09</v>
      </c>
      <c r="U1058" t="s">
        <v>3053</v>
      </c>
    </row>
    <row r="1059" spans="1:21" x14ac:dyDescent="0.2">
      <c r="A1059" t="s">
        <v>1482</v>
      </c>
      <c r="B1059">
        <v>1007628</v>
      </c>
      <c r="C1059">
        <v>24</v>
      </c>
      <c r="D1059" t="s">
        <v>2502</v>
      </c>
      <c r="E1059" t="s">
        <v>3163</v>
      </c>
      <c r="F1059" s="53">
        <v>473</v>
      </c>
      <c r="G1059" t="s">
        <v>2613</v>
      </c>
      <c r="H1059" t="s">
        <v>3086</v>
      </c>
      <c r="I1059" t="s">
        <v>2506</v>
      </c>
      <c r="J1059" t="s">
        <v>2507</v>
      </c>
      <c r="K1059" t="s">
        <v>2508</v>
      </c>
      <c r="L1059" t="s">
        <v>2509</v>
      </c>
      <c r="M1059" t="s">
        <v>2510</v>
      </c>
      <c r="N1059" t="s">
        <v>2511</v>
      </c>
      <c r="O1059" t="s">
        <v>2512</v>
      </c>
      <c r="P1059" t="s">
        <v>2513</v>
      </c>
      <c r="Q1059" t="s">
        <v>2507</v>
      </c>
      <c r="R1059" t="s">
        <v>2502</v>
      </c>
      <c r="S1059" t="s">
        <v>2514</v>
      </c>
      <c r="T1059">
        <v>4.75</v>
      </c>
      <c r="U1059" t="s">
        <v>2614</v>
      </c>
    </row>
    <row r="1060" spans="1:21" x14ac:dyDescent="0.2">
      <c r="A1060" t="s">
        <v>953</v>
      </c>
      <c r="B1060">
        <v>1007629</v>
      </c>
      <c r="C1060">
        <v>24</v>
      </c>
      <c r="D1060" t="s">
        <v>2502</v>
      </c>
      <c r="E1060" t="s">
        <v>3138</v>
      </c>
      <c r="F1060" s="53">
        <v>473</v>
      </c>
      <c r="G1060" t="s">
        <v>2613</v>
      </c>
      <c r="H1060" t="s">
        <v>3086</v>
      </c>
      <c r="I1060" t="s">
        <v>2506</v>
      </c>
      <c r="J1060" t="s">
        <v>2507</v>
      </c>
      <c r="K1060" t="s">
        <v>2508</v>
      </c>
      <c r="L1060" t="s">
        <v>2509</v>
      </c>
      <c r="M1060" t="s">
        <v>2510</v>
      </c>
      <c r="N1060" t="s">
        <v>2511</v>
      </c>
      <c r="O1060" t="s">
        <v>2512</v>
      </c>
      <c r="P1060" t="s">
        <v>2513</v>
      </c>
      <c r="Q1060" t="s">
        <v>2507</v>
      </c>
      <c r="R1060" t="s">
        <v>2897</v>
      </c>
      <c r="S1060" t="s">
        <v>2898</v>
      </c>
      <c r="T1060">
        <v>4.75</v>
      </c>
      <c r="U1060" t="s">
        <v>2614</v>
      </c>
    </row>
    <row r="1061" spans="1:21" x14ac:dyDescent="0.2">
      <c r="A1061" t="s">
        <v>1573</v>
      </c>
      <c r="B1061">
        <v>1007630</v>
      </c>
      <c r="C1061">
        <v>24</v>
      </c>
      <c r="D1061" t="s">
        <v>2502</v>
      </c>
      <c r="E1061" t="s">
        <v>3049</v>
      </c>
      <c r="F1061" s="53">
        <v>473</v>
      </c>
      <c r="G1061" t="s">
        <v>2613</v>
      </c>
      <c r="H1061" t="s">
        <v>2517</v>
      </c>
      <c r="I1061" t="s">
        <v>2506</v>
      </c>
      <c r="J1061" t="s">
        <v>2507</v>
      </c>
      <c r="K1061" t="s">
        <v>2508</v>
      </c>
      <c r="L1061" t="s">
        <v>2509</v>
      </c>
      <c r="M1061" t="s">
        <v>2510</v>
      </c>
      <c r="N1061" t="s">
        <v>2511</v>
      </c>
      <c r="O1061" t="s">
        <v>2512</v>
      </c>
      <c r="P1061" t="s">
        <v>2513</v>
      </c>
      <c r="Q1061" t="s">
        <v>2507</v>
      </c>
      <c r="R1061" t="s">
        <v>2502</v>
      </c>
      <c r="S1061" t="s">
        <v>2514</v>
      </c>
      <c r="T1061">
        <v>4.75</v>
      </c>
      <c r="U1061" t="s">
        <v>2614</v>
      </c>
    </row>
    <row r="1062" spans="1:21" x14ac:dyDescent="0.2">
      <c r="A1062" t="s">
        <v>1166</v>
      </c>
      <c r="B1062">
        <v>1007631</v>
      </c>
      <c r="C1062">
        <v>24</v>
      </c>
      <c r="D1062" t="s">
        <v>2502</v>
      </c>
      <c r="E1062" t="s">
        <v>3050</v>
      </c>
      <c r="F1062" s="53">
        <v>473</v>
      </c>
      <c r="G1062" t="s">
        <v>2613</v>
      </c>
      <c r="H1062" t="s">
        <v>3086</v>
      </c>
      <c r="I1062" t="s">
        <v>2506</v>
      </c>
      <c r="J1062" t="s">
        <v>2507</v>
      </c>
      <c r="K1062" t="s">
        <v>2508</v>
      </c>
      <c r="L1062" t="s">
        <v>2509</v>
      </c>
      <c r="M1062" t="s">
        <v>2510</v>
      </c>
      <c r="N1062" t="s">
        <v>2511</v>
      </c>
      <c r="O1062" t="s">
        <v>2512</v>
      </c>
      <c r="P1062" t="s">
        <v>2513</v>
      </c>
      <c r="Q1062" t="s">
        <v>2507</v>
      </c>
      <c r="R1062" t="s">
        <v>2502</v>
      </c>
      <c r="S1062" t="s">
        <v>2514</v>
      </c>
      <c r="T1062">
        <v>4.75</v>
      </c>
      <c r="U1062" t="s">
        <v>2614</v>
      </c>
    </row>
    <row r="1063" spans="1:21" x14ac:dyDescent="0.2">
      <c r="A1063" t="s">
        <v>462</v>
      </c>
      <c r="B1063">
        <v>1007636</v>
      </c>
      <c r="C1063">
        <v>24</v>
      </c>
      <c r="D1063" t="s">
        <v>2502</v>
      </c>
      <c r="E1063" t="s">
        <v>2579</v>
      </c>
      <c r="F1063" s="53">
        <v>200</v>
      </c>
      <c r="G1063" t="s">
        <v>2504</v>
      </c>
      <c r="H1063" t="s">
        <v>2555</v>
      </c>
      <c r="I1063" t="s">
        <v>2506</v>
      </c>
      <c r="J1063" t="s">
        <v>2519</v>
      </c>
      <c r="K1063" t="s">
        <v>2569</v>
      </c>
      <c r="L1063" t="s">
        <v>2570</v>
      </c>
      <c r="M1063" t="s">
        <v>2569</v>
      </c>
      <c r="N1063" t="s">
        <v>2580</v>
      </c>
      <c r="O1063" t="s">
        <v>2581</v>
      </c>
      <c r="P1063" t="s">
        <v>2581</v>
      </c>
      <c r="Q1063" t="s">
        <v>2519</v>
      </c>
      <c r="R1063" t="s">
        <v>2502</v>
      </c>
      <c r="S1063" t="s">
        <v>2525</v>
      </c>
      <c r="T1063">
        <v>10.29</v>
      </c>
      <c r="U1063" t="s">
        <v>2544</v>
      </c>
    </row>
    <row r="1064" spans="1:21" x14ac:dyDescent="0.2">
      <c r="A1064" t="s">
        <v>617</v>
      </c>
      <c r="B1064">
        <v>1007660</v>
      </c>
      <c r="C1064">
        <v>24</v>
      </c>
      <c r="D1064" t="s">
        <v>2502</v>
      </c>
      <c r="E1064" t="s">
        <v>2615</v>
      </c>
      <c r="F1064" s="53">
        <v>200</v>
      </c>
      <c r="G1064" t="s">
        <v>2504</v>
      </c>
      <c r="H1064" t="s">
        <v>2555</v>
      </c>
      <c r="I1064" t="s">
        <v>2506</v>
      </c>
      <c r="J1064" t="s">
        <v>2519</v>
      </c>
      <c r="K1064" t="s">
        <v>2605</v>
      </c>
      <c r="L1064" t="s">
        <v>2927</v>
      </c>
      <c r="M1064" t="s">
        <v>2928</v>
      </c>
      <c r="N1064" t="s">
        <v>2511</v>
      </c>
      <c r="O1064" t="s">
        <v>2618</v>
      </c>
      <c r="P1064" t="s">
        <v>2618</v>
      </c>
      <c r="Q1064" t="s">
        <v>2519</v>
      </c>
      <c r="R1064" t="s">
        <v>2502</v>
      </c>
      <c r="S1064" t="s">
        <v>2525</v>
      </c>
      <c r="T1064">
        <v>11.35</v>
      </c>
      <c r="U1064" t="s">
        <v>76</v>
      </c>
    </row>
    <row r="1065" spans="1:21" x14ac:dyDescent="0.2">
      <c r="A1065" t="s">
        <v>961</v>
      </c>
      <c r="B1065">
        <v>1007661</v>
      </c>
      <c r="C1065">
        <v>48</v>
      </c>
      <c r="D1065" t="s">
        <v>2502</v>
      </c>
      <c r="E1065" t="s">
        <v>3090</v>
      </c>
      <c r="F1065" s="53">
        <v>200</v>
      </c>
      <c r="G1065" t="s">
        <v>2574</v>
      </c>
      <c r="H1065">
        <v>98</v>
      </c>
      <c r="I1065" t="s">
        <v>2506</v>
      </c>
      <c r="J1065" t="s">
        <v>2519</v>
      </c>
      <c r="K1065" t="s">
        <v>2605</v>
      </c>
      <c r="L1065" t="s">
        <v>2625</v>
      </c>
      <c r="M1065" t="s">
        <v>2626</v>
      </c>
      <c r="N1065" t="s">
        <v>2511</v>
      </c>
      <c r="O1065" t="s">
        <v>2967</v>
      </c>
      <c r="P1065" t="s">
        <v>2967</v>
      </c>
      <c r="Q1065" t="s">
        <v>2519</v>
      </c>
      <c r="R1065" t="s">
        <v>2502</v>
      </c>
      <c r="S1065" t="s">
        <v>2525</v>
      </c>
      <c r="T1065">
        <v>11.08</v>
      </c>
      <c r="U1065" t="s">
        <v>2603</v>
      </c>
    </row>
    <row r="1066" spans="1:21" x14ac:dyDescent="0.2">
      <c r="A1066" t="s">
        <v>1845</v>
      </c>
      <c r="B1066">
        <v>1007671</v>
      </c>
      <c r="C1066">
        <v>6</v>
      </c>
      <c r="D1066" t="s">
        <v>2818</v>
      </c>
      <c r="E1066" t="s">
        <v>3023</v>
      </c>
      <c r="F1066" s="53">
        <v>750</v>
      </c>
      <c r="G1066" t="s">
        <v>2504</v>
      </c>
      <c r="H1066" t="s">
        <v>2635</v>
      </c>
      <c r="I1066" t="s">
        <v>2518</v>
      </c>
      <c r="J1066" t="s">
        <v>2535</v>
      </c>
      <c r="K1066" t="s">
        <v>2560</v>
      </c>
      <c r="L1066" t="s">
        <v>2756</v>
      </c>
      <c r="M1066" t="s">
        <v>2757</v>
      </c>
      <c r="N1066" t="s">
        <v>2511</v>
      </c>
      <c r="O1066" t="s">
        <v>2671</v>
      </c>
      <c r="P1066" t="s">
        <v>2820</v>
      </c>
      <c r="Q1066" t="s">
        <v>2535</v>
      </c>
      <c r="R1066" t="s">
        <v>2542</v>
      </c>
      <c r="S1066" t="s">
        <v>2543</v>
      </c>
      <c r="T1066">
        <v>78.989999999999995</v>
      </c>
      <c r="U1066" t="s">
        <v>2795</v>
      </c>
    </row>
    <row r="1067" spans="1:21" x14ac:dyDescent="0.2">
      <c r="A1067" t="s">
        <v>4268</v>
      </c>
      <c r="B1067">
        <v>1007672</v>
      </c>
      <c r="C1067">
        <v>12</v>
      </c>
      <c r="D1067" t="s">
        <v>2818</v>
      </c>
      <c r="E1067" t="s">
        <v>2762</v>
      </c>
      <c r="F1067" s="53">
        <v>750</v>
      </c>
      <c r="G1067" t="s">
        <v>2504</v>
      </c>
      <c r="H1067" t="s">
        <v>2635</v>
      </c>
      <c r="I1067" t="s">
        <v>2518</v>
      </c>
      <c r="J1067" t="s">
        <v>2535</v>
      </c>
      <c r="K1067" t="s">
        <v>2560</v>
      </c>
      <c r="L1067" t="s">
        <v>2756</v>
      </c>
      <c r="M1067" t="s">
        <v>2757</v>
      </c>
      <c r="N1067" t="s">
        <v>2657</v>
      </c>
      <c r="O1067" t="s">
        <v>2671</v>
      </c>
      <c r="P1067" t="s">
        <v>2820</v>
      </c>
      <c r="Q1067" t="s">
        <v>2535</v>
      </c>
      <c r="R1067" t="s">
        <v>2542</v>
      </c>
      <c r="S1067" t="s">
        <v>2543</v>
      </c>
      <c r="T1067">
        <v>37.17</v>
      </c>
      <c r="U1067" t="s">
        <v>10307</v>
      </c>
    </row>
    <row r="1068" spans="1:21" x14ac:dyDescent="0.2">
      <c r="A1068" t="s">
        <v>6169</v>
      </c>
      <c r="B1068">
        <v>1007681</v>
      </c>
      <c r="C1068">
        <v>6</v>
      </c>
      <c r="D1068" t="s">
        <v>2789</v>
      </c>
      <c r="E1068" t="s">
        <v>3282</v>
      </c>
      <c r="F1068" s="53">
        <v>750</v>
      </c>
      <c r="G1068" t="s">
        <v>2504</v>
      </c>
      <c r="H1068" t="s">
        <v>2963</v>
      </c>
      <c r="I1068" t="s">
        <v>2518</v>
      </c>
      <c r="J1068" t="s">
        <v>2535</v>
      </c>
      <c r="K1068" t="s">
        <v>2560</v>
      </c>
      <c r="L1068" t="s">
        <v>2756</v>
      </c>
      <c r="M1068" t="s">
        <v>2757</v>
      </c>
      <c r="N1068" t="s">
        <v>2657</v>
      </c>
      <c r="O1068" t="s">
        <v>2671</v>
      </c>
      <c r="P1068" t="s">
        <v>2820</v>
      </c>
      <c r="Q1068" t="s">
        <v>2535</v>
      </c>
      <c r="R1068" t="s">
        <v>2542</v>
      </c>
      <c r="S1068" t="s">
        <v>2543</v>
      </c>
      <c r="T1068">
        <v>82.64</v>
      </c>
      <c r="U1068" t="s">
        <v>2697</v>
      </c>
    </row>
    <row r="1069" spans="1:21" x14ac:dyDescent="0.2">
      <c r="A1069" t="s">
        <v>2139</v>
      </c>
      <c r="B1069">
        <v>1007695</v>
      </c>
      <c r="C1069">
        <v>6</v>
      </c>
      <c r="D1069" t="s">
        <v>2502</v>
      </c>
      <c r="E1069" t="s">
        <v>2974</v>
      </c>
      <c r="F1069" s="53">
        <v>750</v>
      </c>
      <c r="G1069" t="s">
        <v>2504</v>
      </c>
      <c r="H1069" t="s">
        <v>2555</v>
      </c>
      <c r="I1069" t="s">
        <v>2518</v>
      </c>
      <c r="J1069" t="s">
        <v>2519</v>
      </c>
      <c r="K1069" t="s">
        <v>2583</v>
      </c>
      <c r="L1069" t="s">
        <v>2649</v>
      </c>
      <c r="M1069" t="s">
        <v>2650</v>
      </c>
      <c r="N1069" t="s">
        <v>2522</v>
      </c>
      <c r="O1069" t="s">
        <v>2523</v>
      </c>
      <c r="P1069" t="s">
        <v>2975</v>
      </c>
      <c r="Q1069" t="s">
        <v>2519</v>
      </c>
      <c r="R1069" t="s">
        <v>2502</v>
      </c>
      <c r="S1069" t="s">
        <v>2973</v>
      </c>
      <c r="T1069">
        <v>114.99</v>
      </c>
      <c r="U1069" t="s">
        <v>5086</v>
      </c>
    </row>
    <row r="1070" spans="1:21" x14ac:dyDescent="0.2">
      <c r="A1070" t="s">
        <v>1537</v>
      </c>
      <c r="B1070">
        <v>1007709</v>
      </c>
      <c r="C1070">
        <v>44</v>
      </c>
      <c r="D1070" t="s">
        <v>2502</v>
      </c>
      <c r="E1070" t="s">
        <v>2634</v>
      </c>
      <c r="F1070" s="53">
        <v>200</v>
      </c>
      <c r="G1070" t="s">
        <v>2574</v>
      </c>
      <c r="H1070" t="s">
        <v>2555</v>
      </c>
      <c r="I1070" t="s">
        <v>2528</v>
      </c>
      <c r="J1070" t="s">
        <v>2519</v>
      </c>
      <c r="K1070" t="s">
        <v>2583</v>
      </c>
      <c r="L1070" t="s">
        <v>2630</v>
      </c>
      <c r="M1070" t="s">
        <v>2631</v>
      </c>
      <c r="N1070" t="s">
        <v>2586</v>
      </c>
      <c r="O1070" t="s">
        <v>2512</v>
      </c>
      <c r="P1070" t="s">
        <v>2577</v>
      </c>
      <c r="Q1070" t="s">
        <v>2519</v>
      </c>
      <c r="R1070" t="s">
        <v>2502</v>
      </c>
      <c r="S1070" t="s">
        <v>2636</v>
      </c>
      <c r="T1070">
        <v>12.88</v>
      </c>
      <c r="U1070" t="s">
        <v>89</v>
      </c>
    </row>
    <row r="1071" spans="1:21" x14ac:dyDescent="0.2">
      <c r="A1071" t="s">
        <v>1230</v>
      </c>
      <c r="B1071">
        <v>1007732</v>
      </c>
      <c r="C1071">
        <v>12</v>
      </c>
      <c r="D1071" t="s">
        <v>2834</v>
      </c>
      <c r="E1071" t="s">
        <v>3394</v>
      </c>
      <c r="F1071" s="53">
        <v>750</v>
      </c>
      <c r="G1071" t="s">
        <v>2504</v>
      </c>
      <c r="H1071" t="s">
        <v>2931</v>
      </c>
      <c r="I1071" t="s">
        <v>2506</v>
      </c>
      <c r="J1071" t="s">
        <v>2535</v>
      </c>
      <c r="K1071" t="s">
        <v>2560</v>
      </c>
      <c r="L1071" t="s">
        <v>2776</v>
      </c>
      <c r="M1071" t="s">
        <v>2777</v>
      </c>
      <c r="N1071" t="s">
        <v>2586</v>
      </c>
      <c r="O1071" t="s">
        <v>2587</v>
      </c>
      <c r="P1071" t="s">
        <v>2778</v>
      </c>
      <c r="Q1071" t="s">
        <v>2535</v>
      </c>
      <c r="R1071" t="s">
        <v>2836</v>
      </c>
      <c r="S1071" t="s">
        <v>2788</v>
      </c>
      <c r="T1071">
        <v>15.84</v>
      </c>
      <c r="U1071" t="s">
        <v>10307</v>
      </c>
    </row>
    <row r="1072" spans="1:21" x14ac:dyDescent="0.2">
      <c r="A1072" t="s">
        <v>1542</v>
      </c>
      <c r="B1072">
        <v>1007734</v>
      </c>
      <c r="C1072">
        <v>6</v>
      </c>
      <c r="D1072" t="s">
        <v>2502</v>
      </c>
      <c r="E1072" t="s">
        <v>2646</v>
      </c>
      <c r="F1072" s="53">
        <v>1750</v>
      </c>
      <c r="G1072" t="s">
        <v>2504</v>
      </c>
      <c r="H1072" t="s">
        <v>2555</v>
      </c>
      <c r="I1072" t="s">
        <v>2506</v>
      </c>
      <c r="J1072" t="s">
        <v>2519</v>
      </c>
      <c r="K1072" t="s">
        <v>2583</v>
      </c>
      <c r="L1072" t="s">
        <v>2644</v>
      </c>
      <c r="M1072" t="s">
        <v>2645</v>
      </c>
      <c r="N1072" t="s">
        <v>2522</v>
      </c>
      <c r="O1072" t="s">
        <v>2523</v>
      </c>
      <c r="P1072" t="s">
        <v>2524</v>
      </c>
      <c r="Q1072" t="s">
        <v>2519</v>
      </c>
      <c r="R1072" t="s">
        <v>2502</v>
      </c>
      <c r="S1072" t="s">
        <v>2636</v>
      </c>
      <c r="T1072">
        <v>73.989999999999995</v>
      </c>
      <c r="U1072" t="s">
        <v>2526</v>
      </c>
    </row>
    <row r="1073" spans="1:21" x14ac:dyDescent="0.2">
      <c r="A1073" t="s">
        <v>312</v>
      </c>
      <c r="B1073">
        <v>1007757</v>
      </c>
      <c r="C1073">
        <v>12</v>
      </c>
      <c r="D1073" t="s">
        <v>3008</v>
      </c>
      <c r="E1073" t="s">
        <v>2938</v>
      </c>
      <c r="F1073" s="53">
        <v>750</v>
      </c>
      <c r="G1073" t="s">
        <v>2504</v>
      </c>
      <c r="H1073" t="s">
        <v>2609</v>
      </c>
      <c r="I1073" t="s">
        <v>2528</v>
      </c>
      <c r="J1073" t="s">
        <v>2535</v>
      </c>
      <c r="K1073" t="s">
        <v>2560</v>
      </c>
      <c r="L1073" t="s">
        <v>2791</v>
      </c>
      <c r="M1073" t="s">
        <v>2792</v>
      </c>
      <c r="N1073" t="s">
        <v>2511</v>
      </c>
      <c r="O1073" t="s">
        <v>2793</v>
      </c>
      <c r="P1073" t="s">
        <v>3243</v>
      </c>
      <c r="Q1073" t="s">
        <v>2535</v>
      </c>
      <c r="R1073" t="s">
        <v>2542</v>
      </c>
      <c r="S1073" t="s">
        <v>2543</v>
      </c>
      <c r="T1073">
        <v>22.99</v>
      </c>
      <c r="U1073" t="s">
        <v>5304</v>
      </c>
    </row>
    <row r="1074" spans="1:21" x14ac:dyDescent="0.2">
      <c r="A1074" t="s">
        <v>1924</v>
      </c>
      <c r="B1074">
        <v>1007758</v>
      </c>
      <c r="C1074">
        <v>6</v>
      </c>
      <c r="D1074" t="s">
        <v>3008</v>
      </c>
      <c r="E1074" t="s">
        <v>3395</v>
      </c>
      <c r="F1074" s="53">
        <v>750</v>
      </c>
      <c r="G1074" t="s">
        <v>2504</v>
      </c>
      <c r="H1074" t="s">
        <v>2550</v>
      </c>
      <c r="I1074" t="s">
        <v>2518</v>
      </c>
      <c r="J1074" t="s">
        <v>2535</v>
      </c>
      <c r="K1074" t="s">
        <v>2560</v>
      </c>
      <c r="L1074" t="s">
        <v>2791</v>
      </c>
      <c r="M1074" t="s">
        <v>2792</v>
      </c>
      <c r="N1074" t="s">
        <v>2988</v>
      </c>
      <c r="O1074" t="s">
        <v>2793</v>
      </c>
      <c r="P1074" t="s">
        <v>3243</v>
      </c>
      <c r="Q1074" t="s">
        <v>2535</v>
      </c>
      <c r="R1074" t="s">
        <v>2542</v>
      </c>
      <c r="S1074" t="s">
        <v>2543</v>
      </c>
      <c r="T1074">
        <v>29.99</v>
      </c>
      <c r="U1074" t="s">
        <v>2526</v>
      </c>
    </row>
    <row r="1075" spans="1:21" x14ac:dyDescent="0.2">
      <c r="A1075" t="s">
        <v>1174</v>
      </c>
      <c r="B1075">
        <v>1007763</v>
      </c>
      <c r="C1075">
        <v>12</v>
      </c>
      <c r="D1075" t="s">
        <v>2789</v>
      </c>
      <c r="E1075" t="s">
        <v>3397</v>
      </c>
      <c r="F1075" s="53">
        <v>750</v>
      </c>
      <c r="G1075" t="s">
        <v>2504</v>
      </c>
      <c r="H1075" t="s">
        <v>2555</v>
      </c>
      <c r="I1075" t="s">
        <v>2528</v>
      </c>
      <c r="J1075" t="s">
        <v>2535</v>
      </c>
      <c r="K1075" t="s">
        <v>2560</v>
      </c>
      <c r="L1075" t="s">
        <v>2791</v>
      </c>
      <c r="M1075" t="s">
        <v>2792</v>
      </c>
      <c r="N1075" t="s">
        <v>2511</v>
      </c>
      <c r="O1075" t="s">
        <v>2793</v>
      </c>
      <c r="P1075" t="s">
        <v>3243</v>
      </c>
      <c r="Q1075" t="s">
        <v>2535</v>
      </c>
      <c r="R1075" t="s">
        <v>2542</v>
      </c>
      <c r="S1075" t="s">
        <v>2543</v>
      </c>
      <c r="T1075">
        <v>21.79</v>
      </c>
      <c r="U1075" t="s">
        <v>2731</v>
      </c>
    </row>
    <row r="1076" spans="1:21" x14ac:dyDescent="0.2">
      <c r="A1076" t="s">
        <v>1844</v>
      </c>
      <c r="B1076">
        <v>1007784</v>
      </c>
      <c r="C1076">
        <v>12</v>
      </c>
      <c r="D1076" t="s">
        <v>3008</v>
      </c>
      <c r="E1076" t="s">
        <v>3398</v>
      </c>
      <c r="F1076" s="53">
        <v>750</v>
      </c>
      <c r="G1076" t="s">
        <v>2504</v>
      </c>
      <c r="H1076" t="s">
        <v>2555</v>
      </c>
      <c r="I1076" t="s">
        <v>2528</v>
      </c>
      <c r="J1076" t="s">
        <v>2535</v>
      </c>
      <c r="K1076" t="s">
        <v>2560</v>
      </c>
      <c r="L1076" t="s">
        <v>2791</v>
      </c>
      <c r="M1076" t="s">
        <v>2792</v>
      </c>
      <c r="N1076" t="s">
        <v>2511</v>
      </c>
      <c r="O1076" t="s">
        <v>2793</v>
      </c>
      <c r="P1076" t="s">
        <v>3243</v>
      </c>
      <c r="Q1076" t="s">
        <v>2535</v>
      </c>
      <c r="R1076" t="s">
        <v>2542</v>
      </c>
      <c r="S1076" t="s">
        <v>2543</v>
      </c>
      <c r="T1076">
        <v>19.989999999999998</v>
      </c>
      <c r="U1076" t="s">
        <v>3542</v>
      </c>
    </row>
    <row r="1077" spans="1:21" x14ac:dyDescent="0.2">
      <c r="A1077" t="s">
        <v>4269</v>
      </c>
      <c r="B1077">
        <v>1007786</v>
      </c>
      <c r="C1077">
        <v>6</v>
      </c>
      <c r="D1077" t="s">
        <v>2502</v>
      </c>
      <c r="E1077" t="s">
        <v>4642</v>
      </c>
      <c r="F1077" s="53">
        <v>750</v>
      </c>
      <c r="G1077" t="s">
        <v>2504</v>
      </c>
      <c r="H1077" t="s">
        <v>2635</v>
      </c>
      <c r="I1077" t="s">
        <v>2518</v>
      </c>
      <c r="J1077" t="s">
        <v>2519</v>
      </c>
      <c r="K1077" t="s">
        <v>2583</v>
      </c>
      <c r="L1077" t="s">
        <v>2649</v>
      </c>
      <c r="M1077" t="s">
        <v>2650</v>
      </c>
      <c r="N1077" t="s">
        <v>2522</v>
      </c>
      <c r="O1077" t="s">
        <v>2523</v>
      </c>
      <c r="P1077" t="s">
        <v>3241</v>
      </c>
      <c r="Q1077" t="s">
        <v>2519</v>
      </c>
      <c r="R1077" t="s">
        <v>2502</v>
      </c>
      <c r="S1077" t="s">
        <v>2633</v>
      </c>
      <c r="T1077">
        <v>99.98</v>
      </c>
      <c r="U1077" t="s">
        <v>89</v>
      </c>
    </row>
    <row r="1078" spans="1:21" x14ac:dyDescent="0.2">
      <c r="A1078" t="s">
        <v>992</v>
      </c>
      <c r="B1078">
        <v>1007793</v>
      </c>
      <c r="C1078">
        <v>1</v>
      </c>
      <c r="D1078" t="s">
        <v>2502</v>
      </c>
      <c r="E1078" t="s">
        <v>3054</v>
      </c>
      <c r="F1078" s="53">
        <v>4260</v>
      </c>
      <c r="G1078" t="s">
        <v>2613</v>
      </c>
      <c r="H1078">
        <v>98</v>
      </c>
      <c r="I1078" t="s">
        <v>2528</v>
      </c>
      <c r="J1078" t="s">
        <v>2507</v>
      </c>
      <c r="K1078" t="s">
        <v>2508</v>
      </c>
      <c r="L1078" t="s">
        <v>2509</v>
      </c>
      <c r="M1078" t="s">
        <v>2510</v>
      </c>
      <c r="N1078" t="s">
        <v>2511</v>
      </c>
      <c r="O1078" t="s">
        <v>2512</v>
      </c>
      <c r="P1078" t="s">
        <v>2513</v>
      </c>
      <c r="Q1078" t="s">
        <v>2507</v>
      </c>
      <c r="R1078" t="s">
        <v>2502</v>
      </c>
      <c r="S1078" t="s">
        <v>2514</v>
      </c>
      <c r="T1078">
        <v>33.21</v>
      </c>
      <c r="U1078" t="s">
        <v>3053</v>
      </c>
    </row>
    <row r="1079" spans="1:21" x14ac:dyDescent="0.2">
      <c r="A1079" t="s">
        <v>1715</v>
      </c>
      <c r="B1079">
        <v>1007816</v>
      </c>
      <c r="C1079">
        <v>12</v>
      </c>
      <c r="D1079" t="s">
        <v>2789</v>
      </c>
      <c r="E1079" t="s">
        <v>2719</v>
      </c>
      <c r="F1079" s="53">
        <v>750</v>
      </c>
      <c r="G1079" t="s">
        <v>2504</v>
      </c>
      <c r="H1079" t="s">
        <v>2517</v>
      </c>
      <c r="I1079" t="s">
        <v>2506</v>
      </c>
      <c r="J1079" t="s">
        <v>2535</v>
      </c>
      <c r="K1079" t="s">
        <v>2560</v>
      </c>
      <c r="L1079" t="s">
        <v>2720</v>
      </c>
      <c r="M1079" t="s">
        <v>2721</v>
      </c>
      <c r="N1079" t="s">
        <v>2511</v>
      </c>
      <c r="O1079" t="s">
        <v>2723</v>
      </c>
      <c r="P1079" t="s">
        <v>3351</v>
      </c>
      <c r="Q1079" t="s">
        <v>2535</v>
      </c>
      <c r="R1079" t="s">
        <v>2542</v>
      </c>
      <c r="S1079" t="s">
        <v>2543</v>
      </c>
      <c r="T1079">
        <v>14.99</v>
      </c>
      <c r="U1079" t="s">
        <v>2697</v>
      </c>
    </row>
    <row r="1080" spans="1:21" x14ac:dyDescent="0.2">
      <c r="A1080" t="s">
        <v>872</v>
      </c>
      <c r="B1080">
        <v>1007844</v>
      </c>
      <c r="C1080">
        <v>24</v>
      </c>
      <c r="D1080" t="s">
        <v>2502</v>
      </c>
      <c r="E1080" t="s">
        <v>2760</v>
      </c>
      <c r="F1080" s="53">
        <v>375</v>
      </c>
      <c r="G1080" t="s">
        <v>2574</v>
      </c>
      <c r="H1080" t="s">
        <v>2555</v>
      </c>
      <c r="I1080" t="s">
        <v>2506</v>
      </c>
      <c r="J1080" t="s">
        <v>2519</v>
      </c>
      <c r="K1080" t="s">
        <v>2583</v>
      </c>
      <c r="L1080" t="s">
        <v>2630</v>
      </c>
      <c r="M1080" t="s">
        <v>2631</v>
      </c>
      <c r="N1080" t="s">
        <v>2511</v>
      </c>
      <c r="O1080" t="s">
        <v>2512</v>
      </c>
      <c r="P1080" t="s">
        <v>2577</v>
      </c>
      <c r="Q1080" t="s">
        <v>2519</v>
      </c>
      <c r="R1080" t="s">
        <v>2502</v>
      </c>
      <c r="S1080" t="s">
        <v>2589</v>
      </c>
      <c r="T1080">
        <v>19.32</v>
      </c>
      <c r="U1080" t="s">
        <v>76</v>
      </c>
    </row>
    <row r="1081" spans="1:21" x14ac:dyDescent="0.2">
      <c r="A1081" t="s">
        <v>1863</v>
      </c>
      <c r="B1081">
        <v>1007888</v>
      </c>
      <c r="C1081">
        <v>12</v>
      </c>
      <c r="D1081" t="s">
        <v>2734</v>
      </c>
      <c r="E1081" t="s">
        <v>3399</v>
      </c>
      <c r="F1081" s="53">
        <v>750</v>
      </c>
      <c r="G1081" t="s">
        <v>2504</v>
      </c>
      <c r="H1081" t="s">
        <v>2609</v>
      </c>
      <c r="I1081" t="s">
        <v>2506</v>
      </c>
      <c r="J1081" t="s">
        <v>2535</v>
      </c>
      <c r="K1081" t="s">
        <v>2560</v>
      </c>
      <c r="L1081" t="s">
        <v>2736</v>
      </c>
      <c r="M1081" t="s">
        <v>2737</v>
      </c>
      <c r="N1081" t="s">
        <v>2738</v>
      </c>
      <c r="O1081" t="s">
        <v>2739</v>
      </c>
      <c r="P1081" t="s">
        <v>3177</v>
      </c>
      <c r="Q1081" t="s">
        <v>2535</v>
      </c>
      <c r="R1081" t="s">
        <v>2565</v>
      </c>
      <c r="S1081" t="s">
        <v>2685</v>
      </c>
      <c r="T1081">
        <v>18.989999999999998</v>
      </c>
      <c r="U1081" t="s">
        <v>2874</v>
      </c>
    </row>
    <row r="1082" spans="1:21" x14ac:dyDescent="0.2">
      <c r="A1082" t="s">
        <v>6170</v>
      </c>
      <c r="B1082">
        <v>1007911</v>
      </c>
      <c r="C1082">
        <v>12</v>
      </c>
      <c r="D1082" t="s">
        <v>2502</v>
      </c>
      <c r="E1082" t="s">
        <v>3185</v>
      </c>
      <c r="F1082" s="53">
        <v>750</v>
      </c>
      <c r="G1082" t="s">
        <v>2504</v>
      </c>
      <c r="H1082" t="s">
        <v>9458</v>
      </c>
      <c r="I1082" t="s">
        <v>2576</v>
      </c>
      <c r="J1082" t="s">
        <v>2535</v>
      </c>
      <c r="K1082" t="s">
        <v>2560</v>
      </c>
      <c r="L1082" t="s">
        <v>2824</v>
      </c>
      <c r="M1082" t="s">
        <v>2825</v>
      </c>
      <c r="N1082" t="s">
        <v>2694</v>
      </c>
      <c r="O1082" t="s">
        <v>2695</v>
      </c>
      <c r="P1082" t="s">
        <v>2826</v>
      </c>
      <c r="Q1082" t="s">
        <v>2535</v>
      </c>
      <c r="R1082" t="s">
        <v>2542</v>
      </c>
      <c r="S1082" t="s">
        <v>2502</v>
      </c>
      <c r="T1082">
        <v>11.79</v>
      </c>
      <c r="U1082" t="s">
        <v>3430</v>
      </c>
    </row>
    <row r="1083" spans="1:21" x14ac:dyDescent="0.2">
      <c r="A1083" t="s">
        <v>1889</v>
      </c>
      <c r="B1083">
        <v>1007931</v>
      </c>
      <c r="C1083">
        <v>6</v>
      </c>
      <c r="D1083" t="s">
        <v>2698</v>
      </c>
      <c r="E1083" t="s">
        <v>3400</v>
      </c>
      <c r="F1083" s="53">
        <v>750</v>
      </c>
      <c r="G1083" t="s">
        <v>2504</v>
      </c>
      <c r="H1083">
        <v>98</v>
      </c>
      <c r="I1083" t="s">
        <v>2518</v>
      </c>
      <c r="J1083" t="s">
        <v>2535</v>
      </c>
      <c r="K1083" t="s">
        <v>2560</v>
      </c>
      <c r="L1083" t="s">
        <v>2726</v>
      </c>
      <c r="M1083" t="s">
        <v>2727</v>
      </c>
      <c r="N1083" t="s">
        <v>2539</v>
      </c>
      <c r="O1083" t="s">
        <v>2540</v>
      </c>
      <c r="P1083" t="s">
        <v>2730</v>
      </c>
      <c r="Q1083" t="s">
        <v>2535</v>
      </c>
      <c r="R1083" t="s">
        <v>2565</v>
      </c>
      <c r="S1083" t="s">
        <v>2598</v>
      </c>
      <c r="T1083">
        <v>56.49</v>
      </c>
      <c r="U1083" t="s">
        <v>2795</v>
      </c>
    </row>
    <row r="1084" spans="1:21" x14ac:dyDescent="0.2">
      <c r="A1084" t="s">
        <v>6171</v>
      </c>
      <c r="B1084">
        <v>1007943</v>
      </c>
      <c r="C1084">
        <v>6</v>
      </c>
      <c r="D1084" t="s">
        <v>2502</v>
      </c>
      <c r="E1084" t="s">
        <v>3185</v>
      </c>
      <c r="F1084" s="53">
        <v>750</v>
      </c>
      <c r="G1084" t="s">
        <v>2504</v>
      </c>
      <c r="H1084" t="s">
        <v>9458</v>
      </c>
      <c r="I1084" t="s">
        <v>2518</v>
      </c>
      <c r="J1084" t="s">
        <v>2535</v>
      </c>
      <c r="K1084" t="s">
        <v>2560</v>
      </c>
      <c r="L1084" t="s">
        <v>2791</v>
      </c>
      <c r="M1084" t="s">
        <v>2792</v>
      </c>
      <c r="N1084" t="s">
        <v>2988</v>
      </c>
      <c r="O1084" t="s">
        <v>2793</v>
      </c>
      <c r="P1084" t="s">
        <v>3243</v>
      </c>
      <c r="Q1084" t="s">
        <v>2535</v>
      </c>
      <c r="R1084" t="s">
        <v>2542</v>
      </c>
      <c r="S1084" t="s">
        <v>2502</v>
      </c>
      <c r="T1084">
        <v>31.23</v>
      </c>
      <c r="U1084" t="s">
        <v>3430</v>
      </c>
    </row>
    <row r="1085" spans="1:21" x14ac:dyDescent="0.2">
      <c r="A1085" t="s">
        <v>6172</v>
      </c>
      <c r="B1085">
        <v>1007950</v>
      </c>
      <c r="C1085">
        <v>6</v>
      </c>
      <c r="D1085" t="s">
        <v>2502</v>
      </c>
      <c r="E1085" t="s">
        <v>3185</v>
      </c>
      <c r="F1085" s="53">
        <v>750</v>
      </c>
      <c r="G1085" t="s">
        <v>2504</v>
      </c>
      <c r="H1085" t="s">
        <v>9481</v>
      </c>
      <c r="I1085" t="s">
        <v>2518</v>
      </c>
      <c r="J1085" t="s">
        <v>2535</v>
      </c>
      <c r="K1085" t="s">
        <v>2560</v>
      </c>
      <c r="L1085" t="s">
        <v>2992</v>
      </c>
      <c r="M1085" t="s">
        <v>2993</v>
      </c>
      <c r="N1085" t="s">
        <v>2994</v>
      </c>
      <c r="O1085" t="s">
        <v>2995</v>
      </c>
      <c r="P1085" t="s">
        <v>4220</v>
      </c>
      <c r="Q1085" t="s">
        <v>2535</v>
      </c>
      <c r="R1085" t="s">
        <v>2836</v>
      </c>
      <c r="S1085" t="s">
        <v>2502</v>
      </c>
      <c r="T1085">
        <v>31.65</v>
      </c>
      <c r="U1085" t="s">
        <v>3430</v>
      </c>
    </row>
    <row r="1086" spans="1:21" x14ac:dyDescent="0.2">
      <c r="A1086" t="s">
        <v>6173</v>
      </c>
      <c r="B1086">
        <v>1007965</v>
      </c>
      <c r="C1086">
        <v>12</v>
      </c>
      <c r="D1086" t="s">
        <v>2533</v>
      </c>
      <c r="E1086" t="s">
        <v>3401</v>
      </c>
      <c r="F1086" s="53">
        <v>750</v>
      </c>
      <c r="G1086" t="s">
        <v>2504</v>
      </c>
      <c r="H1086" t="s">
        <v>2635</v>
      </c>
      <c r="I1086" t="s">
        <v>2518</v>
      </c>
      <c r="J1086" t="s">
        <v>2535</v>
      </c>
      <c r="K1086" t="s">
        <v>2560</v>
      </c>
      <c r="L1086" t="s">
        <v>2726</v>
      </c>
      <c r="M1086" t="s">
        <v>2727</v>
      </c>
      <c r="N1086" t="s">
        <v>2539</v>
      </c>
      <c r="O1086" t="s">
        <v>2540</v>
      </c>
      <c r="P1086" t="s">
        <v>2816</v>
      </c>
      <c r="Q1086" t="s">
        <v>2535</v>
      </c>
      <c r="R1086" t="s">
        <v>2542</v>
      </c>
      <c r="S1086" t="s">
        <v>2543</v>
      </c>
      <c r="T1086">
        <v>37.950000000000003</v>
      </c>
      <c r="U1086" t="s">
        <v>2548</v>
      </c>
    </row>
    <row r="1087" spans="1:21" x14ac:dyDescent="0.2">
      <c r="A1087" t="s">
        <v>4750</v>
      </c>
      <c r="B1087">
        <v>1007983</v>
      </c>
      <c r="C1087">
        <v>6</v>
      </c>
      <c r="D1087" t="s">
        <v>2798</v>
      </c>
      <c r="E1087" t="s">
        <v>3321</v>
      </c>
      <c r="F1087" s="53">
        <v>750</v>
      </c>
      <c r="G1087" t="s">
        <v>2504</v>
      </c>
      <c r="H1087" t="s">
        <v>2635</v>
      </c>
      <c r="I1087" t="s">
        <v>2518</v>
      </c>
      <c r="J1087" t="s">
        <v>2535</v>
      </c>
      <c r="K1087" t="s">
        <v>2560</v>
      </c>
      <c r="L1087" t="s">
        <v>2561</v>
      </c>
      <c r="M1087" t="s">
        <v>2562</v>
      </c>
      <c r="N1087" t="s">
        <v>3135</v>
      </c>
      <c r="O1087" t="s">
        <v>2563</v>
      </c>
      <c r="P1087" t="s">
        <v>2564</v>
      </c>
      <c r="Q1087" t="s">
        <v>2535</v>
      </c>
      <c r="R1087" t="s">
        <v>2542</v>
      </c>
      <c r="S1087" t="s">
        <v>2783</v>
      </c>
      <c r="T1087">
        <v>59.47</v>
      </c>
      <c r="U1087" t="s">
        <v>2548</v>
      </c>
    </row>
    <row r="1088" spans="1:21" x14ac:dyDescent="0.2">
      <c r="A1088" t="s">
        <v>6174</v>
      </c>
      <c r="B1088">
        <v>1008005</v>
      </c>
      <c r="C1088">
        <v>6</v>
      </c>
      <c r="D1088" t="s">
        <v>2502</v>
      </c>
      <c r="E1088" t="s">
        <v>3185</v>
      </c>
      <c r="F1088" s="53">
        <v>750</v>
      </c>
      <c r="G1088" t="s">
        <v>2504</v>
      </c>
      <c r="H1088" t="s">
        <v>9481</v>
      </c>
      <c r="I1088" t="s">
        <v>2518</v>
      </c>
      <c r="J1088" t="s">
        <v>2535</v>
      </c>
      <c r="K1088" t="s">
        <v>2560</v>
      </c>
      <c r="L1088" t="s">
        <v>2726</v>
      </c>
      <c r="M1088" t="s">
        <v>2727</v>
      </c>
      <c r="N1088" t="s">
        <v>2539</v>
      </c>
      <c r="O1088" t="s">
        <v>2540</v>
      </c>
      <c r="P1088" t="s">
        <v>2728</v>
      </c>
      <c r="Q1088" t="s">
        <v>2535</v>
      </c>
      <c r="R1088" t="s">
        <v>2565</v>
      </c>
      <c r="S1088" t="s">
        <v>2502</v>
      </c>
      <c r="T1088">
        <v>28.41</v>
      </c>
      <c r="U1088" t="s">
        <v>3430</v>
      </c>
    </row>
    <row r="1089" spans="1:21" x14ac:dyDescent="0.2">
      <c r="A1089" t="s">
        <v>6175</v>
      </c>
      <c r="B1089">
        <v>1008007</v>
      </c>
      <c r="C1089">
        <v>6</v>
      </c>
      <c r="D1089" t="s">
        <v>2502</v>
      </c>
      <c r="E1089" t="s">
        <v>3185</v>
      </c>
      <c r="F1089" s="53">
        <v>750</v>
      </c>
      <c r="G1089" t="s">
        <v>2504</v>
      </c>
      <c r="H1089" t="s">
        <v>9481</v>
      </c>
      <c r="I1089" t="s">
        <v>2518</v>
      </c>
      <c r="J1089" t="s">
        <v>2535</v>
      </c>
      <c r="K1089" t="s">
        <v>2560</v>
      </c>
      <c r="L1089" t="s">
        <v>2726</v>
      </c>
      <c r="M1089" t="s">
        <v>2727</v>
      </c>
      <c r="N1089" t="s">
        <v>2539</v>
      </c>
      <c r="O1089" t="s">
        <v>2540</v>
      </c>
      <c r="P1089" t="s">
        <v>2728</v>
      </c>
      <c r="Q1089" t="s">
        <v>2535</v>
      </c>
      <c r="R1089" t="s">
        <v>2542</v>
      </c>
      <c r="S1089" t="s">
        <v>2502</v>
      </c>
      <c r="T1089">
        <v>28.36</v>
      </c>
      <c r="U1089" t="s">
        <v>3430</v>
      </c>
    </row>
    <row r="1090" spans="1:21" x14ac:dyDescent="0.2">
      <c r="A1090" t="s">
        <v>6176</v>
      </c>
      <c r="B1090">
        <v>1008093</v>
      </c>
      <c r="C1090">
        <v>6</v>
      </c>
      <c r="D1090" t="s">
        <v>2798</v>
      </c>
      <c r="E1090" t="s">
        <v>3402</v>
      </c>
      <c r="F1090" s="53">
        <v>750</v>
      </c>
      <c r="G1090" t="s">
        <v>2504</v>
      </c>
      <c r="H1090" t="s">
        <v>9458</v>
      </c>
      <c r="I1090" t="s">
        <v>2518</v>
      </c>
      <c r="J1090" t="s">
        <v>2535</v>
      </c>
      <c r="K1090" t="s">
        <v>2560</v>
      </c>
      <c r="L1090" t="s">
        <v>2726</v>
      </c>
      <c r="M1090" t="s">
        <v>2727</v>
      </c>
      <c r="N1090" t="s">
        <v>2511</v>
      </c>
      <c r="O1090" t="s">
        <v>2540</v>
      </c>
      <c r="P1090" t="s">
        <v>2814</v>
      </c>
      <c r="Q1090" t="s">
        <v>2535</v>
      </c>
      <c r="R1090" t="s">
        <v>2542</v>
      </c>
      <c r="S1090" t="s">
        <v>2783</v>
      </c>
      <c r="T1090">
        <v>38.729999999999997</v>
      </c>
      <c r="U1090" t="s">
        <v>2874</v>
      </c>
    </row>
    <row r="1091" spans="1:21" x14ac:dyDescent="0.2">
      <c r="A1091" t="s">
        <v>4270</v>
      </c>
      <c r="B1091">
        <v>1008114</v>
      </c>
      <c r="C1091">
        <v>12</v>
      </c>
      <c r="D1091" t="s">
        <v>2789</v>
      </c>
      <c r="E1091" t="s">
        <v>3403</v>
      </c>
      <c r="F1091" s="53">
        <v>750</v>
      </c>
      <c r="G1091" t="s">
        <v>2504</v>
      </c>
      <c r="H1091" t="s">
        <v>2635</v>
      </c>
      <c r="I1091" t="s">
        <v>2518</v>
      </c>
      <c r="J1091" t="s">
        <v>2535</v>
      </c>
      <c r="K1091" t="s">
        <v>2560</v>
      </c>
      <c r="L1091" t="s">
        <v>2776</v>
      </c>
      <c r="M1091" t="s">
        <v>2777</v>
      </c>
      <c r="N1091" t="s">
        <v>2586</v>
      </c>
      <c r="O1091" t="s">
        <v>2587</v>
      </c>
      <c r="P1091" t="s">
        <v>2778</v>
      </c>
      <c r="Q1091" t="s">
        <v>2535</v>
      </c>
      <c r="R1091" t="s">
        <v>2542</v>
      </c>
      <c r="S1091" t="s">
        <v>2543</v>
      </c>
      <c r="T1091">
        <v>69.39</v>
      </c>
      <c r="U1091" t="s">
        <v>10307</v>
      </c>
    </row>
    <row r="1092" spans="1:21" x14ac:dyDescent="0.2">
      <c r="A1092" t="s">
        <v>2338</v>
      </c>
      <c r="B1092">
        <v>1008115</v>
      </c>
      <c r="C1092">
        <v>12</v>
      </c>
      <c r="D1092" t="s">
        <v>2698</v>
      </c>
      <c r="E1092" t="s">
        <v>3403</v>
      </c>
      <c r="F1092" s="53">
        <v>750</v>
      </c>
      <c r="G1092" t="s">
        <v>2504</v>
      </c>
      <c r="H1092" t="s">
        <v>2635</v>
      </c>
      <c r="I1092" t="s">
        <v>2518</v>
      </c>
      <c r="J1092" t="s">
        <v>2535</v>
      </c>
      <c r="K1092" t="s">
        <v>2560</v>
      </c>
      <c r="L1092" t="s">
        <v>2776</v>
      </c>
      <c r="M1092" t="s">
        <v>2777</v>
      </c>
      <c r="N1092" t="s">
        <v>2586</v>
      </c>
      <c r="O1092" t="s">
        <v>2587</v>
      </c>
      <c r="P1092" t="s">
        <v>2778</v>
      </c>
      <c r="Q1092" t="s">
        <v>2535</v>
      </c>
      <c r="R1092" t="s">
        <v>2565</v>
      </c>
      <c r="S1092" t="s">
        <v>2598</v>
      </c>
      <c r="T1092">
        <v>49.55</v>
      </c>
      <c r="U1092" t="s">
        <v>10307</v>
      </c>
    </row>
    <row r="1093" spans="1:21" x14ac:dyDescent="0.2">
      <c r="A1093" t="s">
        <v>4751</v>
      </c>
      <c r="B1093">
        <v>1008116</v>
      </c>
      <c r="C1093">
        <v>12</v>
      </c>
      <c r="D1093" t="s">
        <v>2804</v>
      </c>
      <c r="E1093" t="s">
        <v>3403</v>
      </c>
      <c r="F1093" s="53">
        <v>750</v>
      </c>
      <c r="G1093" t="s">
        <v>2504</v>
      </c>
      <c r="H1093" t="s">
        <v>2635</v>
      </c>
      <c r="I1093" t="s">
        <v>2518</v>
      </c>
      <c r="J1093" t="s">
        <v>2535</v>
      </c>
      <c r="K1093" t="s">
        <v>2560</v>
      </c>
      <c r="L1093" t="s">
        <v>2776</v>
      </c>
      <c r="M1093" t="s">
        <v>2777</v>
      </c>
      <c r="N1093" t="s">
        <v>2586</v>
      </c>
      <c r="O1093" t="s">
        <v>2587</v>
      </c>
      <c r="P1093" t="s">
        <v>2778</v>
      </c>
      <c r="Q1093" t="s">
        <v>2535</v>
      </c>
      <c r="R1093" t="s">
        <v>2542</v>
      </c>
      <c r="S1093" t="s">
        <v>2543</v>
      </c>
      <c r="T1093">
        <v>59.47</v>
      </c>
      <c r="U1093" t="s">
        <v>10307</v>
      </c>
    </row>
    <row r="1094" spans="1:21" x14ac:dyDescent="0.2">
      <c r="A1094" t="s">
        <v>4271</v>
      </c>
      <c r="B1094">
        <v>1008118</v>
      </c>
      <c r="C1094">
        <v>12</v>
      </c>
      <c r="D1094" t="s">
        <v>3314</v>
      </c>
      <c r="E1094" t="s">
        <v>3403</v>
      </c>
      <c r="F1094" s="53">
        <v>750</v>
      </c>
      <c r="G1094" t="s">
        <v>2504</v>
      </c>
      <c r="H1094" t="s">
        <v>2635</v>
      </c>
      <c r="I1094" t="s">
        <v>2518</v>
      </c>
      <c r="J1094" t="s">
        <v>2535</v>
      </c>
      <c r="K1094" t="s">
        <v>2560</v>
      </c>
      <c r="L1094" t="s">
        <v>2776</v>
      </c>
      <c r="M1094" t="s">
        <v>2777</v>
      </c>
      <c r="N1094" t="s">
        <v>2586</v>
      </c>
      <c r="O1094" t="s">
        <v>2587</v>
      </c>
      <c r="P1094" t="s">
        <v>2778</v>
      </c>
      <c r="Q1094" t="s">
        <v>2535</v>
      </c>
      <c r="R1094" t="s">
        <v>2542</v>
      </c>
      <c r="S1094" t="s">
        <v>2543</v>
      </c>
      <c r="T1094">
        <v>64.430000000000007</v>
      </c>
      <c r="U1094" t="s">
        <v>10307</v>
      </c>
    </row>
    <row r="1095" spans="1:21" x14ac:dyDescent="0.2">
      <c r="A1095" t="s">
        <v>4272</v>
      </c>
      <c r="B1095">
        <v>1008128</v>
      </c>
      <c r="C1095">
        <v>6</v>
      </c>
      <c r="D1095" t="s">
        <v>2796</v>
      </c>
      <c r="E1095" t="s">
        <v>2989</v>
      </c>
      <c r="F1095" s="53">
        <v>750</v>
      </c>
      <c r="G1095" t="s">
        <v>2504</v>
      </c>
      <c r="H1095" t="s">
        <v>2635</v>
      </c>
      <c r="I1095" t="s">
        <v>2518</v>
      </c>
      <c r="J1095" t="s">
        <v>2535</v>
      </c>
      <c r="K1095" t="s">
        <v>2560</v>
      </c>
      <c r="L1095" t="s">
        <v>2710</v>
      </c>
      <c r="M1095" t="s">
        <v>2711</v>
      </c>
      <c r="N1095" t="s">
        <v>2712</v>
      </c>
      <c r="O1095" t="s">
        <v>2713</v>
      </c>
      <c r="P1095" t="s">
        <v>3229</v>
      </c>
      <c r="Q1095" t="s">
        <v>2535</v>
      </c>
      <c r="R1095" t="s">
        <v>2542</v>
      </c>
      <c r="S1095" t="s">
        <v>2543</v>
      </c>
      <c r="T1095">
        <v>54.51</v>
      </c>
      <c r="U1095" t="s">
        <v>10307</v>
      </c>
    </row>
    <row r="1096" spans="1:21" x14ac:dyDescent="0.2">
      <c r="A1096" t="s">
        <v>4273</v>
      </c>
      <c r="B1096">
        <v>1008133</v>
      </c>
      <c r="C1096">
        <v>6</v>
      </c>
      <c r="D1096" t="s">
        <v>2796</v>
      </c>
      <c r="E1096" t="s">
        <v>2989</v>
      </c>
      <c r="F1096" s="53">
        <v>750</v>
      </c>
      <c r="G1096" t="s">
        <v>2504</v>
      </c>
      <c r="H1096" t="s">
        <v>2635</v>
      </c>
      <c r="I1096" t="s">
        <v>2518</v>
      </c>
      <c r="J1096" t="s">
        <v>2535</v>
      </c>
      <c r="K1096" t="s">
        <v>2560</v>
      </c>
      <c r="L1096" t="s">
        <v>2710</v>
      </c>
      <c r="M1096" t="s">
        <v>2711</v>
      </c>
      <c r="N1096" t="s">
        <v>2712</v>
      </c>
      <c r="O1096" t="s">
        <v>2713</v>
      </c>
      <c r="P1096" t="s">
        <v>2714</v>
      </c>
      <c r="Q1096" t="s">
        <v>2535</v>
      </c>
      <c r="R1096" t="s">
        <v>2542</v>
      </c>
      <c r="S1096" t="s">
        <v>2543</v>
      </c>
      <c r="T1096">
        <v>54.51</v>
      </c>
      <c r="U1096" t="s">
        <v>10307</v>
      </c>
    </row>
    <row r="1097" spans="1:21" x14ac:dyDescent="0.2">
      <c r="A1097" t="s">
        <v>6177</v>
      </c>
      <c r="B1097">
        <v>1008138</v>
      </c>
      <c r="C1097">
        <v>6</v>
      </c>
      <c r="D1097" t="s">
        <v>2698</v>
      </c>
      <c r="E1097" t="s">
        <v>2989</v>
      </c>
      <c r="F1097" s="53">
        <v>750</v>
      </c>
      <c r="G1097" t="s">
        <v>2504</v>
      </c>
      <c r="H1097" t="s">
        <v>2635</v>
      </c>
      <c r="I1097" t="s">
        <v>2518</v>
      </c>
      <c r="J1097" t="s">
        <v>2535</v>
      </c>
      <c r="K1097" t="s">
        <v>2560</v>
      </c>
      <c r="L1097" t="s">
        <v>2710</v>
      </c>
      <c r="M1097" t="s">
        <v>2711</v>
      </c>
      <c r="N1097" t="s">
        <v>2712</v>
      </c>
      <c r="O1097" t="s">
        <v>2713</v>
      </c>
      <c r="P1097" t="s">
        <v>2851</v>
      </c>
      <c r="Q1097" t="s">
        <v>2535</v>
      </c>
      <c r="R1097" t="s">
        <v>2565</v>
      </c>
      <c r="S1097" t="s">
        <v>2598</v>
      </c>
      <c r="T1097">
        <v>218.08</v>
      </c>
      <c r="U1097" t="s">
        <v>10307</v>
      </c>
    </row>
    <row r="1098" spans="1:21" x14ac:dyDescent="0.2">
      <c r="A1098" t="s">
        <v>5341</v>
      </c>
      <c r="B1098">
        <v>1008160</v>
      </c>
      <c r="C1098">
        <v>12</v>
      </c>
      <c r="D1098" t="s">
        <v>2821</v>
      </c>
      <c r="E1098" t="s">
        <v>3404</v>
      </c>
      <c r="F1098" s="53">
        <v>750</v>
      </c>
      <c r="G1098" t="s">
        <v>2504</v>
      </c>
      <c r="H1098" t="s">
        <v>2550</v>
      </c>
      <c r="I1098" t="s">
        <v>2518</v>
      </c>
      <c r="J1098" t="s">
        <v>2535</v>
      </c>
      <c r="K1098" t="s">
        <v>2560</v>
      </c>
      <c r="L1098" t="s">
        <v>2756</v>
      </c>
      <c r="M1098" t="s">
        <v>2757</v>
      </c>
      <c r="N1098" t="s">
        <v>2657</v>
      </c>
      <c r="O1098" t="s">
        <v>2671</v>
      </c>
      <c r="P1098" t="s">
        <v>2766</v>
      </c>
      <c r="Q1098" t="s">
        <v>2535</v>
      </c>
      <c r="R1098" t="s">
        <v>2542</v>
      </c>
      <c r="S1098" t="s">
        <v>2543</v>
      </c>
      <c r="T1098">
        <v>51.99</v>
      </c>
      <c r="U1098" t="s">
        <v>2686</v>
      </c>
    </row>
    <row r="1099" spans="1:21" x14ac:dyDescent="0.2">
      <c r="A1099" t="s">
        <v>656</v>
      </c>
      <c r="B1099">
        <v>1008192</v>
      </c>
      <c r="C1099">
        <v>12</v>
      </c>
      <c r="D1099" t="s">
        <v>2801</v>
      </c>
      <c r="E1099" t="s">
        <v>3095</v>
      </c>
      <c r="F1099" s="53">
        <v>750</v>
      </c>
      <c r="G1099" t="s">
        <v>2504</v>
      </c>
      <c r="H1099" t="s">
        <v>2555</v>
      </c>
      <c r="I1099" t="s">
        <v>2528</v>
      </c>
      <c r="J1099" t="s">
        <v>2535</v>
      </c>
      <c r="K1099" t="s">
        <v>2560</v>
      </c>
      <c r="L1099" t="s">
        <v>2700</v>
      </c>
      <c r="M1099" t="s">
        <v>2701</v>
      </c>
      <c r="N1099" t="s">
        <v>2511</v>
      </c>
      <c r="O1099" t="s">
        <v>2512</v>
      </c>
      <c r="P1099" t="s">
        <v>2781</v>
      </c>
      <c r="Q1099" t="s">
        <v>2782</v>
      </c>
      <c r="R1099" t="s">
        <v>2836</v>
      </c>
      <c r="S1099" t="s">
        <v>2788</v>
      </c>
      <c r="T1099">
        <v>20.99</v>
      </c>
      <c r="U1099" t="s">
        <v>3099</v>
      </c>
    </row>
    <row r="1100" spans="1:21" x14ac:dyDescent="0.2">
      <c r="A1100" t="s">
        <v>981</v>
      </c>
      <c r="B1100">
        <v>1008194</v>
      </c>
      <c r="C1100">
        <v>12</v>
      </c>
      <c r="D1100" t="s">
        <v>2680</v>
      </c>
      <c r="E1100" t="s">
        <v>3405</v>
      </c>
      <c r="F1100" s="53">
        <v>750</v>
      </c>
      <c r="G1100" t="s">
        <v>2504</v>
      </c>
      <c r="H1100" t="s">
        <v>2609</v>
      </c>
      <c r="I1100" t="s">
        <v>2518</v>
      </c>
      <c r="J1100" t="s">
        <v>2535</v>
      </c>
      <c r="K1100" t="s">
        <v>2560</v>
      </c>
      <c r="L1100" t="s">
        <v>2700</v>
      </c>
      <c r="M1100" t="s">
        <v>2701</v>
      </c>
      <c r="N1100" t="s">
        <v>2511</v>
      </c>
      <c r="O1100" t="s">
        <v>2512</v>
      </c>
      <c r="P1100" t="s">
        <v>2781</v>
      </c>
      <c r="Q1100" t="s">
        <v>2782</v>
      </c>
      <c r="R1100" t="s">
        <v>2565</v>
      </c>
      <c r="S1100" t="s">
        <v>2685</v>
      </c>
      <c r="T1100">
        <v>26.99</v>
      </c>
      <c r="U1100" t="s">
        <v>3406</v>
      </c>
    </row>
    <row r="1101" spans="1:21" x14ac:dyDescent="0.2">
      <c r="A1101" t="s">
        <v>421</v>
      </c>
      <c r="B1101">
        <v>1008196</v>
      </c>
      <c r="C1101">
        <v>12</v>
      </c>
      <c r="D1101" t="s">
        <v>3038</v>
      </c>
      <c r="E1101" t="s">
        <v>3095</v>
      </c>
      <c r="F1101" s="53">
        <v>750</v>
      </c>
      <c r="G1101" t="s">
        <v>2504</v>
      </c>
      <c r="H1101" t="s">
        <v>2559</v>
      </c>
      <c r="I1101" t="s">
        <v>2528</v>
      </c>
      <c r="J1101" t="s">
        <v>2535</v>
      </c>
      <c r="K1101" t="s">
        <v>2560</v>
      </c>
      <c r="L1101" t="s">
        <v>2700</v>
      </c>
      <c r="M1101" t="s">
        <v>2701</v>
      </c>
      <c r="N1101" t="s">
        <v>2511</v>
      </c>
      <c r="O1101" t="s">
        <v>2512</v>
      </c>
      <c r="P1101" t="s">
        <v>2781</v>
      </c>
      <c r="Q1101" t="s">
        <v>2782</v>
      </c>
      <c r="R1101" t="s">
        <v>2565</v>
      </c>
      <c r="S1101" t="s">
        <v>2566</v>
      </c>
      <c r="T1101">
        <v>20</v>
      </c>
      <c r="U1101" t="s">
        <v>3099</v>
      </c>
    </row>
    <row r="1102" spans="1:21" x14ac:dyDescent="0.2">
      <c r="A1102" t="s">
        <v>1944</v>
      </c>
      <c r="B1102">
        <v>1008210</v>
      </c>
      <c r="C1102">
        <v>6</v>
      </c>
      <c r="D1102" t="s">
        <v>2502</v>
      </c>
      <c r="E1102" t="s">
        <v>2969</v>
      </c>
      <c r="F1102" s="53">
        <v>750</v>
      </c>
      <c r="G1102" t="s">
        <v>2504</v>
      </c>
      <c r="H1102" t="s">
        <v>2555</v>
      </c>
      <c r="I1102" t="s">
        <v>2518</v>
      </c>
      <c r="J1102" t="s">
        <v>2519</v>
      </c>
      <c r="K1102" t="s">
        <v>2583</v>
      </c>
      <c r="L1102" t="s">
        <v>2649</v>
      </c>
      <c r="M1102" t="s">
        <v>2650</v>
      </c>
      <c r="N1102" t="s">
        <v>2522</v>
      </c>
      <c r="O1102" t="s">
        <v>2523</v>
      </c>
      <c r="P1102" t="s">
        <v>2970</v>
      </c>
      <c r="Q1102" t="s">
        <v>2519</v>
      </c>
      <c r="R1102" t="s">
        <v>2502</v>
      </c>
      <c r="S1102" t="s">
        <v>3146</v>
      </c>
      <c r="T1102">
        <v>86.99</v>
      </c>
      <c r="U1102" t="s">
        <v>2548</v>
      </c>
    </row>
    <row r="1103" spans="1:21" x14ac:dyDescent="0.2">
      <c r="A1103" t="s">
        <v>1959</v>
      </c>
      <c r="B1103">
        <v>1008212</v>
      </c>
      <c r="C1103">
        <v>6</v>
      </c>
      <c r="D1103" t="s">
        <v>2502</v>
      </c>
      <c r="E1103" t="s">
        <v>2969</v>
      </c>
      <c r="F1103" s="53">
        <v>750</v>
      </c>
      <c r="G1103" t="s">
        <v>2504</v>
      </c>
      <c r="H1103" t="s">
        <v>2555</v>
      </c>
      <c r="I1103" t="s">
        <v>2518</v>
      </c>
      <c r="J1103" t="s">
        <v>2519</v>
      </c>
      <c r="K1103" t="s">
        <v>2583</v>
      </c>
      <c r="L1103" t="s">
        <v>2649</v>
      </c>
      <c r="M1103" t="s">
        <v>2650</v>
      </c>
      <c r="N1103" t="s">
        <v>2522</v>
      </c>
      <c r="O1103" t="s">
        <v>2523</v>
      </c>
      <c r="P1103" t="s">
        <v>2970</v>
      </c>
      <c r="Q1103" t="s">
        <v>2519</v>
      </c>
      <c r="R1103" t="s">
        <v>2502</v>
      </c>
      <c r="S1103" t="s">
        <v>3146</v>
      </c>
      <c r="T1103">
        <v>96.99</v>
      </c>
      <c r="U1103" t="s">
        <v>2548</v>
      </c>
    </row>
    <row r="1104" spans="1:21" x14ac:dyDescent="0.2">
      <c r="A1104" t="s">
        <v>2041</v>
      </c>
      <c r="B1104">
        <v>1008226</v>
      </c>
      <c r="C1104">
        <v>6</v>
      </c>
      <c r="D1104" t="s">
        <v>3239</v>
      </c>
      <c r="E1104" t="s">
        <v>3408</v>
      </c>
      <c r="F1104" s="53">
        <v>750</v>
      </c>
      <c r="G1104" t="s">
        <v>2504</v>
      </c>
      <c r="H1104" t="s">
        <v>2505</v>
      </c>
      <c r="I1104" t="s">
        <v>2506</v>
      </c>
      <c r="J1104" t="s">
        <v>2535</v>
      </c>
      <c r="K1104" t="s">
        <v>2838</v>
      </c>
      <c r="L1104" t="s">
        <v>2844</v>
      </c>
      <c r="M1104" t="s">
        <v>2845</v>
      </c>
      <c r="N1104" t="s">
        <v>2722</v>
      </c>
      <c r="O1104" t="s">
        <v>2723</v>
      </c>
      <c r="P1104" t="s">
        <v>2724</v>
      </c>
      <c r="Q1104" t="s">
        <v>2535</v>
      </c>
      <c r="R1104" t="s">
        <v>2565</v>
      </c>
      <c r="S1104" t="s">
        <v>2685</v>
      </c>
      <c r="T1104">
        <v>19.75</v>
      </c>
      <c r="U1104" t="s">
        <v>2697</v>
      </c>
    </row>
    <row r="1105" spans="1:21" x14ac:dyDescent="0.2">
      <c r="A1105" t="s">
        <v>6178</v>
      </c>
      <c r="B1105">
        <v>1008230</v>
      </c>
      <c r="C1105">
        <v>12</v>
      </c>
      <c r="D1105" t="s">
        <v>2734</v>
      </c>
      <c r="E1105" t="s">
        <v>3176</v>
      </c>
      <c r="F1105" s="53">
        <v>500</v>
      </c>
      <c r="G1105" t="s">
        <v>2504</v>
      </c>
      <c r="H1105" t="s">
        <v>3268</v>
      </c>
      <c r="I1105" t="s">
        <v>2518</v>
      </c>
      <c r="J1105" t="s">
        <v>2535</v>
      </c>
      <c r="K1105" t="s">
        <v>2560</v>
      </c>
      <c r="L1105" t="s">
        <v>2736</v>
      </c>
      <c r="M1105" t="s">
        <v>2737</v>
      </c>
      <c r="N1105" t="s">
        <v>2738</v>
      </c>
      <c r="O1105" t="s">
        <v>2739</v>
      </c>
      <c r="P1105" t="s">
        <v>3177</v>
      </c>
      <c r="Q1105" t="s">
        <v>2535</v>
      </c>
      <c r="R1105" t="s">
        <v>2565</v>
      </c>
      <c r="S1105" t="s">
        <v>2685</v>
      </c>
      <c r="T1105">
        <v>19.989999999999998</v>
      </c>
      <c r="U1105" t="s">
        <v>2686</v>
      </c>
    </row>
    <row r="1106" spans="1:21" x14ac:dyDescent="0.2">
      <c r="A1106" t="s">
        <v>6179</v>
      </c>
      <c r="B1106">
        <v>1008240</v>
      </c>
      <c r="C1106">
        <v>3</v>
      </c>
      <c r="D1106" t="s">
        <v>2502</v>
      </c>
      <c r="E1106" t="s">
        <v>3185</v>
      </c>
      <c r="F1106" s="53">
        <v>1500</v>
      </c>
      <c r="G1106" t="s">
        <v>2504</v>
      </c>
      <c r="H1106" t="s">
        <v>9458</v>
      </c>
      <c r="I1106" t="s">
        <v>2518</v>
      </c>
      <c r="J1106" t="s">
        <v>2535</v>
      </c>
      <c r="K1106" t="s">
        <v>2838</v>
      </c>
      <c r="L1106" t="s">
        <v>2839</v>
      </c>
      <c r="M1106" t="s">
        <v>2840</v>
      </c>
      <c r="N1106" t="s">
        <v>2539</v>
      </c>
      <c r="O1106" t="s">
        <v>2540</v>
      </c>
      <c r="P1106" t="s">
        <v>2841</v>
      </c>
      <c r="Q1106" t="s">
        <v>2535</v>
      </c>
      <c r="R1106" t="s">
        <v>2565</v>
      </c>
      <c r="S1106" t="s">
        <v>2502</v>
      </c>
      <c r="T1106">
        <v>192.53</v>
      </c>
      <c r="U1106" t="s">
        <v>2697</v>
      </c>
    </row>
    <row r="1107" spans="1:21" x14ac:dyDescent="0.2">
      <c r="A1107" t="s">
        <v>1888</v>
      </c>
      <c r="B1107">
        <v>1008294</v>
      </c>
      <c r="C1107">
        <v>12</v>
      </c>
      <c r="D1107" t="s">
        <v>3025</v>
      </c>
      <c r="E1107" t="s">
        <v>3409</v>
      </c>
      <c r="F1107" s="53">
        <v>750</v>
      </c>
      <c r="G1107" t="s">
        <v>2504</v>
      </c>
      <c r="H1107" t="s">
        <v>2550</v>
      </c>
      <c r="I1107" t="s">
        <v>2528</v>
      </c>
      <c r="J1107" t="s">
        <v>2535</v>
      </c>
      <c r="K1107" t="s">
        <v>2560</v>
      </c>
      <c r="L1107" t="s">
        <v>3027</v>
      </c>
      <c r="M1107" t="s">
        <v>3028</v>
      </c>
      <c r="N1107" t="s">
        <v>2595</v>
      </c>
      <c r="O1107" t="s">
        <v>2596</v>
      </c>
      <c r="P1107" t="s">
        <v>3029</v>
      </c>
      <c r="Q1107" t="s">
        <v>2535</v>
      </c>
      <c r="R1107" t="s">
        <v>2542</v>
      </c>
      <c r="S1107" t="s">
        <v>2783</v>
      </c>
      <c r="T1107">
        <v>21.8</v>
      </c>
      <c r="U1107" t="s">
        <v>2686</v>
      </c>
    </row>
    <row r="1108" spans="1:21" x14ac:dyDescent="0.2">
      <c r="A1108" t="s">
        <v>4752</v>
      </c>
      <c r="B1108">
        <v>1008303</v>
      </c>
      <c r="C1108">
        <v>12</v>
      </c>
      <c r="D1108" t="s">
        <v>3518</v>
      </c>
      <c r="E1108" t="s">
        <v>2873</v>
      </c>
      <c r="F1108" s="53">
        <v>750</v>
      </c>
      <c r="G1108" t="s">
        <v>2504</v>
      </c>
      <c r="H1108" t="s">
        <v>2635</v>
      </c>
      <c r="I1108" t="s">
        <v>2518</v>
      </c>
      <c r="J1108" t="s">
        <v>2535</v>
      </c>
      <c r="K1108" t="s">
        <v>2560</v>
      </c>
      <c r="L1108" t="s">
        <v>2756</v>
      </c>
      <c r="M1108" t="s">
        <v>2757</v>
      </c>
      <c r="N1108" t="s">
        <v>2657</v>
      </c>
      <c r="O1108" t="s">
        <v>2671</v>
      </c>
      <c r="P1108" t="s">
        <v>2672</v>
      </c>
      <c r="Q1108" t="s">
        <v>2535</v>
      </c>
      <c r="R1108" t="s">
        <v>2565</v>
      </c>
      <c r="S1108" t="s">
        <v>2566</v>
      </c>
      <c r="T1108">
        <v>38.08</v>
      </c>
      <c r="U1108" t="s">
        <v>2874</v>
      </c>
    </row>
    <row r="1109" spans="1:21" x14ac:dyDescent="0.2">
      <c r="A1109" t="s">
        <v>1239</v>
      </c>
      <c r="B1109">
        <v>1008317</v>
      </c>
      <c r="C1109">
        <v>3</v>
      </c>
      <c r="D1109" t="s">
        <v>2502</v>
      </c>
      <c r="E1109" t="s">
        <v>2879</v>
      </c>
      <c r="F1109" s="53">
        <v>750</v>
      </c>
      <c r="G1109" t="s">
        <v>2504</v>
      </c>
      <c r="H1109" t="s">
        <v>2635</v>
      </c>
      <c r="I1109" t="s">
        <v>2518</v>
      </c>
      <c r="J1109" t="s">
        <v>2519</v>
      </c>
      <c r="K1109" t="s">
        <v>2583</v>
      </c>
      <c r="L1109" t="s">
        <v>2644</v>
      </c>
      <c r="M1109" t="s">
        <v>2645</v>
      </c>
      <c r="N1109" t="s">
        <v>2522</v>
      </c>
      <c r="O1109" t="s">
        <v>2523</v>
      </c>
      <c r="P1109" t="s">
        <v>2524</v>
      </c>
      <c r="Q1109" t="s">
        <v>2519</v>
      </c>
      <c r="R1109" t="s">
        <v>2502</v>
      </c>
      <c r="S1109" t="s">
        <v>2589</v>
      </c>
      <c r="T1109">
        <v>525.39</v>
      </c>
      <c r="U1109" t="s">
        <v>2544</v>
      </c>
    </row>
    <row r="1110" spans="1:21" x14ac:dyDescent="0.2">
      <c r="A1110" t="s">
        <v>5342</v>
      </c>
      <c r="B1110">
        <v>1008344</v>
      </c>
      <c r="C1110">
        <v>12</v>
      </c>
      <c r="D1110" t="s">
        <v>2789</v>
      </c>
      <c r="E1110" t="s">
        <v>3325</v>
      </c>
      <c r="F1110" s="53">
        <v>750</v>
      </c>
      <c r="G1110" t="s">
        <v>2504</v>
      </c>
      <c r="H1110" t="s">
        <v>2635</v>
      </c>
      <c r="I1110" t="s">
        <v>2518</v>
      </c>
      <c r="J1110" t="s">
        <v>2535</v>
      </c>
      <c r="K1110" t="s">
        <v>2560</v>
      </c>
      <c r="L1110" t="s">
        <v>2776</v>
      </c>
      <c r="M1110" t="s">
        <v>2777</v>
      </c>
      <c r="N1110" t="s">
        <v>2586</v>
      </c>
      <c r="O1110" t="s">
        <v>2587</v>
      </c>
      <c r="P1110" t="s">
        <v>2778</v>
      </c>
      <c r="Q1110" t="s">
        <v>2535</v>
      </c>
      <c r="R1110" t="s">
        <v>2542</v>
      </c>
      <c r="S1110" t="s">
        <v>2543</v>
      </c>
      <c r="T1110">
        <v>108.04</v>
      </c>
      <c r="U1110" t="s">
        <v>5607</v>
      </c>
    </row>
    <row r="1111" spans="1:21" x14ac:dyDescent="0.2">
      <c r="A1111" t="s">
        <v>6180</v>
      </c>
      <c r="B1111">
        <v>1008446</v>
      </c>
      <c r="C1111">
        <v>6</v>
      </c>
      <c r="D1111" t="s">
        <v>2789</v>
      </c>
      <c r="E1111" t="s">
        <v>9495</v>
      </c>
      <c r="F1111" s="53">
        <v>750</v>
      </c>
      <c r="G1111" t="s">
        <v>2504</v>
      </c>
      <c r="H1111" t="s">
        <v>2635</v>
      </c>
      <c r="I1111" t="s">
        <v>2518</v>
      </c>
      <c r="J1111" t="s">
        <v>2535</v>
      </c>
      <c r="K1111" t="s">
        <v>2560</v>
      </c>
      <c r="L1111" t="s">
        <v>2720</v>
      </c>
      <c r="M1111" t="s">
        <v>2721</v>
      </c>
      <c r="N1111" t="s">
        <v>2722</v>
      </c>
      <c r="O1111" t="s">
        <v>2723</v>
      </c>
      <c r="P1111" t="s">
        <v>2877</v>
      </c>
      <c r="Q1111" t="s">
        <v>2535</v>
      </c>
      <c r="R1111" t="s">
        <v>2542</v>
      </c>
      <c r="S1111" t="s">
        <v>2543</v>
      </c>
      <c r="T1111">
        <v>54.99</v>
      </c>
      <c r="U1111" t="s">
        <v>2803</v>
      </c>
    </row>
    <row r="1112" spans="1:21" x14ac:dyDescent="0.2">
      <c r="A1112" t="s">
        <v>321</v>
      </c>
      <c r="B1112">
        <v>1008448</v>
      </c>
      <c r="C1112">
        <v>12</v>
      </c>
      <c r="D1112" t="s">
        <v>3412</v>
      </c>
      <c r="E1112" t="s">
        <v>3413</v>
      </c>
      <c r="F1112" s="53">
        <v>750</v>
      </c>
      <c r="G1112" t="s">
        <v>2504</v>
      </c>
      <c r="H1112" t="s">
        <v>2635</v>
      </c>
      <c r="I1112" t="s">
        <v>2528</v>
      </c>
      <c r="J1112" t="s">
        <v>2535</v>
      </c>
      <c r="K1112" t="s">
        <v>2560</v>
      </c>
      <c r="L1112" t="s">
        <v>2700</v>
      </c>
      <c r="M1112" t="s">
        <v>2701</v>
      </c>
      <c r="N1112" t="s">
        <v>2511</v>
      </c>
      <c r="O1112" t="s">
        <v>2512</v>
      </c>
      <c r="P1112" t="s">
        <v>2781</v>
      </c>
      <c r="Q1112" t="s">
        <v>2782</v>
      </c>
      <c r="R1112" t="s">
        <v>2565</v>
      </c>
      <c r="S1112" t="s">
        <v>2685</v>
      </c>
      <c r="T1112">
        <v>21.79</v>
      </c>
      <c r="U1112" t="s">
        <v>2784</v>
      </c>
    </row>
    <row r="1113" spans="1:21" x14ac:dyDescent="0.2">
      <c r="A1113" t="s">
        <v>1261</v>
      </c>
      <c r="B1113">
        <v>1008455</v>
      </c>
      <c r="C1113">
        <v>12</v>
      </c>
      <c r="D1113" t="s">
        <v>2798</v>
      </c>
      <c r="E1113" t="s">
        <v>3414</v>
      </c>
      <c r="F1113" s="53">
        <v>750</v>
      </c>
      <c r="G1113" t="s">
        <v>2504</v>
      </c>
      <c r="H1113" t="s">
        <v>2635</v>
      </c>
      <c r="I1113" t="s">
        <v>2518</v>
      </c>
      <c r="J1113" t="s">
        <v>2535</v>
      </c>
      <c r="K1113" t="s">
        <v>2560</v>
      </c>
      <c r="L1113" t="s">
        <v>2776</v>
      </c>
      <c r="M1113" t="s">
        <v>2777</v>
      </c>
      <c r="N1113" t="s">
        <v>2586</v>
      </c>
      <c r="O1113" t="s">
        <v>2587</v>
      </c>
      <c r="P1113" t="s">
        <v>2778</v>
      </c>
      <c r="Q1113" t="s">
        <v>2535</v>
      </c>
      <c r="R1113" t="s">
        <v>2542</v>
      </c>
      <c r="S1113" t="s">
        <v>2788</v>
      </c>
      <c r="T1113">
        <v>39.64</v>
      </c>
      <c r="U1113" t="s">
        <v>2874</v>
      </c>
    </row>
    <row r="1114" spans="1:21" x14ac:dyDescent="0.2">
      <c r="A1114" t="s">
        <v>5343</v>
      </c>
      <c r="B1114">
        <v>1008457</v>
      </c>
      <c r="C1114">
        <v>12</v>
      </c>
      <c r="D1114" t="s">
        <v>2698</v>
      </c>
      <c r="E1114" t="s">
        <v>3394</v>
      </c>
      <c r="F1114" s="53">
        <v>750</v>
      </c>
      <c r="G1114" t="s">
        <v>2504</v>
      </c>
      <c r="H1114" t="s">
        <v>2635</v>
      </c>
      <c r="I1114" t="s">
        <v>2518</v>
      </c>
      <c r="J1114" t="s">
        <v>2535</v>
      </c>
      <c r="K1114" t="s">
        <v>2560</v>
      </c>
      <c r="L1114" t="s">
        <v>2776</v>
      </c>
      <c r="M1114" t="s">
        <v>2777</v>
      </c>
      <c r="N1114" t="s">
        <v>2586</v>
      </c>
      <c r="O1114" t="s">
        <v>2587</v>
      </c>
      <c r="P1114" t="s">
        <v>2778</v>
      </c>
      <c r="Q1114" t="s">
        <v>2535</v>
      </c>
      <c r="R1114" t="s">
        <v>2565</v>
      </c>
      <c r="S1114" t="s">
        <v>2598</v>
      </c>
      <c r="T1114">
        <v>79.290000000000006</v>
      </c>
      <c r="U1114" t="s">
        <v>10307</v>
      </c>
    </row>
    <row r="1115" spans="1:21" x14ac:dyDescent="0.2">
      <c r="A1115" t="s">
        <v>2364</v>
      </c>
      <c r="B1115">
        <v>1008474</v>
      </c>
      <c r="C1115">
        <v>12</v>
      </c>
      <c r="D1115" t="s">
        <v>3190</v>
      </c>
      <c r="E1115" t="s">
        <v>3401</v>
      </c>
      <c r="F1115" s="53">
        <v>750</v>
      </c>
      <c r="G1115" t="s">
        <v>2504</v>
      </c>
      <c r="H1115">
        <v>98</v>
      </c>
      <c r="I1115" t="s">
        <v>2518</v>
      </c>
      <c r="J1115" t="s">
        <v>2535</v>
      </c>
      <c r="K1115" t="s">
        <v>2560</v>
      </c>
      <c r="L1115" t="s">
        <v>2726</v>
      </c>
      <c r="M1115" t="s">
        <v>2727</v>
      </c>
      <c r="N1115" t="s">
        <v>2539</v>
      </c>
      <c r="O1115" t="s">
        <v>2540</v>
      </c>
      <c r="P1115" t="s">
        <v>2816</v>
      </c>
      <c r="Q1115" t="s">
        <v>2535</v>
      </c>
      <c r="R1115" t="s">
        <v>2542</v>
      </c>
      <c r="S1115" t="s">
        <v>2783</v>
      </c>
      <c r="T1115">
        <v>26.71</v>
      </c>
      <c r="U1115" t="s">
        <v>2548</v>
      </c>
    </row>
    <row r="1116" spans="1:21" x14ac:dyDescent="0.2">
      <c r="A1116" t="s">
        <v>4274</v>
      </c>
      <c r="B1116">
        <v>1008486</v>
      </c>
      <c r="C1116">
        <v>6</v>
      </c>
      <c r="D1116" t="s">
        <v>2798</v>
      </c>
      <c r="E1116" t="s">
        <v>2813</v>
      </c>
      <c r="F1116" s="53">
        <v>750</v>
      </c>
      <c r="G1116" t="s">
        <v>2504</v>
      </c>
      <c r="H1116" t="s">
        <v>2963</v>
      </c>
      <c r="I1116" t="s">
        <v>2518</v>
      </c>
      <c r="J1116" t="s">
        <v>2535</v>
      </c>
      <c r="K1116" t="s">
        <v>2560</v>
      </c>
      <c r="L1116" t="s">
        <v>2726</v>
      </c>
      <c r="M1116" t="s">
        <v>2727</v>
      </c>
      <c r="N1116" t="s">
        <v>2539</v>
      </c>
      <c r="O1116" t="s">
        <v>2540</v>
      </c>
      <c r="P1116" t="s">
        <v>2730</v>
      </c>
      <c r="Q1116" t="s">
        <v>2535</v>
      </c>
      <c r="R1116" t="s">
        <v>2542</v>
      </c>
      <c r="S1116" t="s">
        <v>2543</v>
      </c>
      <c r="T1116">
        <v>185.76</v>
      </c>
      <c r="U1116" t="s">
        <v>10307</v>
      </c>
    </row>
    <row r="1117" spans="1:21" x14ac:dyDescent="0.2">
      <c r="A1117" t="s">
        <v>4275</v>
      </c>
      <c r="B1117">
        <v>1008487</v>
      </c>
      <c r="C1117">
        <v>6</v>
      </c>
      <c r="D1117" t="s">
        <v>2798</v>
      </c>
      <c r="E1117" t="s">
        <v>2813</v>
      </c>
      <c r="F1117" s="53">
        <v>750</v>
      </c>
      <c r="G1117" t="s">
        <v>2504</v>
      </c>
      <c r="H1117" t="s">
        <v>2963</v>
      </c>
      <c r="I1117" t="s">
        <v>2518</v>
      </c>
      <c r="J1117" t="s">
        <v>2535</v>
      </c>
      <c r="K1117" t="s">
        <v>2560</v>
      </c>
      <c r="L1117" t="s">
        <v>2726</v>
      </c>
      <c r="M1117" t="s">
        <v>2727</v>
      </c>
      <c r="N1117" t="s">
        <v>2539</v>
      </c>
      <c r="O1117" t="s">
        <v>2540</v>
      </c>
      <c r="P1117" t="s">
        <v>2730</v>
      </c>
      <c r="Q1117" t="s">
        <v>2535</v>
      </c>
      <c r="R1117" t="s">
        <v>2542</v>
      </c>
      <c r="S1117" t="s">
        <v>2783</v>
      </c>
      <c r="T1117">
        <v>141.16999999999999</v>
      </c>
      <c r="U1117" t="s">
        <v>10307</v>
      </c>
    </row>
    <row r="1118" spans="1:21" x14ac:dyDescent="0.2">
      <c r="A1118" t="s">
        <v>1964</v>
      </c>
      <c r="B1118">
        <v>1008492</v>
      </c>
      <c r="C1118">
        <v>12</v>
      </c>
      <c r="D1118" t="s">
        <v>2754</v>
      </c>
      <c r="E1118" t="s">
        <v>3416</v>
      </c>
      <c r="F1118" s="53">
        <v>750</v>
      </c>
      <c r="G1118" t="s">
        <v>2504</v>
      </c>
      <c r="H1118" t="s">
        <v>2718</v>
      </c>
      <c r="I1118" t="s">
        <v>2506</v>
      </c>
      <c r="J1118" t="s">
        <v>2535</v>
      </c>
      <c r="K1118" t="s">
        <v>2560</v>
      </c>
      <c r="L1118" t="s">
        <v>2700</v>
      </c>
      <c r="M1118" t="s">
        <v>2701</v>
      </c>
      <c r="N1118" t="s">
        <v>2511</v>
      </c>
      <c r="O1118" t="s">
        <v>2512</v>
      </c>
      <c r="P1118" t="s">
        <v>2577</v>
      </c>
      <c r="Q1118" t="s">
        <v>2704</v>
      </c>
      <c r="R1118" t="s">
        <v>2565</v>
      </c>
      <c r="S1118" t="s">
        <v>2566</v>
      </c>
      <c r="T1118">
        <v>14.99</v>
      </c>
      <c r="U1118" t="s">
        <v>2705</v>
      </c>
    </row>
    <row r="1119" spans="1:21" x14ac:dyDescent="0.2">
      <c r="A1119" t="s">
        <v>1678</v>
      </c>
      <c r="B1119">
        <v>1008508</v>
      </c>
      <c r="C1119">
        <v>18</v>
      </c>
      <c r="D1119" t="s">
        <v>2502</v>
      </c>
      <c r="E1119" t="s">
        <v>3389</v>
      </c>
      <c r="F1119" s="53">
        <v>120</v>
      </c>
      <c r="G1119" t="s">
        <v>2574</v>
      </c>
      <c r="H1119" t="s">
        <v>2555</v>
      </c>
      <c r="I1119" t="s">
        <v>2518</v>
      </c>
      <c r="J1119" t="s">
        <v>2519</v>
      </c>
      <c r="K1119" t="s">
        <v>2654</v>
      </c>
      <c r="L1119" t="s">
        <v>2660</v>
      </c>
      <c r="M1119" t="s">
        <v>2661</v>
      </c>
      <c r="N1119" t="s">
        <v>2511</v>
      </c>
      <c r="O1119" t="s">
        <v>2563</v>
      </c>
      <c r="P1119" t="s">
        <v>3380</v>
      </c>
      <c r="Q1119" t="s">
        <v>2519</v>
      </c>
      <c r="R1119" t="s">
        <v>2502</v>
      </c>
      <c r="S1119" t="s">
        <v>2658</v>
      </c>
      <c r="T1119">
        <v>12.99</v>
      </c>
      <c r="U1119" t="s">
        <v>2922</v>
      </c>
    </row>
    <row r="1120" spans="1:21" x14ac:dyDescent="0.2">
      <c r="A1120" t="s">
        <v>2325</v>
      </c>
      <c r="B1120">
        <v>1008545</v>
      </c>
      <c r="C1120">
        <v>12</v>
      </c>
      <c r="D1120" t="s">
        <v>2502</v>
      </c>
      <c r="E1120" t="s">
        <v>9496</v>
      </c>
      <c r="F1120" s="53">
        <v>750</v>
      </c>
      <c r="G1120" t="s">
        <v>2504</v>
      </c>
      <c r="H1120" t="s">
        <v>3268</v>
      </c>
      <c r="I1120" t="s">
        <v>2528</v>
      </c>
      <c r="J1120" t="s">
        <v>3017</v>
      </c>
      <c r="K1120" t="s">
        <v>3018</v>
      </c>
      <c r="L1120" t="s">
        <v>4639</v>
      </c>
      <c r="M1120" t="s">
        <v>4640</v>
      </c>
      <c r="N1120" t="s">
        <v>2511</v>
      </c>
      <c r="O1120" t="s">
        <v>2512</v>
      </c>
      <c r="P1120" t="s">
        <v>2867</v>
      </c>
      <c r="Q1120" t="s">
        <v>3021</v>
      </c>
      <c r="R1120" t="s">
        <v>2502</v>
      </c>
      <c r="S1120" t="s">
        <v>3107</v>
      </c>
      <c r="T1120">
        <v>18.98</v>
      </c>
      <c r="U1120" t="s">
        <v>2795</v>
      </c>
    </row>
    <row r="1121" spans="1:21" x14ac:dyDescent="0.2">
      <c r="A1121" t="s">
        <v>945</v>
      </c>
      <c r="B1121">
        <v>1008559</v>
      </c>
      <c r="C1121">
        <v>12</v>
      </c>
      <c r="D1121" t="s">
        <v>2502</v>
      </c>
      <c r="E1121" t="s">
        <v>2760</v>
      </c>
      <c r="F1121" s="53">
        <v>750</v>
      </c>
      <c r="G1121" t="s">
        <v>2504</v>
      </c>
      <c r="H1121" t="s">
        <v>2550</v>
      </c>
      <c r="I1121" t="s">
        <v>2518</v>
      </c>
      <c r="J1121" t="s">
        <v>2519</v>
      </c>
      <c r="K1121" t="s">
        <v>2583</v>
      </c>
      <c r="L1121" t="s">
        <v>2630</v>
      </c>
      <c r="M1121" t="s">
        <v>2631</v>
      </c>
      <c r="N1121" t="s">
        <v>2511</v>
      </c>
      <c r="O1121" t="s">
        <v>2512</v>
      </c>
      <c r="P1121" t="s">
        <v>2577</v>
      </c>
      <c r="Q1121" t="s">
        <v>2519</v>
      </c>
      <c r="R1121" t="s">
        <v>2502</v>
      </c>
      <c r="S1121" t="s">
        <v>3146</v>
      </c>
      <c r="T1121">
        <v>45.59</v>
      </c>
      <c r="U1121" t="s">
        <v>76</v>
      </c>
    </row>
    <row r="1122" spans="1:21" x14ac:dyDescent="0.2">
      <c r="A1122" t="s">
        <v>2091</v>
      </c>
      <c r="B1122">
        <v>1008562</v>
      </c>
      <c r="C1122">
        <v>12</v>
      </c>
      <c r="D1122" t="s">
        <v>2698</v>
      </c>
      <c r="E1122" t="s">
        <v>3419</v>
      </c>
      <c r="F1122" s="53">
        <v>750</v>
      </c>
      <c r="G1122" t="s">
        <v>2504</v>
      </c>
      <c r="H1122">
        <v>98</v>
      </c>
      <c r="I1122" t="s">
        <v>2518</v>
      </c>
      <c r="J1122" t="s">
        <v>2535</v>
      </c>
      <c r="K1122" t="s">
        <v>2838</v>
      </c>
      <c r="L1122" t="s">
        <v>2844</v>
      </c>
      <c r="M1122" t="s">
        <v>2845</v>
      </c>
      <c r="N1122" t="s">
        <v>2770</v>
      </c>
      <c r="O1122" t="s">
        <v>2771</v>
      </c>
      <c r="P1122" t="s">
        <v>3192</v>
      </c>
      <c r="Q1122" t="s">
        <v>2535</v>
      </c>
      <c r="R1122" t="s">
        <v>2565</v>
      </c>
      <c r="S1122" t="s">
        <v>2566</v>
      </c>
      <c r="T1122">
        <v>25.26</v>
      </c>
      <c r="U1122" t="s">
        <v>2697</v>
      </c>
    </row>
    <row r="1123" spans="1:21" x14ac:dyDescent="0.2">
      <c r="A1123" t="s">
        <v>6181</v>
      </c>
      <c r="B1123">
        <v>1008563</v>
      </c>
      <c r="C1123">
        <v>12</v>
      </c>
      <c r="D1123" t="s">
        <v>3245</v>
      </c>
      <c r="E1123" t="s">
        <v>9497</v>
      </c>
      <c r="F1123" s="53">
        <v>750</v>
      </c>
      <c r="G1123" t="s">
        <v>2504</v>
      </c>
      <c r="H1123" t="s">
        <v>9458</v>
      </c>
      <c r="I1123" t="s">
        <v>2528</v>
      </c>
      <c r="J1123" t="s">
        <v>2535</v>
      </c>
      <c r="K1123" t="s">
        <v>2560</v>
      </c>
      <c r="L1123" t="s">
        <v>2720</v>
      </c>
      <c r="M1123" t="s">
        <v>2721</v>
      </c>
      <c r="N1123" t="s">
        <v>2722</v>
      </c>
      <c r="O1123" t="s">
        <v>2723</v>
      </c>
      <c r="P1123" t="s">
        <v>2998</v>
      </c>
      <c r="Q1123" t="s">
        <v>2535</v>
      </c>
      <c r="R1123" t="s">
        <v>2542</v>
      </c>
      <c r="S1123" t="s">
        <v>2783</v>
      </c>
      <c r="T1123">
        <v>21.06</v>
      </c>
      <c r="U1123" t="s">
        <v>10307</v>
      </c>
    </row>
    <row r="1124" spans="1:21" x14ac:dyDescent="0.2">
      <c r="A1124" t="s">
        <v>1264</v>
      </c>
      <c r="B1124">
        <v>1008577</v>
      </c>
      <c r="C1124">
        <v>12</v>
      </c>
      <c r="D1124" t="s">
        <v>2502</v>
      </c>
      <c r="E1124" t="s">
        <v>2643</v>
      </c>
      <c r="F1124" s="53">
        <v>750</v>
      </c>
      <c r="G1124" t="s">
        <v>2504</v>
      </c>
      <c r="H1124" t="s">
        <v>2555</v>
      </c>
      <c r="I1124" t="s">
        <v>2518</v>
      </c>
      <c r="J1124" t="s">
        <v>2519</v>
      </c>
      <c r="K1124" t="s">
        <v>2583</v>
      </c>
      <c r="L1124" t="s">
        <v>2644</v>
      </c>
      <c r="M1124" t="s">
        <v>2645</v>
      </c>
      <c r="N1124" t="s">
        <v>2511</v>
      </c>
      <c r="O1124" t="s">
        <v>2523</v>
      </c>
      <c r="P1124" t="s">
        <v>2524</v>
      </c>
      <c r="Q1124" t="s">
        <v>2519</v>
      </c>
      <c r="R1124" t="s">
        <v>2502</v>
      </c>
      <c r="S1124" t="s">
        <v>2633</v>
      </c>
      <c r="T1124">
        <v>45.99</v>
      </c>
      <c r="U1124" t="s">
        <v>2603</v>
      </c>
    </row>
    <row r="1125" spans="1:21" x14ac:dyDescent="0.2">
      <c r="A1125" t="s">
        <v>4753</v>
      </c>
      <c r="B1125">
        <v>1008579</v>
      </c>
      <c r="C1125">
        <v>6</v>
      </c>
      <c r="D1125" t="s">
        <v>2502</v>
      </c>
      <c r="E1125" t="s">
        <v>3474</v>
      </c>
      <c r="F1125" s="53">
        <v>750</v>
      </c>
      <c r="G1125" t="s">
        <v>2504</v>
      </c>
      <c r="H1125" t="s">
        <v>2635</v>
      </c>
      <c r="I1125" t="s">
        <v>2518</v>
      </c>
      <c r="J1125" t="s">
        <v>2519</v>
      </c>
      <c r="K1125" t="s">
        <v>2887</v>
      </c>
      <c r="L1125" t="s">
        <v>2888</v>
      </c>
      <c r="M1125" t="s">
        <v>2887</v>
      </c>
      <c r="N1125" t="s">
        <v>2511</v>
      </c>
      <c r="O1125" t="s">
        <v>2890</v>
      </c>
      <c r="P1125" t="s">
        <v>2890</v>
      </c>
      <c r="Q1125" t="s">
        <v>2519</v>
      </c>
      <c r="R1125" t="s">
        <v>2502</v>
      </c>
      <c r="S1125" t="s">
        <v>2525</v>
      </c>
      <c r="T1125">
        <v>48.99</v>
      </c>
      <c r="U1125" t="s">
        <v>2603</v>
      </c>
    </row>
    <row r="1126" spans="1:21" x14ac:dyDescent="0.2">
      <c r="A1126" t="s">
        <v>2060</v>
      </c>
      <c r="B1126">
        <v>1008617</v>
      </c>
      <c r="C1126">
        <v>12</v>
      </c>
      <c r="D1126" t="s">
        <v>2789</v>
      </c>
      <c r="E1126" t="s">
        <v>3420</v>
      </c>
      <c r="F1126" s="53">
        <v>750</v>
      </c>
      <c r="G1126" t="s">
        <v>2504</v>
      </c>
      <c r="H1126" t="s">
        <v>2609</v>
      </c>
      <c r="I1126" t="s">
        <v>2518</v>
      </c>
      <c r="J1126" t="s">
        <v>2535</v>
      </c>
      <c r="K1126" t="s">
        <v>2560</v>
      </c>
      <c r="L1126" t="s">
        <v>2776</v>
      </c>
      <c r="M1126" t="s">
        <v>2777</v>
      </c>
      <c r="N1126" t="s">
        <v>2586</v>
      </c>
      <c r="O1126" t="s">
        <v>2587</v>
      </c>
      <c r="P1126" t="s">
        <v>2778</v>
      </c>
      <c r="Q1126" t="s">
        <v>2535</v>
      </c>
      <c r="R1126" t="s">
        <v>2542</v>
      </c>
      <c r="S1126" t="s">
        <v>2543</v>
      </c>
      <c r="T1126">
        <v>28.76</v>
      </c>
      <c r="U1126" t="s">
        <v>10307</v>
      </c>
    </row>
    <row r="1127" spans="1:21" x14ac:dyDescent="0.2">
      <c r="A1127" t="s">
        <v>1835</v>
      </c>
      <c r="B1127">
        <v>1008619</v>
      </c>
      <c r="C1127">
        <v>12</v>
      </c>
      <c r="D1127" t="s">
        <v>3025</v>
      </c>
      <c r="E1127" t="s">
        <v>3285</v>
      </c>
      <c r="F1127" s="53">
        <v>750</v>
      </c>
      <c r="G1127" t="s">
        <v>2504</v>
      </c>
      <c r="H1127" t="s">
        <v>2517</v>
      </c>
      <c r="I1127" t="s">
        <v>2528</v>
      </c>
      <c r="J1127" t="s">
        <v>2535</v>
      </c>
      <c r="K1127" t="s">
        <v>2560</v>
      </c>
      <c r="L1127" t="s">
        <v>3027</v>
      </c>
      <c r="M1127" t="s">
        <v>3028</v>
      </c>
      <c r="N1127" t="s">
        <v>2595</v>
      </c>
      <c r="O1127" t="s">
        <v>2596</v>
      </c>
      <c r="P1127" t="s">
        <v>3029</v>
      </c>
      <c r="Q1127" t="s">
        <v>2535</v>
      </c>
      <c r="R1127" t="s">
        <v>2542</v>
      </c>
      <c r="S1127" t="s">
        <v>2783</v>
      </c>
      <c r="T1127">
        <v>21.99</v>
      </c>
      <c r="U1127" t="s">
        <v>2526</v>
      </c>
    </row>
    <row r="1128" spans="1:21" x14ac:dyDescent="0.2">
      <c r="A1128" t="s">
        <v>1356</v>
      </c>
      <c r="B1128">
        <v>1008713</v>
      </c>
      <c r="C1128">
        <v>12</v>
      </c>
      <c r="D1128" t="s">
        <v>3421</v>
      </c>
      <c r="E1128" t="s">
        <v>3422</v>
      </c>
      <c r="F1128" s="53">
        <v>750</v>
      </c>
      <c r="G1128" t="s">
        <v>2504</v>
      </c>
      <c r="H1128" t="s">
        <v>2517</v>
      </c>
      <c r="I1128" t="s">
        <v>2506</v>
      </c>
      <c r="J1128" t="s">
        <v>2535</v>
      </c>
      <c r="K1128" t="s">
        <v>2560</v>
      </c>
      <c r="L1128" t="s">
        <v>3027</v>
      </c>
      <c r="M1128" t="s">
        <v>3028</v>
      </c>
      <c r="N1128" t="s">
        <v>2595</v>
      </c>
      <c r="O1128" t="s">
        <v>2596</v>
      </c>
      <c r="P1128" t="s">
        <v>3423</v>
      </c>
      <c r="Q1128" t="s">
        <v>2535</v>
      </c>
      <c r="R1128" t="s">
        <v>2542</v>
      </c>
      <c r="S1128" t="s">
        <v>2783</v>
      </c>
      <c r="T1128">
        <v>15.45</v>
      </c>
      <c r="U1128" t="s">
        <v>2548</v>
      </c>
    </row>
    <row r="1129" spans="1:21" x14ac:dyDescent="0.2">
      <c r="A1129" t="s">
        <v>276</v>
      </c>
      <c r="B1129">
        <v>1008723</v>
      </c>
      <c r="C1129">
        <v>6</v>
      </c>
      <c r="D1129" t="s">
        <v>2502</v>
      </c>
      <c r="E1129" t="s">
        <v>3424</v>
      </c>
      <c r="F1129" s="53">
        <v>1000</v>
      </c>
      <c r="G1129" t="s">
        <v>2504</v>
      </c>
      <c r="H1129" t="s">
        <v>3268</v>
      </c>
      <c r="I1129" t="s">
        <v>2528</v>
      </c>
      <c r="J1129" t="s">
        <v>2507</v>
      </c>
      <c r="K1129" t="s">
        <v>2529</v>
      </c>
      <c r="L1129" t="s">
        <v>2530</v>
      </c>
      <c r="M1129" t="s">
        <v>2531</v>
      </c>
      <c r="N1129" t="s">
        <v>2511</v>
      </c>
      <c r="O1129" t="s">
        <v>2739</v>
      </c>
      <c r="P1129" t="s">
        <v>2740</v>
      </c>
      <c r="Q1129" t="s">
        <v>2507</v>
      </c>
      <c r="R1129" t="s">
        <v>2502</v>
      </c>
      <c r="S1129" t="s">
        <v>2502</v>
      </c>
      <c r="T1129">
        <v>16.25</v>
      </c>
      <c r="U1129" t="s">
        <v>3425</v>
      </c>
    </row>
    <row r="1130" spans="1:21" x14ac:dyDescent="0.2">
      <c r="A1130" t="s">
        <v>1809</v>
      </c>
      <c r="B1130">
        <v>1008757</v>
      </c>
      <c r="C1130">
        <v>12</v>
      </c>
      <c r="D1130" t="s">
        <v>2502</v>
      </c>
      <c r="E1130" t="s">
        <v>2905</v>
      </c>
      <c r="F1130" s="53">
        <v>750</v>
      </c>
      <c r="G1130" t="s">
        <v>2574</v>
      </c>
      <c r="H1130" t="s">
        <v>2609</v>
      </c>
      <c r="I1130" t="s">
        <v>2506</v>
      </c>
      <c r="J1130" t="s">
        <v>2519</v>
      </c>
      <c r="K1130" t="s">
        <v>2605</v>
      </c>
      <c r="L1130" t="s">
        <v>2606</v>
      </c>
      <c r="M1130" t="s">
        <v>2607</v>
      </c>
      <c r="N1130" t="s">
        <v>2511</v>
      </c>
      <c r="O1130" t="s">
        <v>2512</v>
      </c>
      <c r="P1130" t="s">
        <v>2577</v>
      </c>
      <c r="Q1130" t="s">
        <v>2519</v>
      </c>
      <c r="R1130" t="s">
        <v>2502</v>
      </c>
      <c r="S1130" t="s">
        <v>2525</v>
      </c>
      <c r="T1130">
        <v>30.99</v>
      </c>
      <c r="U1130" t="s">
        <v>2544</v>
      </c>
    </row>
    <row r="1131" spans="1:21" x14ac:dyDescent="0.2">
      <c r="A1131" t="s">
        <v>1574</v>
      </c>
      <c r="B1131">
        <v>1008759</v>
      </c>
      <c r="C1131">
        <v>12</v>
      </c>
      <c r="D1131" t="s">
        <v>2789</v>
      </c>
      <c r="E1131" t="s">
        <v>2997</v>
      </c>
      <c r="F1131" s="53">
        <v>750</v>
      </c>
      <c r="G1131" t="s">
        <v>2504</v>
      </c>
      <c r="H1131" t="s">
        <v>2555</v>
      </c>
      <c r="I1131" t="s">
        <v>2528</v>
      </c>
      <c r="J1131" t="s">
        <v>2535</v>
      </c>
      <c r="K1131" t="s">
        <v>2560</v>
      </c>
      <c r="L1131" t="s">
        <v>2720</v>
      </c>
      <c r="M1131" t="s">
        <v>2721</v>
      </c>
      <c r="N1131" t="s">
        <v>2511</v>
      </c>
      <c r="O1131" t="s">
        <v>2723</v>
      </c>
      <c r="P1131" t="s">
        <v>2998</v>
      </c>
      <c r="Q1131" t="s">
        <v>2535</v>
      </c>
      <c r="R1131" t="s">
        <v>2542</v>
      </c>
      <c r="S1131" t="s">
        <v>2543</v>
      </c>
      <c r="T1131">
        <v>24.97</v>
      </c>
      <c r="U1131" t="s">
        <v>2795</v>
      </c>
    </row>
    <row r="1132" spans="1:21" x14ac:dyDescent="0.2">
      <c r="A1132" t="s">
        <v>3429</v>
      </c>
      <c r="B1132">
        <v>1008760</v>
      </c>
      <c r="C1132">
        <v>12</v>
      </c>
      <c r="D1132" t="s">
        <v>2682</v>
      </c>
      <c r="E1132" t="s">
        <v>3185</v>
      </c>
      <c r="F1132" s="53">
        <v>750</v>
      </c>
      <c r="G1132" t="s">
        <v>2504</v>
      </c>
      <c r="H1132" t="s">
        <v>2963</v>
      </c>
      <c r="I1132" t="s">
        <v>2518</v>
      </c>
      <c r="J1132" t="s">
        <v>2535</v>
      </c>
      <c r="K1132" t="s">
        <v>2560</v>
      </c>
      <c r="L1132" t="s">
        <v>2726</v>
      </c>
      <c r="M1132" t="s">
        <v>2727</v>
      </c>
      <c r="N1132" t="s">
        <v>2511</v>
      </c>
      <c r="O1132" t="s">
        <v>2540</v>
      </c>
      <c r="P1132" t="s">
        <v>2728</v>
      </c>
      <c r="Q1132" t="s">
        <v>2535</v>
      </c>
      <c r="R1132" t="s">
        <v>2565</v>
      </c>
      <c r="S1132" t="s">
        <v>2685</v>
      </c>
      <c r="T1132">
        <v>1102.6099999999999</v>
      </c>
      <c r="U1132" t="s">
        <v>3430</v>
      </c>
    </row>
    <row r="1133" spans="1:21" x14ac:dyDescent="0.2">
      <c r="A1133" t="s">
        <v>10364</v>
      </c>
      <c r="B1133">
        <v>1008776</v>
      </c>
      <c r="C1133">
        <v>12</v>
      </c>
      <c r="D1133" t="s">
        <v>3008</v>
      </c>
      <c r="E1133" t="s">
        <v>3431</v>
      </c>
      <c r="F1133" s="53">
        <v>750</v>
      </c>
      <c r="G1133" t="s">
        <v>2504</v>
      </c>
      <c r="H1133" t="s">
        <v>2505</v>
      </c>
      <c r="I1133" t="s">
        <v>2528</v>
      </c>
      <c r="J1133" t="s">
        <v>2535</v>
      </c>
      <c r="K1133" t="s">
        <v>2560</v>
      </c>
      <c r="L1133" t="s">
        <v>2791</v>
      </c>
      <c r="M1133" t="s">
        <v>2792</v>
      </c>
      <c r="N1133" t="s">
        <v>2511</v>
      </c>
      <c r="O1133" t="s">
        <v>2793</v>
      </c>
      <c r="P1133" t="s">
        <v>4643</v>
      </c>
      <c r="Q1133" t="s">
        <v>2535</v>
      </c>
      <c r="R1133" t="s">
        <v>2542</v>
      </c>
      <c r="S1133" t="s">
        <v>2543</v>
      </c>
      <c r="T1133">
        <v>20.99</v>
      </c>
      <c r="U1133" t="s">
        <v>2697</v>
      </c>
    </row>
    <row r="1134" spans="1:21" x14ac:dyDescent="0.2">
      <c r="A1134" t="s">
        <v>2000</v>
      </c>
      <c r="B1134">
        <v>1008844</v>
      </c>
      <c r="C1134">
        <v>12</v>
      </c>
      <c r="D1134" t="s">
        <v>2502</v>
      </c>
      <c r="E1134" t="s">
        <v>3434</v>
      </c>
      <c r="F1134" s="53">
        <v>750</v>
      </c>
      <c r="G1134" t="s">
        <v>2504</v>
      </c>
      <c r="H1134" t="s">
        <v>2609</v>
      </c>
      <c r="I1134" t="s">
        <v>2506</v>
      </c>
      <c r="J1134" t="s">
        <v>2519</v>
      </c>
      <c r="K1134" t="s">
        <v>2605</v>
      </c>
      <c r="L1134" t="s">
        <v>2610</v>
      </c>
      <c r="M1134" t="s">
        <v>2611</v>
      </c>
      <c r="N1134" t="s">
        <v>2586</v>
      </c>
      <c r="O1134" t="s">
        <v>3435</v>
      </c>
      <c r="P1134" t="s">
        <v>3435</v>
      </c>
      <c r="Q1134" t="s">
        <v>2519</v>
      </c>
      <c r="R1134" t="s">
        <v>2502</v>
      </c>
      <c r="S1134" t="s">
        <v>2525</v>
      </c>
      <c r="T1134">
        <v>35.979999999999997</v>
      </c>
      <c r="U1134" t="s">
        <v>2526</v>
      </c>
    </row>
    <row r="1135" spans="1:21" x14ac:dyDescent="0.2">
      <c r="A1135" t="s">
        <v>1906</v>
      </c>
      <c r="B1135">
        <v>1008866</v>
      </c>
      <c r="C1135">
        <v>12</v>
      </c>
      <c r="D1135" t="s">
        <v>3006</v>
      </c>
      <c r="E1135" t="s">
        <v>3436</v>
      </c>
      <c r="F1135" s="53">
        <v>750</v>
      </c>
      <c r="G1135" t="s">
        <v>2504</v>
      </c>
      <c r="H1135" t="s">
        <v>2505</v>
      </c>
      <c r="I1135" t="s">
        <v>2506</v>
      </c>
      <c r="J1135" t="s">
        <v>2535</v>
      </c>
      <c r="K1135" t="s">
        <v>2560</v>
      </c>
      <c r="L1135" t="s">
        <v>2824</v>
      </c>
      <c r="M1135" t="s">
        <v>2825</v>
      </c>
      <c r="N1135" t="s">
        <v>2694</v>
      </c>
      <c r="O1135" t="s">
        <v>2695</v>
      </c>
      <c r="P1135" t="s">
        <v>3437</v>
      </c>
      <c r="Q1135" t="s">
        <v>2535</v>
      </c>
      <c r="R1135" t="s">
        <v>2565</v>
      </c>
      <c r="S1135" t="s">
        <v>2566</v>
      </c>
      <c r="T1135">
        <v>15.68</v>
      </c>
      <c r="U1135" t="s">
        <v>2548</v>
      </c>
    </row>
    <row r="1136" spans="1:21" x14ac:dyDescent="0.2">
      <c r="A1136" t="s">
        <v>6182</v>
      </c>
      <c r="B1136">
        <v>1008905</v>
      </c>
      <c r="C1136">
        <v>6</v>
      </c>
      <c r="D1136" t="s">
        <v>2801</v>
      </c>
      <c r="E1136" t="s">
        <v>9498</v>
      </c>
      <c r="F1136" s="53">
        <v>750</v>
      </c>
      <c r="G1136" t="s">
        <v>2504</v>
      </c>
      <c r="H1136" t="s">
        <v>9458</v>
      </c>
      <c r="I1136" t="s">
        <v>2518</v>
      </c>
      <c r="J1136" t="s">
        <v>2535</v>
      </c>
      <c r="K1136" t="s">
        <v>2560</v>
      </c>
      <c r="L1136" t="s">
        <v>2726</v>
      </c>
      <c r="M1136" t="s">
        <v>2727</v>
      </c>
      <c r="N1136" t="s">
        <v>2539</v>
      </c>
      <c r="O1136" t="s">
        <v>2540</v>
      </c>
      <c r="P1136" t="s">
        <v>2728</v>
      </c>
      <c r="Q1136" t="s">
        <v>2535</v>
      </c>
      <c r="R1136" t="s">
        <v>2542</v>
      </c>
      <c r="S1136" t="s">
        <v>2502</v>
      </c>
      <c r="T1136">
        <v>554.22</v>
      </c>
      <c r="U1136" t="s">
        <v>3430</v>
      </c>
    </row>
    <row r="1137" spans="1:21" x14ac:dyDescent="0.2">
      <c r="A1137" t="s">
        <v>10365</v>
      </c>
      <c r="B1137">
        <v>1008929</v>
      </c>
      <c r="C1137">
        <v>6</v>
      </c>
      <c r="D1137" t="s">
        <v>2698</v>
      </c>
      <c r="E1137" t="s">
        <v>3185</v>
      </c>
      <c r="F1137" s="53">
        <v>750</v>
      </c>
      <c r="G1137" t="s">
        <v>2504</v>
      </c>
      <c r="H1137" t="s">
        <v>2635</v>
      </c>
      <c r="I1137" t="s">
        <v>5979</v>
      </c>
      <c r="J1137" t="s">
        <v>2535</v>
      </c>
      <c r="K1137" t="s">
        <v>2560</v>
      </c>
      <c r="L1137" t="s">
        <v>2726</v>
      </c>
      <c r="M1137" t="s">
        <v>2727</v>
      </c>
      <c r="N1137" t="s">
        <v>2511</v>
      </c>
      <c r="O1137" t="s">
        <v>2540</v>
      </c>
      <c r="P1137" t="s">
        <v>2541</v>
      </c>
      <c r="Q1137" t="s">
        <v>2535</v>
      </c>
      <c r="R1137" t="s">
        <v>2565</v>
      </c>
      <c r="S1137" t="s">
        <v>2598</v>
      </c>
      <c r="T1137">
        <v>329.99</v>
      </c>
      <c r="U1137" t="s">
        <v>3542</v>
      </c>
    </row>
    <row r="1138" spans="1:21" x14ac:dyDescent="0.2">
      <c r="A1138" t="s">
        <v>1184</v>
      </c>
      <c r="B1138">
        <v>1008951</v>
      </c>
      <c r="C1138">
        <v>12</v>
      </c>
      <c r="D1138" t="s">
        <v>2698</v>
      </c>
      <c r="E1138" t="s">
        <v>3305</v>
      </c>
      <c r="F1138" s="53">
        <v>750</v>
      </c>
      <c r="G1138" t="s">
        <v>2504</v>
      </c>
      <c r="H1138" t="s">
        <v>2550</v>
      </c>
      <c r="I1138" t="s">
        <v>2518</v>
      </c>
      <c r="J1138" t="s">
        <v>2535</v>
      </c>
      <c r="K1138" t="s">
        <v>2560</v>
      </c>
      <c r="L1138" t="s">
        <v>2726</v>
      </c>
      <c r="M1138" t="s">
        <v>2727</v>
      </c>
      <c r="N1138" t="s">
        <v>2539</v>
      </c>
      <c r="O1138" t="s">
        <v>2540</v>
      </c>
      <c r="P1138" t="s">
        <v>2730</v>
      </c>
      <c r="Q1138" t="s">
        <v>2535</v>
      </c>
      <c r="R1138" t="s">
        <v>2565</v>
      </c>
      <c r="S1138" t="s">
        <v>2598</v>
      </c>
      <c r="T1138">
        <v>49.57</v>
      </c>
      <c r="U1138" t="s">
        <v>2741</v>
      </c>
    </row>
    <row r="1139" spans="1:21" x14ac:dyDescent="0.2">
      <c r="A1139" t="s">
        <v>4276</v>
      </c>
      <c r="B1139">
        <v>1008974</v>
      </c>
      <c r="C1139">
        <v>12</v>
      </c>
      <c r="D1139" t="s">
        <v>2533</v>
      </c>
      <c r="E1139" t="s">
        <v>3369</v>
      </c>
      <c r="F1139" s="53">
        <v>750</v>
      </c>
      <c r="G1139" t="s">
        <v>2504</v>
      </c>
      <c r="H1139" t="s">
        <v>2635</v>
      </c>
      <c r="I1139" t="s">
        <v>2518</v>
      </c>
      <c r="J1139" t="s">
        <v>2535</v>
      </c>
      <c r="K1139" t="s">
        <v>2560</v>
      </c>
      <c r="L1139" t="s">
        <v>2726</v>
      </c>
      <c r="M1139" t="s">
        <v>2727</v>
      </c>
      <c r="N1139" t="s">
        <v>2539</v>
      </c>
      <c r="O1139" t="s">
        <v>2540</v>
      </c>
      <c r="P1139" t="s">
        <v>3277</v>
      </c>
      <c r="Q1139" t="s">
        <v>2535</v>
      </c>
      <c r="R1139" t="s">
        <v>2542</v>
      </c>
      <c r="S1139" t="s">
        <v>2783</v>
      </c>
      <c r="T1139">
        <v>27.74</v>
      </c>
      <c r="U1139" t="s">
        <v>2922</v>
      </c>
    </row>
    <row r="1140" spans="1:21" x14ac:dyDescent="0.2">
      <c r="A1140" t="s">
        <v>6183</v>
      </c>
      <c r="B1140">
        <v>1009006</v>
      </c>
      <c r="C1140">
        <v>12</v>
      </c>
      <c r="D1140" t="s">
        <v>2557</v>
      </c>
      <c r="E1140" t="s">
        <v>5023</v>
      </c>
      <c r="F1140" s="53">
        <v>750</v>
      </c>
      <c r="G1140" t="s">
        <v>2504</v>
      </c>
      <c r="H1140" t="s">
        <v>2635</v>
      </c>
      <c r="I1140" t="s">
        <v>2506</v>
      </c>
      <c r="J1140" t="s">
        <v>2535</v>
      </c>
      <c r="K1140" t="s">
        <v>2560</v>
      </c>
      <c r="L1140" t="s">
        <v>2768</v>
      </c>
      <c r="M1140" t="s">
        <v>2769</v>
      </c>
      <c r="N1140" t="s">
        <v>2770</v>
      </c>
      <c r="O1140" t="s">
        <v>2771</v>
      </c>
      <c r="P1140" t="s">
        <v>5006</v>
      </c>
      <c r="Q1140" t="s">
        <v>2535</v>
      </c>
      <c r="R1140" t="s">
        <v>2565</v>
      </c>
      <c r="S1140" t="s">
        <v>2566</v>
      </c>
      <c r="T1140">
        <v>17.98</v>
      </c>
      <c r="U1140" t="s">
        <v>2590</v>
      </c>
    </row>
    <row r="1141" spans="1:21" x14ac:dyDescent="0.2">
      <c r="A1141" t="s">
        <v>6184</v>
      </c>
      <c r="B1141">
        <v>1009067</v>
      </c>
      <c r="C1141">
        <v>6</v>
      </c>
      <c r="D1141" t="s">
        <v>2502</v>
      </c>
      <c r="E1141" t="s">
        <v>3950</v>
      </c>
      <c r="F1141" s="53">
        <v>750</v>
      </c>
      <c r="G1141" t="s">
        <v>2504</v>
      </c>
      <c r="H1141" t="s">
        <v>9458</v>
      </c>
      <c r="I1141" t="s">
        <v>2518</v>
      </c>
      <c r="J1141" t="s">
        <v>2519</v>
      </c>
      <c r="K1141" t="s">
        <v>2569</v>
      </c>
      <c r="L1141" t="s">
        <v>2570</v>
      </c>
      <c r="M1141" t="s">
        <v>2569</v>
      </c>
      <c r="N1141" t="s">
        <v>2511</v>
      </c>
      <c r="O1141" t="s">
        <v>2512</v>
      </c>
      <c r="P1141" t="s">
        <v>2571</v>
      </c>
      <c r="Q1141" t="s">
        <v>2519</v>
      </c>
      <c r="R1141" t="s">
        <v>2502</v>
      </c>
      <c r="S1141" t="s">
        <v>2525</v>
      </c>
      <c r="T1141">
        <v>59.14</v>
      </c>
      <c r="U1141" t="s">
        <v>2922</v>
      </c>
    </row>
    <row r="1142" spans="1:21" x14ac:dyDescent="0.2">
      <c r="A1142" t="s">
        <v>10366</v>
      </c>
      <c r="B1142">
        <v>1009070</v>
      </c>
      <c r="C1142">
        <v>12</v>
      </c>
      <c r="D1142" t="s">
        <v>2789</v>
      </c>
      <c r="E1142" t="s">
        <v>10961</v>
      </c>
      <c r="F1142" s="53">
        <v>750</v>
      </c>
      <c r="G1142" t="s">
        <v>2504</v>
      </c>
      <c r="H1142" t="s">
        <v>9458</v>
      </c>
      <c r="I1142" t="s">
        <v>2518</v>
      </c>
      <c r="J1142" t="s">
        <v>2535</v>
      </c>
      <c r="K1142" t="s">
        <v>2560</v>
      </c>
      <c r="L1142" t="s">
        <v>2768</v>
      </c>
      <c r="M1142" t="s">
        <v>2769</v>
      </c>
      <c r="N1142" t="s">
        <v>2770</v>
      </c>
      <c r="O1142" t="s">
        <v>2771</v>
      </c>
      <c r="P1142" t="s">
        <v>2924</v>
      </c>
      <c r="Q1142" t="s">
        <v>2535</v>
      </c>
      <c r="R1142" t="s">
        <v>2542</v>
      </c>
      <c r="S1142" t="s">
        <v>2543</v>
      </c>
      <c r="T1142">
        <v>53.23</v>
      </c>
      <c r="U1142" t="s">
        <v>3320</v>
      </c>
    </row>
    <row r="1143" spans="1:21" x14ac:dyDescent="0.2">
      <c r="A1143" t="s">
        <v>6185</v>
      </c>
      <c r="B1143">
        <v>1009075</v>
      </c>
      <c r="C1143">
        <v>6</v>
      </c>
      <c r="D1143" t="s">
        <v>3236</v>
      </c>
      <c r="E1143" t="s">
        <v>4670</v>
      </c>
      <c r="F1143" s="53">
        <v>750</v>
      </c>
      <c r="G1143" t="s">
        <v>2504</v>
      </c>
      <c r="H1143" t="s">
        <v>2635</v>
      </c>
      <c r="I1143" t="s">
        <v>2518</v>
      </c>
      <c r="J1143" t="s">
        <v>2535</v>
      </c>
      <c r="K1143" t="s">
        <v>2560</v>
      </c>
      <c r="L1143" t="s">
        <v>2756</v>
      </c>
      <c r="M1143" t="s">
        <v>2757</v>
      </c>
      <c r="N1143" t="s">
        <v>2657</v>
      </c>
      <c r="O1143" t="s">
        <v>2671</v>
      </c>
      <c r="P1143" t="s">
        <v>2982</v>
      </c>
      <c r="Q1143" t="s">
        <v>2535</v>
      </c>
      <c r="R1143" t="s">
        <v>2542</v>
      </c>
      <c r="S1143" t="s">
        <v>2543</v>
      </c>
      <c r="T1143">
        <v>88.13</v>
      </c>
      <c r="U1143" t="s">
        <v>2731</v>
      </c>
    </row>
    <row r="1144" spans="1:21" x14ac:dyDescent="0.2">
      <c r="A1144" t="s">
        <v>6186</v>
      </c>
      <c r="B1144">
        <v>1009081</v>
      </c>
      <c r="C1144">
        <v>12</v>
      </c>
      <c r="D1144" t="s">
        <v>2502</v>
      </c>
      <c r="E1144" t="s">
        <v>3185</v>
      </c>
      <c r="F1144" s="53">
        <v>750</v>
      </c>
      <c r="G1144" t="s">
        <v>2504</v>
      </c>
      <c r="H1144" t="s">
        <v>9458</v>
      </c>
      <c r="I1144" t="s">
        <v>2518</v>
      </c>
      <c r="J1144" t="s">
        <v>2535</v>
      </c>
      <c r="K1144" t="s">
        <v>2560</v>
      </c>
      <c r="L1144" t="s">
        <v>2776</v>
      </c>
      <c r="M1144" t="s">
        <v>2777</v>
      </c>
      <c r="N1144" t="s">
        <v>2586</v>
      </c>
      <c r="O1144" t="s">
        <v>2587</v>
      </c>
      <c r="P1144" t="s">
        <v>2778</v>
      </c>
      <c r="Q1144" t="s">
        <v>2535</v>
      </c>
      <c r="R1144" t="s">
        <v>2542</v>
      </c>
      <c r="S1144" t="s">
        <v>2502</v>
      </c>
      <c r="T1144">
        <v>70.48</v>
      </c>
      <c r="U1144" t="s">
        <v>2548</v>
      </c>
    </row>
    <row r="1145" spans="1:21" x14ac:dyDescent="0.2">
      <c r="A1145" t="s">
        <v>6187</v>
      </c>
      <c r="B1145">
        <v>1009083</v>
      </c>
      <c r="C1145">
        <v>6</v>
      </c>
      <c r="D1145" t="s">
        <v>3245</v>
      </c>
      <c r="E1145" t="s">
        <v>3440</v>
      </c>
      <c r="F1145" s="53">
        <v>750</v>
      </c>
      <c r="G1145" t="s">
        <v>2504</v>
      </c>
      <c r="H1145" t="s">
        <v>2635</v>
      </c>
      <c r="I1145" t="s">
        <v>2518</v>
      </c>
      <c r="J1145" t="s">
        <v>2535</v>
      </c>
      <c r="K1145" t="s">
        <v>2560</v>
      </c>
      <c r="L1145" t="s">
        <v>2720</v>
      </c>
      <c r="M1145" t="s">
        <v>2721</v>
      </c>
      <c r="N1145" t="s">
        <v>2722</v>
      </c>
      <c r="O1145" t="s">
        <v>2723</v>
      </c>
      <c r="P1145" t="s">
        <v>2877</v>
      </c>
      <c r="Q1145" t="s">
        <v>2535</v>
      </c>
      <c r="R1145" t="s">
        <v>2542</v>
      </c>
      <c r="S1145" t="s">
        <v>2543</v>
      </c>
      <c r="T1145">
        <v>115.99</v>
      </c>
      <c r="U1145" t="s">
        <v>2803</v>
      </c>
    </row>
    <row r="1146" spans="1:21" x14ac:dyDescent="0.2">
      <c r="A1146" t="s">
        <v>909</v>
      </c>
      <c r="B1146">
        <v>1009088</v>
      </c>
      <c r="C1146">
        <v>12</v>
      </c>
      <c r="D1146" t="s">
        <v>2502</v>
      </c>
      <c r="E1146" t="s">
        <v>3090</v>
      </c>
      <c r="F1146" s="53">
        <v>750</v>
      </c>
      <c r="G1146" t="s">
        <v>2574</v>
      </c>
      <c r="H1146" t="s">
        <v>2609</v>
      </c>
      <c r="I1146" t="s">
        <v>2506</v>
      </c>
      <c r="J1146" t="s">
        <v>2519</v>
      </c>
      <c r="K1146" t="s">
        <v>2605</v>
      </c>
      <c r="L1146" t="s">
        <v>2625</v>
      </c>
      <c r="M1146" t="s">
        <v>2626</v>
      </c>
      <c r="N1146" t="s">
        <v>2511</v>
      </c>
      <c r="O1146" t="s">
        <v>2967</v>
      </c>
      <c r="P1146" t="s">
        <v>2967</v>
      </c>
      <c r="Q1146" t="s">
        <v>2519</v>
      </c>
      <c r="R1146" t="s">
        <v>2502</v>
      </c>
      <c r="S1146" t="s">
        <v>2525</v>
      </c>
      <c r="T1146">
        <v>32.29</v>
      </c>
      <c r="U1146" t="s">
        <v>2603</v>
      </c>
    </row>
    <row r="1147" spans="1:21" x14ac:dyDescent="0.2">
      <c r="A1147" t="s">
        <v>1594</v>
      </c>
      <c r="B1147">
        <v>1009116</v>
      </c>
      <c r="C1147">
        <v>12</v>
      </c>
      <c r="D1147" t="s">
        <v>2557</v>
      </c>
      <c r="E1147" t="s">
        <v>3441</v>
      </c>
      <c r="F1147" s="53">
        <v>750</v>
      </c>
      <c r="G1147" t="s">
        <v>2504</v>
      </c>
      <c r="H1147" t="s">
        <v>2550</v>
      </c>
      <c r="I1147" t="s">
        <v>2518</v>
      </c>
      <c r="J1147" t="s">
        <v>2535</v>
      </c>
      <c r="K1147" t="s">
        <v>2560</v>
      </c>
      <c r="L1147" t="s">
        <v>2726</v>
      </c>
      <c r="M1147" t="s">
        <v>2727</v>
      </c>
      <c r="N1147" t="s">
        <v>2539</v>
      </c>
      <c r="O1147" t="s">
        <v>2540</v>
      </c>
      <c r="P1147" t="s">
        <v>3137</v>
      </c>
      <c r="Q1147" t="s">
        <v>2535</v>
      </c>
      <c r="R1147" t="s">
        <v>2565</v>
      </c>
      <c r="S1147" t="s">
        <v>2566</v>
      </c>
      <c r="T1147">
        <v>45.04</v>
      </c>
      <c r="U1147" t="s">
        <v>2697</v>
      </c>
    </row>
    <row r="1148" spans="1:21" x14ac:dyDescent="0.2">
      <c r="A1148" t="s">
        <v>10367</v>
      </c>
      <c r="B1148">
        <v>1009118</v>
      </c>
      <c r="C1148">
        <v>6</v>
      </c>
      <c r="D1148" t="s">
        <v>3008</v>
      </c>
      <c r="E1148" t="s">
        <v>3339</v>
      </c>
      <c r="F1148" s="53">
        <v>750</v>
      </c>
      <c r="G1148" t="s">
        <v>2504</v>
      </c>
      <c r="H1148" t="s">
        <v>2635</v>
      </c>
      <c r="I1148" t="s">
        <v>2518</v>
      </c>
      <c r="J1148" t="s">
        <v>2535</v>
      </c>
      <c r="K1148" t="s">
        <v>2560</v>
      </c>
      <c r="L1148" t="s">
        <v>2791</v>
      </c>
      <c r="M1148" t="s">
        <v>2792</v>
      </c>
      <c r="N1148" t="s">
        <v>2511</v>
      </c>
      <c r="O1148" t="s">
        <v>2793</v>
      </c>
      <c r="P1148" t="s">
        <v>3243</v>
      </c>
      <c r="Q1148" t="s">
        <v>2535</v>
      </c>
      <c r="R1148" t="s">
        <v>2542</v>
      </c>
      <c r="S1148" t="s">
        <v>2543</v>
      </c>
      <c r="T1148">
        <v>99.98</v>
      </c>
      <c r="U1148" t="s">
        <v>2697</v>
      </c>
    </row>
    <row r="1149" spans="1:21" x14ac:dyDescent="0.2">
      <c r="A1149" t="s">
        <v>6188</v>
      </c>
      <c r="B1149">
        <v>1009123</v>
      </c>
      <c r="C1149">
        <v>12</v>
      </c>
      <c r="D1149" t="s">
        <v>2789</v>
      </c>
      <c r="E1149" t="s">
        <v>9499</v>
      </c>
      <c r="F1149" s="53">
        <v>750</v>
      </c>
      <c r="G1149" t="s">
        <v>2504</v>
      </c>
      <c r="H1149" t="s">
        <v>9458</v>
      </c>
      <c r="I1149" t="s">
        <v>2528</v>
      </c>
      <c r="J1149" t="s">
        <v>2535</v>
      </c>
      <c r="K1149" t="s">
        <v>2560</v>
      </c>
      <c r="L1149" t="s">
        <v>2776</v>
      </c>
      <c r="M1149" t="s">
        <v>2777</v>
      </c>
      <c r="N1149" t="s">
        <v>2511</v>
      </c>
      <c r="O1149" t="s">
        <v>2587</v>
      </c>
      <c r="P1149" t="s">
        <v>2778</v>
      </c>
      <c r="Q1149" t="s">
        <v>9464</v>
      </c>
      <c r="R1149" t="s">
        <v>2542</v>
      </c>
      <c r="S1149" t="s">
        <v>2543</v>
      </c>
      <c r="T1149">
        <v>21.88</v>
      </c>
      <c r="U1149" t="s">
        <v>3542</v>
      </c>
    </row>
    <row r="1150" spans="1:21" x14ac:dyDescent="0.2">
      <c r="A1150" t="s">
        <v>6189</v>
      </c>
      <c r="B1150">
        <v>1009125</v>
      </c>
      <c r="C1150">
        <v>6</v>
      </c>
      <c r="D1150" t="s">
        <v>2801</v>
      </c>
      <c r="E1150" t="s">
        <v>3442</v>
      </c>
      <c r="F1150" s="53">
        <v>750</v>
      </c>
      <c r="G1150" t="s">
        <v>2504</v>
      </c>
      <c r="H1150" t="s">
        <v>2635</v>
      </c>
      <c r="I1150" t="s">
        <v>2518</v>
      </c>
      <c r="J1150" t="s">
        <v>2535</v>
      </c>
      <c r="K1150" t="s">
        <v>2838</v>
      </c>
      <c r="L1150" t="s">
        <v>2844</v>
      </c>
      <c r="M1150" t="s">
        <v>2845</v>
      </c>
      <c r="N1150" t="s">
        <v>2511</v>
      </c>
      <c r="O1150" t="s">
        <v>2512</v>
      </c>
      <c r="P1150" t="s">
        <v>2781</v>
      </c>
      <c r="Q1150" t="s">
        <v>2782</v>
      </c>
      <c r="R1150" t="s">
        <v>2836</v>
      </c>
      <c r="S1150" t="s">
        <v>2598</v>
      </c>
      <c r="T1150">
        <v>35.94</v>
      </c>
      <c r="U1150" t="s">
        <v>3442</v>
      </c>
    </row>
    <row r="1151" spans="1:21" x14ac:dyDescent="0.2">
      <c r="A1151" t="s">
        <v>6190</v>
      </c>
      <c r="B1151">
        <v>1009141</v>
      </c>
      <c r="C1151">
        <v>12</v>
      </c>
      <c r="D1151" t="s">
        <v>2502</v>
      </c>
      <c r="E1151" t="s">
        <v>3185</v>
      </c>
      <c r="F1151" s="53">
        <v>750</v>
      </c>
      <c r="G1151" t="s">
        <v>2504</v>
      </c>
      <c r="H1151" t="s">
        <v>9458</v>
      </c>
      <c r="I1151" t="s">
        <v>2518</v>
      </c>
      <c r="J1151" t="s">
        <v>2535</v>
      </c>
      <c r="K1151" t="s">
        <v>2560</v>
      </c>
      <c r="L1151" t="s">
        <v>2726</v>
      </c>
      <c r="M1151" t="s">
        <v>2727</v>
      </c>
      <c r="N1151" t="s">
        <v>2539</v>
      </c>
      <c r="O1151" t="s">
        <v>2540</v>
      </c>
      <c r="P1151" t="s">
        <v>2728</v>
      </c>
      <c r="Q1151" t="s">
        <v>2535</v>
      </c>
      <c r="R1151" t="s">
        <v>2542</v>
      </c>
      <c r="S1151" t="s">
        <v>2502</v>
      </c>
      <c r="T1151">
        <v>33.770000000000003</v>
      </c>
      <c r="U1151" t="s">
        <v>3430</v>
      </c>
    </row>
    <row r="1152" spans="1:21" x14ac:dyDescent="0.2">
      <c r="A1152" t="s">
        <v>1419</v>
      </c>
      <c r="B1152">
        <v>1009153</v>
      </c>
      <c r="C1152">
        <v>12</v>
      </c>
      <c r="D1152" t="s">
        <v>2502</v>
      </c>
      <c r="E1152" t="s">
        <v>3443</v>
      </c>
      <c r="F1152" s="53">
        <v>750</v>
      </c>
      <c r="G1152" t="s">
        <v>2504</v>
      </c>
      <c r="H1152">
        <v>98</v>
      </c>
      <c r="I1152" t="s">
        <v>2518</v>
      </c>
      <c r="J1152" t="s">
        <v>2519</v>
      </c>
      <c r="K1152" t="s">
        <v>2569</v>
      </c>
      <c r="L1152" t="s">
        <v>2570</v>
      </c>
      <c r="M1152" t="s">
        <v>2569</v>
      </c>
      <c r="N1152" t="s">
        <v>2539</v>
      </c>
      <c r="O1152" t="s">
        <v>2540</v>
      </c>
      <c r="P1152" t="s">
        <v>2553</v>
      </c>
      <c r="Q1152" t="s">
        <v>2519</v>
      </c>
      <c r="R1152" t="s">
        <v>2502</v>
      </c>
      <c r="S1152" t="s">
        <v>2525</v>
      </c>
      <c r="T1152">
        <v>49.55</v>
      </c>
      <c r="U1152" t="s">
        <v>89</v>
      </c>
    </row>
    <row r="1153" spans="1:21" x14ac:dyDescent="0.2">
      <c r="A1153" t="s">
        <v>1433</v>
      </c>
      <c r="B1153">
        <v>1009159</v>
      </c>
      <c r="C1153">
        <v>12</v>
      </c>
      <c r="D1153" t="s">
        <v>2502</v>
      </c>
      <c r="E1153" t="s">
        <v>2919</v>
      </c>
      <c r="F1153" s="53">
        <v>750</v>
      </c>
      <c r="G1153" t="s">
        <v>2574</v>
      </c>
      <c r="H1153" t="s">
        <v>2609</v>
      </c>
      <c r="I1153" t="s">
        <v>2506</v>
      </c>
      <c r="J1153" t="s">
        <v>2519</v>
      </c>
      <c r="K1153" t="s">
        <v>2583</v>
      </c>
      <c r="L1153" t="s">
        <v>2630</v>
      </c>
      <c r="M1153" t="s">
        <v>2631</v>
      </c>
      <c r="N1153" t="s">
        <v>2511</v>
      </c>
      <c r="O1153" t="s">
        <v>2512</v>
      </c>
      <c r="P1153" t="s">
        <v>2577</v>
      </c>
      <c r="Q1153" t="s">
        <v>2519</v>
      </c>
      <c r="R1153" t="s">
        <v>2502</v>
      </c>
      <c r="S1153" t="s">
        <v>2636</v>
      </c>
      <c r="T1153">
        <v>31.99</v>
      </c>
      <c r="U1153" t="s">
        <v>5086</v>
      </c>
    </row>
    <row r="1154" spans="1:21" x14ac:dyDescent="0.2">
      <c r="A1154" t="s">
        <v>1960</v>
      </c>
      <c r="B1154">
        <v>1009167</v>
      </c>
      <c r="C1154">
        <v>12</v>
      </c>
      <c r="D1154" t="s">
        <v>2502</v>
      </c>
      <c r="E1154" t="s">
        <v>2573</v>
      </c>
      <c r="F1154" s="53">
        <v>750</v>
      </c>
      <c r="G1154" t="s">
        <v>2574</v>
      </c>
      <c r="H1154" t="s">
        <v>2609</v>
      </c>
      <c r="I1154" t="s">
        <v>2506</v>
      </c>
      <c r="J1154" t="s">
        <v>2519</v>
      </c>
      <c r="K1154" t="s">
        <v>2569</v>
      </c>
      <c r="L1154" t="s">
        <v>2570</v>
      </c>
      <c r="M1154" t="s">
        <v>2569</v>
      </c>
      <c r="N1154" t="s">
        <v>2511</v>
      </c>
      <c r="O1154" t="s">
        <v>2512</v>
      </c>
      <c r="P1154" t="s">
        <v>2577</v>
      </c>
      <c r="Q1154" t="s">
        <v>2519</v>
      </c>
      <c r="R1154" t="s">
        <v>2502</v>
      </c>
      <c r="S1154" t="s">
        <v>2525</v>
      </c>
      <c r="T1154">
        <v>30.99</v>
      </c>
      <c r="U1154" t="s">
        <v>2544</v>
      </c>
    </row>
    <row r="1155" spans="1:21" x14ac:dyDescent="0.2">
      <c r="A1155" t="s">
        <v>10368</v>
      </c>
      <c r="B1155">
        <v>1009206</v>
      </c>
      <c r="C1155">
        <v>120</v>
      </c>
      <c r="D1155" t="s">
        <v>2502</v>
      </c>
      <c r="E1155" t="s">
        <v>2935</v>
      </c>
      <c r="F1155" s="53">
        <v>50</v>
      </c>
      <c r="G1155" t="s">
        <v>10323</v>
      </c>
      <c r="H1155" t="s">
        <v>2635</v>
      </c>
      <c r="I1155" t="s">
        <v>10324</v>
      </c>
      <c r="J1155" t="s">
        <v>2519</v>
      </c>
      <c r="K1155" t="s">
        <v>2583</v>
      </c>
      <c r="L1155" t="s">
        <v>2584</v>
      </c>
      <c r="M1155" t="s">
        <v>2585</v>
      </c>
      <c r="N1155" t="s">
        <v>2586</v>
      </c>
      <c r="O1155" t="s">
        <v>2587</v>
      </c>
      <c r="P1155" t="s">
        <v>2588</v>
      </c>
      <c r="Q1155" t="s">
        <v>2519</v>
      </c>
      <c r="R1155" t="s">
        <v>2502</v>
      </c>
      <c r="S1155" t="s">
        <v>2502</v>
      </c>
      <c r="T1155">
        <v>0</v>
      </c>
      <c r="U1155" t="s">
        <v>5086</v>
      </c>
    </row>
    <row r="1156" spans="1:21" x14ac:dyDescent="0.2">
      <c r="A1156" t="s">
        <v>2452</v>
      </c>
      <c r="B1156">
        <v>1009210</v>
      </c>
      <c r="C1156">
        <v>12</v>
      </c>
      <c r="D1156" t="s">
        <v>2698</v>
      </c>
      <c r="E1156" t="s">
        <v>3327</v>
      </c>
      <c r="F1156" s="53">
        <v>750</v>
      </c>
      <c r="G1156" t="s">
        <v>2504</v>
      </c>
      <c r="H1156" t="s">
        <v>2718</v>
      </c>
      <c r="I1156" t="s">
        <v>2518</v>
      </c>
      <c r="J1156" t="s">
        <v>2535</v>
      </c>
      <c r="K1156" t="s">
        <v>2560</v>
      </c>
      <c r="L1156" t="s">
        <v>2776</v>
      </c>
      <c r="M1156" t="s">
        <v>2777</v>
      </c>
      <c r="N1156" t="s">
        <v>2586</v>
      </c>
      <c r="O1156" t="s">
        <v>2587</v>
      </c>
      <c r="P1156" t="s">
        <v>2778</v>
      </c>
      <c r="Q1156" t="s">
        <v>2535</v>
      </c>
      <c r="R1156" t="s">
        <v>2565</v>
      </c>
      <c r="S1156" t="s">
        <v>2598</v>
      </c>
      <c r="T1156">
        <v>27.99</v>
      </c>
      <c r="U1156" t="s">
        <v>2548</v>
      </c>
    </row>
    <row r="1157" spans="1:21" x14ac:dyDescent="0.2">
      <c r="A1157" t="s">
        <v>2066</v>
      </c>
      <c r="B1157">
        <v>1009213</v>
      </c>
      <c r="C1157">
        <v>12</v>
      </c>
      <c r="D1157" t="s">
        <v>2698</v>
      </c>
      <c r="E1157" t="s">
        <v>3420</v>
      </c>
      <c r="F1157" s="53">
        <v>750</v>
      </c>
      <c r="G1157" t="s">
        <v>2504</v>
      </c>
      <c r="H1157" t="s">
        <v>2550</v>
      </c>
      <c r="I1157" t="s">
        <v>2518</v>
      </c>
      <c r="J1157" t="s">
        <v>2535</v>
      </c>
      <c r="K1157" t="s">
        <v>2560</v>
      </c>
      <c r="L1157" t="s">
        <v>2776</v>
      </c>
      <c r="M1157" t="s">
        <v>2777</v>
      </c>
      <c r="N1157" t="s">
        <v>2586</v>
      </c>
      <c r="O1157" t="s">
        <v>2587</v>
      </c>
      <c r="P1157" t="s">
        <v>2778</v>
      </c>
      <c r="Q1157" t="s">
        <v>2535</v>
      </c>
      <c r="R1157" t="s">
        <v>2565</v>
      </c>
      <c r="S1157" t="s">
        <v>2598</v>
      </c>
      <c r="T1157">
        <v>26.73</v>
      </c>
      <c r="U1157" t="s">
        <v>10307</v>
      </c>
    </row>
    <row r="1158" spans="1:21" x14ac:dyDescent="0.2">
      <c r="A1158" t="s">
        <v>6191</v>
      </c>
      <c r="B1158">
        <v>1009225</v>
      </c>
      <c r="C1158">
        <v>12</v>
      </c>
      <c r="D1158" t="s">
        <v>2789</v>
      </c>
      <c r="E1158" t="s">
        <v>3185</v>
      </c>
      <c r="F1158" s="53">
        <v>750</v>
      </c>
      <c r="G1158" t="s">
        <v>2504</v>
      </c>
      <c r="H1158" t="s">
        <v>9458</v>
      </c>
      <c r="I1158" t="s">
        <v>2528</v>
      </c>
      <c r="J1158" t="s">
        <v>2535</v>
      </c>
      <c r="K1158" t="s">
        <v>2560</v>
      </c>
      <c r="L1158" t="s">
        <v>2776</v>
      </c>
      <c r="M1158" t="s">
        <v>2777</v>
      </c>
      <c r="N1158" t="s">
        <v>2511</v>
      </c>
      <c r="O1158" t="s">
        <v>2587</v>
      </c>
      <c r="P1158" t="s">
        <v>2778</v>
      </c>
      <c r="Q1158" t="s">
        <v>9464</v>
      </c>
      <c r="R1158" t="s">
        <v>2542</v>
      </c>
      <c r="S1158" t="s">
        <v>2502</v>
      </c>
      <c r="T1158">
        <v>22.1</v>
      </c>
      <c r="U1158" t="s">
        <v>2697</v>
      </c>
    </row>
    <row r="1159" spans="1:21" x14ac:dyDescent="0.2">
      <c r="A1159" t="s">
        <v>1245</v>
      </c>
      <c r="B1159">
        <v>1009239</v>
      </c>
      <c r="C1159">
        <v>12</v>
      </c>
      <c r="D1159" t="s">
        <v>2789</v>
      </c>
      <c r="E1159" t="s">
        <v>3394</v>
      </c>
      <c r="F1159" s="53">
        <v>750</v>
      </c>
      <c r="G1159" t="s">
        <v>2504</v>
      </c>
      <c r="H1159">
        <v>97</v>
      </c>
      <c r="I1159" t="s">
        <v>2518</v>
      </c>
      <c r="J1159" t="s">
        <v>2535</v>
      </c>
      <c r="K1159" t="s">
        <v>2560</v>
      </c>
      <c r="L1159" t="s">
        <v>2776</v>
      </c>
      <c r="M1159" t="s">
        <v>2777</v>
      </c>
      <c r="N1159" t="s">
        <v>2586</v>
      </c>
      <c r="O1159" t="s">
        <v>2587</v>
      </c>
      <c r="P1159" t="s">
        <v>2778</v>
      </c>
      <c r="Q1159" t="s">
        <v>2535</v>
      </c>
      <c r="R1159" t="s">
        <v>2542</v>
      </c>
      <c r="S1159" t="s">
        <v>2543</v>
      </c>
      <c r="T1159">
        <v>59.47</v>
      </c>
      <c r="U1159" t="s">
        <v>10307</v>
      </c>
    </row>
    <row r="1160" spans="1:21" x14ac:dyDescent="0.2">
      <c r="A1160" t="s">
        <v>6192</v>
      </c>
      <c r="B1160">
        <v>1009248</v>
      </c>
      <c r="C1160">
        <v>12</v>
      </c>
      <c r="D1160" t="s">
        <v>2502</v>
      </c>
      <c r="E1160" t="s">
        <v>3185</v>
      </c>
      <c r="F1160" s="53">
        <v>750</v>
      </c>
      <c r="G1160" t="s">
        <v>2504</v>
      </c>
      <c r="H1160" t="s">
        <v>9458</v>
      </c>
      <c r="I1160" t="s">
        <v>2576</v>
      </c>
      <c r="J1160" t="s">
        <v>2535</v>
      </c>
      <c r="K1160" t="s">
        <v>2560</v>
      </c>
      <c r="L1160" t="s">
        <v>2756</v>
      </c>
      <c r="M1160" t="s">
        <v>2757</v>
      </c>
      <c r="N1160" t="s">
        <v>2657</v>
      </c>
      <c r="O1160" t="s">
        <v>2671</v>
      </c>
      <c r="P1160" t="s">
        <v>4644</v>
      </c>
      <c r="Q1160" t="s">
        <v>2535</v>
      </c>
      <c r="R1160" t="s">
        <v>2542</v>
      </c>
      <c r="S1160" t="s">
        <v>2502</v>
      </c>
      <c r="T1160">
        <v>12.89</v>
      </c>
      <c r="U1160" t="s">
        <v>2922</v>
      </c>
    </row>
    <row r="1161" spans="1:21" x14ac:dyDescent="0.2">
      <c r="A1161" t="s">
        <v>6193</v>
      </c>
      <c r="B1161">
        <v>1009249</v>
      </c>
      <c r="C1161">
        <v>12</v>
      </c>
      <c r="D1161" t="s">
        <v>2502</v>
      </c>
      <c r="E1161" t="s">
        <v>3185</v>
      </c>
      <c r="F1161" s="53">
        <v>750</v>
      </c>
      <c r="G1161" t="s">
        <v>2504</v>
      </c>
      <c r="H1161" t="s">
        <v>9458</v>
      </c>
      <c r="I1161" t="s">
        <v>2576</v>
      </c>
      <c r="J1161" t="s">
        <v>2535</v>
      </c>
      <c r="K1161" t="s">
        <v>2560</v>
      </c>
      <c r="L1161" t="s">
        <v>2756</v>
      </c>
      <c r="M1161" t="s">
        <v>2757</v>
      </c>
      <c r="N1161" t="s">
        <v>2657</v>
      </c>
      <c r="O1161" t="s">
        <v>2671</v>
      </c>
      <c r="P1161" t="s">
        <v>4644</v>
      </c>
      <c r="Q1161" t="s">
        <v>2535</v>
      </c>
      <c r="R1161" t="s">
        <v>2565</v>
      </c>
      <c r="S1161" t="s">
        <v>2502</v>
      </c>
      <c r="T1161">
        <v>12.89</v>
      </c>
      <c r="U1161" t="s">
        <v>2922</v>
      </c>
    </row>
    <row r="1162" spans="1:21" x14ac:dyDescent="0.2">
      <c r="A1162" t="s">
        <v>6194</v>
      </c>
      <c r="B1162">
        <v>1009335</v>
      </c>
      <c r="C1162">
        <v>12</v>
      </c>
      <c r="D1162" t="s">
        <v>2834</v>
      </c>
      <c r="E1162" t="s">
        <v>3185</v>
      </c>
      <c r="F1162" s="53">
        <v>750</v>
      </c>
      <c r="G1162" t="s">
        <v>2504</v>
      </c>
      <c r="H1162" t="s">
        <v>2635</v>
      </c>
      <c r="I1162" t="s">
        <v>2518</v>
      </c>
      <c r="J1162" t="s">
        <v>2535</v>
      </c>
      <c r="K1162" t="s">
        <v>2560</v>
      </c>
      <c r="L1162" t="s">
        <v>2776</v>
      </c>
      <c r="M1162" t="s">
        <v>2777</v>
      </c>
      <c r="N1162" t="s">
        <v>2511</v>
      </c>
      <c r="O1162" t="s">
        <v>2587</v>
      </c>
      <c r="P1162" t="s">
        <v>2778</v>
      </c>
      <c r="Q1162" t="s">
        <v>2535</v>
      </c>
      <c r="R1162" t="s">
        <v>2542</v>
      </c>
      <c r="S1162" t="s">
        <v>2543</v>
      </c>
      <c r="T1162">
        <v>71.37</v>
      </c>
      <c r="U1162" t="s">
        <v>2697</v>
      </c>
    </row>
    <row r="1163" spans="1:21" x14ac:dyDescent="0.2">
      <c r="A1163" t="s">
        <v>1643</v>
      </c>
      <c r="B1163">
        <v>1009364</v>
      </c>
      <c r="C1163">
        <v>3</v>
      </c>
      <c r="D1163" t="s">
        <v>2502</v>
      </c>
      <c r="E1163" t="s">
        <v>3157</v>
      </c>
      <c r="F1163" s="53">
        <v>3520</v>
      </c>
      <c r="G1163" t="s">
        <v>2613</v>
      </c>
      <c r="H1163" t="s">
        <v>3086</v>
      </c>
      <c r="I1163" t="s">
        <v>2528</v>
      </c>
      <c r="J1163" t="s">
        <v>3017</v>
      </c>
      <c r="K1163" t="s">
        <v>3158</v>
      </c>
      <c r="L1163" t="s">
        <v>3159</v>
      </c>
      <c r="M1163" t="s">
        <v>3160</v>
      </c>
      <c r="N1163" t="s">
        <v>2511</v>
      </c>
      <c r="O1163" t="s">
        <v>2601</v>
      </c>
      <c r="P1163" t="s">
        <v>2601</v>
      </c>
      <c r="Q1163" t="s">
        <v>3021</v>
      </c>
      <c r="R1163" t="s">
        <v>2502</v>
      </c>
      <c r="S1163" t="s">
        <v>3161</v>
      </c>
      <c r="T1163">
        <v>36.979999999999997</v>
      </c>
      <c r="U1163" t="s">
        <v>2515</v>
      </c>
    </row>
    <row r="1164" spans="1:21" x14ac:dyDescent="0.2">
      <c r="A1164" t="s">
        <v>2090</v>
      </c>
      <c r="B1164">
        <v>1009416</v>
      </c>
      <c r="C1164">
        <v>12</v>
      </c>
      <c r="D1164" t="s">
        <v>2502</v>
      </c>
      <c r="E1164" t="s">
        <v>3216</v>
      </c>
      <c r="F1164" s="53">
        <v>1000</v>
      </c>
      <c r="G1164" t="s">
        <v>2574</v>
      </c>
      <c r="H1164" t="s">
        <v>3223</v>
      </c>
      <c r="I1164" t="s">
        <v>2528</v>
      </c>
      <c r="J1164" t="s">
        <v>3017</v>
      </c>
      <c r="K1164" t="s">
        <v>3018</v>
      </c>
      <c r="L1164" t="s">
        <v>3019</v>
      </c>
      <c r="M1164" t="s">
        <v>3020</v>
      </c>
      <c r="N1164" t="s">
        <v>2511</v>
      </c>
      <c r="O1164" t="s">
        <v>2512</v>
      </c>
      <c r="P1164" t="s">
        <v>2577</v>
      </c>
      <c r="Q1164" t="s">
        <v>3021</v>
      </c>
      <c r="R1164" t="s">
        <v>2502</v>
      </c>
      <c r="S1164" t="s">
        <v>3107</v>
      </c>
      <c r="T1164">
        <v>11.89</v>
      </c>
      <c r="U1164" t="s">
        <v>89</v>
      </c>
    </row>
    <row r="1165" spans="1:21" x14ac:dyDescent="0.2">
      <c r="A1165" t="s">
        <v>803</v>
      </c>
      <c r="B1165">
        <v>1009473</v>
      </c>
      <c r="C1165">
        <v>12</v>
      </c>
      <c r="D1165" t="s">
        <v>2675</v>
      </c>
      <c r="E1165" t="s">
        <v>3405</v>
      </c>
      <c r="F1165" s="53">
        <v>750</v>
      </c>
      <c r="G1165" t="s">
        <v>2504</v>
      </c>
      <c r="H1165">
        <v>98</v>
      </c>
      <c r="I1165" t="s">
        <v>2518</v>
      </c>
      <c r="J1165" t="s">
        <v>2535</v>
      </c>
      <c r="K1165" t="s">
        <v>2560</v>
      </c>
      <c r="L1165" t="s">
        <v>2700</v>
      </c>
      <c r="M1165" t="s">
        <v>2701</v>
      </c>
      <c r="N1165" t="s">
        <v>2511</v>
      </c>
      <c r="O1165" t="s">
        <v>2512</v>
      </c>
      <c r="P1165" t="s">
        <v>2781</v>
      </c>
      <c r="Q1165" t="s">
        <v>2782</v>
      </c>
      <c r="R1165" t="s">
        <v>2542</v>
      </c>
      <c r="S1165" t="s">
        <v>2783</v>
      </c>
      <c r="T1165">
        <v>32.22</v>
      </c>
      <c r="U1165" t="s">
        <v>3406</v>
      </c>
    </row>
    <row r="1166" spans="1:21" x14ac:dyDescent="0.2">
      <c r="A1166" t="s">
        <v>10369</v>
      </c>
      <c r="B1166">
        <v>1009486</v>
      </c>
      <c r="C1166">
        <v>12</v>
      </c>
      <c r="D1166" t="s">
        <v>2798</v>
      </c>
      <c r="E1166" t="s">
        <v>3185</v>
      </c>
      <c r="F1166" s="53">
        <v>750</v>
      </c>
      <c r="G1166" t="s">
        <v>2504</v>
      </c>
      <c r="H1166" t="s">
        <v>2635</v>
      </c>
      <c r="I1166" t="s">
        <v>2518</v>
      </c>
      <c r="J1166" t="s">
        <v>2535</v>
      </c>
      <c r="K1166" t="s">
        <v>2560</v>
      </c>
      <c r="L1166" t="s">
        <v>2561</v>
      </c>
      <c r="M1166" t="s">
        <v>2562</v>
      </c>
      <c r="N1166" t="s">
        <v>3135</v>
      </c>
      <c r="O1166" t="s">
        <v>2563</v>
      </c>
      <c r="P1166" t="s">
        <v>2564</v>
      </c>
      <c r="Q1166" t="s">
        <v>2535</v>
      </c>
      <c r="R1166" t="s">
        <v>2542</v>
      </c>
      <c r="S1166" t="s">
        <v>2788</v>
      </c>
      <c r="T1166">
        <v>33.4</v>
      </c>
      <c r="U1166" t="s">
        <v>2697</v>
      </c>
    </row>
    <row r="1167" spans="1:21" x14ac:dyDescent="0.2">
      <c r="A1167" t="s">
        <v>2236</v>
      </c>
      <c r="B1167">
        <v>1009489</v>
      </c>
      <c r="C1167">
        <v>12</v>
      </c>
      <c r="D1167" t="s">
        <v>2804</v>
      </c>
      <c r="E1167" t="s">
        <v>3295</v>
      </c>
      <c r="F1167" s="53">
        <v>750</v>
      </c>
      <c r="G1167" t="s">
        <v>2504</v>
      </c>
      <c r="H1167">
        <v>98</v>
      </c>
      <c r="I1167" t="s">
        <v>2518</v>
      </c>
      <c r="J1167" t="s">
        <v>2535</v>
      </c>
      <c r="K1167" t="s">
        <v>2560</v>
      </c>
      <c r="L1167" t="s">
        <v>2561</v>
      </c>
      <c r="M1167" t="s">
        <v>2562</v>
      </c>
      <c r="N1167" t="s">
        <v>3135</v>
      </c>
      <c r="O1167" t="s">
        <v>2563</v>
      </c>
      <c r="P1167" t="s">
        <v>3445</v>
      </c>
      <c r="Q1167" t="s">
        <v>2535</v>
      </c>
      <c r="R1167" t="s">
        <v>2542</v>
      </c>
      <c r="S1167" t="s">
        <v>2783</v>
      </c>
      <c r="T1167">
        <v>25.99</v>
      </c>
      <c r="U1167" t="s">
        <v>2590</v>
      </c>
    </row>
    <row r="1168" spans="1:21" x14ac:dyDescent="0.2">
      <c r="A1168" t="s">
        <v>1099</v>
      </c>
      <c r="B1168">
        <v>1009492</v>
      </c>
      <c r="C1168">
        <v>12</v>
      </c>
      <c r="D1168" t="s">
        <v>2557</v>
      </c>
      <c r="E1168" t="s">
        <v>3446</v>
      </c>
      <c r="F1168" s="53">
        <v>750</v>
      </c>
      <c r="G1168" t="s">
        <v>2504</v>
      </c>
      <c r="H1168" t="s">
        <v>2718</v>
      </c>
      <c r="I1168" t="s">
        <v>2528</v>
      </c>
      <c r="J1168" t="s">
        <v>2535</v>
      </c>
      <c r="K1168" t="s">
        <v>2560</v>
      </c>
      <c r="L1168" t="s">
        <v>2561</v>
      </c>
      <c r="M1168" t="s">
        <v>2562</v>
      </c>
      <c r="N1168" t="s">
        <v>3135</v>
      </c>
      <c r="O1168" t="s">
        <v>2563</v>
      </c>
      <c r="P1168" t="s">
        <v>2564</v>
      </c>
      <c r="Q1168" t="s">
        <v>2535</v>
      </c>
      <c r="R1168" t="s">
        <v>2565</v>
      </c>
      <c r="S1168" t="s">
        <v>2566</v>
      </c>
      <c r="T1168">
        <v>20.3</v>
      </c>
      <c r="U1168" t="s">
        <v>2544</v>
      </c>
    </row>
    <row r="1169" spans="1:21" x14ac:dyDescent="0.2">
      <c r="A1169" t="s">
        <v>401</v>
      </c>
      <c r="B1169">
        <v>1009498</v>
      </c>
      <c r="C1169">
        <v>4</v>
      </c>
      <c r="D1169" t="s">
        <v>2502</v>
      </c>
      <c r="E1169" t="s">
        <v>3447</v>
      </c>
      <c r="F1169" s="53">
        <v>1980</v>
      </c>
      <c r="G1169" t="s">
        <v>2504</v>
      </c>
      <c r="H1169" t="s">
        <v>2572</v>
      </c>
      <c r="I1169" t="s">
        <v>2528</v>
      </c>
      <c r="J1169" t="s">
        <v>2507</v>
      </c>
      <c r="K1169" t="s">
        <v>2529</v>
      </c>
      <c r="L1169" t="s">
        <v>2530</v>
      </c>
      <c r="M1169" t="s">
        <v>2531</v>
      </c>
      <c r="N1169" t="s">
        <v>2511</v>
      </c>
      <c r="O1169" t="s">
        <v>2671</v>
      </c>
      <c r="P1169" t="s">
        <v>2674</v>
      </c>
      <c r="Q1169" t="s">
        <v>2507</v>
      </c>
      <c r="R1169" t="s">
        <v>2502</v>
      </c>
      <c r="S1169" t="s">
        <v>2514</v>
      </c>
      <c r="T1169">
        <v>20.07</v>
      </c>
      <c r="U1169" t="s">
        <v>2946</v>
      </c>
    </row>
    <row r="1170" spans="1:21" x14ac:dyDescent="0.2">
      <c r="A1170" t="s">
        <v>1160</v>
      </c>
      <c r="B1170">
        <v>1009563</v>
      </c>
      <c r="C1170">
        <v>12</v>
      </c>
      <c r="D1170" t="s">
        <v>2796</v>
      </c>
      <c r="E1170" t="s">
        <v>3448</v>
      </c>
      <c r="F1170" s="53">
        <v>750</v>
      </c>
      <c r="G1170" t="s">
        <v>2504</v>
      </c>
      <c r="H1170" t="s">
        <v>2718</v>
      </c>
      <c r="I1170" t="s">
        <v>2576</v>
      </c>
      <c r="J1170" t="s">
        <v>2535</v>
      </c>
      <c r="K1170" t="s">
        <v>2560</v>
      </c>
      <c r="L1170" t="s">
        <v>2791</v>
      </c>
      <c r="M1170" t="s">
        <v>2792</v>
      </c>
      <c r="N1170" t="s">
        <v>2988</v>
      </c>
      <c r="O1170" t="s">
        <v>2793</v>
      </c>
      <c r="P1170" t="s">
        <v>3243</v>
      </c>
      <c r="Q1170" t="s">
        <v>2535</v>
      </c>
      <c r="R1170" t="s">
        <v>2542</v>
      </c>
      <c r="S1170" t="s">
        <v>2543</v>
      </c>
      <c r="T1170">
        <v>12.99</v>
      </c>
      <c r="U1170" t="s">
        <v>2716</v>
      </c>
    </row>
    <row r="1171" spans="1:21" x14ac:dyDescent="0.2">
      <c r="A1171" t="s">
        <v>6195</v>
      </c>
      <c r="B1171">
        <v>1009566</v>
      </c>
      <c r="C1171">
        <v>18</v>
      </c>
      <c r="D1171" t="s">
        <v>2502</v>
      </c>
      <c r="E1171" t="s">
        <v>3389</v>
      </c>
      <c r="F1171" s="53">
        <v>120</v>
      </c>
      <c r="G1171" t="s">
        <v>2574</v>
      </c>
      <c r="H1171" t="s">
        <v>9458</v>
      </c>
      <c r="I1171" t="s">
        <v>2518</v>
      </c>
      <c r="J1171" t="s">
        <v>2519</v>
      </c>
      <c r="K1171" t="s">
        <v>2654</v>
      </c>
      <c r="L1171" t="s">
        <v>3251</v>
      </c>
      <c r="M1171" t="s">
        <v>3252</v>
      </c>
      <c r="N1171" t="s">
        <v>2511</v>
      </c>
      <c r="O1171" t="s">
        <v>2563</v>
      </c>
      <c r="P1171" t="s">
        <v>3380</v>
      </c>
      <c r="Q1171" t="s">
        <v>9471</v>
      </c>
      <c r="R1171" t="s">
        <v>2502</v>
      </c>
      <c r="S1171" t="s">
        <v>2658</v>
      </c>
      <c r="T1171">
        <v>12.03</v>
      </c>
      <c r="U1171" t="s">
        <v>2922</v>
      </c>
    </row>
    <row r="1172" spans="1:21" x14ac:dyDescent="0.2">
      <c r="A1172" t="s">
        <v>10370</v>
      </c>
      <c r="B1172">
        <v>1009576</v>
      </c>
      <c r="C1172">
        <v>12</v>
      </c>
      <c r="D1172" t="s">
        <v>2502</v>
      </c>
      <c r="E1172" t="s">
        <v>3185</v>
      </c>
      <c r="F1172" s="53">
        <v>750</v>
      </c>
      <c r="G1172" t="s">
        <v>2504</v>
      </c>
      <c r="H1172" t="s">
        <v>9458</v>
      </c>
      <c r="I1172" t="s">
        <v>2528</v>
      </c>
      <c r="J1172" t="s">
        <v>2535</v>
      </c>
      <c r="K1172" t="s">
        <v>2560</v>
      </c>
      <c r="L1172" t="s">
        <v>2756</v>
      </c>
      <c r="M1172" t="s">
        <v>2757</v>
      </c>
      <c r="N1172" t="s">
        <v>2657</v>
      </c>
      <c r="O1172" t="s">
        <v>2671</v>
      </c>
      <c r="P1172" t="s">
        <v>2674</v>
      </c>
      <c r="Q1172" t="s">
        <v>2535</v>
      </c>
      <c r="R1172" t="s">
        <v>2542</v>
      </c>
      <c r="S1172" t="s">
        <v>2502</v>
      </c>
      <c r="T1172">
        <v>23.86</v>
      </c>
      <c r="U1172" t="s">
        <v>3313</v>
      </c>
    </row>
    <row r="1173" spans="1:21" x14ac:dyDescent="0.2">
      <c r="A1173" t="s">
        <v>6196</v>
      </c>
      <c r="B1173">
        <v>1009580</v>
      </c>
      <c r="C1173">
        <v>12</v>
      </c>
      <c r="D1173" t="s">
        <v>2502</v>
      </c>
      <c r="E1173" t="s">
        <v>3185</v>
      </c>
      <c r="F1173" s="53">
        <v>750</v>
      </c>
      <c r="G1173" t="s">
        <v>2504</v>
      </c>
      <c r="H1173" t="s">
        <v>9458</v>
      </c>
      <c r="I1173" t="s">
        <v>2528</v>
      </c>
      <c r="J1173" t="s">
        <v>2535</v>
      </c>
      <c r="K1173" t="s">
        <v>2838</v>
      </c>
      <c r="L1173" t="s">
        <v>2844</v>
      </c>
      <c r="M1173" t="s">
        <v>2845</v>
      </c>
      <c r="N1173" t="s">
        <v>2657</v>
      </c>
      <c r="O1173" t="s">
        <v>2671</v>
      </c>
      <c r="P1173" t="s">
        <v>2766</v>
      </c>
      <c r="Q1173" t="s">
        <v>2535</v>
      </c>
      <c r="R1173" t="s">
        <v>2565</v>
      </c>
      <c r="S1173" t="s">
        <v>2502</v>
      </c>
      <c r="T1173">
        <v>21.61</v>
      </c>
      <c r="U1173" t="s">
        <v>3258</v>
      </c>
    </row>
    <row r="1174" spans="1:21" x14ac:dyDescent="0.2">
      <c r="A1174" t="s">
        <v>1913</v>
      </c>
      <c r="B1174">
        <v>1009622</v>
      </c>
      <c r="C1174">
        <v>12</v>
      </c>
      <c r="D1174" t="s">
        <v>2557</v>
      </c>
      <c r="E1174" t="s">
        <v>3395</v>
      </c>
      <c r="F1174" s="53">
        <v>750</v>
      </c>
      <c r="G1174" t="s">
        <v>2504</v>
      </c>
      <c r="H1174" t="s">
        <v>2718</v>
      </c>
      <c r="I1174" t="s">
        <v>2506</v>
      </c>
      <c r="J1174" t="s">
        <v>2535</v>
      </c>
      <c r="K1174" t="s">
        <v>2560</v>
      </c>
      <c r="L1174" t="s">
        <v>2791</v>
      </c>
      <c r="M1174" t="s">
        <v>2792</v>
      </c>
      <c r="N1174" t="s">
        <v>2988</v>
      </c>
      <c r="O1174" t="s">
        <v>2793</v>
      </c>
      <c r="P1174" t="s">
        <v>3243</v>
      </c>
      <c r="Q1174" t="s">
        <v>2535</v>
      </c>
      <c r="R1174" t="s">
        <v>2565</v>
      </c>
      <c r="S1174" t="s">
        <v>2566</v>
      </c>
      <c r="T1174">
        <v>16.989999999999998</v>
      </c>
      <c r="U1174" t="s">
        <v>2526</v>
      </c>
    </row>
    <row r="1175" spans="1:21" x14ac:dyDescent="0.2">
      <c r="A1175" t="s">
        <v>1896</v>
      </c>
      <c r="B1175">
        <v>1009623</v>
      </c>
      <c r="C1175">
        <v>12</v>
      </c>
      <c r="D1175" t="s">
        <v>3008</v>
      </c>
      <c r="E1175" t="s">
        <v>3395</v>
      </c>
      <c r="F1175" s="53">
        <v>750</v>
      </c>
      <c r="G1175" t="s">
        <v>2504</v>
      </c>
      <c r="H1175" t="s">
        <v>2609</v>
      </c>
      <c r="I1175" t="s">
        <v>2506</v>
      </c>
      <c r="J1175" t="s">
        <v>2535</v>
      </c>
      <c r="K1175" t="s">
        <v>2560</v>
      </c>
      <c r="L1175" t="s">
        <v>2791</v>
      </c>
      <c r="M1175" t="s">
        <v>2792</v>
      </c>
      <c r="N1175" t="s">
        <v>2988</v>
      </c>
      <c r="O1175" t="s">
        <v>2793</v>
      </c>
      <c r="P1175" t="s">
        <v>3243</v>
      </c>
      <c r="Q1175" t="s">
        <v>2535</v>
      </c>
      <c r="R1175" t="s">
        <v>2542</v>
      </c>
      <c r="S1175" t="s">
        <v>2543</v>
      </c>
      <c r="T1175">
        <v>16.989999999999998</v>
      </c>
      <c r="U1175" t="s">
        <v>2526</v>
      </c>
    </row>
    <row r="1176" spans="1:21" x14ac:dyDescent="0.2">
      <c r="A1176" t="s">
        <v>6197</v>
      </c>
      <c r="B1176">
        <v>1009626</v>
      </c>
      <c r="C1176">
        <v>6</v>
      </c>
      <c r="D1176" t="s">
        <v>2698</v>
      </c>
      <c r="E1176" t="s">
        <v>3339</v>
      </c>
      <c r="F1176" s="53">
        <v>750</v>
      </c>
      <c r="G1176" t="s">
        <v>2504</v>
      </c>
      <c r="H1176" t="s">
        <v>2635</v>
      </c>
      <c r="I1176" t="s">
        <v>2518</v>
      </c>
      <c r="J1176" t="s">
        <v>2535</v>
      </c>
      <c r="K1176" t="s">
        <v>2560</v>
      </c>
      <c r="L1176" t="s">
        <v>2791</v>
      </c>
      <c r="M1176" t="s">
        <v>2792</v>
      </c>
      <c r="N1176" t="s">
        <v>2511</v>
      </c>
      <c r="O1176" t="s">
        <v>2793</v>
      </c>
      <c r="P1176" t="s">
        <v>3243</v>
      </c>
      <c r="Q1176" t="s">
        <v>2535</v>
      </c>
      <c r="R1176" t="s">
        <v>2565</v>
      </c>
      <c r="S1176" t="s">
        <v>2598</v>
      </c>
      <c r="T1176">
        <v>45.09</v>
      </c>
      <c r="U1176" t="s">
        <v>2697</v>
      </c>
    </row>
    <row r="1177" spans="1:21" x14ac:dyDescent="0.2">
      <c r="A1177" t="s">
        <v>1470</v>
      </c>
      <c r="B1177">
        <v>1009663</v>
      </c>
      <c r="C1177">
        <v>12</v>
      </c>
      <c r="D1177" t="s">
        <v>2942</v>
      </c>
      <c r="E1177" t="s">
        <v>3448</v>
      </c>
      <c r="F1177" s="53">
        <v>750</v>
      </c>
      <c r="G1177" t="s">
        <v>2504</v>
      </c>
      <c r="H1177">
        <v>98</v>
      </c>
      <c r="I1177" t="s">
        <v>2576</v>
      </c>
      <c r="J1177" t="s">
        <v>2535</v>
      </c>
      <c r="K1177" t="s">
        <v>2560</v>
      </c>
      <c r="L1177" t="s">
        <v>2791</v>
      </c>
      <c r="M1177" t="s">
        <v>2792</v>
      </c>
      <c r="N1177" t="s">
        <v>2511</v>
      </c>
      <c r="O1177" t="s">
        <v>2793</v>
      </c>
      <c r="P1177" t="s">
        <v>3243</v>
      </c>
      <c r="Q1177" t="s">
        <v>2535</v>
      </c>
      <c r="R1177" t="s">
        <v>2565</v>
      </c>
      <c r="S1177" t="s">
        <v>2685</v>
      </c>
      <c r="T1177">
        <v>10.88</v>
      </c>
      <c r="U1177" t="s">
        <v>2716</v>
      </c>
    </row>
    <row r="1178" spans="1:21" x14ac:dyDescent="0.2">
      <c r="A1178" t="s">
        <v>445</v>
      </c>
      <c r="B1178">
        <v>1009666</v>
      </c>
      <c r="C1178">
        <v>12</v>
      </c>
      <c r="D1178" t="s">
        <v>2798</v>
      </c>
      <c r="E1178" t="s">
        <v>3286</v>
      </c>
      <c r="F1178" s="53">
        <v>750</v>
      </c>
      <c r="G1178" t="s">
        <v>2504</v>
      </c>
      <c r="H1178" t="s">
        <v>2635</v>
      </c>
      <c r="I1178" t="s">
        <v>2518</v>
      </c>
      <c r="J1178" t="s">
        <v>2535</v>
      </c>
      <c r="K1178" t="s">
        <v>2560</v>
      </c>
      <c r="L1178" t="s">
        <v>2776</v>
      </c>
      <c r="M1178" t="s">
        <v>2777</v>
      </c>
      <c r="N1178" t="s">
        <v>2586</v>
      </c>
      <c r="O1178" t="s">
        <v>2587</v>
      </c>
      <c r="P1178" t="s">
        <v>2778</v>
      </c>
      <c r="Q1178" t="s">
        <v>2535</v>
      </c>
      <c r="R1178" t="s">
        <v>2542</v>
      </c>
      <c r="S1178" t="s">
        <v>2783</v>
      </c>
      <c r="T1178">
        <v>61.42</v>
      </c>
      <c r="U1178" t="s">
        <v>2874</v>
      </c>
    </row>
    <row r="1179" spans="1:21" x14ac:dyDescent="0.2">
      <c r="A1179" t="s">
        <v>2308</v>
      </c>
      <c r="B1179">
        <v>1009668</v>
      </c>
      <c r="C1179">
        <v>48</v>
      </c>
      <c r="D1179" t="s">
        <v>2502</v>
      </c>
      <c r="E1179" t="s">
        <v>2886</v>
      </c>
      <c r="F1179" s="53">
        <v>200</v>
      </c>
      <c r="G1179" t="s">
        <v>2574</v>
      </c>
      <c r="H1179">
        <v>98</v>
      </c>
      <c r="I1179" t="s">
        <v>2528</v>
      </c>
      <c r="J1179" t="s">
        <v>2519</v>
      </c>
      <c r="K1179" t="s">
        <v>2887</v>
      </c>
      <c r="L1179" t="s">
        <v>2888</v>
      </c>
      <c r="M1179" t="s">
        <v>2887</v>
      </c>
      <c r="N1179" t="s">
        <v>2889</v>
      </c>
      <c r="O1179" t="s">
        <v>2890</v>
      </c>
      <c r="P1179" t="s">
        <v>2890</v>
      </c>
      <c r="Q1179" t="s">
        <v>2519</v>
      </c>
      <c r="R1179" t="s">
        <v>2502</v>
      </c>
      <c r="S1179" t="s">
        <v>2525</v>
      </c>
      <c r="T1179">
        <v>12.77</v>
      </c>
      <c r="U1179" t="s">
        <v>5086</v>
      </c>
    </row>
    <row r="1180" spans="1:21" x14ac:dyDescent="0.2">
      <c r="A1180" t="s">
        <v>710</v>
      </c>
      <c r="B1180">
        <v>1009669</v>
      </c>
      <c r="C1180">
        <v>6</v>
      </c>
      <c r="D1180" t="s">
        <v>2754</v>
      </c>
      <c r="E1180" t="s">
        <v>3353</v>
      </c>
      <c r="F1180" s="53">
        <v>750</v>
      </c>
      <c r="G1180" t="s">
        <v>2504</v>
      </c>
      <c r="H1180" t="s">
        <v>2555</v>
      </c>
      <c r="I1180" t="s">
        <v>2528</v>
      </c>
      <c r="J1180" t="s">
        <v>2535</v>
      </c>
      <c r="K1180" t="s">
        <v>2838</v>
      </c>
      <c r="L1180" t="s">
        <v>2844</v>
      </c>
      <c r="M1180" t="s">
        <v>2845</v>
      </c>
      <c r="N1180" t="s">
        <v>2511</v>
      </c>
      <c r="O1180" t="s">
        <v>2587</v>
      </c>
      <c r="P1180" t="s">
        <v>2778</v>
      </c>
      <c r="Q1180" t="s">
        <v>2535</v>
      </c>
      <c r="R1180" t="s">
        <v>2565</v>
      </c>
      <c r="S1180" t="s">
        <v>2566</v>
      </c>
      <c r="T1180">
        <v>21.99</v>
      </c>
      <c r="U1180" t="s">
        <v>5304</v>
      </c>
    </row>
    <row r="1181" spans="1:21" x14ac:dyDescent="0.2">
      <c r="A1181" t="s">
        <v>1254</v>
      </c>
      <c r="B1181">
        <v>1009672</v>
      </c>
      <c r="C1181">
        <v>48</v>
      </c>
      <c r="D1181" t="s">
        <v>2502</v>
      </c>
      <c r="E1181" t="s">
        <v>2604</v>
      </c>
      <c r="F1181" s="53">
        <v>200</v>
      </c>
      <c r="G1181" t="s">
        <v>2574</v>
      </c>
      <c r="H1181" t="s">
        <v>2555</v>
      </c>
      <c r="I1181" t="s">
        <v>2528</v>
      </c>
      <c r="J1181" t="s">
        <v>2519</v>
      </c>
      <c r="K1181" t="s">
        <v>2605</v>
      </c>
      <c r="L1181" t="s">
        <v>2610</v>
      </c>
      <c r="M1181" t="s">
        <v>2611</v>
      </c>
      <c r="N1181" t="s">
        <v>2511</v>
      </c>
      <c r="O1181" t="s">
        <v>2608</v>
      </c>
      <c r="P1181" t="s">
        <v>2608</v>
      </c>
      <c r="Q1181" t="s">
        <v>2519</v>
      </c>
      <c r="R1181" t="s">
        <v>2502</v>
      </c>
      <c r="S1181" t="s">
        <v>2525</v>
      </c>
      <c r="T1181">
        <v>12.57</v>
      </c>
      <c r="U1181" t="s">
        <v>89</v>
      </c>
    </row>
    <row r="1182" spans="1:21" x14ac:dyDescent="0.2">
      <c r="A1182" t="s">
        <v>503</v>
      </c>
      <c r="B1182">
        <v>1009680</v>
      </c>
      <c r="C1182">
        <v>24</v>
      </c>
      <c r="D1182" t="s">
        <v>2502</v>
      </c>
      <c r="E1182" t="s">
        <v>2659</v>
      </c>
      <c r="F1182" s="53">
        <v>200</v>
      </c>
      <c r="G1182" t="s">
        <v>2504</v>
      </c>
      <c r="H1182" t="s">
        <v>2555</v>
      </c>
      <c r="I1182" t="s">
        <v>2528</v>
      </c>
      <c r="J1182" t="s">
        <v>2519</v>
      </c>
      <c r="K1182" t="s">
        <v>2654</v>
      </c>
      <c r="L1182" t="s">
        <v>2660</v>
      </c>
      <c r="M1182" t="s">
        <v>2661</v>
      </c>
      <c r="N1182" t="s">
        <v>2641</v>
      </c>
      <c r="O1182" t="s">
        <v>2642</v>
      </c>
      <c r="P1182" t="s">
        <v>2642</v>
      </c>
      <c r="Q1182" t="s">
        <v>2519</v>
      </c>
      <c r="R1182" t="s">
        <v>2502</v>
      </c>
      <c r="S1182" t="s">
        <v>2658</v>
      </c>
      <c r="T1182">
        <v>13.87</v>
      </c>
      <c r="U1182" t="s">
        <v>89</v>
      </c>
    </row>
    <row r="1183" spans="1:21" x14ac:dyDescent="0.2">
      <c r="A1183" t="s">
        <v>6198</v>
      </c>
      <c r="B1183">
        <v>1009697</v>
      </c>
      <c r="C1183">
        <v>12</v>
      </c>
      <c r="D1183" t="s">
        <v>9500</v>
      </c>
      <c r="E1183" t="s">
        <v>9501</v>
      </c>
      <c r="F1183" s="53">
        <v>750</v>
      </c>
      <c r="G1183" t="s">
        <v>2504</v>
      </c>
      <c r="H1183" t="s">
        <v>2635</v>
      </c>
      <c r="I1183" t="s">
        <v>2506</v>
      </c>
      <c r="J1183" t="s">
        <v>2535</v>
      </c>
      <c r="K1183" t="s">
        <v>2560</v>
      </c>
      <c r="L1183" t="s">
        <v>2726</v>
      </c>
      <c r="M1183" t="s">
        <v>2727</v>
      </c>
      <c r="N1183" t="s">
        <v>2539</v>
      </c>
      <c r="O1183" t="s">
        <v>2540</v>
      </c>
      <c r="P1183" t="s">
        <v>3466</v>
      </c>
      <c r="Q1183" t="s">
        <v>2535</v>
      </c>
      <c r="R1183" t="s">
        <v>2565</v>
      </c>
      <c r="S1183" t="s">
        <v>2566</v>
      </c>
      <c r="T1183">
        <v>18.829999999999998</v>
      </c>
      <c r="U1183" t="s">
        <v>2686</v>
      </c>
    </row>
    <row r="1184" spans="1:21" x14ac:dyDescent="0.2">
      <c r="A1184" t="s">
        <v>6199</v>
      </c>
      <c r="B1184">
        <v>1009699</v>
      </c>
      <c r="C1184">
        <v>12</v>
      </c>
      <c r="D1184" t="s">
        <v>2502</v>
      </c>
      <c r="E1184" t="s">
        <v>3185</v>
      </c>
      <c r="F1184" s="53">
        <v>1000</v>
      </c>
      <c r="G1184" t="s">
        <v>2504</v>
      </c>
      <c r="H1184" t="s">
        <v>9458</v>
      </c>
      <c r="I1184" t="s">
        <v>2576</v>
      </c>
      <c r="J1184" t="s">
        <v>2535</v>
      </c>
      <c r="K1184" t="s">
        <v>2560</v>
      </c>
      <c r="L1184" t="s">
        <v>2700</v>
      </c>
      <c r="M1184" t="s">
        <v>2701</v>
      </c>
      <c r="N1184" t="s">
        <v>2511</v>
      </c>
      <c r="O1184" t="s">
        <v>2671</v>
      </c>
      <c r="P1184" t="s">
        <v>2674</v>
      </c>
      <c r="Q1184" t="s">
        <v>2535</v>
      </c>
      <c r="R1184" t="s">
        <v>2542</v>
      </c>
      <c r="S1184" t="s">
        <v>2502</v>
      </c>
      <c r="T1184">
        <v>11.25</v>
      </c>
      <c r="U1184" t="s">
        <v>2702</v>
      </c>
    </row>
    <row r="1185" spans="1:21" x14ac:dyDescent="0.2">
      <c r="A1185" t="s">
        <v>4710</v>
      </c>
      <c r="B1185">
        <v>1009757</v>
      </c>
      <c r="C1185">
        <v>24</v>
      </c>
      <c r="D1185" t="s">
        <v>2502</v>
      </c>
      <c r="E1185" t="s">
        <v>2600</v>
      </c>
      <c r="F1185" s="53">
        <v>200</v>
      </c>
      <c r="G1185" t="s">
        <v>2504</v>
      </c>
      <c r="H1185">
        <v>98</v>
      </c>
      <c r="I1185" t="s">
        <v>2506</v>
      </c>
      <c r="J1185" t="s">
        <v>2519</v>
      </c>
      <c r="K1185" t="s">
        <v>2520</v>
      </c>
      <c r="L1185" t="s">
        <v>2521</v>
      </c>
      <c r="M1185" t="s">
        <v>2520</v>
      </c>
      <c r="N1185" t="s">
        <v>2522</v>
      </c>
      <c r="O1185" t="s">
        <v>2601</v>
      </c>
      <c r="P1185" t="s">
        <v>2601</v>
      </c>
      <c r="Q1185" t="s">
        <v>2519</v>
      </c>
      <c r="R1185" t="s">
        <v>2502</v>
      </c>
      <c r="S1185" t="s">
        <v>2525</v>
      </c>
      <c r="T1185">
        <v>8.91</v>
      </c>
      <c r="U1185" t="s">
        <v>2544</v>
      </c>
    </row>
    <row r="1186" spans="1:21" x14ac:dyDescent="0.2">
      <c r="A1186" t="s">
        <v>566</v>
      </c>
      <c r="B1186">
        <v>1009776</v>
      </c>
      <c r="C1186">
        <v>6</v>
      </c>
      <c r="D1186" t="s">
        <v>2789</v>
      </c>
      <c r="E1186" t="s">
        <v>3180</v>
      </c>
      <c r="F1186" s="53">
        <v>750</v>
      </c>
      <c r="G1186" t="s">
        <v>2504</v>
      </c>
      <c r="H1186" t="s">
        <v>2550</v>
      </c>
      <c r="I1186" t="s">
        <v>2518</v>
      </c>
      <c r="J1186" t="s">
        <v>2535</v>
      </c>
      <c r="K1186" t="s">
        <v>2560</v>
      </c>
      <c r="L1186" t="s">
        <v>2756</v>
      </c>
      <c r="M1186" t="s">
        <v>2757</v>
      </c>
      <c r="N1186" t="s">
        <v>2657</v>
      </c>
      <c r="O1186" t="s">
        <v>2671</v>
      </c>
      <c r="P1186" t="s">
        <v>2820</v>
      </c>
      <c r="Q1186" t="s">
        <v>2535</v>
      </c>
      <c r="R1186" t="s">
        <v>2542</v>
      </c>
      <c r="S1186" t="s">
        <v>2543</v>
      </c>
      <c r="T1186">
        <v>39.99</v>
      </c>
      <c r="U1186" t="s">
        <v>2731</v>
      </c>
    </row>
    <row r="1187" spans="1:21" x14ac:dyDescent="0.2">
      <c r="A1187" t="s">
        <v>6200</v>
      </c>
      <c r="B1187">
        <v>1009778</v>
      </c>
      <c r="C1187">
        <v>12</v>
      </c>
      <c r="D1187" t="s">
        <v>2818</v>
      </c>
      <c r="E1187" t="s">
        <v>3185</v>
      </c>
      <c r="F1187" s="53">
        <v>750</v>
      </c>
      <c r="G1187" t="s">
        <v>2504</v>
      </c>
      <c r="H1187" t="s">
        <v>9458</v>
      </c>
      <c r="I1187" t="s">
        <v>2518</v>
      </c>
      <c r="J1187" t="s">
        <v>2535</v>
      </c>
      <c r="K1187" t="s">
        <v>2560</v>
      </c>
      <c r="L1187" t="s">
        <v>2756</v>
      </c>
      <c r="M1187" t="s">
        <v>2757</v>
      </c>
      <c r="N1187" t="s">
        <v>2657</v>
      </c>
      <c r="O1187" t="s">
        <v>2671</v>
      </c>
      <c r="P1187" t="s">
        <v>2820</v>
      </c>
      <c r="Q1187" t="s">
        <v>2535</v>
      </c>
      <c r="R1187" t="s">
        <v>2542</v>
      </c>
      <c r="S1187" t="s">
        <v>2502</v>
      </c>
      <c r="T1187">
        <v>32.11</v>
      </c>
      <c r="U1187" t="s">
        <v>4636</v>
      </c>
    </row>
    <row r="1188" spans="1:21" x14ac:dyDescent="0.2">
      <c r="A1188" t="s">
        <v>10371</v>
      </c>
      <c r="B1188">
        <v>1009785</v>
      </c>
      <c r="C1188">
        <v>12</v>
      </c>
      <c r="D1188" t="s">
        <v>3174</v>
      </c>
      <c r="E1188" t="s">
        <v>2873</v>
      </c>
      <c r="F1188" s="53">
        <v>750</v>
      </c>
      <c r="G1188" t="s">
        <v>2504</v>
      </c>
      <c r="H1188" t="s">
        <v>2635</v>
      </c>
      <c r="I1188" t="s">
        <v>2518</v>
      </c>
      <c r="J1188" t="s">
        <v>2535</v>
      </c>
      <c r="K1188" t="s">
        <v>2560</v>
      </c>
      <c r="L1188" t="s">
        <v>2756</v>
      </c>
      <c r="M1188" t="s">
        <v>2757</v>
      </c>
      <c r="N1188" t="s">
        <v>2657</v>
      </c>
      <c r="O1188" t="s">
        <v>2671</v>
      </c>
      <c r="P1188" t="s">
        <v>2672</v>
      </c>
      <c r="Q1188" t="s">
        <v>2535</v>
      </c>
      <c r="R1188" t="s">
        <v>2542</v>
      </c>
      <c r="S1188" t="s">
        <v>2543</v>
      </c>
      <c r="T1188">
        <v>47.45</v>
      </c>
      <c r="U1188" t="s">
        <v>2874</v>
      </c>
    </row>
    <row r="1189" spans="1:21" x14ac:dyDescent="0.2">
      <c r="A1189" t="s">
        <v>6201</v>
      </c>
      <c r="B1189">
        <v>1009795</v>
      </c>
      <c r="C1189">
        <v>12</v>
      </c>
      <c r="D1189" t="s">
        <v>2754</v>
      </c>
      <c r="E1189" t="s">
        <v>3394</v>
      </c>
      <c r="F1189" s="53">
        <v>750</v>
      </c>
      <c r="G1189" t="s">
        <v>2504</v>
      </c>
      <c r="H1189" t="s">
        <v>9458</v>
      </c>
      <c r="I1189" t="s">
        <v>2506</v>
      </c>
      <c r="J1189" t="s">
        <v>2535</v>
      </c>
      <c r="K1189" t="s">
        <v>2560</v>
      </c>
      <c r="L1189" t="s">
        <v>2776</v>
      </c>
      <c r="M1189" t="s">
        <v>2777</v>
      </c>
      <c r="N1189" t="s">
        <v>2586</v>
      </c>
      <c r="O1189" t="s">
        <v>2587</v>
      </c>
      <c r="P1189" t="s">
        <v>2778</v>
      </c>
      <c r="Q1189" t="s">
        <v>2535</v>
      </c>
      <c r="R1189" t="s">
        <v>2565</v>
      </c>
      <c r="S1189" t="s">
        <v>2566</v>
      </c>
      <c r="T1189">
        <v>13.71</v>
      </c>
      <c r="U1189" t="s">
        <v>10307</v>
      </c>
    </row>
    <row r="1190" spans="1:21" x14ac:dyDescent="0.2">
      <c r="A1190" t="s">
        <v>1201</v>
      </c>
      <c r="B1190">
        <v>1009797</v>
      </c>
      <c r="C1190">
        <v>12</v>
      </c>
      <c r="D1190" t="s">
        <v>2789</v>
      </c>
      <c r="E1190" t="s">
        <v>3394</v>
      </c>
      <c r="F1190" s="53">
        <v>750</v>
      </c>
      <c r="G1190" t="s">
        <v>2504</v>
      </c>
      <c r="H1190" t="s">
        <v>2718</v>
      </c>
      <c r="I1190" t="s">
        <v>2506</v>
      </c>
      <c r="J1190" t="s">
        <v>2535</v>
      </c>
      <c r="K1190" t="s">
        <v>2560</v>
      </c>
      <c r="L1190" t="s">
        <v>2776</v>
      </c>
      <c r="M1190" t="s">
        <v>2777</v>
      </c>
      <c r="N1190" t="s">
        <v>2586</v>
      </c>
      <c r="O1190" t="s">
        <v>2587</v>
      </c>
      <c r="P1190" t="s">
        <v>2778</v>
      </c>
      <c r="Q1190" t="s">
        <v>2535</v>
      </c>
      <c r="R1190" t="s">
        <v>2542</v>
      </c>
      <c r="S1190" t="s">
        <v>2543</v>
      </c>
      <c r="T1190">
        <v>16.989999999999998</v>
      </c>
      <c r="U1190" t="s">
        <v>10307</v>
      </c>
    </row>
    <row r="1191" spans="1:21" x14ac:dyDescent="0.2">
      <c r="A1191" t="s">
        <v>2290</v>
      </c>
      <c r="B1191">
        <v>1009809</v>
      </c>
      <c r="C1191">
        <v>12</v>
      </c>
      <c r="D1191" t="s">
        <v>2557</v>
      </c>
      <c r="E1191" t="s">
        <v>3246</v>
      </c>
      <c r="F1191" s="53">
        <v>750</v>
      </c>
      <c r="G1191" t="s">
        <v>2504</v>
      </c>
      <c r="H1191" t="s">
        <v>2550</v>
      </c>
      <c r="I1191" t="s">
        <v>2528</v>
      </c>
      <c r="J1191" t="s">
        <v>2535</v>
      </c>
      <c r="K1191" t="s">
        <v>2560</v>
      </c>
      <c r="L1191" t="s">
        <v>2720</v>
      </c>
      <c r="M1191" t="s">
        <v>2721</v>
      </c>
      <c r="N1191" t="s">
        <v>2722</v>
      </c>
      <c r="O1191" t="s">
        <v>2723</v>
      </c>
      <c r="P1191" t="s">
        <v>3449</v>
      </c>
      <c r="Q1191" t="s">
        <v>2535</v>
      </c>
      <c r="R1191" t="s">
        <v>2565</v>
      </c>
      <c r="S1191" t="s">
        <v>2566</v>
      </c>
      <c r="T1191">
        <v>20.82</v>
      </c>
      <c r="U1191" t="s">
        <v>2548</v>
      </c>
    </row>
    <row r="1192" spans="1:21" x14ac:dyDescent="0.2">
      <c r="A1192" t="s">
        <v>6202</v>
      </c>
      <c r="B1192">
        <v>1009814</v>
      </c>
      <c r="C1192">
        <v>12</v>
      </c>
      <c r="D1192" t="s">
        <v>2798</v>
      </c>
      <c r="E1192" t="s">
        <v>3449</v>
      </c>
      <c r="F1192" s="53">
        <v>750</v>
      </c>
      <c r="G1192" t="s">
        <v>2504</v>
      </c>
      <c r="H1192" t="s">
        <v>2635</v>
      </c>
      <c r="I1192" t="s">
        <v>2528</v>
      </c>
      <c r="J1192" t="s">
        <v>2535</v>
      </c>
      <c r="K1192" t="s">
        <v>2560</v>
      </c>
      <c r="L1192" t="s">
        <v>2720</v>
      </c>
      <c r="M1192" t="s">
        <v>2721</v>
      </c>
      <c r="N1192" t="s">
        <v>2511</v>
      </c>
      <c r="O1192" t="s">
        <v>2723</v>
      </c>
      <c r="P1192" t="s">
        <v>2998</v>
      </c>
      <c r="Q1192" t="s">
        <v>2535</v>
      </c>
      <c r="R1192" t="s">
        <v>2542</v>
      </c>
      <c r="S1192" t="s">
        <v>2788</v>
      </c>
      <c r="T1192">
        <v>22.99</v>
      </c>
      <c r="U1192" t="s">
        <v>2795</v>
      </c>
    </row>
    <row r="1193" spans="1:21" x14ac:dyDescent="0.2">
      <c r="A1193" t="s">
        <v>831</v>
      </c>
      <c r="B1193">
        <v>1009818</v>
      </c>
      <c r="C1193">
        <v>12</v>
      </c>
      <c r="D1193" t="s">
        <v>2804</v>
      </c>
      <c r="E1193" t="s">
        <v>3353</v>
      </c>
      <c r="F1193" s="53">
        <v>750</v>
      </c>
      <c r="G1193" t="s">
        <v>2504</v>
      </c>
      <c r="H1193" t="s">
        <v>2505</v>
      </c>
      <c r="I1193" t="s">
        <v>2506</v>
      </c>
      <c r="J1193" t="s">
        <v>2535</v>
      </c>
      <c r="K1193" t="s">
        <v>2560</v>
      </c>
      <c r="L1193" t="s">
        <v>2776</v>
      </c>
      <c r="M1193" t="s">
        <v>2777</v>
      </c>
      <c r="N1193" t="s">
        <v>2511</v>
      </c>
      <c r="O1193" t="s">
        <v>2587</v>
      </c>
      <c r="P1193" t="s">
        <v>2778</v>
      </c>
      <c r="Q1193" t="s">
        <v>2535</v>
      </c>
      <c r="R1193" t="s">
        <v>2542</v>
      </c>
      <c r="S1193" t="s">
        <v>2783</v>
      </c>
      <c r="T1193">
        <v>15.99</v>
      </c>
      <c r="U1193" t="s">
        <v>5304</v>
      </c>
    </row>
    <row r="1194" spans="1:21" x14ac:dyDescent="0.2">
      <c r="A1194" t="s">
        <v>1371</v>
      </c>
      <c r="B1194">
        <v>1009845</v>
      </c>
      <c r="C1194">
        <v>1</v>
      </c>
      <c r="D1194" t="s">
        <v>2502</v>
      </c>
      <c r="E1194" t="s">
        <v>3066</v>
      </c>
      <c r="F1194" s="53">
        <v>3960</v>
      </c>
      <c r="G1194" t="s">
        <v>2504</v>
      </c>
      <c r="H1194" t="s">
        <v>2555</v>
      </c>
      <c r="I1194" t="s">
        <v>2528</v>
      </c>
      <c r="J1194" t="s">
        <v>2507</v>
      </c>
      <c r="K1194" t="s">
        <v>2529</v>
      </c>
      <c r="L1194" t="s">
        <v>2530</v>
      </c>
      <c r="M1194" t="s">
        <v>2531</v>
      </c>
      <c r="N1194" t="s">
        <v>2511</v>
      </c>
      <c r="O1194" t="s">
        <v>2512</v>
      </c>
      <c r="P1194" t="s">
        <v>2867</v>
      </c>
      <c r="Q1194" t="s">
        <v>2507</v>
      </c>
      <c r="R1194" t="s">
        <v>2897</v>
      </c>
      <c r="S1194" t="s">
        <v>2898</v>
      </c>
      <c r="T1194">
        <v>37.49</v>
      </c>
      <c r="U1194" t="s">
        <v>2614</v>
      </c>
    </row>
    <row r="1195" spans="1:21" x14ac:dyDescent="0.2">
      <c r="A1195" t="s">
        <v>1313</v>
      </c>
      <c r="B1195">
        <v>1009846</v>
      </c>
      <c r="C1195">
        <v>2</v>
      </c>
      <c r="D1195" t="s">
        <v>2502</v>
      </c>
      <c r="E1195" t="s">
        <v>3066</v>
      </c>
      <c r="F1195" s="53">
        <v>4260</v>
      </c>
      <c r="G1195" t="s">
        <v>2613</v>
      </c>
      <c r="H1195" t="s">
        <v>2934</v>
      </c>
      <c r="I1195" t="s">
        <v>2528</v>
      </c>
      <c r="J1195" t="s">
        <v>2507</v>
      </c>
      <c r="K1195" t="s">
        <v>2529</v>
      </c>
      <c r="L1195" t="s">
        <v>2530</v>
      </c>
      <c r="M1195" t="s">
        <v>2531</v>
      </c>
      <c r="N1195" t="s">
        <v>2511</v>
      </c>
      <c r="O1195" t="s">
        <v>2512</v>
      </c>
      <c r="P1195" t="s">
        <v>2867</v>
      </c>
      <c r="Q1195" t="s">
        <v>2507</v>
      </c>
      <c r="R1195" t="s">
        <v>2502</v>
      </c>
      <c r="S1195" t="s">
        <v>2898</v>
      </c>
      <c r="T1195">
        <v>37.49</v>
      </c>
      <c r="U1195" t="s">
        <v>2614</v>
      </c>
    </row>
    <row r="1196" spans="1:21" x14ac:dyDescent="0.2">
      <c r="A1196" t="s">
        <v>1851</v>
      </c>
      <c r="B1196">
        <v>1009848</v>
      </c>
      <c r="C1196">
        <v>12</v>
      </c>
      <c r="D1196" t="s">
        <v>2734</v>
      </c>
      <c r="E1196" t="s">
        <v>3194</v>
      </c>
      <c r="F1196" s="53">
        <v>750</v>
      </c>
      <c r="G1196" t="s">
        <v>2504</v>
      </c>
      <c r="H1196">
        <v>98</v>
      </c>
      <c r="I1196" t="s">
        <v>2518</v>
      </c>
      <c r="J1196" t="s">
        <v>2535</v>
      </c>
      <c r="K1196" t="s">
        <v>2560</v>
      </c>
      <c r="L1196" t="s">
        <v>2736</v>
      </c>
      <c r="M1196" t="s">
        <v>2737</v>
      </c>
      <c r="N1196" t="s">
        <v>2511</v>
      </c>
      <c r="O1196" t="s">
        <v>2739</v>
      </c>
      <c r="P1196" t="s">
        <v>3177</v>
      </c>
      <c r="Q1196" t="s">
        <v>2535</v>
      </c>
      <c r="R1196" t="s">
        <v>2565</v>
      </c>
      <c r="S1196" t="s">
        <v>2685</v>
      </c>
      <c r="T1196">
        <v>33.69</v>
      </c>
      <c r="U1196" t="s">
        <v>2697</v>
      </c>
    </row>
    <row r="1197" spans="1:21" x14ac:dyDescent="0.2">
      <c r="A1197" t="s">
        <v>1870</v>
      </c>
      <c r="B1197">
        <v>1009854</v>
      </c>
      <c r="C1197">
        <v>12</v>
      </c>
      <c r="D1197" t="s">
        <v>2675</v>
      </c>
      <c r="E1197" t="s">
        <v>3399</v>
      </c>
      <c r="F1197" s="53">
        <v>750</v>
      </c>
      <c r="G1197" t="s">
        <v>2504</v>
      </c>
      <c r="H1197">
        <v>98</v>
      </c>
      <c r="I1197" t="s">
        <v>2506</v>
      </c>
      <c r="J1197" t="s">
        <v>2535</v>
      </c>
      <c r="K1197" t="s">
        <v>2560</v>
      </c>
      <c r="L1197" t="s">
        <v>2736</v>
      </c>
      <c r="M1197" t="s">
        <v>2737</v>
      </c>
      <c r="N1197" t="s">
        <v>2738</v>
      </c>
      <c r="O1197" t="s">
        <v>2739</v>
      </c>
      <c r="P1197" t="s">
        <v>3177</v>
      </c>
      <c r="Q1197" t="s">
        <v>2535</v>
      </c>
      <c r="R1197" t="s">
        <v>2836</v>
      </c>
      <c r="S1197" t="s">
        <v>2788</v>
      </c>
      <c r="T1197">
        <v>17.78</v>
      </c>
      <c r="U1197" t="s">
        <v>2874</v>
      </c>
    </row>
    <row r="1198" spans="1:21" x14ac:dyDescent="0.2">
      <c r="A1198" t="s">
        <v>1632</v>
      </c>
      <c r="B1198">
        <v>1009865</v>
      </c>
      <c r="C1198">
        <v>12</v>
      </c>
      <c r="D1198" t="s">
        <v>2682</v>
      </c>
      <c r="E1198" t="s">
        <v>2936</v>
      </c>
      <c r="F1198" s="53">
        <v>750</v>
      </c>
      <c r="G1198" t="s">
        <v>2504</v>
      </c>
      <c r="H1198" t="s">
        <v>2718</v>
      </c>
      <c r="I1198" t="s">
        <v>2506</v>
      </c>
      <c r="J1198" t="s">
        <v>2535</v>
      </c>
      <c r="K1198" t="s">
        <v>2838</v>
      </c>
      <c r="L1198" t="s">
        <v>2844</v>
      </c>
      <c r="M1198" t="s">
        <v>2845</v>
      </c>
      <c r="N1198" t="s">
        <v>2511</v>
      </c>
      <c r="O1198" t="s">
        <v>2713</v>
      </c>
      <c r="P1198" t="s">
        <v>2714</v>
      </c>
      <c r="Q1198" t="s">
        <v>2535</v>
      </c>
      <c r="R1198" t="s">
        <v>2836</v>
      </c>
      <c r="S1198" t="s">
        <v>2788</v>
      </c>
      <c r="T1198">
        <v>16.98</v>
      </c>
      <c r="U1198" t="s">
        <v>2937</v>
      </c>
    </row>
    <row r="1199" spans="1:21" x14ac:dyDescent="0.2">
      <c r="A1199" t="s">
        <v>6203</v>
      </c>
      <c r="B1199">
        <v>1009867</v>
      </c>
      <c r="C1199">
        <v>6</v>
      </c>
      <c r="D1199" t="s">
        <v>3038</v>
      </c>
      <c r="E1199" t="s">
        <v>3442</v>
      </c>
      <c r="F1199" s="53">
        <v>750</v>
      </c>
      <c r="G1199" t="s">
        <v>2504</v>
      </c>
      <c r="H1199" t="s">
        <v>2635</v>
      </c>
      <c r="I1199" t="s">
        <v>2518</v>
      </c>
      <c r="J1199" t="s">
        <v>2535</v>
      </c>
      <c r="K1199" t="s">
        <v>2838</v>
      </c>
      <c r="L1199" t="s">
        <v>2844</v>
      </c>
      <c r="M1199" t="s">
        <v>2845</v>
      </c>
      <c r="N1199" t="s">
        <v>2511</v>
      </c>
      <c r="O1199" t="s">
        <v>2512</v>
      </c>
      <c r="P1199" t="s">
        <v>2781</v>
      </c>
      <c r="Q1199" t="s">
        <v>2782</v>
      </c>
      <c r="R1199" t="s">
        <v>2565</v>
      </c>
      <c r="S1199" t="s">
        <v>2598</v>
      </c>
      <c r="T1199">
        <v>43.99</v>
      </c>
      <c r="U1199" t="s">
        <v>3442</v>
      </c>
    </row>
    <row r="1200" spans="1:21" x14ac:dyDescent="0.2">
      <c r="A1200" t="s">
        <v>6204</v>
      </c>
      <c r="B1200">
        <v>1009895</v>
      </c>
      <c r="C1200">
        <v>12</v>
      </c>
      <c r="D1200" t="s">
        <v>3412</v>
      </c>
      <c r="E1200" t="s">
        <v>3095</v>
      </c>
      <c r="F1200" s="53">
        <v>750</v>
      </c>
      <c r="G1200" t="s">
        <v>2504</v>
      </c>
      <c r="H1200" t="s">
        <v>2635</v>
      </c>
      <c r="I1200" t="s">
        <v>2518</v>
      </c>
      <c r="J1200" t="s">
        <v>2535</v>
      </c>
      <c r="K1200" t="s">
        <v>2560</v>
      </c>
      <c r="L1200" t="s">
        <v>2700</v>
      </c>
      <c r="M1200" t="s">
        <v>2701</v>
      </c>
      <c r="N1200" t="s">
        <v>2511</v>
      </c>
      <c r="O1200" t="s">
        <v>2512</v>
      </c>
      <c r="P1200" t="s">
        <v>2781</v>
      </c>
      <c r="Q1200" t="s">
        <v>2782</v>
      </c>
      <c r="R1200" t="s">
        <v>2565</v>
      </c>
      <c r="S1200" t="s">
        <v>2685</v>
      </c>
      <c r="T1200">
        <v>28</v>
      </c>
      <c r="U1200" t="s">
        <v>3099</v>
      </c>
    </row>
    <row r="1201" spans="1:21" x14ac:dyDescent="0.2">
      <c r="A1201" t="s">
        <v>2295</v>
      </c>
      <c r="B1201">
        <v>1009898</v>
      </c>
      <c r="C1201">
        <v>12</v>
      </c>
      <c r="D1201" t="s">
        <v>2789</v>
      </c>
      <c r="E1201" t="s">
        <v>3246</v>
      </c>
      <c r="F1201" s="53">
        <v>750</v>
      </c>
      <c r="G1201" t="s">
        <v>2504</v>
      </c>
      <c r="H1201" t="s">
        <v>2555</v>
      </c>
      <c r="I1201" t="s">
        <v>2518</v>
      </c>
      <c r="J1201" t="s">
        <v>2535</v>
      </c>
      <c r="K1201" t="s">
        <v>2560</v>
      </c>
      <c r="L1201" t="s">
        <v>2720</v>
      </c>
      <c r="M1201" t="s">
        <v>2721</v>
      </c>
      <c r="N1201" t="s">
        <v>2722</v>
      </c>
      <c r="O1201" t="s">
        <v>2723</v>
      </c>
      <c r="P1201" t="s">
        <v>2877</v>
      </c>
      <c r="Q1201" t="s">
        <v>2535</v>
      </c>
      <c r="R1201" t="s">
        <v>2542</v>
      </c>
      <c r="S1201" t="s">
        <v>2543</v>
      </c>
      <c r="T1201">
        <v>29.79</v>
      </c>
      <c r="U1201" t="s">
        <v>2548</v>
      </c>
    </row>
    <row r="1202" spans="1:21" x14ac:dyDescent="0.2">
      <c r="A1202" t="s">
        <v>6205</v>
      </c>
      <c r="B1202">
        <v>1009903</v>
      </c>
      <c r="C1202">
        <v>12</v>
      </c>
      <c r="D1202" t="s">
        <v>2796</v>
      </c>
      <c r="E1202" t="s">
        <v>5014</v>
      </c>
      <c r="F1202" s="53">
        <v>750</v>
      </c>
      <c r="G1202" t="s">
        <v>2504</v>
      </c>
      <c r="H1202" t="s">
        <v>9458</v>
      </c>
      <c r="I1202" t="s">
        <v>2506</v>
      </c>
      <c r="J1202" t="s">
        <v>2535</v>
      </c>
      <c r="K1202" t="s">
        <v>2560</v>
      </c>
      <c r="L1202" t="s">
        <v>2710</v>
      </c>
      <c r="M1202" t="s">
        <v>2711</v>
      </c>
      <c r="N1202" t="s">
        <v>2712</v>
      </c>
      <c r="O1202" t="s">
        <v>2713</v>
      </c>
      <c r="P1202" t="s">
        <v>2851</v>
      </c>
      <c r="Q1202" t="s">
        <v>2535</v>
      </c>
      <c r="R1202" t="s">
        <v>2542</v>
      </c>
      <c r="S1202" t="s">
        <v>2543</v>
      </c>
      <c r="T1202">
        <v>14.06</v>
      </c>
      <c r="U1202" t="s">
        <v>2922</v>
      </c>
    </row>
    <row r="1203" spans="1:21" x14ac:dyDescent="0.2">
      <c r="A1203" t="s">
        <v>4277</v>
      </c>
      <c r="B1203">
        <v>1009908</v>
      </c>
      <c r="C1203">
        <v>6</v>
      </c>
      <c r="D1203" t="s">
        <v>2798</v>
      </c>
      <c r="E1203" t="s">
        <v>3480</v>
      </c>
      <c r="F1203" s="53">
        <v>750</v>
      </c>
      <c r="G1203" t="s">
        <v>2504</v>
      </c>
      <c r="H1203" t="s">
        <v>2635</v>
      </c>
      <c r="I1203" t="s">
        <v>2518</v>
      </c>
      <c r="J1203" t="s">
        <v>2535</v>
      </c>
      <c r="K1203" t="s">
        <v>2838</v>
      </c>
      <c r="L1203" t="s">
        <v>2839</v>
      </c>
      <c r="M1203" t="s">
        <v>2840</v>
      </c>
      <c r="N1203" t="s">
        <v>2539</v>
      </c>
      <c r="O1203" t="s">
        <v>2540</v>
      </c>
      <c r="P1203" t="s">
        <v>2841</v>
      </c>
      <c r="Q1203" t="s">
        <v>2535</v>
      </c>
      <c r="R1203" t="s">
        <v>2565</v>
      </c>
      <c r="S1203" t="s">
        <v>2598</v>
      </c>
      <c r="T1203">
        <v>76.400000000000006</v>
      </c>
      <c r="U1203" t="s">
        <v>2874</v>
      </c>
    </row>
    <row r="1204" spans="1:21" x14ac:dyDescent="0.2">
      <c r="A1204" t="s">
        <v>2288</v>
      </c>
      <c r="B1204">
        <v>1009918</v>
      </c>
      <c r="C1204">
        <v>6</v>
      </c>
      <c r="D1204" t="s">
        <v>2798</v>
      </c>
      <c r="E1204" t="s">
        <v>3117</v>
      </c>
      <c r="F1204" s="53">
        <v>750</v>
      </c>
      <c r="G1204" t="s">
        <v>2504</v>
      </c>
      <c r="H1204">
        <v>97</v>
      </c>
      <c r="I1204" t="s">
        <v>2518</v>
      </c>
      <c r="J1204" t="s">
        <v>2535</v>
      </c>
      <c r="K1204" t="s">
        <v>2838</v>
      </c>
      <c r="L1204" t="s">
        <v>2839</v>
      </c>
      <c r="M1204" t="s">
        <v>2840</v>
      </c>
      <c r="N1204" t="s">
        <v>2539</v>
      </c>
      <c r="O1204" t="s">
        <v>2540</v>
      </c>
      <c r="P1204" t="s">
        <v>2841</v>
      </c>
      <c r="Q1204" t="s">
        <v>2535</v>
      </c>
      <c r="R1204" t="s">
        <v>2836</v>
      </c>
      <c r="S1204" t="s">
        <v>2566</v>
      </c>
      <c r="T1204">
        <v>96.94</v>
      </c>
      <c r="U1204" t="s">
        <v>2548</v>
      </c>
    </row>
    <row r="1205" spans="1:21" x14ac:dyDescent="0.2">
      <c r="A1205" t="s">
        <v>2362</v>
      </c>
      <c r="B1205">
        <v>1009921</v>
      </c>
      <c r="C1205">
        <v>12</v>
      </c>
      <c r="D1205" t="s">
        <v>2533</v>
      </c>
      <c r="E1205" t="s">
        <v>3401</v>
      </c>
      <c r="F1205" s="53">
        <v>750</v>
      </c>
      <c r="G1205" t="s">
        <v>2504</v>
      </c>
      <c r="H1205" t="s">
        <v>2718</v>
      </c>
      <c r="I1205" t="s">
        <v>2528</v>
      </c>
      <c r="J1205" t="s">
        <v>2535</v>
      </c>
      <c r="K1205" t="s">
        <v>2560</v>
      </c>
      <c r="L1205" t="s">
        <v>2726</v>
      </c>
      <c r="M1205" t="s">
        <v>2727</v>
      </c>
      <c r="N1205" t="s">
        <v>2539</v>
      </c>
      <c r="O1205" t="s">
        <v>2540</v>
      </c>
      <c r="P1205" t="s">
        <v>2816</v>
      </c>
      <c r="Q1205" t="s">
        <v>2535</v>
      </c>
      <c r="R1205" t="s">
        <v>2542</v>
      </c>
      <c r="S1205" t="s">
        <v>2783</v>
      </c>
      <c r="T1205">
        <v>19.940000000000001</v>
      </c>
      <c r="U1205" t="s">
        <v>2548</v>
      </c>
    </row>
    <row r="1206" spans="1:21" x14ac:dyDescent="0.2">
      <c r="A1206" t="s">
        <v>4754</v>
      </c>
      <c r="B1206">
        <v>1009922</v>
      </c>
      <c r="C1206">
        <v>12</v>
      </c>
      <c r="D1206" t="s">
        <v>3002</v>
      </c>
      <c r="E1206" t="s">
        <v>3401</v>
      </c>
      <c r="F1206" s="53">
        <v>750</v>
      </c>
      <c r="G1206" t="s">
        <v>2504</v>
      </c>
      <c r="H1206" t="s">
        <v>2635</v>
      </c>
      <c r="I1206" t="s">
        <v>2528</v>
      </c>
      <c r="J1206" t="s">
        <v>2535</v>
      </c>
      <c r="K1206" t="s">
        <v>2560</v>
      </c>
      <c r="L1206" t="s">
        <v>2726</v>
      </c>
      <c r="M1206" t="s">
        <v>2727</v>
      </c>
      <c r="N1206" t="s">
        <v>2539</v>
      </c>
      <c r="O1206" t="s">
        <v>2540</v>
      </c>
      <c r="P1206" t="s">
        <v>2816</v>
      </c>
      <c r="Q1206" t="s">
        <v>2535</v>
      </c>
      <c r="R1206" t="s">
        <v>2565</v>
      </c>
      <c r="S1206" t="s">
        <v>2598</v>
      </c>
      <c r="T1206">
        <v>21.1</v>
      </c>
      <c r="U1206" t="s">
        <v>2548</v>
      </c>
    </row>
    <row r="1207" spans="1:21" x14ac:dyDescent="0.2">
      <c r="A1207" t="s">
        <v>2437</v>
      </c>
      <c r="B1207">
        <v>1009926</v>
      </c>
      <c r="C1207">
        <v>6</v>
      </c>
      <c r="D1207" t="s">
        <v>2798</v>
      </c>
      <c r="E1207" t="s">
        <v>3033</v>
      </c>
      <c r="F1207" s="53">
        <v>750</v>
      </c>
      <c r="G1207" t="s">
        <v>2504</v>
      </c>
      <c r="H1207" t="s">
        <v>2550</v>
      </c>
      <c r="I1207" t="s">
        <v>2518</v>
      </c>
      <c r="J1207" t="s">
        <v>2535</v>
      </c>
      <c r="K1207" t="s">
        <v>2838</v>
      </c>
      <c r="L1207" t="s">
        <v>2839</v>
      </c>
      <c r="M1207" t="s">
        <v>2840</v>
      </c>
      <c r="N1207" t="s">
        <v>2539</v>
      </c>
      <c r="O1207" t="s">
        <v>2540</v>
      </c>
      <c r="P1207" t="s">
        <v>2841</v>
      </c>
      <c r="Q1207" t="s">
        <v>2535</v>
      </c>
      <c r="R1207" t="s">
        <v>2836</v>
      </c>
      <c r="S1207" t="s">
        <v>2598</v>
      </c>
      <c r="T1207">
        <v>104.95</v>
      </c>
      <c r="U1207" t="s">
        <v>2548</v>
      </c>
    </row>
    <row r="1208" spans="1:21" x14ac:dyDescent="0.2">
      <c r="A1208" t="s">
        <v>6206</v>
      </c>
      <c r="B1208">
        <v>1009953</v>
      </c>
      <c r="C1208">
        <v>6</v>
      </c>
      <c r="D1208" t="s">
        <v>2502</v>
      </c>
      <c r="E1208" t="s">
        <v>3185</v>
      </c>
      <c r="F1208" s="53">
        <v>750</v>
      </c>
      <c r="G1208" t="s">
        <v>2504</v>
      </c>
      <c r="H1208" t="s">
        <v>9481</v>
      </c>
      <c r="I1208" t="s">
        <v>2518</v>
      </c>
      <c r="J1208" t="s">
        <v>2535</v>
      </c>
      <c r="K1208" t="s">
        <v>2560</v>
      </c>
      <c r="L1208" t="s">
        <v>2992</v>
      </c>
      <c r="M1208" t="s">
        <v>2993</v>
      </c>
      <c r="N1208" t="s">
        <v>2994</v>
      </c>
      <c r="O1208" t="s">
        <v>2995</v>
      </c>
      <c r="P1208" t="s">
        <v>2996</v>
      </c>
      <c r="Q1208" t="s">
        <v>2535</v>
      </c>
      <c r="R1208" t="s">
        <v>2565</v>
      </c>
      <c r="S1208" t="s">
        <v>2502</v>
      </c>
      <c r="T1208">
        <v>31.65</v>
      </c>
      <c r="U1208" t="s">
        <v>3430</v>
      </c>
    </row>
    <row r="1209" spans="1:21" x14ac:dyDescent="0.2">
      <c r="A1209" t="s">
        <v>2013</v>
      </c>
      <c r="B1209">
        <v>1009981</v>
      </c>
      <c r="C1209">
        <v>6</v>
      </c>
      <c r="D1209" t="s">
        <v>2502</v>
      </c>
      <c r="E1209" t="s">
        <v>3450</v>
      </c>
      <c r="F1209" s="53">
        <v>750</v>
      </c>
      <c r="G1209" t="s">
        <v>2504</v>
      </c>
      <c r="H1209" t="s">
        <v>2635</v>
      </c>
      <c r="I1209" t="s">
        <v>2518</v>
      </c>
      <c r="J1209" t="s">
        <v>2519</v>
      </c>
      <c r="K1209" t="s">
        <v>2583</v>
      </c>
      <c r="L1209" t="s">
        <v>2639</v>
      </c>
      <c r="M1209" t="s">
        <v>2640</v>
      </c>
      <c r="N1209" t="s">
        <v>2641</v>
      </c>
      <c r="O1209" t="s">
        <v>2642</v>
      </c>
      <c r="P1209" t="s">
        <v>2642</v>
      </c>
      <c r="Q1209" t="s">
        <v>2519</v>
      </c>
      <c r="R1209" t="s">
        <v>2502</v>
      </c>
      <c r="S1209" t="s">
        <v>2633</v>
      </c>
      <c r="T1209">
        <v>99.12</v>
      </c>
      <c r="U1209" t="s">
        <v>2544</v>
      </c>
    </row>
    <row r="1210" spans="1:21" x14ac:dyDescent="0.2">
      <c r="A1210" t="s">
        <v>6207</v>
      </c>
      <c r="B1210">
        <v>1010036</v>
      </c>
      <c r="C1210">
        <v>12</v>
      </c>
      <c r="D1210" t="s">
        <v>2502</v>
      </c>
      <c r="E1210" t="s">
        <v>9502</v>
      </c>
      <c r="F1210" s="53">
        <v>750</v>
      </c>
      <c r="G1210" t="s">
        <v>2504</v>
      </c>
      <c r="H1210" t="s">
        <v>9458</v>
      </c>
      <c r="I1210" t="s">
        <v>2576</v>
      </c>
      <c r="J1210" t="s">
        <v>2535</v>
      </c>
      <c r="K1210" t="s">
        <v>2560</v>
      </c>
      <c r="L1210" t="s">
        <v>2824</v>
      </c>
      <c r="M1210" t="s">
        <v>2825</v>
      </c>
      <c r="N1210" t="s">
        <v>2694</v>
      </c>
      <c r="O1210" t="s">
        <v>2695</v>
      </c>
      <c r="P1210" t="s">
        <v>2826</v>
      </c>
      <c r="Q1210" t="s">
        <v>2535</v>
      </c>
      <c r="R1210" t="s">
        <v>2565</v>
      </c>
      <c r="S1210" t="s">
        <v>2502</v>
      </c>
      <c r="T1210">
        <v>11.25</v>
      </c>
      <c r="U1210" t="s">
        <v>3430</v>
      </c>
    </row>
    <row r="1211" spans="1:21" x14ac:dyDescent="0.2">
      <c r="A1211" t="s">
        <v>415</v>
      </c>
      <c r="B1211">
        <v>1010059</v>
      </c>
      <c r="C1211">
        <v>6</v>
      </c>
      <c r="D1211" t="s">
        <v>2502</v>
      </c>
      <c r="E1211" t="s">
        <v>2579</v>
      </c>
      <c r="F1211" s="53">
        <v>1750</v>
      </c>
      <c r="G1211" t="s">
        <v>2504</v>
      </c>
      <c r="H1211" t="s">
        <v>2572</v>
      </c>
      <c r="I1211" t="s">
        <v>2506</v>
      </c>
      <c r="J1211" t="s">
        <v>2519</v>
      </c>
      <c r="K1211" t="s">
        <v>2569</v>
      </c>
      <c r="L1211" t="s">
        <v>2570</v>
      </c>
      <c r="M1211" t="s">
        <v>2569</v>
      </c>
      <c r="N1211" t="s">
        <v>2580</v>
      </c>
      <c r="O1211" t="s">
        <v>2581</v>
      </c>
      <c r="P1211" t="s">
        <v>2581</v>
      </c>
      <c r="Q1211" t="s">
        <v>2519</v>
      </c>
      <c r="R1211" t="s">
        <v>2502</v>
      </c>
      <c r="S1211" t="s">
        <v>2525</v>
      </c>
      <c r="T1211">
        <v>67.489999999999995</v>
      </c>
      <c r="U1211" t="s">
        <v>2544</v>
      </c>
    </row>
    <row r="1212" spans="1:21" x14ac:dyDescent="0.2">
      <c r="A1212" t="s">
        <v>1640</v>
      </c>
      <c r="B1212">
        <v>1010064</v>
      </c>
      <c r="C1212">
        <v>24</v>
      </c>
      <c r="D1212" t="s">
        <v>2502</v>
      </c>
      <c r="E1212" t="s">
        <v>2638</v>
      </c>
      <c r="F1212" s="53">
        <v>375</v>
      </c>
      <c r="G1212" t="s">
        <v>2504</v>
      </c>
      <c r="H1212" t="s">
        <v>2609</v>
      </c>
      <c r="I1212" t="s">
        <v>2528</v>
      </c>
      <c r="J1212" t="s">
        <v>2519</v>
      </c>
      <c r="K1212" t="s">
        <v>2583</v>
      </c>
      <c r="L1212" t="s">
        <v>2639</v>
      </c>
      <c r="M1212" t="s">
        <v>2640</v>
      </c>
      <c r="N1212" t="s">
        <v>2641</v>
      </c>
      <c r="O1212" t="s">
        <v>2642</v>
      </c>
      <c r="P1212" t="s">
        <v>2642</v>
      </c>
      <c r="Q1212" t="s">
        <v>2519</v>
      </c>
      <c r="R1212" t="s">
        <v>2502</v>
      </c>
      <c r="S1212" t="s">
        <v>2636</v>
      </c>
      <c r="T1212">
        <v>22.79</v>
      </c>
      <c r="U1212" t="s">
        <v>2544</v>
      </c>
    </row>
    <row r="1213" spans="1:21" x14ac:dyDescent="0.2">
      <c r="A1213" t="s">
        <v>2183</v>
      </c>
      <c r="B1213">
        <v>1010067</v>
      </c>
      <c r="C1213">
        <v>12</v>
      </c>
      <c r="D1213" t="s">
        <v>2502</v>
      </c>
      <c r="E1213" t="s">
        <v>2980</v>
      </c>
      <c r="F1213" s="53">
        <v>750</v>
      </c>
      <c r="G1213" t="s">
        <v>2504</v>
      </c>
      <c r="H1213" t="s">
        <v>2555</v>
      </c>
      <c r="I1213" t="s">
        <v>2506</v>
      </c>
      <c r="J1213" t="s">
        <v>2519</v>
      </c>
      <c r="K1213" t="s">
        <v>2654</v>
      </c>
      <c r="L1213" t="s">
        <v>2668</v>
      </c>
      <c r="M1213" t="s">
        <v>2669</v>
      </c>
      <c r="N1213" t="s">
        <v>2657</v>
      </c>
      <c r="O1213" t="s">
        <v>2671</v>
      </c>
      <c r="P1213" t="s">
        <v>2674</v>
      </c>
      <c r="Q1213" t="s">
        <v>2519</v>
      </c>
      <c r="R1213" t="s">
        <v>2502</v>
      </c>
      <c r="S1213" t="s">
        <v>2658</v>
      </c>
      <c r="T1213">
        <v>32.68</v>
      </c>
      <c r="U1213" t="s">
        <v>2548</v>
      </c>
    </row>
    <row r="1214" spans="1:21" x14ac:dyDescent="0.2">
      <c r="A1214" t="s">
        <v>830</v>
      </c>
      <c r="B1214">
        <v>1010076</v>
      </c>
      <c r="C1214">
        <v>12</v>
      </c>
      <c r="D1214" t="s">
        <v>2502</v>
      </c>
      <c r="E1214" t="s">
        <v>3452</v>
      </c>
      <c r="F1214" s="53">
        <v>750</v>
      </c>
      <c r="G1214" t="s">
        <v>2504</v>
      </c>
      <c r="H1214" t="s">
        <v>2572</v>
      </c>
      <c r="I1214" t="s">
        <v>2518</v>
      </c>
      <c r="J1214" t="s">
        <v>2519</v>
      </c>
      <c r="K1214" t="s">
        <v>2583</v>
      </c>
      <c r="L1214" t="s">
        <v>2584</v>
      </c>
      <c r="M1214" t="s">
        <v>2585</v>
      </c>
      <c r="N1214" t="s">
        <v>2586</v>
      </c>
      <c r="O1214" t="s">
        <v>2587</v>
      </c>
      <c r="P1214" t="s">
        <v>2588</v>
      </c>
      <c r="Q1214" t="s">
        <v>2519</v>
      </c>
      <c r="R1214" t="s">
        <v>2502</v>
      </c>
      <c r="S1214" t="s">
        <v>2633</v>
      </c>
      <c r="T1214">
        <v>48.56</v>
      </c>
      <c r="U1214" t="s">
        <v>89</v>
      </c>
    </row>
    <row r="1215" spans="1:21" x14ac:dyDescent="0.2">
      <c r="A1215" t="s">
        <v>1346</v>
      </c>
      <c r="B1215">
        <v>1010079</v>
      </c>
      <c r="C1215">
        <v>6</v>
      </c>
      <c r="D1215" t="s">
        <v>2502</v>
      </c>
      <c r="E1215" t="s">
        <v>2643</v>
      </c>
      <c r="F1215" s="53">
        <v>1140</v>
      </c>
      <c r="G1215" t="s">
        <v>2504</v>
      </c>
      <c r="H1215" t="s">
        <v>2572</v>
      </c>
      <c r="I1215" t="s">
        <v>2506</v>
      </c>
      <c r="J1215" t="s">
        <v>2519</v>
      </c>
      <c r="K1215" t="s">
        <v>2583</v>
      </c>
      <c r="L1215" t="s">
        <v>2644</v>
      </c>
      <c r="M1215" t="s">
        <v>2645</v>
      </c>
      <c r="N1215" t="s">
        <v>2511</v>
      </c>
      <c r="O1215" t="s">
        <v>2523</v>
      </c>
      <c r="P1215" t="s">
        <v>2524</v>
      </c>
      <c r="Q1215" t="s">
        <v>2519</v>
      </c>
      <c r="R1215" t="s">
        <v>2502</v>
      </c>
      <c r="S1215" t="s">
        <v>2636</v>
      </c>
      <c r="T1215">
        <v>47.49</v>
      </c>
      <c r="U1215" t="s">
        <v>2603</v>
      </c>
    </row>
    <row r="1216" spans="1:21" x14ac:dyDescent="0.2">
      <c r="A1216" t="s">
        <v>2201</v>
      </c>
      <c r="B1216">
        <v>1010080</v>
      </c>
      <c r="C1216">
        <v>12</v>
      </c>
      <c r="D1216" t="s">
        <v>2502</v>
      </c>
      <c r="E1216" t="s">
        <v>3453</v>
      </c>
      <c r="F1216" s="53">
        <v>750</v>
      </c>
      <c r="G1216" t="s">
        <v>2504</v>
      </c>
      <c r="H1216" t="s">
        <v>2550</v>
      </c>
      <c r="I1216" t="s">
        <v>2528</v>
      </c>
      <c r="J1216" t="s">
        <v>2519</v>
      </c>
      <c r="K1216" t="s">
        <v>2654</v>
      </c>
      <c r="L1216" t="s">
        <v>2664</v>
      </c>
      <c r="M1216" t="s">
        <v>2665</v>
      </c>
      <c r="N1216" t="s">
        <v>2889</v>
      </c>
      <c r="O1216" t="s">
        <v>2890</v>
      </c>
      <c r="P1216" t="s">
        <v>2890</v>
      </c>
      <c r="Q1216" t="s">
        <v>2519</v>
      </c>
      <c r="R1216" t="s">
        <v>3454</v>
      </c>
      <c r="S1216" t="s">
        <v>2658</v>
      </c>
      <c r="T1216">
        <v>41.59</v>
      </c>
      <c r="U1216" t="s">
        <v>5086</v>
      </c>
    </row>
    <row r="1217" spans="1:21" x14ac:dyDescent="0.2">
      <c r="A1217" t="s">
        <v>673</v>
      </c>
      <c r="B1217">
        <v>1010087</v>
      </c>
      <c r="C1217">
        <v>12</v>
      </c>
      <c r="D1217" t="s">
        <v>2502</v>
      </c>
      <c r="E1217" t="s">
        <v>2857</v>
      </c>
      <c r="F1217" s="53">
        <v>750</v>
      </c>
      <c r="G1217" t="s">
        <v>2504</v>
      </c>
      <c r="H1217" t="s">
        <v>2572</v>
      </c>
      <c r="I1217" t="s">
        <v>2528</v>
      </c>
      <c r="J1217" t="s">
        <v>2519</v>
      </c>
      <c r="K1217" t="s">
        <v>2583</v>
      </c>
      <c r="L1217" t="s">
        <v>2639</v>
      </c>
      <c r="M1217" t="s">
        <v>2640</v>
      </c>
      <c r="N1217" t="s">
        <v>2522</v>
      </c>
      <c r="O1217" t="s">
        <v>2642</v>
      </c>
      <c r="P1217" t="s">
        <v>2642</v>
      </c>
      <c r="Q1217" t="s">
        <v>2519</v>
      </c>
      <c r="R1217" t="s">
        <v>2502</v>
      </c>
      <c r="S1217" t="s">
        <v>2636</v>
      </c>
      <c r="T1217">
        <v>39.99</v>
      </c>
      <c r="U1217" t="s">
        <v>2624</v>
      </c>
    </row>
    <row r="1218" spans="1:21" x14ac:dyDescent="0.2">
      <c r="A1218" t="s">
        <v>6208</v>
      </c>
      <c r="B1218">
        <v>1010093</v>
      </c>
      <c r="C1218">
        <v>6</v>
      </c>
      <c r="D1218" t="s">
        <v>2502</v>
      </c>
      <c r="E1218" t="s">
        <v>3185</v>
      </c>
      <c r="F1218" s="53">
        <v>1500</v>
      </c>
      <c r="G1218" t="s">
        <v>2504</v>
      </c>
      <c r="H1218" t="s">
        <v>9458</v>
      </c>
      <c r="I1218" t="s">
        <v>2518</v>
      </c>
      <c r="J1218" t="s">
        <v>2535</v>
      </c>
      <c r="K1218" t="s">
        <v>2838</v>
      </c>
      <c r="L1218" t="s">
        <v>2844</v>
      </c>
      <c r="M1218" t="s">
        <v>2845</v>
      </c>
      <c r="N1218" t="s">
        <v>2657</v>
      </c>
      <c r="O1218" t="s">
        <v>2671</v>
      </c>
      <c r="P1218" t="s">
        <v>2766</v>
      </c>
      <c r="Q1218" t="s">
        <v>2535</v>
      </c>
      <c r="R1218" t="s">
        <v>2565</v>
      </c>
      <c r="S1218" t="s">
        <v>2502</v>
      </c>
      <c r="T1218">
        <v>50.91</v>
      </c>
      <c r="U1218" t="s">
        <v>3430</v>
      </c>
    </row>
    <row r="1219" spans="1:21" x14ac:dyDescent="0.2">
      <c r="A1219" t="s">
        <v>6209</v>
      </c>
      <c r="B1219">
        <v>1010094</v>
      </c>
      <c r="C1219">
        <v>12</v>
      </c>
      <c r="D1219" t="s">
        <v>2502</v>
      </c>
      <c r="E1219" t="s">
        <v>9503</v>
      </c>
      <c r="F1219" s="53">
        <v>750</v>
      </c>
      <c r="G1219" t="s">
        <v>2504</v>
      </c>
      <c r="H1219" t="s">
        <v>9458</v>
      </c>
      <c r="I1219" t="s">
        <v>2528</v>
      </c>
      <c r="J1219" t="s">
        <v>2535</v>
      </c>
      <c r="K1219" t="s">
        <v>2838</v>
      </c>
      <c r="L1219" t="s">
        <v>2844</v>
      </c>
      <c r="M1219" t="s">
        <v>2845</v>
      </c>
      <c r="N1219" t="s">
        <v>2657</v>
      </c>
      <c r="O1219" t="s">
        <v>2671</v>
      </c>
      <c r="P1219" t="s">
        <v>2766</v>
      </c>
      <c r="Q1219" t="s">
        <v>2535</v>
      </c>
      <c r="R1219" t="s">
        <v>2565</v>
      </c>
      <c r="S1219" t="s">
        <v>2502</v>
      </c>
      <c r="T1219">
        <v>20.79</v>
      </c>
      <c r="U1219" t="s">
        <v>3430</v>
      </c>
    </row>
    <row r="1220" spans="1:21" x14ac:dyDescent="0.2">
      <c r="A1220" t="s">
        <v>10372</v>
      </c>
      <c r="B1220">
        <v>1010104</v>
      </c>
      <c r="C1220">
        <v>12</v>
      </c>
      <c r="D1220" t="s">
        <v>2789</v>
      </c>
      <c r="E1220" t="s">
        <v>3185</v>
      </c>
      <c r="F1220" s="53">
        <v>750</v>
      </c>
      <c r="G1220" t="s">
        <v>2504</v>
      </c>
      <c r="H1220" t="s">
        <v>9458</v>
      </c>
      <c r="I1220" t="s">
        <v>2518</v>
      </c>
      <c r="J1220" t="s">
        <v>2535</v>
      </c>
      <c r="K1220" t="s">
        <v>2560</v>
      </c>
      <c r="L1220" t="s">
        <v>2700</v>
      </c>
      <c r="M1220" t="s">
        <v>2701</v>
      </c>
      <c r="N1220" t="s">
        <v>2511</v>
      </c>
      <c r="O1220" t="s">
        <v>2512</v>
      </c>
      <c r="P1220" t="s">
        <v>2987</v>
      </c>
      <c r="Q1220" t="s">
        <v>2535</v>
      </c>
      <c r="R1220" t="s">
        <v>2542</v>
      </c>
      <c r="S1220" t="s">
        <v>2502</v>
      </c>
      <c r="T1220">
        <v>36.979999999999997</v>
      </c>
      <c r="U1220" t="s">
        <v>10307</v>
      </c>
    </row>
    <row r="1221" spans="1:21" x14ac:dyDescent="0.2">
      <c r="A1221" t="s">
        <v>4755</v>
      </c>
      <c r="B1221">
        <v>1010117</v>
      </c>
      <c r="C1221">
        <v>12</v>
      </c>
      <c r="D1221" t="s">
        <v>2801</v>
      </c>
      <c r="E1221" t="s">
        <v>2866</v>
      </c>
      <c r="F1221" s="53">
        <v>1000</v>
      </c>
      <c r="G1221" t="s">
        <v>2504</v>
      </c>
      <c r="H1221" t="s">
        <v>2517</v>
      </c>
      <c r="I1221" t="s">
        <v>2576</v>
      </c>
      <c r="J1221" t="s">
        <v>2535</v>
      </c>
      <c r="K1221" t="s">
        <v>2536</v>
      </c>
      <c r="L1221" t="s">
        <v>2537</v>
      </c>
      <c r="M1221" t="s">
        <v>2538</v>
      </c>
      <c r="N1221" t="s">
        <v>2511</v>
      </c>
      <c r="O1221" t="s">
        <v>2512</v>
      </c>
      <c r="P1221" t="s">
        <v>2577</v>
      </c>
      <c r="Q1221" t="s">
        <v>2535</v>
      </c>
      <c r="R1221" t="s">
        <v>2542</v>
      </c>
      <c r="S1221" t="s">
        <v>2783</v>
      </c>
      <c r="T1221">
        <v>15.99</v>
      </c>
      <c r="U1221" t="s">
        <v>2702</v>
      </c>
    </row>
    <row r="1222" spans="1:21" x14ac:dyDescent="0.2">
      <c r="A1222" t="s">
        <v>6210</v>
      </c>
      <c r="B1222">
        <v>1010188</v>
      </c>
      <c r="C1222">
        <v>24</v>
      </c>
      <c r="D1222" t="s">
        <v>2502</v>
      </c>
      <c r="E1222" t="s">
        <v>9504</v>
      </c>
      <c r="F1222" s="53">
        <v>330</v>
      </c>
      <c r="G1222" t="s">
        <v>2504</v>
      </c>
      <c r="H1222" t="s">
        <v>9458</v>
      </c>
      <c r="I1222" t="s">
        <v>2528</v>
      </c>
      <c r="J1222" t="s">
        <v>2507</v>
      </c>
      <c r="K1222" t="s">
        <v>2529</v>
      </c>
      <c r="L1222" t="s">
        <v>2530</v>
      </c>
      <c r="M1222" t="s">
        <v>2531</v>
      </c>
      <c r="N1222" t="s">
        <v>2511</v>
      </c>
      <c r="O1222" t="s">
        <v>3385</v>
      </c>
      <c r="P1222" t="s">
        <v>3385</v>
      </c>
      <c r="Q1222" t="s">
        <v>9461</v>
      </c>
      <c r="R1222" t="s">
        <v>2502</v>
      </c>
      <c r="S1222" t="s">
        <v>2502</v>
      </c>
      <c r="T1222">
        <v>6.89</v>
      </c>
      <c r="U1222" t="s">
        <v>3430</v>
      </c>
    </row>
    <row r="1223" spans="1:21" x14ac:dyDescent="0.2">
      <c r="A1223" t="s">
        <v>6211</v>
      </c>
      <c r="B1223">
        <v>1010191</v>
      </c>
      <c r="C1223">
        <v>20</v>
      </c>
      <c r="D1223" t="s">
        <v>3130</v>
      </c>
      <c r="E1223" t="s">
        <v>3459</v>
      </c>
      <c r="F1223" s="53">
        <v>300</v>
      </c>
      <c r="G1223" t="s">
        <v>2504</v>
      </c>
      <c r="H1223" t="s">
        <v>9458</v>
      </c>
      <c r="I1223" t="s">
        <v>2528</v>
      </c>
      <c r="J1223" t="s">
        <v>2535</v>
      </c>
      <c r="K1223" t="s">
        <v>2677</v>
      </c>
      <c r="L1223" t="s">
        <v>3132</v>
      </c>
      <c r="M1223" t="s">
        <v>3133</v>
      </c>
      <c r="N1223" t="s">
        <v>2511</v>
      </c>
      <c r="O1223" t="s">
        <v>3460</v>
      </c>
      <c r="P1223" t="s">
        <v>3460</v>
      </c>
      <c r="Q1223" t="s">
        <v>2535</v>
      </c>
      <c r="R1223" t="s">
        <v>3173</v>
      </c>
      <c r="S1223" t="s">
        <v>2566</v>
      </c>
      <c r="T1223">
        <v>9.16</v>
      </c>
      <c r="U1223" t="s">
        <v>2690</v>
      </c>
    </row>
    <row r="1224" spans="1:21" x14ac:dyDescent="0.2">
      <c r="A1224" t="s">
        <v>6212</v>
      </c>
      <c r="B1224">
        <v>1010192</v>
      </c>
      <c r="C1224">
        <v>12</v>
      </c>
      <c r="D1224" t="s">
        <v>3130</v>
      </c>
      <c r="E1224" t="s">
        <v>3185</v>
      </c>
      <c r="F1224" s="53">
        <v>300</v>
      </c>
      <c r="G1224" t="s">
        <v>2504</v>
      </c>
      <c r="H1224" t="s">
        <v>9458</v>
      </c>
      <c r="I1224" t="s">
        <v>2518</v>
      </c>
      <c r="J1224" t="s">
        <v>2535</v>
      </c>
      <c r="K1224" t="s">
        <v>2677</v>
      </c>
      <c r="L1224" t="s">
        <v>3132</v>
      </c>
      <c r="M1224" t="s">
        <v>3133</v>
      </c>
      <c r="N1224" t="s">
        <v>2511</v>
      </c>
      <c r="O1224" t="s">
        <v>3460</v>
      </c>
      <c r="P1224" t="s">
        <v>3460</v>
      </c>
      <c r="Q1224" t="s">
        <v>2535</v>
      </c>
      <c r="R1224" t="s">
        <v>2565</v>
      </c>
      <c r="S1224" t="s">
        <v>2685</v>
      </c>
      <c r="T1224">
        <v>11.74</v>
      </c>
      <c r="U1224" t="s">
        <v>2690</v>
      </c>
    </row>
    <row r="1225" spans="1:21" x14ac:dyDescent="0.2">
      <c r="A1225" t="s">
        <v>6213</v>
      </c>
      <c r="B1225">
        <v>1010262</v>
      </c>
      <c r="C1225">
        <v>1</v>
      </c>
      <c r="D1225" t="s">
        <v>2502</v>
      </c>
      <c r="E1225" t="s">
        <v>3185</v>
      </c>
      <c r="F1225" s="53">
        <v>1500</v>
      </c>
      <c r="G1225" t="s">
        <v>2504</v>
      </c>
      <c r="H1225" t="s">
        <v>9458</v>
      </c>
      <c r="I1225" t="s">
        <v>2518</v>
      </c>
      <c r="J1225" t="s">
        <v>2535</v>
      </c>
      <c r="K1225" t="s">
        <v>2560</v>
      </c>
      <c r="L1225" t="s">
        <v>2756</v>
      </c>
      <c r="M1225" t="s">
        <v>2757</v>
      </c>
      <c r="N1225" t="s">
        <v>2657</v>
      </c>
      <c r="O1225" t="s">
        <v>2671</v>
      </c>
      <c r="P1225" t="s">
        <v>2820</v>
      </c>
      <c r="Q1225" t="s">
        <v>2535</v>
      </c>
      <c r="R1225" t="s">
        <v>2542</v>
      </c>
      <c r="S1225" t="s">
        <v>2502</v>
      </c>
      <c r="T1225">
        <v>213.22</v>
      </c>
      <c r="U1225" t="s">
        <v>3313</v>
      </c>
    </row>
    <row r="1226" spans="1:21" x14ac:dyDescent="0.2">
      <c r="A1226" t="s">
        <v>1447</v>
      </c>
      <c r="B1226">
        <v>1010305</v>
      </c>
      <c r="C1226">
        <v>6</v>
      </c>
      <c r="D1226" t="s">
        <v>2502</v>
      </c>
      <c r="E1226" t="s">
        <v>3044</v>
      </c>
      <c r="F1226" s="53">
        <v>750</v>
      </c>
      <c r="G1226" t="s">
        <v>2504</v>
      </c>
      <c r="H1226">
        <v>98</v>
      </c>
      <c r="I1226" t="s">
        <v>2518</v>
      </c>
      <c r="J1226" t="s">
        <v>2519</v>
      </c>
      <c r="K1226" t="s">
        <v>2569</v>
      </c>
      <c r="L1226" t="s">
        <v>2773</v>
      </c>
      <c r="M1226" t="s">
        <v>2774</v>
      </c>
      <c r="N1226" t="s">
        <v>2511</v>
      </c>
      <c r="O1226" t="s">
        <v>2540</v>
      </c>
      <c r="P1226" t="s">
        <v>2541</v>
      </c>
      <c r="Q1226" t="s">
        <v>2519</v>
      </c>
      <c r="R1226" t="s">
        <v>2502</v>
      </c>
      <c r="S1226" t="s">
        <v>2525</v>
      </c>
      <c r="T1226">
        <v>49.54</v>
      </c>
      <c r="U1226" t="s">
        <v>2603</v>
      </c>
    </row>
    <row r="1227" spans="1:21" x14ac:dyDescent="0.2">
      <c r="A1227" t="s">
        <v>1555</v>
      </c>
      <c r="B1227">
        <v>1010313</v>
      </c>
      <c r="C1227">
        <v>12</v>
      </c>
      <c r="D1227" t="s">
        <v>2698</v>
      </c>
      <c r="E1227" t="s">
        <v>3222</v>
      </c>
      <c r="F1227" s="53">
        <v>750</v>
      </c>
      <c r="G1227" t="s">
        <v>2504</v>
      </c>
      <c r="H1227" t="s">
        <v>2555</v>
      </c>
      <c r="I1227" t="s">
        <v>2518</v>
      </c>
      <c r="J1227" t="s">
        <v>2535</v>
      </c>
      <c r="K1227" t="s">
        <v>2560</v>
      </c>
      <c r="L1227" t="s">
        <v>2561</v>
      </c>
      <c r="M1227" t="s">
        <v>2562</v>
      </c>
      <c r="N1227" t="s">
        <v>3135</v>
      </c>
      <c r="O1227" t="s">
        <v>2563</v>
      </c>
      <c r="P1227" t="s">
        <v>2564</v>
      </c>
      <c r="Q1227" t="s">
        <v>2535</v>
      </c>
      <c r="R1227" t="s">
        <v>2565</v>
      </c>
      <c r="S1227" t="s">
        <v>2566</v>
      </c>
      <c r="T1227">
        <v>24.98</v>
      </c>
      <c r="U1227" t="s">
        <v>2702</v>
      </c>
    </row>
    <row r="1228" spans="1:21" x14ac:dyDescent="0.2">
      <c r="A1228" t="s">
        <v>1843</v>
      </c>
      <c r="B1228">
        <v>1010322</v>
      </c>
      <c r="C1228">
        <v>12</v>
      </c>
      <c r="D1228" t="s">
        <v>2502</v>
      </c>
      <c r="E1228" t="s">
        <v>2905</v>
      </c>
      <c r="F1228" s="53">
        <v>750</v>
      </c>
      <c r="G1228" t="s">
        <v>2504</v>
      </c>
      <c r="H1228" t="s">
        <v>2555</v>
      </c>
      <c r="I1228" t="s">
        <v>2506</v>
      </c>
      <c r="J1228" t="s">
        <v>2519</v>
      </c>
      <c r="K1228" t="s">
        <v>2605</v>
      </c>
      <c r="L1228" t="s">
        <v>2610</v>
      </c>
      <c r="M1228" t="s">
        <v>2611</v>
      </c>
      <c r="N1228" t="s">
        <v>2511</v>
      </c>
      <c r="O1228" t="s">
        <v>2512</v>
      </c>
      <c r="P1228" t="s">
        <v>2577</v>
      </c>
      <c r="Q1228" t="s">
        <v>2519</v>
      </c>
      <c r="R1228" t="s">
        <v>2502</v>
      </c>
      <c r="S1228" t="s">
        <v>2525</v>
      </c>
      <c r="T1228">
        <v>32.99</v>
      </c>
      <c r="U1228" t="s">
        <v>2544</v>
      </c>
    </row>
    <row r="1229" spans="1:21" x14ac:dyDescent="0.2">
      <c r="A1229" t="s">
        <v>1240</v>
      </c>
      <c r="B1229">
        <v>1010324</v>
      </c>
      <c r="C1229">
        <v>6</v>
      </c>
      <c r="D1229" t="s">
        <v>2502</v>
      </c>
      <c r="E1229" t="s">
        <v>2604</v>
      </c>
      <c r="F1229" s="53">
        <v>1750</v>
      </c>
      <c r="G1229" t="s">
        <v>2504</v>
      </c>
      <c r="H1229" t="s">
        <v>2572</v>
      </c>
      <c r="I1229" t="s">
        <v>2506</v>
      </c>
      <c r="J1229" t="s">
        <v>2519</v>
      </c>
      <c r="K1229" t="s">
        <v>2605</v>
      </c>
      <c r="L1229" t="s">
        <v>2610</v>
      </c>
      <c r="M1229" t="s">
        <v>2611</v>
      </c>
      <c r="N1229" t="s">
        <v>2511</v>
      </c>
      <c r="O1229" t="s">
        <v>2608</v>
      </c>
      <c r="P1229" t="s">
        <v>2608</v>
      </c>
      <c r="Q1229" t="s">
        <v>2519</v>
      </c>
      <c r="R1229" t="s">
        <v>2502</v>
      </c>
      <c r="S1229" t="s">
        <v>2525</v>
      </c>
      <c r="T1229">
        <v>74.39</v>
      </c>
      <c r="U1229" t="s">
        <v>89</v>
      </c>
    </row>
    <row r="1230" spans="1:21" x14ac:dyDescent="0.2">
      <c r="A1230" t="s">
        <v>855</v>
      </c>
      <c r="B1230">
        <v>1010325</v>
      </c>
      <c r="C1230">
        <v>12</v>
      </c>
      <c r="D1230" t="s">
        <v>2502</v>
      </c>
      <c r="E1230" t="s">
        <v>2604</v>
      </c>
      <c r="F1230" s="53">
        <v>750</v>
      </c>
      <c r="G1230" t="s">
        <v>2504</v>
      </c>
      <c r="H1230" t="s">
        <v>2555</v>
      </c>
      <c r="I1230" t="s">
        <v>2506</v>
      </c>
      <c r="J1230" t="s">
        <v>2519</v>
      </c>
      <c r="K1230" t="s">
        <v>2605</v>
      </c>
      <c r="L1230" t="s">
        <v>2610</v>
      </c>
      <c r="M1230" t="s">
        <v>2611</v>
      </c>
      <c r="N1230" t="s">
        <v>2511</v>
      </c>
      <c r="O1230" t="s">
        <v>2608</v>
      </c>
      <c r="P1230" t="s">
        <v>2608</v>
      </c>
      <c r="Q1230" t="s">
        <v>2519</v>
      </c>
      <c r="R1230" t="s">
        <v>2502</v>
      </c>
      <c r="S1230" t="s">
        <v>2525</v>
      </c>
      <c r="T1230">
        <v>37.47</v>
      </c>
      <c r="U1230" t="s">
        <v>89</v>
      </c>
    </row>
    <row r="1231" spans="1:21" x14ac:dyDescent="0.2">
      <c r="A1231" t="s">
        <v>6214</v>
      </c>
      <c r="B1231">
        <v>1010484</v>
      </c>
      <c r="C1231">
        <v>12</v>
      </c>
      <c r="D1231" t="s">
        <v>2502</v>
      </c>
      <c r="E1231" t="s">
        <v>3185</v>
      </c>
      <c r="F1231" s="53">
        <v>750</v>
      </c>
      <c r="G1231" t="s">
        <v>2504</v>
      </c>
      <c r="H1231" t="s">
        <v>9481</v>
      </c>
      <c r="I1231" t="s">
        <v>2528</v>
      </c>
      <c r="J1231" t="s">
        <v>2535</v>
      </c>
      <c r="K1231" t="s">
        <v>2560</v>
      </c>
      <c r="L1231" t="s">
        <v>2776</v>
      </c>
      <c r="M1231" t="s">
        <v>2777</v>
      </c>
      <c r="N1231" t="s">
        <v>2586</v>
      </c>
      <c r="O1231" t="s">
        <v>2587</v>
      </c>
      <c r="P1231" t="s">
        <v>2778</v>
      </c>
      <c r="Q1231" t="s">
        <v>2535</v>
      </c>
      <c r="R1231" t="s">
        <v>2542</v>
      </c>
      <c r="S1231" t="s">
        <v>2502</v>
      </c>
      <c r="T1231">
        <v>19.850000000000001</v>
      </c>
      <c r="U1231" t="s">
        <v>3430</v>
      </c>
    </row>
    <row r="1232" spans="1:21" x14ac:dyDescent="0.2">
      <c r="A1232" t="s">
        <v>6215</v>
      </c>
      <c r="B1232">
        <v>1010494</v>
      </c>
      <c r="C1232">
        <v>12</v>
      </c>
      <c r="D1232" t="s">
        <v>2502</v>
      </c>
      <c r="E1232" t="s">
        <v>3185</v>
      </c>
      <c r="F1232" s="53">
        <v>750</v>
      </c>
      <c r="G1232" t="s">
        <v>2504</v>
      </c>
      <c r="H1232" t="s">
        <v>9481</v>
      </c>
      <c r="I1232" t="s">
        <v>2528</v>
      </c>
      <c r="J1232" t="s">
        <v>2535</v>
      </c>
      <c r="K1232" t="s">
        <v>2560</v>
      </c>
      <c r="L1232" t="s">
        <v>2776</v>
      </c>
      <c r="M1232" t="s">
        <v>2777</v>
      </c>
      <c r="N1232" t="s">
        <v>2586</v>
      </c>
      <c r="O1232" t="s">
        <v>2587</v>
      </c>
      <c r="P1232" t="s">
        <v>2778</v>
      </c>
      <c r="Q1232" t="s">
        <v>2535</v>
      </c>
      <c r="R1232" t="s">
        <v>2565</v>
      </c>
      <c r="S1232" t="s">
        <v>2502</v>
      </c>
      <c r="T1232">
        <v>19.829999999999998</v>
      </c>
      <c r="U1232" t="s">
        <v>3430</v>
      </c>
    </row>
    <row r="1233" spans="1:21" x14ac:dyDescent="0.2">
      <c r="A1233" t="s">
        <v>6216</v>
      </c>
      <c r="B1233">
        <v>1010495</v>
      </c>
      <c r="C1233">
        <v>12</v>
      </c>
      <c r="D1233" t="s">
        <v>2502</v>
      </c>
      <c r="E1233" t="s">
        <v>3185</v>
      </c>
      <c r="F1233" s="53">
        <v>750</v>
      </c>
      <c r="G1233" t="s">
        <v>2504</v>
      </c>
      <c r="H1233" t="s">
        <v>9481</v>
      </c>
      <c r="I1233" t="s">
        <v>2528</v>
      </c>
      <c r="J1233" t="s">
        <v>2535</v>
      </c>
      <c r="K1233" t="s">
        <v>2560</v>
      </c>
      <c r="L1233" t="s">
        <v>2776</v>
      </c>
      <c r="M1233" t="s">
        <v>2777</v>
      </c>
      <c r="N1233" t="s">
        <v>2586</v>
      </c>
      <c r="O1233" t="s">
        <v>2587</v>
      </c>
      <c r="P1233" t="s">
        <v>2778</v>
      </c>
      <c r="Q1233" t="s">
        <v>2535</v>
      </c>
      <c r="R1233" t="s">
        <v>2542</v>
      </c>
      <c r="S1233" t="s">
        <v>2502</v>
      </c>
      <c r="T1233">
        <v>19.829999999999998</v>
      </c>
      <c r="U1233" t="s">
        <v>3430</v>
      </c>
    </row>
    <row r="1234" spans="1:21" x14ac:dyDescent="0.2">
      <c r="A1234" t="s">
        <v>1941</v>
      </c>
      <c r="B1234">
        <v>1010559</v>
      </c>
      <c r="C1234">
        <v>12</v>
      </c>
      <c r="D1234" t="s">
        <v>2796</v>
      </c>
      <c r="E1234" t="s">
        <v>3461</v>
      </c>
      <c r="F1234" s="53">
        <v>750</v>
      </c>
      <c r="G1234" t="s">
        <v>2504</v>
      </c>
      <c r="H1234" t="s">
        <v>2550</v>
      </c>
      <c r="I1234" t="s">
        <v>2518</v>
      </c>
      <c r="J1234" t="s">
        <v>2535</v>
      </c>
      <c r="K1234" t="s">
        <v>2560</v>
      </c>
      <c r="L1234" t="s">
        <v>2710</v>
      </c>
      <c r="M1234" t="s">
        <v>2711</v>
      </c>
      <c r="N1234" t="s">
        <v>2712</v>
      </c>
      <c r="O1234" t="s">
        <v>2713</v>
      </c>
      <c r="P1234" t="s">
        <v>3451</v>
      </c>
      <c r="Q1234" t="s">
        <v>2535</v>
      </c>
      <c r="R1234" t="s">
        <v>2542</v>
      </c>
      <c r="S1234" t="s">
        <v>2543</v>
      </c>
      <c r="T1234">
        <v>28.04</v>
      </c>
      <c r="U1234" t="s">
        <v>2686</v>
      </c>
    </row>
    <row r="1235" spans="1:21" x14ac:dyDescent="0.2">
      <c r="A1235" t="s">
        <v>6217</v>
      </c>
      <c r="B1235">
        <v>1010567</v>
      </c>
      <c r="C1235">
        <v>12</v>
      </c>
      <c r="D1235" t="s">
        <v>2502</v>
      </c>
      <c r="E1235" t="s">
        <v>5025</v>
      </c>
      <c r="F1235" s="53">
        <v>750</v>
      </c>
      <c r="G1235" t="s">
        <v>2504</v>
      </c>
      <c r="H1235" t="s">
        <v>9458</v>
      </c>
      <c r="I1235" t="s">
        <v>2518</v>
      </c>
      <c r="J1235" t="s">
        <v>2535</v>
      </c>
      <c r="K1235" t="s">
        <v>2560</v>
      </c>
      <c r="L1235" t="s">
        <v>2756</v>
      </c>
      <c r="M1235" t="s">
        <v>2757</v>
      </c>
      <c r="N1235" t="s">
        <v>2511</v>
      </c>
      <c r="O1235" t="s">
        <v>2671</v>
      </c>
      <c r="P1235" t="s">
        <v>2766</v>
      </c>
      <c r="Q1235" t="s">
        <v>9464</v>
      </c>
      <c r="R1235" t="s">
        <v>2542</v>
      </c>
      <c r="S1235" t="s">
        <v>2502</v>
      </c>
      <c r="T1235">
        <v>56.05</v>
      </c>
      <c r="U1235" t="s">
        <v>2697</v>
      </c>
    </row>
    <row r="1236" spans="1:21" x14ac:dyDescent="0.2">
      <c r="A1236" t="s">
        <v>2096</v>
      </c>
      <c r="B1236">
        <v>1010573</v>
      </c>
      <c r="C1236">
        <v>6</v>
      </c>
      <c r="D1236" t="s">
        <v>2502</v>
      </c>
      <c r="E1236" t="s">
        <v>3076</v>
      </c>
      <c r="F1236" s="53">
        <v>1750</v>
      </c>
      <c r="G1236" t="s">
        <v>2504</v>
      </c>
      <c r="H1236" t="s">
        <v>2555</v>
      </c>
      <c r="I1236" t="s">
        <v>2506</v>
      </c>
      <c r="J1236" t="s">
        <v>2519</v>
      </c>
      <c r="K1236" t="s">
        <v>2583</v>
      </c>
      <c r="L1236" t="s">
        <v>2630</v>
      </c>
      <c r="M1236" t="s">
        <v>2631</v>
      </c>
      <c r="N1236" t="s">
        <v>2511</v>
      </c>
      <c r="O1236" t="s">
        <v>2512</v>
      </c>
      <c r="P1236" t="s">
        <v>2577</v>
      </c>
      <c r="Q1236" t="s">
        <v>2519</v>
      </c>
      <c r="R1236" t="s">
        <v>2502</v>
      </c>
      <c r="S1236" t="s">
        <v>2636</v>
      </c>
      <c r="T1236">
        <v>72.989999999999995</v>
      </c>
      <c r="U1236" t="s">
        <v>2544</v>
      </c>
    </row>
    <row r="1237" spans="1:21" x14ac:dyDescent="0.2">
      <c r="A1237" t="s">
        <v>6218</v>
      </c>
      <c r="B1237">
        <v>1010616</v>
      </c>
      <c r="C1237">
        <v>6</v>
      </c>
      <c r="D1237" t="s">
        <v>2502</v>
      </c>
      <c r="E1237" t="s">
        <v>3185</v>
      </c>
      <c r="F1237" s="53">
        <v>750</v>
      </c>
      <c r="G1237" t="s">
        <v>2504</v>
      </c>
      <c r="H1237" t="s">
        <v>9458</v>
      </c>
      <c r="I1237" t="s">
        <v>2528</v>
      </c>
      <c r="J1237" t="s">
        <v>2535</v>
      </c>
      <c r="K1237" t="s">
        <v>2838</v>
      </c>
      <c r="L1237" t="s">
        <v>2844</v>
      </c>
      <c r="M1237" t="s">
        <v>2845</v>
      </c>
      <c r="N1237" t="s">
        <v>2595</v>
      </c>
      <c r="O1237" t="s">
        <v>2596</v>
      </c>
      <c r="P1237" t="s">
        <v>3444</v>
      </c>
      <c r="Q1237" t="s">
        <v>2535</v>
      </c>
      <c r="R1237" t="s">
        <v>2565</v>
      </c>
      <c r="S1237" t="s">
        <v>2502</v>
      </c>
      <c r="T1237">
        <v>20.82</v>
      </c>
      <c r="U1237" t="s">
        <v>3430</v>
      </c>
    </row>
    <row r="1238" spans="1:21" x14ac:dyDescent="0.2">
      <c r="A1238" t="s">
        <v>6219</v>
      </c>
      <c r="B1238">
        <v>1010642</v>
      </c>
      <c r="C1238">
        <v>12</v>
      </c>
      <c r="D1238" t="s">
        <v>2502</v>
      </c>
      <c r="E1238" t="s">
        <v>3185</v>
      </c>
      <c r="F1238" s="53">
        <v>750</v>
      </c>
      <c r="G1238" t="s">
        <v>2504</v>
      </c>
      <c r="H1238" t="s">
        <v>9458</v>
      </c>
      <c r="I1238" t="s">
        <v>2576</v>
      </c>
      <c r="J1238" t="s">
        <v>2535</v>
      </c>
      <c r="K1238" t="s">
        <v>2560</v>
      </c>
      <c r="L1238" t="s">
        <v>2756</v>
      </c>
      <c r="M1238" t="s">
        <v>2757</v>
      </c>
      <c r="N1238" t="s">
        <v>2657</v>
      </c>
      <c r="O1238" t="s">
        <v>2671</v>
      </c>
      <c r="P1238" t="s">
        <v>3280</v>
      </c>
      <c r="Q1238" t="s">
        <v>2535</v>
      </c>
      <c r="R1238" t="s">
        <v>2542</v>
      </c>
      <c r="S1238" t="s">
        <v>2502</v>
      </c>
      <c r="T1238">
        <v>12.53</v>
      </c>
      <c r="U1238" t="s">
        <v>3430</v>
      </c>
    </row>
    <row r="1239" spans="1:21" x14ac:dyDescent="0.2">
      <c r="A1239" t="s">
        <v>845</v>
      </c>
      <c r="B1239">
        <v>1010659</v>
      </c>
      <c r="C1239">
        <v>12</v>
      </c>
      <c r="D1239" t="s">
        <v>2789</v>
      </c>
      <c r="E1239" t="s">
        <v>3464</v>
      </c>
      <c r="F1239" s="53">
        <v>750</v>
      </c>
      <c r="G1239" t="s">
        <v>2504</v>
      </c>
      <c r="H1239" t="s">
        <v>2572</v>
      </c>
      <c r="I1239" t="s">
        <v>2576</v>
      </c>
      <c r="J1239" t="s">
        <v>2535</v>
      </c>
      <c r="K1239" t="s">
        <v>2560</v>
      </c>
      <c r="L1239" t="s">
        <v>2720</v>
      </c>
      <c r="M1239" t="s">
        <v>2721</v>
      </c>
      <c r="N1239" t="s">
        <v>2722</v>
      </c>
      <c r="O1239" t="s">
        <v>2723</v>
      </c>
      <c r="P1239" t="s">
        <v>2724</v>
      </c>
      <c r="Q1239" t="s">
        <v>2535</v>
      </c>
      <c r="R1239" t="s">
        <v>2542</v>
      </c>
      <c r="S1239" t="s">
        <v>2543</v>
      </c>
      <c r="T1239">
        <v>11.99</v>
      </c>
      <c r="U1239" t="s">
        <v>2731</v>
      </c>
    </row>
    <row r="1240" spans="1:21" x14ac:dyDescent="0.2">
      <c r="A1240" t="s">
        <v>6220</v>
      </c>
      <c r="B1240">
        <v>1010667</v>
      </c>
      <c r="C1240">
        <v>12</v>
      </c>
      <c r="D1240" t="s">
        <v>2502</v>
      </c>
      <c r="E1240" t="s">
        <v>3185</v>
      </c>
      <c r="F1240" s="53">
        <v>750</v>
      </c>
      <c r="G1240" t="s">
        <v>2504</v>
      </c>
      <c r="H1240" t="s">
        <v>9458</v>
      </c>
      <c r="I1240" t="s">
        <v>2518</v>
      </c>
      <c r="J1240" t="s">
        <v>2535</v>
      </c>
      <c r="K1240" t="s">
        <v>2560</v>
      </c>
      <c r="L1240" t="s">
        <v>2776</v>
      </c>
      <c r="M1240" t="s">
        <v>2777</v>
      </c>
      <c r="N1240" t="s">
        <v>2586</v>
      </c>
      <c r="O1240" t="s">
        <v>2587</v>
      </c>
      <c r="P1240" t="s">
        <v>2778</v>
      </c>
      <c r="Q1240" t="s">
        <v>2535</v>
      </c>
      <c r="R1240" t="s">
        <v>2542</v>
      </c>
      <c r="S1240" t="s">
        <v>2502</v>
      </c>
      <c r="T1240">
        <v>44.44</v>
      </c>
      <c r="U1240" t="s">
        <v>2548</v>
      </c>
    </row>
    <row r="1241" spans="1:21" x14ac:dyDescent="0.2">
      <c r="A1241" t="s">
        <v>1402</v>
      </c>
      <c r="B1241">
        <v>1010685</v>
      </c>
      <c r="C1241">
        <v>12</v>
      </c>
      <c r="D1241" t="s">
        <v>2502</v>
      </c>
      <c r="E1241" t="s">
        <v>3465</v>
      </c>
      <c r="F1241" s="53">
        <v>750</v>
      </c>
      <c r="G1241" t="s">
        <v>2504</v>
      </c>
      <c r="H1241" t="s">
        <v>2555</v>
      </c>
      <c r="I1241" t="s">
        <v>2506</v>
      </c>
      <c r="J1241" t="s">
        <v>2519</v>
      </c>
      <c r="K1241" t="s">
        <v>2605</v>
      </c>
      <c r="L1241" t="s">
        <v>2927</v>
      </c>
      <c r="M1241" t="s">
        <v>2928</v>
      </c>
      <c r="N1241" t="s">
        <v>2511</v>
      </c>
      <c r="O1241" t="s">
        <v>2623</v>
      </c>
      <c r="P1241" t="s">
        <v>2623</v>
      </c>
      <c r="Q1241" t="s">
        <v>2519</v>
      </c>
      <c r="R1241" t="s">
        <v>2502</v>
      </c>
      <c r="S1241" t="s">
        <v>2525</v>
      </c>
      <c r="T1241">
        <v>32.69</v>
      </c>
      <c r="U1241" t="s">
        <v>5086</v>
      </c>
    </row>
    <row r="1242" spans="1:21" x14ac:dyDescent="0.2">
      <c r="A1242" t="s">
        <v>2282</v>
      </c>
      <c r="B1242">
        <v>1010689</v>
      </c>
      <c r="C1242">
        <v>6</v>
      </c>
      <c r="D1242" t="s">
        <v>3245</v>
      </c>
      <c r="E1242" t="s">
        <v>2800</v>
      </c>
      <c r="F1242" s="53">
        <v>750</v>
      </c>
      <c r="G1242" t="s">
        <v>2504</v>
      </c>
      <c r="H1242" t="s">
        <v>2550</v>
      </c>
      <c r="I1242" t="s">
        <v>2518</v>
      </c>
      <c r="J1242" t="s">
        <v>2535</v>
      </c>
      <c r="K1242" t="s">
        <v>2560</v>
      </c>
      <c r="L1242" t="s">
        <v>2720</v>
      </c>
      <c r="M1242" t="s">
        <v>2721</v>
      </c>
      <c r="N1242" t="s">
        <v>2511</v>
      </c>
      <c r="O1242" t="s">
        <v>2723</v>
      </c>
      <c r="P1242" t="s">
        <v>2806</v>
      </c>
      <c r="Q1242" t="s">
        <v>2535</v>
      </c>
      <c r="R1242" t="s">
        <v>2542</v>
      </c>
      <c r="S1242" t="s">
        <v>2543</v>
      </c>
      <c r="T1242">
        <v>89.5</v>
      </c>
      <c r="U1242" t="s">
        <v>2697</v>
      </c>
    </row>
    <row r="1243" spans="1:21" x14ac:dyDescent="0.2">
      <c r="A1243" t="s">
        <v>2245</v>
      </c>
      <c r="B1243">
        <v>1010705</v>
      </c>
      <c r="C1243">
        <v>12</v>
      </c>
      <c r="D1243" t="s">
        <v>2502</v>
      </c>
      <c r="E1243" t="s">
        <v>3148</v>
      </c>
      <c r="F1243" s="53">
        <v>750</v>
      </c>
      <c r="G1243" t="s">
        <v>2504</v>
      </c>
      <c r="H1243" t="s">
        <v>2635</v>
      </c>
      <c r="I1243" t="s">
        <v>2506</v>
      </c>
      <c r="J1243" t="s">
        <v>2519</v>
      </c>
      <c r="K1243" t="s">
        <v>2546</v>
      </c>
      <c r="L1243" t="s">
        <v>2547</v>
      </c>
      <c r="M1243" t="s">
        <v>2546</v>
      </c>
      <c r="N1243" t="s">
        <v>2511</v>
      </c>
      <c r="O1243" t="s">
        <v>2596</v>
      </c>
      <c r="P1243" t="s">
        <v>3444</v>
      </c>
      <c r="Q1243" t="s">
        <v>2519</v>
      </c>
      <c r="R1243" t="s">
        <v>3173</v>
      </c>
      <c r="S1243" t="s">
        <v>2525</v>
      </c>
      <c r="T1243">
        <v>36.67</v>
      </c>
      <c r="U1243" t="s">
        <v>2795</v>
      </c>
    </row>
    <row r="1244" spans="1:21" x14ac:dyDescent="0.2">
      <c r="A1244" t="s">
        <v>6221</v>
      </c>
      <c r="B1244">
        <v>1010725</v>
      </c>
      <c r="C1244">
        <v>6</v>
      </c>
      <c r="D1244" t="s">
        <v>2502</v>
      </c>
      <c r="E1244" t="s">
        <v>3185</v>
      </c>
      <c r="F1244" s="53">
        <v>750</v>
      </c>
      <c r="G1244" t="s">
        <v>2504</v>
      </c>
      <c r="H1244" t="s">
        <v>9458</v>
      </c>
      <c r="I1244" t="s">
        <v>2518</v>
      </c>
      <c r="J1244" t="s">
        <v>2535</v>
      </c>
      <c r="K1244" t="s">
        <v>2560</v>
      </c>
      <c r="L1244" t="s">
        <v>2756</v>
      </c>
      <c r="M1244" t="s">
        <v>2757</v>
      </c>
      <c r="N1244" t="s">
        <v>2657</v>
      </c>
      <c r="O1244" t="s">
        <v>2671</v>
      </c>
      <c r="P1244" t="s">
        <v>2672</v>
      </c>
      <c r="Q1244" t="s">
        <v>2535</v>
      </c>
      <c r="R1244" t="s">
        <v>2542</v>
      </c>
      <c r="S1244" t="s">
        <v>2502</v>
      </c>
      <c r="T1244">
        <v>91.09</v>
      </c>
      <c r="U1244" t="s">
        <v>3313</v>
      </c>
    </row>
    <row r="1245" spans="1:21" x14ac:dyDescent="0.2">
      <c r="A1245" t="s">
        <v>6222</v>
      </c>
      <c r="B1245">
        <v>1010726</v>
      </c>
      <c r="C1245">
        <v>12</v>
      </c>
      <c r="D1245" t="s">
        <v>2502</v>
      </c>
      <c r="E1245" t="s">
        <v>3185</v>
      </c>
      <c r="F1245" s="53">
        <v>750</v>
      </c>
      <c r="G1245" t="s">
        <v>2504</v>
      </c>
      <c r="H1245" t="s">
        <v>9458</v>
      </c>
      <c r="I1245" t="s">
        <v>2528</v>
      </c>
      <c r="J1245" t="s">
        <v>2535</v>
      </c>
      <c r="K1245" t="s">
        <v>2838</v>
      </c>
      <c r="L1245" t="s">
        <v>2844</v>
      </c>
      <c r="M1245" t="s">
        <v>2845</v>
      </c>
      <c r="N1245" t="s">
        <v>2595</v>
      </c>
      <c r="O1245" t="s">
        <v>2596</v>
      </c>
      <c r="P1245" t="s">
        <v>2846</v>
      </c>
      <c r="Q1245" t="s">
        <v>2535</v>
      </c>
      <c r="R1245" t="s">
        <v>2565</v>
      </c>
      <c r="S1245" t="s">
        <v>2502</v>
      </c>
      <c r="T1245">
        <v>20.329999999999998</v>
      </c>
      <c r="U1245" t="s">
        <v>2548</v>
      </c>
    </row>
    <row r="1246" spans="1:21" x14ac:dyDescent="0.2">
      <c r="A1246" t="s">
        <v>6223</v>
      </c>
      <c r="B1246">
        <v>1010807</v>
      </c>
      <c r="C1246">
        <v>12</v>
      </c>
      <c r="D1246" t="s">
        <v>2502</v>
      </c>
      <c r="E1246" t="s">
        <v>5025</v>
      </c>
      <c r="F1246" s="53">
        <v>375</v>
      </c>
      <c r="G1246" t="s">
        <v>2504</v>
      </c>
      <c r="H1246" t="s">
        <v>9458</v>
      </c>
      <c r="I1246" t="s">
        <v>2518</v>
      </c>
      <c r="J1246" t="s">
        <v>2535</v>
      </c>
      <c r="K1246" t="s">
        <v>2560</v>
      </c>
      <c r="L1246" t="s">
        <v>2756</v>
      </c>
      <c r="M1246" t="s">
        <v>2757</v>
      </c>
      <c r="N1246" t="s">
        <v>2511</v>
      </c>
      <c r="O1246" t="s">
        <v>2671</v>
      </c>
      <c r="P1246" t="s">
        <v>2674</v>
      </c>
      <c r="Q1246" t="s">
        <v>9464</v>
      </c>
      <c r="R1246" t="s">
        <v>2542</v>
      </c>
      <c r="S1246" t="s">
        <v>2502</v>
      </c>
      <c r="T1246">
        <v>31.29</v>
      </c>
      <c r="U1246" t="s">
        <v>2697</v>
      </c>
    </row>
    <row r="1247" spans="1:21" x14ac:dyDescent="0.2">
      <c r="A1247" t="s">
        <v>6224</v>
      </c>
      <c r="B1247">
        <v>1010808</v>
      </c>
      <c r="C1247">
        <v>12</v>
      </c>
      <c r="D1247" t="s">
        <v>2502</v>
      </c>
      <c r="E1247" t="s">
        <v>5025</v>
      </c>
      <c r="F1247" s="53">
        <v>750</v>
      </c>
      <c r="G1247" t="s">
        <v>2504</v>
      </c>
      <c r="H1247" t="s">
        <v>9458</v>
      </c>
      <c r="I1247" t="s">
        <v>2518</v>
      </c>
      <c r="J1247" t="s">
        <v>2535</v>
      </c>
      <c r="K1247" t="s">
        <v>2560</v>
      </c>
      <c r="L1247" t="s">
        <v>2756</v>
      </c>
      <c r="M1247" t="s">
        <v>2757</v>
      </c>
      <c r="N1247" t="s">
        <v>2511</v>
      </c>
      <c r="O1247" t="s">
        <v>2671</v>
      </c>
      <c r="P1247" t="s">
        <v>2674</v>
      </c>
      <c r="Q1247" t="s">
        <v>9464</v>
      </c>
      <c r="R1247" t="s">
        <v>2542</v>
      </c>
      <c r="S1247" t="s">
        <v>2502</v>
      </c>
      <c r="T1247">
        <v>25.17</v>
      </c>
      <c r="U1247" t="s">
        <v>2697</v>
      </c>
    </row>
    <row r="1248" spans="1:21" x14ac:dyDescent="0.2">
      <c r="A1248" t="s">
        <v>6225</v>
      </c>
      <c r="B1248">
        <v>1010842</v>
      </c>
      <c r="C1248">
        <v>12</v>
      </c>
      <c r="D1248" t="s">
        <v>2502</v>
      </c>
      <c r="E1248" t="s">
        <v>3185</v>
      </c>
      <c r="F1248" s="53">
        <v>750</v>
      </c>
      <c r="G1248" t="s">
        <v>2504</v>
      </c>
      <c r="H1248" t="s">
        <v>9458</v>
      </c>
      <c r="I1248" t="s">
        <v>2518</v>
      </c>
      <c r="J1248" t="s">
        <v>2535</v>
      </c>
      <c r="K1248" t="s">
        <v>2560</v>
      </c>
      <c r="L1248" t="s">
        <v>2726</v>
      </c>
      <c r="M1248" t="s">
        <v>2727</v>
      </c>
      <c r="N1248" t="s">
        <v>2539</v>
      </c>
      <c r="O1248" t="s">
        <v>2540</v>
      </c>
      <c r="P1248" t="s">
        <v>3609</v>
      </c>
      <c r="Q1248" t="s">
        <v>2535</v>
      </c>
      <c r="R1248" t="s">
        <v>2836</v>
      </c>
      <c r="S1248" t="s">
        <v>2502</v>
      </c>
      <c r="T1248">
        <v>26.71</v>
      </c>
      <c r="U1248" t="s">
        <v>3430</v>
      </c>
    </row>
    <row r="1249" spans="1:21" x14ac:dyDescent="0.2">
      <c r="A1249" t="s">
        <v>6226</v>
      </c>
      <c r="B1249">
        <v>1010903</v>
      </c>
      <c r="C1249">
        <v>12</v>
      </c>
      <c r="D1249" t="s">
        <v>2789</v>
      </c>
      <c r="E1249" t="s">
        <v>9505</v>
      </c>
      <c r="F1249" s="53">
        <v>750</v>
      </c>
      <c r="G1249" t="s">
        <v>2504</v>
      </c>
      <c r="H1249" t="s">
        <v>2635</v>
      </c>
      <c r="I1249" t="s">
        <v>2506</v>
      </c>
      <c r="J1249" t="s">
        <v>2535</v>
      </c>
      <c r="K1249" t="s">
        <v>2560</v>
      </c>
      <c r="L1249" t="s">
        <v>2710</v>
      </c>
      <c r="M1249" t="s">
        <v>2711</v>
      </c>
      <c r="N1249" t="s">
        <v>2712</v>
      </c>
      <c r="O1249" t="s">
        <v>2713</v>
      </c>
      <c r="P1249" t="s">
        <v>3278</v>
      </c>
      <c r="Q1249" t="s">
        <v>2535</v>
      </c>
      <c r="R1249" t="s">
        <v>2542</v>
      </c>
      <c r="S1249" t="s">
        <v>2543</v>
      </c>
      <c r="T1249">
        <v>15.24</v>
      </c>
      <c r="U1249" t="s">
        <v>2624</v>
      </c>
    </row>
    <row r="1250" spans="1:21" x14ac:dyDescent="0.2">
      <c r="A1250" t="s">
        <v>6227</v>
      </c>
      <c r="B1250">
        <v>1010922</v>
      </c>
      <c r="C1250">
        <v>12</v>
      </c>
      <c r="D1250" t="s">
        <v>3699</v>
      </c>
      <c r="E1250" t="s">
        <v>3494</v>
      </c>
      <c r="F1250" s="53">
        <v>750</v>
      </c>
      <c r="G1250" t="s">
        <v>2504</v>
      </c>
      <c r="H1250" t="s">
        <v>9458</v>
      </c>
      <c r="I1250" t="s">
        <v>2506</v>
      </c>
      <c r="J1250" t="s">
        <v>2535</v>
      </c>
      <c r="K1250" t="s">
        <v>2560</v>
      </c>
      <c r="L1250" t="s">
        <v>2756</v>
      </c>
      <c r="M1250" t="s">
        <v>2757</v>
      </c>
      <c r="N1250" t="s">
        <v>2657</v>
      </c>
      <c r="O1250" t="s">
        <v>2671</v>
      </c>
      <c r="P1250" t="s">
        <v>3493</v>
      </c>
      <c r="Q1250" t="s">
        <v>2535</v>
      </c>
      <c r="R1250" t="s">
        <v>2565</v>
      </c>
      <c r="S1250" t="s">
        <v>2566</v>
      </c>
      <c r="T1250">
        <v>14.91</v>
      </c>
      <c r="U1250" t="s">
        <v>2590</v>
      </c>
    </row>
    <row r="1251" spans="1:21" x14ac:dyDescent="0.2">
      <c r="A1251" t="s">
        <v>6228</v>
      </c>
      <c r="B1251">
        <v>1010923</v>
      </c>
      <c r="C1251">
        <v>12</v>
      </c>
      <c r="D1251" t="s">
        <v>3279</v>
      </c>
      <c r="E1251" t="s">
        <v>3494</v>
      </c>
      <c r="F1251" s="53">
        <v>750</v>
      </c>
      <c r="G1251" t="s">
        <v>2504</v>
      </c>
      <c r="H1251" t="s">
        <v>9458</v>
      </c>
      <c r="I1251" t="s">
        <v>2506</v>
      </c>
      <c r="J1251" t="s">
        <v>2535</v>
      </c>
      <c r="K1251" t="s">
        <v>2560</v>
      </c>
      <c r="L1251" t="s">
        <v>2756</v>
      </c>
      <c r="M1251" t="s">
        <v>2757</v>
      </c>
      <c r="N1251" t="s">
        <v>2657</v>
      </c>
      <c r="O1251" t="s">
        <v>2671</v>
      </c>
      <c r="P1251" t="s">
        <v>3280</v>
      </c>
      <c r="Q1251" t="s">
        <v>2535</v>
      </c>
      <c r="R1251" t="s">
        <v>2542</v>
      </c>
      <c r="S1251" t="s">
        <v>2783</v>
      </c>
      <c r="T1251">
        <v>14.91</v>
      </c>
      <c r="U1251" t="s">
        <v>2590</v>
      </c>
    </row>
    <row r="1252" spans="1:21" x14ac:dyDescent="0.2">
      <c r="A1252" t="s">
        <v>6229</v>
      </c>
      <c r="B1252">
        <v>1010931</v>
      </c>
      <c r="C1252">
        <v>12</v>
      </c>
      <c r="D1252" t="s">
        <v>3130</v>
      </c>
      <c r="E1252" t="s">
        <v>3459</v>
      </c>
      <c r="F1252" s="53">
        <v>300</v>
      </c>
      <c r="G1252" t="s">
        <v>2504</v>
      </c>
      <c r="H1252" t="s">
        <v>9458</v>
      </c>
      <c r="I1252" t="s">
        <v>2518</v>
      </c>
      <c r="J1252" t="s">
        <v>2535</v>
      </c>
      <c r="K1252" t="s">
        <v>2677</v>
      </c>
      <c r="L1252" t="s">
        <v>3132</v>
      </c>
      <c r="M1252" t="s">
        <v>3133</v>
      </c>
      <c r="N1252" t="s">
        <v>2511</v>
      </c>
      <c r="O1252" t="s">
        <v>3460</v>
      </c>
      <c r="P1252" t="s">
        <v>3460</v>
      </c>
      <c r="Q1252" t="s">
        <v>2535</v>
      </c>
      <c r="R1252" t="s">
        <v>2565</v>
      </c>
      <c r="S1252" t="s">
        <v>2685</v>
      </c>
      <c r="T1252">
        <v>11.65</v>
      </c>
      <c r="U1252" t="s">
        <v>2690</v>
      </c>
    </row>
    <row r="1253" spans="1:21" x14ac:dyDescent="0.2">
      <c r="A1253" t="s">
        <v>6230</v>
      </c>
      <c r="B1253">
        <v>1010935</v>
      </c>
      <c r="C1253">
        <v>8</v>
      </c>
      <c r="D1253" t="s">
        <v>2502</v>
      </c>
      <c r="E1253" t="s">
        <v>3185</v>
      </c>
      <c r="F1253" s="53">
        <v>1140</v>
      </c>
      <c r="G1253" t="s">
        <v>2504</v>
      </c>
      <c r="H1253" t="s">
        <v>9458</v>
      </c>
      <c r="I1253" t="s">
        <v>2576</v>
      </c>
      <c r="J1253" t="s">
        <v>2519</v>
      </c>
      <c r="K1253" t="s">
        <v>2605</v>
      </c>
      <c r="L1253" t="s">
        <v>2620</v>
      </c>
      <c r="M1253" t="s">
        <v>2621</v>
      </c>
      <c r="N1253" t="s">
        <v>2511</v>
      </c>
      <c r="O1253" t="s">
        <v>2512</v>
      </c>
      <c r="P1253" t="s">
        <v>2577</v>
      </c>
      <c r="Q1253" t="s">
        <v>2519</v>
      </c>
      <c r="R1253" t="s">
        <v>3703</v>
      </c>
      <c r="S1253" t="s">
        <v>2502</v>
      </c>
      <c r="T1253">
        <v>39.909999999999997</v>
      </c>
      <c r="U1253" t="s">
        <v>2795</v>
      </c>
    </row>
    <row r="1254" spans="1:21" x14ac:dyDescent="0.2">
      <c r="A1254" t="s">
        <v>2348</v>
      </c>
      <c r="B1254">
        <v>1010944</v>
      </c>
      <c r="C1254">
        <v>12</v>
      </c>
      <c r="D1254" t="s">
        <v>2533</v>
      </c>
      <c r="E1254" t="s">
        <v>3401</v>
      </c>
      <c r="F1254" s="53">
        <v>750</v>
      </c>
      <c r="G1254" t="s">
        <v>2504</v>
      </c>
      <c r="H1254">
        <v>98</v>
      </c>
      <c r="I1254" t="s">
        <v>2518</v>
      </c>
      <c r="J1254" t="s">
        <v>2535</v>
      </c>
      <c r="K1254" t="s">
        <v>2560</v>
      </c>
      <c r="L1254" t="s">
        <v>2726</v>
      </c>
      <c r="M1254" t="s">
        <v>2727</v>
      </c>
      <c r="N1254" t="s">
        <v>2539</v>
      </c>
      <c r="O1254" t="s">
        <v>2540</v>
      </c>
      <c r="P1254" t="s">
        <v>2816</v>
      </c>
      <c r="Q1254" t="s">
        <v>2535</v>
      </c>
      <c r="R1254" t="s">
        <v>2542</v>
      </c>
      <c r="S1254" t="s">
        <v>2783</v>
      </c>
      <c r="T1254">
        <v>26.71</v>
      </c>
      <c r="U1254" t="s">
        <v>2548</v>
      </c>
    </row>
    <row r="1255" spans="1:21" x14ac:dyDescent="0.2">
      <c r="A1255" t="s">
        <v>6231</v>
      </c>
      <c r="B1255">
        <v>1010972</v>
      </c>
      <c r="C1255">
        <v>12</v>
      </c>
      <c r="D1255" t="s">
        <v>2502</v>
      </c>
      <c r="E1255" t="s">
        <v>3185</v>
      </c>
      <c r="F1255" s="53">
        <v>750</v>
      </c>
      <c r="G1255" t="s">
        <v>2504</v>
      </c>
      <c r="H1255" t="s">
        <v>9458</v>
      </c>
      <c r="I1255" t="s">
        <v>2506</v>
      </c>
      <c r="J1255" t="s">
        <v>2535</v>
      </c>
      <c r="K1255" t="s">
        <v>2560</v>
      </c>
      <c r="L1255" t="s">
        <v>2791</v>
      </c>
      <c r="M1255" t="s">
        <v>2792</v>
      </c>
      <c r="N1255" t="s">
        <v>2511</v>
      </c>
      <c r="O1255" t="s">
        <v>2793</v>
      </c>
      <c r="P1255" t="s">
        <v>3243</v>
      </c>
      <c r="Q1255" t="s">
        <v>9464</v>
      </c>
      <c r="R1255" t="s">
        <v>2542</v>
      </c>
      <c r="S1255" t="s">
        <v>2502</v>
      </c>
      <c r="T1255">
        <v>15.53</v>
      </c>
      <c r="U1255" t="s">
        <v>3542</v>
      </c>
    </row>
    <row r="1256" spans="1:21" x14ac:dyDescent="0.2">
      <c r="A1256" t="s">
        <v>236</v>
      </c>
      <c r="B1256">
        <v>1010999</v>
      </c>
      <c r="C1256">
        <v>12</v>
      </c>
      <c r="D1256" t="s">
        <v>2502</v>
      </c>
      <c r="E1256" t="s">
        <v>3170</v>
      </c>
      <c r="F1256" s="53">
        <v>450</v>
      </c>
      <c r="G1256" t="s">
        <v>2504</v>
      </c>
      <c r="H1256">
        <v>98</v>
      </c>
      <c r="I1256" t="s">
        <v>2506</v>
      </c>
      <c r="J1256" t="s">
        <v>2507</v>
      </c>
      <c r="K1256" t="s">
        <v>2508</v>
      </c>
      <c r="L1256" t="s">
        <v>2509</v>
      </c>
      <c r="M1256" t="s">
        <v>2510</v>
      </c>
      <c r="N1256" t="s">
        <v>2511</v>
      </c>
      <c r="O1256" t="s">
        <v>2532</v>
      </c>
      <c r="P1256" t="s">
        <v>2532</v>
      </c>
      <c r="Q1256" t="s">
        <v>2507</v>
      </c>
      <c r="R1256" t="s">
        <v>2502</v>
      </c>
      <c r="S1256" t="s">
        <v>2514</v>
      </c>
      <c r="T1256">
        <v>4.04</v>
      </c>
      <c r="U1256" t="s">
        <v>2946</v>
      </c>
    </row>
    <row r="1257" spans="1:21" x14ac:dyDescent="0.2">
      <c r="A1257" t="s">
        <v>1426</v>
      </c>
      <c r="B1257">
        <v>1011002</v>
      </c>
      <c r="C1257">
        <v>12</v>
      </c>
      <c r="D1257" t="s">
        <v>2557</v>
      </c>
      <c r="E1257" t="s">
        <v>3467</v>
      </c>
      <c r="F1257" s="53">
        <v>750</v>
      </c>
      <c r="G1257" t="s">
        <v>2504</v>
      </c>
      <c r="H1257" t="s">
        <v>2609</v>
      </c>
      <c r="I1257" t="s">
        <v>2506</v>
      </c>
      <c r="J1257" t="s">
        <v>2535</v>
      </c>
      <c r="K1257" t="s">
        <v>2560</v>
      </c>
      <c r="L1257" t="s">
        <v>2710</v>
      </c>
      <c r="M1257" t="s">
        <v>2711</v>
      </c>
      <c r="N1257" t="s">
        <v>2712</v>
      </c>
      <c r="O1257" t="s">
        <v>2713</v>
      </c>
      <c r="P1257" t="s">
        <v>3229</v>
      </c>
      <c r="Q1257" t="s">
        <v>2535</v>
      </c>
      <c r="R1257" t="s">
        <v>2565</v>
      </c>
      <c r="S1257" t="s">
        <v>2566</v>
      </c>
      <c r="T1257">
        <v>18.989999999999998</v>
      </c>
      <c r="U1257" t="s">
        <v>2922</v>
      </c>
    </row>
    <row r="1258" spans="1:21" x14ac:dyDescent="0.2">
      <c r="A1258" t="s">
        <v>1288</v>
      </c>
      <c r="B1258">
        <v>1011012</v>
      </c>
      <c r="C1258">
        <v>12</v>
      </c>
      <c r="D1258" t="s">
        <v>2533</v>
      </c>
      <c r="E1258" t="s">
        <v>3318</v>
      </c>
      <c r="F1258" s="53">
        <v>750</v>
      </c>
      <c r="G1258" t="s">
        <v>2504</v>
      </c>
      <c r="H1258" t="s">
        <v>2555</v>
      </c>
      <c r="I1258" t="s">
        <v>2518</v>
      </c>
      <c r="J1258" t="s">
        <v>2535</v>
      </c>
      <c r="K1258" t="s">
        <v>2560</v>
      </c>
      <c r="L1258" t="s">
        <v>2756</v>
      </c>
      <c r="M1258" t="s">
        <v>2757</v>
      </c>
      <c r="N1258" t="s">
        <v>2657</v>
      </c>
      <c r="O1258" t="s">
        <v>2671</v>
      </c>
      <c r="P1258" t="s">
        <v>3319</v>
      </c>
      <c r="Q1258" t="s">
        <v>2535</v>
      </c>
      <c r="R1258" t="s">
        <v>2542</v>
      </c>
      <c r="S1258" t="s">
        <v>2783</v>
      </c>
      <c r="T1258">
        <v>25.99</v>
      </c>
      <c r="U1258" t="s">
        <v>2731</v>
      </c>
    </row>
    <row r="1259" spans="1:21" x14ac:dyDescent="0.2">
      <c r="A1259" t="s">
        <v>1055</v>
      </c>
      <c r="B1259">
        <v>1011028</v>
      </c>
      <c r="C1259">
        <v>12</v>
      </c>
      <c r="D1259" t="s">
        <v>2834</v>
      </c>
      <c r="E1259" t="s">
        <v>3353</v>
      </c>
      <c r="F1259" s="53">
        <v>750</v>
      </c>
      <c r="G1259" t="s">
        <v>2504</v>
      </c>
      <c r="H1259" t="s">
        <v>2555</v>
      </c>
      <c r="I1259" t="s">
        <v>2506</v>
      </c>
      <c r="J1259" t="s">
        <v>2535</v>
      </c>
      <c r="K1259" t="s">
        <v>2560</v>
      </c>
      <c r="L1259" t="s">
        <v>2776</v>
      </c>
      <c r="M1259" t="s">
        <v>2777</v>
      </c>
      <c r="N1259" t="s">
        <v>2511</v>
      </c>
      <c r="O1259" t="s">
        <v>2587</v>
      </c>
      <c r="P1259" t="s">
        <v>2778</v>
      </c>
      <c r="Q1259" t="s">
        <v>2535</v>
      </c>
      <c r="R1259" t="s">
        <v>2836</v>
      </c>
      <c r="S1259" t="s">
        <v>2788</v>
      </c>
      <c r="T1259">
        <v>15.99</v>
      </c>
      <c r="U1259" t="s">
        <v>5304</v>
      </c>
    </row>
    <row r="1260" spans="1:21" x14ac:dyDescent="0.2">
      <c r="A1260" t="s">
        <v>5344</v>
      </c>
      <c r="B1260">
        <v>1011031</v>
      </c>
      <c r="C1260">
        <v>12</v>
      </c>
      <c r="D1260" t="s">
        <v>2798</v>
      </c>
      <c r="E1260" t="s">
        <v>3630</v>
      </c>
      <c r="F1260" s="53">
        <v>750</v>
      </c>
      <c r="G1260" t="s">
        <v>2504</v>
      </c>
      <c r="H1260" t="s">
        <v>2635</v>
      </c>
      <c r="I1260" t="s">
        <v>2528</v>
      </c>
      <c r="J1260" t="s">
        <v>2535</v>
      </c>
      <c r="K1260" t="s">
        <v>2560</v>
      </c>
      <c r="L1260" t="s">
        <v>2776</v>
      </c>
      <c r="M1260" t="s">
        <v>2777</v>
      </c>
      <c r="N1260" t="s">
        <v>2511</v>
      </c>
      <c r="O1260" t="s">
        <v>2587</v>
      </c>
      <c r="P1260" t="s">
        <v>2778</v>
      </c>
      <c r="Q1260" t="s">
        <v>2535</v>
      </c>
      <c r="R1260" t="s">
        <v>2542</v>
      </c>
      <c r="S1260" t="s">
        <v>2783</v>
      </c>
      <c r="T1260">
        <v>19.11</v>
      </c>
      <c r="U1260" t="s">
        <v>3542</v>
      </c>
    </row>
    <row r="1261" spans="1:21" x14ac:dyDescent="0.2">
      <c r="A1261" t="s">
        <v>10373</v>
      </c>
      <c r="B1261">
        <v>1011038</v>
      </c>
      <c r="C1261">
        <v>12</v>
      </c>
      <c r="D1261" t="s">
        <v>2698</v>
      </c>
      <c r="E1261" t="s">
        <v>2939</v>
      </c>
      <c r="F1261" s="53">
        <v>750</v>
      </c>
      <c r="G1261" t="s">
        <v>2504</v>
      </c>
      <c r="H1261" t="s">
        <v>2555</v>
      </c>
      <c r="I1261" t="s">
        <v>2506</v>
      </c>
      <c r="J1261" t="s">
        <v>2535</v>
      </c>
      <c r="K1261" t="s">
        <v>2560</v>
      </c>
      <c r="L1261" t="s">
        <v>2710</v>
      </c>
      <c r="M1261" t="s">
        <v>2711</v>
      </c>
      <c r="N1261" t="s">
        <v>2712</v>
      </c>
      <c r="O1261" t="s">
        <v>2713</v>
      </c>
      <c r="P1261" t="s">
        <v>2714</v>
      </c>
      <c r="Q1261" t="s">
        <v>2535</v>
      </c>
      <c r="R1261" t="s">
        <v>2565</v>
      </c>
      <c r="S1261" t="s">
        <v>2598</v>
      </c>
      <c r="T1261">
        <v>17.489999999999998</v>
      </c>
      <c r="U1261" t="s">
        <v>10307</v>
      </c>
    </row>
    <row r="1262" spans="1:21" x14ac:dyDescent="0.2">
      <c r="A1262" t="s">
        <v>1253</v>
      </c>
      <c r="B1262">
        <v>1011040</v>
      </c>
      <c r="C1262">
        <v>12</v>
      </c>
      <c r="D1262" t="s">
        <v>2698</v>
      </c>
      <c r="E1262" t="s">
        <v>3468</v>
      </c>
      <c r="F1262" s="53">
        <v>750</v>
      </c>
      <c r="G1262" t="s">
        <v>2504</v>
      </c>
      <c r="H1262" t="s">
        <v>2718</v>
      </c>
      <c r="I1262" t="s">
        <v>2528</v>
      </c>
      <c r="J1262" t="s">
        <v>2535</v>
      </c>
      <c r="K1262" t="s">
        <v>2560</v>
      </c>
      <c r="L1262" t="s">
        <v>2776</v>
      </c>
      <c r="M1262" t="s">
        <v>2777</v>
      </c>
      <c r="N1262" t="s">
        <v>2586</v>
      </c>
      <c r="O1262" t="s">
        <v>2587</v>
      </c>
      <c r="P1262" t="s">
        <v>2778</v>
      </c>
      <c r="Q1262" t="s">
        <v>2535</v>
      </c>
      <c r="R1262" t="s">
        <v>2565</v>
      </c>
      <c r="S1262" t="s">
        <v>2598</v>
      </c>
      <c r="T1262">
        <v>20.99</v>
      </c>
      <c r="U1262" t="s">
        <v>2716</v>
      </c>
    </row>
    <row r="1263" spans="1:21" x14ac:dyDescent="0.2">
      <c r="A1263" t="s">
        <v>1275</v>
      </c>
      <c r="B1263">
        <v>1011066</v>
      </c>
      <c r="C1263">
        <v>48</v>
      </c>
      <c r="D1263" t="s">
        <v>2502</v>
      </c>
      <c r="E1263" t="s">
        <v>2567</v>
      </c>
      <c r="F1263" s="53">
        <v>200</v>
      </c>
      <c r="G1263" t="s">
        <v>2574</v>
      </c>
      <c r="H1263">
        <v>98</v>
      </c>
      <c r="I1263" t="s">
        <v>2506</v>
      </c>
      <c r="J1263" t="s">
        <v>2519</v>
      </c>
      <c r="K1263" t="s">
        <v>2569</v>
      </c>
      <c r="L1263" t="s">
        <v>2570</v>
      </c>
      <c r="M1263" t="s">
        <v>2569</v>
      </c>
      <c r="N1263" t="s">
        <v>2511</v>
      </c>
      <c r="O1263" t="s">
        <v>2512</v>
      </c>
      <c r="P1263" t="s">
        <v>2571</v>
      </c>
      <c r="Q1263" t="s">
        <v>2519</v>
      </c>
      <c r="R1263" t="s">
        <v>2502</v>
      </c>
      <c r="S1263" t="s">
        <v>2525</v>
      </c>
      <c r="T1263">
        <v>9.2100000000000009</v>
      </c>
      <c r="U1263" t="s">
        <v>2556</v>
      </c>
    </row>
    <row r="1264" spans="1:21" x14ac:dyDescent="0.2">
      <c r="A1264" t="s">
        <v>1697</v>
      </c>
      <c r="B1264">
        <v>1011247</v>
      </c>
      <c r="C1264">
        <v>12</v>
      </c>
      <c r="D1264" t="s">
        <v>2557</v>
      </c>
      <c r="E1264" t="s">
        <v>2936</v>
      </c>
      <c r="F1264" s="53">
        <v>750</v>
      </c>
      <c r="G1264" t="s">
        <v>2504</v>
      </c>
      <c r="H1264" t="s">
        <v>2555</v>
      </c>
      <c r="I1264" t="s">
        <v>2506</v>
      </c>
      <c r="J1264" t="s">
        <v>2535</v>
      </c>
      <c r="K1264" t="s">
        <v>2560</v>
      </c>
      <c r="L1264" t="s">
        <v>2710</v>
      </c>
      <c r="M1264" t="s">
        <v>2711</v>
      </c>
      <c r="N1264" t="s">
        <v>2511</v>
      </c>
      <c r="O1264" t="s">
        <v>2713</v>
      </c>
      <c r="P1264" t="s">
        <v>2714</v>
      </c>
      <c r="Q1264" t="s">
        <v>2535</v>
      </c>
      <c r="R1264" t="s">
        <v>2565</v>
      </c>
      <c r="S1264" t="s">
        <v>2566</v>
      </c>
      <c r="T1264">
        <v>15.99</v>
      </c>
      <c r="U1264" t="s">
        <v>2937</v>
      </c>
    </row>
    <row r="1265" spans="1:21" x14ac:dyDescent="0.2">
      <c r="A1265" t="s">
        <v>6232</v>
      </c>
      <c r="B1265">
        <v>1011250</v>
      </c>
      <c r="C1265">
        <v>6</v>
      </c>
      <c r="D1265" t="s">
        <v>2502</v>
      </c>
      <c r="E1265" t="s">
        <v>9506</v>
      </c>
      <c r="F1265" s="53">
        <v>750</v>
      </c>
      <c r="G1265" t="s">
        <v>2504</v>
      </c>
      <c r="H1265" t="s">
        <v>9458</v>
      </c>
      <c r="I1265" t="s">
        <v>2518</v>
      </c>
      <c r="J1265" t="s">
        <v>2535</v>
      </c>
      <c r="K1265" t="s">
        <v>2560</v>
      </c>
      <c r="L1265" t="s">
        <v>2756</v>
      </c>
      <c r="M1265" t="s">
        <v>2757</v>
      </c>
      <c r="N1265" t="s">
        <v>2511</v>
      </c>
      <c r="O1265" t="s">
        <v>2671</v>
      </c>
      <c r="P1265" t="s">
        <v>2672</v>
      </c>
      <c r="Q1265" t="s">
        <v>9464</v>
      </c>
      <c r="R1265" t="s">
        <v>2542</v>
      </c>
      <c r="S1265" t="s">
        <v>2502</v>
      </c>
      <c r="T1265">
        <v>72.13</v>
      </c>
      <c r="U1265" t="s">
        <v>2697</v>
      </c>
    </row>
    <row r="1266" spans="1:21" x14ac:dyDescent="0.2">
      <c r="A1266" t="s">
        <v>6233</v>
      </c>
      <c r="B1266">
        <v>1011252</v>
      </c>
      <c r="C1266">
        <v>12</v>
      </c>
      <c r="D1266" t="s">
        <v>2502</v>
      </c>
      <c r="E1266" t="s">
        <v>3185</v>
      </c>
      <c r="F1266" s="53">
        <v>1000</v>
      </c>
      <c r="G1266" t="s">
        <v>2504</v>
      </c>
      <c r="H1266" t="s">
        <v>9458</v>
      </c>
      <c r="I1266" t="s">
        <v>2576</v>
      </c>
      <c r="J1266" t="s">
        <v>2535</v>
      </c>
      <c r="K1266" t="s">
        <v>2560</v>
      </c>
      <c r="L1266" t="s">
        <v>2756</v>
      </c>
      <c r="M1266" t="s">
        <v>2757</v>
      </c>
      <c r="N1266" t="s">
        <v>2657</v>
      </c>
      <c r="O1266" t="s">
        <v>2671</v>
      </c>
      <c r="P1266" t="s">
        <v>2766</v>
      </c>
      <c r="Q1266" t="s">
        <v>2535</v>
      </c>
      <c r="R1266" t="s">
        <v>2542</v>
      </c>
      <c r="S1266" t="s">
        <v>2502</v>
      </c>
      <c r="T1266">
        <v>13.73</v>
      </c>
      <c r="U1266" t="s">
        <v>2922</v>
      </c>
    </row>
    <row r="1267" spans="1:21" x14ac:dyDescent="0.2">
      <c r="A1267" t="s">
        <v>6234</v>
      </c>
      <c r="B1267">
        <v>1011264</v>
      </c>
      <c r="C1267">
        <v>12</v>
      </c>
      <c r="D1267" t="s">
        <v>2502</v>
      </c>
      <c r="E1267" t="s">
        <v>3185</v>
      </c>
      <c r="F1267" s="53">
        <v>750</v>
      </c>
      <c r="G1267" t="s">
        <v>2504</v>
      </c>
      <c r="H1267" t="s">
        <v>9458</v>
      </c>
      <c r="I1267" t="s">
        <v>2518</v>
      </c>
      <c r="J1267" t="s">
        <v>2535</v>
      </c>
      <c r="K1267" t="s">
        <v>2560</v>
      </c>
      <c r="L1267" t="s">
        <v>2756</v>
      </c>
      <c r="M1267" t="s">
        <v>2757</v>
      </c>
      <c r="N1267" t="s">
        <v>2657</v>
      </c>
      <c r="O1267" t="s">
        <v>2671</v>
      </c>
      <c r="P1267" t="s">
        <v>2674</v>
      </c>
      <c r="Q1267" t="s">
        <v>2535</v>
      </c>
      <c r="R1267" t="s">
        <v>2565</v>
      </c>
      <c r="S1267" t="s">
        <v>2502</v>
      </c>
      <c r="T1267">
        <v>25.22</v>
      </c>
      <c r="U1267" t="s">
        <v>3258</v>
      </c>
    </row>
    <row r="1268" spans="1:21" x14ac:dyDescent="0.2">
      <c r="A1268" t="s">
        <v>202</v>
      </c>
      <c r="B1268">
        <v>1011270</v>
      </c>
      <c r="C1268">
        <v>12</v>
      </c>
      <c r="D1268" t="s">
        <v>2789</v>
      </c>
      <c r="E1268" t="s">
        <v>3469</v>
      </c>
      <c r="F1268" s="53">
        <v>750</v>
      </c>
      <c r="G1268" t="s">
        <v>2504</v>
      </c>
      <c r="H1268" t="s">
        <v>2555</v>
      </c>
      <c r="I1268" t="s">
        <v>2528</v>
      </c>
      <c r="J1268" t="s">
        <v>2535</v>
      </c>
      <c r="K1268" t="s">
        <v>2560</v>
      </c>
      <c r="L1268" t="s">
        <v>2791</v>
      </c>
      <c r="M1268" t="s">
        <v>2792</v>
      </c>
      <c r="N1268" t="s">
        <v>2511</v>
      </c>
      <c r="O1268" t="s">
        <v>2793</v>
      </c>
      <c r="P1268" t="s">
        <v>3243</v>
      </c>
      <c r="Q1268" t="s">
        <v>2535</v>
      </c>
      <c r="R1268" t="s">
        <v>2542</v>
      </c>
      <c r="S1268" t="s">
        <v>2543</v>
      </c>
      <c r="T1268">
        <v>22.99</v>
      </c>
      <c r="U1268" t="s">
        <v>5304</v>
      </c>
    </row>
    <row r="1269" spans="1:21" x14ac:dyDescent="0.2">
      <c r="A1269" t="s">
        <v>6235</v>
      </c>
      <c r="B1269">
        <v>1011280</v>
      </c>
      <c r="C1269">
        <v>12</v>
      </c>
      <c r="D1269" t="s">
        <v>2502</v>
      </c>
      <c r="E1269" t="s">
        <v>3257</v>
      </c>
      <c r="F1269" s="53">
        <v>1000</v>
      </c>
      <c r="G1269" t="s">
        <v>2504</v>
      </c>
      <c r="H1269" t="s">
        <v>9458</v>
      </c>
      <c r="I1269" t="s">
        <v>2576</v>
      </c>
      <c r="J1269" t="s">
        <v>2535</v>
      </c>
      <c r="K1269" t="s">
        <v>2560</v>
      </c>
      <c r="L1269" t="s">
        <v>2756</v>
      </c>
      <c r="M1269" t="s">
        <v>2757</v>
      </c>
      <c r="N1269" t="s">
        <v>2657</v>
      </c>
      <c r="O1269" t="s">
        <v>2671</v>
      </c>
      <c r="P1269" t="s">
        <v>2674</v>
      </c>
      <c r="Q1269" t="s">
        <v>2535</v>
      </c>
      <c r="R1269" t="s">
        <v>2565</v>
      </c>
      <c r="S1269" t="s">
        <v>2502</v>
      </c>
      <c r="T1269">
        <v>15.24</v>
      </c>
      <c r="U1269" t="s">
        <v>2922</v>
      </c>
    </row>
    <row r="1270" spans="1:21" x14ac:dyDescent="0.2">
      <c r="A1270" t="s">
        <v>6236</v>
      </c>
      <c r="B1270">
        <v>1011308</v>
      </c>
      <c r="C1270">
        <v>6</v>
      </c>
      <c r="D1270" t="s">
        <v>2502</v>
      </c>
      <c r="E1270" t="s">
        <v>3185</v>
      </c>
      <c r="F1270" s="53">
        <v>750</v>
      </c>
      <c r="G1270" t="s">
        <v>2504</v>
      </c>
      <c r="H1270" t="s">
        <v>9458</v>
      </c>
      <c r="I1270" t="s">
        <v>2518</v>
      </c>
      <c r="J1270" t="s">
        <v>2535</v>
      </c>
      <c r="K1270" t="s">
        <v>2560</v>
      </c>
      <c r="L1270" t="s">
        <v>2776</v>
      </c>
      <c r="M1270" t="s">
        <v>2777</v>
      </c>
      <c r="N1270" t="s">
        <v>2586</v>
      </c>
      <c r="O1270" t="s">
        <v>2587</v>
      </c>
      <c r="P1270" t="s">
        <v>2778</v>
      </c>
      <c r="Q1270" t="s">
        <v>2535</v>
      </c>
      <c r="R1270" t="s">
        <v>2542</v>
      </c>
      <c r="S1270" t="s">
        <v>2502</v>
      </c>
      <c r="T1270">
        <v>111.99</v>
      </c>
      <c r="U1270" t="s">
        <v>2548</v>
      </c>
    </row>
    <row r="1271" spans="1:21" x14ac:dyDescent="0.2">
      <c r="A1271" t="s">
        <v>1366</v>
      </c>
      <c r="B1271">
        <v>1011328</v>
      </c>
      <c r="C1271">
        <v>48</v>
      </c>
      <c r="D1271" t="s">
        <v>2502</v>
      </c>
      <c r="E1271" t="s">
        <v>2604</v>
      </c>
      <c r="F1271" s="53">
        <v>200</v>
      </c>
      <c r="G1271" t="s">
        <v>2574</v>
      </c>
      <c r="H1271" t="s">
        <v>2555</v>
      </c>
      <c r="I1271" t="s">
        <v>2506</v>
      </c>
      <c r="J1271" t="s">
        <v>2519</v>
      </c>
      <c r="K1271" t="s">
        <v>2605</v>
      </c>
      <c r="L1271" t="s">
        <v>2625</v>
      </c>
      <c r="M1271" t="s">
        <v>2626</v>
      </c>
      <c r="N1271" t="s">
        <v>2511</v>
      </c>
      <c r="O1271" t="s">
        <v>2608</v>
      </c>
      <c r="P1271" t="s">
        <v>2608</v>
      </c>
      <c r="Q1271" t="s">
        <v>2519</v>
      </c>
      <c r="R1271" t="s">
        <v>2502</v>
      </c>
      <c r="S1271" t="s">
        <v>2525</v>
      </c>
      <c r="T1271">
        <v>10.99</v>
      </c>
      <c r="U1271" t="s">
        <v>89</v>
      </c>
    </row>
    <row r="1272" spans="1:21" x14ac:dyDescent="0.2">
      <c r="A1272" t="s">
        <v>1423</v>
      </c>
      <c r="B1272">
        <v>1011340</v>
      </c>
      <c r="C1272">
        <v>4</v>
      </c>
      <c r="D1272" t="s">
        <v>2502</v>
      </c>
      <c r="E1272" t="s">
        <v>3470</v>
      </c>
      <c r="F1272" s="53">
        <v>2130</v>
      </c>
      <c r="G1272" t="s">
        <v>2613</v>
      </c>
      <c r="H1272">
        <v>98</v>
      </c>
      <c r="I1272" t="s">
        <v>2506</v>
      </c>
      <c r="J1272" t="s">
        <v>3017</v>
      </c>
      <c r="K1272" t="s">
        <v>3018</v>
      </c>
      <c r="L1272" t="s">
        <v>3019</v>
      </c>
      <c r="M1272" t="s">
        <v>3020</v>
      </c>
      <c r="N1272" t="s">
        <v>2511</v>
      </c>
      <c r="O1272" t="s">
        <v>2512</v>
      </c>
      <c r="P1272" t="s">
        <v>2577</v>
      </c>
      <c r="Q1272" t="s">
        <v>3021</v>
      </c>
      <c r="R1272" t="s">
        <v>2502</v>
      </c>
      <c r="S1272" t="s">
        <v>3107</v>
      </c>
      <c r="T1272">
        <v>19.329999999999998</v>
      </c>
      <c r="U1272" t="s">
        <v>3263</v>
      </c>
    </row>
    <row r="1273" spans="1:21" x14ac:dyDescent="0.2">
      <c r="A1273" t="s">
        <v>1779</v>
      </c>
      <c r="B1273">
        <v>1011357</v>
      </c>
      <c r="C1273">
        <v>12</v>
      </c>
      <c r="D1273" t="s">
        <v>2557</v>
      </c>
      <c r="E1273" t="s">
        <v>3471</v>
      </c>
      <c r="F1273" s="53">
        <v>750</v>
      </c>
      <c r="G1273" t="s">
        <v>2504</v>
      </c>
      <c r="H1273" t="s">
        <v>2609</v>
      </c>
      <c r="I1273" t="s">
        <v>2506</v>
      </c>
      <c r="J1273" t="s">
        <v>2535</v>
      </c>
      <c r="K1273" t="s">
        <v>2560</v>
      </c>
      <c r="L1273" t="s">
        <v>2768</v>
      </c>
      <c r="M1273" t="s">
        <v>2769</v>
      </c>
      <c r="N1273" t="s">
        <v>2770</v>
      </c>
      <c r="O1273" t="s">
        <v>2771</v>
      </c>
      <c r="P1273" t="s">
        <v>2830</v>
      </c>
      <c r="Q1273" t="s">
        <v>2535</v>
      </c>
      <c r="R1273" t="s">
        <v>2565</v>
      </c>
      <c r="S1273" t="s">
        <v>2566</v>
      </c>
      <c r="T1273">
        <v>15.49</v>
      </c>
      <c r="U1273" t="s">
        <v>2705</v>
      </c>
    </row>
    <row r="1274" spans="1:21" x14ac:dyDescent="0.2">
      <c r="A1274" t="s">
        <v>1321</v>
      </c>
      <c r="B1274">
        <v>1011368</v>
      </c>
      <c r="C1274">
        <v>12</v>
      </c>
      <c r="D1274" t="s">
        <v>2502</v>
      </c>
      <c r="E1274" t="s">
        <v>2604</v>
      </c>
      <c r="F1274" s="53">
        <v>750</v>
      </c>
      <c r="G1274" t="s">
        <v>2574</v>
      </c>
      <c r="H1274" t="s">
        <v>2609</v>
      </c>
      <c r="I1274" t="s">
        <v>2506</v>
      </c>
      <c r="J1274" t="s">
        <v>2519</v>
      </c>
      <c r="K1274" t="s">
        <v>2605</v>
      </c>
      <c r="L1274" t="s">
        <v>2625</v>
      </c>
      <c r="M1274" t="s">
        <v>2626</v>
      </c>
      <c r="N1274" t="s">
        <v>2511</v>
      </c>
      <c r="O1274" t="s">
        <v>2608</v>
      </c>
      <c r="P1274" t="s">
        <v>2608</v>
      </c>
      <c r="Q1274" t="s">
        <v>2519</v>
      </c>
      <c r="R1274" t="s">
        <v>2502</v>
      </c>
      <c r="S1274" t="s">
        <v>2525</v>
      </c>
      <c r="T1274">
        <v>32.479999999999997</v>
      </c>
      <c r="U1274" t="s">
        <v>89</v>
      </c>
    </row>
    <row r="1275" spans="1:21" x14ac:dyDescent="0.2">
      <c r="A1275" t="s">
        <v>1530</v>
      </c>
      <c r="B1275">
        <v>1011375</v>
      </c>
      <c r="C1275">
        <v>12</v>
      </c>
      <c r="D1275" t="s">
        <v>2789</v>
      </c>
      <c r="E1275" t="s">
        <v>2997</v>
      </c>
      <c r="F1275" s="53">
        <v>750</v>
      </c>
      <c r="G1275" t="s">
        <v>2504</v>
      </c>
      <c r="H1275" t="s">
        <v>2609</v>
      </c>
      <c r="I1275" t="s">
        <v>2506</v>
      </c>
      <c r="J1275" t="s">
        <v>2535</v>
      </c>
      <c r="K1275" t="s">
        <v>2560</v>
      </c>
      <c r="L1275" t="s">
        <v>2720</v>
      </c>
      <c r="M1275" t="s">
        <v>2721</v>
      </c>
      <c r="N1275" t="s">
        <v>2511</v>
      </c>
      <c r="O1275" t="s">
        <v>2723</v>
      </c>
      <c r="P1275" t="s">
        <v>2998</v>
      </c>
      <c r="Q1275" t="s">
        <v>2535</v>
      </c>
      <c r="R1275" t="s">
        <v>2542</v>
      </c>
      <c r="S1275" t="s">
        <v>2543</v>
      </c>
      <c r="T1275">
        <v>18.98</v>
      </c>
      <c r="U1275" t="s">
        <v>2795</v>
      </c>
    </row>
    <row r="1276" spans="1:21" x14ac:dyDescent="0.2">
      <c r="A1276" t="s">
        <v>348</v>
      </c>
      <c r="B1276">
        <v>1011376</v>
      </c>
      <c r="C1276">
        <v>24</v>
      </c>
      <c r="D1276" t="s">
        <v>2502</v>
      </c>
      <c r="E1276" t="s">
        <v>3447</v>
      </c>
      <c r="F1276" s="53">
        <v>500</v>
      </c>
      <c r="G1276" t="s">
        <v>2613</v>
      </c>
      <c r="H1276" t="s">
        <v>2572</v>
      </c>
      <c r="I1276" t="s">
        <v>2506</v>
      </c>
      <c r="J1276" t="s">
        <v>2507</v>
      </c>
      <c r="K1276" t="s">
        <v>2529</v>
      </c>
      <c r="L1276" t="s">
        <v>2530</v>
      </c>
      <c r="M1276" t="s">
        <v>2531</v>
      </c>
      <c r="N1276" t="s">
        <v>2511</v>
      </c>
      <c r="O1276" t="s">
        <v>2671</v>
      </c>
      <c r="P1276" t="s">
        <v>2674</v>
      </c>
      <c r="Q1276" t="s">
        <v>2507</v>
      </c>
      <c r="R1276" t="s">
        <v>2502</v>
      </c>
      <c r="S1276" t="s">
        <v>2514</v>
      </c>
      <c r="T1276">
        <v>5.15</v>
      </c>
      <c r="U1276" t="s">
        <v>2946</v>
      </c>
    </row>
    <row r="1277" spans="1:21" x14ac:dyDescent="0.2">
      <c r="A1277" t="s">
        <v>6237</v>
      </c>
      <c r="B1277">
        <v>1011377</v>
      </c>
      <c r="C1277">
        <v>12</v>
      </c>
      <c r="D1277" t="s">
        <v>2789</v>
      </c>
      <c r="E1277" t="s">
        <v>3088</v>
      </c>
      <c r="F1277" s="53">
        <v>750</v>
      </c>
      <c r="G1277" t="s">
        <v>2504</v>
      </c>
      <c r="H1277" t="s">
        <v>2635</v>
      </c>
      <c r="I1277" t="s">
        <v>2518</v>
      </c>
      <c r="J1277" t="s">
        <v>2535</v>
      </c>
      <c r="K1277" t="s">
        <v>2560</v>
      </c>
      <c r="L1277" t="s">
        <v>2756</v>
      </c>
      <c r="M1277" t="s">
        <v>2757</v>
      </c>
      <c r="N1277" t="s">
        <v>2657</v>
      </c>
      <c r="O1277" t="s">
        <v>2671</v>
      </c>
      <c r="P1277" t="s">
        <v>2820</v>
      </c>
      <c r="Q1277" t="s">
        <v>2535</v>
      </c>
      <c r="R1277" t="s">
        <v>2542</v>
      </c>
      <c r="S1277" t="s">
        <v>2543</v>
      </c>
      <c r="T1277">
        <v>36.99</v>
      </c>
      <c r="U1277" t="s">
        <v>2874</v>
      </c>
    </row>
    <row r="1278" spans="1:21" x14ac:dyDescent="0.2">
      <c r="A1278" t="s">
        <v>4756</v>
      </c>
      <c r="B1278">
        <v>1011378</v>
      </c>
      <c r="C1278">
        <v>6</v>
      </c>
      <c r="D1278" t="s">
        <v>2801</v>
      </c>
      <c r="E1278" t="s">
        <v>3088</v>
      </c>
      <c r="F1278" s="53">
        <v>750</v>
      </c>
      <c r="G1278" t="s">
        <v>2504</v>
      </c>
      <c r="H1278" t="s">
        <v>2963</v>
      </c>
      <c r="I1278" t="s">
        <v>2518</v>
      </c>
      <c r="J1278" t="s">
        <v>2535</v>
      </c>
      <c r="K1278" t="s">
        <v>2560</v>
      </c>
      <c r="L1278" t="s">
        <v>2756</v>
      </c>
      <c r="M1278" t="s">
        <v>2757</v>
      </c>
      <c r="N1278" t="s">
        <v>2657</v>
      </c>
      <c r="O1278" t="s">
        <v>2671</v>
      </c>
      <c r="P1278" t="s">
        <v>2820</v>
      </c>
      <c r="Q1278" t="s">
        <v>2535</v>
      </c>
      <c r="R1278" t="s">
        <v>2542</v>
      </c>
      <c r="S1278" t="s">
        <v>2543</v>
      </c>
      <c r="T1278">
        <v>67.400000000000006</v>
      </c>
      <c r="U1278" t="s">
        <v>2874</v>
      </c>
    </row>
    <row r="1279" spans="1:21" x14ac:dyDescent="0.2">
      <c r="A1279" t="s">
        <v>1221</v>
      </c>
      <c r="B1279">
        <v>1011379</v>
      </c>
      <c r="C1279">
        <v>6</v>
      </c>
      <c r="D1279" t="s">
        <v>2818</v>
      </c>
      <c r="E1279" t="s">
        <v>3088</v>
      </c>
      <c r="F1279" s="53">
        <v>750</v>
      </c>
      <c r="G1279" t="s">
        <v>2504</v>
      </c>
      <c r="H1279" t="s">
        <v>2635</v>
      </c>
      <c r="I1279" t="s">
        <v>2518</v>
      </c>
      <c r="J1279" t="s">
        <v>2535</v>
      </c>
      <c r="K1279" t="s">
        <v>2560</v>
      </c>
      <c r="L1279" t="s">
        <v>2756</v>
      </c>
      <c r="M1279" t="s">
        <v>2757</v>
      </c>
      <c r="N1279" t="s">
        <v>2657</v>
      </c>
      <c r="O1279" t="s">
        <v>2671</v>
      </c>
      <c r="P1279" t="s">
        <v>2820</v>
      </c>
      <c r="Q1279" t="s">
        <v>2535</v>
      </c>
      <c r="R1279" t="s">
        <v>2542</v>
      </c>
      <c r="S1279" t="s">
        <v>2543</v>
      </c>
      <c r="T1279">
        <v>69.39</v>
      </c>
      <c r="U1279" t="s">
        <v>2874</v>
      </c>
    </row>
    <row r="1280" spans="1:21" x14ac:dyDescent="0.2">
      <c r="A1280" t="s">
        <v>6238</v>
      </c>
      <c r="B1280">
        <v>1011385</v>
      </c>
      <c r="C1280">
        <v>20</v>
      </c>
      <c r="D1280" t="s">
        <v>2502</v>
      </c>
      <c r="E1280" t="s">
        <v>3185</v>
      </c>
      <c r="F1280" s="53">
        <v>375</v>
      </c>
      <c r="G1280" t="s">
        <v>2504</v>
      </c>
      <c r="H1280" t="s">
        <v>9458</v>
      </c>
      <c r="I1280" t="s">
        <v>2576</v>
      </c>
      <c r="J1280" t="s">
        <v>2535</v>
      </c>
      <c r="K1280" t="s">
        <v>2560</v>
      </c>
      <c r="L1280" t="s">
        <v>2824</v>
      </c>
      <c r="M1280" t="s">
        <v>2825</v>
      </c>
      <c r="N1280" t="s">
        <v>2694</v>
      </c>
      <c r="O1280" t="s">
        <v>2695</v>
      </c>
      <c r="P1280" t="s">
        <v>2826</v>
      </c>
      <c r="Q1280" t="s">
        <v>2535</v>
      </c>
      <c r="R1280" t="s">
        <v>2542</v>
      </c>
      <c r="S1280" t="s">
        <v>2502</v>
      </c>
      <c r="T1280">
        <v>6.64</v>
      </c>
      <c r="U1280" t="s">
        <v>3430</v>
      </c>
    </row>
    <row r="1281" spans="1:21" x14ac:dyDescent="0.2">
      <c r="A1281" t="s">
        <v>6239</v>
      </c>
      <c r="B1281">
        <v>1011388</v>
      </c>
      <c r="C1281">
        <v>12</v>
      </c>
      <c r="D1281" t="s">
        <v>2502</v>
      </c>
      <c r="E1281" t="s">
        <v>3185</v>
      </c>
      <c r="F1281" s="53">
        <v>750</v>
      </c>
      <c r="G1281" t="s">
        <v>2504</v>
      </c>
      <c r="H1281" t="s">
        <v>9458</v>
      </c>
      <c r="I1281" t="s">
        <v>2576</v>
      </c>
      <c r="J1281" t="s">
        <v>2535</v>
      </c>
      <c r="K1281" t="s">
        <v>2560</v>
      </c>
      <c r="L1281" t="s">
        <v>2824</v>
      </c>
      <c r="M1281" t="s">
        <v>2825</v>
      </c>
      <c r="N1281" t="s">
        <v>2694</v>
      </c>
      <c r="O1281" t="s">
        <v>2695</v>
      </c>
      <c r="P1281" t="s">
        <v>2826</v>
      </c>
      <c r="Q1281" t="s">
        <v>2535</v>
      </c>
      <c r="R1281" t="s">
        <v>2836</v>
      </c>
      <c r="S1281" t="s">
        <v>2502</v>
      </c>
      <c r="T1281">
        <v>11.25</v>
      </c>
      <c r="U1281" t="s">
        <v>3430</v>
      </c>
    </row>
    <row r="1282" spans="1:21" x14ac:dyDescent="0.2">
      <c r="A1282" t="s">
        <v>6240</v>
      </c>
      <c r="B1282">
        <v>1011389</v>
      </c>
      <c r="C1282">
        <v>12</v>
      </c>
      <c r="D1282" t="s">
        <v>2502</v>
      </c>
      <c r="E1282" t="s">
        <v>9502</v>
      </c>
      <c r="F1282" s="53">
        <v>750</v>
      </c>
      <c r="G1282" t="s">
        <v>2504</v>
      </c>
      <c r="H1282" t="s">
        <v>9458</v>
      </c>
      <c r="I1282" t="s">
        <v>2576</v>
      </c>
      <c r="J1282" t="s">
        <v>2535</v>
      </c>
      <c r="K1282" t="s">
        <v>2560</v>
      </c>
      <c r="L1282" t="s">
        <v>2824</v>
      </c>
      <c r="M1282" t="s">
        <v>2825</v>
      </c>
      <c r="N1282" t="s">
        <v>2694</v>
      </c>
      <c r="O1282" t="s">
        <v>2695</v>
      </c>
      <c r="P1282" t="s">
        <v>2826</v>
      </c>
      <c r="Q1282" t="s">
        <v>2535</v>
      </c>
      <c r="R1282" t="s">
        <v>2542</v>
      </c>
      <c r="S1282" t="s">
        <v>2502</v>
      </c>
      <c r="T1282">
        <v>12.26</v>
      </c>
      <c r="U1282" t="s">
        <v>3430</v>
      </c>
    </row>
    <row r="1283" spans="1:21" x14ac:dyDescent="0.2">
      <c r="A1283" t="s">
        <v>843</v>
      </c>
      <c r="B1283">
        <v>1011395</v>
      </c>
      <c r="C1283">
        <v>12</v>
      </c>
      <c r="D1283" t="s">
        <v>2821</v>
      </c>
      <c r="E1283" t="s">
        <v>3472</v>
      </c>
      <c r="F1283" s="53">
        <v>750</v>
      </c>
      <c r="G1283" t="s">
        <v>2504</v>
      </c>
      <c r="H1283" t="s">
        <v>2550</v>
      </c>
      <c r="I1283" t="s">
        <v>2518</v>
      </c>
      <c r="J1283" t="s">
        <v>2535</v>
      </c>
      <c r="K1283" t="s">
        <v>2560</v>
      </c>
      <c r="L1283" t="s">
        <v>2756</v>
      </c>
      <c r="M1283" t="s">
        <v>2757</v>
      </c>
      <c r="N1283" t="s">
        <v>2657</v>
      </c>
      <c r="O1283" t="s">
        <v>2671</v>
      </c>
      <c r="P1283" t="s">
        <v>2766</v>
      </c>
      <c r="Q1283" t="s">
        <v>2535</v>
      </c>
      <c r="R1283" t="s">
        <v>2542</v>
      </c>
      <c r="S1283" t="s">
        <v>2788</v>
      </c>
      <c r="T1283">
        <v>29.6</v>
      </c>
      <c r="U1283" t="s">
        <v>2759</v>
      </c>
    </row>
    <row r="1284" spans="1:21" x14ac:dyDescent="0.2">
      <c r="A1284" t="s">
        <v>6241</v>
      </c>
      <c r="B1284">
        <v>1011396</v>
      </c>
      <c r="C1284">
        <v>12</v>
      </c>
      <c r="D1284" t="s">
        <v>2502</v>
      </c>
      <c r="E1284" t="s">
        <v>3185</v>
      </c>
      <c r="F1284" s="53">
        <v>750</v>
      </c>
      <c r="G1284" t="s">
        <v>2504</v>
      </c>
      <c r="H1284" t="s">
        <v>9458</v>
      </c>
      <c r="I1284" t="s">
        <v>2518</v>
      </c>
      <c r="J1284" t="s">
        <v>2535</v>
      </c>
      <c r="K1284" t="s">
        <v>2560</v>
      </c>
      <c r="L1284" t="s">
        <v>3027</v>
      </c>
      <c r="M1284" t="s">
        <v>3028</v>
      </c>
      <c r="N1284" t="s">
        <v>2595</v>
      </c>
      <c r="O1284" t="s">
        <v>2596</v>
      </c>
      <c r="P1284" t="s">
        <v>3444</v>
      </c>
      <c r="Q1284" t="s">
        <v>2535</v>
      </c>
      <c r="R1284" t="s">
        <v>2542</v>
      </c>
      <c r="S1284" t="s">
        <v>2502</v>
      </c>
      <c r="T1284">
        <v>41.02</v>
      </c>
      <c r="U1284" t="s">
        <v>3430</v>
      </c>
    </row>
    <row r="1285" spans="1:21" x14ac:dyDescent="0.2">
      <c r="A1285" t="s">
        <v>6242</v>
      </c>
      <c r="B1285">
        <v>1011411</v>
      </c>
      <c r="C1285">
        <v>12</v>
      </c>
      <c r="D1285" t="s">
        <v>2502</v>
      </c>
      <c r="E1285" t="s">
        <v>3185</v>
      </c>
      <c r="F1285" s="53">
        <v>750</v>
      </c>
      <c r="G1285" t="s">
        <v>2504</v>
      </c>
      <c r="H1285" t="s">
        <v>9458</v>
      </c>
      <c r="I1285" t="s">
        <v>2518</v>
      </c>
      <c r="J1285" t="s">
        <v>2535</v>
      </c>
      <c r="K1285" t="s">
        <v>2560</v>
      </c>
      <c r="L1285" t="s">
        <v>3027</v>
      </c>
      <c r="M1285" t="s">
        <v>3028</v>
      </c>
      <c r="N1285" t="s">
        <v>2595</v>
      </c>
      <c r="O1285" t="s">
        <v>2596</v>
      </c>
      <c r="P1285" t="s">
        <v>3444</v>
      </c>
      <c r="Q1285" t="s">
        <v>2535</v>
      </c>
      <c r="R1285" t="s">
        <v>2565</v>
      </c>
      <c r="S1285" t="s">
        <v>2502</v>
      </c>
      <c r="T1285">
        <v>29.68</v>
      </c>
      <c r="U1285" t="s">
        <v>3430</v>
      </c>
    </row>
    <row r="1286" spans="1:21" x14ac:dyDescent="0.2">
      <c r="A1286" t="s">
        <v>6243</v>
      </c>
      <c r="B1286">
        <v>1011425</v>
      </c>
      <c r="C1286">
        <v>12</v>
      </c>
      <c r="D1286" t="s">
        <v>2502</v>
      </c>
      <c r="E1286" t="s">
        <v>3185</v>
      </c>
      <c r="F1286" s="53">
        <v>550</v>
      </c>
      <c r="G1286" t="s">
        <v>2504</v>
      </c>
      <c r="H1286" t="s">
        <v>9458</v>
      </c>
      <c r="I1286" t="s">
        <v>2528</v>
      </c>
      <c r="J1286" t="s">
        <v>2507</v>
      </c>
      <c r="K1286" t="s">
        <v>2529</v>
      </c>
      <c r="L1286" t="s">
        <v>2530</v>
      </c>
      <c r="M1286" t="s">
        <v>2531</v>
      </c>
      <c r="N1286" t="s">
        <v>2586</v>
      </c>
      <c r="O1286" t="s">
        <v>3658</v>
      </c>
      <c r="P1286" t="s">
        <v>3658</v>
      </c>
      <c r="Q1286" t="s">
        <v>2507</v>
      </c>
      <c r="R1286" t="s">
        <v>2502</v>
      </c>
      <c r="S1286" t="s">
        <v>2502</v>
      </c>
      <c r="T1286">
        <v>8.11</v>
      </c>
      <c r="U1286" t="s">
        <v>3430</v>
      </c>
    </row>
    <row r="1287" spans="1:21" x14ac:dyDescent="0.2">
      <c r="A1287" t="s">
        <v>6244</v>
      </c>
      <c r="B1287">
        <v>1011428</v>
      </c>
      <c r="C1287">
        <v>20</v>
      </c>
      <c r="D1287" t="s">
        <v>2502</v>
      </c>
      <c r="E1287" t="s">
        <v>3185</v>
      </c>
      <c r="F1287" s="53">
        <v>500</v>
      </c>
      <c r="G1287" t="s">
        <v>2504</v>
      </c>
      <c r="H1287" t="s">
        <v>9458</v>
      </c>
      <c r="I1287" t="s">
        <v>2528</v>
      </c>
      <c r="J1287" t="s">
        <v>2507</v>
      </c>
      <c r="K1287" t="s">
        <v>2529</v>
      </c>
      <c r="L1287" t="s">
        <v>2530</v>
      </c>
      <c r="M1287" t="s">
        <v>2531</v>
      </c>
      <c r="N1287" t="s">
        <v>2586</v>
      </c>
      <c r="O1287" t="s">
        <v>2739</v>
      </c>
      <c r="P1287" t="s">
        <v>2740</v>
      </c>
      <c r="Q1287" t="s">
        <v>2507</v>
      </c>
      <c r="R1287" t="s">
        <v>2502</v>
      </c>
      <c r="S1287" t="s">
        <v>2502</v>
      </c>
      <c r="T1287">
        <v>6.29</v>
      </c>
      <c r="U1287" t="s">
        <v>3430</v>
      </c>
    </row>
    <row r="1288" spans="1:21" x14ac:dyDescent="0.2">
      <c r="A1288" t="s">
        <v>6245</v>
      </c>
      <c r="B1288">
        <v>1011430</v>
      </c>
      <c r="C1288">
        <v>20</v>
      </c>
      <c r="D1288" t="s">
        <v>2502</v>
      </c>
      <c r="E1288" t="s">
        <v>3185</v>
      </c>
      <c r="F1288" s="53">
        <v>500</v>
      </c>
      <c r="G1288" t="s">
        <v>2504</v>
      </c>
      <c r="H1288" t="s">
        <v>9458</v>
      </c>
      <c r="I1288" t="s">
        <v>2528</v>
      </c>
      <c r="J1288" t="s">
        <v>2507</v>
      </c>
      <c r="K1288" t="s">
        <v>2529</v>
      </c>
      <c r="L1288" t="s">
        <v>2530</v>
      </c>
      <c r="M1288" t="s">
        <v>2531</v>
      </c>
      <c r="N1288" t="s">
        <v>2738</v>
      </c>
      <c r="O1288" t="s">
        <v>2739</v>
      </c>
      <c r="P1288" t="s">
        <v>2740</v>
      </c>
      <c r="Q1288" t="s">
        <v>2507</v>
      </c>
      <c r="R1288" t="s">
        <v>3173</v>
      </c>
      <c r="S1288" t="s">
        <v>2502</v>
      </c>
      <c r="T1288">
        <v>6.29</v>
      </c>
      <c r="U1288" t="s">
        <v>3430</v>
      </c>
    </row>
    <row r="1289" spans="1:21" x14ac:dyDescent="0.2">
      <c r="A1289" t="s">
        <v>2087</v>
      </c>
      <c r="B1289">
        <v>1011459</v>
      </c>
      <c r="C1289">
        <v>12</v>
      </c>
      <c r="D1289" t="s">
        <v>2754</v>
      </c>
      <c r="E1289" t="s">
        <v>2829</v>
      </c>
      <c r="F1289" s="53">
        <v>750</v>
      </c>
      <c r="G1289" t="s">
        <v>2504</v>
      </c>
      <c r="H1289" t="s">
        <v>2609</v>
      </c>
      <c r="I1289" t="s">
        <v>2506</v>
      </c>
      <c r="J1289" t="s">
        <v>2535</v>
      </c>
      <c r="K1289" t="s">
        <v>2560</v>
      </c>
      <c r="L1289" t="s">
        <v>2768</v>
      </c>
      <c r="M1289" t="s">
        <v>2769</v>
      </c>
      <c r="N1289" t="s">
        <v>2770</v>
      </c>
      <c r="O1289" t="s">
        <v>2771</v>
      </c>
      <c r="P1289" t="s">
        <v>2772</v>
      </c>
      <c r="Q1289" t="s">
        <v>2535</v>
      </c>
      <c r="R1289" t="s">
        <v>2565</v>
      </c>
      <c r="S1289" t="s">
        <v>2566</v>
      </c>
      <c r="T1289">
        <v>14.99</v>
      </c>
      <c r="U1289" t="s">
        <v>2526</v>
      </c>
    </row>
    <row r="1290" spans="1:21" x14ac:dyDescent="0.2">
      <c r="A1290" t="s">
        <v>6246</v>
      </c>
      <c r="B1290">
        <v>1011461</v>
      </c>
      <c r="C1290">
        <v>12</v>
      </c>
      <c r="D1290" t="s">
        <v>2502</v>
      </c>
      <c r="E1290" t="s">
        <v>3185</v>
      </c>
      <c r="F1290" s="53">
        <v>750</v>
      </c>
      <c r="G1290" t="s">
        <v>2504</v>
      </c>
      <c r="H1290" t="s">
        <v>9481</v>
      </c>
      <c r="I1290" t="s">
        <v>2506</v>
      </c>
      <c r="J1290" t="s">
        <v>2535</v>
      </c>
      <c r="K1290" t="s">
        <v>2560</v>
      </c>
      <c r="L1290" t="s">
        <v>2720</v>
      </c>
      <c r="M1290" t="s">
        <v>2721</v>
      </c>
      <c r="N1290" t="s">
        <v>2722</v>
      </c>
      <c r="O1290" t="s">
        <v>2723</v>
      </c>
      <c r="P1290" t="s">
        <v>2724</v>
      </c>
      <c r="Q1290" t="s">
        <v>2535</v>
      </c>
      <c r="R1290" t="s">
        <v>2565</v>
      </c>
      <c r="S1290" t="s">
        <v>2502</v>
      </c>
      <c r="T1290">
        <v>13.94</v>
      </c>
      <c r="U1290" t="s">
        <v>3430</v>
      </c>
    </row>
    <row r="1291" spans="1:21" x14ac:dyDescent="0.2">
      <c r="A1291" t="s">
        <v>6247</v>
      </c>
      <c r="B1291">
        <v>1011495</v>
      </c>
      <c r="C1291">
        <v>12</v>
      </c>
      <c r="D1291" t="s">
        <v>2502</v>
      </c>
      <c r="E1291" t="s">
        <v>3609</v>
      </c>
      <c r="F1291" s="53">
        <v>700</v>
      </c>
      <c r="G1291" t="s">
        <v>2504</v>
      </c>
      <c r="H1291" t="s">
        <v>9458</v>
      </c>
      <c r="I1291" t="s">
        <v>2518</v>
      </c>
      <c r="J1291" t="s">
        <v>2519</v>
      </c>
      <c r="K1291" t="s">
        <v>2654</v>
      </c>
      <c r="L1291" t="s">
        <v>2668</v>
      </c>
      <c r="M1291" t="s">
        <v>2669</v>
      </c>
      <c r="N1291" t="s">
        <v>2539</v>
      </c>
      <c r="O1291" t="s">
        <v>2540</v>
      </c>
      <c r="P1291" t="s">
        <v>3609</v>
      </c>
      <c r="Q1291" t="s">
        <v>2519</v>
      </c>
      <c r="R1291" t="s">
        <v>3173</v>
      </c>
      <c r="S1291" t="s">
        <v>2502</v>
      </c>
      <c r="T1291">
        <v>43.87</v>
      </c>
      <c r="U1291" t="s">
        <v>3430</v>
      </c>
    </row>
    <row r="1292" spans="1:21" x14ac:dyDescent="0.2">
      <c r="A1292" t="s">
        <v>1369</v>
      </c>
      <c r="B1292">
        <v>1011519</v>
      </c>
      <c r="C1292">
        <v>12</v>
      </c>
      <c r="D1292" t="s">
        <v>2698</v>
      </c>
      <c r="E1292" t="s">
        <v>3339</v>
      </c>
      <c r="F1292" s="53">
        <v>750</v>
      </c>
      <c r="G1292" t="s">
        <v>2504</v>
      </c>
      <c r="H1292" t="s">
        <v>2550</v>
      </c>
      <c r="I1292" t="s">
        <v>2518</v>
      </c>
      <c r="J1292" t="s">
        <v>2535</v>
      </c>
      <c r="K1292" t="s">
        <v>2560</v>
      </c>
      <c r="L1292" t="s">
        <v>2791</v>
      </c>
      <c r="M1292" t="s">
        <v>2792</v>
      </c>
      <c r="N1292" t="s">
        <v>2511</v>
      </c>
      <c r="O1292" t="s">
        <v>2793</v>
      </c>
      <c r="P1292" t="s">
        <v>3243</v>
      </c>
      <c r="Q1292" t="s">
        <v>2535</v>
      </c>
      <c r="R1292" t="s">
        <v>2565</v>
      </c>
      <c r="S1292" t="s">
        <v>2598</v>
      </c>
      <c r="T1292">
        <v>27.99</v>
      </c>
      <c r="U1292" t="s">
        <v>2697</v>
      </c>
    </row>
    <row r="1293" spans="1:21" x14ac:dyDescent="0.2">
      <c r="A1293" t="s">
        <v>6248</v>
      </c>
      <c r="B1293">
        <v>1011535</v>
      </c>
      <c r="C1293">
        <v>12</v>
      </c>
      <c r="D1293" t="s">
        <v>3245</v>
      </c>
      <c r="E1293" t="s">
        <v>3168</v>
      </c>
      <c r="F1293" s="53">
        <v>750</v>
      </c>
      <c r="G1293" t="s">
        <v>2504</v>
      </c>
      <c r="H1293" t="s">
        <v>9458</v>
      </c>
      <c r="I1293" t="s">
        <v>2528</v>
      </c>
      <c r="J1293" t="s">
        <v>2535</v>
      </c>
      <c r="K1293" t="s">
        <v>2560</v>
      </c>
      <c r="L1293" t="s">
        <v>2720</v>
      </c>
      <c r="M1293" t="s">
        <v>2721</v>
      </c>
      <c r="N1293" t="s">
        <v>2511</v>
      </c>
      <c r="O1293" t="s">
        <v>2723</v>
      </c>
      <c r="P1293" t="s">
        <v>2877</v>
      </c>
      <c r="Q1293" t="s">
        <v>9464</v>
      </c>
      <c r="R1293" t="s">
        <v>2542</v>
      </c>
      <c r="S1293" t="s">
        <v>2543</v>
      </c>
      <c r="T1293">
        <v>23.11</v>
      </c>
      <c r="U1293" t="s">
        <v>3542</v>
      </c>
    </row>
    <row r="1294" spans="1:21" x14ac:dyDescent="0.2">
      <c r="A1294" t="s">
        <v>6249</v>
      </c>
      <c r="B1294">
        <v>1011557</v>
      </c>
      <c r="C1294">
        <v>6</v>
      </c>
      <c r="D1294" t="s">
        <v>2502</v>
      </c>
      <c r="E1294" t="s">
        <v>3185</v>
      </c>
      <c r="F1294" s="53">
        <v>750</v>
      </c>
      <c r="G1294" t="s">
        <v>2504</v>
      </c>
      <c r="H1294" t="s">
        <v>9458</v>
      </c>
      <c r="I1294" t="s">
        <v>2518</v>
      </c>
      <c r="J1294" t="s">
        <v>2535</v>
      </c>
      <c r="K1294" t="s">
        <v>2536</v>
      </c>
      <c r="L1294" t="s">
        <v>2692</v>
      </c>
      <c r="M1294" t="s">
        <v>2693</v>
      </c>
      <c r="N1294" t="s">
        <v>2694</v>
      </c>
      <c r="O1294" t="s">
        <v>2695</v>
      </c>
      <c r="P1294" t="s">
        <v>2696</v>
      </c>
      <c r="Q1294" t="s">
        <v>2535</v>
      </c>
      <c r="R1294" t="s">
        <v>2542</v>
      </c>
      <c r="S1294" t="s">
        <v>2502</v>
      </c>
      <c r="T1294">
        <v>103.62</v>
      </c>
      <c r="U1294" t="s">
        <v>2697</v>
      </c>
    </row>
    <row r="1295" spans="1:21" x14ac:dyDescent="0.2">
      <c r="A1295" t="s">
        <v>6250</v>
      </c>
      <c r="B1295">
        <v>1011560</v>
      </c>
      <c r="C1295">
        <v>6</v>
      </c>
      <c r="D1295" t="s">
        <v>2502</v>
      </c>
      <c r="E1295" t="s">
        <v>3185</v>
      </c>
      <c r="F1295" s="53">
        <v>750</v>
      </c>
      <c r="G1295" t="s">
        <v>2504</v>
      </c>
      <c r="H1295" t="s">
        <v>9458</v>
      </c>
      <c r="I1295" t="s">
        <v>2506</v>
      </c>
      <c r="J1295" t="s">
        <v>2535</v>
      </c>
      <c r="K1295" t="s">
        <v>2838</v>
      </c>
      <c r="L1295" t="s">
        <v>2844</v>
      </c>
      <c r="M1295" t="s">
        <v>2845</v>
      </c>
      <c r="N1295" t="s">
        <v>2595</v>
      </c>
      <c r="O1295" t="s">
        <v>2596</v>
      </c>
      <c r="P1295" t="s">
        <v>3444</v>
      </c>
      <c r="Q1295" t="s">
        <v>2535</v>
      </c>
      <c r="R1295" t="s">
        <v>2565</v>
      </c>
      <c r="S1295" t="s">
        <v>2502</v>
      </c>
      <c r="T1295">
        <v>16.059999999999999</v>
      </c>
      <c r="U1295" t="s">
        <v>10307</v>
      </c>
    </row>
    <row r="1296" spans="1:21" x14ac:dyDescent="0.2">
      <c r="A1296" t="s">
        <v>1238</v>
      </c>
      <c r="B1296">
        <v>1011562</v>
      </c>
      <c r="C1296">
        <v>12</v>
      </c>
      <c r="D1296" t="s">
        <v>2502</v>
      </c>
      <c r="E1296" t="s">
        <v>3474</v>
      </c>
      <c r="F1296" s="53">
        <v>750</v>
      </c>
      <c r="G1296" t="s">
        <v>2504</v>
      </c>
      <c r="H1296" t="s">
        <v>2555</v>
      </c>
      <c r="I1296" t="s">
        <v>2518</v>
      </c>
      <c r="J1296" t="s">
        <v>2519</v>
      </c>
      <c r="K1296" t="s">
        <v>2887</v>
      </c>
      <c r="L1296" t="s">
        <v>2888</v>
      </c>
      <c r="M1296" t="s">
        <v>2887</v>
      </c>
      <c r="N1296" t="s">
        <v>2511</v>
      </c>
      <c r="O1296" t="s">
        <v>2890</v>
      </c>
      <c r="P1296" t="s">
        <v>2890</v>
      </c>
      <c r="Q1296" t="s">
        <v>2519</v>
      </c>
      <c r="R1296" t="s">
        <v>2502</v>
      </c>
      <c r="S1296" t="s">
        <v>2525</v>
      </c>
      <c r="T1296">
        <v>45.99</v>
      </c>
      <c r="U1296" t="s">
        <v>2603</v>
      </c>
    </row>
    <row r="1297" spans="1:21" x14ac:dyDescent="0.2">
      <c r="A1297" t="s">
        <v>10374</v>
      </c>
      <c r="B1297">
        <v>1011577</v>
      </c>
      <c r="C1297">
        <v>6</v>
      </c>
      <c r="D1297" t="s">
        <v>2502</v>
      </c>
      <c r="E1297" t="s">
        <v>5002</v>
      </c>
      <c r="F1297" s="53">
        <v>700</v>
      </c>
      <c r="G1297" t="s">
        <v>2504</v>
      </c>
      <c r="H1297" t="s">
        <v>2635</v>
      </c>
      <c r="I1297" t="s">
        <v>2518</v>
      </c>
      <c r="J1297" t="s">
        <v>2519</v>
      </c>
      <c r="K1297" t="s">
        <v>2583</v>
      </c>
      <c r="L1297" t="s">
        <v>2649</v>
      </c>
      <c r="M1297" t="s">
        <v>2650</v>
      </c>
      <c r="N1297" t="s">
        <v>2522</v>
      </c>
      <c r="O1297" t="s">
        <v>2523</v>
      </c>
      <c r="P1297" t="s">
        <v>3576</v>
      </c>
      <c r="Q1297" t="s">
        <v>2519</v>
      </c>
      <c r="R1297" t="s">
        <v>2502</v>
      </c>
      <c r="S1297" t="s">
        <v>3146</v>
      </c>
      <c r="T1297">
        <v>84.99</v>
      </c>
      <c r="U1297" t="s">
        <v>2697</v>
      </c>
    </row>
    <row r="1298" spans="1:21" x14ac:dyDescent="0.2">
      <c r="A1298" t="s">
        <v>10375</v>
      </c>
      <c r="B1298">
        <v>1011579</v>
      </c>
      <c r="C1298">
        <v>6</v>
      </c>
      <c r="D1298" t="s">
        <v>2502</v>
      </c>
      <c r="E1298" t="s">
        <v>5002</v>
      </c>
      <c r="F1298" s="53">
        <v>700</v>
      </c>
      <c r="G1298" t="s">
        <v>2504</v>
      </c>
      <c r="H1298" t="s">
        <v>2635</v>
      </c>
      <c r="I1298" t="s">
        <v>2518</v>
      </c>
      <c r="J1298" t="s">
        <v>2519</v>
      </c>
      <c r="K1298" t="s">
        <v>2583</v>
      </c>
      <c r="L1298" t="s">
        <v>2649</v>
      </c>
      <c r="M1298" t="s">
        <v>2650</v>
      </c>
      <c r="N1298" t="s">
        <v>2522</v>
      </c>
      <c r="O1298" t="s">
        <v>2523</v>
      </c>
      <c r="P1298" t="s">
        <v>3576</v>
      </c>
      <c r="Q1298" t="s">
        <v>2519</v>
      </c>
      <c r="R1298" t="s">
        <v>2502</v>
      </c>
      <c r="S1298" t="s">
        <v>3146</v>
      </c>
      <c r="T1298">
        <v>84.99</v>
      </c>
      <c r="U1298" t="s">
        <v>2697</v>
      </c>
    </row>
    <row r="1299" spans="1:21" x14ac:dyDescent="0.2">
      <c r="A1299" t="s">
        <v>6251</v>
      </c>
      <c r="B1299">
        <v>1011581</v>
      </c>
      <c r="C1299">
        <v>6</v>
      </c>
      <c r="D1299" t="s">
        <v>2502</v>
      </c>
      <c r="E1299" t="s">
        <v>3185</v>
      </c>
      <c r="F1299" s="53">
        <v>700</v>
      </c>
      <c r="G1299" t="s">
        <v>2504</v>
      </c>
      <c r="H1299" t="s">
        <v>9458</v>
      </c>
      <c r="I1299" t="s">
        <v>2518</v>
      </c>
      <c r="J1299" t="s">
        <v>2519</v>
      </c>
      <c r="K1299" t="s">
        <v>2583</v>
      </c>
      <c r="L1299" t="s">
        <v>2649</v>
      </c>
      <c r="M1299" t="s">
        <v>2650</v>
      </c>
      <c r="N1299" t="s">
        <v>2522</v>
      </c>
      <c r="O1299" t="s">
        <v>2523</v>
      </c>
      <c r="P1299" t="s">
        <v>2975</v>
      </c>
      <c r="Q1299" t="s">
        <v>2519</v>
      </c>
      <c r="R1299" t="s">
        <v>2502</v>
      </c>
      <c r="S1299" t="s">
        <v>2502</v>
      </c>
      <c r="T1299">
        <v>81.3</v>
      </c>
      <c r="U1299" t="s">
        <v>2697</v>
      </c>
    </row>
    <row r="1300" spans="1:21" x14ac:dyDescent="0.2">
      <c r="A1300" t="s">
        <v>533</v>
      </c>
      <c r="B1300">
        <v>1011592</v>
      </c>
      <c r="C1300">
        <v>12</v>
      </c>
      <c r="D1300" t="s">
        <v>2850</v>
      </c>
      <c r="E1300" t="s">
        <v>3475</v>
      </c>
      <c r="F1300" s="53">
        <v>750</v>
      </c>
      <c r="G1300" t="s">
        <v>2504</v>
      </c>
      <c r="H1300" t="s">
        <v>2555</v>
      </c>
      <c r="I1300" t="s">
        <v>2506</v>
      </c>
      <c r="J1300" t="s">
        <v>2535</v>
      </c>
      <c r="K1300" t="s">
        <v>2838</v>
      </c>
      <c r="L1300" t="s">
        <v>2844</v>
      </c>
      <c r="M1300" t="s">
        <v>2845</v>
      </c>
      <c r="N1300" t="s">
        <v>2712</v>
      </c>
      <c r="O1300" t="s">
        <v>2713</v>
      </c>
      <c r="P1300" t="s">
        <v>2714</v>
      </c>
      <c r="Q1300" t="s">
        <v>2535</v>
      </c>
      <c r="R1300" t="s">
        <v>2836</v>
      </c>
      <c r="S1300" t="s">
        <v>2685</v>
      </c>
      <c r="T1300">
        <v>18.989999999999998</v>
      </c>
      <c r="U1300" t="s">
        <v>2922</v>
      </c>
    </row>
    <row r="1301" spans="1:21" x14ac:dyDescent="0.2">
      <c r="A1301" t="s">
        <v>212</v>
      </c>
      <c r="B1301">
        <v>1011594</v>
      </c>
      <c r="C1301">
        <v>12</v>
      </c>
      <c r="D1301" t="s">
        <v>3476</v>
      </c>
      <c r="E1301" t="s">
        <v>3413</v>
      </c>
      <c r="F1301" s="53">
        <v>750</v>
      </c>
      <c r="G1301" t="s">
        <v>2504</v>
      </c>
      <c r="H1301" t="s">
        <v>2517</v>
      </c>
      <c r="I1301" t="s">
        <v>2528</v>
      </c>
      <c r="J1301" t="s">
        <v>2535</v>
      </c>
      <c r="K1301" t="s">
        <v>2560</v>
      </c>
      <c r="L1301" t="s">
        <v>2700</v>
      </c>
      <c r="M1301" t="s">
        <v>2701</v>
      </c>
      <c r="N1301" t="s">
        <v>2511</v>
      </c>
      <c r="O1301" t="s">
        <v>2512</v>
      </c>
      <c r="P1301" t="s">
        <v>2781</v>
      </c>
      <c r="Q1301" t="s">
        <v>2782</v>
      </c>
      <c r="R1301" t="s">
        <v>2542</v>
      </c>
      <c r="S1301" t="s">
        <v>2783</v>
      </c>
      <c r="T1301">
        <v>21.99</v>
      </c>
      <c r="U1301" t="s">
        <v>2784</v>
      </c>
    </row>
    <row r="1302" spans="1:21" x14ac:dyDescent="0.2">
      <c r="A1302" t="s">
        <v>6252</v>
      </c>
      <c r="B1302">
        <v>1011601</v>
      </c>
      <c r="C1302">
        <v>12</v>
      </c>
      <c r="D1302" t="s">
        <v>3025</v>
      </c>
      <c r="E1302" t="s">
        <v>3477</v>
      </c>
      <c r="F1302" s="53">
        <v>750</v>
      </c>
      <c r="G1302" t="s">
        <v>2504</v>
      </c>
      <c r="H1302" t="s">
        <v>2635</v>
      </c>
      <c r="I1302" t="s">
        <v>2518</v>
      </c>
      <c r="J1302" t="s">
        <v>2535</v>
      </c>
      <c r="K1302" t="s">
        <v>2560</v>
      </c>
      <c r="L1302" t="s">
        <v>3027</v>
      </c>
      <c r="M1302" t="s">
        <v>3028</v>
      </c>
      <c r="N1302" t="s">
        <v>2595</v>
      </c>
      <c r="O1302" t="s">
        <v>2596</v>
      </c>
      <c r="P1302" t="s">
        <v>3029</v>
      </c>
      <c r="Q1302" t="s">
        <v>2535</v>
      </c>
      <c r="R1302" t="s">
        <v>2542</v>
      </c>
      <c r="S1302" t="s">
        <v>2783</v>
      </c>
      <c r="T1302">
        <v>27.99</v>
      </c>
      <c r="U1302" t="s">
        <v>3430</v>
      </c>
    </row>
    <row r="1303" spans="1:21" x14ac:dyDescent="0.2">
      <c r="A1303" t="s">
        <v>1310</v>
      </c>
      <c r="B1303">
        <v>1011602</v>
      </c>
      <c r="C1303">
        <v>12</v>
      </c>
      <c r="D1303" t="s">
        <v>3025</v>
      </c>
      <c r="E1303" t="s">
        <v>3477</v>
      </c>
      <c r="F1303" s="53">
        <v>750</v>
      </c>
      <c r="G1303" t="s">
        <v>2504</v>
      </c>
      <c r="H1303" t="s">
        <v>2550</v>
      </c>
      <c r="I1303" t="s">
        <v>2518</v>
      </c>
      <c r="J1303" t="s">
        <v>2535</v>
      </c>
      <c r="K1303" t="s">
        <v>2560</v>
      </c>
      <c r="L1303" t="s">
        <v>3027</v>
      </c>
      <c r="M1303" t="s">
        <v>3028</v>
      </c>
      <c r="N1303" t="s">
        <v>2595</v>
      </c>
      <c r="O1303" t="s">
        <v>2596</v>
      </c>
      <c r="P1303" t="s">
        <v>3029</v>
      </c>
      <c r="Q1303" t="s">
        <v>2535</v>
      </c>
      <c r="R1303" t="s">
        <v>2542</v>
      </c>
      <c r="S1303" t="s">
        <v>2783</v>
      </c>
      <c r="T1303">
        <v>38.99</v>
      </c>
      <c r="U1303" t="s">
        <v>2937</v>
      </c>
    </row>
    <row r="1304" spans="1:21" x14ac:dyDescent="0.2">
      <c r="A1304" t="s">
        <v>6253</v>
      </c>
      <c r="B1304">
        <v>1011612</v>
      </c>
      <c r="C1304">
        <v>6</v>
      </c>
      <c r="D1304" t="s">
        <v>2789</v>
      </c>
      <c r="E1304" t="s">
        <v>3282</v>
      </c>
      <c r="F1304" s="53">
        <v>750</v>
      </c>
      <c r="G1304" t="s">
        <v>2504</v>
      </c>
      <c r="H1304" t="s">
        <v>2963</v>
      </c>
      <c r="I1304" t="s">
        <v>2518</v>
      </c>
      <c r="J1304" t="s">
        <v>2535</v>
      </c>
      <c r="K1304" t="s">
        <v>2560</v>
      </c>
      <c r="L1304" t="s">
        <v>2756</v>
      </c>
      <c r="M1304" t="s">
        <v>2757</v>
      </c>
      <c r="N1304" t="s">
        <v>2657</v>
      </c>
      <c r="O1304" t="s">
        <v>2671</v>
      </c>
      <c r="P1304" t="s">
        <v>2820</v>
      </c>
      <c r="Q1304" t="s">
        <v>2535</v>
      </c>
      <c r="R1304" t="s">
        <v>2542</v>
      </c>
      <c r="S1304" t="s">
        <v>2783</v>
      </c>
      <c r="T1304">
        <v>51.04</v>
      </c>
      <c r="U1304" t="s">
        <v>2697</v>
      </c>
    </row>
    <row r="1305" spans="1:21" x14ac:dyDescent="0.2">
      <c r="A1305" t="s">
        <v>6254</v>
      </c>
      <c r="B1305">
        <v>1011613</v>
      </c>
      <c r="C1305">
        <v>1</v>
      </c>
      <c r="D1305" t="s">
        <v>2789</v>
      </c>
      <c r="E1305" t="s">
        <v>3282</v>
      </c>
      <c r="F1305" s="53">
        <v>1500</v>
      </c>
      <c r="G1305" t="s">
        <v>2504</v>
      </c>
      <c r="H1305" t="s">
        <v>2963</v>
      </c>
      <c r="I1305" t="s">
        <v>2518</v>
      </c>
      <c r="J1305" t="s">
        <v>2535</v>
      </c>
      <c r="K1305" t="s">
        <v>2560</v>
      </c>
      <c r="L1305" t="s">
        <v>2756</v>
      </c>
      <c r="M1305" t="s">
        <v>2757</v>
      </c>
      <c r="N1305" t="s">
        <v>2657</v>
      </c>
      <c r="O1305" t="s">
        <v>2671</v>
      </c>
      <c r="P1305" t="s">
        <v>2820</v>
      </c>
      <c r="Q1305" t="s">
        <v>2535</v>
      </c>
      <c r="R1305" t="s">
        <v>2542</v>
      </c>
      <c r="S1305" t="s">
        <v>2543</v>
      </c>
      <c r="T1305">
        <v>706.36</v>
      </c>
      <c r="U1305" t="s">
        <v>2697</v>
      </c>
    </row>
    <row r="1306" spans="1:21" x14ac:dyDescent="0.2">
      <c r="A1306" t="s">
        <v>4278</v>
      </c>
      <c r="B1306">
        <v>1011646</v>
      </c>
      <c r="C1306">
        <v>6</v>
      </c>
      <c r="D1306" t="s">
        <v>2734</v>
      </c>
      <c r="E1306" t="s">
        <v>2989</v>
      </c>
      <c r="F1306" s="53">
        <v>750</v>
      </c>
      <c r="G1306" t="s">
        <v>2504</v>
      </c>
      <c r="H1306" t="s">
        <v>2635</v>
      </c>
      <c r="I1306" t="s">
        <v>2518</v>
      </c>
      <c r="J1306" t="s">
        <v>2535</v>
      </c>
      <c r="K1306" t="s">
        <v>2560</v>
      </c>
      <c r="L1306" t="s">
        <v>2710</v>
      </c>
      <c r="M1306" t="s">
        <v>2711</v>
      </c>
      <c r="N1306" t="s">
        <v>2712</v>
      </c>
      <c r="O1306" t="s">
        <v>2713</v>
      </c>
      <c r="P1306" t="s">
        <v>3273</v>
      </c>
      <c r="Q1306" t="s">
        <v>2535</v>
      </c>
      <c r="R1306" t="s">
        <v>2565</v>
      </c>
      <c r="S1306" t="s">
        <v>2566</v>
      </c>
      <c r="T1306">
        <v>49.55</v>
      </c>
      <c r="U1306" t="s">
        <v>10307</v>
      </c>
    </row>
    <row r="1307" spans="1:21" x14ac:dyDescent="0.2">
      <c r="A1307" t="s">
        <v>893</v>
      </c>
      <c r="B1307">
        <v>1011667</v>
      </c>
      <c r="C1307">
        <v>12</v>
      </c>
      <c r="D1307" t="s">
        <v>2789</v>
      </c>
      <c r="E1307" t="s">
        <v>3478</v>
      </c>
      <c r="F1307" s="53">
        <v>750</v>
      </c>
      <c r="G1307" t="s">
        <v>2504</v>
      </c>
      <c r="H1307" t="s">
        <v>2517</v>
      </c>
      <c r="I1307" t="s">
        <v>2528</v>
      </c>
      <c r="J1307" t="s">
        <v>2535</v>
      </c>
      <c r="K1307" t="s">
        <v>2560</v>
      </c>
      <c r="L1307" t="s">
        <v>2726</v>
      </c>
      <c r="M1307" t="s">
        <v>2727</v>
      </c>
      <c r="N1307" t="s">
        <v>2539</v>
      </c>
      <c r="O1307" t="s">
        <v>2540</v>
      </c>
      <c r="P1307" t="s">
        <v>2814</v>
      </c>
      <c r="Q1307" t="s">
        <v>2535</v>
      </c>
      <c r="R1307" t="s">
        <v>2542</v>
      </c>
      <c r="S1307" t="s">
        <v>2783</v>
      </c>
      <c r="T1307">
        <v>19.97</v>
      </c>
      <c r="U1307" t="s">
        <v>2548</v>
      </c>
    </row>
    <row r="1308" spans="1:21" x14ac:dyDescent="0.2">
      <c r="A1308" t="s">
        <v>912</v>
      </c>
      <c r="B1308">
        <v>1011668</v>
      </c>
      <c r="C1308">
        <v>12</v>
      </c>
      <c r="D1308" t="s">
        <v>2698</v>
      </c>
      <c r="E1308" t="s">
        <v>3478</v>
      </c>
      <c r="F1308" s="53">
        <v>750</v>
      </c>
      <c r="G1308" t="s">
        <v>2504</v>
      </c>
      <c r="H1308" t="s">
        <v>2517</v>
      </c>
      <c r="I1308" t="s">
        <v>2528</v>
      </c>
      <c r="J1308" t="s">
        <v>2535</v>
      </c>
      <c r="K1308" t="s">
        <v>2560</v>
      </c>
      <c r="L1308" t="s">
        <v>2726</v>
      </c>
      <c r="M1308" t="s">
        <v>2727</v>
      </c>
      <c r="N1308" t="s">
        <v>2539</v>
      </c>
      <c r="O1308" t="s">
        <v>2540</v>
      </c>
      <c r="P1308" t="s">
        <v>2814</v>
      </c>
      <c r="Q1308" t="s">
        <v>2535</v>
      </c>
      <c r="R1308" t="s">
        <v>2565</v>
      </c>
      <c r="S1308" t="s">
        <v>2598</v>
      </c>
      <c r="T1308">
        <v>19.97</v>
      </c>
      <c r="U1308" t="s">
        <v>2548</v>
      </c>
    </row>
    <row r="1309" spans="1:21" x14ac:dyDescent="0.2">
      <c r="A1309" t="s">
        <v>2441</v>
      </c>
      <c r="B1309">
        <v>1011669</v>
      </c>
      <c r="C1309">
        <v>12</v>
      </c>
      <c r="D1309" t="s">
        <v>2798</v>
      </c>
      <c r="E1309" t="s">
        <v>3033</v>
      </c>
      <c r="F1309" s="53">
        <v>375</v>
      </c>
      <c r="G1309" t="s">
        <v>2504</v>
      </c>
      <c r="H1309" t="s">
        <v>2559</v>
      </c>
      <c r="I1309" t="s">
        <v>2518</v>
      </c>
      <c r="J1309" t="s">
        <v>2535</v>
      </c>
      <c r="K1309" t="s">
        <v>2838</v>
      </c>
      <c r="L1309" t="s">
        <v>2839</v>
      </c>
      <c r="M1309" t="s">
        <v>2840</v>
      </c>
      <c r="N1309" t="s">
        <v>2539</v>
      </c>
      <c r="O1309" t="s">
        <v>2540</v>
      </c>
      <c r="P1309" t="s">
        <v>2841</v>
      </c>
      <c r="Q1309" t="s">
        <v>2535</v>
      </c>
      <c r="R1309" t="s">
        <v>2565</v>
      </c>
      <c r="S1309" t="s">
        <v>2598</v>
      </c>
      <c r="T1309">
        <v>49.95</v>
      </c>
      <c r="U1309" t="s">
        <v>2548</v>
      </c>
    </row>
    <row r="1310" spans="1:21" x14ac:dyDescent="0.2">
      <c r="A1310" t="s">
        <v>6255</v>
      </c>
      <c r="B1310">
        <v>1011678</v>
      </c>
      <c r="C1310">
        <v>12</v>
      </c>
      <c r="D1310" t="s">
        <v>3008</v>
      </c>
      <c r="E1310" t="s">
        <v>9507</v>
      </c>
      <c r="F1310" s="53">
        <v>750</v>
      </c>
      <c r="G1310" t="s">
        <v>2504</v>
      </c>
      <c r="H1310" t="s">
        <v>9458</v>
      </c>
      <c r="I1310" t="s">
        <v>2518</v>
      </c>
      <c r="J1310" t="s">
        <v>2535</v>
      </c>
      <c r="K1310" t="s">
        <v>2560</v>
      </c>
      <c r="L1310" t="s">
        <v>2726</v>
      </c>
      <c r="M1310" t="s">
        <v>2727</v>
      </c>
      <c r="N1310" t="s">
        <v>2539</v>
      </c>
      <c r="O1310" t="s">
        <v>2540</v>
      </c>
      <c r="P1310" t="s">
        <v>3479</v>
      </c>
      <c r="Q1310" t="s">
        <v>2535</v>
      </c>
      <c r="R1310" t="s">
        <v>2542</v>
      </c>
      <c r="S1310" t="s">
        <v>2543</v>
      </c>
      <c r="T1310">
        <v>44.76</v>
      </c>
      <c r="U1310" t="s">
        <v>3313</v>
      </c>
    </row>
    <row r="1311" spans="1:21" x14ac:dyDescent="0.2">
      <c r="A1311" t="s">
        <v>342</v>
      </c>
      <c r="B1311">
        <v>1011682</v>
      </c>
      <c r="C1311">
        <v>12</v>
      </c>
      <c r="D1311" t="s">
        <v>2810</v>
      </c>
      <c r="E1311" t="s">
        <v>3370</v>
      </c>
      <c r="F1311" s="53">
        <v>750</v>
      </c>
      <c r="G1311" t="s">
        <v>2504</v>
      </c>
      <c r="H1311" t="s">
        <v>2555</v>
      </c>
      <c r="I1311" t="s">
        <v>2518</v>
      </c>
      <c r="J1311" t="s">
        <v>2535</v>
      </c>
      <c r="K1311" t="s">
        <v>2560</v>
      </c>
      <c r="L1311" t="s">
        <v>2726</v>
      </c>
      <c r="M1311" t="s">
        <v>2727</v>
      </c>
      <c r="N1311" t="s">
        <v>2539</v>
      </c>
      <c r="O1311" t="s">
        <v>2540</v>
      </c>
      <c r="P1311" t="s">
        <v>2812</v>
      </c>
      <c r="Q1311" t="s">
        <v>2535</v>
      </c>
      <c r="R1311" t="s">
        <v>2542</v>
      </c>
      <c r="S1311" t="s">
        <v>2788</v>
      </c>
      <c r="T1311">
        <v>32.479999999999997</v>
      </c>
      <c r="U1311" t="s">
        <v>3371</v>
      </c>
    </row>
    <row r="1312" spans="1:21" x14ac:dyDescent="0.2">
      <c r="A1312" t="s">
        <v>622</v>
      </c>
      <c r="B1312">
        <v>1011784</v>
      </c>
      <c r="C1312">
        <v>12</v>
      </c>
      <c r="D1312" t="s">
        <v>2675</v>
      </c>
      <c r="E1312" t="s">
        <v>3481</v>
      </c>
      <c r="F1312" s="53">
        <v>750</v>
      </c>
      <c r="G1312" t="s">
        <v>2504</v>
      </c>
      <c r="H1312" t="s">
        <v>2609</v>
      </c>
      <c r="I1312" t="s">
        <v>2528</v>
      </c>
      <c r="J1312" t="s">
        <v>2535</v>
      </c>
      <c r="K1312" t="s">
        <v>2560</v>
      </c>
      <c r="L1312" t="s">
        <v>2776</v>
      </c>
      <c r="M1312" t="s">
        <v>2777</v>
      </c>
      <c r="N1312" t="s">
        <v>2511</v>
      </c>
      <c r="O1312" t="s">
        <v>2587</v>
      </c>
      <c r="P1312" t="s">
        <v>2778</v>
      </c>
      <c r="Q1312" t="s">
        <v>2535</v>
      </c>
      <c r="R1312" t="s">
        <v>2542</v>
      </c>
      <c r="S1312" t="s">
        <v>2783</v>
      </c>
      <c r="T1312">
        <v>22.99</v>
      </c>
      <c r="U1312" t="s">
        <v>5304</v>
      </c>
    </row>
    <row r="1313" spans="1:21" x14ac:dyDescent="0.2">
      <c r="A1313" t="s">
        <v>6256</v>
      </c>
      <c r="B1313">
        <v>1011802</v>
      </c>
      <c r="C1313">
        <v>12</v>
      </c>
      <c r="D1313" t="s">
        <v>3038</v>
      </c>
      <c r="E1313" t="s">
        <v>3442</v>
      </c>
      <c r="F1313" s="53">
        <v>750</v>
      </c>
      <c r="G1313" t="s">
        <v>2504</v>
      </c>
      <c r="H1313" t="s">
        <v>2635</v>
      </c>
      <c r="I1313" t="s">
        <v>2518</v>
      </c>
      <c r="J1313" t="s">
        <v>2535</v>
      </c>
      <c r="K1313" t="s">
        <v>2560</v>
      </c>
      <c r="L1313" t="s">
        <v>2700</v>
      </c>
      <c r="M1313" t="s">
        <v>2701</v>
      </c>
      <c r="N1313" t="s">
        <v>2511</v>
      </c>
      <c r="O1313" t="s">
        <v>2512</v>
      </c>
      <c r="P1313" t="s">
        <v>2781</v>
      </c>
      <c r="Q1313" t="s">
        <v>2782</v>
      </c>
      <c r="R1313" t="s">
        <v>2565</v>
      </c>
      <c r="S1313" t="s">
        <v>2566</v>
      </c>
      <c r="T1313">
        <v>27.99</v>
      </c>
      <c r="U1313" t="s">
        <v>3442</v>
      </c>
    </row>
    <row r="1314" spans="1:21" x14ac:dyDescent="0.2">
      <c r="A1314" t="s">
        <v>6257</v>
      </c>
      <c r="B1314">
        <v>1011803</v>
      </c>
      <c r="C1314">
        <v>6</v>
      </c>
      <c r="D1314" t="s">
        <v>3038</v>
      </c>
      <c r="E1314" t="s">
        <v>3442</v>
      </c>
      <c r="F1314" s="53">
        <v>750</v>
      </c>
      <c r="G1314" t="s">
        <v>2504</v>
      </c>
      <c r="H1314" t="s">
        <v>2559</v>
      </c>
      <c r="I1314" t="s">
        <v>2518</v>
      </c>
      <c r="J1314" t="s">
        <v>2535</v>
      </c>
      <c r="K1314" t="s">
        <v>2838</v>
      </c>
      <c r="L1314" t="s">
        <v>2844</v>
      </c>
      <c r="M1314" t="s">
        <v>2845</v>
      </c>
      <c r="N1314" t="s">
        <v>2511</v>
      </c>
      <c r="O1314" t="s">
        <v>2512</v>
      </c>
      <c r="P1314" t="s">
        <v>2781</v>
      </c>
      <c r="Q1314" t="s">
        <v>2782</v>
      </c>
      <c r="R1314" t="s">
        <v>2565</v>
      </c>
      <c r="S1314" t="s">
        <v>2598</v>
      </c>
      <c r="T1314">
        <v>39.619999999999997</v>
      </c>
      <c r="U1314" t="s">
        <v>3442</v>
      </c>
    </row>
    <row r="1315" spans="1:21" x14ac:dyDescent="0.2">
      <c r="A1315" t="s">
        <v>10376</v>
      </c>
      <c r="B1315">
        <v>1011823</v>
      </c>
      <c r="C1315">
        <v>12</v>
      </c>
      <c r="D1315" t="s">
        <v>2789</v>
      </c>
      <c r="E1315" t="s">
        <v>10962</v>
      </c>
      <c r="F1315" s="53">
        <v>750</v>
      </c>
      <c r="G1315" t="s">
        <v>2504</v>
      </c>
      <c r="H1315" t="s">
        <v>2635</v>
      </c>
      <c r="I1315" t="s">
        <v>2518</v>
      </c>
      <c r="J1315" t="s">
        <v>2535</v>
      </c>
      <c r="K1315" t="s">
        <v>2560</v>
      </c>
      <c r="L1315" t="s">
        <v>2700</v>
      </c>
      <c r="M1315" t="s">
        <v>2701</v>
      </c>
      <c r="N1315" t="s">
        <v>2511</v>
      </c>
      <c r="O1315" t="s">
        <v>2512</v>
      </c>
      <c r="P1315" t="s">
        <v>2577</v>
      </c>
      <c r="Q1315" t="s">
        <v>2535</v>
      </c>
      <c r="R1315" t="s">
        <v>2542</v>
      </c>
      <c r="S1315" t="s">
        <v>2543</v>
      </c>
      <c r="T1315">
        <v>55.82</v>
      </c>
      <c r="U1315" t="s">
        <v>2874</v>
      </c>
    </row>
    <row r="1316" spans="1:21" x14ac:dyDescent="0.2">
      <c r="A1316" t="s">
        <v>10377</v>
      </c>
      <c r="B1316">
        <v>1011824</v>
      </c>
      <c r="C1316">
        <v>12</v>
      </c>
      <c r="D1316" t="s">
        <v>2682</v>
      </c>
      <c r="E1316" t="s">
        <v>10962</v>
      </c>
      <c r="F1316" s="53">
        <v>750</v>
      </c>
      <c r="G1316" t="s">
        <v>2504</v>
      </c>
      <c r="H1316" t="s">
        <v>2635</v>
      </c>
      <c r="I1316" t="s">
        <v>2518</v>
      </c>
      <c r="J1316" t="s">
        <v>2535</v>
      </c>
      <c r="K1316" t="s">
        <v>2560</v>
      </c>
      <c r="L1316" t="s">
        <v>2700</v>
      </c>
      <c r="M1316" t="s">
        <v>2701</v>
      </c>
      <c r="N1316" t="s">
        <v>2511</v>
      </c>
      <c r="O1316" t="s">
        <v>2512</v>
      </c>
      <c r="P1316" t="s">
        <v>2577</v>
      </c>
      <c r="Q1316" t="s">
        <v>2535</v>
      </c>
      <c r="R1316" t="s">
        <v>2565</v>
      </c>
      <c r="S1316" t="s">
        <v>2598</v>
      </c>
      <c r="T1316">
        <v>59.82</v>
      </c>
      <c r="U1316" t="s">
        <v>2874</v>
      </c>
    </row>
    <row r="1317" spans="1:21" x14ac:dyDescent="0.2">
      <c r="A1317" t="s">
        <v>2016</v>
      </c>
      <c r="B1317">
        <v>1011842</v>
      </c>
      <c r="C1317">
        <v>12</v>
      </c>
      <c r="D1317" t="s">
        <v>3213</v>
      </c>
      <c r="E1317" t="s">
        <v>3482</v>
      </c>
      <c r="F1317" s="53">
        <v>750</v>
      </c>
      <c r="G1317" t="s">
        <v>2504</v>
      </c>
      <c r="H1317" t="s">
        <v>2555</v>
      </c>
      <c r="I1317" t="s">
        <v>2528</v>
      </c>
      <c r="J1317" t="s">
        <v>2535</v>
      </c>
      <c r="K1317" t="s">
        <v>2560</v>
      </c>
      <c r="L1317" t="s">
        <v>2726</v>
      </c>
      <c r="M1317" t="s">
        <v>2727</v>
      </c>
      <c r="N1317" t="s">
        <v>2511</v>
      </c>
      <c r="O1317" t="s">
        <v>2540</v>
      </c>
      <c r="P1317" t="s">
        <v>2814</v>
      </c>
      <c r="Q1317" t="s">
        <v>2535</v>
      </c>
      <c r="R1317" t="s">
        <v>2565</v>
      </c>
      <c r="S1317" t="s">
        <v>2598</v>
      </c>
      <c r="T1317">
        <v>19.850000000000001</v>
      </c>
      <c r="U1317" t="s">
        <v>2795</v>
      </c>
    </row>
    <row r="1318" spans="1:21" x14ac:dyDescent="0.2">
      <c r="A1318" t="s">
        <v>395</v>
      </c>
      <c r="B1318">
        <v>1011862</v>
      </c>
      <c r="C1318">
        <v>12</v>
      </c>
      <c r="D1318" t="s">
        <v>3255</v>
      </c>
      <c r="E1318" t="s">
        <v>3483</v>
      </c>
      <c r="F1318" s="53">
        <v>750</v>
      </c>
      <c r="G1318" t="s">
        <v>2504</v>
      </c>
      <c r="H1318" t="s">
        <v>2550</v>
      </c>
      <c r="I1318" t="s">
        <v>2528</v>
      </c>
      <c r="J1318" t="s">
        <v>2535</v>
      </c>
      <c r="K1318" t="s">
        <v>2560</v>
      </c>
      <c r="L1318" t="s">
        <v>2768</v>
      </c>
      <c r="M1318" t="s">
        <v>2769</v>
      </c>
      <c r="N1318" t="s">
        <v>2770</v>
      </c>
      <c r="O1318" t="s">
        <v>2771</v>
      </c>
      <c r="P1318" t="s">
        <v>2924</v>
      </c>
      <c r="Q1318" t="s">
        <v>2535</v>
      </c>
      <c r="R1318" t="s">
        <v>2542</v>
      </c>
      <c r="S1318" t="s">
        <v>2783</v>
      </c>
      <c r="T1318">
        <v>19.97</v>
      </c>
      <c r="U1318" t="s">
        <v>2731</v>
      </c>
    </row>
    <row r="1319" spans="1:21" x14ac:dyDescent="0.2">
      <c r="A1319" t="s">
        <v>2380</v>
      </c>
      <c r="B1319">
        <v>1011870</v>
      </c>
      <c r="C1319">
        <v>12</v>
      </c>
      <c r="D1319" t="s">
        <v>2675</v>
      </c>
      <c r="E1319" t="s">
        <v>3484</v>
      </c>
      <c r="F1319" s="53">
        <v>750</v>
      </c>
      <c r="G1319" t="s">
        <v>2504</v>
      </c>
      <c r="H1319" t="s">
        <v>2555</v>
      </c>
      <c r="I1319" t="s">
        <v>2528</v>
      </c>
      <c r="J1319" t="s">
        <v>2535</v>
      </c>
      <c r="K1319" t="s">
        <v>2536</v>
      </c>
      <c r="L1319" t="s">
        <v>2692</v>
      </c>
      <c r="M1319" t="s">
        <v>2693</v>
      </c>
      <c r="N1319" t="s">
        <v>2694</v>
      </c>
      <c r="O1319" t="s">
        <v>2695</v>
      </c>
      <c r="P1319" t="s">
        <v>2696</v>
      </c>
      <c r="Q1319" t="s">
        <v>2535</v>
      </c>
      <c r="R1319" t="s">
        <v>2542</v>
      </c>
      <c r="S1319" t="s">
        <v>2543</v>
      </c>
      <c r="T1319">
        <v>21.61</v>
      </c>
      <c r="U1319" t="s">
        <v>2548</v>
      </c>
    </row>
    <row r="1320" spans="1:21" x14ac:dyDescent="0.2">
      <c r="A1320" t="s">
        <v>10378</v>
      </c>
      <c r="B1320">
        <v>1011879</v>
      </c>
      <c r="C1320">
        <v>6</v>
      </c>
      <c r="D1320" t="s">
        <v>2502</v>
      </c>
      <c r="E1320" t="s">
        <v>3856</v>
      </c>
      <c r="F1320" s="53">
        <v>700</v>
      </c>
      <c r="G1320" t="s">
        <v>2504</v>
      </c>
      <c r="H1320" t="s">
        <v>9458</v>
      </c>
      <c r="I1320" t="s">
        <v>2506</v>
      </c>
      <c r="J1320" t="s">
        <v>2519</v>
      </c>
      <c r="K1320" t="s">
        <v>2654</v>
      </c>
      <c r="L1320" t="s">
        <v>2664</v>
      </c>
      <c r="M1320" t="s">
        <v>2665</v>
      </c>
      <c r="N1320" t="s">
        <v>2539</v>
      </c>
      <c r="O1320" t="s">
        <v>2540</v>
      </c>
      <c r="P1320" t="s">
        <v>2541</v>
      </c>
      <c r="Q1320" t="s">
        <v>2519</v>
      </c>
      <c r="R1320" t="s">
        <v>2502</v>
      </c>
      <c r="S1320" t="s">
        <v>2658</v>
      </c>
      <c r="T1320">
        <v>33.15</v>
      </c>
      <c r="U1320" t="s">
        <v>2670</v>
      </c>
    </row>
    <row r="1321" spans="1:21" x14ac:dyDescent="0.2">
      <c r="A1321" t="s">
        <v>6258</v>
      </c>
      <c r="B1321">
        <v>1011901</v>
      </c>
      <c r="C1321">
        <v>4</v>
      </c>
      <c r="D1321" t="s">
        <v>2502</v>
      </c>
      <c r="E1321" t="s">
        <v>9508</v>
      </c>
      <c r="F1321" s="53">
        <v>1920</v>
      </c>
      <c r="G1321" t="s">
        <v>2504</v>
      </c>
      <c r="H1321" t="s">
        <v>9458</v>
      </c>
      <c r="I1321" t="s">
        <v>2528</v>
      </c>
      <c r="J1321" t="s">
        <v>2507</v>
      </c>
      <c r="K1321" t="s">
        <v>2529</v>
      </c>
      <c r="L1321" t="s">
        <v>2530</v>
      </c>
      <c r="M1321" t="s">
        <v>2531</v>
      </c>
      <c r="N1321" t="s">
        <v>2511</v>
      </c>
      <c r="O1321" t="s">
        <v>9509</v>
      </c>
      <c r="P1321" t="s">
        <v>9509</v>
      </c>
      <c r="Q1321" t="s">
        <v>2507</v>
      </c>
      <c r="R1321" t="s">
        <v>2502</v>
      </c>
      <c r="S1321" t="s">
        <v>2502</v>
      </c>
      <c r="T1321">
        <v>23.82</v>
      </c>
      <c r="U1321" t="s">
        <v>3430</v>
      </c>
    </row>
    <row r="1322" spans="1:21" x14ac:dyDescent="0.2">
      <c r="A1322" t="s">
        <v>6259</v>
      </c>
      <c r="B1322">
        <v>1011906</v>
      </c>
      <c r="C1322">
        <v>6</v>
      </c>
      <c r="D1322" t="s">
        <v>2502</v>
      </c>
      <c r="E1322" t="s">
        <v>3185</v>
      </c>
      <c r="F1322" s="53">
        <v>750</v>
      </c>
      <c r="G1322" t="s">
        <v>2504</v>
      </c>
      <c r="H1322" t="s">
        <v>9458</v>
      </c>
      <c r="I1322" t="s">
        <v>2518</v>
      </c>
      <c r="J1322" t="s">
        <v>2535</v>
      </c>
      <c r="K1322" t="s">
        <v>2536</v>
      </c>
      <c r="L1322" t="s">
        <v>2593</v>
      </c>
      <c r="M1322" t="s">
        <v>2594</v>
      </c>
      <c r="N1322" t="s">
        <v>2595</v>
      </c>
      <c r="O1322" t="s">
        <v>2596</v>
      </c>
      <c r="P1322" t="s">
        <v>3444</v>
      </c>
      <c r="Q1322" t="s">
        <v>2535</v>
      </c>
      <c r="R1322" t="s">
        <v>3185</v>
      </c>
      <c r="S1322" t="s">
        <v>2502</v>
      </c>
      <c r="T1322">
        <v>27.08</v>
      </c>
      <c r="U1322" t="s">
        <v>3430</v>
      </c>
    </row>
    <row r="1323" spans="1:21" x14ac:dyDescent="0.2">
      <c r="A1323" t="s">
        <v>6260</v>
      </c>
      <c r="B1323">
        <v>1011908</v>
      </c>
      <c r="C1323">
        <v>6</v>
      </c>
      <c r="D1323" t="s">
        <v>2502</v>
      </c>
      <c r="E1323" t="s">
        <v>3185</v>
      </c>
      <c r="F1323" s="53">
        <v>750</v>
      </c>
      <c r="G1323" t="s">
        <v>2504</v>
      </c>
      <c r="H1323" t="s">
        <v>9458</v>
      </c>
      <c r="I1323" t="s">
        <v>2528</v>
      </c>
      <c r="J1323" t="s">
        <v>2535</v>
      </c>
      <c r="K1323" t="s">
        <v>2536</v>
      </c>
      <c r="L1323" t="s">
        <v>2593</v>
      </c>
      <c r="M1323" t="s">
        <v>2594</v>
      </c>
      <c r="N1323" t="s">
        <v>2595</v>
      </c>
      <c r="O1323" t="s">
        <v>2596</v>
      </c>
      <c r="P1323" t="s">
        <v>3444</v>
      </c>
      <c r="Q1323" t="s">
        <v>2535</v>
      </c>
      <c r="R1323" t="s">
        <v>3185</v>
      </c>
      <c r="S1323" t="s">
        <v>2502</v>
      </c>
      <c r="T1323">
        <v>20.9</v>
      </c>
      <c r="U1323" t="s">
        <v>3430</v>
      </c>
    </row>
    <row r="1324" spans="1:21" x14ac:dyDescent="0.2">
      <c r="A1324" t="s">
        <v>6261</v>
      </c>
      <c r="B1324">
        <v>1011909</v>
      </c>
      <c r="C1324">
        <v>6</v>
      </c>
      <c r="D1324" t="s">
        <v>2502</v>
      </c>
      <c r="E1324" t="s">
        <v>3185</v>
      </c>
      <c r="F1324" s="53">
        <v>750</v>
      </c>
      <c r="G1324" t="s">
        <v>2504</v>
      </c>
      <c r="H1324" t="s">
        <v>9458</v>
      </c>
      <c r="I1324" t="s">
        <v>2528</v>
      </c>
      <c r="J1324" t="s">
        <v>2535</v>
      </c>
      <c r="K1324" t="s">
        <v>2536</v>
      </c>
      <c r="L1324" t="s">
        <v>2593</v>
      </c>
      <c r="M1324" t="s">
        <v>2594</v>
      </c>
      <c r="N1324" t="s">
        <v>2595</v>
      </c>
      <c r="O1324" t="s">
        <v>2596</v>
      </c>
      <c r="P1324" t="s">
        <v>3444</v>
      </c>
      <c r="Q1324" t="s">
        <v>2535</v>
      </c>
      <c r="R1324" t="s">
        <v>3185</v>
      </c>
      <c r="S1324" t="s">
        <v>2502</v>
      </c>
      <c r="T1324">
        <v>21.8</v>
      </c>
      <c r="U1324" t="s">
        <v>3430</v>
      </c>
    </row>
    <row r="1325" spans="1:21" x14ac:dyDescent="0.2">
      <c r="A1325" t="s">
        <v>6262</v>
      </c>
      <c r="B1325">
        <v>1011910</v>
      </c>
      <c r="C1325">
        <v>6</v>
      </c>
      <c r="D1325" t="s">
        <v>2502</v>
      </c>
      <c r="E1325" t="s">
        <v>3185</v>
      </c>
      <c r="F1325" s="53">
        <v>750</v>
      </c>
      <c r="G1325" t="s">
        <v>2504</v>
      </c>
      <c r="H1325" t="s">
        <v>9458</v>
      </c>
      <c r="I1325" t="s">
        <v>2528</v>
      </c>
      <c r="J1325" t="s">
        <v>2535</v>
      </c>
      <c r="K1325" t="s">
        <v>2536</v>
      </c>
      <c r="L1325" t="s">
        <v>2593</v>
      </c>
      <c r="M1325" t="s">
        <v>2594</v>
      </c>
      <c r="N1325" t="s">
        <v>2595</v>
      </c>
      <c r="O1325" t="s">
        <v>2596</v>
      </c>
      <c r="P1325" t="s">
        <v>3444</v>
      </c>
      <c r="Q1325" t="s">
        <v>2535</v>
      </c>
      <c r="R1325" t="s">
        <v>3185</v>
      </c>
      <c r="S1325" t="s">
        <v>2502</v>
      </c>
      <c r="T1325">
        <v>20.41</v>
      </c>
      <c r="U1325" t="s">
        <v>3430</v>
      </c>
    </row>
    <row r="1326" spans="1:21" x14ac:dyDescent="0.2">
      <c r="A1326" t="s">
        <v>10379</v>
      </c>
      <c r="B1326">
        <v>1011912</v>
      </c>
      <c r="C1326">
        <v>6</v>
      </c>
      <c r="D1326" t="s">
        <v>2502</v>
      </c>
      <c r="E1326" t="s">
        <v>3185</v>
      </c>
      <c r="F1326" s="53">
        <v>700</v>
      </c>
      <c r="G1326" t="s">
        <v>2504</v>
      </c>
      <c r="H1326" t="s">
        <v>3268</v>
      </c>
      <c r="I1326" t="s">
        <v>2506</v>
      </c>
      <c r="J1326" t="s">
        <v>2519</v>
      </c>
      <c r="K1326" t="s">
        <v>2569</v>
      </c>
      <c r="L1326" t="s">
        <v>2570</v>
      </c>
      <c r="M1326" t="s">
        <v>2569</v>
      </c>
      <c r="N1326" t="s">
        <v>2580</v>
      </c>
      <c r="O1326" t="s">
        <v>2581</v>
      </c>
      <c r="P1326" t="s">
        <v>2581</v>
      </c>
      <c r="Q1326" t="s">
        <v>2519</v>
      </c>
      <c r="R1326" t="s">
        <v>2502</v>
      </c>
      <c r="S1326" t="s">
        <v>2525</v>
      </c>
      <c r="T1326">
        <v>32.99</v>
      </c>
      <c r="U1326" t="s">
        <v>2544</v>
      </c>
    </row>
    <row r="1327" spans="1:21" x14ac:dyDescent="0.2">
      <c r="A1327" t="s">
        <v>6263</v>
      </c>
      <c r="B1327">
        <v>1011915</v>
      </c>
      <c r="C1327">
        <v>6</v>
      </c>
      <c r="D1327" t="s">
        <v>2502</v>
      </c>
      <c r="E1327" t="s">
        <v>9510</v>
      </c>
      <c r="F1327" s="53">
        <v>750</v>
      </c>
      <c r="G1327" t="s">
        <v>2504</v>
      </c>
      <c r="H1327" t="s">
        <v>2635</v>
      </c>
      <c r="I1327" t="s">
        <v>2528</v>
      </c>
      <c r="J1327" t="s">
        <v>2519</v>
      </c>
      <c r="K1327" t="s">
        <v>2654</v>
      </c>
      <c r="L1327" t="s">
        <v>2863</v>
      </c>
      <c r="M1327" t="s">
        <v>2864</v>
      </c>
      <c r="N1327" t="s">
        <v>2586</v>
      </c>
      <c r="O1327" t="s">
        <v>2587</v>
      </c>
      <c r="P1327" t="s">
        <v>2588</v>
      </c>
      <c r="Q1327" t="s">
        <v>2519</v>
      </c>
      <c r="R1327" t="s">
        <v>2502</v>
      </c>
      <c r="S1327" t="s">
        <v>2658</v>
      </c>
      <c r="T1327">
        <v>39.64</v>
      </c>
      <c r="U1327" t="s">
        <v>2556</v>
      </c>
    </row>
    <row r="1328" spans="1:21" x14ac:dyDescent="0.2">
      <c r="A1328" t="s">
        <v>851</v>
      </c>
      <c r="B1328">
        <v>1011918</v>
      </c>
      <c r="C1328">
        <v>8</v>
      </c>
      <c r="D1328" t="s">
        <v>2502</v>
      </c>
      <c r="E1328" t="s">
        <v>2760</v>
      </c>
      <c r="F1328" s="53">
        <v>1140</v>
      </c>
      <c r="G1328" t="s">
        <v>2504</v>
      </c>
      <c r="H1328" t="s">
        <v>2572</v>
      </c>
      <c r="I1328" t="s">
        <v>2506</v>
      </c>
      <c r="J1328" t="s">
        <v>2519</v>
      </c>
      <c r="K1328" t="s">
        <v>2583</v>
      </c>
      <c r="L1328" t="s">
        <v>2630</v>
      </c>
      <c r="M1328" t="s">
        <v>2631</v>
      </c>
      <c r="N1328" t="s">
        <v>2511</v>
      </c>
      <c r="O1328" t="s">
        <v>2512</v>
      </c>
      <c r="P1328" t="s">
        <v>2577</v>
      </c>
      <c r="Q1328" t="s">
        <v>2519</v>
      </c>
      <c r="R1328" t="s">
        <v>2502</v>
      </c>
      <c r="S1328" t="s">
        <v>2589</v>
      </c>
      <c r="T1328">
        <v>48.37</v>
      </c>
      <c r="U1328" t="s">
        <v>76</v>
      </c>
    </row>
    <row r="1329" spans="1:21" x14ac:dyDescent="0.2">
      <c r="A1329" t="s">
        <v>2438</v>
      </c>
      <c r="B1329">
        <v>1011932</v>
      </c>
      <c r="C1329">
        <v>12</v>
      </c>
      <c r="D1329" t="s">
        <v>2796</v>
      </c>
      <c r="E1329" t="s">
        <v>3485</v>
      </c>
      <c r="F1329" s="53">
        <v>750</v>
      </c>
      <c r="G1329" t="s">
        <v>2504</v>
      </c>
      <c r="H1329" t="s">
        <v>2555</v>
      </c>
      <c r="I1329" t="s">
        <v>2528</v>
      </c>
      <c r="J1329" t="s">
        <v>2535</v>
      </c>
      <c r="K1329" t="s">
        <v>2560</v>
      </c>
      <c r="L1329" t="s">
        <v>2710</v>
      </c>
      <c r="M1329" t="s">
        <v>2711</v>
      </c>
      <c r="N1329" t="s">
        <v>2712</v>
      </c>
      <c r="O1329" t="s">
        <v>2713</v>
      </c>
      <c r="P1329" t="s">
        <v>3451</v>
      </c>
      <c r="Q1329" t="s">
        <v>2535</v>
      </c>
      <c r="R1329" t="s">
        <v>2542</v>
      </c>
      <c r="S1329" t="s">
        <v>2783</v>
      </c>
      <c r="T1329">
        <v>21.79</v>
      </c>
      <c r="U1329" t="s">
        <v>2697</v>
      </c>
    </row>
    <row r="1330" spans="1:21" x14ac:dyDescent="0.2">
      <c r="A1330" t="s">
        <v>1931</v>
      </c>
      <c r="B1330">
        <v>1011976</v>
      </c>
      <c r="C1330">
        <v>12</v>
      </c>
      <c r="D1330" t="s">
        <v>2804</v>
      </c>
      <c r="E1330" t="s">
        <v>3407</v>
      </c>
      <c r="F1330" s="53">
        <v>750</v>
      </c>
      <c r="G1330" t="s">
        <v>2504</v>
      </c>
      <c r="H1330" t="s">
        <v>2550</v>
      </c>
      <c r="I1330" t="s">
        <v>2528</v>
      </c>
      <c r="J1330" t="s">
        <v>2535</v>
      </c>
      <c r="K1330" t="s">
        <v>2560</v>
      </c>
      <c r="L1330" t="s">
        <v>2700</v>
      </c>
      <c r="M1330" t="s">
        <v>2701</v>
      </c>
      <c r="N1330" t="s">
        <v>2511</v>
      </c>
      <c r="O1330" t="s">
        <v>2512</v>
      </c>
      <c r="P1330" t="s">
        <v>2577</v>
      </c>
      <c r="Q1330" t="s">
        <v>2535</v>
      </c>
      <c r="R1330" t="s">
        <v>2542</v>
      </c>
      <c r="S1330" t="s">
        <v>2783</v>
      </c>
      <c r="T1330">
        <v>20.49</v>
      </c>
      <c r="U1330" t="s">
        <v>2705</v>
      </c>
    </row>
    <row r="1331" spans="1:21" x14ac:dyDescent="0.2">
      <c r="A1331" t="s">
        <v>6264</v>
      </c>
      <c r="B1331">
        <v>1011988</v>
      </c>
      <c r="C1331">
        <v>6</v>
      </c>
      <c r="D1331" t="s">
        <v>2502</v>
      </c>
      <c r="E1331" t="s">
        <v>3185</v>
      </c>
      <c r="F1331" s="53">
        <v>750</v>
      </c>
      <c r="G1331" t="s">
        <v>2504</v>
      </c>
      <c r="H1331" t="s">
        <v>9481</v>
      </c>
      <c r="I1331" t="s">
        <v>2518</v>
      </c>
      <c r="J1331" t="s">
        <v>2535</v>
      </c>
      <c r="K1331" t="s">
        <v>2560</v>
      </c>
      <c r="L1331" t="s">
        <v>2726</v>
      </c>
      <c r="M1331" t="s">
        <v>2727</v>
      </c>
      <c r="N1331" t="s">
        <v>2539</v>
      </c>
      <c r="O1331" t="s">
        <v>2540</v>
      </c>
      <c r="P1331" t="s">
        <v>2541</v>
      </c>
      <c r="Q1331" t="s">
        <v>2535</v>
      </c>
      <c r="R1331" t="s">
        <v>2542</v>
      </c>
      <c r="S1331" t="s">
        <v>2502</v>
      </c>
      <c r="T1331">
        <v>48.39</v>
      </c>
      <c r="U1331" t="s">
        <v>3430</v>
      </c>
    </row>
    <row r="1332" spans="1:21" x14ac:dyDescent="0.2">
      <c r="A1332" t="s">
        <v>6265</v>
      </c>
      <c r="B1332">
        <v>1012006</v>
      </c>
      <c r="C1332">
        <v>4</v>
      </c>
      <c r="D1332" t="s">
        <v>2502</v>
      </c>
      <c r="E1332" t="s">
        <v>9511</v>
      </c>
      <c r="F1332" s="53">
        <v>1980</v>
      </c>
      <c r="G1332" t="s">
        <v>2504</v>
      </c>
      <c r="H1332" t="s">
        <v>9458</v>
      </c>
      <c r="I1332" t="s">
        <v>2528</v>
      </c>
      <c r="J1332" t="s">
        <v>2507</v>
      </c>
      <c r="K1332" t="s">
        <v>2529</v>
      </c>
      <c r="L1332" t="s">
        <v>2530</v>
      </c>
      <c r="M1332" t="s">
        <v>2531</v>
      </c>
      <c r="N1332" t="s">
        <v>2511</v>
      </c>
      <c r="O1332" t="s">
        <v>2671</v>
      </c>
      <c r="P1332" t="s">
        <v>2674</v>
      </c>
      <c r="Q1332" t="s">
        <v>2507</v>
      </c>
      <c r="R1332" t="s">
        <v>2502</v>
      </c>
      <c r="S1332" t="s">
        <v>2502</v>
      </c>
      <c r="T1332">
        <v>18.3</v>
      </c>
      <c r="U1332" t="s">
        <v>2515</v>
      </c>
    </row>
    <row r="1333" spans="1:21" x14ac:dyDescent="0.2">
      <c r="A1333" t="s">
        <v>861</v>
      </c>
      <c r="B1333">
        <v>1012018</v>
      </c>
      <c r="C1333">
        <v>6</v>
      </c>
      <c r="D1333" t="s">
        <v>3178</v>
      </c>
      <c r="E1333" t="s">
        <v>2849</v>
      </c>
      <c r="F1333" s="53">
        <v>750</v>
      </c>
      <c r="G1333" t="s">
        <v>2504</v>
      </c>
      <c r="H1333" t="s">
        <v>3268</v>
      </c>
      <c r="I1333" t="s">
        <v>2518</v>
      </c>
      <c r="J1333" t="s">
        <v>2535</v>
      </c>
      <c r="K1333" t="s">
        <v>2838</v>
      </c>
      <c r="L1333" t="s">
        <v>2844</v>
      </c>
      <c r="M1333" t="s">
        <v>2845</v>
      </c>
      <c r="N1333" t="s">
        <v>2657</v>
      </c>
      <c r="O1333" t="s">
        <v>2671</v>
      </c>
      <c r="P1333" t="s">
        <v>2766</v>
      </c>
      <c r="Q1333" t="s">
        <v>2535</v>
      </c>
      <c r="R1333" t="s">
        <v>3185</v>
      </c>
      <c r="S1333" t="s">
        <v>2566</v>
      </c>
      <c r="T1333">
        <v>35.979999999999997</v>
      </c>
      <c r="U1333" t="s">
        <v>2731</v>
      </c>
    </row>
    <row r="1334" spans="1:21" x14ac:dyDescent="0.2">
      <c r="A1334" t="s">
        <v>2021</v>
      </c>
      <c r="B1334">
        <v>1012035</v>
      </c>
      <c r="C1334">
        <v>12</v>
      </c>
      <c r="D1334" t="s">
        <v>2798</v>
      </c>
      <c r="E1334" t="s">
        <v>3486</v>
      </c>
      <c r="F1334" s="53">
        <v>750</v>
      </c>
      <c r="G1334" t="s">
        <v>2504</v>
      </c>
      <c r="H1334" t="s">
        <v>2550</v>
      </c>
      <c r="I1334" t="s">
        <v>2518</v>
      </c>
      <c r="J1334" t="s">
        <v>2535</v>
      </c>
      <c r="K1334" t="s">
        <v>2838</v>
      </c>
      <c r="L1334" t="s">
        <v>2844</v>
      </c>
      <c r="M1334" t="s">
        <v>2845</v>
      </c>
      <c r="N1334" t="s">
        <v>2539</v>
      </c>
      <c r="O1334" t="s">
        <v>2540</v>
      </c>
      <c r="P1334" t="s">
        <v>2730</v>
      </c>
      <c r="Q1334" t="s">
        <v>2535</v>
      </c>
      <c r="R1334" t="s">
        <v>2836</v>
      </c>
      <c r="S1334" t="s">
        <v>2566</v>
      </c>
      <c r="T1334">
        <v>32.54</v>
      </c>
      <c r="U1334" t="s">
        <v>2795</v>
      </c>
    </row>
    <row r="1335" spans="1:21" x14ac:dyDescent="0.2">
      <c r="A1335" t="s">
        <v>1714</v>
      </c>
      <c r="B1335">
        <v>1012040</v>
      </c>
      <c r="C1335">
        <v>6</v>
      </c>
      <c r="D1335" t="s">
        <v>2502</v>
      </c>
      <c r="E1335" t="s">
        <v>3487</v>
      </c>
      <c r="F1335" s="53">
        <v>750</v>
      </c>
      <c r="G1335" t="s">
        <v>2504</v>
      </c>
      <c r="H1335" t="s">
        <v>2635</v>
      </c>
      <c r="I1335" t="s">
        <v>2518</v>
      </c>
      <c r="J1335" t="s">
        <v>2519</v>
      </c>
      <c r="K1335" t="s">
        <v>2887</v>
      </c>
      <c r="L1335" t="s">
        <v>2888</v>
      </c>
      <c r="M1335" t="s">
        <v>2887</v>
      </c>
      <c r="N1335" t="s">
        <v>2511</v>
      </c>
      <c r="O1335" t="s">
        <v>2890</v>
      </c>
      <c r="P1335" t="s">
        <v>2890</v>
      </c>
      <c r="Q1335" t="s">
        <v>2519</v>
      </c>
      <c r="R1335" t="s">
        <v>2502</v>
      </c>
      <c r="S1335" t="s">
        <v>2525</v>
      </c>
      <c r="T1335">
        <v>227.98</v>
      </c>
      <c r="U1335" t="s">
        <v>89</v>
      </c>
    </row>
    <row r="1336" spans="1:21" x14ac:dyDescent="0.2">
      <c r="A1336" t="s">
        <v>4279</v>
      </c>
      <c r="B1336">
        <v>1012056</v>
      </c>
      <c r="C1336">
        <v>6</v>
      </c>
      <c r="D1336" t="s">
        <v>2502</v>
      </c>
      <c r="E1336" t="s">
        <v>2760</v>
      </c>
      <c r="F1336" s="53">
        <v>750</v>
      </c>
      <c r="G1336" t="s">
        <v>2504</v>
      </c>
      <c r="H1336" t="s">
        <v>2635</v>
      </c>
      <c r="I1336" t="s">
        <v>2518</v>
      </c>
      <c r="J1336" t="s">
        <v>2519</v>
      </c>
      <c r="K1336" t="s">
        <v>2583</v>
      </c>
      <c r="L1336" t="s">
        <v>2630</v>
      </c>
      <c r="M1336" t="s">
        <v>2631</v>
      </c>
      <c r="N1336" t="s">
        <v>2511</v>
      </c>
      <c r="O1336" t="s">
        <v>2512</v>
      </c>
      <c r="P1336" t="s">
        <v>2577</v>
      </c>
      <c r="Q1336" t="s">
        <v>2519</v>
      </c>
      <c r="R1336" t="s">
        <v>2502</v>
      </c>
      <c r="S1336" t="s">
        <v>3146</v>
      </c>
      <c r="T1336">
        <v>74.33</v>
      </c>
      <c r="U1336" t="s">
        <v>76</v>
      </c>
    </row>
    <row r="1337" spans="1:21" x14ac:dyDescent="0.2">
      <c r="A1337" t="s">
        <v>6267</v>
      </c>
      <c r="B1337">
        <v>1012079</v>
      </c>
      <c r="C1337">
        <v>12</v>
      </c>
      <c r="D1337" t="s">
        <v>2502</v>
      </c>
      <c r="E1337" t="s">
        <v>3185</v>
      </c>
      <c r="F1337" s="53">
        <v>750</v>
      </c>
      <c r="G1337" t="s">
        <v>2504</v>
      </c>
      <c r="H1337" t="s">
        <v>9458</v>
      </c>
      <c r="I1337" t="s">
        <v>2518</v>
      </c>
      <c r="J1337" t="s">
        <v>2535</v>
      </c>
      <c r="K1337" t="s">
        <v>2838</v>
      </c>
      <c r="L1337" t="s">
        <v>2844</v>
      </c>
      <c r="M1337" t="s">
        <v>2845</v>
      </c>
      <c r="N1337" t="s">
        <v>2539</v>
      </c>
      <c r="O1337" t="s">
        <v>2540</v>
      </c>
      <c r="P1337" t="s">
        <v>2814</v>
      </c>
      <c r="Q1337" t="s">
        <v>2535</v>
      </c>
      <c r="R1337" t="s">
        <v>2565</v>
      </c>
      <c r="S1337" t="s">
        <v>2502</v>
      </c>
      <c r="T1337">
        <v>31.04</v>
      </c>
      <c r="U1337" t="s">
        <v>3430</v>
      </c>
    </row>
    <row r="1338" spans="1:21" x14ac:dyDescent="0.2">
      <c r="A1338" t="s">
        <v>2287</v>
      </c>
      <c r="B1338">
        <v>1012087</v>
      </c>
      <c r="C1338">
        <v>6</v>
      </c>
      <c r="D1338" t="s">
        <v>2796</v>
      </c>
      <c r="E1338" t="s">
        <v>2989</v>
      </c>
      <c r="F1338" s="53">
        <v>750</v>
      </c>
      <c r="G1338" t="s">
        <v>2504</v>
      </c>
      <c r="H1338" t="s">
        <v>2550</v>
      </c>
      <c r="I1338" t="s">
        <v>2518</v>
      </c>
      <c r="J1338" t="s">
        <v>2535</v>
      </c>
      <c r="K1338" t="s">
        <v>2536</v>
      </c>
      <c r="L1338" t="s">
        <v>2537</v>
      </c>
      <c r="M1338" t="s">
        <v>2538</v>
      </c>
      <c r="N1338" t="s">
        <v>2712</v>
      </c>
      <c r="O1338" t="s">
        <v>2713</v>
      </c>
      <c r="P1338" t="s">
        <v>2851</v>
      </c>
      <c r="Q1338" t="s">
        <v>2535</v>
      </c>
      <c r="R1338" t="s">
        <v>2542</v>
      </c>
      <c r="S1338" t="s">
        <v>2543</v>
      </c>
      <c r="T1338">
        <v>129.99</v>
      </c>
      <c r="U1338" t="s">
        <v>10307</v>
      </c>
    </row>
    <row r="1339" spans="1:21" x14ac:dyDescent="0.2">
      <c r="A1339" t="s">
        <v>6268</v>
      </c>
      <c r="B1339">
        <v>1012110</v>
      </c>
      <c r="C1339">
        <v>6</v>
      </c>
      <c r="D1339" t="s">
        <v>2502</v>
      </c>
      <c r="E1339" t="s">
        <v>3185</v>
      </c>
      <c r="F1339" s="53">
        <v>750</v>
      </c>
      <c r="G1339" t="s">
        <v>2504</v>
      </c>
      <c r="H1339" t="s">
        <v>9481</v>
      </c>
      <c r="I1339" t="s">
        <v>2506</v>
      </c>
      <c r="J1339" t="s">
        <v>2535</v>
      </c>
      <c r="K1339" t="s">
        <v>2560</v>
      </c>
      <c r="L1339" t="s">
        <v>2726</v>
      </c>
      <c r="M1339" t="s">
        <v>2727</v>
      </c>
      <c r="N1339" t="s">
        <v>2539</v>
      </c>
      <c r="O1339" t="s">
        <v>2540</v>
      </c>
      <c r="P1339" t="s">
        <v>2816</v>
      </c>
      <c r="Q1339" t="s">
        <v>2535</v>
      </c>
      <c r="R1339" t="s">
        <v>2542</v>
      </c>
      <c r="S1339" t="s">
        <v>2502</v>
      </c>
      <c r="T1339">
        <v>17.899999999999999</v>
      </c>
      <c r="U1339" t="s">
        <v>3430</v>
      </c>
    </row>
    <row r="1340" spans="1:21" x14ac:dyDescent="0.2">
      <c r="A1340" t="s">
        <v>1179</v>
      </c>
      <c r="B1340">
        <v>1012136</v>
      </c>
      <c r="C1340">
        <v>12</v>
      </c>
      <c r="D1340" t="s">
        <v>2502</v>
      </c>
      <c r="E1340" t="s">
        <v>3488</v>
      </c>
      <c r="F1340" s="53">
        <v>750</v>
      </c>
      <c r="G1340" t="s">
        <v>2504</v>
      </c>
      <c r="H1340" t="s">
        <v>2572</v>
      </c>
      <c r="I1340" t="s">
        <v>2506</v>
      </c>
      <c r="J1340" t="s">
        <v>2519</v>
      </c>
      <c r="K1340" t="s">
        <v>2569</v>
      </c>
      <c r="L1340" t="s">
        <v>2570</v>
      </c>
      <c r="M1340" t="s">
        <v>2569</v>
      </c>
      <c r="N1340" t="s">
        <v>2511</v>
      </c>
      <c r="O1340" t="s">
        <v>2512</v>
      </c>
      <c r="P1340" t="s">
        <v>2577</v>
      </c>
      <c r="Q1340" t="s">
        <v>2519</v>
      </c>
      <c r="R1340" t="s">
        <v>2502</v>
      </c>
      <c r="S1340" t="s">
        <v>2525</v>
      </c>
      <c r="T1340">
        <v>33.68</v>
      </c>
      <c r="U1340" t="s">
        <v>76</v>
      </c>
    </row>
    <row r="1341" spans="1:21" x14ac:dyDescent="0.2">
      <c r="A1341" t="s">
        <v>5345</v>
      </c>
      <c r="B1341">
        <v>1012149</v>
      </c>
      <c r="C1341">
        <v>6</v>
      </c>
      <c r="D1341" t="s">
        <v>3013</v>
      </c>
      <c r="E1341" t="s">
        <v>3185</v>
      </c>
      <c r="F1341" s="53">
        <v>750</v>
      </c>
      <c r="G1341" t="s">
        <v>2504</v>
      </c>
      <c r="H1341" t="s">
        <v>2963</v>
      </c>
      <c r="I1341" t="s">
        <v>2518</v>
      </c>
      <c r="J1341" t="s">
        <v>2535</v>
      </c>
      <c r="K1341" t="s">
        <v>2560</v>
      </c>
      <c r="L1341" t="s">
        <v>2953</v>
      </c>
      <c r="M1341" t="s">
        <v>2954</v>
      </c>
      <c r="N1341" t="s">
        <v>3270</v>
      </c>
      <c r="O1341" t="s">
        <v>3271</v>
      </c>
      <c r="P1341" t="s">
        <v>3271</v>
      </c>
      <c r="Q1341" t="s">
        <v>2535</v>
      </c>
      <c r="R1341" t="s">
        <v>2542</v>
      </c>
      <c r="S1341" t="s">
        <v>2543</v>
      </c>
      <c r="T1341">
        <v>35.68</v>
      </c>
      <c r="U1341" t="s">
        <v>2686</v>
      </c>
    </row>
    <row r="1342" spans="1:21" x14ac:dyDescent="0.2">
      <c r="A1342" t="s">
        <v>6269</v>
      </c>
      <c r="B1342">
        <v>1012153</v>
      </c>
      <c r="C1342">
        <v>1</v>
      </c>
      <c r="D1342" t="s">
        <v>2502</v>
      </c>
      <c r="E1342" t="s">
        <v>3127</v>
      </c>
      <c r="F1342" s="53">
        <v>700</v>
      </c>
      <c r="G1342" t="s">
        <v>2962</v>
      </c>
      <c r="H1342" t="s">
        <v>9458</v>
      </c>
      <c r="I1342" t="s">
        <v>2518</v>
      </c>
      <c r="J1342" t="s">
        <v>2519</v>
      </c>
      <c r="K1342" t="s">
        <v>2546</v>
      </c>
      <c r="L1342" t="s">
        <v>2551</v>
      </c>
      <c r="M1342" t="s">
        <v>2552</v>
      </c>
      <c r="N1342" t="s">
        <v>2539</v>
      </c>
      <c r="O1342" t="s">
        <v>2540</v>
      </c>
      <c r="P1342" t="s">
        <v>2553</v>
      </c>
      <c r="Q1342" t="s">
        <v>2519</v>
      </c>
      <c r="R1342" t="s">
        <v>2502</v>
      </c>
      <c r="S1342" t="s">
        <v>2525</v>
      </c>
      <c r="T1342">
        <v>1778.3</v>
      </c>
      <c r="U1342" t="s">
        <v>76</v>
      </c>
    </row>
    <row r="1343" spans="1:21" x14ac:dyDescent="0.2">
      <c r="A1343" t="s">
        <v>6270</v>
      </c>
      <c r="B1343">
        <v>1012156</v>
      </c>
      <c r="C1343">
        <v>12</v>
      </c>
      <c r="D1343" t="s">
        <v>2698</v>
      </c>
      <c r="E1343" t="s">
        <v>5014</v>
      </c>
      <c r="F1343" s="53">
        <v>750</v>
      </c>
      <c r="G1343" t="s">
        <v>2504</v>
      </c>
      <c r="H1343" t="s">
        <v>9458</v>
      </c>
      <c r="I1343" t="s">
        <v>2506</v>
      </c>
      <c r="J1343" t="s">
        <v>2535</v>
      </c>
      <c r="K1343" t="s">
        <v>2560</v>
      </c>
      <c r="L1343" t="s">
        <v>2710</v>
      </c>
      <c r="M1343" t="s">
        <v>2711</v>
      </c>
      <c r="N1343" t="s">
        <v>2712</v>
      </c>
      <c r="O1343" t="s">
        <v>2713</v>
      </c>
      <c r="P1343" t="s">
        <v>2714</v>
      </c>
      <c r="Q1343" t="s">
        <v>2535</v>
      </c>
      <c r="R1343" t="s">
        <v>2565</v>
      </c>
      <c r="S1343" t="s">
        <v>2598</v>
      </c>
      <c r="T1343">
        <v>14.22</v>
      </c>
      <c r="U1343" t="s">
        <v>2922</v>
      </c>
    </row>
    <row r="1344" spans="1:21" x14ac:dyDescent="0.2">
      <c r="A1344" t="s">
        <v>6271</v>
      </c>
      <c r="B1344">
        <v>1012164</v>
      </c>
      <c r="C1344">
        <v>6</v>
      </c>
      <c r="D1344" t="s">
        <v>2502</v>
      </c>
      <c r="E1344" t="s">
        <v>3185</v>
      </c>
      <c r="F1344" s="53">
        <v>700</v>
      </c>
      <c r="G1344" t="s">
        <v>2504</v>
      </c>
      <c r="H1344" t="s">
        <v>9458</v>
      </c>
      <c r="I1344" t="s">
        <v>2576</v>
      </c>
      <c r="J1344" t="s">
        <v>2519</v>
      </c>
      <c r="K1344" t="s">
        <v>2654</v>
      </c>
      <c r="L1344" t="s">
        <v>2668</v>
      </c>
      <c r="M1344" t="s">
        <v>2669</v>
      </c>
      <c r="N1344" t="s">
        <v>2595</v>
      </c>
      <c r="O1344" t="s">
        <v>2596</v>
      </c>
      <c r="P1344" t="s">
        <v>3444</v>
      </c>
      <c r="Q1344" t="s">
        <v>2519</v>
      </c>
      <c r="R1344" t="s">
        <v>2502</v>
      </c>
      <c r="S1344" t="s">
        <v>2502</v>
      </c>
      <c r="T1344">
        <v>21.72</v>
      </c>
      <c r="U1344" t="s">
        <v>3430</v>
      </c>
    </row>
    <row r="1345" spans="1:21" x14ac:dyDescent="0.2">
      <c r="A1345" t="s">
        <v>6272</v>
      </c>
      <c r="B1345">
        <v>1012165</v>
      </c>
      <c r="C1345">
        <v>6</v>
      </c>
      <c r="D1345" t="s">
        <v>2502</v>
      </c>
      <c r="E1345" t="s">
        <v>3185</v>
      </c>
      <c r="F1345" s="53">
        <v>700</v>
      </c>
      <c r="G1345" t="s">
        <v>2504</v>
      </c>
      <c r="H1345" t="s">
        <v>9458</v>
      </c>
      <c r="I1345" t="s">
        <v>2576</v>
      </c>
      <c r="J1345" t="s">
        <v>2519</v>
      </c>
      <c r="K1345" t="s">
        <v>2654</v>
      </c>
      <c r="L1345" t="s">
        <v>2668</v>
      </c>
      <c r="M1345" t="s">
        <v>2669</v>
      </c>
      <c r="N1345" t="s">
        <v>2595</v>
      </c>
      <c r="O1345" t="s">
        <v>2596</v>
      </c>
      <c r="P1345" t="s">
        <v>3444</v>
      </c>
      <c r="Q1345" t="s">
        <v>2519</v>
      </c>
      <c r="R1345" t="s">
        <v>2502</v>
      </c>
      <c r="S1345" t="s">
        <v>2502</v>
      </c>
      <c r="T1345">
        <v>22.13</v>
      </c>
      <c r="U1345" t="s">
        <v>3430</v>
      </c>
    </row>
    <row r="1346" spans="1:21" x14ac:dyDescent="0.2">
      <c r="A1346" t="s">
        <v>6273</v>
      </c>
      <c r="B1346">
        <v>1012166</v>
      </c>
      <c r="C1346">
        <v>6</v>
      </c>
      <c r="D1346" t="s">
        <v>2502</v>
      </c>
      <c r="E1346" t="s">
        <v>3185</v>
      </c>
      <c r="F1346" s="53">
        <v>700</v>
      </c>
      <c r="G1346" t="s">
        <v>2504</v>
      </c>
      <c r="H1346" t="s">
        <v>9458</v>
      </c>
      <c r="I1346" t="s">
        <v>2576</v>
      </c>
      <c r="J1346" t="s">
        <v>2519</v>
      </c>
      <c r="K1346" t="s">
        <v>2654</v>
      </c>
      <c r="L1346" t="s">
        <v>2668</v>
      </c>
      <c r="M1346" t="s">
        <v>2669</v>
      </c>
      <c r="N1346" t="s">
        <v>2595</v>
      </c>
      <c r="O1346" t="s">
        <v>2596</v>
      </c>
      <c r="P1346" t="s">
        <v>3444</v>
      </c>
      <c r="Q1346" t="s">
        <v>2519</v>
      </c>
      <c r="R1346" t="s">
        <v>2502</v>
      </c>
      <c r="S1346" t="s">
        <v>2502</v>
      </c>
      <c r="T1346">
        <v>22.13</v>
      </c>
      <c r="U1346" t="s">
        <v>3430</v>
      </c>
    </row>
    <row r="1347" spans="1:21" x14ac:dyDescent="0.2">
      <c r="A1347" t="s">
        <v>6274</v>
      </c>
      <c r="B1347">
        <v>1012203</v>
      </c>
      <c r="C1347">
        <v>12</v>
      </c>
      <c r="D1347" t="s">
        <v>2502</v>
      </c>
      <c r="E1347" t="s">
        <v>3185</v>
      </c>
      <c r="F1347" s="53">
        <v>750</v>
      </c>
      <c r="G1347" t="s">
        <v>2504</v>
      </c>
      <c r="H1347" t="s">
        <v>9458</v>
      </c>
      <c r="I1347" t="s">
        <v>2518</v>
      </c>
      <c r="J1347" t="s">
        <v>2535</v>
      </c>
      <c r="K1347" t="s">
        <v>2560</v>
      </c>
      <c r="L1347" t="s">
        <v>2776</v>
      </c>
      <c r="M1347" t="s">
        <v>2777</v>
      </c>
      <c r="N1347" t="s">
        <v>2586</v>
      </c>
      <c r="O1347" t="s">
        <v>2587</v>
      </c>
      <c r="P1347" t="s">
        <v>2778</v>
      </c>
      <c r="Q1347" t="s">
        <v>2535</v>
      </c>
      <c r="R1347" t="s">
        <v>2542</v>
      </c>
      <c r="S1347" t="s">
        <v>2502</v>
      </c>
      <c r="T1347">
        <v>28.37</v>
      </c>
      <c r="U1347" t="s">
        <v>3430</v>
      </c>
    </row>
    <row r="1348" spans="1:21" x14ac:dyDescent="0.2">
      <c r="A1348" t="s">
        <v>6275</v>
      </c>
      <c r="B1348">
        <v>1012220</v>
      </c>
      <c r="C1348">
        <v>12</v>
      </c>
      <c r="D1348" t="s">
        <v>2818</v>
      </c>
      <c r="E1348" t="s">
        <v>9512</v>
      </c>
      <c r="F1348" s="53">
        <v>750</v>
      </c>
      <c r="G1348" t="s">
        <v>2504</v>
      </c>
      <c r="H1348" t="s">
        <v>9458</v>
      </c>
      <c r="I1348" t="s">
        <v>2518</v>
      </c>
      <c r="J1348" t="s">
        <v>2535</v>
      </c>
      <c r="K1348" t="s">
        <v>2560</v>
      </c>
      <c r="L1348" t="s">
        <v>2756</v>
      </c>
      <c r="M1348" t="s">
        <v>2757</v>
      </c>
      <c r="N1348" t="s">
        <v>2657</v>
      </c>
      <c r="O1348" t="s">
        <v>2671</v>
      </c>
      <c r="P1348" t="s">
        <v>2820</v>
      </c>
      <c r="Q1348" t="s">
        <v>2535</v>
      </c>
      <c r="R1348" t="s">
        <v>2542</v>
      </c>
      <c r="S1348" t="s">
        <v>2543</v>
      </c>
      <c r="T1348">
        <v>65.09</v>
      </c>
      <c r="U1348" t="s">
        <v>3258</v>
      </c>
    </row>
    <row r="1349" spans="1:21" x14ac:dyDescent="0.2">
      <c r="A1349" t="s">
        <v>6276</v>
      </c>
      <c r="B1349">
        <v>1012241</v>
      </c>
      <c r="C1349">
        <v>6</v>
      </c>
      <c r="D1349" t="s">
        <v>3317</v>
      </c>
      <c r="E1349" t="s">
        <v>2762</v>
      </c>
      <c r="F1349" s="53">
        <v>750</v>
      </c>
      <c r="G1349" t="s">
        <v>2504</v>
      </c>
      <c r="H1349" t="s">
        <v>9458</v>
      </c>
      <c r="I1349" t="s">
        <v>2518</v>
      </c>
      <c r="J1349" t="s">
        <v>2535</v>
      </c>
      <c r="K1349" t="s">
        <v>2560</v>
      </c>
      <c r="L1349" t="s">
        <v>2756</v>
      </c>
      <c r="M1349" t="s">
        <v>2757</v>
      </c>
      <c r="N1349" t="s">
        <v>2657</v>
      </c>
      <c r="O1349" t="s">
        <v>2671</v>
      </c>
      <c r="P1349" t="s">
        <v>2820</v>
      </c>
      <c r="Q1349" t="s">
        <v>2535</v>
      </c>
      <c r="R1349" t="s">
        <v>2565</v>
      </c>
      <c r="S1349" t="s">
        <v>2566</v>
      </c>
      <c r="T1349">
        <v>35.67</v>
      </c>
      <c r="U1349" t="s">
        <v>10307</v>
      </c>
    </row>
    <row r="1350" spans="1:21" x14ac:dyDescent="0.2">
      <c r="A1350" t="s">
        <v>972</v>
      </c>
      <c r="B1350">
        <v>1012242</v>
      </c>
      <c r="C1350">
        <v>12</v>
      </c>
      <c r="D1350" t="s">
        <v>2882</v>
      </c>
      <c r="E1350" t="s">
        <v>2762</v>
      </c>
      <c r="F1350" s="53">
        <v>750</v>
      </c>
      <c r="G1350" t="s">
        <v>2504</v>
      </c>
      <c r="H1350" t="s">
        <v>2550</v>
      </c>
      <c r="I1350" t="s">
        <v>2518</v>
      </c>
      <c r="J1350" t="s">
        <v>2535</v>
      </c>
      <c r="K1350" t="s">
        <v>2560</v>
      </c>
      <c r="L1350" t="s">
        <v>2756</v>
      </c>
      <c r="M1350" t="s">
        <v>2757</v>
      </c>
      <c r="N1350" t="s">
        <v>2657</v>
      </c>
      <c r="O1350" t="s">
        <v>2671</v>
      </c>
      <c r="P1350" t="s">
        <v>2820</v>
      </c>
      <c r="Q1350" t="s">
        <v>2535</v>
      </c>
      <c r="R1350" t="s">
        <v>2565</v>
      </c>
      <c r="S1350" t="s">
        <v>2566</v>
      </c>
      <c r="T1350">
        <v>26.78</v>
      </c>
      <c r="U1350" t="s">
        <v>10307</v>
      </c>
    </row>
    <row r="1351" spans="1:21" x14ac:dyDescent="0.2">
      <c r="A1351" t="s">
        <v>6277</v>
      </c>
      <c r="B1351">
        <v>1012264</v>
      </c>
      <c r="C1351">
        <v>12</v>
      </c>
      <c r="D1351" t="s">
        <v>2796</v>
      </c>
      <c r="E1351" t="s">
        <v>3185</v>
      </c>
      <c r="F1351" s="53">
        <v>750</v>
      </c>
      <c r="G1351" t="s">
        <v>2504</v>
      </c>
      <c r="H1351" t="s">
        <v>9458</v>
      </c>
      <c r="I1351" t="s">
        <v>2528</v>
      </c>
      <c r="J1351" t="s">
        <v>2535</v>
      </c>
      <c r="K1351" t="s">
        <v>2560</v>
      </c>
      <c r="L1351" t="s">
        <v>2710</v>
      </c>
      <c r="M1351" t="s">
        <v>2711</v>
      </c>
      <c r="N1351" t="s">
        <v>2712</v>
      </c>
      <c r="O1351" t="s">
        <v>2713</v>
      </c>
      <c r="P1351" t="s">
        <v>2714</v>
      </c>
      <c r="Q1351" t="s">
        <v>2535</v>
      </c>
      <c r="R1351" t="s">
        <v>2542</v>
      </c>
      <c r="S1351" t="s">
        <v>2502</v>
      </c>
      <c r="T1351">
        <v>21.56</v>
      </c>
      <c r="U1351" t="s">
        <v>2716</v>
      </c>
    </row>
    <row r="1352" spans="1:21" x14ac:dyDescent="0.2">
      <c r="A1352" t="s">
        <v>4280</v>
      </c>
      <c r="B1352">
        <v>1012269</v>
      </c>
      <c r="C1352">
        <v>1</v>
      </c>
      <c r="D1352" t="s">
        <v>2502</v>
      </c>
      <c r="E1352" t="s">
        <v>157</v>
      </c>
      <c r="F1352" s="53">
        <v>4260</v>
      </c>
      <c r="G1352" t="s">
        <v>2613</v>
      </c>
      <c r="H1352" t="s">
        <v>2517</v>
      </c>
      <c r="I1352" t="s">
        <v>2506</v>
      </c>
      <c r="J1352" t="s">
        <v>2507</v>
      </c>
      <c r="K1352" t="s">
        <v>2508</v>
      </c>
      <c r="L1352" t="s">
        <v>2509</v>
      </c>
      <c r="M1352" t="s">
        <v>2510</v>
      </c>
      <c r="N1352" t="s">
        <v>2511</v>
      </c>
      <c r="O1352" t="s">
        <v>2512</v>
      </c>
      <c r="P1352" t="s">
        <v>2513</v>
      </c>
      <c r="Q1352" t="s">
        <v>2507</v>
      </c>
      <c r="R1352" t="s">
        <v>2502</v>
      </c>
      <c r="S1352" t="s">
        <v>2514</v>
      </c>
      <c r="T1352">
        <v>32.25</v>
      </c>
      <c r="U1352" t="s">
        <v>157</v>
      </c>
    </row>
    <row r="1353" spans="1:21" x14ac:dyDescent="0.2">
      <c r="A1353" t="s">
        <v>6278</v>
      </c>
      <c r="B1353">
        <v>1012300</v>
      </c>
      <c r="C1353">
        <v>1</v>
      </c>
      <c r="D1353" t="s">
        <v>2804</v>
      </c>
      <c r="E1353" t="s">
        <v>3185</v>
      </c>
      <c r="F1353" s="53">
        <v>1500</v>
      </c>
      <c r="G1353" t="s">
        <v>2504</v>
      </c>
      <c r="H1353">
        <v>97</v>
      </c>
      <c r="I1353" t="s">
        <v>2528</v>
      </c>
      <c r="J1353" t="s">
        <v>2535</v>
      </c>
      <c r="K1353" t="s">
        <v>2560</v>
      </c>
      <c r="L1353" t="s">
        <v>2756</v>
      </c>
      <c r="M1353" t="s">
        <v>2757</v>
      </c>
      <c r="N1353" t="s">
        <v>2657</v>
      </c>
      <c r="O1353" t="s">
        <v>2671</v>
      </c>
      <c r="P1353" t="s">
        <v>2820</v>
      </c>
      <c r="Q1353" t="s">
        <v>2535</v>
      </c>
      <c r="R1353" t="s">
        <v>2542</v>
      </c>
      <c r="S1353" t="s">
        <v>2543</v>
      </c>
      <c r="T1353">
        <v>236.01</v>
      </c>
      <c r="U1353" t="s">
        <v>3430</v>
      </c>
    </row>
    <row r="1354" spans="1:21" x14ac:dyDescent="0.2">
      <c r="A1354" t="s">
        <v>2337</v>
      </c>
      <c r="B1354">
        <v>1012323</v>
      </c>
      <c r="C1354">
        <v>12</v>
      </c>
      <c r="D1354" t="s">
        <v>2789</v>
      </c>
      <c r="E1354" t="s">
        <v>3379</v>
      </c>
      <c r="F1354" s="53">
        <v>750</v>
      </c>
      <c r="G1354" t="s">
        <v>2504</v>
      </c>
      <c r="H1354" t="s">
        <v>2555</v>
      </c>
      <c r="I1354" t="s">
        <v>2518</v>
      </c>
      <c r="J1354" t="s">
        <v>2535</v>
      </c>
      <c r="K1354" t="s">
        <v>2560</v>
      </c>
      <c r="L1354" t="s">
        <v>2776</v>
      </c>
      <c r="M1354" t="s">
        <v>2777</v>
      </c>
      <c r="N1354" t="s">
        <v>2511</v>
      </c>
      <c r="O1354" t="s">
        <v>2587</v>
      </c>
      <c r="P1354" t="s">
        <v>2778</v>
      </c>
      <c r="Q1354" t="s">
        <v>2535</v>
      </c>
      <c r="R1354" t="s">
        <v>2542</v>
      </c>
      <c r="S1354" t="s">
        <v>2543</v>
      </c>
      <c r="T1354">
        <v>34.26</v>
      </c>
      <c r="U1354" t="s">
        <v>2795</v>
      </c>
    </row>
    <row r="1355" spans="1:21" x14ac:dyDescent="0.2">
      <c r="A1355" t="s">
        <v>10380</v>
      </c>
      <c r="B1355">
        <v>1012338</v>
      </c>
      <c r="C1355">
        <v>6</v>
      </c>
      <c r="D1355" t="s">
        <v>2502</v>
      </c>
      <c r="E1355" t="s">
        <v>3185</v>
      </c>
      <c r="F1355" s="53">
        <v>750</v>
      </c>
      <c r="G1355" t="s">
        <v>2504</v>
      </c>
      <c r="H1355" t="s">
        <v>9458</v>
      </c>
      <c r="I1355" t="s">
        <v>2518</v>
      </c>
      <c r="J1355" t="s">
        <v>2535</v>
      </c>
      <c r="K1355" t="s">
        <v>2560</v>
      </c>
      <c r="L1355" t="s">
        <v>2726</v>
      </c>
      <c r="M1355" t="s">
        <v>2727</v>
      </c>
      <c r="N1355" t="s">
        <v>2539</v>
      </c>
      <c r="O1355" t="s">
        <v>2540</v>
      </c>
      <c r="P1355" t="s">
        <v>2728</v>
      </c>
      <c r="Q1355" t="s">
        <v>2535</v>
      </c>
      <c r="R1355" t="s">
        <v>2542</v>
      </c>
      <c r="S1355" t="s">
        <v>2502</v>
      </c>
      <c r="T1355">
        <v>200.11</v>
      </c>
      <c r="U1355" t="s">
        <v>3430</v>
      </c>
    </row>
    <row r="1356" spans="1:21" x14ac:dyDescent="0.2">
      <c r="A1356" t="s">
        <v>2151</v>
      </c>
      <c r="B1356">
        <v>1012358</v>
      </c>
      <c r="C1356">
        <v>12</v>
      </c>
      <c r="D1356" t="s">
        <v>3279</v>
      </c>
      <c r="E1356" t="s">
        <v>3489</v>
      </c>
      <c r="F1356" s="53">
        <v>750</v>
      </c>
      <c r="G1356" t="s">
        <v>2504</v>
      </c>
      <c r="H1356" t="s">
        <v>2517</v>
      </c>
      <c r="I1356" t="s">
        <v>2506</v>
      </c>
      <c r="J1356" t="s">
        <v>2535</v>
      </c>
      <c r="K1356" t="s">
        <v>2560</v>
      </c>
      <c r="L1356" t="s">
        <v>2756</v>
      </c>
      <c r="M1356" t="s">
        <v>2757</v>
      </c>
      <c r="N1356" t="s">
        <v>2511</v>
      </c>
      <c r="O1356" t="s">
        <v>2671</v>
      </c>
      <c r="P1356" t="s">
        <v>3280</v>
      </c>
      <c r="Q1356" t="s">
        <v>2535</v>
      </c>
      <c r="R1356" t="s">
        <v>2542</v>
      </c>
      <c r="S1356" t="s">
        <v>2783</v>
      </c>
      <c r="T1356">
        <v>18.989999999999998</v>
      </c>
      <c r="U1356" t="s">
        <v>2697</v>
      </c>
    </row>
    <row r="1357" spans="1:21" x14ac:dyDescent="0.2">
      <c r="A1357" t="s">
        <v>6279</v>
      </c>
      <c r="B1357">
        <v>1012359</v>
      </c>
      <c r="C1357">
        <v>6</v>
      </c>
      <c r="D1357" t="s">
        <v>3279</v>
      </c>
      <c r="E1357" t="s">
        <v>9513</v>
      </c>
      <c r="F1357" s="53">
        <v>750</v>
      </c>
      <c r="G1357" t="s">
        <v>2504</v>
      </c>
      <c r="H1357" t="s">
        <v>2635</v>
      </c>
      <c r="I1357" t="s">
        <v>2518</v>
      </c>
      <c r="J1357" t="s">
        <v>2535</v>
      </c>
      <c r="K1357" t="s">
        <v>2560</v>
      </c>
      <c r="L1357" t="s">
        <v>2756</v>
      </c>
      <c r="M1357" t="s">
        <v>2757</v>
      </c>
      <c r="N1357" t="s">
        <v>2511</v>
      </c>
      <c r="O1357" t="s">
        <v>2671</v>
      </c>
      <c r="P1357" t="s">
        <v>3280</v>
      </c>
      <c r="Q1357" t="s">
        <v>2535</v>
      </c>
      <c r="R1357" t="s">
        <v>2542</v>
      </c>
      <c r="S1357" t="s">
        <v>2543</v>
      </c>
      <c r="T1357">
        <v>49.98</v>
      </c>
      <c r="U1357" t="s">
        <v>2697</v>
      </c>
    </row>
    <row r="1358" spans="1:21" x14ac:dyDescent="0.2">
      <c r="A1358" t="s">
        <v>730</v>
      </c>
      <c r="B1358">
        <v>1012401</v>
      </c>
      <c r="C1358">
        <v>12</v>
      </c>
      <c r="D1358" t="s">
        <v>2502</v>
      </c>
      <c r="E1358" t="s">
        <v>3198</v>
      </c>
      <c r="F1358" s="53">
        <v>750</v>
      </c>
      <c r="G1358" t="s">
        <v>2504</v>
      </c>
      <c r="H1358" t="s">
        <v>2555</v>
      </c>
      <c r="I1358" t="s">
        <v>2528</v>
      </c>
      <c r="J1358" t="s">
        <v>2519</v>
      </c>
      <c r="K1358" t="s">
        <v>2605</v>
      </c>
      <c r="L1358" t="s">
        <v>2616</v>
      </c>
      <c r="M1358" t="s">
        <v>2617</v>
      </c>
      <c r="N1358" t="s">
        <v>2511</v>
      </c>
      <c r="O1358" t="s">
        <v>3102</v>
      </c>
      <c r="P1358" t="s">
        <v>3102</v>
      </c>
      <c r="Q1358" t="s">
        <v>2519</v>
      </c>
      <c r="R1358" t="s">
        <v>2502</v>
      </c>
      <c r="S1358" t="s">
        <v>2525</v>
      </c>
      <c r="T1358">
        <v>42.28</v>
      </c>
      <c r="U1358" t="s">
        <v>2759</v>
      </c>
    </row>
    <row r="1359" spans="1:21" x14ac:dyDescent="0.2">
      <c r="A1359" t="s">
        <v>1394</v>
      </c>
      <c r="B1359">
        <v>1012415</v>
      </c>
      <c r="C1359">
        <v>12</v>
      </c>
      <c r="D1359" t="s">
        <v>2502</v>
      </c>
      <c r="E1359" t="s">
        <v>3490</v>
      </c>
      <c r="F1359" s="53">
        <v>750</v>
      </c>
      <c r="G1359" t="s">
        <v>2504</v>
      </c>
      <c r="H1359" t="s">
        <v>2609</v>
      </c>
      <c r="I1359" t="s">
        <v>2506</v>
      </c>
      <c r="J1359" t="s">
        <v>2519</v>
      </c>
      <c r="K1359" t="s">
        <v>2605</v>
      </c>
      <c r="L1359" t="s">
        <v>2610</v>
      </c>
      <c r="M1359" t="s">
        <v>2611</v>
      </c>
      <c r="N1359" t="s">
        <v>2586</v>
      </c>
      <c r="O1359" t="s">
        <v>3435</v>
      </c>
      <c r="P1359" t="s">
        <v>3435</v>
      </c>
      <c r="Q1359" t="s">
        <v>2519</v>
      </c>
      <c r="R1359" t="s">
        <v>2502</v>
      </c>
      <c r="S1359" t="s">
        <v>2525</v>
      </c>
      <c r="T1359">
        <v>36.99</v>
      </c>
      <c r="U1359" t="s">
        <v>2624</v>
      </c>
    </row>
    <row r="1360" spans="1:21" x14ac:dyDescent="0.2">
      <c r="A1360" t="s">
        <v>1988</v>
      </c>
      <c r="B1360">
        <v>1012424</v>
      </c>
      <c r="C1360">
        <v>8</v>
      </c>
      <c r="D1360" t="s">
        <v>2502</v>
      </c>
      <c r="E1360" t="s">
        <v>3434</v>
      </c>
      <c r="F1360" s="53">
        <v>1140</v>
      </c>
      <c r="G1360" t="s">
        <v>2504</v>
      </c>
      <c r="H1360" t="s">
        <v>2517</v>
      </c>
      <c r="I1360" t="s">
        <v>2506</v>
      </c>
      <c r="J1360" t="s">
        <v>2519</v>
      </c>
      <c r="K1360" t="s">
        <v>2605</v>
      </c>
      <c r="L1360" t="s">
        <v>2610</v>
      </c>
      <c r="M1360" t="s">
        <v>2611</v>
      </c>
      <c r="N1360" t="s">
        <v>2586</v>
      </c>
      <c r="O1360" t="s">
        <v>3435</v>
      </c>
      <c r="P1360" t="s">
        <v>3435</v>
      </c>
      <c r="Q1360" t="s">
        <v>2519</v>
      </c>
      <c r="R1360" t="s">
        <v>2502</v>
      </c>
      <c r="S1360" t="s">
        <v>2525</v>
      </c>
      <c r="T1360">
        <v>50.99</v>
      </c>
      <c r="U1360" t="s">
        <v>2526</v>
      </c>
    </row>
    <row r="1361" spans="1:21" x14ac:dyDescent="0.2">
      <c r="A1361" t="s">
        <v>2195</v>
      </c>
      <c r="B1361">
        <v>1012439</v>
      </c>
      <c r="C1361">
        <v>48</v>
      </c>
      <c r="D1361" t="s">
        <v>2502</v>
      </c>
      <c r="E1361" t="s">
        <v>2578</v>
      </c>
      <c r="F1361" s="53">
        <v>200</v>
      </c>
      <c r="G1361" t="s">
        <v>2574</v>
      </c>
      <c r="H1361" t="s">
        <v>2555</v>
      </c>
      <c r="I1361" t="s">
        <v>2506</v>
      </c>
      <c r="J1361" t="s">
        <v>2519</v>
      </c>
      <c r="K1361" t="s">
        <v>2569</v>
      </c>
      <c r="L1361" t="s">
        <v>2570</v>
      </c>
      <c r="M1361" t="s">
        <v>2569</v>
      </c>
      <c r="N1361" t="s">
        <v>2511</v>
      </c>
      <c r="O1361" t="s">
        <v>2512</v>
      </c>
      <c r="P1361" t="s">
        <v>2577</v>
      </c>
      <c r="Q1361" t="s">
        <v>2519</v>
      </c>
      <c r="R1361" t="s">
        <v>2502</v>
      </c>
      <c r="S1361" t="s">
        <v>2525</v>
      </c>
      <c r="T1361">
        <v>10.26</v>
      </c>
      <c r="U1361" t="s">
        <v>89</v>
      </c>
    </row>
    <row r="1362" spans="1:21" x14ac:dyDescent="0.2">
      <c r="A1362" t="s">
        <v>6280</v>
      </c>
      <c r="B1362">
        <v>1012452</v>
      </c>
      <c r="C1362">
        <v>6</v>
      </c>
      <c r="D1362" t="s">
        <v>2818</v>
      </c>
      <c r="E1362" t="s">
        <v>3185</v>
      </c>
      <c r="F1362" s="53">
        <v>750</v>
      </c>
      <c r="G1362" t="s">
        <v>2504</v>
      </c>
      <c r="H1362" t="s">
        <v>9458</v>
      </c>
      <c r="I1362" t="s">
        <v>2518</v>
      </c>
      <c r="J1362" t="s">
        <v>2535</v>
      </c>
      <c r="K1362" t="s">
        <v>2560</v>
      </c>
      <c r="L1362" t="s">
        <v>2756</v>
      </c>
      <c r="M1362" t="s">
        <v>2757</v>
      </c>
      <c r="N1362" t="s">
        <v>2657</v>
      </c>
      <c r="O1362" t="s">
        <v>2671</v>
      </c>
      <c r="P1362" t="s">
        <v>2820</v>
      </c>
      <c r="Q1362" t="s">
        <v>2535</v>
      </c>
      <c r="R1362" t="s">
        <v>2542</v>
      </c>
      <c r="S1362" t="s">
        <v>2783</v>
      </c>
      <c r="T1362">
        <v>25.83</v>
      </c>
      <c r="U1362" t="s">
        <v>10307</v>
      </c>
    </row>
    <row r="1363" spans="1:21" x14ac:dyDescent="0.2">
      <c r="A1363" t="s">
        <v>1701</v>
      </c>
      <c r="B1363">
        <v>1012456</v>
      </c>
      <c r="C1363">
        <v>24</v>
      </c>
      <c r="D1363" t="s">
        <v>2502</v>
      </c>
      <c r="E1363" t="s">
        <v>2892</v>
      </c>
      <c r="F1363" s="53">
        <v>200</v>
      </c>
      <c r="G1363" t="s">
        <v>2504</v>
      </c>
      <c r="H1363" t="s">
        <v>2505</v>
      </c>
      <c r="I1363" t="s">
        <v>2528</v>
      </c>
      <c r="J1363" t="s">
        <v>2519</v>
      </c>
      <c r="K1363" t="s">
        <v>2583</v>
      </c>
      <c r="L1363" t="s">
        <v>2584</v>
      </c>
      <c r="M1363" t="s">
        <v>2585</v>
      </c>
      <c r="N1363" t="s">
        <v>2586</v>
      </c>
      <c r="O1363" t="s">
        <v>2587</v>
      </c>
      <c r="P1363" t="s">
        <v>2588</v>
      </c>
      <c r="Q1363" t="s">
        <v>2519</v>
      </c>
      <c r="R1363" t="s">
        <v>2502</v>
      </c>
      <c r="S1363" t="s">
        <v>2589</v>
      </c>
      <c r="T1363">
        <v>12.99</v>
      </c>
      <c r="U1363" t="s">
        <v>5975</v>
      </c>
    </row>
    <row r="1364" spans="1:21" x14ac:dyDescent="0.2">
      <c r="A1364" t="s">
        <v>1743</v>
      </c>
      <c r="B1364">
        <v>1012457</v>
      </c>
      <c r="C1364">
        <v>6</v>
      </c>
      <c r="D1364" t="s">
        <v>2502</v>
      </c>
      <c r="E1364" t="s">
        <v>3487</v>
      </c>
      <c r="F1364" s="53">
        <v>750</v>
      </c>
      <c r="G1364" t="s">
        <v>2504</v>
      </c>
      <c r="H1364" t="s">
        <v>2550</v>
      </c>
      <c r="I1364" t="s">
        <v>2518</v>
      </c>
      <c r="J1364" t="s">
        <v>2519</v>
      </c>
      <c r="K1364" t="s">
        <v>2887</v>
      </c>
      <c r="L1364" t="s">
        <v>2888</v>
      </c>
      <c r="M1364" t="s">
        <v>2887</v>
      </c>
      <c r="N1364" t="s">
        <v>2511</v>
      </c>
      <c r="O1364" t="s">
        <v>2890</v>
      </c>
      <c r="P1364" t="s">
        <v>2890</v>
      </c>
      <c r="Q1364" t="s">
        <v>2519</v>
      </c>
      <c r="R1364" t="s">
        <v>2502</v>
      </c>
      <c r="S1364" t="s">
        <v>2525</v>
      </c>
      <c r="T1364">
        <v>104.99</v>
      </c>
      <c r="U1364" t="s">
        <v>89</v>
      </c>
    </row>
    <row r="1365" spans="1:21" x14ac:dyDescent="0.2">
      <c r="A1365" t="s">
        <v>6281</v>
      </c>
      <c r="B1365">
        <v>1012485</v>
      </c>
      <c r="C1365">
        <v>12</v>
      </c>
      <c r="D1365" t="s">
        <v>2502</v>
      </c>
      <c r="E1365" t="s">
        <v>3185</v>
      </c>
      <c r="F1365" s="53">
        <v>750</v>
      </c>
      <c r="G1365" t="s">
        <v>2504</v>
      </c>
      <c r="H1365" t="s">
        <v>9458</v>
      </c>
      <c r="I1365" t="s">
        <v>2576</v>
      </c>
      <c r="J1365" t="s">
        <v>2535</v>
      </c>
      <c r="K1365" t="s">
        <v>2560</v>
      </c>
      <c r="L1365" t="s">
        <v>2791</v>
      </c>
      <c r="M1365" t="s">
        <v>2792</v>
      </c>
      <c r="N1365" t="s">
        <v>2988</v>
      </c>
      <c r="O1365" t="s">
        <v>2793</v>
      </c>
      <c r="P1365" t="s">
        <v>3243</v>
      </c>
      <c r="Q1365" t="s">
        <v>2535</v>
      </c>
      <c r="R1365" t="s">
        <v>2542</v>
      </c>
      <c r="S1365" t="s">
        <v>2502</v>
      </c>
      <c r="T1365">
        <v>10.31</v>
      </c>
      <c r="U1365" t="s">
        <v>3430</v>
      </c>
    </row>
    <row r="1366" spans="1:21" x14ac:dyDescent="0.2">
      <c r="A1366" t="s">
        <v>6282</v>
      </c>
      <c r="B1366">
        <v>1012486</v>
      </c>
      <c r="C1366">
        <v>12</v>
      </c>
      <c r="D1366" t="s">
        <v>2502</v>
      </c>
      <c r="E1366" t="s">
        <v>3185</v>
      </c>
      <c r="F1366" s="53">
        <v>750</v>
      </c>
      <c r="G1366" t="s">
        <v>2504</v>
      </c>
      <c r="H1366" t="s">
        <v>9458</v>
      </c>
      <c r="I1366" t="s">
        <v>2576</v>
      </c>
      <c r="J1366" t="s">
        <v>2535</v>
      </c>
      <c r="K1366" t="s">
        <v>2560</v>
      </c>
      <c r="L1366" t="s">
        <v>2791</v>
      </c>
      <c r="M1366" t="s">
        <v>2792</v>
      </c>
      <c r="N1366" t="s">
        <v>2988</v>
      </c>
      <c r="O1366" t="s">
        <v>2793</v>
      </c>
      <c r="P1366" t="s">
        <v>3243</v>
      </c>
      <c r="Q1366" t="s">
        <v>2535</v>
      </c>
      <c r="R1366" t="s">
        <v>2542</v>
      </c>
      <c r="S1366" t="s">
        <v>2502</v>
      </c>
      <c r="T1366">
        <v>10.31</v>
      </c>
      <c r="U1366" t="s">
        <v>3430</v>
      </c>
    </row>
    <row r="1367" spans="1:21" x14ac:dyDescent="0.2">
      <c r="A1367" t="s">
        <v>6283</v>
      </c>
      <c r="B1367">
        <v>1012497</v>
      </c>
      <c r="C1367">
        <v>1</v>
      </c>
      <c r="D1367" t="s">
        <v>2698</v>
      </c>
      <c r="E1367" t="s">
        <v>2932</v>
      </c>
      <c r="F1367" s="53">
        <v>3000</v>
      </c>
      <c r="G1367" t="s">
        <v>2504</v>
      </c>
      <c r="H1367" t="s">
        <v>2963</v>
      </c>
      <c r="I1367" t="s">
        <v>2518</v>
      </c>
      <c r="J1367" t="s">
        <v>2535</v>
      </c>
      <c r="K1367" t="s">
        <v>2838</v>
      </c>
      <c r="L1367" t="s">
        <v>2839</v>
      </c>
      <c r="M1367" t="s">
        <v>2840</v>
      </c>
      <c r="N1367" t="s">
        <v>2539</v>
      </c>
      <c r="O1367" t="s">
        <v>2540</v>
      </c>
      <c r="P1367" t="s">
        <v>2841</v>
      </c>
      <c r="Q1367" t="s">
        <v>2535</v>
      </c>
      <c r="R1367" t="s">
        <v>2565</v>
      </c>
      <c r="S1367" t="s">
        <v>2598</v>
      </c>
      <c r="T1367">
        <v>422.42</v>
      </c>
      <c r="U1367" t="s">
        <v>2697</v>
      </c>
    </row>
    <row r="1368" spans="1:21" x14ac:dyDescent="0.2">
      <c r="A1368" t="s">
        <v>6284</v>
      </c>
      <c r="B1368">
        <v>1012500</v>
      </c>
      <c r="C1368">
        <v>12</v>
      </c>
      <c r="D1368" t="s">
        <v>2502</v>
      </c>
      <c r="E1368" t="s">
        <v>2634</v>
      </c>
      <c r="F1368" s="53">
        <v>750</v>
      </c>
      <c r="G1368" t="s">
        <v>2504</v>
      </c>
      <c r="H1368" t="s">
        <v>9458</v>
      </c>
      <c r="I1368" t="s">
        <v>2506</v>
      </c>
      <c r="J1368" t="s">
        <v>2519</v>
      </c>
      <c r="K1368" t="s">
        <v>2583</v>
      </c>
      <c r="L1368" t="s">
        <v>2630</v>
      </c>
      <c r="M1368" t="s">
        <v>2631</v>
      </c>
      <c r="N1368" t="s">
        <v>2511</v>
      </c>
      <c r="O1368" t="s">
        <v>2512</v>
      </c>
      <c r="P1368" t="s">
        <v>2577</v>
      </c>
      <c r="Q1368" t="s">
        <v>2519</v>
      </c>
      <c r="R1368" t="s">
        <v>2502</v>
      </c>
      <c r="S1368" t="s">
        <v>2589</v>
      </c>
      <c r="T1368">
        <v>36.89</v>
      </c>
      <c r="U1368" t="s">
        <v>89</v>
      </c>
    </row>
    <row r="1369" spans="1:21" x14ac:dyDescent="0.2">
      <c r="A1369" t="s">
        <v>4281</v>
      </c>
      <c r="B1369">
        <v>1012525</v>
      </c>
      <c r="C1369">
        <v>3</v>
      </c>
      <c r="D1369" t="s">
        <v>2698</v>
      </c>
      <c r="E1369" t="s">
        <v>2932</v>
      </c>
      <c r="F1369" s="53">
        <v>1500</v>
      </c>
      <c r="G1369" t="s">
        <v>2504</v>
      </c>
      <c r="H1369" t="s">
        <v>2635</v>
      </c>
      <c r="I1369" t="s">
        <v>2518</v>
      </c>
      <c r="J1369" t="s">
        <v>2535</v>
      </c>
      <c r="K1369" t="s">
        <v>2838</v>
      </c>
      <c r="L1369" t="s">
        <v>2839</v>
      </c>
      <c r="M1369" t="s">
        <v>2840</v>
      </c>
      <c r="N1369" t="s">
        <v>2539</v>
      </c>
      <c r="O1369" t="s">
        <v>2540</v>
      </c>
      <c r="P1369" t="s">
        <v>2841</v>
      </c>
      <c r="Q1369" t="s">
        <v>2535</v>
      </c>
      <c r="R1369" t="s">
        <v>2565</v>
      </c>
      <c r="S1369" t="s">
        <v>2598</v>
      </c>
      <c r="T1369">
        <v>176.46</v>
      </c>
      <c r="U1369" t="s">
        <v>2697</v>
      </c>
    </row>
    <row r="1370" spans="1:21" x14ac:dyDescent="0.2">
      <c r="A1370" t="s">
        <v>5346</v>
      </c>
      <c r="B1370">
        <v>1012526</v>
      </c>
      <c r="C1370">
        <v>6</v>
      </c>
      <c r="D1370" t="s">
        <v>2698</v>
      </c>
      <c r="E1370" t="s">
        <v>3405</v>
      </c>
      <c r="F1370" s="53">
        <v>750</v>
      </c>
      <c r="G1370" t="s">
        <v>2504</v>
      </c>
      <c r="H1370" t="s">
        <v>2963</v>
      </c>
      <c r="I1370" t="s">
        <v>2518</v>
      </c>
      <c r="J1370" t="s">
        <v>2535</v>
      </c>
      <c r="K1370" t="s">
        <v>2838</v>
      </c>
      <c r="L1370" t="s">
        <v>2844</v>
      </c>
      <c r="M1370" t="s">
        <v>2845</v>
      </c>
      <c r="N1370" t="s">
        <v>2511</v>
      </c>
      <c r="O1370" t="s">
        <v>2512</v>
      </c>
      <c r="P1370" t="s">
        <v>2781</v>
      </c>
      <c r="Q1370" t="s">
        <v>2782</v>
      </c>
      <c r="R1370" t="s">
        <v>2565</v>
      </c>
      <c r="S1370" t="s">
        <v>2598</v>
      </c>
      <c r="T1370">
        <v>89.99</v>
      </c>
      <c r="U1370" t="s">
        <v>3406</v>
      </c>
    </row>
    <row r="1371" spans="1:21" x14ac:dyDescent="0.2">
      <c r="A1371" t="s">
        <v>1622</v>
      </c>
      <c r="B1371">
        <v>1012558</v>
      </c>
      <c r="C1371">
        <v>12</v>
      </c>
      <c r="D1371" t="s">
        <v>2754</v>
      </c>
      <c r="E1371" t="s">
        <v>2885</v>
      </c>
      <c r="F1371" s="53">
        <v>750</v>
      </c>
      <c r="G1371" t="s">
        <v>2504</v>
      </c>
      <c r="H1371" t="s">
        <v>2555</v>
      </c>
      <c r="I1371" t="s">
        <v>2506</v>
      </c>
      <c r="J1371" t="s">
        <v>2535</v>
      </c>
      <c r="K1371" t="s">
        <v>2560</v>
      </c>
      <c r="L1371" t="s">
        <v>2756</v>
      </c>
      <c r="M1371" t="s">
        <v>2757</v>
      </c>
      <c r="N1371" t="s">
        <v>2511</v>
      </c>
      <c r="O1371" t="s">
        <v>2671</v>
      </c>
      <c r="P1371" t="s">
        <v>2766</v>
      </c>
      <c r="Q1371" t="s">
        <v>2535</v>
      </c>
      <c r="R1371" t="s">
        <v>2836</v>
      </c>
      <c r="S1371" t="s">
        <v>2788</v>
      </c>
      <c r="T1371">
        <v>17.82</v>
      </c>
      <c r="U1371" t="s">
        <v>2795</v>
      </c>
    </row>
    <row r="1372" spans="1:21" x14ac:dyDescent="0.2">
      <c r="A1372" t="s">
        <v>6285</v>
      </c>
      <c r="B1372">
        <v>1012572</v>
      </c>
      <c r="C1372">
        <v>12</v>
      </c>
      <c r="D1372" t="s">
        <v>2502</v>
      </c>
      <c r="E1372" t="s">
        <v>3185</v>
      </c>
      <c r="F1372" s="53">
        <v>750</v>
      </c>
      <c r="G1372" t="s">
        <v>2504</v>
      </c>
      <c r="H1372" t="s">
        <v>9458</v>
      </c>
      <c r="I1372" t="s">
        <v>2528</v>
      </c>
      <c r="J1372" t="s">
        <v>2535</v>
      </c>
      <c r="K1372" t="s">
        <v>2560</v>
      </c>
      <c r="L1372" t="s">
        <v>3027</v>
      </c>
      <c r="M1372" t="s">
        <v>3028</v>
      </c>
      <c r="N1372" t="s">
        <v>2595</v>
      </c>
      <c r="O1372" t="s">
        <v>2596</v>
      </c>
      <c r="P1372" t="s">
        <v>3029</v>
      </c>
      <c r="Q1372" t="s">
        <v>2535</v>
      </c>
      <c r="R1372" t="s">
        <v>2565</v>
      </c>
      <c r="S1372" t="s">
        <v>2502</v>
      </c>
      <c r="T1372">
        <v>22.38</v>
      </c>
      <c r="U1372" t="s">
        <v>3430</v>
      </c>
    </row>
    <row r="1373" spans="1:21" x14ac:dyDescent="0.2">
      <c r="A1373" t="s">
        <v>659</v>
      </c>
      <c r="B1373">
        <v>1012580</v>
      </c>
      <c r="C1373">
        <v>12</v>
      </c>
      <c r="D1373" t="s">
        <v>3491</v>
      </c>
      <c r="E1373" t="s">
        <v>3185</v>
      </c>
      <c r="F1373" s="53">
        <v>750</v>
      </c>
      <c r="G1373" t="s">
        <v>2504</v>
      </c>
      <c r="H1373" t="s">
        <v>2635</v>
      </c>
      <c r="I1373" t="s">
        <v>2518</v>
      </c>
      <c r="J1373" t="s">
        <v>2535</v>
      </c>
      <c r="K1373" t="s">
        <v>2560</v>
      </c>
      <c r="L1373" t="s">
        <v>2953</v>
      </c>
      <c r="M1373" t="s">
        <v>2954</v>
      </c>
      <c r="N1373" t="s">
        <v>3270</v>
      </c>
      <c r="O1373" t="s">
        <v>3271</v>
      </c>
      <c r="P1373" t="s">
        <v>3271</v>
      </c>
      <c r="Q1373" t="s">
        <v>2535</v>
      </c>
      <c r="R1373" t="s">
        <v>2836</v>
      </c>
      <c r="S1373" t="s">
        <v>2788</v>
      </c>
      <c r="T1373">
        <v>29.68</v>
      </c>
      <c r="U1373" t="s">
        <v>2809</v>
      </c>
    </row>
    <row r="1374" spans="1:21" x14ac:dyDescent="0.2">
      <c r="A1374" t="s">
        <v>1736</v>
      </c>
      <c r="B1374">
        <v>1012582</v>
      </c>
      <c r="C1374">
        <v>6</v>
      </c>
      <c r="D1374" t="s">
        <v>2502</v>
      </c>
      <c r="E1374" t="s">
        <v>3487</v>
      </c>
      <c r="F1374" s="53">
        <v>750</v>
      </c>
      <c r="G1374" t="s">
        <v>2504</v>
      </c>
      <c r="H1374" t="s">
        <v>2505</v>
      </c>
      <c r="I1374" t="s">
        <v>2518</v>
      </c>
      <c r="J1374" t="s">
        <v>2519</v>
      </c>
      <c r="K1374" t="s">
        <v>2887</v>
      </c>
      <c r="L1374" t="s">
        <v>2888</v>
      </c>
      <c r="M1374" t="s">
        <v>2887</v>
      </c>
      <c r="N1374" t="s">
        <v>2511</v>
      </c>
      <c r="O1374" t="s">
        <v>2890</v>
      </c>
      <c r="P1374" t="s">
        <v>2890</v>
      </c>
      <c r="Q1374" t="s">
        <v>2519</v>
      </c>
      <c r="R1374" t="s">
        <v>2502</v>
      </c>
      <c r="S1374" t="s">
        <v>2525</v>
      </c>
      <c r="T1374">
        <v>92.19</v>
      </c>
      <c r="U1374" t="s">
        <v>89</v>
      </c>
    </row>
    <row r="1375" spans="1:21" x14ac:dyDescent="0.2">
      <c r="A1375" t="s">
        <v>1728</v>
      </c>
      <c r="B1375">
        <v>1012583</v>
      </c>
      <c r="C1375">
        <v>6</v>
      </c>
      <c r="D1375" t="s">
        <v>2502</v>
      </c>
      <c r="E1375" t="s">
        <v>3487</v>
      </c>
      <c r="F1375" s="53">
        <v>750</v>
      </c>
      <c r="G1375" t="s">
        <v>2504</v>
      </c>
      <c r="H1375" t="s">
        <v>2635</v>
      </c>
      <c r="I1375" t="s">
        <v>2518</v>
      </c>
      <c r="J1375" t="s">
        <v>2519</v>
      </c>
      <c r="K1375" t="s">
        <v>2887</v>
      </c>
      <c r="L1375" t="s">
        <v>2888</v>
      </c>
      <c r="M1375" t="s">
        <v>2887</v>
      </c>
      <c r="N1375" t="s">
        <v>2511</v>
      </c>
      <c r="O1375" t="s">
        <v>2890</v>
      </c>
      <c r="P1375" t="s">
        <v>2890</v>
      </c>
      <c r="Q1375" t="s">
        <v>2519</v>
      </c>
      <c r="R1375" t="s">
        <v>2502</v>
      </c>
      <c r="S1375" t="s">
        <v>2525</v>
      </c>
      <c r="T1375">
        <v>109.99</v>
      </c>
      <c r="U1375" t="s">
        <v>89</v>
      </c>
    </row>
    <row r="1376" spans="1:21" x14ac:dyDescent="0.2">
      <c r="A1376" t="s">
        <v>6286</v>
      </c>
      <c r="B1376">
        <v>1012606</v>
      </c>
      <c r="C1376">
        <v>24</v>
      </c>
      <c r="D1376" t="s">
        <v>2502</v>
      </c>
      <c r="E1376" t="s">
        <v>9514</v>
      </c>
      <c r="F1376" s="53">
        <v>330</v>
      </c>
      <c r="G1376" t="s">
        <v>2504</v>
      </c>
      <c r="H1376" t="s">
        <v>9458</v>
      </c>
      <c r="I1376" t="s">
        <v>2528</v>
      </c>
      <c r="J1376" t="s">
        <v>2507</v>
      </c>
      <c r="K1376" t="s">
        <v>2529</v>
      </c>
      <c r="L1376" t="s">
        <v>2530</v>
      </c>
      <c r="M1376" t="s">
        <v>2531</v>
      </c>
      <c r="N1376" t="s">
        <v>2511</v>
      </c>
      <c r="O1376" t="s">
        <v>3385</v>
      </c>
      <c r="P1376" t="s">
        <v>3385</v>
      </c>
      <c r="Q1376" t="s">
        <v>9461</v>
      </c>
      <c r="R1376" t="s">
        <v>2502</v>
      </c>
      <c r="S1376" t="s">
        <v>2502</v>
      </c>
      <c r="T1376">
        <v>5.5</v>
      </c>
      <c r="U1376" t="s">
        <v>3425</v>
      </c>
    </row>
    <row r="1377" spans="1:21" x14ac:dyDescent="0.2">
      <c r="A1377" t="s">
        <v>924</v>
      </c>
      <c r="B1377">
        <v>1012609</v>
      </c>
      <c r="C1377">
        <v>12</v>
      </c>
      <c r="D1377" t="s">
        <v>2789</v>
      </c>
      <c r="E1377" t="s">
        <v>3492</v>
      </c>
      <c r="F1377" s="53">
        <v>750</v>
      </c>
      <c r="G1377" t="s">
        <v>2504</v>
      </c>
      <c r="H1377" t="s">
        <v>2609</v>
      </c>
      <c r="I1377" t="s">
        <v>2506</v>
      </c>
      <c r="J1377" t="s">
        <v>2535</v>
      </c>
      <c r="K1377" t="s">
        <v>2560</v>
      </c>
      <c r="L1377" t="s">
        <v>2710</v>
      </c>
      <c r="M1377" t="s">
        <v>2711</v>
      </c>
      <c r="N1377" t="s">
        <v>2511</v>
      </c>
      <c r="O1377" t="s">
        <v>2713</v>
      </c>
      <c r="P1377" t="s">
        <v>2714</v>
      </c>
      <c r="Q1377" t="s">
        <v>2535</v>
      </c>
      <c r="R1377" t="s">
        <v>2542</v>
      </c>
      <c r="S1377" t="s">
        <v>2543</v>
      </c>
      <c r="T1377">
        <v>13.79</v>
      </c>
      <c r="U1377" t="s">
        <v>2702</v>
      </c>
    </row>
    <row r="1378" spans="1:21" x14ac:dyDescent="0.2">
      <c r="A1378" t="s">
        <v>4282</v>
      </c>
      <c r="B1378">
        <v>1012623</v>
      </c>
      <c r="C1378">
        <v>6</v>
      </c>
      <c r="D1378" t="s">
        <v>2798</v>
      </c>
      <c r="E1378" t="s">
        <v>3414</v>
      </c>
      <c r="F1378" s="53">
        <v>750</v>
      </c>
      <c r="G1378" t="s">
        <v>2504</v>
      </c>
      <c r="H1378" t="s">
        <v>3842</v>
      </c>
      <c r="I1378" t="s">
        <v>2518</v>
      </c>
      <c r="J1378" t="s">
        <v>2535</v>
      </c>
      <c r="K1378" t="s">
        <v>2560</v>
      </c>
      <c r="L1378" t="s">
        <v>2776</v>
      </c>
      <c r="M1378" t="s">
        <v>2777</v>
      </c>
      <c r="N1378" t="s">
        <v>2586</v>
      </c>
      <c r="O1378" t="s">
        <v>2587</v>
      </c>
      <c r="P1378" t="s">
        <v>2778</v>
      </c>
      <c r="Q1378" t="s">
        <v>2535</v>
      </c>
      <c r="R1378" t="s">
        <v>2542</v>
      </c>
      <c r="S1378" t="s">
        <v>2783</v>
      </c>
      <c r="T1378">
        <v>101.91</v>
      </c>
      <c r="U1378" t="s">
        <v>2874</v>
      </c>
    </row>
    <row r="1379" spans="1:21" x14ac:dyDescent="0.2">
      <c r="A1379" t="s">
        <v>1303</v>
      </c>
      <c r="B1379">
        <v>1012624</v>
      </c>
      <c r="C1379">
        <v>6</v>
      </c>
      <c r="D1379" t="s">
        <v>2798</v>
      </c>
      <c r="E1379" t="s">
        <v>9515</v>
      </c>
      <c r="F1379" s="53">
        <v>750</v>
      </c>
      <c r="G1379" t="s">
        <v>2504</v>
      </c>
      <c r="H1379" t="s">
        <v>2635</v>
      </c>
      <c r="I1379" t="s">
        <v>2518</v>
      </c>
      <c r="J1379" t="s">
        <v>2535</v>
      </c>
      <c r="K1379" t="s">
        <v>2560</v>
      </c>
      <c r="L1379" t="s">
        <v>2776</v>
      </c>
      <c r="M1379" t="s">
        <v>2777</v>
      </c>
      <c r="N1379" t="s">
        <v>2586</v>
      </c>
      <c r="O1379" t="s">
        <v>2587</v>
      </c>
      <c r="P1379" t="s">
        <v>2778</v>
      </c>
      <c r="Q1379" t="s">
        <v>2535</v>
      </c>
      <c r="R1379" t="s">
        <v>2542</v>
      </c>
      <c r="S1379" t="s">
        <v>2783</v>
      </c>
      <c r="T1379">
        <v>101.91</v>
      </c>
      <c r="U1379" t="s">
        <v>2874</v>
      </c>
    </row>
    <row r="1380" spans="1:21" x14ac:dyDescent="0.2">
      <c r="A1380" t="s">
        <v>1276</v>
      </c>
      <c r="B1380">
        <v>1012625</v>
      </c>
      <c r="C1380">
        <v>6</v>
      </c>
      <c r="D1380" t="s">
        <v>2798</v>
      </c>
      <c r="E1380" t="s">
        <v>3414</v>
      </c>
      <c r="F1380" s="53">
        <v>750</v>
      </c>
      <c r="G1380" t="s">
        <v>2504</v>
      </c>
      <c r="H1380" t="s">
        <v>2963</v>
      </c>
      <c r="I1380" t="s">
        <v>2518</v>
      </c>
      <c r="J1380" t="s">
        <v>2535</v>
      </c>
      <c r="K1380" t="s">
        <v>2560</v>
      </c>
      <c r="L1380" t="s">
        <v>2776</v>
      </c>
      <c r="M1380" t="s">
        <v>2777</v>
      </c>
      <c r="N1380" t="s">
        <v>2586</v>
      </c>
      <c r="O1380" t="s">
        <v>2587</v>
      </c>
      <c r="P1380" t="s">
        <v>2778</v>
      </c>
      <c r="Q1380" t="s">
        <v>2535</v>
      </c>
      <c r="R1380" t="s">
        <v>2542</v>
      </c>
      <c r="S1380" t="s">
        <v>2783</v>
      </c>
      <c r="T1380">
        <v>101.91</v>
      </c>
      <c r="U1380" t="s">
        <v>2874</v>
      </c>
    </row>
    <row r="1381" spans="1:21" x14ac:dyDescent="0.2">
      <c r="A1381" t="s">
        <v>4283</v>
      </c>
      <c r="B1381">
        <v>1012626</v>
      </c>
      <c r="C1381">
        <v>6</v>
      </c>
      <c r="D1381" t="s">
        <v>2798</v>
      </c>
      <c r="E1381" t="s">
        <v>3414</v>
      </c>
      <c r="F1381" s="53">
        <v>750</v>
      </c>
      <c r="G1381" t="s">
        <v>2504</v>
      </c>
      <c r="H1381" t="s">
        <v>2963</v>
      </c>
      <c r="I1381" t="s">
        <v>2518</v>
      </c>
      <c r="J1381" t="s">
        <v>2535</v>
      </c>
      <c r="K1381" t="s">
        <v>2560</v>
      </c>
      <c r="L1381" t="s">
        <v>2776</v>
      </c>
      <c r="M1381" t="s">
        <v>2777</v>
      </c>
      <c r="N1381" t="s">
        <v>2586</v>
      </c>
      <c r="O1381" t="s">
        <v>2587</v>
      </c>
      <c r="P1381" t="s">
        <v>2778</v>
      </c>
      <c r="Q1381" t="s">
        <v>2535</v>
      </c>
      <c r="R1381" t="s">
        <v>2542</v>
      </c>
      <c r="S1381" t="s">
        <v>2783</v>
      </c>
      <c r="T1381">
        <v>128.79</v>
      </c>
      <c r="U1381" t="s">
        <v>2874</v>
      </c>
    </row>
    <row r="1382" spans="1:21" x14ac:dyDescent="0.2">
      <c r="A1382" t="s">
        <v>1848</v>
      </c>
      <c r="B1382">
        <v>1012628</v>
      </c>
      <c r="C1382">
        <v>48</v>
      </c>
      <c r="D1382" t="s">
        <v>2502</v>
      </c>
      <c r="E1382" t="s">
        <v>5984</v>
      </c>
      <c r="F1382" s="53">
        <v>200</v>
      </c>
      <c r="G1382" t="s">
        <v>2504</v>
      </c>
      <c r="H1382" t="s">
        <v>2555</v>
      </c>
      <c r="I1382" t="s">
        <v>2506</v>
      </c>
      <c r="J1382" t="s">
        <v>2519</v>
      </c>
      <c r="K1382" t="s">
        <v>2654</v>
      </c>
      <c r="L1382" t="s">
        <v>2668</v>
      </c>
      <c r="M1382" t="s">
        <v>2669</v>
      </c>
      <c r="N1382" t="s">
        <v>2511</v>
      </c>
      <c r="O1382" t="s">
        <v>2512</v>
      </c>
      <c r="P1382" t="s">
        <v>2867</v>
      </c>
      <c r="Q1382" t="s">
        <v>2519</v>
      </c>
      <c r="R1382" t="s">
        <v>2502</v>
      </c>
      <c r="S1382" t="s">
        <v>2658</v>
      </c>
      <c r="T1382">
        <v>9.98</v>
      </c>
      <c r="U1382" t="s">
        <v>2795</v>
      </c>
    </row>
    <row r="1383" spans="1:21" x14ac:dyDescent="0.2">
      <c r="A1383" t="s">
        <v>4284</v>
      </c>
      <c r="B1383">
        <v>1012633</v>
      </c>
      <c r="C1383">
        <v>12</v>
      </c>
      <c r="D1383" t="s">
        <v>3801</v>
      </c>
      <c r="E1383" t="s">
        <v>9516</v>
      </c>
      <c r="F1383" s="53">
        <v>750</v>
      </c>
      <c r="G1383" t="s">
        <v>2504</v>
      </c>
      <c r="H1383" t="s">
        <v>2635</v>
      </c>
      <c r="I1383" t="s">
        <v>2528</v>
      </c>
      <c r="J1383" t="s">
        <v>2535</v>
      </c>
      <c r="K1383" t="s">
        <v>2560</v>
      </c>
      <c r="L1383" t="s">
        <v>2756</v>
      </c>
      <c r="M1383" t="s">
        <v>2757</v>
      </c>
      <c r="N1383" t="s">
        <v>2657</v>
      </c>
      <c r="O1383" t="s">
        <v>2671</v>
      </c>
      <c r="P1383" t="s">
        <v>3493</v>
      </c>
      <c r="Q1383" t="s">
        <v>2535</v>
      </c>
      <c r="R1383" t="s">
        <v>2565</v>
      </c>
      <c r="S1383" t="s">
        <v>2566</v>
      </c>
      <c r="T1383">
        <v>20.99</v>
      </c>
      <c r="U1383" t="s">
        <v>2590</v>
      </c>
    </row>
    <row r="1384" spans="1:21" x14ac:dyDescent="0.2">
      <c r="A1384" t="s">
        <v>5347</v>
      </c>
      <c r="B1384">
        <v>1012634</v>
      </c>
      <c r="C1384">
        <v>12</v>
      </c>
      <c r="D1384" t="s">
        <v>3279</v>
      </c>
      <c r="E1384" t="s">
        <v>9517</v>
      </c>
      <c r="F1384" s="53">
        <v>750</v>
      </c>
      <c r="G1384" t="s">
        <v>2504</v>
      </c>
      <c r="H1384" t="s">
        <v>2635</v>
      </c>
      <c r="I1384" t="s">
        <v>2518</v>
      </c>
      <c r="J1384" t="s">
        <v>2535</v>
      </c>
      <c r="K1384" t="s">
        <v>2560</v>
      </c>
      <c r="L1384" t="s">
        <v>2756</v>
      </c>
      <c r="M1384" t="s">
        <v>2757</v>
      </c>
      <c r="N1384" t="s">
        <v>2657</v>
      </c>
      <c r="O1384" t="s">
        <v>2671</v>
      </c>
      <c r="P1384" t="s">
        <v>3493</v>
      </c>
      <c r="Q1384" t="s">
        <v>2535</v>
      </c>
      <c r="R1384" t="s">
        <v>2542</v>
      </c>
      <c r="S1384" t="s">
        <v>2543</v>
      </c>
      <c r="T1384">
        <v>36.99</v>
      </c>
      <c r="U1384" t="s">
        <v>2590</v>
      </c>
    </row>
    <row r="1385" spans="1:21" x14ac:dyDescent="0.2">
      <c r="A1385" t="s">
        <v>10381</v>
      </c>
      <c r="B1385">
        <v>1012635</v>
      </c>
      <c r="C1385">
        <v>6</v>
      </c>
      <c r="D1385" t="s">
        <v>2789</v>
      </c>
      <c r="E1385" t="s">
        <v>3494</v>
      </c>
      <c r="F1385" s="53">
        <v>750</v>
      </c>
      <c r="G1385" t="s">
        <v>2504</v>
      </c>
      <c r="H1385" t="s">
        <v>2635</v>
      </c>
      <c r="I1385" t="s">
        <v>2518</v>
      </c>
      <c r="J1385" t="s">
        <v>2535</v>
      </c>
      <c r="K1385" t="s">
        <v>2560</v>
      </c>
      <c r="L1385" t="s">
        <v>2756</v>
      </c>
      <c r="M1385" t="s">
        <v>2757</v>
      </c>
      <c r="N1385" t="s">
        <v>2657</v>
      </c>
      <c r="O1385" t="s">
        <v>2671</v>
      </c>
      <c r="P1385" t="s">
        <v>3493</v>
      </c>
      <c r="Q1385" t="s">
        <v>2535</v>
      </c>
      <c r="R1385" t="s">
        <v>2542</v>
      </c>
      <c r="S1385" t="s">
        <v>2543</v>
      </c>
      <c r="T1385">
        <v>53.42</v>
      </c>
      <c r="U1385" t="s">
        <v>2590</v>
      </c>
    </row>
    <row r="1386" spans="1:21" x14ac:dyDescent="0.2">
      <c r="A1386" t="s">
        <v>6287</v>
      </c>
      <c r="B1386">
        <v>1012647</v>
      </c>
      <c r="C1386">
        <v>6</v>
      </c>
      <c r="D1386" t="s">
        <v>2502</v>
      </c>
      <c r="E1386" t="s">
        <v>3185</v>
      </c>
      <c r="F1386" s="53">
        <v>750</v>
      </c>
      <c r="G1386" t="s">
        <v>2504</v>
      </c>
      <c r="H1386" t="s">
        <v>9458</v>
      </c>
      <c r="I1386" t="s">
        <v>2518</v>
      </c>
      <c r="J1386" t="s">
        <v>2535</v>
      </c>
      <c r="K1386" t="s">
        <v>2838</v>
      </c>
      <c r="L1386" t="s">
        <v>2839</v>
      </c>
      <c r="M1386" t="s">
        <v>2840</v>
      </c>
      <c r="N1386" t="s">
        <v>2539</v>
      </c>
      <c r="O1386" t="s">
        <v>2540</v>
      </c>
      <c r="P1386" t="s">
        <v>2841</v>
      </c>
      <c r="Q1386" t="s">
        <v>2535</v>
      </c>
      <c r="R1386" t="s">
        <v>2565</v>
      </c>
      <c r="S1386" t="s">
        <v>2502</v>
      </c>
      <c r="T1386">
        <v>113.03</v>
      </c>
      <c r="U1386" t="s">
        <v>3430</v>
      </c>
    </row>
    <row r="1387" spans="1:21" x14ac:dyDescent="0.2">
      <c r="A1387" t="s">
        <v>1129</v>
      </c>
      <c r="B1387">
        <v>1012657</v>
      </c>
      <c r="C1387">
        <v>12</v>
      </c>
      <c r="D1387" t="s">
        <v>3432</v>
      </c>
      <c r="E1387" t="s">
        <v>3495</v>
      </c>
      <c r="F1387" s="53">
        <v>750</v>
      </c>
      <c r="G1387" t="s">
        <v>2504</v>
      </c>
      <c r="H1387">
        <v>98</v>
      </c>
      <c r="I1387" t="s">
        <v>2506</v>
      </c>
      <c r="J1387" t="s">
        <v>2535</v>
      </c>
      <c r="K1387" t="s">
        <v>2560</v>
      </c>
      <c r="L1387" t="s">
        <v>2791</v>
      </c>
      <c r="M1387" t="s">
        <v>2792</v>
      </c>
      <c r="N1387" t="s">
        <v>2988</v>
      </c>
      <c r="O1387" t="s">
        <v>2793</v>
      </c>
      <c r="P1387" t="s">
        <v>3243</v>
      </c>
      <c r="Q1387" t="s">
        <v>2535</v>
      </c>
      <c r="R1387" t="s">
        <v>2565</v>
      </c>
      <c r="S1387" t="s">
        <v>2685</v>
      </c>
      <c r="T1387">
        <v>14.86</v>
      </c>
      <c r="U1387" t="s">
        <v>2716</v>
      </c>
    </row>
    <row r="1388" spans="1:21" x14ac:dyDescent="0.2">
      <c r="A1388" t="s">
        <v>1249</v>
      </c>
      <c r="B1388">
        <v>1012682</v>
      </c>
      <c r="C1388">
        <v>12</v>
      </c>
      <c r="D1388" t="s">
        <v>2801</v>
      </c>
      <c r="E1388" t="s">
        <v>3496</v>
      </c>
      <c r="F1388" s="53">
        <v>750</v>
      </c>
      <c r="G1388" t="s">
        <v>2504</v>
      </c>
      <c r="H1388" t="s">
        <v>2555</v>
      </c>
      <c r="I1388" t="s">
        <v>2528</v>
      </c>
      <c r="J1388" t="s">
        <v>2535</v>
      </c>
      <c r="K1388" t="s">
        <v>2560</v>
      </c>
      <c r="L1388" t="s">
        <v>2756</v>
      </c>
      <c r="M1388" t="s">
        <v>2757</v>
      </c>
      <c r="N1388" t="s">
        <v>2657</v>
      </c>
      <c r="O1388" t="s">
        <v>2671</v>
      </c>
      <c r="P1388" t="s">
        <v>2820</v>
      </c>
      <c r="Q1388" t="s">
        <v>2535</v>
      </c>
      <c r="R1388" t="s">
        <v>2542</v>
      </c>
      <c r="S1388" t="s">
        <v>2543</v>
      </c>
      <c r="T1388">
        <v>22.98</v>
      </c>
      <c r="U1388" t="s">
        <v>2922</v>
      </c>
    </row>
    <row r="1389" spans="1:21" x14ac:dyDescent="0.2">
      <c r="A1389" t="s">
        <v>2023</v>
      </c>
      <c r="B1389">
        <v>1012701</v>
      </c>
      <c r="C1389">
        <v>6</v>
      </c>
      <c r="D1389" t="s">
        <v>2754</v>
      </c>
      <c r="E1389" t="s">
        <v>3139</v>
      </c>
      <c r="F1389" s="53">
        <v>1500</v>
      </c>
      <c r="G1389" t="s">
        <v>2504</v>
      </c>
      <c r="H1389" t="s">
        <v>2572</v>
      </c>
      <c r="I1389" t="s">
        <v>2576</v>
      </c>
      <c r="J1389" t="s">
        <v>2535</v>
      </c>
      <c r="K1389" t="s">
        <v>2560</v>
      </c>
      <c r="L1389" t="s">
        <v>2700</v>
      </c>
      <c r="M1389" t="s">
        <v>2701</v>
      </c>
      <c r="N1389" t="s">
        <v>2511</v>
      </c>
      <c r="O1389" t="s">
        <v>2512</v>
      </c>
      <c r="P1389" t="s">
        <v>2577</v>
      </c>
      <c r="Q1389" t="s">
        <v>2535</v>
      </c>
      <c r="R1389" t="s">
        <v>2565</v>
      </c>
      <c r="S1389" t="s">
        <v>2566</v>
      </c>
      <c r="T1389">
        <v>20.99</v>
      </c>
      <c r="U1389" t="s">
        <v>2702</v>
      </c>
    </row>
    <row r="1390" spans="1:21" x14ac:dyDescent="0.2">
      <c r="A1390" t="s">
        <v>1370</v>
      </c>
      <c r="B1390">
        <v>1012756</v>
      </c>
      <c r="C1390">
        <v>12</v>
      </c>
      <c r="D1390" t="s">
        <v>2801</v>
      </c>
      <c r="E1390" t="s">
        <v>2780</v>
      </c>
      <c r="F1390" s="53">
        <v>750</v>
      </c>
      <c r="G1390" t="s">
        <v>2504</v>
      </c>
      <c r="H1390">
        <v>98</v>
      </c>
      <c r="I1390" t="s">
        <v>2576</v>
      </c>
      <c r="J1390" t="s">
        <v>2535</v>
      </c>
      <c r="K1390" t="s">
        <v>2560</v>
      </c>
      <c r="L1390" t="s">
        <v>2700</v>
      </c>
      <c r="M1390" t="s">
        <v>2701</v>
      </c>
      <c r="N1390" t="s">
        <v>2511</v>
      </c>
      <c r="O1390" t="s">
        <v>2512</v>
      </c>
      <c r="P1390" t="s">
        <v>2781</v>
      </c>
      <c r="Q1390" t="s">
        <v>2782</v>
      </c>
      <c r="R1390" t="s">
        <v>2836</v>
      </c>
      <c r="S1390" t="s">
        <v>2788</v>
      </c>
      <c r="T1390">
        <v>11.67</v>
      </c>
      <c r="U1390" t="s">
        <v>2784</v>
      </c>
    </row>
    <row r="1391" spans="1:21" x14ac:dyDescent="0.2">
      <c r="A1391" t="s">
        <v>6288</v>
      </c>
      <c r="B1391">
        <v>1012774</v>
      </c>
      <c r="C1391">
        <v>12</v>
      </c>
      <c r="D1391" t="s">
        <v>2502</v>
      </c>
      <c r="E1391" t="s">
        <v>3185</v>
      </c>
      <c r="F1391" s="53">
        <v>750</v>
      </c>
      <c r="G1391" t="s">
        <v>2504</v>
      </c>
      <c r="H1391" t="s">
        <v>9458</v>
      </c>
      <c r="I1391" t="s">
        <v>2528</v>
      </c>
      <c r="J1391" t="s">
        <v>2535</v>
      </c>
      <c r="K1391" t="s">
        <v>2560</v>
      </c>
      <c r="L1391" t="s">
        <v>2756</v>
      </c>
      <c r="M1391" t="s">
        <v>2757</v>
      </c>
      <c r="N1391" t="s">
        <v>2657</v>
      </c>
      <c r="O1391" t="s">
        <v>2671</v>
      </c>
      <c r="P1391" t="s">
        <v>3035</v>
      </c>
      <c r="Q1391" t="s">
        <v>2535</v>
      </c>
      <c r="R1391" t="s">
        <v>2542</v>
      </c>
      <c r="S1391" t="s">
        <v>2502</v>
      </c>
      <c r="T1391">
        <v>20.77</v>
      </c>
      <c r="U1391" t="s">
        <v>3430</v>
      </c>
    </row>
    <row r="1392" spans="1:21" x14ac:dyDescent="0.2">
      <c r="A1392" t="s">
        <v>6289</v>
      </c>
      <c r="B1392">
        <v>1012780</v>
      </c>
      <c r="C1392">
        <v>12</v>
      </c>
      <c r="D1392" t="s">
        <v>2502</v>
      </c>
      <c r="E1392" t="s">
        <v>3185</v>
      </c>
      <c r="F1392" s="53">
        <v>750</v>
      </c>
      <c r="G1392" t="s">
        <v>2504</v>
      </c>
      <c r="H1392" t="s">
        <v>9458</v>
      </c>
      <c r="I1392" t="s">
        <v>2528</v>
      </c>
      <c r="J1392" t="s">
        <v>2535</v>
      </c>
      <c r="K1392" t="s">
        <v>2560</v>
      </c>
      <c r="L1392" t="s">
        <v>2756</v>
      </c>
      <c r="M1392" t="s">
        <v>2757</v>
      </c>
      <c r="N1392" t="s">
        <v>2511</v>
      </c>
      <c r="O1392" t="s">
        <v>2671</v>
      </c>
      <c r="P1392" t="s">
        <v>2674</v>
      </c>
      <c r="Q1392" t="s">
        <v>9464</v>
      </c>
      <c r="R1392" t="s">
        <v>2565</v>
      </c>
      <c r="S1392" t="s">
        <v>2502</v>
      </c>
      <c r="T1392">
        <v>24.04</v>
      </c>
      <c r="U1392" t="s">
        <v>2697</v>
      </c>
    </row>
    <row r="1393" spans="1:21" x14ac:dyDescent="0.2">
      <c r="A1393" t="s">
        <v>1828</v>
      </c>
      <c r="B1393">
        <v>1012781</v>
      </c>
      <c r="C1393">
        <v>12</v>
      </c>
      <c r="D1393" t="s">
        <v>2798</v>
      </c>
      <c r="E1393" t="s">
        <v>3343</v>
      </c>
      <c r="F1393" s="53">
        <v>750</v>
      </c>
      <c r="G1393" t="s">
        <v>2504</v>
      </c>
      <c r="H1393" t="s">
        <v>2555</v>
      </c>
      <c r="I1393" t="s">
        <v>2518</v>
      </c>
      <c r="J1393" t="s">
        <v>2535</v>
      </c>
      <c r="K1393" t="s">
        <v>2560</v>
      </c>
      <c r="L1393" t="s">
        <v>2561</v>
      </c>
      <c r="M1393" t="s">
        <v>2562</v>
      </c>
      <c r="N1393" t="s">
        <v>3135</v>
      </c>
      <c r="O1393" t="s">
        <v>2563</v>
      </c>
      <c r="P1393" t="s">
        <v>2564</v>
      </c>
      <c r="Q1393" t="s">
        <v>2535</v>
      </c>
      <c r="R1393" t="s">
        <v>2542</v>
      </c>
      <c r="S1393" t="s">
        <v>2788</v>
      </c>
      <c r="T1393">
        <v>33.99</v>
      </c>
      <c r="U1393" t="s">
        <v>5304</v>
      </c>
    </row>
    <row r="1394" spans="1:21" x14ac:dyDescent="0.2">
      <c r="A1394" t="s">
        <v>6290</v>
      </c>
      <c r="B1394">
        <v>1012785</v>
      </c>
      <c r="C1394">
        <v>12</v>
      </c>
      <c r="D1394" t="s">
        <v>2502</v>
      </c>
      <c r="E1394" t="s">
        <v>3185</v>
      </c>
      <c r="F1394" s="53">
        <v>750</v>
      </c>
      <c r="G1394" t="s">
        <v>2504</v>
      </c>
      <c r="H1394" t="s">
        <v>9458</v>
      </c>
      <c r="I1394" t="s">
        <v>2528</v>
      </c>
      <c r="J1394" t="s">
        <v>2535</v>
      </c>
      <c r="K1394" t="s">
        <v>2560</v>
      </c>
      <c r="L1394" t="s">
        <v>2700</v>
      </c>
      <c r="M1394" t="s">
        <v>2701</v>
      </c>
      <c r="N1394" t="s">
        <v>2511</v>
      </c>
      <c r="O1394" t="s">
        <v>2512</v>
      </c>
      <c r="P1394" t="s">
        <v>2577</v>
      </c>
      <c r="Q1394" t="s">
        <v>2535</v>
      </c>
      <c r="R1394" t="s">
        <v>2565</v>
      </c>
      <c r="S1394" t="s">
        <v>2502</v>
      </c>
      <c r="T1394">
        <v>19.77</v>
      </c>
      <c r="U1394" t="s">
        <v>2697</v>
      </c>
    </row>
    <row r="1395" spans="1:21" x14ac:dyDescent="0.2">
      <c r="A1395" t="s">
        <v>6291</v>
      </c>
      <c r="B1395">
        <v>1012830</v>
      </c>
      <c r="C1395">
        <v>12</v>
      </c>
      <c r="D1395" t="s">
        <v>2502</v>
      </c>
      <c r="E1395" t="s">
        <v>3069</v>
      </c>
      <c r="F1395" s="53">
        <v>750</v>
      </c>
      <c r="G1395" t="s">
        <v>2504</v>
      </c>
      <c r="H1395" t="s">
        <v>9458</v>
      </c>
      <c r="I1395" t="s">
        <v>2576</v>
      </c>
      <c r="J1395" t="s">
        <v>3017</v>
      </c>
      <c r="K1395" t="s">
        <v>3018</v>
      </c>
      <c r="L1395" t="s">
        <v>3977</v>
      </c>
      <c r="M1395" t="s">
        <v>3978</v>
      </c>
      <c r="N1395" t="s">
        <v>2511</v>
      </c>
      <c r="O1395" t="s">
        <v>2587</v>
      </c>
      <c r="P1395" t="s">
        <v>2588</v>
      </c>
      <c r="Q1395" t="s">
        <v>3021</v>
      </c>
      <c r="R1395" t="s">
        <v>2502</v>
      </c>
      <c r="S1395" t="s">
        <v>3072</v>
      </c>
      <c r="T1395">
        <v>7.05</v>
      </c>
      <c r="U1395" t="s">
        <v>5304</v>
      </c>
    </row>
    <row r="1396" spans="1:21" x14ac:dyDescent="0.2">
      <c r="A1396" t="s">
        <v>1589</v>
      </c>
      <c r="B1396">
        <v>1012851</v>
      </c>
      <c r="C1396">
        <v>12</v>
      </c>
      <c r="D1396" t="s">
        <v>3255</v>
      </c>
      <c r="E1396" t="s">
        <v>3498</v>
      </c>
      <c r="F1396" s="53">
        <v>750</v>
      </c>
      <c r="G1396" t="s">
        <v>2504</v>
      </c>
      <c r="H1396" t="s">
        <v>2517</v>
      </c>
      <c r="I1396" t="s">
        <v>2528</v>
      </c>
      <c r="J1396" t="s">
        <v>2535</v>
      </c>
      <c r="K1396" t="s">
        <v>2560</v>
      </c>
      <c r="L1396" t="s">
        <v>2768</v>
      </c>
      <c r="M1396" t="s">
        <v>2769</v>
      </c>
      <c r="N1396" t="s">
        <v>2770</v>
      </c>
      <c r="O1396" t="s">
        <v>2771</v>
      </c>
      <c r="P1396" t="s">
        <v>2830</v>
      </c>
      <c r="Q1396" t="s">
        <v>2535</v>
      </c>
      <c r="R1396" t="s">
        <v>2542</v>
      </c>
      <c r="S1396" t="s">
        <v>2783</v>
      </c>
      <c r="T1396">
        <v>18.989999999999998</v>
      </c>
      <c r="U1396" t="s">
        <v>2922</v>
      </c>
    </row>
    <row r="1397" spans="1:21" x14ac:dyDescent="0.2">
      <c r="A1397" t="s">
        <v>247</v>
      </c>
      <c r="B1397">
        <v>1012868</v>
      </c>
      <c r="C1397">
        <v>24</v>
      </c>
      <c r="D1397" t="s">
        <v>2502</v>
      </c>
      <c r="E1397" t="s">
        <v>3499</v>
      </c>
      <c r="F1397" s="53">
        <v>500</v>
      </c>
      <c r="G1397" t="s">
        <v>2613</v>
      </c>
      <c r="H1397" t="s">
        <v>2572</v>
      </c>
      <c r="I1397" t="s">
        <v>2506</v>
      </c>
      <c r="J1397" t="s">
        <v>2507</v>
      </c>
      <c r="K1397" t="s">
        <v>2508</v>
      </c>
      <c r="L1397" t="s">
        <v>2509</v>
      </c>
      <c r="M1397" t="s">
        <v>2510</v>
      </c>
      <c r="N1397" t="s">
        <v>3500</v>
      </c>
      <c r="O1397" t="s">
        <v>2945</v>
      </c>
      <c r="P1397" t="s">
        <v>2945</v>
      </c>
      <c r="Q1397" t="s">
        <v>2507</v>
      </c>
      <c r="R1397" t="s">
        <v>2502</v>
      </c>
      <c r="S1397" t="s">
        <v>3372</v>
      </c>
      <c r="T1397">
        <v>4.6500000000000004</v>
      </c>
      <c r="U1397" t="s">
        <v>2690</v>
      </c>
    </row>
    <row r="1398" spans="1:21" x14ac:dyDescent="0.2">
      <c r="A1398" t="s">
        <v>5348</v>
      </c>
      <c r="B1398">
        <v>1012883</v>
      </c>
      <c r="C1398">
        <v>12</v>
      </c>
      <c r="D1398" t="s">
        <v>2698</v>
      </c>
      <c r="E1398" t="s">
        <v>5008</v>
      </c>
      <c r="F1398" s="53">
        <v>750</v>
      </c>
      <c r="G1398" t="s">
        <v>2504</v>
      </c>
      <c r="H1398" t="s">
        <v>3842</v>
      </c>
      <c r="I1398" t="s">
        <v>2518</v>
      </c>
      <c r="J1398" t="s">
        <v>2535</v>
      </c>
      <c r="K1398" t="s">
        <v>2560</v>
      </c>
      <c r="L1398" t="s">
        <v>2776</v>
      </c>
      <c r="M1398" t="s">
        <v>2777</v>
      </c>
      <c r="N1398" t="s">
        <v>2586</v>
      </c>
      <c r="O1398" t="s">
        <v>2587</v>
      </c>
      <c r="P1398" t="s">
        <v>2778</v>
      </c>
      <c r="Q1398" t="s">
        <v>2535</v>
      </c>
      <c r="R1398" t="s">
        <v>2565</v>
      </c>
      <c r="S1398" t="s">
        <v>2598</v>
      </c>
      <c r="T1398">
        <v>104.08</v>
      </c>
      <c r="U1398" t="s">
        <v>5309</v>
      </c>
    </row>
    <row r="1399" spans="1:21" x14ac:dyDescent="0.2">
      <c r="A1399" t="s">
        <v>4757</v>
      </c>
      <c r="B1399">
        <v>1012887</v>
      </c>
      <c r="C1399">
        <v>12</v>
      </c>
      <c r="D1399" t="s">
        <v>2789</v>
      </c>
      <c r="E1399" t="s">
        <v>5008</v>
      </c>
      <c r="F1399" s="53">
        <v>750</v>
      </c>
      <c r="G1399" t="s">
        <v>2504</v>
      </c>
      <c r="H1399" t="s">
        <v>3842</v>
      </c>
      <c r="I1399" t="s">
        <v>2518</v>
      </c>
      <c r="J1399" t="s">
        <v>2535</v>
      </c>
      <c r="K1399" t="s">
        <v>2560</v>
      </c>
      <c r="L1399" t="s">
        <v>2776</v>
      </c>
      <c r="M1399" t="s">
        <v>2777</v>
      </c>
      <c r="N1399" t="s">
        <v>2586</v>
      </c>
      <c r="O1399" t="s">
        <v>2587</v>
      </c>
      <c r="P1399" t="s">
        <v>2778</v>
      </c>
      <c r="Q1399" t="s">
        <v>2535</v>
      </c>
      <c r="R1399" t="s">
        <v>2542</v>
      </c>
      <c r="S1399" t="s">
        <v>2543</v>
      </c>
      <c r="T1399">
        <v>260.7</v>
      </c>
      <c r="U1399" t="s">
        <v>3430</v>
      </c>
    </row>
    <row r="1400" spans="1:21" x14ac:dyDescent="0.2">
      <c r="A1400" t="s">
        <v>2171</v>
      </c>
      <c r="B1400">
        <v>1012893</v>
      </c>
      <c r="C1400">
        <v>12</v>
      </c>
      <c r="D1400" t="s">
        <v>2798</v>
      </c>
      <c r="E1400" t="s">
        <v>3501</v>
      </c>
      <c r="F1400" s="53">
        <v>750</v>
      </c>
      <c r="G1400" t="s">
        <v>2504</v>
      </c>
      <c r="H1400">
        <v>98</v>
      </c>
      <c r="I1400" t="s">
        <v>2528</v>
      </c>
      <c r="J1400" t="s">
        <v>2535</v>
      </c>
      <c r="K1400" t="s">
        <v>2560</v>
      </c>
      <c r="L1400" t="s">
        <v>2776</v>
      </c>
      <c r="M1400" t="s">
        <v>2777</v>
      </c>
      <c r="N1400" t="s">
        <v>2511</v>
      </c>
      <c r="O1400" t="s">
        <v>2587</v>
      </c>
      <c r="P1400" t="s">
        <v>2778</v>
      </c>
      <c r="Q1400" t="s">
        <v>2535</v>
      </c>
      <c r="R1400" t="s">
        <v>2542</v>
      </c>
      <c r="S1400" t="s">
        <v>2788</v>
      </c>
      <c r="T1400">
        <v>19.8</v>
      </c>
      <c r="U1400" t="s">
        <v>2795</v>
      </c>
    </row>
    <row r="1401" spans="1:21" x14ac:dyDescent="0.2">
      <c r="A1401" t="s">
        <v>6292</v>
      </c>
      <c r="B1401">
        <v>1012903</v>
      </c>
      <c r="C1401">
        <v>12</v>
      </c>
      <c r="D1401" t="s">
        <v>2502</v>
      </c>
      <c r="E1401" t="s">
        <v>3185</v>
      </c>
      <c r="F1401" s="53">
        <v>750</v>
      </c>
      <c r="G1401" t="s">
        <v>2504</v>
      </c>
      <c r="H1401" t="s">
        <v>9458</v>
      </c>
      <c r="I1401" t="s">
        <v>2506</v>
      </c>
      <c r="J1401" t="s">
        <v>2535</v>
      </c>
      <c r="K1401" t="s">
        <v>2560</v>
      </c>
      <c r="L1401" t="s">
        <v>2756</v>
      </c>
      <c r="M1401" t="s">
        <v>2757</v>
      </c>
      <c r="N1401" t="s">
        <v>2657</v>
      </c>
      <c r="O1401" t="s">
        <v>2671</v>
      </c>
      <c r="P1401" t="s">
        <v>2763</v>
      </c>
      <c r="Q1401" t="s">
        <v>2535</v>
      </c>
      <c r="R1401" t="s">
        <v>2542</v>
      </c>
      <c r="S1401" t="s">
        <v>2502</v>
      </c>
      <c r="T1401">
        <v>15.04</v>
      </c>
      <c r="U1401" t="s">
        <v>3430</v>
      </c>
    </row>
    <row r="1402" spans="1:21" x14ac:dyDescent="0.2">
      <c r="A1402" t="s">
        <v>6293</v>
      </c>
      <c r="B1402">
        <v>1012911</v>
      </c>
      <c r="C1402">
        <v>12</v>
      </c>
      <c r="D1402" t="s">
        <v>2502</v>
      </c>
      <c r="E1402" t="s">
        <v>3185</v>
      </c>
      <c r="F1402" s="53">
        <v>750</v>
      </c>
      <c r="G1402" t="s">
        <v>2504</v>
      </c>
      <c r="H1402" t="s">
        <v>9458</v>
      </c>
      <c r="I1402" t="s">
        <v>2518</v>
      </c>
      <c r="J1402" t="s">
        <v>2535</v>
      </c>
      <c r="K1402" t="s">
        <v>2560</v>
      </c>
      <c r="L1402" t="s">
        <v>2700</v>
      </c>
      <c r="M1402" t="s">
        <v>2701</v>
      </c>
      <c r="N1402" t="s">
        <v>2511</v>
      </c>
      <c r="O1402" t="s">
        <v>2512</v>
      </c>
      <c r="P1402" t="s">
        <v>2577</v>
      </c>
      <c r="Q1402" t="s">
        <v>2535</v>
      </c>
      <c r="R1402" t="s">
        <v>2565</v>
      </c>
      <c r="S1402" t="s">
        <v>2502</v>
      </c>
      <c r="T1402">
        <v>38.159999999999997</v>
      </c>
      <c r="U1402" t="s">
        <v>2697</v>
      </c>
    </row>
    <row r="1403" spans="1:21" x14ac:dyDescent="0.2">
      <c r="A1403" t="s">
        <v>560</v>
      </c>
      <c r="B1403">
        <v>1012936</v>
      </c>
      <c r="C1403">
        <v>24</v>
      </c>
      <c r="D1403" t="s">
        <v>2502</v>
      </c>
      <c r="E1403" t="s">
        <v>3502</v>
      </c>
      <c r="F1403" s="53">
        <v>500</v>
      </c>
      <c r="G1403" t="s">
        <v>2613</v>
      </c>
      <c r="H1403" t="s">
        <v>3086</v>
      </c>
      <c r="I1403" t="s">
        <v>2528</v>
      </c>
      <c r="J1403" t="s">
        <v>2507</v>
      </c>
      <c r="K1403" t="s">
        <v>2508</v>
      </c>
      <c r="L1403" t="s">
        <v>2509</v>
      </c>
      <c r="M1403" t="s">
        <v>2510</v>
      </c>
      <c r="N1403" t="s">
        <v>2511</v>
      </c>
      <c r="O1403" t="s">
        <v>3460</v>
      </c>
      <c r="P1403" t="s">
        <v>3460</v>
      </c>
      <c r="Q1403" t="s">
        <v>2507</v>
      </c>
      <c r="R1403" t="s">
        <v>2502</v>
      </c>
      <c r="S1403" t="s">
        <v>2514</v>
      </c>
      <c r="T1403">
        <v>5.25</v>
      </c>
      <c r="U1403" t="s">
        <v>157</v>
      </c>
    </row>
    <row r="1404" spans="1:21" x14ac:dyDescent="0.2">
      <c r="A1404" t="s">
        <v>6294</v>
      </c>
      <c r="B1404">
        <v>1012937</v>
      </c>
      <c r="C1404">
        <v>24</v>
      </c>
      <c r="D1404" t="s">
        <v>2502</v>
      </c>
      <c r="E1404" t="s">
        <v>3185</v>
      </c>
      <c r="F1404" s="53">
        <v>473</v>
      </c>
      <c r="G1404" t="s">
        <v>2613</v>
      </c>
      <c r="H1404" t="s">
        <v>9458</v>
      </c>
      <c r="I1404" t="s">
        <v>2576</v>
      </c>
      <c r="J1404" t="s">
        <v>2535</v>
      </c>
      <c r="K1404" t="s">
        <v>2677</v>
      </c>
      <c r="L1404" t="s">
        <v>2853</v>
      </c>
      <c r="M1404" t="s">
        <v>2854</v>
      </c>
      <c r="N1404" t="s">
        <v>2511</v>
      </c>
      <c r="O1404" t="s">
        <v>2512</v>
      </c>
      <c r="P1404" t="s">
        <v>2577</v>
      </c>
      <c r="Q1404" t="s">
        <v>2535</v>
      </c>
      <c r="R1404" t="s">
        <v>9518</v>
      </c>
      <c r="S1404" t="s">
        <v>2502</v>
      </c>
      <c r="T1404">
        <v>2.64</v>
      </c>
      <c r="U1404" t="s">
        <v>2702</v>
      </c>
    </row>
    <row r="1405" spans="1:21" x14ac:dyDescent="0.2">
      <c r="A1405" t="s">
        <v>1855</v>
      </c>
      <c r="B1405">
        <v>1013056</v>
      </c>
      <c r="C1405">
        <v>12</v>
      </c>
      <c r="D1405" t="s">
        <v>3503</v>
      </c>
      <c r="E1405" t="s">
        <v>3399</v>
      </c>
      <c r="F1405" s="53">
        <v>750</v>
      </c>
      <c r="G1405" t="s">
        <v>2504</v>
      </c>
      <c r="H1405" t="s">
        <v>2517</v>
      </c>
      <c r="I1405" t="s">
        <v>2506</v>
      </c>
      <c r="J1405" t="s">
        <v>2535</v>
      </c>
      <c r="K1405" t="s">
        <v>2560</v>
      </c>
      <c r="L1405" t="s">
        <v>2736</v>
      </c>
      <c r="M1405" t="s">
        <v>2737</v>
      </c>
      <c r="N1405" t="s">
        <v>2738</v>
      </c>
      <c r="O1405" t="s">
        <v>2739</v>
      </c>
      <c r="P1405" t="s">
        <v>3177</v>
      </c>
      <c r="Q1405" t="s">
        <v>2535</v>
      </c>
      <c r="R1405" t="s">
        <v>2542</v>
      </c>
      <c r="S1405" t="s">
        <v>2788</v>
      </c>
      <c r="T1405">
        <v>18.989999999999998</v>
      </c>
      <c r="U1405" t="s">
        <v>2874</v>
      </c>
    </row>
    <row r="1406" spans="1:21" x14ac:dyDescent="0.2">
      <c r="A1406" t="s">
        <v>1149</v>
      </c>
      <c r="B1406">
        <v>1013060</v>
      </c>
      <c r="C1406">
        <v>12</v>
      </c>
      <c r="D1406" t="s">
        <v>2734</v>
      </c>
      <c r="E1406" t="s">
        <v>3504</v>
      </c>
      <c r="F1406" s="53">
        <v>750</v>
      </c>
      <c r="G1406" t="s">
        <v>2504</v>
      </c>
      <c r="H1406" t="s">
        <v>2609</v>
      </c>
      <c r="I1406" t="s">
        <v>2528</v>
      </c>
      <c r="J1406" t="s">
        <v>2535</v>
      </c>
      <c r="K1406" t="s">
        <v>2560</v>
      </c>
      <c r="L1406" t="s">
        <v>2736</v>
      </c>
      <c r="M1406" t="s">
        <v>2737</v>
      </c>
      <c r="N1406" t="s">
        <v>2738</v>
      </c>
      <c r="O1406" t="s">
        <v>2739</v>
      </c>
      <c r="P1406" t="s">
        <v>3032</v>
      </c>
      <c r="Q1406" t="s">
        <v>2535</v>
      </c>
      <c r="R1406" t="s">
        <v>2565</v>
      </c>
      <c r="S1406" t="s">
        <v>2685</v>
      </c>
      <c r="T1406">
        <v>19.97</v>
      </c>
      <c r="U1406" t="s">
        <v>2697</v>
      </c>
    </row>
    <row r="1407" spans="1:21" x14ac:dyDescent="0.2">
      <c r="A1407" t="s">
        <v>6295</v>
      </c>
      <c r="B1407">
        <v>1013068</v>
      </c>
      <c r="C1407">
        <v>12</v>
      </c>
      <c r="D1407" t="s">
        <v>2734</v>
      </c>
      <c r="E1407" t="s">
        <v>9519</v>
      </c>
      <c r="F1407" s="53">
        <v>750</v>
      </c>
      <c r="G1407" t="s">
        <v>2504</v>
      </c>
      <c r="H1407" t="s">
        <v>9458</v>
      </c>
      <c r="I1407" t="s">
        <v>2506</v>
      </c>
      <c r="J1407" t="s">
        <v>2535</v>
      </c>
      <c r="K1407" t="s">
        <v>2560</v>
      </c>
      <c r="L1407" t="s">
        <v>2736</v>
      </c>
      <c r="M1407" t="s">
        <v>2737</v>
      </c>
      <c r="N1407" t="s">
        <v>2738</v>
      </c>
      <c r="O1407" t="s">
        <v>2739</v>
      </c>
      <c r="P1407" t="s">
        <v>3177</v>
      </c>
      <c r="Q1407" t="s">
        <v>2535</v>
      </c>
      <c r="R1407" t="s">
        <v>2565</v>
      </c>
      <c r="S1407" t="s">
        <v>2685</v>
      </c>
      <c r="T1407">
        <v>19.61</v>
      </c>
      <c r="U1407" t="s">
        <v>2590</v>
      </c>
    </row>
    <row r="1408" spans="1:21" x14ac:dyDescent="0.2">
      <c r="A1408" t="s">
        <v>6296</v>
      </c>
      <c r="B1408">
        <v>1013075</v>
      </c>
      <c r="C1408">
        <v>12</v>
      </c>
      <c r="D1408" t="s">
        <v>2789</v>
      </c>
      <c r="E1408" t="s">
        <v>9520</v>
      </c>
      <c r="F1408" s="53">
        <v>750</v>
      </c>
      <c r="G1408" t="s">
        <v>2504</v>
      </c>
      <c r="H1408" t="s">
        <v>9458</v>
      </c>
      <c r="I1408" t="s">
        <v>2518</v>
      </c>
      <c r="J1408" t="s">
        <v>2535</v>
      </c>
      <c r="K1408" t="s">
        <v>2560</v>
      </c>
      <c r="L1408" t="s">
        <v>2776</v>
      </c>
      <c r="M1408" t="s">
        <v>2777</v>
      </c>
      <c r="N1408" t="s">
        <v>2511</v>
      </c>
      <c r="O1408" t="s">
        <v>2587</v>
      </c>
      <c r="P1408" t="s">
        <v>2778</v>
      </c>
      <c r="Q1408" t="s">
        <v>2535</v>
      </c>
      <c r="R1408" t="s">
        <v>2542</v>
      </c>
      <c r="S1408" t="s">
        <v>2543</v>
      </c>
      <c r="T1408">
        <v>33.76</v>
      </c>
      <c r="U1408" t="s">
        <v>5304</v>
      </c>
    </row>
    <row r="1409" spans="1:21" x14ac:dyDescent="0.2">
      <c r="A1409" t="s">
        <v>6297</v>
      </c>
      <c r="B1409">
        <v>1013076</v>
      </c>
      <c r="C1409">
        <v>6</v>
      </c>
      <c r="D1409" t="s">
        <v>2801</v>
      </c>
      <c r="E1409" t="s">
        <v>3442</v>
      </c>
      <c r="F1409" s="53">
        <v>750</v>
      </c>
      <c r="G1409" t="s">
        <v>2504</v>
      </c>
      <c r="H1409" t="s">
        <v>2550</v>
      </c>
      <c r="I1409" t="s">
        <v>2518</v>
      </c>
      <c r="J1409" t="s">
        <v>2535</v>
      </c>
      <c r="K1409" t="s">
        <v>2838</v>
      </c>
      <c r="L1409" t="s">
        <v>2844</v>
      </c>
      <c r="M1409" t="s">
        <v>2845</v>
      </c>
      <c r="N1409" t="s">
        <v>2511</v>
      </c>
      <c r="O1409" t="s">
        <v>2512</v>
      </c>
      <c r="P1409" t="s">
        <v>2781</v>
      </c>
      <c r="Q1409" t="s">
        <v>2782</v>
      </c>
      <c r="R1409" t="s">
        <v>2836</v>
      </c>
      <c r="S1409" t="s">
        <v>2788</v>
      </c>
      <c r="T1409">
        <v>39.619999999999997</v>
      </c>
      <c r="U1409" t="s">
        <v>3442</v>
      </c>
    </row>
    <row r="1410" spans="1:21" x14ac:dyDescent="0.2">
      <c r="A1410" t="s">
        <v>6298</v>
      </c>
      <c r="B1410">
        <v>1013084</v>
      </c>
      <c r="C1410">
        <v>12</v>
      </c>
      <c r="D1410" t="s">
        <v>2502</v>
      </c>
      <c r="E1410" t="s">
        <v>3185</v>
      </c>
      <c r="F1410" s="53">
        <v>750</v>
      </c>
      <c r="G1410" t="s">
        <v>2504</v>
      </c>
      <c r="H1410" t="s">
        <v>9458</v>
      </c>
      <c r="I1410" t="s">
        <v>2518</v>
      </c>
      <c r="J1410" t="s">
        <v>2535</v>
      </c>
      <c r="K1410" t="s">
        <v>2560</v>
      </c>
      <c r="L1410" t="s">
        <v>2726</v>
      </c>
      <c r="M1410" t="s">
        <v>2727</v>
      </c>
      <c r="N1410" t="s">
        <v>2539</v>
      </c>
      <c r="O1410" t="s">
        <v>2540</v>
      </c>
      <c r="P1410" t="s">
        <v>2541</v>
      </c>
      <c r="Q1410" t="s">
        <v>2535</v>
      </c>
      <c r="R1410" t="s">
        <v>2836</v>
      </c>
      <c r="S1410" t="s">
        <v>2502</v>
      </c>
      <c r="T1410">
        <v>31.3</v>
      </c>
      <c r="U1410" t="s">
        <v>3430</v>
      </c>
    </row>
    <row r="1411" spans="1:21" x14ac:dyDescent="0.2">
      <c r="A1411" t="s">
        <v>6299</v>
      </c>
      <c r="B1411">
        <v>1013090</v>
      </c>
      <c r="C1411">
        <v>12</v>
      </c>
      <c r="D1411" t="s">
        <v>2502</v>
      </c>
      <c r="E1411" t="s">
        <v>3185</v>
      </c>
      <c r="F1411" s="53">
        <v>750</v>
      </c>
      <c r="G1411" t="s">
        <v>2504</v>
      </c>
      <c r="H1411" t="s">
        <v>9458</v>
      </c>
      <c r="I1411" t="s">
        <v>2518</v>
      </c>
      <c r="J1411" t="s">
        <v>2535</v>
      </c>
      <c r="K1411" t="s">
        <v>2560</v>
      </c>
      <c r="L1411" t="s">
        <v>2726</v>
      </c>
      <c r="M1411" t="s">
        <v>2727</v>
      </c>
      <c r="N1411" t="s">
        <v>2539</v>
      </c>
      <c r="O1411" t="s">
        <v>2540</v>
      </c>
      <c r="P1411" t="s">
        <v>3137</v>
      </c>
      <c r="Q1411" t="s">
        <v>2535</v>
      </c>
      <c r="R1411" t="s">
        <v>2565</v>
      </c>
      <c r="S1411" t="s">
        <v>2502</v>
      </c>
      <c r="T1411">
        <v>43.13</v>
      </c>
      <c r="U1411" t="s">
        <v>4636</v>
      </c>
    </row>
    <row r="1412" spans="1:21" x14ac:dyDescent="0.2">
      <c r="A1412" t="s">
        <v>6300</v>
      </c>
      <c r="B1412">
        <v>1013095</v>
      </c>
      <c r="C1412">
        <v>12</v>
      </c>
      <c r="D1412" t="s">
        <v>2502</v>
      </c>
      <c r="E1412" t="s">
        <v>3185</v>
      </c>
      <c r="F1412" s="53">
        <v>750</v>
      </c>
      <c r="G1412" t="s">
        <v>2504</v>
      </c>
      <c r="H1412" t="s">
        <v>9458</v>
      </c>
      <c r="I1412" t="s">
        <v>2518</v>
      </c>
      <c r="J1412" t="s">
        <v>2535</v>
      </c>
      <c r="K1412" t="s">
        <v>2560</v>
      </c>
      <c r="L1412" t="s">
        <v>2726</v>
      </c>
      <c r="M1412" t="s">
        <v>2727</v>
      </c>
      <c r="N1412" t="s">
        <v>2539</v>
      </c>
      <c r="O1412" t="s">
        <v>2540</v>
      </c>
      <c r="P1412" t="s">
        <v>2816</v>
      </c>
      <c r="Q1412" t="s">
        <v>2535</v>
      </c>
      <c r="R1412" t="s">
        <v>2542</v>
      </c>
      <c r="S1412" t="s">
        <v>2502</v>
      </c>
      <c r="T1412">
        <v>134.57</v>
      </c>
      <c r="U1412" t="s">
        <v>3430</v>
      </c>
    </row>
    <row r="1413" spans="1:21" x14ac:dyDescent="0.2">
      <c r="A1413" t="s">
        <v>5349</v>
      </c>
      <c r="B1413">
        <v>1013112</v>
      </c>
      <c r="C1413">
        <v>24</v>
      </c>
      <c r="D1413" t="s">
        <v>2502</v>
      </c>
      <c r="E1413" t="s">
        <v>3066</v>
      </c>
      <c r="F1413" s="53">
        <v>473</v>
      </c>
      <c r="G1413" t="s">
        <v>2613</v>
      </c>
      <c r="H1413" t="s">
        <v>3223</v>
      </c>
      <c r="I1413" t="s">
        <v>2528</v>
      </c>
      <c r="J1413" t="s">
        <v>2507</v>
      </c>
      <c r="K1413" t="s">
        <v>2508</v>
      </c>
      <c r="L1413" t="s">
        <v>2509</v>
      </c>
      <c r="M1413" t="s">
        <v>2510</v>
      </c>
      <c r="N1413" t="s">
        <v>2511</v>
      </c>
      <c r="O1413" t="s">
        <v>2512</v>
      </c>
      <c r="P1413" t="s">
        <v>2577</v>
      </c>
      <c r="Q1413" t="s">
        <v>2507</v>
      </c>
      <c r="R1413" t="s">
        <v>2502</v>
      </c>
      <c r="S1413" t="s">
        <v>2898</v>
      </c>
      <c r="T1413">
        <v>5.29</v>
      </c>
      <c r="U1413" t="s">
        <v>2614</v>
      </c>
    </row>
    <row r="1414" spans="1:21" x14ac:dyDescent="0.2">
      <c r="A1414" t="s">
        <v>6301</v>
      </c>
      <c r="B1414">
        <v>1013117</v>
      </c>
      <c r="C1414">
        <v>12</v>
      </c>
      <c r="D1414" t="s">
        <v>2502</v>
      </c>
      <c r="E1414" t="s">
        <v>3185</v>
      </c>
      <c r="F1414" s="53">
        <v>750</v>
      </c>
      <c r="G1414" t="s">
        <v>2504</v>
      </c>
      <c r="H1414" t="s">
        <v>9458</v>
      </c>
      <c r="I1414" t="s">
        <v>2518</v>
      </c>
      <c r="J1414" t="s">
        <v>2535</v>
      </c>
      <c r="K1414" t="s">
        <v>2560</v>
      </c>
      <c r="L1414" t="s">
        <v>2726</v>
      </c>
      <c r="M1414" t="s">
        <v>2727</v>
      </c>
      <c r="N1414" t="s">
        <v>2539</v>
      </c>
      <c r="O1414" t="s">
        <v>2540</v>
      </c>
      <c r="P1414" t="s">
        <v>2816</v>
      </c>
      <c r="Q1414" t="s">
        <v>2535</v>
      </c>
      <c r="R1414" t="s">
        <v>2542</v>
      </c>
      <c r="S1414" t="s">
        <v>2502</v>
      </c>
      <c r="T1414">
        <v>73.66</v>
      </c>
      <c r="U1414" t="s">
        <v>3430</v>
      </c>
    </row>
    <row r="1415" spans="1:21" x14ac:dyDescent="0.2">
      <c r="A1415" t="s">
        <v>6302</v>
      </c>
      <c r="B1415">
        <v>1013120</v>
      </c>
      <c r="C1415">
        <v>12</v>
      </c>
      <c r="D1415" t="s">
        <v>2789</v>
      </c>
      <c r="E1415" t="s">
        <v>3185</v>
      </c>
      <c r="F1415" s="53">
        <v>750</v>
      </c>
      <c r="G1415" t="s">
        <v>2504</v>
      </c>
      <c r="H1415" t="s">
        <v>2635</v>
      </c>
      <c r="I1415" t="s">
        <v>2518</v>
      </c>
      <c r="J1415" t="s">
        <v>2535</v>
      </c>
      <c r="K1415" t="s">
        <v>2560</v>
      </c>
      <c r="L1415" t="s">
        <v>2710</v>
      </c>
      <c r="M1415" t="s">
        <v>2711</v>
      </c>
      <c r="N1415" t="s">
        <v>2712</v>
      </c>
      <c r="O1415" t="s">
        <v>2713</v>
      </c>
      <c r="P1415" t="s">
        <v>3229</v>
      </c>
      <c r="Q1415" t="s">
        <v>2535</v>
      </c>
      <c r="R1415" t="s">
        <v>2542</v>
      </c>
      <c r="S1415" t="s">
        <v>2543</v>
      </c>
      <c r="T1415">
        <v>44.99</v>
      </c>
      <c r="U1415" t="s">
        <v>10307</v>
      </c>
    </row>
    <row r="1416" spans="1:21" x14ac:dyDescent="0.2">
      <c r="A1416" t="s">
        <v>6303</v>
      </c>
      <c r="B1416">
        <v>1013131</v>
      </c>
      <c r="C1416">
        <v>12</v>
      </c>
      <c r="D1416" t="s">
        <v>2502</v>
      </c>
      <c r="E1416" t="s">
        <v>3185</v>
      </c>
      <c r="F1416" s="53">
        <v>750</v>
      </c>
      <c r="G1416" t="s">
        <v>2504</v>
      </c>
      <c r="H1416" t="s">
        <v>9458</v>
      </c>
      <c r="I1416" t="s">
        <v>2518</v>
      </c>
      <c r="J1416" t="s">
        <v>2535</v>
      </c>
      <c r="K1416" t="s">
        <v>2560</v>
      </c>
      <c r="L1416" t="s">
        <v>2726</v>
      </c>
      <c r="M1416" t="s">
        <v>2727</v>
      </c>
      <c r="N1416" t="s">
        <v>2539</v>
      </c>
      <c r="O1416" t="s">
        <v>2540</v>
      </c>
      <c r="P1416" t="s">
        <v>2730</v>
      </c>
      <c r="Q1416" t="s">
        <v>2535</v>
      </c>
      <c r="R1416" t="s">
        <v>2542</v>
      </c>
      <c r="S1416" t="s">
        <v>2502</v>
      </c>
      <c r="T1416">
        <v>32.42</v>
      </c>
      <c r="U1416" t="s">
        <v>4006</v>
      </c>
    </row>
    <row r="1417" spans="1:21" x14ac:dyDescent="0.2">
      <c r="A1417" t="s">
        <v>6304</v>
      </c>
      <c r="B1417">
        <v>1013133</v>
      </c>
      <c r="C1417">
        <v>12</v>
      </c>
      <c r="D1417" t="s">
        <v>2502</v>
      </c>
      <c r="E1417" t="s">
        <v>3185</v>
      </c>
      <c r="F1417" s="53">
        <v>750</v>
      </c>
      <c r="G1417" t="s">
        <v>2504</v>
      </c>
      <c r="H1417" t="s">
        <v>9458</v>
      </c>
      <c r="I1417" t="s">
        <v>2518</v>
      </c>
      <c r="J1417" t="s">
        <v>2535</v>
      </c>
      <c r="K1417" t="s">
        <v>2560</v>
      </c>
      <c r="L1417" t="s">
        <v>2726</v>
      </c>
      <c r="M1417" t="s">
        <v>2727</v>
      </c>
      <c r="N1417" t="s">
        <v>2539</v>
      </c>
      <c r="O1417" t="s">
        <v>2540</v>
      </c>
      <c r="P1417" t="s">
        <v>2730</v>
      </c>
      <c r="Q1417" t="s">
        <v>2535</v>
      </c>
      <c r="R1417" t="s">
        <v>2542</v>
      </c>
      <c r="S1417" t="s">
        <v>2502</v>
      </c>
      <c r="T1417">
        <v>35.49</v>
      </c>
      <c r="U1417" t="s">
        <v>4006</v>
      </c>
    </row>
    <row r="1418" spans="1:21" x14ac:dyDescent="0.2">
      <c r="A1418" t="s">
        <v>10382</v>
      </c>
      <c r="B1418">
        <v>1013134</v>
      </c>
      <c r="C1418">
        <v>12</v>
      </c>
      <c r="D1418" t="s">
        <v>2502</v>
      </c>
      <c r="E1418" t="s">
        <v>3185</v>
      </c>
      <c r="F1418" s="53">
        <v>750</v>
      </c>
      <c r="G1418" t="s">
        <v>2504</v>
      </c>
      <c r="H1418" t="s">
        <v>9458</v>
      </c>
      <c r="I1418" t="s">
        <v>2518</v>
      </c>
      <c r="J1418" t="s">
        <v>2535</v>
      </c>
      <c r="K1418" t="s">
        <v>2560</v>
      </c>
      <c r="L1418" t="s">
        <v>2726</v>
      </c>
      <c r="M1418" t="s">
        <v>2727</v>
      </c>
      <c r="N1418" t="s">
        <v>2539</v>
      </c>
      <c r="O1418" t="s">
        <v>2540</v>
      </c>
      <c r="P1418" t="s">
        <v>2730</v>
      </c>
      <c r="Q1418" t="s">
        <v>2535</v>
      </c>
      <c r="R1418" t="s">
        <v>2542</v>
      </c>
      <c r="S1418" t="s">
        <v>2502</v>
      </c>
      <c r="T1418">
        <v>35.68</v>
      </c>
      <c r="U1418" t="s">
        <v>4006</v>
      </c>
    </row>
    <row r="1419" spans="1:21" x14ac:dyDescent="0.2">
      <c r="A1419" t="s">
        <v>6305</v>
      </c>
      <c r="B1419">
        <v>1013136</v>
      </c>
      <c r="C1419">
        <v>12</v>
      </c>
      <c r="D1419" t="s">
        <v>2502</v>
      </c>
      <c r="E1419" t="s">
        <v>3185</v>
      </c>
      <c r="F1419" s="53">
        <v>750</v>
      </c>
      <c r="G1419" t="s">
        <v>2504</v>
      </c>
      <c r="H1419" t="s">
        <v>9458</v>
      </c>
      <c r="I1419" t="s">
        <v>2506</v>
      </c>
      <c r="J1419" t="s">
        <v>2535</v>
      </c>
      <c r="K1419" t="s">
        <v>2560</v>
      </c>
      <c r="L1419" t="s">
        <v>3027</v>
      </c>
      <c r="M1419" t="s">
        <v>3028</v>
      </c>
      <c r="N1419" t="s">
        <v>2595</v>
      </c>
      <c r="O1419" t="s">
        <v>2596</v>
      </c>
      <c r="P1419" t="s">
        <v>4013</v>
      </c>
      <c r="Q1419" t="s">
        <v>2535</v>
      </c>
      <c r="R1419" t="s">
        <v>2565</v>
      </c>
      <c r="S1419" t="s">
        <v>2502</v>
      </c>
      <c r="T1419">
        <v>18.3</v>
      </c>
      <c r="U1419" t="s">
        <v>3430</v>
      </c>
    </row>
    <row r="1420" spans="1:21" x14ac:dyDescent="0.2">
      <c r="A1420" t="s">
        <v>6306</v>
      </c>
      <c r="B1420">
        <v>1013137</v>
      </c>
      <c r="C1420">
        <v>12</v>
      </c>
      <c r="D1420" t="s">
        <v>2502</v>
      </c>
      <c r="E1420" t="s">
        <v>3185</v>
      </c>
      <c r="F1420" s="53">
        <v>750</v>
      </c>
      <c r="G1420" t="s">
        <v>2504</v>
      </c>
      <c r="H1420" t="s">
        <v>9458</v>
      </c>
      <c r="I1420" t="s">
        <v>2506</v>
      </c>
      <c r="J1420" t="s">
        <v>2535</v>
      </c>
      <c r="K1420" t="s">
        <v>2560</v>
      </c>
      <c r="L1420" t="s">
        <v>3027</v>
      </c>
      <c r="M1420" t="s">
        <v>3028</v>
      </c>
      <c r="N1420" t="s">
        <v>2595</v>
      </c>
      <c r="O1420" t="s">
        <v>2596</v>
      </c>
      <c r="P1420" t="s">
        <v>4013</v>
      </c>
      <c r="Q1420" t="s">
        <v>2535</v>
      </c>
      <c r="R1420" t="s">
        <v>2542</v>
      </c>
      <c r="S1420" t="s">
        <v>2502</v>
      </c>
      <c r="T1420">
        <v>17.809999999999999</v>
      </c>
      <c r="U1420" t="s">
        <v>3430</v>
      </c>
    </row>
    <row r="1421" spans="1:21" x14ac:dyDescent="0.2">
      <c r="A1421" t="s">
        <v>1046</v>
      </c>
      <c r="B1421">
        <v>1013150</v>
      </c>
      <c r="C1421">
        <v>12</v>
      </c>
      <c r="D1421" t="s">
        <v>3359</v>
      </c>
      <c r="E1421" t="s">
        <v>3457</v>
      </c>
      <c r="F1421" s="53">
        <v>750</v>
      </c>
      <c r="G1421" t="s">
        <v>2504</v>
      </c>
      <c r="H1421" t="s">
        <v>2635</v>
      </c>
      <c r="I1421" t="s">
        <v>2528</v>
      </c>
      <c r="J1421" t="s">
        <v>2535</v>
      </c>
      <c r="K1421" t="s">
        <v>2560</v>
      </c>
      <c r="L1421" t="s">
        <v>2700</v>
      </c>
      <c r="M1421" t="s">
        <v>2701</v>
      </c>
      <c r="N1421" t="s">
        <v>2511</v>
      </c>
      <c r="O1421" t="s">
        <v>2512</v>
      </c>
      <c r="P1421" t="s">
        <v>2781</v>
      </c>
      <c r="Q1421" t="s">
        <v>2782</v>
      </c>
      <c r="R1421" t="s">
        <v>2542</v>
      </c>
      <c r="S1421" t="s">
        <v>2783</v>
      </c>
      <c r="T1421">
        <v>20.100000000000001</v>
      </c>
      <c r="U1421" t="s">
        <v>10963</v>
      </c>
    </row>
    <row r="1422" spans="1:21" x14ac:dyDescent="0.2">
      <c r="A1422" t="s">
        <v>6307</v>
      </c>
      <c r="B1422">
        <v>1013153</v>
      </c>
      <c r="C1422">
        <v>12</v>
      </c>
      <c r="D1422" t="s">
        <v>2502</v>
      </c>
      <c r="E1422" t="s">
        <v>3185</v>
      </c>
      <c r="F1422" s="53">
        <v>750</v>
      </c>
      <c r="G1422" t="s">
        <v>2504</v>
      </c>
      <c r="H1422" t="s">
        <v>9458</v>
      </c>
      <c r="I1422" t="s">
        <v>2576</v>
      </c>
      <c r="J1422" t="s">
        <v>2535</v>
      </c>
      <c r="K1422" t="s">
        <v>2560</v>
      </c>
      <c r="L1422" t="s">
        <v>2756</v>
      </c>
      <c r="M1422" t="s">
        <v>2757</v>
      </c>
      <c r="N1422" t="s">
        <v>2657</v>
      </c>
      <c r="O1422" t="s">
        <v>2671</v>
      </c>
      <c r="P1422" t="s">
        <v>2674</v>
      </c>
      <c r="Q1422" t="s">
        <v>2535</v>
      </c>
      <c r="R1422" t="s">
        <v>2565</v>
      </c>
      <c r="S1422" t="s">
        <v>2502</v>
      </c>
      <c r="T1422">
        <v>13.67</v>
      </c>
      <c r="U1422" t="s">
        <v>2922</v>
      </c>
    </row>
    <row r="1423" spans="1:21" x14ac:dyDescent="0.2">
      <c r="A1423" t="s">
        <v>1479</v>
      </c>
      <c r="B1423">
        <v>1013154</v>
      </c>
      <c r="C1423">
        <v>6</v>
      </c>
      <c r="D1423" t="s">
        <v>2502</v>
      </c>
      <c r="E1423" t="s">
        <v>3505</v>
      </c>
      <c r="F1423" s="53">
        <v>750</v>
      </c>
      <c r="G1423" t="s">
        <v>2504</v>
      </c>
      <c r="H1423" t="s">
        <v>2550</v>
      </c>
      <c r="I1423" t="s">
        <v>2518</v>
      </c>
      <c r="J1423" t="s">
        <v>2519</v>
      </c>
      <c r="K1423" t="s">
        <v>2605</v>
      </c>
      <c r="L1423" t="s">
        <v>2625</v>
      </c>
      <c r="M1423" t="s">
        <v>2626</v>
      </c>
      <c r="N1423" t="s">
        <v>2511</v>
      </c>
      <c r="O1423" t="s">
        <v>3506</v>
      </c>
      <c r="P1423" t="s">
        <v>3506</v>
      </c>
      <c r="Q1423" t="s">
        <v>2519</v>
      </c>
      <c r="R1423" t="s">
        <v>2502</v>
      </c>
      <c r="S1423" t="s">
        <v>2525</v>
      </c>
      <c r="T1423">
        <v>52.99</v>
      </c>
      <c r="U1423" t="s">
        <v>2603</v>
      </c>
    </row>
    <row r="1424" spans="1:21" x14ac:dyDescent="0.2">
      <c r="A1424" t="s">
        <v>10383</v>
      </c>
      <c r="B1424">
        <v>1013196</v>
      </c>
      <c r="C1424">
        <v>12</v>
      </c>
      <c r="D1424" t="s">
        <v>2893</v>
      </c>
      <c r="E1424" t="s">
        <v>2894</v>
      </c>
      <c r="F1424" s="53">
        <v>750</v>
      </c>
      <c r="G1424" t="s">
        <v>2504</v>
      </c>
      <c r="H1424" t="s">
        <v>2635</v>
      </c>
      <c r="I1424" t="s">
        <v>2518</v>
      </c>
      <c r="J1424" t="s">
        <v>2535</v>
      </c>
      <c r="K1424" t="s">
        <v>2536</v>
      </c>
      <c r="L1424" t="s">
        <v>2692</v>
      </c>
      <c r="M1424" t="s">
        <v>2693</v>
      </c>
      <c r="N1424" t="s">
        <v>2694</v>
      </c>
      <c r="O1424" t="s">
        <v>2695</v>
      </c>
      <c r="P1424" t="s">
        <v>2696</v>
      </c>
      <c r="Q1424" t="s">
        <v>2535</v>
      </c>
      <c r="R1424" t="s">
        <v>2542</v>
      </c>
      <c r="S1424" t="s">
        <v>2543</v>
      </c>
      <c r="T1424">
        <v>142.80000000000001</v>
      </c>
      <c r="U1424" t="s">
        <v>2697</v>
      </c>
    </row>
    <row r="1425" spans="1:21" x14ac:dyDescent="0.2">
      <c r="A1425" t="s">
        <v>6308</v>
      </c>
      <c r="B1425">
        <v>1013204</v>
      </c>
      <c r="C1425">
        <v>6</v>
      </c>
      <c r="D1425" t="s">
        <v>2502</v>
      </c>
      <c r="E1425" t="s">
        <v>3185</v>
      </c>
      <c r="F1425" s="53">
        <v>750</v>
      </c>
      <c r="G1425" t="s">
        <v>2504</v>
      </c>
      <c r="H1425" t="s">
        <v>9458</v>
      </c>
      <c r="I1425" t="s">
        <v>2518</v>
      </c>
      <c r="J1425" t="s">
        <v>2535</v>
      </c>
      <c r="K1425" t="s">
        <v>2560</v>
      </c>
      <c r="L1425" t="s">
        <v>2776</v>
      </c>
      <c r="M1425" t="s">
        <v>2777</v>
      </c>
      <c r="N1425" t="s">
        <v>2586</v>
      </c>
      <c r="O1425" t="s">
        <v>2587</v>
      </c>
      <c r="P1425" t="s">
        <v>2778</v>
      </c>
      <c r="Q1425" t="s">
        <v>2535</v>
      </c>
      <c r="R1425" t="s">
        <v>2542</v>
      </c>
      <c r="S1425" t="s">
        <v>2502</v>
      </c>
      <c r="T1425">
        <v>73.8</v>
      </c>
      <c r="U1425" t="s">
        <v>3371</v>
      </c>
    </row>
    <row r="1426" spans="1:21" x14ac:dyDescent="0.2">
      <c r="A1426" t="s">
        <v>4285</v>
      </c>
      <c r="B1426">
        <v>1013216</v>
      </c>
      <c r="C1426">
        <v>6</v>
      </c>
      <c r="D1426" t="s">
        <v>2789</v>
      </c>
      <c r="E1426" t="s">
        <v>3403</v>
      </c>
      <c r="F1426" s="53">
        <v>750</v>
      </c>
      <c r="G1426" t="s">
        <v>2504</v>
      </c>
      <c r="H1426" t="s">
        <v>2963</v>
      </c>
      <c r="I1426" t="s">
        <v>2518</v>
      </c>
      <c r="J1426" t="s">
        <v>2535</v>
      </c>
      <c r="K1426" t="s">
        <v>2560</v>
      </c>
      <c r="L1426" t="s">
        <v>2776</v>
      </c>
      <c r="M1426" t="s">
        <v>2777</v>
      </c>
      <c r="N1426" t="s">
        <v>2586</v>
      </c>
      <c r="O1426" t="s">
        <v>2587</v>
      </c>
      <c r="P1426" t="s">
        <v>2778</v>
      </c>
      <c r="Q1426" t="s">
        <v>2535</v>
      </c>
      <c r="R1426" t="s">
        <v>2542</v>
      </c>
      <c r="S1426" t="s">
        <v>2543</v>
      </c>
      <c r="T1426">
        <v>128.86000000000001</v>
      </c>
      <c r="U1426" t="s">
        <v>10307</v>
      </c>
    </row>
    <row r="1427" spans="1:21" x14ac:dyDescent="0.2">
      <c r="A1427" t="s">
        <v>2450</v>
      </c>
      <c r="B1427">
        <v>1013223</v>
      </c>
      <c r="C1427">
        <v>12</v>
      </c>
      <c r="D1427" t="s">
        <v>2789</v>
      </c>
      <c r="E1427" t="s">
        <v>3327</v>
      </c>
      <c r="F1427" s="53">
        <v>750</v>
      </c>
      <c r="G1427" t="s">
        <v>2504</v>
      </c>
      <c r="H1427" t="s">
        <v>2550</v>
      </c>
      <c r="I1427" t="s">
        <v>2518</v>
      </c>
      <c r="J1427" t="s">
        <v>2535</v>
      </c>
      <c r="K1427" t="s">
        <v>2560</v>
      </c>
      <c r="L1427" t="s">
        <v>2776</v>
      </c>
      <c r="M1427" t="s">
        <v>2777</v>
      </c>
      <c r="N1427" t="s">
        <v>2586</v>
      </c>
      <c r="O1427" t="s">
        <v>2587</v>
      </c>
      <c r="P1427" t="s">
        <v>2778</v>
      </c>
      <c r="Q1427" t="s">
        <v>2535</v>
      </c>
      <c r="R1427" t="s">
        <v>2542</v>
      </c>
      <c r="S1427" t="s">
        <v>2543</v>
      </c>
      <c r="T1427">
        <v>42.98</v>
      </c>
      <c r="U1427" t="s">
        <v>2548</v>
      </c>
    </row>
    <row r="1428" spans="1:21" x14ac:dyDescent="0.2">
      <c r="A1428" t="s">
        <v>4758</v>
      </c>
      <c r="B1428">
        <v>1013239</v>
      </c>
      <c r="C1428">
        <v>12</v>
      </c>
      <c r="D1428" t="s">
        <v>2789</v>
      </c>
      <c r="E1428" t="s">
        <v>3545</v>
      </c>
      <c r="F1428" s="53">
        <v>750</v>
      </c>
      <c r="G1428" t="s">
        <v>2504</v>
      </c>
      <c r="H1428" t="s">
        <v>2718</v>
      </c>
      <c r="I1428" t="s">
        <v>2506</v>
      </c>
      <c r="J1428" t="s">
        <v>2535</v>
      </c>
      <c r="K1428" t="s">
        <v>2560</v>
      </c>
      <c r="L1428" t="s">
        <v>2720</v>
      </c>
      <c r="M1428" t="s">
        <v>2721</v>
      </c>
      <c r="N1428" t="s">
        <v>2722</v>
      </c>
      <c r="O1428" t="s">
        <v>2723</v>
      </c>
      <c r="P1428" t="s">
        <v>2724</v>
      </c>
      <c r="Q1428" t="s">
        <v>2535</v>
      </c>
      <c r="R1428" t="s">
        <v>2542</v>
      </c>
      <c r="S1428" t="s">
        <v>2783</v>
      </c>
      <c r="T1428">
        <v>14.99</v>
      </c>
      <c r="U1428" t="s">
        <v>2526</v>
      </c>
    </row>
    <row r="1429" spans="1:21" x14ac:dyDescent="0.2">
      <c r="A1429" t="s">
        <v>1138</v>
      </c>
      <c r="B1429">
        <v>1013264</v>
      </c>
      <c r="C1429">
        <v>12</v>
      </c>
      <c r="D1429" t="s">
        <v>2754</v>
      </c>
      <c r="E1429" t="s">
        <v>3507</v>
      </c>
      <c r="F1429" s="53">
        <v>750</v>
      </c>
      <c r="G1429" t="s">
        <v>2504</v>
      </c>
      <c r="H1429" t="s">
        <v>2718</v>
      </c>
      <c r="I1429" t="s">
        <v>2506</v>
      </c>
      <c r="J1429" t="s">
        <v>2535</v>
      </c>
      <c r="K1429" t="s">
        <v>2560</v>
      </c>
      <c r="L1429" t="s">
        <v>2768</v>
      </c>
      <c r="M1429" t="s">
        <v>2769</v>
      </c>
      <c r="N1429" t="s">
        <v>2770</v>
      </c>
      <c r="O1429" t="s">
        <v>2771</v>
      </c>
      <c r="P1429" t="s">
        <v>2772</v>
      </c>
      <c r="Q1429" t="s">
        <v>2535</v>
      </c>
      <c r="R1429" t="s">
        <v>2565</v>
      </c>
      <c r="S1429" t="s">
        <v>2566</v>
      </c>
      <c r="T1429">
        <v>15.99</v>
      </c>
      <c r="U1429" t="s">
        <v>2526</v>
      </c>
    </row>
    <row r="1430" spans="1:21" x14ac:dyDescent="0.2">
      <c r="A1430" t="s">
        <v>6309</v>
      </c>
      <c r="B1430">
        <v>1013285</v>
      </c>
      <c r="C1430">
        <v>12</v>
      </c>
      <c r="D1430" t="s">
        <v>2502</v>
      </c>
      <c r="E1430" t="s">
        <v>9521</v>
      </c>
      <c r="F1430" s="53">
        <v>750</v>
      </c>
      <c r="G1430" t="s">
        <v>2504</v>
      </c>
      <c r="H1430" t="s">
        <v>9458</v>
      </c>
      <c r="I1430" t="s">
        <v>2506</v>
      </c>
      <c r="J1430" t="s">
        <v>2535</v>
      </c>
      <c r="K1430" t="s">
        <v>2560</v>
      </c>
      <c r="L1430" t="s">
        <v>2756</v>
      </c>
      <c r="M1430" t="s">
        <v>2757</v>
      </c>
      <c r="N1430" t="s">
        <v>2657</v>
      </c>
      <c r="O1430" t="s">
        <v>2671</v>
      </c>
      <c r="P1430" t="s">
        <v>2766</v>
      </c>
      <c r="Q1430" t="s">
        <v>2535</v>
      </c>
      <c r="R1430" t="s">
        <v>2565</v>
      </c>
      <c r="S1430" t="s">
        <v>2502</v>
      </c>
      <c r="T1430">
        <v>20.57</v>
      </c>
      <c r="U1430" t="s">
        <v>10307</v>
      </c>
    </row>
    <row r="1431" spans="1:21" x14ac:dyDescent="0.2">
      <c r="A1431" t="s">
        <v>6310</v>
      </c>
      <c r="B1431">
        <v>1013289</v>
      </c>
      <c r="C1431">
        <v>12</v>
      </c>
      <c r="D1431" t="s">
        <v>2754</v>
      </c>
      <c r="E1431" t="s">
        <v>3508</v>
      </c>
      <c r="F1431" s="53">
        <v>750</v>
      </c>
      <c r="G1431" t="s">
        <v>2504</v>
      </c>
      <c r="H1431" t="s">
        <v>2555</v>
      </c>
      <c r="I1431" t="s">
        <v>2506</v>
      </c>
      <c r="J1431" t="s">
        <v>2535</v>
      </c>
      <c r="K1431" t="s">
        <v>2560</v>
      </c>
      <c r="L1431" t="s">
        <v>2791</v>
      </c>
      <c r="M1431" t="s">
        <v>2792</v>
      </c>
      <c r="N1431" t="s">
        <v>2722</v>
      </c>
      <c r="O1431" t="s">
        <v>2793</v>
      </c>
      <c r="P1431" t="s">
        <v>3386</v>
      </c>
      <c r="Q1431" t="s">
        <v>2535</v>
      </c>
      <c r="R1431" t="s">
        <v>2565</v>
      </c>
      <c r="S1431" t="s">
        <v>2566</v>
      </c>
      <c r="T1431">
        <v>16.989999999999998</v>
      </c>
      <c r="U1431" t="s">
        <v>10307</v>
      </c>
    </row>
    <row r="1432" spans="1:21" x14ac:dyDescent="0.2">
      <c r="A1432" t="s">
        <v>6311</v>
      </c>
      <c r="B1432">
        <v>1013296</v>
      </c>
      <c r="C1432">
        <v>12</v>
      </c>
      <c r="D1432" t="s">
        <v>2789</v>
      </c>
      <c r="E1432" t="s">
        <v>9497</v>
      </c>
      <c r="F1432" s="53">
        <v>750</v>
      </c>
      <c r="G1432" t="s">
        <v>2504</v>
      </c>
      <c r="H1432" t="s">
        <v>9458</v>
      </c>
      <c r="I1432" t="s">
        <v>2528</v>
      </c>
      <c r="J1432" t="s">
        <v>2535</v>
      </c>
      <c r="K1432" t="s">
        <v>2560</v>
      </c>
      <c r="L1432" t="s">
        <v>2720</v>
      </c>
      <c r="M1432" t="s">
        <v>2721</v>
      </c>
      <c r="N1432" t="s">
        <v>2722</v>
      </c>
      <c r="O1432" t="s">
        <v>2723</v>
      </c>
      <c r="P1432" t="s">
        <v>2998</v>
      </c>
      <c r="Q1432" t="s">
        <v>2535</v>
      </c>
      <c r="R1432" t="s">
        <v>2542</v>
      </c>
      <c r="S1432" t="s">
        <v>2543</v>
      </c>
      <c r="T1432">
        <v>21.06</v>
      </c>
      <c r="U1432" t="s">
        <v>10307</v>
      </c>
    </row>
    <row r="1433" spans="1:21" x14ac:dyDescent="0.2">
      <c r="A1433" t="s">
        <v>6312</v>
      </c>
      <c r="B1433">
        <v>1013297</v>
      </c>
      <c r="C1433">
        <v>12</v>
      </c>
      <c r="D1433" t="s">
        <v>2557</v>
      </c>
      <c r="E1433" t="s">
        <v>9497</v>
      </c>
      <c r="F1433" s="53">
        <v>750</v>
      </c>
      <c r="G1433" t="s">
        <v>2504</v>
      </c>
      <c r="H1433" t="s">
        <v>9458</v>
      </c>
      <c r="I1433" t="s">
        <v>2528</v>
      </c>
      <c r="J1433" t="s">
        <v>2535</v>
      </c>
      <c r="K1433" t="s">
        <v>2560</v>
      </c>
      <c r="L1433" t="s">
        <v>2720</v>
      </c>
      <c r="M1433" t="s">
        <v>2721</v>
      </c>
      <c r="N1433" t="s">
        <v>2722</v>
      </c>
      <c r="O1433" t="s">
        <v>2723</v>
      </c>
      <c r="P1433" t="s">
        <v>2877</v>
      </c>
      <c r="Q1433" t="s">
        <v>2535</v>
      </c>
      <c r="R1433" t="s">
        <v>2565</v>
      </c>
      <c r="S1433" t="s">
        <v>2566</v>
      </c>
      <c r="T1433">
        <v>19.100000000000001</v>
      </c>
      <c r="U1433" t="s">
        <v>10307</v>
      </c>
    </row>
    <row r="1434" spans="1:21" x14ac:dyDescent="0.2">
      <c r="A1434" t="s">
        <v>6313</v>
      </c>
      <c r="B1434">
        <v>1013312</v>
      </c>
      <c r="C1434">
        <v>12</v>
      </c>
      <c r="D1434" t="s">
        <v>2502</v>
      </c>
      <c r="E1434" t="s">
        <v>3185</v>
      </c>
      <c r="F1434" s="53">
        <v>750</v>
      </c>
      <c r="G1434" t="s">
        <v>2504</v>
      </c>
      <c r="H1434" t="s">
        <v>9458</v>
      </c>
      <c r="I1434" t="s">
        <v>2506</v>
      </c>
      <c r="J1434" t="s">
        <v>2535</v>
      </c>
      <c r="K1434" t="s">
        <v>2560</v>
      </c>
      <c r="L1434" t="s">
        <v>2791</v>
      </c>
      <c r="M1434" t="s">
        <v>2792</v>
      </c>
      <c r="N1434" t="s">
        <v>2988</v>
      </c>
      <c r="O1434" t="s">
        <v>2793</v>
      </c>
      <c r="P1434" t="s">
        <v>3243</v>
      </c>
      <c r="Q1434" t="s">
        <v>2535</v>
      </c>
      <c r="R1434" t="s">
        <v>2542</v>
      </c>
      <c r="S1434" t="s">
        <v>2502</v>
      </c>
      <c r="T1434">
        <v>14.91</v>
      </c>
      <c r="U1434" t="s">
        <v>2716</v>
      </c>
    </row>
    <row r="1435" spans="1:21" x14ac:dyDescent="0.2">
      <c r="A1435" t="s">
        <v>6314</v>
      </c>
      <c r="B1435">
        <v>1013317</v>
      </c>
      <c r="C1435">
        <v>6</v>
      </c>
      <c r="D1435" t="s">
        <v>2502</v>
      </c>
      <c r="E1435" t="s">
        <v>3185</v>
      </c>
      <c r="F1435" s="53">
        <v>750</v>
      </c>
      <c r="G1435" t="s">
        <v>2504</v>
      </c>
      <c r="H1435" t="s">
        <v>9458</v>
      </c>
      <c r="I1435" t="s">
        <v>2518</v>
      </c>
      <c r="J1435" t="s">
        <v>2535</v>
      </c>
      <c r="K1435" t="s">
        <v>2560</v>
      </c>
      <c r="L1435" t="s">
        <v>2710</v>
      </c>
      <c r="M1435" t="s">
        <v>2711</v>
      </c>
      <c r="N1435" t="s">
        <v>2712</v>
      </c>
      <c r="O1435" t="s">
        <v>2713</v>
      </c>
      <c r="P1435" t="s">
        <v>3278</v>
      </c>
      <c r="Q1435" t="s">
        <v>2535</v>
      </c>
      <c r="R1435" t="s">
        <v>2542</v>
      </c>
      <c r="S1435" t="s">
        <v>2502</v>
      </c>
      <c r="T1435">
        <v>57.07</v>
      </c>
      <c r="U1435" t="s">
        <v>2731</v>
      </c>
    </row>
    <row r="1436" spans="1:21" x14ac:dyDescent="0.2">
      <c r="A1436" t="s">
        <v>1751</v>
      </c>
      <c r="B1436">
        <v>1013330</v>
      </c>
      <c r="C1436">
        <v>1</v>
      </c>
      <c r="D1436" t="s">
        <v>2502</v>
      </c>
      <c r="E1436" t="s">
        <v>3056</v>
      </c>
      <c r="F1436" s="53">
        <v>4260</v>
      </c>
      <c r="G1436" t="s">
        <v>2613</v>
      </c>
      <c r="H1436" t="s">
        <v>3067</v>
      </c>
      <c r="I1436" t="s">
        <v>2528</v>
      </c>
      <c r="J1436" t="s">
        <v>2507</v>
      </c>
      <c r="K1436" t="s">
        <v>2529</v>
      </c>
      <c r="L1436" t="s">
        <v>2530</v>
      </c>
      <c r="M1436" t="s">
        <v>2531</v>
      </c>
      <c r="N1436" t="s">
        <v>2511</v>
      </c>
      <c r="O1436" t="s">
        <v>2512</v>
      </c>
      <c r="P1436" t="s">
        <v>2513</v>
      </c>
      <c r="Q1436" t="s">
        <v>2507</v>
      </c>
      <c r="R1436" t="s">
        <v>2502</v>
      </c>
      <c r="S1436" t="s">
        <v>2514</v>
      </c>
      <c r="T1436">
        <v>32.49</v>
      </c>
      <c r="U1436" t="s">
        <v>2614</v>
      </c>
    </row>
    <row r="1437" spans="1:21" x14ac:dyDescent="0.2">
      <c r="A1437" t="s">
        <v>6315</v>
      </c>
      <c r="B1437">
        <v>1013356</v>
      </c>
      <c r="C1437">
        <v>6</v>
      </c>
      <c r="D1437" t="s">
        <v>2804</v>
      </c>
      <c r="E1437" t="s">
        <v>9522</v>
      </c>
      <c r="F1437" s="53">
        <v>750</v>
      </c>
      <c r="G1437" t="s">
        <v>2504</v>
      </c>
      <c r="H1437" t="s">
        <v>9458</v>
      </c>
      <c r="I1437" t="s">
        <v>2518</v>
      </c>
      <c r="J1437" t="s">
        <v>2535</v>
      </c>
      <c r="K1437" t="s">
        <v>2560</v>
      </c>
      <c r="L1437" t="s">
        <v>2700</v>
      </c>
      <c r="M1437" t="s">
        <v>2701</v>
      </c>
      <c r="N1437" t="s">
        <v>2511</v>
      </c>
      <c r="O1437" t="s">
        <v>2512</v>
      </c>
      <c r="P1437" t="s">
        <v>2987</v>
      </c>
      <c r="Q1437" t="s">
        <v>2535</v>
      </c>
      <c r="R1437" t="s">
        <v>2542</v>
      </c>
      <c r="S1437" t="s">
        <v>2543</v>
      </c>
      <c r="T1437">
        <v>37.770000000000003</v>
      </c>
      <c r="U1437" t="s">
        <v>2697</v>
      </c>
    </row>
    <row r="1438" spans="1:21" x14ac:dyDescent="0.2">
      <c r="A1438" t="s">
        <v>6316</v>
      </c>
      <c r="B1438">
        <v>1013363</v>
      </c>
      <c r="C1438">
        <v>12</v>
      </c>
      <c r="D1438" t="s">
        <v>2502</v>
      </c>
      <c r="E1438" t="s">
        <v>3185</v>
      </c>
      <c r="F1438" s="53">
        <v>750</v>
      </c>
      <c r="G1438" t="s">
        <v>2504</v>
      </c>
      <c r="H1438" t="s">
        <v>9458</v>
      </c>
      <c r="I1438" t="s">
        <v>2518</v>
      </c>
      <c r="J1438" t="s">
        <v>2535</v>
      </c>
      <c r="K1438" t="s">
        <v>2560</v>
      </c>
      <c r="L1438" t="s">
        <v>2726</v>
      </c>
      <c r="M1438" t="s">
        <v>2727</v>
      </c>
      <c r="N1438" t="s">
        <v>2539</v>
      </c>
      <c r="O1438" t="s">
        <v>2540</v>
      </c>
      <c r="P1438" t="s">
        <v>2816</v>
      </c>
      <c r="Q1438" t="s">
        <v>2535</v>
      </c>
      <c r="R1438" t="s">
        <v>2542</v>
      </c>
      <c r="S1438" t="s">
        <v>2502</v>
      </c>
      <c r="T1438">
        <v>27.61</v>
      </c>
      <c r="U1438" t="s">
        <v>3430</v>
      </c>
    </row>
    <row r="1439" spans="1:21" x14ac:dyDescent="0.2">
      <c r="A1439" t="s">
        <v>6317</v>
      </c>
      <c r="B1439">
        <v>1013364</v>
      </c>
      <c r="C1439">
        <v>12</v>
      </c>
      <c r="D1439" t="s">
        <v>2502</v>
      </c>
      <c r="E1439" t="s">
        <v>3185</v>
      </c>
      <c r="F1439" s="53">
        <v>750</v>
      </c>
      <c r="G1439" t="s">
        <v>2504</v>
      </c>
      <c r="H1439" t="s">
        <v>9458</v>
      </c>
      <c r="I1439" t="s">
        <v>2518</v>
      </c>
      <c r="J1439" t="s">
        <v>2535</v>
      </c>
      <c r="K1439" t="s">
        <v>2560</v>
      </c>
      <c r="L1439" t="s">
        <v>2726</v>
      </c>
      <c r="M1439" t="s">
        <v>2727</v>
      </c>
      <c r="N1439" t="s">
        <v>2539</v>
      </c>
      <c r="O1439" t="s">
        <v>2540</v>
      </c>
      <c r="P1439" t="s">
        <v>2816</v>
      </c>
      <c r="Q1439" t="s">
        <v>2535</v>
      </c>
      <c r="R1439" t="s">
        <v>2565</v>
      </c>
      <c r="S1439" t="s">
        <v>2502</v>
      </c>
      <c r="T1439">
        <v>25.06</v>
      </c>
      <c r="U1439" t="s">
        <v>3430</v>
      </c>
    </row>
    <row r="1440" spans="1:21" x14ac:dyDescent="0.2">
      <c r="A1440" t="s">
        <v>359</v>
      </c>
      <c r="B1440">
        <v>1013365</v>
      </c>
      <c r="C1440">
        <v>6</v>
      </c>
      <c r="D1440" t="s">
        <v>2798</v>
      </c>
      <c r="E1440" t="s">
        <v>9523</v>
      </c>
      <c r="F1440" s="53">
        <v>750</v>
      </c>
      <c r="G1440" t="s">
        <v>2504</v>
      </c>
      <c r="H1440" t="s">
        <v>2963</v>
      </c>
      <c r="I1440" t="s">
        <v>2518</v>
      </c>
      <c r="J1440" t="s">
        <v>2535</v>
      </c>
      <c r="K1440" t="s">
        <v>2838</v>
      </c>
      <c r="L1440" t="s">
        <v>2839</v>
      </c>
      <c r="M1440" t="s">
        <v>2840</v>
      </c>
      <c r="N1440" t="s">
        <v>2539</v>
      </c>
      <c r="O1440" t="s">
        <v>2540</v>
      </c>
      <c r="P1440" t="s">
        <v>2841</v>
      </c>
      <c r="Q1440" t="s">
        <v>2535</v>
      </c>
      <c r="R1440" t="s">
        <v>2565</v>
      </c>
      <c r="S1440" t="s">
        <v>2598</v>
      </c>
      <c r="T1440">
        <v>445.54</v>
      </c>
      <c r="U1440" t="s">
        <v>2548</v>
      </c>
    </row>
    <row r="1441" spans="1:21" x14ac:dyDescent="0.2">
      <c r="A1441" t="s">
        <v>10384</v>
      </c>
      <c r="B1441">
        <v>1013388</v>
      </c>
      <c r="C1441">
        <v>6</v>
      </c>
      <c r="D1441" t="s">
        <v>2789</v>
      </c>
      <c r="E1441" t="s">
        <v>2997</v>
      </c>
      <c r="F1441" s="53">
        <v>750</v>
      </c>
      <c r="G1441" t="s">
        <v>2504</v>
      </c>
      <c r="H1441" t="s">
        <v>2635</v>
      </c>
      <c r="I1441" t="s">
        <v>2518</v>
      </c>
      <c r="J1441" t="s">
        <v>2535</v>
      </c>
      <c r="K1441" t="s">
        <v>2560</v>
      </c>
      <c r="L1441" t="s">
        <v>2720</v>
      </c>
      <c r="M1441" t="s">
        <v>2721</v>
      </c>
      <c r="N1441" t="s">
        <v>2511</v>
      </c>
      <c r="O1441" t="s">
        <v>2723</v>
      </c>
      <c r="P1441" t="s">
        <v>2998</v>
      </c>
      <c r="Q1441" t="s">
        <v>2535</v>
      </c>
      <c r="R1441" t="s">
        <v>2542</v>
      </c>
      <c r="S1441" t="s">
        <v>2543</v>
      </c>
      <c r="T1441">
        <v>119.99</v>
      </c>
      <c r="U1441" t="s">
        <v>2795</v>
      </c>
    </row>
    <row r="1442" spans="1:21" x14ac:dyDescent="0.2">
      <c r="A1442" t="s">
        <v>1397</v>
      </c>
      <c r="B1442">
        <v>1013398</v>
      </c>
      <c r="C1442">
        <v>12</v>
      </c>
      <c r="D1442" t="s">
        <v>2789</v>
      </c>
      <c r="E1442" t="s">
        <v>4089</v>
      </c>
      <c r="F1442" s="53">
        <v>750</v>
      </c>
      <c r="G1442" t="s">
        <v>2504</v>
      </c>
      <c r="H1442" t="s">
        <v>3188</v>
      </c>
      <c r="I1442" t="s">
        <v>2528</v>
      </c>
      <c r="J1442" t="s">
        <v>2535</v>
      </c>
      <c r="K1442" t="s">
        <v>2560</v>
      </c>
      <c r="L1442" t="s">
        <v>2791</v>
      </c>
      <c r="M1442" t="s">
        <v>2792</v>
      </c>
      <c r="N1442" t="s">
        <v>2988</v>
      </c>
      <c r="O1442" t="s">
        <v>2793</v>
      </c>
      <c r="P1442" t="s">
        <v>3243</v>
      </c>
      <c r="Q1442" t="s">
        <v>2535</v>
      </c>
      <c r="R1442" t="s">
        <v>2542</v>
      </c>
      <c r="S1442" t="s">
        <v>2543</v>
      </c>
      <c r="T1442">
        <v>22.79</v>
      </c>
      <c r="U1442" t="s">
        <v>2716</v>
      </c>
    </row>
    <row r="1443" spans="1:21" x14ac:dyDescent="0.2">
      <c r="A1443" t="s">
        <v>1299</v>
      </c>
      <c r="B1443">
        <v>1013402</v>
      </c>
      <c r="C1443">
        <v>12</v>
      </c>
      <c r="D1443" t="s">
        <v>3008</v>
      </c>
      <c r="E1443" t="s">
        <v>3242</v>
      </c>
      <c r="F1443" s="53">
        <v>750</v>
      </c>
      <c r="G1443" t="s">
        <v>2504</v>
      </c>
      <c r="H1443">
        <v>98</v>
      </c>
      <c r="I1443" t="s">
        <v>2528</v>
      </c>
      <c r="J1443" t="s">
        <v>2535</v>
      </c>
      <c r="K1443" t="s">
        <v>2560</v>
      </c>
      <c r="L1443" t="s">
        <v>2791</v>
      </c>
      <c r="M1443" t="s">
        <v>2792</v>
      </c>
      <c r="N1443" t="s">
        <v>2511</v>
      </c>
      <c r="O1443" t="s">
        <v>2793</v>
      </c>
      <c r="P1443" t="s">
        <v>2794</v>
      </c>
      <c r="Q1443" t="s">
        <v>2535</v>
      </c>
      <c r="R1443" t="s">
        <v>2542</v>
      </c>
      <c r="S1443" t="s">
        <v>2543</v>
      </c>
      <c r="T1443">
        <v>21.11</v>
      </c>
      <c r="U1443" t="s">
        <v>2795</v>
      </c>
    </row>
    <row r="1444" spans="1:21" x14ac:dyDescent="0.2">
      <c r="A1444" t="s">
        <v>1103</v>
      </c>
      <c r="B1444">
        <v>1013411</v>
      </c>
      <c r="C1444">
        <v>24</v>
      </c>
      <c r="D1444" t="s">
        <v>2680</v>
      </c>
      <c r="E1444" t="s">
        <v>2780</v>
      </c>
      <c r="F1444" s="53">
        <v>200</v>
      </c>
      <c r="G1444" t="s">
        <v>2504</v>
      </c>
      <c r="H1444">
        <v>98</v>
      </c>
      <c r="I1444" t="s">
        <v>2506</v>
      </c>
      <c r="J1444" t="s">
        <v>2535</v>
      </c>
      <c r="K1444" t="s">
        <v>2560</v>
      </c>
      <c r="L1444" t="s">
        <v>2700</v>
      </c>
      <c r="M1444" t="s">
        <v>2701</v>
      </c>
      <c r="N1444" t="s">
        <v>2511</v>
      </c>
      <c r="O1444" t="s">
        <v>2512</v>
      </c>
      <c r="P1444" t="s">
        <v>2781</v>
      </c>
      <c r="Q1444" t="s">
        <v>2782</v>
      </c>
      <c r="R1444" t="s">
        <v>2565</v>
      </c>
      <c r="S1444" t="s">
        <v>2566</v>
      </c>
      <c r="T1444">
        <v>5.94</v>
      </c>
      <c r="U1444" t="s">
        <v>2784</v>
      </c>
    </row>
    <row r="1445" spans="1:21" x14ac:dyDescent="0.2">
      <c r="A1445" t="s">
        <v>1200</v>
      </c>
      <c r="B1445">
        <v>1013412</v>
      </c>
      <c r="C1445">
        <v>24</v>
      </c>
      <c r="D1445" t="s">
        <v>3261</v>
      </c>
      <c r="E1445" t="s">
        <v>2780</v>
      </c>
      <c r="F1445" s="53">
        <v>200</v>
      </c>
      <c r="G1445" t="s">
        <v>2504</v>
      </c>
      <c r="H1445">
        <v>98</v>
      </c>
      <c r="I1445" t="s">
        <v>2506</v>
      </c>
      <c r="J1445" t="s">
        <v>2535</v>
      </c>
      <c r="K1445" t="s">
        <v>2560</v>
      </c>
      <c r="L1445" t="s">
        <v>2700</v>
      </c>
      <c r="M1445" t="s">
        <v>2701</v>
      </c>
      <c r="N1445" t="s">
        <v>2511</v>
      </c>
      <c r="O1445" t="s">
        <v>2512</v>
      </c>
      <c r="P1445" t="s">
        <v>2781</v>
      </c>
      <c r="Q1445" t="s">
        <v>2782</v>
      </c>
      <c r="R1445" t="s">
        <v>2542</v>
      </c>
      <c r="S1445" t="s">
        <v>2783</v>
      </c>
      <c r="T1445">
        <v>5.22</v>
      </c>
      <c r="U1445" t="s">
        <v>2784</v>
      </c>
    </row>
    <row r="1446" spans="1:21" x14ac:dyDescent="0.2">
      <c r="A1446" t="s">
        <v>1026</v>
      </c>
      <c r="B1446">
        <v>1013413</v>
      </c>
      <c r="C1446">
        <v>4</v>
      </c>
      <c r="D1446" t="s">
        <v>3261</v>
      </c>
      <c r="E1446" t="s">
        <v>2780</v>
      </c>
      <c r="F1446" s="53">
        <v>3000</v>
      </c>
      <c r="G1446" t="s">
        <v>3509</v>
      </c>
      <c r="H1446" t="s">
        <v>2555</v>
      </c>
      <c r="I1446" t="s">
        <v>2506</v>
      </c>
      <c r="J1446" t="s">
        <v>2535</v>
      </c>
      <c r="K1446" t="s">
        <v>2560</v>
      </c>
      <c r="L1446" t="s">
        <v>2700</v>
      </c>
      <c r="M1446" t="s">
        <v>2701</v>
      </c>
      <c r="N1446" t="s">
        <v>2511</v>
      </c>
      <c r="O1446" t="s">
        <v>2512</v>
      </c>
      <c r="P1446" t="s">
        <v>2781</v>
      </c>
      <c r="Q1446" t="s">
        <v>2782</v>
      </c>
      <c r="R1446" t="s">
        <v>2542</v>
      </c>
      <c r="S1446" t="s">
        <v>2783</v>
      </c>
      <c r="T1446">
        <v>48.99</v>
      </c>
      <c r="U1446" t="s">
        <v>2784</v>
      </c>
    </row>
    <row r="1447" spans="1:21" x14ac:dyDescent="0.2">
      <c r="A1447" t="s">
        <v>1120</v>
      </c>
      <c r="B1447">
        <v>1013415</v>
      </c>
      <c r="C1447">
        <v>4</v>
      </c>
      <c r="D1447" t="s">
        <v>2680</v>
      </c>
      <c r="E1447" t="s">
        <v>2780</v>
      </c>
      <c r="F1447" s="53">
        <v>3000</v>
      </c>
      <c r="G1447" t="s">
        <v>3509</v>
      </c>
      <c r="H1447" t="s">
        <v>2572</v>
      </c>
      <c r="I1447" t="s">
        <v>2506</v>
      </c>
      <c r="J1447" t="s">
        <v>2535</v>
      </c>
      <c r="K1447" t="s">
        <v>2560</v>
      </c>
      <c r="L1447" t="s">
        <v>2700</v>
      </c>
      <c r="M1447" t="s">
        <v>2701</v>
      </c>
      <c r="N1447" t="s">
        <v>2511</v>
      </c>
      <c r="O1447" t="s">
        <v>2512</v>
      </c>
      <c r="P1447" t="s">
        <v>2781</v>
      </c>
      <c r="Q1447" t="s">
        <v>2782</v>
      </c>
      <c r="R1447" t="s">
        <v>2565</v>
      </c>
      <c r="S1447" t="s">
        <v>2566</v>
      </c>
      <c r="T1447">
        <v>48.99</v>
      </c>
      <c r="U1447" t="s">
        <v>2784</v>
      </c>
    </row>
    <row r="1448" spans="1:21" x14ac:dyDescent="0.2">
      <c r="A1448" t="s">
        <v>2440</v>
      </c>
      <c r="B1448">
        <v>1013480</v>
      </c>
      <c r="C1448">
        <v>6</v>
      </c>
      <c r="D1448" t="s">
        <v>2698</v>
      </c>
      <c r="E1448" t="s">
        <v>3033</v>
      </c>
      <c r="F1448" s="53">
        <v>750</v>
      </c>
      <c r="G1448" t="s">
        <v>2504</v>
      </c>
      <c r="H1448" t="s">
        <v>2550</v>
      </c>
      <c r="I1448" t="s">
        <v>2518</v>
      </c>
      <c r="J1448" t="s">
        <v>2535</v>
      </c>
      <c r="K1448" t="s">
        <v>2838</v>
      </c>
      <c r="L1448" t="s">
        <v>2839</v>
      </c>
      <c r="M1448" t="s">
        <v>2840</v>
      </c>
      <c r="N1448" t="s">
        <v>2539</v>
      </c>
      <c r="O1448" t="s">
        <v>2540</v>
      </c>
      <c r="P1448" t="s">
        <v>2841</v>
      </c>
      <c r="Q1448" t="s">
        <v>2535</v>
      </c>
      <c r="R1448" t="s">
        <v>2565</v>
      </c>
      <c r="S1448" t="s">
        <v>2598</v>
      </c>
      <c r="T1448">
        <v>127.99</v>
      </c>
      <c r="U1448" t="s">
        <v>2548</v>
      </c>
    </row>
    <row r="1449" spans="1:21" x14ac:dyDescent="0.2">
      <c r="A1449" t="s">
        <v>1425</v>
      </c>
      <c r="B1449">
        <v>1013502</v>
      </c>
      <c r="C1449">
        <v>6</v>
      </c>
      <c r="D1449" t="s">
        <v>2557</v>
      </c>
      <c r="E1449" t="s">
        <v>2699</v>
      </c>
      <c r="F1449" s="53">
        <v>1500</v>
      </c>
      <c r="G1449" t="s">
        <v>2504</v>
      </c>
      <c r="H1449" t="s">
        <v>2572</v>
      </c>
      <c r="I1449" t="s">
        <v>2506</v>
      </c>
      <c r="J1449" t="s">
        <v>2535</v>
      </c>
      <c r="K1449" t="s">
        <v>2560</v>
      </c>
      <c r="L1449" t="s">
        <v>2700</v>
      </c>
      <c r="M1449" t="s">
        <v>2701</v>
      </c>
      <c r="N1449" t="s">
        <v>2511</v>
      </c>
      <c r="O1449" t="s">
        <v>2512</v>
      </c>
      <c r="P1449" t="s">
        <v>2577</v>
      </c>
      <c r="Q1449" t="s">
        <v>2535</v>
      </c>
      <c r="R1449" t="s">
        <v>2565</v>
      </c>
      <c r="S1449" t="s">
        <v>2566</v>
      </c>
      <c r="T1449">
        <v>24.49</v>
      </c>
      <c r="U1449" t="s">
        <v>2702</v>
      </c>
    </row>
    <row r="1450" spans="1:21" x14ac:dyDescent="0.2">
      <c r="A1450" t="s">
        <v>815</v>
      </c>
      <c r="B1450">
        <v>1013510</v>
      </c>
      <c r="C1450">
        <v>6</v>
      </c>
      <c r="D1450" t="s">
        <v>2502</v>
      </c>
      <c r="E1450" t="s">
        <v>3240</v>
      </c>
      <c r="F1450" s="53">
        <v>750</v>
      </c>
      <c r="G1450" t="s">
        <v>2504</v>
      </c>
      <c r="H1450" t="s">
        <v>2517</v>
      </c>
      <c r="I1450" t="s">
        <v>2518</v>
      </c>
      <c r="J1450" t="s">
        <v>2519</v>
      </c>
      <c r="K1450" t="s">
        <v>2583</v>
      </c>
      <c r="L1450" t="s">
        <v>2649</v>
      </c>
      <c r="M1450" t="s">
        <v>2650</v>
      </c>
      <c r="N1450" t="s">
        <v>2522</v>
      </c>
      <c r="O1450" t="s">
        <v>2523</v>
      </c>
      <c r="P1450" t="s">
        <v>3241</v>
      </c>
      <c r="Q1450" t="s">
        <v>2519</v>
      </c>
      <c r="R1450" t="s">
        <v>2502</v>
      </c>
      <c r="S1450" t="s">
        <v>2633</v>
      </c>
      <c r="T1450">
        <v>69.39</v>
      </c>
      <c r="U1450" t="s">
        <v>5086</v>
      </c>
    </row>
    <row r="1451" spans="1:21" x14ac:dyDescent="0.2">
      <c r="A1451" t="s">
        <v>6318</v>
      </c>
      <c r="B1451">
        <v>1013533</v>
      </c>
      <c r="C1451">
        <v>12</v>
      </c>
      <c r="D1451" t="s">
        <v>2502</v>
      </c>
      <c r="E1451" t="s">
        <v>3185</v>
      </c>
      <c r="F1451" s="53">
        <v>750</v>
      </c>
      <c r="G1451" t="s">
        <v>2504</v>
      </c>
      <c r="H1451" t="s">
        <v>9458</v>
      </c>
      <c r="I1451" t="s">
        <v>2528</v>
      </c>
      <c r="J1451" t="s">
        <v>2507</v>
      </c>
      <c r="K1451" t="s">
        <v>2529</v>
      </c>
      <c r="L1451" t="s">
        <v>2530</v>
      </c>
      <c r="M1451" t="s">
        <v>2531</v>
      </c>
      <c r="N1451" t="s">
        <v>2916</v>
      </c>
      <c r="O1451" t="s">
        <v>3385</v>
      </c>
      <c r="P1451" t="s">
        <v>3385</v>
      </c>
      <c r="Q1451" t="s">
        <v>2507</v>
      </c>
      <c r="R1451" t="s">
        <v>3173</v>
      </c>
      <c r="S1451" t="s">
        <v>2502</v>
      </c>
      <c r="T1451">
        <v>11.5</v>
      </c>
      <c r="U1451" t="s">
        <v>3430</v>
      </c>
    </row>
    <row r="1452" spans="1:21" x14ac:dyDescent="0.2">
      <c r="A1452" t="s">
        <v>6319</v>
      </c>
      <c r="B1452">
        <v>1013534</v>
      </c>
      <c r="C1452">
        <v>12</v>
      </c>
      <c r="D1452" t="s">
        <v>2789</v>
      </c>
      <c r="E1452" t="s">
        <v>3510</v>
      </c>
      <c r="F1452" s="53">
        <v>750</v>
      </c>
      <c r="G1452" t="s">
        <v>2504</v>
      </c>
      <c r="H1452" t="s">
        <v>9458</v>
      </c>
      <c r="I1452" t="s">
        <v>2518</v>
      </c>
      <c r="J1452" t="s">
        <v>2535</v>
      </c>
      <c r="K1452" t="s">
        <v>2560</v>
      </c>
      <c r="L1452" t="s">
        <v>2776</v>
      </c>
      <c r="M1452" t="s">
        <v>2777</v>
      </c>
      <c r="N1452" t="s">
        <v>2586</v>
      </c>
      <c r="O1452" t="s">
        <v>2587</v>
      </c>
      <c r="P1452" t="s">
        <v>2778</v>
      </c>
      <c r="Q1452" t="s">
        <v>2535</v>
      </c>
      <c r="R1452" t="s">
        <v>2542</v>
      </c>
      <c r="S1452" t="s">
        <v>2543</v>
      </c>
      <c r="T1452">
        <v>29.93</v>
      </c>
      <c r="U1452" t="s">
        <v>10307</v>
      </c>
    </row>
    <row r="1453" spans="1:21" x14ac:dyDescent="0.2">
      <c r="A1453" t="s">
        <v>369</v>
      </c>
      <c r="B1453">
        <v>1013539</v>
      </c>
      <c r="C1453">
        <v>12</v>
      </c>
      <c r="D1453" t="s">
        <v>3178</v>
      </c>
      <c r="E1453" t="s">
        <v>3511</v>
      </c>
      <c r="F1453" s="53">
        <v>750</v>
      </c>
      <c r="G1453" t="s">
        <v>2504</v>
      </c>
      <c r="H1453" t="s">
        <v>2555</v>
      </c>
      <c r="I1453" t="s">
        <v>2528</v>
      </c>
      <c r="J1453" t="s">
        <v>2535</v>
      </c>
      <c r="K1453" t="s">
        <v>2838</v>
      </c>
      <c r="L1453" t="s">
        <v>2844</v>
      </c>
      <c r="M1453" t="s">
        <v>2845</v>
      </c>
      <c r="N1453" t="s">
        <v>2657</v>
      </c>
      <c r="O1453" t="s">
        <v>2671</v>
      </c>
      <c r="P1453" t="s">
        <v>2766</v>
      </c>
      <c r="Q1453" t="s">
        <v>2535</v>
      </c>
      <c r="R1453" t="s">
        <v>2565</v>
      </c>
      <c r="S1453" t="s">
        <v>2566</v>
      </c>
      <c r="T1453">
        <v>23.99</v>
      </c>
      <c r="U1453" t="s">
        <v>3512</v>
      </c>
    </row>
    <row r="1454" spans="1:21" x14ac:dyDescent="0.2">
      <c r="A1454" t="s">
        <v>305</v>
      </c>
      <c r="B1454">
        <v>1013540</v>
      </c>
      <c r="C1454">
        <v>6</v>
      </c>
      <c r="D1454" t="s">
        <v>2502</v>
      </c>
      <c r="E1454" t="s">
        <v>3513</v>
      </c>
      <c r="F1454" s="53">
        <v>750</v>
      </c>
      <c r="G1454" t="s">
        <v>2504</v>
      </c>
      <c r="H1454" t="s">
        <v>2609</v>
      </c>
      <c r="I1454" t="s">
        <v>2506</v>
      </c>
      <c r="J1454" t="s">
        <v>2519</v>
      </c>
      <c r="K1454" t="s">
        <v>2654</v>
      </c>
      <c r="L1454" t="s">
        <v>2668</v>
      </c>
      <c r="M1454" t="s">
        <v>2669</v>
      </c>
      <c r="N1454" t="s">
        <v>2657</v>
      </c>
      <c r="O1454" t="s">
        <v>2671</v>
      </c>
      <c r="P1454" t="s">
        <v>2672</v>
      </c>
      <c r="Q1454" t="s">
        <v>2519</v>
      </c>
      <c r="R1454" t="s">
        <v>2502</v>
      </c>
      <c r="S1454" t="s">
        <v>2658</v>
      </c>
      <c r="T1454">
        <v>33.36</v>
      </c>
      <c r="U1454" t="s">
        <v>76</v>
      </c>
    </row>
    <row r="1455" spans="1:21" x14ac:dyDescent="0.2">
      <c r="A1455" t="s">
        <v>6320</v>
      </c>
      <c r="B1455">
        <v>1013545</v>
      </c>
      <c r="C1455">
        <v>6</v>
      </c>
      <c r="D1455" t="s">
        <v>2502</v>
      </c>
      <c r="E1455" t="s">
        <v>2980</v>
      </c>
      <c r="F1455" s="53">
        <v>750</v>
      </c>
      <c r="G1455" t="s">
        <v>2504</v>
      </c>
      <c r="H1455" t="s">
        <v>9458</v>
      </c>
      <c r="I1455" t="s">
        <v>2506</v>
      </c>
      <c r="J1455" t="s">
        <v>2519</v>
      </c>
      <c r="K1455" t="s">
        <v>2654</v>
      </c>
      <c r="L1455" t="s">
        <v>2668</v>
      </c>
      <c r="M1455" t="s">
        <v>2669</v>
      </c>
      <c r="N1455" t="s">
        <v>2657</v>
      </c>
      <c r="O1455" t="s">
        <v>2671</v>
      </c>
      <c r="P1455" t="s">
        <v>2674</v>
      </c>
      <c r="Q1455" t="s">
        <v>2519</v>
      </c>
      <c r="R1455" t="s">
        <v>2502</v>
      </c>
      <c r="S1455" t="s">
        <v>2502</v>
      </c>
      <c r="T1455">
        <v>35.770000000000003</v>
      </c>
      <c r="U1455" t="s">
        <v>2548</v>
      </c>
    </row>
    <row r="1456" spans="1:21" x14ac:dyDescent="0.2">
      <c r="A1456" t="s">
        <v>2177</v>
      </c>
      <c r="B1456">
        <v>1013546</v>
      </c>
      <c r="C1456">
        <v>12</v>
      </c>
      <c r="D1456" t="s">
        <v>2502</v>
      </c>
      <c r="E1456" t="s">
        <v>2980</v>
      </c>
      <c r="F1456" s="53">
        <v>750</v>
      </c>
      <c r="G1456" t="s">
        <v>2504</v>
      </c>
      <c r="H1456" t="s">
        <v>2505</v>
      </c>
      <c r="I1456" t="s">
        <v>2506</v>
      </c>
      <c r="J1456" t="s">
        <v>2519</v>
      </c>
      <c r="K1456" t="s">
        <v>2654</v>
      </c>
      <c r="L1456" t="s">
        <v>2664</v>
      </c>
      <c r="M1456" t="s">
        <v>2665</v>
      </c>
      <c r="N1456" t="s">
        <v>2657</v>
      </c>
      <c r="O1456" t="s">
        <v>2671</v>
      </c>
      <c r="P1456" t="s">
        <v>2674</v>
      </c>
      <c r="Q1456" t="s">
        <v>2519</v>
      </c>
      <c r="R1456" t="s">
        <v>2502</v>
      </c>
      <c r="S1456" t="s">
        <v>2658</v>
      </c>
      <c r="T1456">
        <v>32.19</v>
      </c>
      <c r="U1456" t="s">
        <v>2548</v>
      </c>
    </row>
    <row r="1457" spans="1:21" x14ac:dyDescent="0.2">
      <c r="A1457" t="s">
        <v>6321</v>
      </c>
      <c r="B1457">
        <v>1013608</v>
      </c>
      <c r="C1457">
        <v>6</v>
      </c>
      <c r="D1457" t="s">
        <v>2698</v>
      </c>
      <c r="E1457" t="s">
        <v>2989</v>
      </c>
      <c r="F1457" s="53">
        <v>750</v>
      </c>
      <c r="G1457" t="s">
        <v>2504</v>
      </c>
      <c r="H1457" t="s">
        <v>2635</v>
      </c>
      <c r="I1457" t="s">
        <v>2518</v>
      </c>
      <c r="J1457" t="s">
        <v>2535</v>
      </c>
      <c r="K1457" t="s">
        <v>2560</v>
      </c>
      <c r="L1457" t="s">
        <v>2710</v>
      </c>
      <c r="M1457" t="s">
        <v>2711</v>
      </c>
      <c r="N1457" t="s">
        <v>2712</v>
      </c>
      <c r="O1457" t="s">
        <v>2713</v>
      </c>
      <c r="P1457" t="s">
        <v>2851</v>
      </c>
      <c r="Q1457" t="s">
        <v>2535</v>
      </c>
      <c r="R1457" t="s">
        <v>2565</v>
      </c>
      <c r="S1457" t="s">
        <v>2598</v>
      </c>
      <c r="T1457">
        <v>49.55</v>
      </c>
      <c r="U1457" t="s">
        <v>10307</v>
      </c>
    </row>
    <row r="1458" spans="1:21" x14ac:dyDescent="0.2">
      <c r="A1458" t="s">
        <v>10385</v>
      </c>
      <c r="B1458">
        <v>1013610</v>
      </c>
      <c r="C1458">
        <v>1</v>
      </c>
      <c r="D1458" t="s">
        <v>2502</v>
      </c>
      <c r="E1458" t="s">
        <v>2933</v>
      </c>
      <c r="F1458" s="53">
        <v>8520</v>
      </c>
      <c r="G1458" t="s">
        <v>2613</v>
      </c>
      <c r="H1458" t="s">
        <v>2635</v>
      </c>
      <c r="I1458" t="s">
        <v>2506</v>
      </c>
      <c r="J1458" t="s">
        <v>2507</v>
      </c>
      <c r="K1458" t="s">
        <v>2508</v>
      </c>
      <c r="L1458" t="s">
        <v>2509</v>
      </c>
      <c r="M1458" t="s">
        <v>2510</v>
      </c>
      <c r="N1458" t="s">
        <v>2511</v>
      </c>
      <c r="O1458" t="s">
        <v>2512</v>
      </c>
      <c r="P1458" t="s">
        <v>2513</v>
      </c>
      <c r="Q1458" t="s">
        <v>2507</v>
      </c>
      <c r="R1458" t="s">
        <v>2897</v>
      </c>
      <c r="S1458" t="s">
        <v>2898</v>
      </c>
      <c r="T1458">
        <v>51.99</v>
      </c>
      <c r="U1458" t="s">
        <v>2515</v>
      </c>
    </row>
    <row r="1459" spans="1:21" x14ac:dyDescent="0.2">
      <c r="A1459" t="s">
        <v>2255</v>
      </c>
      <c r="B1459">
        <v>1013622</v>
      </c>
      <c r="C1459">
        <v>12</v>
      </c>
      <c r="D1459" t="s">
        <v>3025</v>
      </c>
      <c r="E1459" t="s">
        <v>3148</v>
      </c>
      <c r="F1459" s="53">
        <v>750</v>
      </c>
      <c r="G1459" t="s">
        <v>2504</v>
      </c>
      <c r="H1459" t="s">
        <v>2550</v>
      </c>
      <c r="I1459" t="s">
        <v>2528</v>
      </c>
      <c r="J1459" t="s">
        <v>2535</v>
      </c>
      <c r="K1459" t="s">
        <v>2560</v>
      </c>
      <c r="L1459" t="s">
        <v>3027</v>
      </c>
      <c r="M1459" t="s">
        <v>3028</v>
      </c>
      <c r="N1459" t="s">
        <v>2511</v>
      </c>
      <c r="O1459" t="s">
        <v>2596</v>
      </c>
      <c r="P1459" t="s">
        <v>3029</v>
      </c>
      <c r="Q1459" t="s">
        <v>2535</v>
      </c>
      <c r="R1459" t="s">
        <v>2542</v>
      </c>
      <c r="S1459" t="s">
        <v>2783</v>
      </c>
      <c r="T1459">
        <v>23.76</v>
      </c>
      <c r="U1459" t="s">
        <v>2795</v>
      </c>
    </row>
    <row r="1460" spans="1:21" x14ac:dyDescent="0.2">
      <c r="A1460" t="s">
        <v>4759</v>
      </c>
      <c r="B1460">
        <v>1013627</v>
      </c>
      <c r="C1460">
        <v>6</v>
      </c>
      <c r="D1460" t="s">
        <v>2502</v>
      </c>
      <c r="E1460" t="s">
        <v>3183</v>
      </c>
      <c r="F1460" s="53">
        <v>750</v>
      </c>
      <c r="G1460" t="s">
        <v>2504</v>
      </c>
      <c r="H1460" t="s">
        <v>2635</v>
      </c>
      <c r="I1460" t="s">
        <v>2518</v>
      </c>
      <c r="J1460" t="s">
        <v>2519</v>
      </c>
      <c r="K1460" t="s">
        <v>2583</v>
      </c>
      <c r="L1460" t="s">
        <v>2649</v>
      </c>
      <c r="M1460" t="s">
        <v>2650</v>
      </c>
      <c r="N1460" t="s">
        <v>2522</v>
      </c>
      <c r="O1460" t="s">
        <v>2523</v>
      </c>
      <c r="P1460" t="s">
        <v>2970</v>
      </c>
      <c r="Q1460" t="s">
        <v>2519</v>
      </c>
      <c r="R1460" t="s">
        <v>2502</v>
      </c>
      <c r="S1460" t="s">
        <v>3146</v>
      </c>
      <c r="T1460">
        <v>149.97999999999999</v>
      </c>
      <c r="U1460" t="s">
        <v>2544</v>
      </c>
    </row>
    <row r="1461" spans="1:21" x14ac:dyDescent="0.2">
      <c r="A1461" t="s">
        <v>1693</v>
      </c>
      <c r="B1461">
        <v>1013629</v>
      </c>
      <c r="C1461">
        <v>6</v>
      </c>
      <c r="D1461" t="s">
        <v>2502</v>
      </c>
      <c r="E1461" t="s">
        <v>3514</v>
      </c>
      <c r="F1461" s="53">
        <v>750</v>
      </c>
      <c r="G1461" t="s">
        <v>2504</v>
      </c>
      <c r="H1461" t="s">
        <v>2505</v>
      </c>
      <c r="I1461" t="s">
        <v>2518</v>
      </c>
      <c r="J1461" t="s">
        <v>2519</v>
      </c>
      <c r="K1461" t="s">
        <v>2654</v>
      </c>
      <c r="L1461" t="s">
        <v>2668</v>
      </c>
      <c r="M1461" t="s">
        <v>2669</v>
      </c>
      <c r="N1461" t="s">
        <v>2511</v>
      </c>
      <c r="O1461" t="s">
        <v>2540</v>
      </c>
      <c r="P1461" t="s">
        <v>2541</v>
      </c>
      <c r="Q1461" t="s">
        <v>2519</v>
      </c>
      <c r="R1461" t="s">
        <v>2502</v>
      </c>
      <c r="S1461" t="s">
        <v>2658</v>
      </c>
      <c r="T1461">
        <v>49.98</v>
      </c>
      <c r="U1461" t="s">
        <v>2603</v>
      </c>
    </row>
    <row r="1462" spans="1:21" x14ac:dyDescent="0.2">
      <c r="A1462" t="s">
        <v>4760</v>
      </c>
      <c r="B1462">
        <v>1013633</v>
      </c>
      <c r="C1462">
        <v>12</v>
      </c>
      <c r="D1462" t="s">
        <v>2798</v>
      </c>
      <c r="E1462" t="s">
        <v>3274</v>
      </c>
      <c r="F1462" s="53">
        <v>750</v>
      </c>
      <c r="G1462" t="s">
        <v>2504</v>
      </c>
      <c r="H1462" t="s">
        <v>2609</v>
      </c>
      <c r="I1462" t="s">
        <v>2528</v>
      </c>
      <c r="J1462" t="s">
        <v>2535</v>
      </c>
      <c r="K1462" t="s">
        <v>2560</v>
      </c>
      <c r="L1462" t="s">
        <v>2726</v>
      </c>
      <c r="M1462" t="s">
        <v>2727</v>
      </c>
      <c r="N1462" t="s">
        <v>2539</v>
      </c>
      <c r="O1462" t="s">
        <v>2540</v>
      </c>
      <c r="P1462" t="s">
        <v>2814</v>
      </c>
      <c r="Q1462" t="s">
        <v>2535</v>
      </c>
      <c r="R1462" t="s">
        <v>2542</v>
      </c>
      <c r="S1462" t="s">
        <v>2788</v>
      </c>
      <c r="T1462">
        <v>19.940000000000001</v>
      </c>
      <c r="U1462" t="s">
        <v>2903</v>
      </c>
    </row>
    <row r="1463" spans="1:21" x14ac:dyDescent="0.2">
      <c r="A1463" t="s">
        <v>6322</v>
      </c>
      <c r="B1463">
        <v>1013636</v>
      </c>
      <c r="C1463">
        <v>12</v>
      </c>
      <c r="D1463" t="s">
        <v>2533</v>
      </c>
      <c r="E1463" t="s">
        <v>9524</v>
      </c>
      <c r="F1463" s="53">
        <v>750</v>
      </c>
      <c r="G1463" t="s">
        <v>2504</v>
      </c>
      <c r="H1463" t="s">
        <v>2635</v>
      </c>
      <c r="I1463" t="s">
        <v>2518</v>
      </c>
      <c r="J1463" t="s">
        <v>2535</v>
      </c>
      <c r="K1463" t="s">
        <v>2560</v>
      </c>
      <c r="L1463" t="s">
        <v>3027</v>
      </c>
      <c r="M1463" t="s">
        <v>3028</v>
      </c>
      <c r="N1463" t="s">
        <v>2595</v>
      </c>
      <c r="O1463" t="s">
        <v>2596</v>
      </c>
      <c r="P1463" t="s">
        <v>3444</v>
      </c>
      <c r="Q1463" t="s">
        <v>2535</v>
      </c>
      <c r="R1463" t="s">
        <v>2542</v>
      </c>
      <c r="S1463" t="s">
        <v>2783</v>
      </c>
      <c r="T1463">
        <v>58.16</v>
      </c>
      <c r="U1463" t="s">
        <v>2590</v>
      </c>
    </row>
    <row r="1464" spans="1:21" x14ac:dyDescent="0.2">
      <c r="A1464" t="s">
        <v>741</v>
      </c>
      <c r="B1464">
        <v>1013651</v>
      </c>
      <c r="C1464">
        <v>12</v>
      </c>
      <c r="D1464" t="s">
        <v>2680</v>
      </c>
      <c r="E1464" t="s">
        <v>3095</v>
      </c>
      <c r="F1464" s="53">
        <v>750</v>
      </c>
      <c r="G1464" t="s">
        <v>2504</v>
      </c>
      <c r="H1464" t="s">
        <v>2609</v>
      </c>
      <c r="I1464" t="s">
        <v>2528</v>
      </c>
      <c r="J1464" t="s">
        <v>2535</v>
      </c>
      <c r="K1464" t="s">
        <v>2560</v>
      </c>
      <c r="L1464" t="s">
        <v>2700</v>
      </c>
      <c r="M1464" t="s">
        <v>2701</v>
      </c>
      <c r="N1464" t="s">
        <v>2511</v>
      </c>
      <c r="O1464" t="s">
        <v>2512</v>
      </c>
      <c r="P1464" t="s">
        <v>2781</v>
      </c>
      <c r="Q1464" t="s">
        <v>2782</v>
      </c>
      <c r="R1464" t="s">
        <v>2565</v>
      </c>
      <c r="S1464" t="s">
        <v>2566</v>
      </c>
      <c r="T1464">
        <v>24</v>
      </c>
      <c r="U1464" t="s">
        <v>3099</v>
      </c>
    </row>
    <row r="1465" spans="1:21" x14ac:dyDescent="0.2">
      <c r="A1465" t="s">
        <v>6323</v>
      </c>
      <c r="B1465">
        <v>1013654</v>
      </c>
      <c r="C1465">
        <v>12</v>
      </c>
      <c r="D1465" t="s">
        <v>2502</v>
      </c>
      <c r="E1465" t="s">
        <v>3185</v>
      </c>
      <c r="F1465" s="53">
        <v>750</v>
      </c>
      <c r="G1465" t="s">
        <v>2504</v>
      </c>
      <c r="H1465" t="s">
        <v>9458</v>
      </c>
      <c r="I1465" t="s">
        <v>2518</v>
      </c>
      <c r="J1465" t="s">
        <v>2535</v>
      </c>
      <c r="K1465" t="s">
        <v>2560</v>
      </c>
      <c r="L1465" t="s">
        <v>2768</v>
      </c>
      <c r="M1465" t="s">
        <v>2769</v>
      </c>
      <c r="N1465" t="s">
        <v>2770</v>
      </c>
      <c r="O1465" t="s">
        <v>2771</v>
      </c>
      <c r="P1465" t="s">
        <v>2772</v>
      </c>
      <c r="Q1465" t="s">
        <v>2535</v>
      </c>
      <c r="R1465" t="s">
        <v>2565</v>
      </c>
      <c r="S1465" t="s">
        <v>2502</v>
      </c>
      <c r="T1465">
        <v>44.22</v>
      </c>
      <c r="U1465" t="s">
        <v>3430</v>
      </c>
    </row>
    <row r="1466" spans="1:21" x14ac:dyDescent="0.2">
      <c r="A1466" t="s">
        <v>6324</v>
      </c>
      <c r="B1466">
        <v>1013655</v>
      </c>
      <c r="C1466">
        <v>12</v>
      </c>
      <c r="D1466" t="s">
        <v>2502</v>
      </c>
      <c r="E1466" t="s">
        <v>3185</v>
      </c>
      <c r="F1466" s="53">
        <v>750</v>
      </c>
      <c r="G1466" t="s">
        <v>2504</v>
      </c>
      <c r="H1466" t="s">
        <v>9458</v>
      </c>
      <c r="I1466" t="s">
        <v>2528</v>
      </c>
      <c r="J1466" t="s">
        <v>2535</v>
      </c>
      <c r="K1466" t="s">
        <v>2560</v>
      </c>
      <c r="L1466" t="s">
        <v>2768</v>
      </c>
      <c r="M1466" t="s">
        <v>2769</v>
      </c>
      <c r="N1466" t="s">
        <v>2770</v>
      </c>
      <c r="O1466" t="s">
        <v>2771</v>
      </c>
      <c r="P1466" t="s">
        <v>2772</v>
      </c>
      <c r="Q1466" t="s">
        <v>2535</v>
      </c>
      <c r="R1466" t="s">
        <v>2565</v>
      </c>
      <c r="S1466" t="s">
        <v>2502</v>
      </c>
      <c r="T1466">
        <v>21.97</v>
      </c>
      <c r="U1466" t="s">
        <v>3430</v>
      </c>
    </row>
    <row r="1467" spans="1:21" x14ac:dyDescent="0.2">
      <c r="A1467" t="s">
        <v>2158</v>
      </c>
      <c r="B1467">
        <v>1013669</v>
      </c>
      <c r="C1467">
        <v>12</v>
      </c>
      <c r="D1467" t="s">
        <v>2818</v>
      </c>
      <c r="E1467" t="s">
        <v>3079</v>
      </c>
      <c r="F1467" s="53">
        <v>750</v>
      </c>
      <c r="G1467" t="s">
        <v>2504</v>
      </c>
      <c r="H1467" t="s">
        <v>2517</v>
      </c>
      <c r="I1467" t="s">
        <v>2518</v>
      </c>
      <c r="J1467" t="s">
        <v>2535</v>
      </c>
      <c r="K1467" t="s">
        <v>2560</v>
      </c>
      <c r="L1467" t="s">
        <v>2756</v>
      </c>
      <c r="M1467" t="s">
        <v>2757</v>
      </c>
      <c r="N1467" t="s">
        <v>2511</v>
      </c>
      <c r="O1467" t="s">
        <v>2671</v>
      </c>
      <c r="P1467" t="s">
        <v>2820</v>
      </c>
      <c r="Q1467" t="s">
        <v>2535</v>
      </c>
      <c r="R1467" t="s">
        <v>2542</v>
      </c>
      <c r="S1467" t="s">
        <v>2783</v>
      </c>
      <c r="T1467">
        <v>25.76</v>
      </c>
      <c r="U1467" t="s">
        <v>2795</v>
      </c>
    </row>
    <row r="1468" spans="1:21" x14ac:dyDescent="0.2">
      <c r="A1468" t="s">
        <v>6325</v>
      </c>
      <c r="B1468">
        <v>1013690</v>
      </c>
      <c r="C1468">
        <v>6</v>
      </c>
      <c r="D1468" t="s">
        <v>2502</v>
      </c>
      <c r="E1468" t="s">
        <v>3185</v>
      </c>
      <c r="F1468" s="53">
        <v>700</v>
      </c>
      <c r="G1468" t="s">
        <v>2504</v>
      </c>
      <c r="H1468" t="s">
        <v>9458</v>
      </c>
      <c r="I1468" t="s">
        <v>2576</v>
      </c>
      <c r="J1468" t="s">
        <v>2519</v>
      </c>
      <c r="K1468" t="s">
        <v>2654</v>
      </c>
      <c r="L1468" t="s">
        <v>2655</v>
      </c>
      <c r="M1468" t="s">
        <v>2656</v>
      </c>
      <c r="N1468" t="s">
        <v>2595</v>
      </c>
      <c r="O1468" t="s">
        <v>2596</v>
      </c>
      <c r="P1468" t="s">
        <v>3444</v>
      </c>
      <c r="Q1468" t="s">
        <v>2519</v>
      </c>
      <c r="R1468" t="s">
        <v>2502</v>
      </c>
      <c r="S1468" t="s">
        <v>2502</v>
      </c>
      <c r="T1468">
        <v>22.13</v>
      </c>
      <c r="U1468" t="s">
        <v>3430</v>
      </c>
    </row>
    <row r="1469" spans="1:21" x14ac:dyDescent="0.2">
      <c r="A1469" t="s">
        <v>2397</v>
      </c>
      <c r="B1469">
        <v>1013808</v>
      </c>
      <c r="C1469">
        <v>12</v>
      </c>
      <c r="D1469" t="s">
        <v>2789</v>
      </c>
      <c r="E1469" t="s">
        <v>3212</v>
      </c>
      <c r="F1469" s="53">
        <v>750</v>
      </c>
      <c r="G1469" t="s">
        <v>2504</v>
      </c>
      <c r="H1469" t="s">
        <v>2555</v>
      </c>
      <c r="I1469" t="s">
        <v>2506</v>
      </c>
      <c r="J1469" t="s">
        <v>2535</v>
      </c>
      <c r="K1469" t="s">
        <v>2560</v>
      </c>
      <c r="L1469" t="s">
        <v>2710</v>
      </c>
      <c r="M1469" t="s">
        <v>2711</v>
      </c>
      <c r="N1469" t="s">
        <v>2712</v>
      </c>
      <c r="O1469" t="s">
        <v>2713</v>
      </c>
      <c r="P1469" t="s">
        <v>2714</v>
      </c>
      <c r="Q1469" t="s">
        <v>2535</v>
      </c>
      <c r="R1469" t="s">
        <v>2542</v>
      </c>
      <c r="S1469" t="s">
        <v>2543</v>
      </c>
      <c r="T1469">
        <v>15.49</v>
      </c>
      <c r="U1469" t="s">
        <v>10307</v>
      </c>
    </row>
    <row r="1470" spans="1:21" x14ac:dyDescent="0.2">
      <c r="A1470" t="s">
        <v>2003</v>
      </c>
      <c r="B1470">
        <v>1013810</v>
      </c>
      <c r="C1470">
        <v>12</v>
      </c>
      <c r="D1470" t="s">
        <v>2798</v>
      </c>
      <c r="E1470" t="s">
        <v>3482</v>
      </c>
      <c r="F1470" s="53">
        <v>750</v>
      </c>
      <c r="G1470" t="s">
        <v>2504</v>
      </c>
      <c r="H1470" t="s">
        <v>2517</v>
      </c>
      <c r="I1470" t="s">
        <v>2528</v>
      </c>
      <c r="J1470" t="s">
        <v>2535</v>
      </c>
      <c r="K1470" t="s">
        <v>2560</v>
      </c>
      <c r="L1470" t="s">
        <v>2726</v>
      </c>
      <c r="M1470" t="s">
        <v>2727</v>
      </c>
      <c r="N1470" t="s">
        <v>2511</v>
      </c>
      <c r="O1470" t="s">
        <v>2540</v>
      </c>
      <c r="P1470" t="s">
        <v>2814</v>
      </c>
      <c r="Q1470" t="s">
        <v>2535</v>
      </c>
      <c r="R1470" t="s">
        <v>2542</v>
      </c>
      <c r="S1470" t="s">
        <v>2788</v>
      </c>
      <c r="T1470">
        <v>21.79</v>
      </c>
      <c r="U1470" t="s">
        <v>2795</v>
      </c>
    </row>
    <row r="1471" spans="1:21" x14ac:dyDescent="0.2">
      <c r="A1471" t="s">
        <v>10386</v>
      </c>
      <c r="B1471">
        <v>1013829</v>
      </c>
      <c r="C1471">
        <v>6</v>
      </c>
      <c r="D1471" t="s">
        <v>2798</v>
      </c>
      <c r="E1471" t="s">
        <v>3185</v>
      </c>
      <c r="F1471" s="53">
        <v>750</v>
      </c>
      <c r="G1471" t="s">
        <v>2504</v>
      </c>
      <c r="H1471" t="s">
        <v>2963</v>
      </c>
      <c r="I1471" t="s">
        <v>5979</v>
      </c>
      <c r="J1471" t="s">
        <v>2535</v>
      </c>
      <c r="K1471" t="s">
        <v>2560</v>
      </c>
      <c r="L1471" t="s">
        <v>2726</v>
      </c>
      <c r="M1471" t="s">
        <v>2727</v>
      </c>
      <c r="N1471" t="s">
        <v>2539</v>
      </c>
      <c r="O1471" t="s">
        <v>2540</v>
      </c>
      <c r="P1471" t="s">
        <v>2730</v>
      </c>
      <c r="Q1471" t="s">
        <v>2535</v>
      </c>
      <c r="R1471" t="s">
        <v>2542</v>
      </c>
      <c r="S1471" t="s">
        <v>2783</v>
      </c>
      <c r="T1471">
        <v>143.72999999999999</v>
      </c>
      <c r="U1471" t="s">
        <v>2874</v>
      </c>
    </row>
    <row r="1472" spans="1:21" x14ac:dyDescent="0.2">
      <c r="A1472" t="s">
        <v>6326</v>
      </c>
      <c r="B1472">
        <v>1013833</v>
      </c>
      <c r="C1472">
        <v>6</v>
      </c>
      <c r="D1472" t="s">
        <v>2502</v>
      </c>
      <c r="E1472" t="s">
        <v>3185</v>
      </c>
      <c r="F1472" s="53">
        <v>1000</v>
      </c>
      <c r="G1472" t="s">
        <v>2504</v>
      </c>
      <c r="H1472" t="s">
        <v>9458</v>
      </c>
      <c r="I1472" t="s">
        <v>2506</v>
      </c>
      <c r="J1472" t="s">
        <v>2535</v>
      </c>
      <c r="K1472" t="s">
        <v>2677</v>
      </c>
      <c r="L1472" t="s">
        <v>3807</v>
      </c>
      <c r="M1472" t="s">
        <v>3808</v>
      </c>
      <c r="N1472" t="s">
        <v>2657</v>
      </c>
      <c r="O1472" t="s">
        <v>2671</v>
      </c>
      <c r="P1472" t="s">
        <v>2674</v>
      </c>
      <c r="Q1472" t="s">
        <v>2535</v>
      </c>
      <c r="R1472" t="s">
        <v>2542</v>
      </c>
      <c r="S1472" t="s">
        <v>2502</v>
      </c>
      <c r="T1472">
        <v>19.04</v>
      </c>
      <c r="U1472" t="s">
        <v>3430</v>
      </c>
    </row>
    <row r="1473" spans="1:21" x14ac:dyDescent="0.2">
      <c r="A1473" t="s">
        <v>10387</v>
      </c>
      <c r="B1473">
        <v>1013834</v>
      </c>
      <c r="C1473">
        <v>12</v>
      </c>
      <c r="D1473" t="s">
        <v>2698</v>
      </c>
      <c r="E1473" t="s">
        <v>2813</v>
      </c>
      <c r="F1473" s="53">
        <v>750</v>
      </c>
      <c r="G1473" t="s">
        <v>2504</v>
      </c>
      <c r="H1473" t="s">
        <v>2635</v>
      </c>
      <c r="I1473" t="s">
        <v>2518</v>
      </c>
      <c r="J1473" t="s">
        <v>2535</v>
      </c>
      <c r="K1473" t="s">
        <v>2560</v>
      </c>
      <c r="L1473" t="s">
        <v>2726</v>
      </c>
      <c r="M1473" t="s">
        <v>2727</v>
      </c>
      <c r="N1473" t="s">
        <v>2539</v>
      </c>
      <c r="O1473" t="s">
        <v>2540</v>
      </c>
      <c r="P1473" t="s">
        <v>2730</v>
      </c>
      <c r="Q1473" t="s">
        <v>2535</v>
      </c>
      <c r="R1473" t="s">
        <v>2565</v>
      </c>
      <c r="S1473" t="s">
        <v>2598</v>
      </c>
      <c r="T1473">
        <v>46.83</v>
      </c>
      <c r="U1473" t="s">
        <v>10307</v>
      </c>
    </row>
    <row r="1474" spans="1:21" x14ac:dyDescent="0.2">
      <c r="A1474" t="s">
        <v>1064</v>
      </c>
      <c r="B1474">
        <v>1013836</v>
      </c>
      <c r="C1474">
        <v>12</v>
      </c>
      <c r="D1474" t="s">
        <v>2698</v>
      </c>
      <c r="E1474" t="s">
        <v>2729</v>
      </c>
      <c r="F1474" s="53">
        <v>750</v>
      </c>
      <c r="G1474" t="s">
        <v>2504</v>
      </c>
      <c r="H1474" t="s">
        <v>2550</v>
      </c>
      <c r="I1474" t="s">
        <v>2518</v>
      </c>
      <c r="J1474" t="s">
        <v>2535</v>
      </c>
      <c r="K1474" t="s">
        <v>2560</v>
      </c>
      <c r="L1474" t="s">
        <v>2726</v>
      </c>
      <c r="M1474" t="s">
        <v>2727</v>
      </c>
      <c r="N1474" t="s">
        <v>2539</v>
      </c>
      <c r="O1474" t="s">
        <v>2540</v>
      </c>
      <c r="P1474" t="s">
        <v>2730</v>
      </c>
      <c r="Q1474" t="s">
        <v>2535</v>
      </c>
      <c r="R1474" t="s">
        <v>2565</v>
      </c>
      <c r="S1474" t="s">
        <v>2566</v>
      </c>
      <c r="T1474">
        <v>38.549999999999997</v>
      </c>
      <c r="U1474" t="s">
        <v>2731</v>
      </c>
    </row>
    <row r="1475" spans="1:21" x14ac:dyDescent="0.2">
      <c r="A1475" t="s">
        <v>2147</v>
      </c>
      <c r="B1475">
        <v>1013838</v>
      </c>
      <c r="C1475">
        <v>12</v>
      </c>
      <c r="D1475" t="s">
        <v>3008</v>
      </c>
      <c r="E1475" t="s">
        <v>3515</v>
      </c>
      <c r="F1475" s="53">
        <v>750</v>
      </c>
      <c r="G1475" t="s">
        <v>2504</v>
      </c>
      <c r="H1475">
        <v>98</v>
      </c>
      <c r="I1475" t="s">
        <v>2528</v>
      </c>
      <c r="J1475" t="s">
        <v>2535</v>
      </c>
      <c r="K1475" t="s">
        <v>2560</v>
      </c>
      <c r="L1475" t="s">
        <v>2726</v>
      </c>
      <c r="M1475" t="s">
        <v>2727</v>
      </c>
      <c r="N1475" t="s">
        <v>2539</v>
      </c>
      <c r="O1475" t="s">
        <v>2540</v>
      </c>
      <c r="P1475" t="s">
        <v>3466</v>
      </c>
      <c r="Q1475" t="s">
        <v>2535</v>
      </c>
      <c r="R1475" t="s">
        <v>2542</v>
      </c>
      <c r="S1475" t="s">
        <v>2543</v>
      </c>
      <c r="T1475">
        <v>23.7</v>
      </c>
      <c r="U1475" t="s">
        <v>2548</v>
      </c>
    </row>
    <row r="1476" spans="1:21" x14ac:dyDescent="0.2">
      <c r="A1476" t="s">
        <v>2443</v>
      </c>
      <c r="B1476">
        <v>1013839</v>
      </c>
      <c r="C1476">
        <v>12</v>
      </c>
      <c r="D1476" t="s">
        <v>3008</v>
      </c>
      <c r="E1476" t="s">
        <v>3516</v>
      </c>
      <c r="F1476" s="53">
        <v>750</v>
      </c>
      <c r="G1476" t="s">
        <v>2504</v>
      </c>
      <c r="H1476" t="s">
        <v>2555</v>
      </c>
      <c r="I1476" t="s">
        <v>2528</v>
      </c>
      <c r="J1476" t="s">
        <v>2535</v>
      </c>
      <c r="K1476" t="s">
        <v>2560</v>
      </c>
      <c r="L1476" t="s">
        <v>2726</v>
      </c>
      <c r="M1476" t="s">
        <v>2727</v>
      </c>
      <c r="N1476" t="s">
        <v>2539</v>
      </c>
      <c r="O1476" t="s">
        <v>2540</v>
      </c>
      <c r="P1476" t="s">
        <v>3479</v>
      </c>
      <c r="Q1476" t="s">
        <v>2535</v>
      </c>
      <c r="R1476" t="s">
        <v>2542</v>
      </c>
      <c r="S1476" t="s">
        <v>2543</v>
      </c>
      <c r="T1476">
        <v>21.72</v>
      </c>
      <c r="U1476" t="s">
        <v>2697</v>
      </c>
    </row>
    <row r="1477" spans="1:21" x14ac:dyDescent="0.2">
      <c r="A1477" t="s">
        <v>6327</v>
      </c>
      <c r="B1477">
        <v>1013848</v>
      </c>
      <c r="C1477">
        <v>12</v>
      </c>
      <c r="D1477" t="s">
        <v>2502</v>
      </c>
      <c r="E1477" t="s">
        <v>9525</v>
      </c>
      <c r="F1477" s="53">
        <v>750</v>
      </c>
      <c r="G1477" t="s">
        <v>2504</v>
      </c>
      <c r="H1477" t="s">
        <v>9458</v>
      </c>
      <c r="I1477" t="s">
        <v>2518</v>
      </c>
      <c r="J1477" t="s">
        <v>2535</v>
      </c>
      <c r="K1477" t="s">
        <v>2560</v>
      </c>
      <c r="L1477" t="s">
        <v>2756</v>
      </c>
      <c r="M1477" t="s">
        <v>2757</v>
      </c>
      <c r="N1477" t="s">
        <v>2657</v>
      </c>
      <c r="O1477" t="s">
        <v>2671</v>
      </c>
      <c r="P1477" t="s">
        <v>2820</v>
      </c>
      <c r="Q1477" t="s">
        <v>2535</v>
      </c>
      <c r="R1477" t="s">
        <v>2542</v>
      </c>
      <c r="S1477" t="s">
        <v>2502</v>
      </c>
      <c r="T1477">
        <v>57.51</v>
      </c>
      <c r="U1477" t="s">
        <v>3258</v>
      </c>
    </row>
    <row r="1478" spans="1:21" x14ac:dyDescent="0.2">
      <c r="A1478" t="s">
        <v>1709</v>
      </c>
      <c r="B1478">
        <v>1013861</v>
      </c>
      <c r="C1478">
        <v>12</v>
      </c>
      <c r="D1478" t="s">
        <v>2872</v>
      </c>
      <c r="E1478" t="s">
        <v>3175</v>
      </c>
      <c r="F1478" s="53">
        <v>750</v>
      </c>
      <c r="G1478" t="s">
        <v>2504</v>
      </c>
      <c r="H1478" t="s">
        <v>2555</v>
      </c>
      <c r="I1478" t="s">
        <v>2528</v>
      </c>
      <c r="J1478" t="s">
        <v>2535</v>
      </c>
      <c r="K1478" t="s">
        <v>2560</v>
      </c>
      <c r="L1478" t="s">
        <v>2756</v>
      </c>
      <c r="M1478" t="s">
        <v>2757</v>
      </c>
      <c r="N1478" t="s">
        <v>2657</v>
      </c>
      <c r="O1478" t="s">
        <v>2671</v>
      </c>
      <c r="P1478" t="s">
        <v>2672</v>
      </c>
      <c r="Q1478" t="s">
        <v>2535</v>
      </c>
      <c r="R1478" t="s">
        <v>2542</v>
      </c>
      <c r="S1478" t="s">
        <v>2788</v>
      </c>
      <c r="T1478">
        <v>22.49</v>
      </c>
      <c r="U1478" t="s">
        <v>2795</v>
      </c>
    </row>
    <row r="1479" spans="1:21" x14ac:dyDescent="0.2">
      <c r="A1479" t="s">
        <v>877</v>
      </c>
      <c r="B1479">
        <v>1013868</v>
      </c>
      <c r="C1479">
        <v>12</v>
      </c>
      <c r="D1479" t="s">
        <v>2675</v>
      </c>
      <c r="E1479" t="s">
        <v>2780</v>
      </c>
      <c r="F1479" s="53">
        <v>750</v>
      </c>
      <c r="G1479" t="s">
        <v>2504</v>
      </c>
      <c r="H1479" t="s">
        <v>2517</v>
      </c>
      <c r="I1479" t="s">
        <v>2528</v>
      </c>
      <c r="J1479" t="s">
        <v>2535</v>
      </c>
      <c r="K1479" t="s">
        <v>2560</v>
      </c>
      <c r="L1479" t="s">
        <v>2700</v>
      </c>
      <c r="M1479" t="s">
        <v>2701</v>
      </c>
      <c r="N1479" t="s">
        <v>2511</v>
      </c>
      <c r="O1479" t="s">
        <v>2512</v>
      </c>
      <c r="P1479" t="s">
        <v>2781</v>
      </c>
      <c r="Q1479" t="s">
        <v>2782</v>
      </c>
      <c r="R1479" t="s">
        <v>2542</v>
      </c>
      <c r="S1479" t="s">
        <v>2783</v>
      </c>
      <c r="T1479">
        <v>21.99</v>
      </c>
      <c r="U1479" t="s">
        <v>2784</v>
      </c>
    </row>
    <row r="1480" spans="1:21" x14ac:dyDescent="0.2">
      <c r="A1480" t="s">
        <v>2200</v>
      </c>
      <c r="B1480">
        <v>1013869</v>
      </c>
      <c r="C1480">
        <v>12</v>
      </c>
      <c r="D1480" t="s">
        <v>3178</v>
      </c>
      <c r="E1480" t="s">
        <v>2965</v>
      </c>
      <c r="F1480" s="53">
        <v>750</v>
      </c>
      <c r="G1480" t="s">
        <v>2504</v>
      </c>
      <c r="H1480" t="s">
        <v>2718</v>
      </c>
      <c r="I1480" t="s">
        <v>2518</v>
      </c>
      <c r="J1480" t="s">
        <v>2535</v>
      </c>
      <c r="K1480" t="s">
        <v>2838</v>
      </c>
      <c r="L1480" t="s">
        <v>2844</v>
      </c>
      <c r="M1480" t="s">
        <v>2845</v>
      </c>
      <c r="N1480" t="s">
        <v>2657</v>
      </c>
      <c r="O1480" t="s">
        <v>2671</v>
      </c>
      <c r="P1480" t="s">
        <v>2766</v>
      </c>
      <c r="Q1480" t="s">
        <v>2535</v>
      </c>
      <c r="R1480" t="s">
        <v>2565</v>
      </c>
      <c r="S1480" t="s">
        <v>2566</v>
      </c>
      <c r="T1480">
        <v>24.98</v>
      </c>
      <c r="U1480" t="s">
        <v>10307</v>
      </c>
    </row>
    <row r="1481" spans="1:21" x14ac:dyDescent="0.2">
      <c r="A1481" t="s">
        <v>2164</v>
      </c>
      <c r="B1481">
        <v>1013875</v>
      </c>
      <c r="C1481">
        <v>12</v>
      </c>
      <c r="D1481" t="s">
        <v>3178</v>
      </c>
      <c r="E1481" t="s">
        <v>3079</v>
      </c>
      <c r="F1481" s="53">
        <v>750</v>
      </c>
      <c r="G1481" t="s">
        <v>2504</v>
      </c>
      <c r="H1481" t="s">
        <v>2517</v>
      </c>
      <c r="I1481" t="s">
        <v>2518</v>
      </c>
      <c r="J1481" t="s">
        <v>2535</v>
      </c>
      <c r="K1481" t="s">
        <v>2838</v>
      </c>
      <c r="L1481" t="s">
        <v>2844</v>
      </c>
      <c r="M1481" t="s">
        <v>2845</v>
      </c>
      <c r="N1481" t="s">
        <v>2511</v>
      </c>
      <c r="O1481" t="s">
        <v>2671</v>
      </c>
      <c r="P1481" t="s">
        <v>2766</v>
      </c>
      <c r="Q1481" t="s">
        <v>2535</v>
      </c>
      <c r="R1481" t="s">
        <v>2565</v>
      </c>
      <c r="S1481" t="s">
        <v>2566</v>
      </c>
      <c r="T1481">
        <v>26.75</v>
      </c>
      <c r="U1481" t="s">
        <v>2795</v>
      </c>
    </row>
    <row r="1482" spans="1:21" x14ac:dyDescent="0.2">
      <c r="A1482" t="s">
        <v>6328</v>
      </c>
      <c r="B1482">
        <v>1013877</v>
      </c>
      <c r="C1482">
        <v>12</v>
      </c>
      <c r="D1482" t="s">
        <v>2821</v>
      </c>
      <c r="E1482" t="s">
        <v>3185</v>
      </c>
      <c r="F1482" s="53">
        <v>750</v>
      </c>
      <c r="G1482" t="s">
        <v>2504</v>
      </c>
      <c r="H1482" t="s">
        <v>9458</v>
      </c>
      <c r="I1482" t="s">
        <v>2518</v>
      </c>
      <c r="J1482" t="s">
        <v>2535</v>
      </c>
      <c r="K1482" t="s">
        <v>2560</v>
      </c>
      <c r="L1482" t="s">
        <v>2756</v>
      </c>
      <c r="M1482" t="s">
        <v>2757</v>
      </c>
      <c r="N1482" t="s">
        <v>2657</v>
      </c>
      <c r="O1482" t="s">
        <v>2671</v>
      </c>
      <c r="P1482" t="s">
        <v>2766</v>
      </c>
      <c r="Q1482" t="s">
        <v>2535</v>
      </c>
      <c r="R1482" t="s">
        <v>2542</v>
      </c>
      <c r="S1482" t="s">
        <v>2502</v>
      </c>
      <c r="T1482">
        <v>26.37</v>
      </c>
      <c r="U1482" t="s">
        <v>2590</v>
      </c>
    </row>
    <row r="1483" spans="1:21" x14ac:dyDescent="0.2">
      <c r="A1483" t="s">
        <v>1451</v>
      </c>
      <c r="B1483">
        <v>1013880</v>
      </c>
      <c r="C1483">
        <v>6</v>
      </c>
      <c r="D1483" t="s">
        <v>3347</v>
      </c>
      <c r="E1483" t="s">
        <v>3034</v>
      </c>
      <c r="F1483" s="53">
        <v>750</v>
      </c>
      <c r="G1483" t="s">
        <v>2504</v>
      </c>
      <c r="H1483" t="s">
        <v>2550</v>
      </c>
      <c r="I1483" t="s">
        <v>2518</v>
      </c>
      <c r="J1483" t="s">
        <v>2535</v>
      </c>
      <c r="K1483" t="s">
        <v>2560</v>
      </c>
      <c r="L1483" t="s">
        <v>2756</v>
      </c>
      <c r="M1483" t="s">
        <v>2757</v>
      </c>
      <c r="N1483" t="s">
        <v>2657</v>
      </c>
      <c r="O1483" t="s">
        <v>2671</v>
      </c>
      <c r="P1483" t="s">
        <v>3517</v>
      </c>
      <c r="Q1483" t="s">
        <v>2535</v>
      </c>
      <c r="R1483" t="s">
        <v>2542</v>
      </c>
      <c r="S1483" t="s">
        <v>2543</v>
      </c>
      <c r="T1483">
        <v>50.15</v>
      </c>
      <c r="U1483" t="s">
        <v>2937</v>
      </c>
    </row>
    <row r="1484" spans="1:21" x14ac:dyDescent="0.2">
      <c r="A1484" t="s">
        <v>1011</v>
      </c>
      <c r="B1484">
        <v>1013887</v>
      </c>
      <c r="C1484">
        <v>1</v>
      </c>
      <c r="D1484" t="s">
        <v>2502</v>
      </c>
      <c r="E1484" t="s">
        <v>3054</v>
      </c>
      <c r="F1484" s="53">
        <v>5325</v>
      </c>
      <c r="G1484" t="s">
        <v>2613</v>
      </c>
      <c r="H1484" t="s">
        <v>2609</v>
      </c>
      <c r="I1484" t="s">
        <v>2528</v>
      </c>
      <c r="J1484" t="s">
        <v>2507</v>
      </c>
      <c r="K1484" t="s">
        <v>2508</v>
      </c>
      <c r="L1484" t="s">
        <v>2509</v>
      </c>
      <c r="M1484" t="s">
        <v>2510</v>
      </c>
      <c r="N1484" t="s">
        <v>2511</v>
      </c>
      <c r="O1484" t="s">
        <v>2512</v>
      </c>
      <c r="P1484" t="s">
        <v>2513</v>
      </c>
      <c r="Q1484" t="s">
        <v>2507</v>
      </c>
      <c r="R1484" t="s">
        <v>2502</v>
      </c>
      <c r="S1484" t="s">
        <v>2514</v>
      </c>
      <c r="T1484">
        <v>40.19</v>
      </c>
      <c r="U1484" t="s">
        <v>3053</v>
      </c>
    </row>
    <row r="1485" spans="1:21" x14ac:dyDescent="0.2">
      <c r="A1485" t="s">
        <v>6329</v>
      </c>
      <c r="B1485">
        <v>1013899</v>
      </c>
      <c r="C1485">
        <v>6</v>
      </c>
      <c r="D1485" t="s">
        <v>2502</v>
      </c>
      <c r="E1485" t="s">
        <v>3185</v>
      </c>
      <c r="F1485" s="53">
        <v>750</v>
      </c>
      <c r="G1485" t="s">
        <v>2504</v>
      </c>
      <c r="H1485" t="s">
        <v>9458</v>
      </c>
      <c r="I1485" t="s">
        <v>2506</v>
      </c>
      <c r="J1485" t="s">
        <v>2535</v>
      </c>
      <c r="K1485" t="s">
        <v>2560</v>
      </c>
      <c r="L1485" t="s">
        <v>2791</v>
      </c>
      <c r="M1485" t="s">
        <v>2792</v>
      </c>
      <c r="N1485" t="s">
        <v>2988</v>
      </c>
      <c r="O1485" t="s">
        <v>2793</v>
      </c>
      <c r="P1485" t="s">
        <v>2794</v>
      </c>
      <c r="Q1485" t="s">
        <v>2535</v>
      </c>
      <c r="R1485" t="s">
        <v>2542</v>
      </c>
      <c r="S1485" t="s">
        <v>2502</v>
      </c>
      <c r="T1485">
        <v>17.62</v>
      </c>
      <c r="U1485" t="s">
        <v>3430</v>
      </c>
    </row>
    <row r="1486" spans="1:21" x14ac:dyDescent="0.2">
      <c r="A1486" t="s">
        <v>1333</v>
      </c>
      <c r="B1486">
        <v>1013922</v>
      </c>
      <c r="C1486">
        <v>12</v>
      </c>
      <c r="D1486" t="s">
        <v>3518</v>
      </c>
      <c r="E1486" t="s">
        <v>3366</v>
      </c>
      <c r="F1486" s="53">
        <v>750</v>
      </c>
      <c r="G1486" t="s">
        <v>2504</v>
      </c>
      <c r="H1486" t="s">
        <v>2550</v>
      </c>
      <c r="I1486" t="s">
        <v>2528</v>
      </c>
      <c r="J1486" t="s">
        <v>2535</v>
      </c>
      <c r="K1486" t="s">
        <v>2560</v>
      </c>
      <c r="L1486" t="s">
        <v>2756</v>
      </c>
      <c r="M1486" t="s">
        <v>2757</v>
      </c>
      <c r="N1486" t="s">
        <v>2657</v>
      </c>
      <c r="O1486" t="s">
        <v>2671</v>
      </c>
      <c r="P1486" t="s">
        <v>2672</v>
      </c>
      <c r="Q1486" t="s">
        <v>2535</v>
      </c>
      <c r="R1486" t="s">
        <v>2565</v>
      </c>
      <c r="S1486" t="s">
        <v>2566</v>
      </c>
      <c r="T1486">
        <v>23.7</v>
      </c>
      <c r="U1486" t="s">
        <v>2548</v>
      </c>
    </row>
    <row r="1487" spans="1:21" x14ac:dyDescent="0.2">
      <c r="A1487" t="s">
        <v>1336</v>
      </c>
      <c r="B1487">
        <v>1013957</v>
      </c>
      <c r="C1487">
        <v>12</v>
      </c>
      <c r="D1487" t="s">
        <v>3038</v>
      </c>
      <c r="E1487" t="s">
        <v>2780</v>
      </c>
      <c r="F1487" s="53">
        <v>750</v>
      </c>
      <c r="G1487" t="s">
        <v>2504</v>
      </c>
      <c r="H1487" t="s">
        <v>2609</v>
      </c>
      <c r="I1487" t="s">
        <v>2528</v>
      </c>
      <c r="J1487" t="s">
        <v>2535</v>
      </c>
      <c r="K1487" t="s">
        <v>2560</v>
      </c>
      <c r="L1487" t="s">
        <v>2700</v>
      </c>
      <c r="M1487" t="s">
        <v>2701</v>
      </c>
      <c r="N1487" t="s">
        <v>2511</v>
      </c>
      <c r="O1487" t="s">
        <v>2512</v>
      </c>
      <c r="P1487" t="s">
        <v>2781</v>
      </c>
      <c r="Q1487" t="s">
        <v>2782</v>
      </c>
      <c r="R1487" t="s">
        <v>2565</v>
      </c>
      <c r="S1487" t="s">
        <v>2566</v>
      </c>
      <c r="T1487">
        <v>19.989999999999998</v>
      </c>
      <c r="U1487" t="s">
        <v>2784</v>
      </c>
    </row>
    <row r="1488" spans="1:21" x14ac:dyDescent="0.2">
      <c r="A1488" t="s">
        <v>6330</v>
      </c>
      <c r="B1488">
        <v>1013966</v>
      </c>
      <c r="C1488">
        <v>12</v>
      </c>
      <c r="D1488" t="s">
        <v>2502</v>
      </c>
      <c r="E1488" t="s">
        <v>3185</v>
      </c>
      <c r="F1488" s="53">
        <v>750</v>
      </c>
      <c r="G1488" t="s">
        <v>2504</v>
      </c>
      <c r="H1488" t="s">
        <v>9458</v>
      </c>
      <c r="I1488" t="s">
        <v>2576</v>
      </c>
      <c r="J1488" t="s">
        <v>2535</v>
      </c>
      <c r="K1488" t="s">
        <v>2560</v>
      </c>
      <c r="L1488" t="s">
        <v>2791</v>
      </c>
      <c r="M1488" t="s">
        <v>2792</v>
      </c>
      <c r="N1488" t="s">
        <v>2988</v>
      </c>
      <c r="O1488" t="s">
        <v>2793</v>
      </c>
      <c r="P1488" t="s">
        <v>3243</v>
      </c>
      <c r="Q1488" t="s">
        <v>2535</v>
      </c>
      <c r="R1488" t="s">
        <v>2565</v>
      </c>
      <c r="S1488" t="s">
        <v>2502</v>
      </c>
      <c r="T1488">
        <v>10.25</v>
      </c>
      <c r="U1488" t="s">
        <v>3430</v>
      </c>
    </row>
    <row r="1489" spans="1:21" x14ac:dyDescent="0.2">
      <c r="A1489" t="s">
        <v>6331</v>
      </c>
      <c r="B1489">
        <v>1013967</v>
      </c>
      <c r="C1489">
        <v>12</v>
      </c>
      <c r="D1489" t="s">
        <v>2502</v>
      </c>
      <c r="E1489" t="s">
        <v>3185</v>
      </c>
      <c r="F1489" s="53">
        <v>750</v>
      </c>
      <c r="G1489" t="s">
        <v>2504</v>
      </c>
      <c r="H1489" t="s">
        <v>9458</v>
      </c>
      <c r="I1489" t="s">
        <v>2576</v>
      </c>
      <c r="J1489" t="s">
        <v>2535</v>
      </c>
      <c r="K1489" t="s">
        <v>2560</v>
      </c>
      <c r="L1489" t="s">
        <v>2791</v>
      </c>
      <c r="M1489" t="s">
        <v>2792</v>
      </c>
      <c r="N1489" t="s">
        <v>2988</v>
      </c>
      <c r="O1489" t="s">
        <v>2793</v>
      </c>
      <c r="P1489" t="s">
        <v>3243</v>
      </c>
      <c r="Q1489" t="s">
        <v>2535</v>
      </c>
      <c r="R1489" t="s">
        <v>2565</v>
      </c>
      <c r="S1489" t="s">
        <v>2502</v>
      </c>
      <c r="T1489">
        <v>10.31</v>
      </c>
      <c r="U1489" t="s">
        <v>3430</v>
      </c>
    </row>
    <row r="1490" spans="1:21" x14ac:dyDescent="0.2">
      <c r="A1490" t="s">
        <v>1958</v>
      </c>
      <c r="B1490">
        <v>1013968</v>
      </c>
      <c r="C1490">
        <v>12</v>
      </c>
      <c r="D1490" t="s">
        <v>2818</v>
      </c>
      <c r="E1490" t="s">
        <v>2819</v>
      </c>
      <c r="F1490" s="53">
        <v>750</v>
      </c>
      <c r="G1490" t="s">
        <v>2504</v>
      </c>
      <c r="H1490" t="s">
        <v>2550</v>
      </c>
      <c r="I1490" t="s">
        <v>2518</v>
      </c>
      <c r="J1490" t="s">
        <v>2535</v>
      </c>
      <c r="K1490" t="s">
        <v>2560</v>
      </c>
      <c r="L1490" t="s">
        <v>2756</v>
      </c>
      <c r="M1490" t="s">
        <v>2757</v>
      </c>
      <c r="N1490" t="s">
        <v>2657</v>
      </c>
      <c r="O1490" t="s">
        <v>2671</v>
      </c>
      <c r="P1490" t="s">
        <v>2820</v>
      </c>
      <c r="Q1490" t="s">
        <v>2535</v>
      </c>
      <c r="R1490" t="s">
        <v>2542</v>
      </c>
      <c r="S1490" t="s">
        <v>2543</v>
      </c>
      <c r="T1490">
        <v>39.99</v>
      </c>
      <c r="U1490" t="s">
        <v>2702</v>
      </c>
    </row>
    <row r="1491" spans="1:21" x14ac:dyDescent="0.2">
      <c r="A1491" t="s">
        <v>10388</v>
      </c>
      <c r="B1491">
        <v>1013978</v>
      </c>
      <c r="C1491">
        <v>12</v>
      </c>
      <c r="D1491" t="s">
        <v>2502</v>
      </c>
      <c r="E1491" t="s">
        <v>3185</v>
      </c>
      <c r="F1491" s="53">
        <v>750</v>
      </c>
      <c r="G1491" t="s">
        <v>2504</v>
      </c>
      <c r="H1491" t="s">
        <v>9458</v>
      </c>
      <c r="I1491" t="s">
        <v>2506</v>
      </c>
      <c r="J1491" t="s">
        <v>2535</v>
      </c>
      <c r="K1491" t="s">
        <v>2560</v>
      </c>
      <c r="L1491" t="s">
        <v>2756</v>
      </c>
      <c r="M1491" t="s">
        <v>2757</v>
      </c>
      <c r="N1491" t="s">
        <v>2511</v>
      </c>
      <c r="O1491" t="s">
        <v>2671</v>
      </c>
      <c r="P1491" t="s">
        <v>3280</v>
      </c>
      <c r="Q1491" t="s">
        <v>9464</v>
      </c>
      <c r="R1491" t="s">
        <v>2542</v>
      </c>
      <c r="S1491" t="s">
        <v>2502</v>
      </c>
      <c r="T1491">
        <v>21.5</v>
      </c>
      <c r="U1491" t="s">
        <v>2697</v>
      </c>
    </row>
    <row r="1492" spans="1:21" x14ac:dyDescent="0.2">
      <c r="A1492" t="s">
        <v>4286</v>
      </c>
      <c r="B1492">
        <v>1013980</v>
      </c>
      <c r="C1492">
        <v>3</v>
      </c>
      <c r="D1492" t="s">
        <v>2801</v>
      </c>
      <c r="E1492" t="s">
        <v>2894</v>
      </c>
      <c r="F1492" s="53">
        <v>1500</v>
      </c>
      <c r="G1492" t="s">
        <v>2504</v>
      </c>
      <c r="H1492" t="s">
        <v>3268</v>
      </c>
      <c r="I1492" t="s">
        <v>2518</v>
      </c>
      <c r="J1492" t="s">
        <v>2535</v>
      </c>
      <c r="K1492" t="s">
        <v>2536</v>
      </c>
      <c r="L1492" t="s">
        <v>2692</v>
      </c>
      <c r="M1492" t="s">
        <v>2693</v>
      </c>
      <c r="N1492" t="s">
        <v>2694</v>
      </c>
      <c r="O1492" t="s">
        <v>2695</v>
      </c>
      <c r="P1492" t="s">
        <v>2696</v>
      </c>
      <c r="Q1492" t="s">
        <v>2535</v>
      </c>
      <c r="R1492" t="s">
        <v>3185</v>
      </c>
      <c r="S1492" t="s">
        <v>2543</v>
      </c>
      <c r="T1492">
        <v>299.99</v>
      </c>
      <c r="U1492" t="s">
        <v>2697</v>
      </c>
    </row>
    <row r="1493" spans="1:21" x14ac:dyDescent="0.2">
      <c r="A1493" t="s">
        <v>616</v>
      </c>
      <c r="B1493">
        <v>1013995</v>
      </c>
      <c r="C1493">
        <v>12</v>
      </c>
      <c r="D1493" t="s">
        <v>2680</v>
      </c>
      <c r="E1493" t="s">
        <v>3360</v>
      </c>
      <c r="F1493" s="53">
        <v>750</v>
      </c>
      <c r="G1493" t="s">
        <v>2504</v>
      </c>
      <c r="H1493" t="s">
        <v>2718</v>
      </c>
      <c r="I1493" t="s">
        <v>2528</v>
      </c>
      <c r="J1493" t="s">
        <v>2535</v>
      </c>
      <c r="K1493" t="s">
        <v>2560</v>
      </c>
      <c r="L1493" t="s">
        <v>2700</v>
      </c>
      <c r="M1493" t="s">
        <v>2701</v>
      </c>
      <c r="N1493" t="s">
        <v>2511</v>
      </c>
      <c r="O1493" t="s">
        <v>2512</v>
      </c>
      <c r="P1493" t="s">
        <v>2781</v>
      </c>
      <c r="Q1493" t="s">
        <v>2782</v>
      </c>
      <c r="R1493" t="s">
        <v>2565</v>
      </c>
      <c r="S1493" t="s">
        <v>2566</v>
      </c>
      <c r="T1493">
        <v>22.99</v>
      </c>
      <c r="U1493" t="s">
        <v>3361</v>
      </c>
    </row>
    <row r="1494" spans="1:21" x14ac:dyDescent="0.2">
      <c r="A1494" t="s">
        <v>4287</v>
      </c>
      <c r="B1494">
        <v>1014001</v>
      </c>
      <c r="C1494">
        <v>6</v>
      </c>
      <c r="D1494" t="s">
        <v>3038</v>
      </c>
      <c r="E1494" t="s">
        <v>3095</v>
      </c>
      <c r="F1494" s="53">
        <v>750</v>
      </c>
      <c r="G1494" t="s">
        <v>2504</v>
      </c>
      <c r="H1494" t="s">
        <v>2559</v>
      </c>
      <c r="I1494" t="s">
        <v>2518</v>
      </c>
      <c r="J1494" t="s">
        <v>2535</v>
      </c>
      <c r="K1494" t="s">
        <v>2838</v>
      </c>
      <c r="L1494" t="s">
        <v>2844</v>
      </c>
      <c r="M1494" t="s">
        <v>2845</v>
      </c>
      <c r="N1494" t="s">
        <v>2511</v>
      </c>
      <c r="O1494" t="s">
        <v>2512</v>
      </c>
      <c r="P1494" t="s">
        <v>2781</v>
      </c>
      <c r="Q1494" t="s">
        <v>2782</v>
      </c>
      <c r="R1494" t="s">
        <v>2565</v>
      </c>
      <c r="S1494" t="s">
        <v>2566</v>
      </c>
      <c r="T1494">
        <v>31.99</v>
      </c>
      <c r="U1494" t="s">
        <v>3099</v>
      </c>
    </row>
    <row r="1495" spans="1:21" x14ac:dyDescent="0.2">
      <c r="A1495" t="s">
        <v>6332</v>
      </c>
      <c r="B1495">
        <v>1014020</v>
      </c>
      <c r="C1495">
        <v>12</v>
      </c>
      <c r="D1495" t="s">
        <v>2502</v>
      </c>
      <c r="E1495" t="s">
        <v>2775</v>
      </c>
      <c r="F1495" s="53">
        <v>375</v>
      </c>
      <c r="G1495" t="s">
        <v>2504</v>
      </c>
      <c r="H1495" t="s">
        <v>9458</v>
      </c>
      <c r="I1495" t="s">
        <v>2518</v>
      </c>
      <c r="J1495" t="s">
        <v>2535</v>
      </c>
      <c r="K1495" t="s">
        <v>2560</v>
      </c>
      <c r="L1495" t="s">
        <v>2776</v>
      </c>
      <c r="M1495" t="s">
        <v>2777</v>
      </c>
      <c r="N1495" t="s">
        <v>2586</v>
      </c>
      <c r="O1495" t="s">
        <v>2587</v>
      </c>
      <c r="P1495" t="s">
        <v>2778</v>
      </c>
      <c r="Q1495" t="s">
        <v>2535</v>
      </c>
      <c r="R1495" t="s">
        <v>2542</v>
      </c>
      <c r="S1495" t="s">
        <v>2502</v>
      </c>
      <c r="T1495">
        <v>17.96</v>
      </c>
      <c r="U1495" t="s">
        <v>2686</v>
      </c>
    </row>
    <row r="1496" spans="1:21" x14ac:dyDescent="0.2">
      <c r="A1496" t="s">
        <v>1630</v>
      </c>
      <c r="B1496">
        <v>1014057</v>
      </c>
      <c r="C1496">
        <v>24</v>
      </c>
      <c r="D1496" t="s">
        <v>2502</v>
      </c>
      <c r="E1496" t="s">
        <v>2638</v>
      </c>
      <c r="F1496" s="53">
        <v>200</v>
      </c>
      <c r="G1496" t="s">
        <v>2504</v>
      </c>
      <c r="H1496" t="s">
        <v>2505</v>
      </c>
      <c r="I1496" t="s">
        <v>2528</v>
      </c>
      <c r="J1496" t="s">
        <v>2519</v>
      </c>
      <c r="K1496" t="s">
        <v>2583</v>
      </c>
      <c r="L1496" t="s">
        <v>2639</v>
      </c>
      <c r="M1496" t="s">
        <v>2640</v>
      </c>
      <c r="N1496" t="s">
        <v>2641</v>
      </c>
      <c r="O1496" t="s">
        <v>2642</v>
      </c>
      <c r="P1496" t="s">
        <v>2642</v>
      </c>
      <c r="Q1496" t="s">
        <v>2519</v>
      </c>
      <c r="R1496" t="s">
        <v>2502</v>
      </c>
      <c r="S1496" t="s">
        <v>2636</v>
      </c>
      <c r="T1496">
        <v>12.99</v>
      </c>
      <c r="U1496" t="s">
        <v>2544</v>
      </c>
    </row>
    <row r="1497" spans="1:21" x14ac:dyDescent="0.2">
      <c r="A1497" t="s">
        <v>848</v>
      </c>
      <c r="B1497">
        <v>1014067</v>
      </c>
      <c r="C1497">
        <v>12</v>
      </c>
      <c r="D1497" t="s">
        <v>2502</v>
      </c>
      <c r="E1497" t="s">
        <v>3521</v>
      </c>
      <c r="F1497" s="53">
        <v>750</v>
      </c>
      <c r="G1497" t="s">
        <v>2504</v>
      </c>
      <c r="H1497" t="s">
        <v>2555</v>
      </c>
      <c r="I1497" t="s">
        <v>2506</v>
      </c>
      <c r="J1497" t="s">
        <v>2519</v>
      </c>
      <c r="K1497" t="s">
        <v>2605</v>
      </c>
      <c r="L1497" t="s">
        <v>2610</v>
      </c>
      <c r="M1497" t="s">
        <v>2611</v>
      </c>
      <c r="N1497" t="s">
        <v>2511</v>
      </c>
      <c r="O1497" t="s">
        <v>2967</v>
      </c>
      <c r="P1497" t="s">
        <v>2967</v>
      </c>
      <c r="Q1497" t="s">
        <v>2519</v>
      </c>
      <c r="R1497" t="s">
        <v>2502</v>
      </c>
      <c r="S1497" t="s">
        <v>2525</v>
      </c>
      <c r="T1497">
        <v>33.49</v>
      </c>
      <c r="U1497" t="s">
        <v>2603</v>
      </c>
    </row>
    <row r="1498" spans="1:21" x14ac:dyDescent="0.2">
      <c r="A1498" t="s">
        <v>897</v>
      </c>
      <c r="B1498">
        <v>1014071</v>
      </c>
      <c r="C1498">
        <v>12</v>
      </c>
      <c r="D1498" t="s">
        <v>2850</v>
      </c>
      <c r="E1498" t="s">
        <v>3353</v>
      </c>
      <c r="F1498" s="53">
        <v>750</v>
      </c>
      <c r="G1498" t="s">
        <v>2504</v>
      </c>
      <c r="H1498" t="s">
        <v>2609</v>
      </c>
      <c r="I1498" t="s">
        <v>2506</v>
      </c>
      <c r="J1498" t="s">
        <v>2535</v>
      </c>
      <c r="K1498" t="s">
        <v>2560</v>
      </c>
      <c r="L1498" t="s">
        <v>2776</v>
      </c>
      <c r="M1498" t="s">
        <v>2777</v>
      </c>
      <c r="N1498" t="s">
        <v>2511</v>
      </c>
      <c r="O1498" t="s">
        <v>2587</v>
      </c>
      <c r="P1498" t="s">
        <v>2778</v>
      </c>
      <c r="Q1498" t="s">
        <v>2535</v>
      </c>
      <c r="R1498" t="s">
        <v>2565</v>
      </c>
      <c r="S1498" t="s">
        <v>2685</v>
      </c>
      <c r="T1498">
        <v>15.99</v>
      </c>
      <c r="U1498" t="s">
        <v>5304</v>
      </c>
    </row>
    <row r="1499" spans="1:21" x14ac:dyDescent="0.2">
      <c r="A1499" t="s">
        <v>6333</v>
      </c>
      <c r="B1499">
        <v>1014077</v>
      </c>
      <c r="C1499">
        <v>6</v>
      </c>
      <c r="D1499" t="s">
        <v>2502</v>
      </c>
      <c r="E1499" t="s">
        <v>3185</v>
      </c>
      <c r="F1499" s="53">
        <v>700</v>
      </c>
      <c r="G1499" t="s">
        <v>2504</v>
      </c>
      <c r="H1499" t="s">
        <v>9458</v>
      </c>
      <c r="I1499" t="s">
        <v>2576</v>
      </c>
      <c r="J1499" t="s">
        <v>2519</v>
      </c>
      <c r="K1499" t="s">
        <v>2654</v>
      </c>
      <c r="L1499" t="s">
        <v>2668</v>
      </c>
      <c r="M1499" t="s">
        <v>2669</v>
      </c>
      <c r="N1499" t="s">
        <v>2595</v>
      </c>
      <c r="O1499" t="s">
        <v>2596</v>
      </c>
      <c r="P1499" t="s">
        <v>3444</v>
      </c>
      <c r="Q1499" t="s">
        <v>2519</v>
      </c>
      <c r="R1499" t="s">
        <v>2502</v>
      </c>
      <c r="S1499" t="s">
        <v>2502</v>
      </c>
      <c r="T1499">
        <v>22.17</v>
      </c>
      <c r="U1499" t="s">
        <v>3430</v>
      </c>
    </row>
    <row r="1500" spans="1:21" x14ac:dyDescent="0.2">
      <c r="A1500" t="s">
        <v>6334</v>
      </c>
      <c r="B1500">
        <v>1014080</v>
      </c>
      <c r="C1500">
        <v>6</v>
      </c>
      <c r="D1500" t="s">
        <v>2502</v>
      </c>
      <c r="E1500" t="s">
        <v>3185</v>
      </c>
      <c r="F1500" s="53">
        <v>750</v>
      </c>
      <c r="G1500" t="s">
        <v>2504</v>
      </c>
      <c r="H1500" t="s">
        <v>9458</v>
      </c>
      <c r="I1500" t="s">
        <v>2518</v>
      </c>
      <c r="J1500" t="s">
        <v>2535</v>
      </c>
      <c r="K1500" t="s">
        <v>2560</v>
      </c>
      <c r="L1500" t="s">
        <v>3027</v>
      </c>
      <c r="M1500" t="s">
        <v>3028</v>
      </c>
      <c r="N1500" t="s">
        <v>2595</v>
      </c>
      <c r="O1500" t="s">
        <v>2596</v>
      </c>
      <c r="P1500" t="s">
        <v>3029</v>
      </c>
      <c r="Q1500" t="s">
        <v>2535</v>
      </c>
      <c r="R1500" t="s">
        <v>2542</v>
      </c>
      <c r="S1500" t="s">
        <v>2502</v>
      </c>
      <c r="T1500">
        <v>32.1</v>
      </c>
      <c r="U1500" t="s">
        <v>3430</v>
      </c>
    </row>
    <row r="1501" spans="1:21" x14ac:dyDescent="0.2">
      <c r="A1501" t="s">
        <v>6335</v>
      </c>
      <c r="B1501">
        <v>1014081</v>
      </c>
      <c r="C1501">
        <v>12</v>
      </c>
      <c r="D1501" t="s">
        <v>2502</v>
      </c>
      <c r="E1501" t="s">
        <v>3185</v>
      </c>
      <c r="F1501" s="53">
        <v>750</v>
      </c>
      <c r="G1501" t="s">
        <v>2504</v>
      </c>
      <c r="H1501" t="s">
        <v>9458</v>
      </c>
      <c r="I1501" t="s">
        <v>2518</v>
      </c>
      <c r="J1501" t="s">
        <v>2535</v>
      </c>
      <c r="K1501" t="s">
        <v>2560</v>
      </c>
      <c r="L1501" t="s">
        <v>2756</v>
      </c>
      <c r="M1501" t="s">
        <v>2757</v>
      </c>
      <c r="N1501" t="s">
        <v>2657</v>
      </c>
      <c r="O1501" t="s">
        <v>2671</v>
      </c>
      <c r="P1501" t="s">
        <v>2820</v>
      </c>
      <c r="Q1501" t="s">
        <v>2535</v>
      </c>
      <c r="R1501" t="s">
        <v>2542</v>
      </c>
      <c r="S1501" t="s">
        <v>2502</v>
      </c>
      <c r="T1501">
        <v>27.96</v>
      </c>
      <c r="U1501" t="s">
        <v>3258</v>
      </c>
    </row>
    <row r="1502" spans="1:21" x14ac:dyDescent="0.2">
      <c r="A1502" t="s">
        <v>6336</v>
      </c>
      <c r="B1502">
        <v>1014118</v>
      </c>
      <c r="C1502">
        <v>12</v>
      </c>
      <c r="D1502" t="s">
        <v>2502</v>
      </c>
      <c r="E1502" t="s">
        <v>3185</v>
      </c>
      <c r="F1502" s="53">
        <v>750</v>
      </c>
      <c r="G1502" t="s">
        <v>2504</v>
      </c>
      <c r="H1502" t="s">
        <v>9458</v>
      </c>
      <c r="I1502" t="s">
        <v>2518</v>
      </c>
      <c r="J1502" t="s">
        <v>2535</v>
      </c>
      <c r="K1502" t="s">
        <v>2560</v>
      </c>
      <c r="L1502" t="s">
        <v>2726</v>
      </c>
      <c r="M1502" t="s">
        <v>2727</v>
      </c>
      <c r="N1502" t="s">
        <v>2539</v>
      </c>
      <c r="O1502" t="s">
        <v>2540</v>
      </c>
      <c r="P1502" t="s">
        <v>3001</v>
      </c>
      <c r="Q1502" t="s">
        <v>2535</v>
      </c>
      <c r="R1502" t="s">
        <v>2565</v>
      </c>
      <c r="S1502" t="s">
        <v>2502</v>
      </c>
      <c r="T1502">
        <v>34.51</v>
      </c>
      <c r="U1502" t="s">
        <v>3430</v>
      </c>
    </row>
    <row r="1503" spans="1:21" x14ac:dyDescent="0.2">
      <c r="A1503" t="s">
        <v>6337</v>
      </c>
      <c r="B1503">
        <v>1014119</v>
      </c>
      <c r="C1503">
        <v>12</v>
      </c>
      <c r="D1503" t="s">
        <v>2502</v>
      </c>
      <c r="E1503" t="s">
        <v>3185</v>
      </c>
      <c r="F1503" s="53">
        <v>750</v>
      </c>
      <c r="G1503" t="s">
        <v>2504</v>
      </c>
      <c r="H1503" t="s">
        <v>9458</v>
      </c>
      <c r="I1503" t="s">
        <v>2518</v>
      </c>
      <c r="J1503" t="s">
        <v>2535</v>
      </c>
      <c r="K1503" t="s">
        <v>2560</v>
      </c>
      <c r="L1503" t="s">
        <v>2726</v>
      </c>
      <c r="M1503" t="s">
        <v>2727</v>
      </c>
      <c r="N1503" t="s">
        <v>2539</v>
      </c>
      <c r="O1503" t="s">
        <v>2540</v>
      </c>
      <c r="P1503" t="s">
        <v>3001</v>
      </c>
      <c r="Q1503" t="s">
        <v>2535</v>
      </c>
      <c r="R1503" t="s">
        <v>2565</v>
      </c>
      <c r="S1503" t="s">
        <v>2502</v>
      </c>
      <c r="T1503">
        <v>34.49</v>
      </c>
      <c r="U1503" t="s">
        <v>3430</v>
      </c>
    </row>
    <row r="1504" spans="1:21" x14ac:dyDescent="0.2">
      <c r="A1504" t="s">
        <v>6338</v>
      </c>
      <c r="B1504">
        <v>1014148</v>
      </c>
      <c r="C1504">
        <v>48</v>
      </c>
      <c r="D1504" t="s">
        <v>2502</v>
      </c>
      <c r="E1504" t="s">
        <v>3950</v>
      </c>
      <c r="F1504" s="53">
        <v>50</v>
      </c>
      <c r="G1504" t="s">
        <v>2504</v>
      </c>
      <c r="H1504" t="s">
        <v>9458</v>
      </c>
      <c r="I1504" t="s">
        <v>2518</v>
      </c>
      <c r="J1504" t="s">
        <v>2519</v>
      </c>
      <c r="K1504" t="s">
        <v>2569</v>
      </c>
      <c r="L1504" t="s">
        <v>2570</v>
      </c>
      <c r="M1504" t="s">
        <v>2569</v>
      </c>
      <c r="N1504" t="s">
        <v>2511</v>
      </c>
      <c r="O1504" t="s">
        <v>2512</v>
      </c>
      <c r="P1504" t="s">
        <v>2571</v>
      </c>
      <c r="Q1504" t="s">
        <v>2519</v>
      </c>
      <c r="R1504" t="s">
        <v>2565</v>
      </c>
      <c r="S1504" t="s">
        <v>2525</v>
      </c>
      <c r="T1504">
        <v>9.6999999999999993</v>
      </c>
      <c r="U1504" t="s">
        <v>2922</v>
      </c>
    </row>
    <row r="1505" spans="1:21" x14ac:dyDescent="0.2">
      <c r="A1505" t="s">
        <v>1773</v>
      </c>
      <c r="B1505">
        <v>1014155</v>
      </c>
      <c r="C1505">
        <v>12</v>
      </c>
      <c r="D1505" t="s">
        <v>2502</v>
      </c>
      <c r="E1505" t="s">
        <v>3065</v>
      </c>
      <c r="F1505" s="53">
        <v>375</v>
      </c>
      <c r="G1505" t="s">
        <v>2504</v>
      </c>
      <c r="H1505">
        <v>98</v>
      </c>
      <c r="I1505" t="s">
        <v>2506</v>
      </c>
      <c r="J1505" t="s">
        <v>2519</v>
      </c>
      <c r="K1505" t="s">
        <v>2654</v>
      </c>
      <c r="L1505" t="s">
        <v>2655</v>
      </c>
      <c r="M1505" t="s">
        <v>2656</v>
      </c>
      <c r="N1505" t="s">
        <v>2889</v>
      </c>
      <c r="O1505" t="s">
        <v>2890</v>
      </c>
      <c r="P1505" t="s">
        <v>2890</v>
      </c>
      <c r="Q1505" t="s">
        <v>2519</v>
      </c>
      <c r="R1505" t="s">
        <v>2502</v>
      </c>
      <c r="S1505" t="s">
        <v>2658</v>
      </c>
      <c r="T1505">
        <v>17.600000000000001</v>
      </c>
      <c r="U1505" t="s">
        <v>2544</v>
      </c>
    </row>
    <row r="1506" spans="1:21" x14ac:dyDescent="0.2">
      <c r="A1506" t="s">
        <v>6339</v>
      </c>
      <c r="B1506">
        <v>1014157</v>
      </c>
      <c r="C1506">
        <v>6</v>
      </c>
      <c r="D1506" t="s">
        <v>2502</v>
      </c>
      <c r="E1506" t="s">
        <v>3264</v>
      </c>
      <c r="F1506" s="53">
        <v>1080</v>
      </c>
      <c r="G1506" t="s">
        <v>2504</v>
      </c>
      <c r="H1506" t="s">
        <v>3268</v>
      </c>
      <c r="I1506" t="s">
        <v>2506</v>
      </c>
      <c r="J1506" t="s">
        <v>3017</v>
      </c>
      <c r="K1506" t="s">
        <v>3018</v>
      </c>
      <c r="L1506" t="s">
        <v>4639</v>
      </c>
      <c r="M1506" t="s">
        <v>4640</v>
      </c>
      <c r="N1506" t="s">
        <v>2511</v>
      </c>
      <c r="O1506" t="s">
        <v>2563</v>
      </c>
      <c r="P1506" t="s">
        <v>3253</v>
      </c>
      <c r="Q1506" t="s">
        <v>3021</v>
      </c>
      <c r="R1506" t="s">
        <v>2502</v>
      </c>
      <c r="S1506" t="s">
        <v>3072</v>
      </c>
      <c r="T1506">
        <v>17.989999999999998</v>
      </c>
      <c r="U1506" t="s">
        <v>2922</v>
      </c>
    </row>
    <row r="1507" spans="1:21" x14ac:dyDescent="0.2">
      <c r="A1507" t="s">
        <v>511</v>
      </c>
      <c r="B1507">
        <v>1014163</v>
      </c>
      <c r="C1507">
        <v>12</v>
      </c>
      <c r="D1507" t="s">
        <v>2680</v>
      </c>
      <c r="E1507" t="s">
        <v>3413</v>
      </c>
      <c r="F1507" s="53">
        <v>750</v>
      </c>
      <c r="G1507" t="s">
        <v>2504</v>
      </c>
      <c r="H1507" t="s">
        <v>2609</v>
      </c>
      <c r="I1507" t="s">
        <v>2528</v>
      </c>
      <c r="J1507" t="s">
        <v>2535</v>
      </c>
      <c r="K1507" t="s">
        <v>2560</v>
      </c>
      <c r="L1507" t="s">
        <v>2700</v>
      </c>
      <c r="M1507" t="s">
        <v>2701</v>
      </c>
      <c r="N1507" t="s">
        <v>2511</v>
      </c>
      <c r="O1507" t="s">
        <v>2512</v>
      </c>
      <c r="P1507" t="s">
        <v>2781</v>
      </c>
      <c r="Q1507" t="s">
        <v>2782</v>
      </c>
      <c r="R1507" t="s">
        <v>2565</v>
      </c>
      <c r="S1507" t="s">
        <v>2566</v>
      </c>
      <c r="T1507">
        <v>22.99</v>
      </c>
      <c r="U1507" t="s">
        <v>2784</v>
      </c>
    </row>
    <row r="1508" spans="1:21" x14ac:dyDescent="0.2">
      <c r="A1508" t="s">
        <v>6340</v>
      </c>
      <c r="B1508">
        <v>1014180</v>
      </c>
      <c r="C1508">
        <v>12</v>
      </c>
      <c r="D1508" t="s">
        <v>2502</v>
      </c>
      <c r="E1508" t="s">
        <v>3185</v>
      </c>
      <c r="F1508" s="53">
        <v>750</v>
      </c>
      <c r="G1508" t="s">
        <v>2504</v>
      </c>
      <c r="H1508" t="s">
        <v>9458</v>
      </c>
      <c r="I1508" t="s">
        <v>2518</v>
      </c>
      <c r="J1508" t="s">
        <v>2535</v>
      </c>
      <c r="K1508" t="s">
        <v>2560</v>
      </c>
      <c r="L1508" t="s">
        <v>2756</v>
      </c>
      <c r="M1508" t="s">
        <v>2757</v>
      </c>
      <c r="N1508" t="s">
        <v>2511</v>
      </c>
      <c r="O1508" t="s">
        <v>2671</v>
      </c>
      <c r="P1508" t="s">
        <v>2820</v>
      </c>
      <c r="Q1508" t="s">
        <v>9464</v>
      </c>
      <c r="R1508" t="s">
        <v>2542</v>
      </c>
      <c r="S1508" t="s">
        <v>2502</v>
      </c>
      <c r="T1508">
        <v>35.03</v>
      </c>
      <c r="U1508" t="s">
        <v>3542</v>
      </c>
    </row>
    <row r="1509" spans="1:21" x14ac:dyDescent="0.2">
      <c r="A1509" t="s">
        <v>6341</v>
      </c>
      <c r="B1509">
        <v>1014271</v>
      </c>
      <c r="C1509">
        <v>12</v>
      </c>
      <c r="D1509" t="s">
        <v>2502</v>
      </c>
      <c r="E1509" t="s">
        <v>9526</v>
      </c>
      <c r="F1509" s="53">
        <v>750</v>
      </c>
      <c r="G1509" t="s">
        <v>2504</v>
      </c>
      <c r="H1509" t="s">
        <v>9458</v>
      </c>
      <c r="I1509" t="s">
        <v>2528</v>
      </c>
      <c r="J1509" t="s">
        <v>2535</v>
      </c>
      <c r="K1509" t="s">
        <v>2560</v>
      </c>
      <c r="L1509" t="s">
        <v>2756</v>
      </c>
      <c r="M1509" t="s">
        <v>2757</v>
      </c>
      <c r="N1509" t="s">
        <v>2657</v>
      </c>
      <c r="O1509" t="s">
        <v>2671</v>
      </c>
      <c r="P1509" t="s">
        <v>2820</v>
      </c>
      <c r="Q1509" t="s">
        <v>2535</v>
      </c>
      <c r="R1509" t="s">
        <v>2542</v>
      </c>
      <c r="S1509" t="s">
        <v>2502</v>
      </c>
      <c r="T1509">
        <v>21.84</v>
      </c>
      <c r="U1509" t="s">
        <v>3430</v>
      </c>
    </row>
    <row r="1510" spans="1:21" x14ac:dyDescent="0.2">
      <c r="A1510" t="s">
        <v>6342</v>
      </c>
      <c r="B1510">
        <v>1014278</v>
      </c>
      <c r="C1510">
        <v>6</v>
      </c>
      <c r="D1510" t="s">
        <v>2502</v>
      </c>
      <c r="E1510" t="s">
        <v>10960</v>
      </c>
      <c r="F1510" s="53">
        <v>750</v>
      </c>
      <c r="G1510" t="s">
        <v>2504</v>
      </c>
      <c r="H1510" t="s">
        <v>2505</v>
      </c>
      <c r="I1510" t="s">
        <v>2518</v>
      </c>
      <c r="J1510" t="s">
        <v>2519</v>
      </c>
      <c r="K1510" t="s">
        <v>2605</v>
      </c>
      <c r="L1510" t="s">
        <v>2616</v>
      </c>
      <c r="M1510" t="s">
        <v>2617</v>
      </c>
      <c r="N1510" t="s">
        <v>2707</v>
      </c>
      <c r="O1510" t="s">
        <v>3172</v>
      </c>
      <c r="P1510" t="s">
        <v>3172</v>
      </c>
      <c r="Q1510" t="s">
        <v>2519</v>
      </c>
      <c r="R1510" t="s">
        <v>2502</v>
      </c>
      <c r="S1510" t="s">
        <v>2525</v>
      </c>
      <c r="T1510">
        <v>78.14</v>
      </c>
      <c r="U1510" t="s">
        <v>2741</v>
      </c>
    </row>
    <row r="1511" spans="1:21" x14ac:dyDescent="0.2">
      <c r="A1511" t="s">
        <v>1475</v>
      </c>
      <c r="B1511">
        <v>1014280</v>
      </c>
      <c r="C1511">
        <v>24</v>
      </c>
      <c r="D1511" t="s">
        <v>2502</v>
      </c>
      <c r="E1511" t="s">
        <v>3142</v>
      </c>
      <c r="F1511" s="53">
        <v>375</v>
      </c>
      <c r="G1511" t="s">
        <v>2504</v>
      </c>
      <c r="H1511" t="s">
        <v>2555</v>
      </c>
      <c r="I1511" t="s">
        <v>2506</v>
      </c>
      <c r="J1511" t="s">
        <v>2519</v>
      </c>
      <c r="K1511" t="s">
        <v>2605</v>
      </c>
      <c r="L1511" t="s">
        <v>2620</v>
      </c>
      <c r="M1511" t="s">
        <v>2621</v>
      </c>
      <c r="N1511" t="s">
        <v>2511</v>
      </c>
      <c r="O1511" t="s">
        <v>3143</v>
      </c>
      <c r="P1511" t="s">
        <v>3143</v>
      </c>
      <c r="Q1511" t="s">
        <v>2519</v>
      </c>
      <c r="R1511" t="s">
        <v>2502</v>
      </c>
      <c r="S1511" t="s">
        <v>2525</v>
      </c>
      <c r="T1511">
        <v>19.98</v>
      </c>
      <c r="U1511" t="s">
        <v>2526</v>
      </c>
    </row>
    <row r="1512" spans="1:21" x14ac:dyDescent="0.2">
      <c r="A1512" t="s">
        <v>6343</v>
      </c>
      <c r="B1512">
        <v>1014286</v>
      </c>
      <c r="C1512">
        <v>24</v>
      </c>
      <c r="D1512" t="s">
        <v>2502</v>
      </c>
      <c r="E1512" t="s">
        <v>3126</v>
      </c>
      <c r="F1512" s="53">
        <v>375</v>
      </c>
      <c r="G1512" t="s">
        <v>2504</v>
      </c>
      <c r="H1512" t="s">
        <v>2559</v>
      </c>
      <c r="I1512" t="s">
        <v>2506</v>
      </c>
      <c r="J1512" t="s">
        <v>2519</v>
      </c>
      <c r="K1512" t="s">
        <v>2546</v>
      </c>
      <c r="L1512" t="s">
        <v>2547</v>
      </c>
      <c r="M1512" t="s">
        <v>2546</v>
      </c>
      <c r="N1512" t="s">
        <v>2539</v>
      </c>
      <c r="O1512" t="s">
        <v>2540</v>
      </c>
      <c r="P1512" t="s">
        <v>2541</v>
      </c>
      <c r="Q1512" t="s">
        <v>2519</v>
      </c>
      <c r="R1512" t="s">
        <v>2502</v>
      </c>
      <c r="S1512" t="s">
        <v>2525</v>
      </c>
      <c r="T1512">
        <v>18.989999999999998</v>
      </c>
      <c r="U1512" t="s">
        <v>2556</v>
      </c>
    </row>
    <row r="1513" spans="1:21" x14ac:dyDescent="0.2">
      <c r="A1513" t="s">
        <v>675</v>
      </c>
      <c r="B1513">
        <v>1014298</v>
      </c>
      <c r="C1513">
        <v>12</v>
      </c>
      <c r="D1513" t="s">
        <v>2680</v>
      </c>
      <c r="E1513" t="s">
        <v>3522</v>
      </c>
      <c r="F1513" s="53">
        <v>750</v>
      </c>
      <c r="G1513" t="s">
        <v>2504</v>
      </c>
      <c r="H1513" t="s">
        <v>2517</v>
      </c>
      <c r="I1513" t="s">
        <v>2528</v>
      </c>
      <c r="J1513" t="s">
        <v>2535</v>
      </c>
      <c r="K1513" t="s">
        <v>2560</v>
      </c>
      <c r="L1513" t="s">
        <v>2700</v>
      </c>
      <c r="M1513" t="s">
        <v>2701</v>
      </c>
      <c r="N1513" t="s">
        <v>2511</v>
      </c>
      <c r="O1513" t="s">
        <v>2512</v>
      </c>
      <c r="P1513" t="s">
        <v>2781</v>
      </c>
      <c r="Q1513" t="s">
        <v>2782</v>
      </c>
      <c r="R1513" t="s">
        <v>2565</v>
      </c>
      <c r="S1513" t="s">
        <v>2566</v>
      </c>
      <c r="T1513">
        <v>24.25</v>
      </c>
      <c r="U1513" t="s">
        <v>3523</v>
      </c>
    </row>
    <row r="1514" spans="1:21" x14ac:dyDescent="0.2">
      <c r="A1514" t="s">
        <v>6344</v>
      </c>
      <c r="B1514">
        <v>1014313</v>
      </c>
      <c r="C1514">
        <v>24</v>
      </c>
      <c r="D1514" t="s">
        <v>2502</v>
      </c>
      <c r="E1514" t="s">
        <v>9527</v>
      </c>
      <c r="F1514" s="53">
        <v>330</v>
      </c>
      <c r="G1514" t="s">
        <v>2504</v>
      </c>
      <c r="H1514" t="s">
        <v>9458</v>
      </c>
      <c r="I1514" t="s">
        <v>2528</v>
      </c>
      <c r="J1514" t="s">
        <v>2507</v>
      </c>
      <c r="K1514" t="s">
        <v>2529</v>
      </c>
      <c r="L1514" t="s">
        <v>2530</v>
      </c>
      <c r="M1514" t="s">
        <v>2531</v>
      </c>
      <c r="N1514" t="s">
        <v>2522</v>
      </c>
      <c r="O1514" t="s">
        <v>3658</v>
      </c>
      <c r="P1514" t="s">
        <v>3658</v>
      </c>
      <c r="Q1514" t="s">
        <v>2507</v>
      </c>
      <c r="R1514" t="s">
        <v>2502</v>
      </c>
      <c r="S1514" t="s">
        <v>2502</v>
      </c>
      <c r="T1514">
        <v>3.55</v>
      </c>
      <c r="U1514" t="s">
        <v>3371</v>
      </c>
    </row>
    <row r="1515" spans="1:21" x14ac:dyDescent="0.2">
      <c r="A1515" t="s">
        <v>630</v>
      </c>
      <c r="B1515">
        <v>1014361</v>
      </c>
      <c r="C1515">
        <v>12</v>
      </c>
      <c r="D1515" t="s">
        <v>2675</v>
      </c>
      <c r="E1515" t="s">
        <v>3524</v>
      </c>
      <c r="F1515" s="53">
        <v>750</v>
      </c>
      <c r="G1515" t="s">
        <v>2504</v>
      </c>
      <c r="H1515" t="s">
        <v>2609</v>
      </c>
      <c r="I1515" t="s">
        <v>2528</v>
      </c>
      <c r="J1515" t="s">
        <v>2535</v>
      </c>
      <c r="K1515" t="s">
        <v>2560</v>
      </c>
      <c r="L1515" t="s">
        <v>2700</v>
      </c>
      <c r="M1515" t="s">
        <v>2701</v>
      </c>
      <c r="N1515" t="s">
        <v>2511</v>
      </c>
      <c r="O1515" t="s">
        <v>2512</v>
      </c>
      <c r="P1515" t="s">
        <v>2781</v>
      </c>
      <c r="Q1515" t="s">
        <v>2782</v>
      </c>
      <c r="R1515" t="s">
        <v>2542</v>
      </c>
      <c r="S1515" t="s">
        <v>2783</v>
      </c>
      <c r="T1515">
        <v>19.989999999999998</v>
      </c>
      <c r="U1515" t="s">
        <v>3524</v>
      </c>
    </row>
    <row r="1516" spans="1:21" x14ac:dyDescent="0.2">
      <c r="A1516" t="s">
        <v>6345</v>
      </c>
      <c r="B1516">
        <v>1014403</v>
      </c>
      <c r="C1516">
        <v>12</v>
      </c>
      <c r="D1516" t="s">
        <v>2502</v>
      </c>
      <c r="E1516" t="s">
        <v>3185</v>
      </c>
      <c r="F1516" s="53">
        <v>750</v>
      </c>
      <c r="G1516" t="s">
        <v>2504</v>
      </c>
      <c r="H1516" t="s">
        <v>9458</v>
      </c>
      <c r="I1516" t="s">
        <v>2506</v>
      </c>
      <c r="J1516" t="s">
        <v>2535</v>
      </c>
      <c r="K1516" t="s">
        <v>2560</v>
      </c>
      <c r="L1516" t="s">
        <v>2768</v>
      </c>
      <c r="M1516" t="s">
        <v>2769</v>
      </c>
      <c r="N1516" t="s">
        <v>2770</v>
      </c>
      <c r="O1516" t="s">
        <v>2771</v>
      </c>
      <c r="P1516" t="s">
        <v>3192</v>
      </c>
      <c r="Q1516" t="s">
        <v>2535</v>
      </c>
      <c r="R1516" t="s">
        <v>2565</v>
      </c>
      <c r="S1516" t="s">
        <v>2502</v>
      </c>
      <c r="T1516">
        <v>16.86</v>
      </c>
      <c r="U1516" t="s">
        <v>3430</v>
      </c>
    </row>
    <row r="1517" spans="1:21" x14ac:dyDescent="0.2">
      <c r="A1517" t="s">
        <v>6346</v>
      </c>
      <c r="B1517">
        <v>1014443</v>
      </c>
      <c r="C1517">
        <v>6</v>
      </c>
      <c r="D1517" t="s">
        <v>2502</v>
      </c>
      <c r="E1517" t="s">
        <v>3185</v>
      </c>
      <c r="F1517" s="53">
        <v>750</v>
      </c>
      <c r="G1517" t="s">
        <v>2504</v>
      </c>
      <c r="H1517" t="s">
        <v>9458</v>
      </c>
      <c r="I1517" t="s">
        <v>2518</v>
      </c>
      <c r="J1517" t="s">
        <v>2535</v>
      </c>
      <c r="K1517" t="s">
        <v>2560</v>
      </c>
      <c r="L1517" t="s">
        <v>2726</v>
      </c>
      <c r="M1517" t="s">
        <v>2727</v>
      </c>
      <c r="N1517" t="s">
        <v>2539</v>
      </c>
      <c r="O1517" t="s">
        <v>2540</v>
      </c>
      <c r="P1517" t="s">
        <v>2728</v>
      </c>
      <c r="Q1517" t="s">
        <v>2535</v>
      </c>
      <c r="R1517" t="s">
        <v>2542</v>
      </c>
      <c r="S1517" t="s">
        <v>2502</v>
      </c>
      <c r="T1517">
        <v>28.37</v>
      </c>
      <c r="U1517" t="s">
        <v>2697</v>
      </c>
    </row>
    <row r="1518" spans="1:21" x14ac:dyDescent="0.2">
      <c r="A1518" t="s">
        <v>2167</v>
      </c>
      <c r="B1518">
        <v>1014447</v>
      </c>
      <c r="C1518">
        <v>6</v>
      </c>
      <c r="D1518" t="s">
        <v>2502</v>
      </c>
      <c r="E1518" t="s">
        <v>3377</v>
      </c>
      <c r="F1518" s="53">
        <v>750</v>
      </c>
      <c r="G1518" t="s">
        <v>2504</v>
      </c>
      <c r="H1518" t="s">
        <v>2550</v>
      </c>
      <c r="I1518" t="s">
        <v>2518</v>
      </c>
      <c r="J1518" t="s">
        <v>2519</v>
      </c>
      <c r="K1518" t="s">
        <v>2583</v>
      </c>
      <c r="L1518" t="s">
        <v>2584</v>
      </c>
      <c r="M1518" t="s">
        <v>2585</v>
      </c>
      <c r="N1518" t="s">
        <v>2586</v>
      </c>
      <c r="O1518" t="s">
        <v>2587</v>
      </c>
      <c r="P1518" t="s">
        <v>2588</v>
      </c>
      <c r="Q1518" t="s">
        <v>2519</v>
      </c>
      <c r="R1518" t="s">
        <v>2502</v>
      </c>
      <c r="S1518" t="s">
        <v>2589</v>
      </c>
      <c r="T1518">
        <v>65.489999999999995</v>
      </c>
      <c r="U1518" t="s">
        <v>5086</v>
      </c>
    </row>
    <row r="1519" spans="1:21" x14ac:dyDescent="0.2">
      <c r="A1519" t="s">
        <v>6347</v>
      </c>
      <c r="B1519">
        <v>1014462</v>
      </c>
      <c r="C1519">
        <v>12</v>
      </c>
      <c r="D1519" t="s">
        <v>2502</v>
      </c>
      <c r="E1519" t="s">
        <v>9528</v>
      </c>
      <c r="F1519" s="53">
        <v>500</v>
      </c>
      <c r="G1519" t="s">
        <v>2504</v>
      </c>
      <c r="H1519" t="s">
        <v>9458</v>
      </c>
      <c r="I1519" t="s">
        <v>2528</v>
      </c>
      <c r="J1519" t="s">
        <v>2519</v>
      </c>
      <c r="K1519" t="s">
        <v>2654</v>
      </c>
      <c r="L1519" t="s">
        <v>2668</v>
      </c>
      <c r="M1519" t="s">
        <v>2669</v>
      </c>
      <c r="N1519" t="s">
        <v>2657</v>
      </c>
      <c r="O1519" t="s">
        <v>2671</v>
      </c>
      <c r="P1519" t="s">
        <v>2674</v>
      </c>
      <c r="Q1519" t="s">
        <v>2519</v>
      </c>
      <c r="R1519" t="s">
        <v>2502</v>
      </c>
      <c r="S1519" t="s">
        <v>2502</v>
      </c>
      <c r="T1519">
        <v>28.52</v>
      </c>
      <c r="U1519" t="s">
        <v>3430</v>
      </c>
    </row>
    <row r="1520" spans="1:21" x14ac:dyDescent="0.2">
      <c r="A1520" t="s">
        <v>1765</v>
      </c>
      <c r="B1520">
        <v>1014464</v>
      </c>
      <c r="C1520">
        <v>24</v>
      </c>
      <c r="D1520" t="s">
        <v>2502</v>
      </c>
      <c r="E1520" t="s">
        <v>3525</v>
      </c>
      <c r="F1520" s="53">
        <v>473</v>
      </c>
      <c r="G1520" t="s">
        <v>2613</v>
      </c>
      <c r="H1520">
        <v>98</v>
      </c>
      <c r="I1520" t="s">
        <v>2528</v>
      </c>
      <c r="J1520" t="s">
        <v>2507</v>
      </c>
      <c r="K1520" t="s">
        <v>2529</v>
      </c>
      <c r="L1520" t="s">
        <v>2530</v>
      </c>
      <c r="M1520" t="s">
        <v>2531</v>
      </c>
      <c r="N1520" t="s">
        <v>2511</v>
      </c>
      <c r="O1520" t="s">
        <v>2512</v>
      </c>
      <c r="P1520" t="s">
        <v>2513</v>
      </c>
      <c r="Q1520" t="s">
        <v>2507</v>
      </c>
      <c r="R1520" t="s">
        <v>2502</v>
      </c>
      <c r="S1520" t="s">
        <v>2514</v>
      </c>
      <c r="T1520">
        <v>5.05</v>
      </c>
      <c r="U1520" t="s">
        <v>2614</v>
      </c>
    </row>
    <row r="1521" spans="1:21" x14ac:dyDescent="0.2">
      <c r="A1521" t="s">
        <v>866</v>
      </c>
      <c r="B1521">
        <v>1014473</v>
      </c>
      <c r="C1521">
        <v>12</v>
      </c>
      <c r="D1521" t="s">
        <v>2698</v>
      </c>
      <c r="E1521" t="s">
        <v>3464</v>
      </c>
      <c r="F1521" s="53">
        <v>750</v>
      </c>
      <c r="G1521" t="s">
        <v>2504</v>
      </c>
      <c r="H1521" t="s">
        <v>2572</v>
      </c>
      <c r="I1521" t="s">
        <v>2576</v>
      </c>
      <c r="J1521" t="s">
        <v>2535</v>
      </c>
      <c r="K1521" t="s">
        <v>2560</v>
      </c>
      <c r="L1521" t="s">
        <v>2720</v>
      </c>
      <c r="M1521" t="s">
        <v>2721</v>
      </c>
      <c r="N1521" t="s">
        <v>2722</v>
      </c>
      <c r="O1521" t="s">
        <v>2723</v>
      </c>
      <c r="P1521" t="s">
        <v>2724</v>
      </c>
      <c r="Q1521" t="s">
        <v>2535</v>
      </c>
      <c r="R1521" t="s">
        <v>2565</v>
      </c>
      <c r="S1521" t="s">
        <v>2566</v>
      </c>
      <c r="T1521">
        <v>11.99</v>
      </c>
      <c r="U1521" t="s">
        <v>2731</v>
      </c>
    </row>
    <row r="1522" spans="1:21" x14ac:dyDescent="0.2">
      <c r="A1522" t="s">
        <v>10389</v>
      </c>
      <c r="B1522">
        <v>1014505</v>
      </c>
      <c r="C1522">
        <v>6</v>
      </c>
      <c r="D1522" t="s">
        <v>3025</v>
      </c>
      <c r="E1522" t="s">
        <v>3526</v>
      </c>
      <c r="F1522" s="53">
        <v>750</v>
      </c>
      <c r="G1522" t="s">
        <v>2504</v>
      </c>
      <c r="H1522" t="s">
        <v>2635</v>
      </c>
      <c r="I1522" t="s">
        <v>2518</v>
      </c>
      <c r="J1522" t="s">
        <v>2535</v>
      </c>
      <c r="K1522" t="s">
        <v>2560</v>
      </c>
      <c r="L1522" t="s">
        <v>3027</v>
      </c>
      <c r="M1522" t="s">
        <v>3028</v>
      </c>
      <c r="N1522" t="s">
        <v>2595</v>
      </c>
      <c r="O1522" t="s">
        <v>2596</v>
      </c>
      <c r="P1522" t="s">
        <v>3029</v>
      </c>
      <c r="Q1522" t="s">
        <v>2535</v>
      </c>
      <c r="R1522" t="s">
        <v>2542</v>
      </c>
      <c r="S1522" t="s">
        <v>2783</v>
      </c>
      <c r="T1522">
        <v>290.14999999999998</v>
      </c>
      <c r="U1522" t="s">
        <v>2874</v>
      </c>
    </row>
    <row r="1523" spans="1:21" x14ac:dyDescent="0.2">
      <c r="A1523" t="s">
        <v>6348</v>
      </c>
      <c r="B1523">
        <v>1014519</v>
      </c>
      <c r="C1523">
        <v>24</v>
      </c>
      <c r="D1523" t="s">
        <v>2502</v>
      </c>
      <c r="E1523" t="s">
        <v>9529</v>
      </c>
      <c r="F1523" s="53">
        <v>330</v>
      </c>
      <c r="G1523" t="s">
        <v>2504</v>
      </c>
      <c r="H1523" t="s">
        <v>9458</v>
      </c>
      <c r="I1523" t="s">
        <v>2528</v>
      </c>
      <c r="J1523" t="s">
        <v>2507</v>
      </c>
      <c r="K1523" t="s">
        <v>2529</v>
      </c>
      <c r="L1523" t="s">
        <v>2530</v>
      </c>
      <c r="M1523" t="s">
        <v>2531</v>
      </c>
      <c r="N1523" t="s">
        <v>2511</v>
      </c>
      <c r="O1523" t="s">
        <v>3385</v>
      </c>
      <c r="P1523" t="s">
        <v>3385</v>
      </c>
      <c r="Q1523" t="s">
        <v>9461</v>
      </c>
      <c r="R1523" t="s">
        <v>2502</v>
      </c>
      <c r="S1523" t="s">
        <v>2502</v>
      </c>
      <c r="T1523">
        <v>5.87</v>
      </c>
      <c r="U1523" t="s">
        <v>3430</v>
      </c>
    </row>
    <row r="1524" spans="1:21" x14ac:dyDescent="0.2">
      <c r="A1524" t="s">
        <v>10390</v>
      </c>
      <c r="B1524">
        <v>1014538</v>
      </c>
      <c r="C1524">
        <v>6</v>
      </c>
      <c r="D1524" t="s">
        <v>3008</v>
      </c>
      <c r="E1524" t="s">
        <v>3339</v>
      </c>
      <c r="F1524" s="53">
        <v>750</v>
      </c>
      <c r="G1524" t="s">
        <v>2504</v>
      </c>
      <c r="H1524" t="s">
        <v>2635</v>
      </c>
      <c r="I1524" t="s">
        <v>2518</v>
      </c>
      <c r="J1524" t="s">
        <v>2535</v>
      </c>
      <c r="K1524" t="s">
        <v>2560</v>
      </c>
      <c r="L1524" t="s">
        <v>2791</v>
      </c>
      <c r="M1524" t="s">
        <v>2792</v>
      </c>
      <c r="N1524" t="s">
        <v>2511</v>
      </c>
      <c r="O1524" t="s">
        <v>2793</v>
      </c>
      <c r="P1524" t="s">
        <v>3243</v>
      </c>
      <c r="Q1524" t="s">
        <v>2535</v>
      </c>
      <c r="R1524" t="s">
        <v>2542</v>
      </c>
      <c r="S1524" t="s">
        <v>2543</v>
      </c>
      <c r="T1524">
        <v>92.98</v>
      </c>
      <c r="U1524" t="s">
        <v>2697</v>
      </c>
    </row>
    <row r="1525" spans="1:21" x14ac:dyDescent="0.2">
      <c r="A1525" t="s">
        <v>1795</v>
      </c>
      <c r="B1525">
        <v>1014553</v>
      </c>
      <c r="C1525">
        <v>24</v>
      </c>
      <c r="D1525" t="s">
        <v>2502</v>
      </c>
      <c r="E1525" t="s">
        <v>3527</v>
      </c>
      <c r="F1525" s="53">
        <v>500</v>
      </c>
      <c r="G1525" t="s">
        <v>2613</v>
      </c>
      <c r="H1525" t="s">
        <v>2572</v>
      </c>
      <c r="I1525" t="s">
        <v>2506</v>
      </c>
      <c r="J1525" t="s">
        <v>2507</v>
      </c>
      <c r="K1525" t="s">
        <v>2529</v>
      </c>
      <c r="L1525" t="s">
        <v>2530</v>
      </c>
      <c r="M1525" t="s">
        <v>2531</v>
      </c>
      <c r="N1525" t="s">
        <v>2641</v>
      </c>
      <c r="O1525" t="s">
        <v>2642</v>
      </c>
      <c r="P1525" t="s">
        <v>2642</v>
      </c>
      <c r="Q1525" t="s">
        <v>2507</v>
      </c>
      <c r="R1525" t="s">
        <v>2502</v>
      </c>
      <c r="S1525" t="s">
        <v>2514</v>
      </c>
      <c r="T1525">
        <v>4.95</v>
      </c>
      <c r="U1525" t="s">
        <v>89</v>
      </c>
    </row>
    <row r="1526" spans="1:21" x14ac:dyDescent="0.2">
      <c r="A1526" t="s">
        <v>6349</v>
      </c>
      <c r="B1526">
        <v>1014570</v>
      </c>
      <c r="C1526">
        <v>6</v>
      </c>
      <c r="D1526" t="s">
        <v>2789</v>
      </c>
      <c r="E1526" t="s">
        <v>3185</v>
      </c>
      <c r="F1526" s="53">
        <v>1500</v>
      </c>
      <c r="G1526" t="s">
        <v>2504</v>
      </c>
      <c r="H1526" t="s">
        <v>9458</v>
      </c>
      <c r="I1526" t="s">
        <v>2576</v>
      </c>
      <c r="J1526" t="s">
        <v>2535</v>
      </c>
      <c r="K1526" t="s">
        <v>2560</v>
      </c>
      <c r="L1526" t="s">
        <v>2791</v>
      </c>
      <c r="M1526" t="s">
        <v>2792</v>
      </c>
      <c r="N1526" t="s">
        <v>2511</v>
      </c>
      <c r="O1526" t="s">
        <v>2793</v>
      </c>
      <c r="P1526" t="s">
        <v>3243</v>
      </c>
      <c r="Q1526" t="s">
        <v>9464</v>
      </c>
      <c r="R1526" t="s">
        <v>2542</v>
      </c>
      <c r="S1526" t="s">
        <v>2502</v>
      </c>
      <c r="T1526">
        <v>20.91</v>
      </c>
      <c r="U1526" t="s">
        <v>2795</v>
      </c>
    </row>
    <row r="1527" spans="1:21" x14ac:dyDescent="0.2">
      <c r="A1527" t="s">
        <v>6350</v>
      </c>
      <c r="B1527">
        <v>1014571</v>
      </c>
      <c r="C1527">
        <v>6</v>
      </c>
      <c r="D1527" t="s">
        <v>2754</v>
      </c>
      <c r="E1527" t="s">
        <v>2790</v>
      </c>
      <c r="F1527" s="53">
        <v>1500</v>
      </c>
      <c r="G1527" t="s">
        <v>2504</v>
      </c>
      <c r="H1527" t="s">
        <v>9458</v>
      </c>
      <c r="I1527" t="s">
        <v>2576</v>
      </c>
      <c r="J1527" t="s">
        <v>2535</v>
      </c>
      <c r="K1527" t="s">
        <v>2560</v>
      </c>
      <c r="L1527" t="s">
        <v>2791</v>
      </c>
      <c r="M1527" t="s">
        <v>2792</v>
      </c>
      <c r="N1527" t="s">
        <v>2511</v>
      </c>
      <c r="O1527" t="s">
        <v>2793</v>
      </c>
      <c r="P1527" t="s">
        <v>3243</v>
      </c>
      <c r="Q1527" t="s">
        <v>9464</v>
      </c>
      <c r="R1527" t="s">
        <v>2565</v>
      </c>
      <c r="S1527" t="s">
        <v>2566</v>
      </c>
      <c r="T1527">
        <v>20.91</v>
      </c>
      <c r="U1527" t="s">
        <v>2795</v>
      </c>
    </row>
    <row r="1528" spans="1:21" x14ac:dyDescent="0.2">
      <c r="A1528" t="s">
        <v>1754</v>
      </c>
      <c r="B1528">
        <v>1014607</v>
      </c>
      <c r="C1528">
        <v>12</v>
      </c>
      <c r="D1528" t="s">
        <v>2502</v>
      </c>
      <c r="E1528" t="s">
        <v>2892</v>
      </c>
      <c r="F1528" s="53">
        <v>750</v>
      </c>
      <c r="G1528" t="s">
        <v>2504</v>
      </c>
      <c r="H1528" t="s">
        <v>2572</v>
      </c>
      <c r="I1528" t="s">
        <v>2528</v>
      </c>
      <c r="J1528" t="s">
        <v>2519</v>
      </c>
      <c r="K1528" t="s">
        <v>2654</v>
      </c>
      <c r="L1528" t="s">
        <v>3251</v>
      </c>
      <c r="M1528" t="s">
        <v>3252</v>
      </c>
      <c r="N1528" t="s">
        <v>2586</v>
      </c>
      <c r="O1528" t="s">
        <v>2587</v>
      </c>
      <c r="P1528" t="s">
        <v>2588</v>
      </c>
      <c r="Q1528" t="s">
        <v>2519</v>
      </c>
      <c r="R1528" t="s">
        <v>2502</v>
      </c>
      <c r="S1528" t="s">
        <v>2658</v>
      </c>
      <c r="T1528">
        <v>41.99</v>
      </c>
      <c r="U1528" t="s">
        <v>5975</v>
      </c>
    </row>
    <row r="1529" spans="1:21" x14ac:dyDescent="0.2">
      <c r="A1529" t="s">
        <v>1215</v>
      </c>
      <c r="B1529">
        <v>1014617</v>
      </c>
      <c r="C1529">
        <v>6</v>
      </c>
      <c r="D1529" t="s">
        <v>2502</v>
      </c>
      <c r="E1529" t="s">
        <v>3128</v>
      </c>
      <c r="F1529" s="53">
        <v>750</v>
      </c>
      <c r="G1529" t="s">
        <v>2504</v>
      </c>
      <c r="H1529" t="s">
        <v>2550</v>
      </c>
      <c r="I1529" t="s">
        <v>2518</v>
      </c>
      <c r="J1529" t="s">
        <v>2519</v>
      </c>
      <c r="K1529" t="s">
        <v>2583</v>
      </c>
      <c r="L1529" t="s">
        <v>2649</v>
      </c>
      <c r="M1529" t="s">
        <v>2650</v>
      </c>
      <c r="N1529" t="s">
        <v>2522</v>
      </c>
      <c r="O1529" t="s">
        <v>2523</v>
      </c>
      <c r="P1529" t="s">
        <v>2975</v>
      </c>
      <c r="Q1529" t="s">
        <v>2519</v>
      </c>
      <c r="R1529" t="s">
        <v>2502</v>
      </c>
      <c r="S1529" t="s">
        <v>2973</v>
      </c>
      <c r="T1529">
        <v>245.39</v>
      </c>
      <c r="U1529" t="s">
        <v>5086</v>
      </c>
    </row>
    <row r="1530" spans="1:21" x14ac:dyDescent="0.2">
      <c r="A1530" t="s">
        <v>1257</v>
      </c>
      <c r="B1530">
        <v>1014618</v>
      </c>
      <c r="C1530">
        <v>6</v>
      </c>
      <c r="D1530" t="s">
        <v>2502</v>
      </c>
      <c r="E1530" t="s">
        <v>3128</v>
      </c>
      <c r="F1530" s="53">
        <v>750</v>
      </c>
      <c r="G1530" t="s">
        <v>2504</v>
      </c>
      <c r="H1530" t="s">
        <v>3842</v>
      </c>
      <c r="I1530" t="s">
        <v>2518</v>
      </c>
      <c r="J1530" t="s">
        <v>2519</v>
      </c>
      <c r="K1530" t="s">
        <v>2583</v>
      </c>
      <c r="L1530" t="s">
        <v>2649</v>
      </c>
      <c r="M1530" t="s">
        <v>2650</v>
      </c>
      <c r="N1530" t="s">
        <v>2522</v>
      </c>
      <c r="O1530" t="s">
        <v>2523</v>
      </c>
      <c r="P1530" t="s">
        <v>2975</v>
      </c>
      <c r="Q1530" t="s">
        <v>2519</v>
      </c>
      <c r="R1530" t="s">
        <v>2502</v>
      </c>
      <c r="S1530" t="s">
        <v>2973</v>
      </c>
      <c r="T1530">
        <v>799.93</v>
      </c>
      <c r="U1530" t="s">
        <v>5086</v>
      </c>
    </row>
    <row r="1531" spans="1:21" x14ac:dyDescent="0.2">
      <c r="A1531" t="s">
        <v>6351</v>
      </c>
      <c r="B1531">
        <v>1014633</v>
      </c>
      <c r="C1531">
        <v>12</v>
      </c>
      <c r="D1531" t="s">
        <v>2789</v>
      </c>
      <c r="E1531" t="s">
        <v>9530</v>
      </c>
      <c r="F1531" s="53">
        <v>750</v>
      </c>
      <c r="G1531" t="s">
        <v>2504</v>
      </c>
      <c r="H1531" t="s">
        <v>9458</v>
      </c>
      <c r="I1531" t="s">
        <v>2528</v>
      </c>
      <c r="J1531" t="s">
        <v>2535</v>
      </c>
      <c r="K1531" t="s">
        <v>2560</v>
      </c>
      <c r="L1531" t="s">
        <v>2776</v>
      </c>
      <c r="M1531" t="s">
        <v>2777</v>
      </c>
      <c r="N1531" t="s">
        <v>2586</v>
      </c>
      <c r="O1531" t="s">
        <v>2587</v>
      </c>
      <c r="P1531" t="s">
        <v>2778</v>
      </c>
      <c r="Q1531" t="s">
        <v>2535</v>
      </c>
      <c r="R1531" t="s">
        <v>2542</v>
      </c>
      <c r="S1531" t="s">
        <v>2543</v>
      </c>
      <c r="T1531">
        <v>19.37</v>
      </c>
      <c r="U1531" t="s">
        <v>10307</v>
      </c>
    </row>
    <row r="1532" spans="1:21" x14ac:dyDescent="0.2">
      <c r="A1532" t="s">
        <v>6352</v>
      </c>
      <c r="B1532">
        <v>1014637</v>
      </c>
      <c r="C1532">
        <v>12</v>
      </c>
      <c r="D1532" t="s">
        <v>2502</v>
      </c>
      <c r="E1532" t="s">
        <v>3185</v>
      </c>
      <c r="F1532" s="53">
        <v>750</v>
      </c>
      <c r="G1532" t="s">
        <v>2504</v>
      </c>
      <c r="H1532" t="s">
        <v>9458</v>
      </c>
      <c r="I1532" t="s">
        <v>2576</v>
      </c>
      <c r="J1532" t="s">
        <v>2519</v>
      </c>
      <c r="K1532" t="s">
        <v>2583</v>
      </c>
      <c r="L1532" t="s">
        <v>2644</v>
      </c>
      <c r="M1532" t="s">
        <v>2645</v>
      </c>
      <c r="N1532" t="s">
        <v>2522</v>
      </c>
      <c r="O1532" t="s">
        <v>3658</v>
      </c>
      <c r="P1532" t="s">
        <v>3658</v>
      </c>
      <c r="Q1532" t="s">
        <v>2519</v>
      </c>
      <c r="R1532" t="s">
        <v>2502</v>
      </c>
      <c r="S1532" t="s">
        <v>2502</v>
      </c>
      <c r="T1532">
        <v>22.77</v>
      </c>
      <c r="U1532" t="s">
        <v>2731</v>
      </c>
    </row>
    <row r="1533" spans="1:21" x14ac:dyDescent="0.2">
      <c r="A1533" t="s">
        <v>6353</v>
      </c>
      <c r="B1533">
        <v>1014779</v>
      </c>
      <c r="C1533">
        <v>4</v>
      </c>
      <c r="D1533" t="s">
        <v>2502</v>
      </c>
      <c r="E1533" t="s">
        <v>3185</v>
      </c>
      <c r="F1533" s="53">
        <v>2130</v>
      </c>
      <c r="G1533" t="s">
        <v>2504</v>
      </c>
      <c r="H1533" t="s">
        <v>9458</v>
      </c>
      <c r="I1533" t="s">
        <v>2506</v>
      </c>
      <c r="J1533" t="s">
        <v>2507</v>
      </c>
      <c r="K1533" t="s">
        <v>2529</v>
      </c>
      <c r="L1533" t="s">
        <v>2530</v>
      </c>
      <c r="M1533" t="s">
        <v>2531</v>
      </c>
      <c r="N1533" t="s">
        <v>2511</v>
      </c>
      <c r="O1533" t="s">
        <v>2890</v>
      </c>
      <c r="P1533" t="s">
        <v>2890</v>
      </c>
      <c r="Q1533" t="s">
        <v>2507</v>
      </c>
      <c r="R1533" t="s">
        <v>3173</v>
      </c>
      <c r="S1533" t="s">
        <v>2502</v>
      </c>
      <c r="T1533">
        <v>16.78</v>
      </c>
      <c r="U1533" t="s">
        <v>3430</v>
      </c>
    </row>
    <row r="1534" spans="1:21" x14ac:dyDescent="0.2">
      <c r="A1534" t="s">
        <v>4288</v>
      </c>
      <c r="B1534">
        <v>1014794</v>
      </c>
      <c r="C1534">
        <v>3</v>
      </c>
      <c r="D1534" t="s">
        <v>2502</v>
      </c>
      <c r="E1534" t="s">
        <v>3530</v>
      </c>
      <c r="F1534" s="53">
        <v>750</v>
      </c>
      <c r="G1534" t="s">
        <v>2504</v>
      </c>
      <c r="H1534" t="s">
        <v>2635</v>
      </c>
      <c r="I1534" t="s">
        <v>2518</v>
      </c>
      <c r="J1534" t="s">
        <v>2519</v>
      </c>
      <c r="K1534" t="s">
        <v>2583</v>
      </c>
      <c r="L1534" t="s">
        <v>2649</v>
      </c>
      <c r="M1534" t="s">
        <v>2650</v>
      </c>
      <c r="N1534" t="s">
        <v>2522</v>
      </c>
      <c r="O1534" t="s">
        <v>2523</v>
      </c>
      <c r="P1534" t="s">
        <v>2651</v>
      </c>
      <c r="Q1534" t="s">
        <v>2519</v>
      </c>
      <c r="R1534" t="s">
        <v>2502</v>
      </c>
      <c r="S1534" t="s">
        <v>3146</v>
      </c>
      <c r="T1534">
        <v>5452.16</v>
      </c>
      <c r="U1534" t="s">
        <v>5086</v>
      </c>
    </row>
    <row r="1535" spans="1:21" x14ac:dyDescent="0.2">
      <c r="A1535" t="s">
        <v>2394</v>
      </c>
      <c r="B1535">
        <v>1014824</v>
      </c>
      <c r="C1535">
        <v>12</v>
      </c>
      <c r="D1535" t="s">
        <v>2789</v>
      </c>
      <c r="E1535" t="s">
        <v>3531</v>
      </c>
      <c r="F1535" s="53">
        <v>750</v>
      </c>
      <c r="G1535" t="s">
        <v>2504</v>
      </c>
      <c r="H1535" t="s">
        <v>2505</v>
      </c>
      <c r="I1535" t="s">
        <v>2528</v>
      </c>
      <c r="J1535" t="s">
        <v>2535</v>
      </c>
      <c r="K1535" t="s">
        <v>2560</v>
      </c>
      <c r="L1535" t="s">
        <v>2710</v>
      </c>
      <c r="M1535" t="s">
        <v>2711</v>
      </c>
      <c r="N1535" t="s">
        <v>2712</v>
      </c>
      <c r="O1535" t="s">
        <v>2713</v>
      </c>
      <c r="P1535" t="s">
        <v>3451</v>
      </c>
      <c r="Q1535" t="s">
        <v>2535</v>
      </c>
      <c r="R1535" t="s">
        <v>2542</v>
      </c>
      <c r="S1535" t="s">
        <v>2543</v>
      </c>
      <c r="T1535">
        <v>18.989999999999998</v>
      </c>
      <c r="U1535" t="s">
        <v>2697</v>
      </c>
    </row>
    <row r="1536" spans="1:21" x14ac:dyDescent="0.2">
      <c r="A1536" t="s">
        <v>4289</v>
      </c>
      <c r="B1536">
        <v>1014832</v>
      </c>
      <c r="C1536">
        <v>3</v>
      </c>
      <c r="D1536" t="s">
        <v>2502</v>
      </c>
      <c r="E1536" t="s">
        <v>4646</v>
      </c>
      <c r="F1536" s="53">
        <v>750</v>
      </c>
      <c r="G1536" t="s">
        <v>2504</v>
      </c>
      <c r="H1536" t="s">
        <v>2963</v>
      </c>
      <c r="I1536" t="s">
        <v>2518</v>
      </c>
      <c r="J1536" t="s">
        <v>2519</v>
      </c>
      <c r="K1536" t="s">
        <v>2583</v>
      </c>
      <c r="L1536" t="s">
        <v>2584</v>
      </c>
      <c r="M1536" t="s">
        <v>2585</v>
      </c>
      <c r="N1536" t="s">
        <v>2586</v>
      </c>
      <c r="O1536" t="s">
        <v>2587</v>
      </c>
      <c r="P1536" t="s">
        <v>2588</v>
      </c>
      <c r="Q1536" t="s">
        <v>2519</v>
      </c>
      <c r="R1536" t="s">
        <v>2502</v>
      </c>
      <c r="S1536" t="s">
        <v>3146</v>
      </c>
      <c r="T1536">
        <v>237.88</v>
      </c>
      <c r="U1536" t="s">
        <v>2795</v>
      </c>
    </row>
    <row r="1537" spans="1:21" x14ac:dyDescent="0.2">
      <c r="A1537" t="s">
        <v>1987</v>
      </c>
      <c r="B1537">
        <v>1014834</v>
      </c>
      <c r="C1537">
        <v>12</v>
      </c>
      <c r="D1537" t="s">
        <v>2502</v>
      </c>
      <c r="E1537" t="s">
        <v>2935</v>
      </c>
      <c r="F1537" s="53">
        <v>750</v>
      </c>
      <c r="G1537" t="s">
        <v>2504</v>
      </c>
      <c r="H1537" t="s">
        <v>2555</v>
      </c>
      <c r="I1537" t="s">
        <v>2528</v>
      </c>
      <c r="J1537" t="s">
        <v>2519</v>
      </c>
      <c r="K1537" t="s">
        <v>2583</v>
      </c>
      <c r="L1537" t="s">
        <v>2584</v>
      </c>
      <c r="M1537" t="s">
        <v>2585</v>
      </c>
      <c r="N1537" t="s">
        <v>2586</v>
      </c>
      <c r="O1537" t="s">
        <v>2587</v>
      </c>
      <c r="P1537" t="s">
        <v>2588</v>
      </c>
      <c r="Q1537" t="s">
        <v>2519</v>
      </c>
      <c r="R1537" t="s">
        <v>2502</v>
      </c>
      <c r="S1537" t="s">
        <v>3146</v>
      </c>
      <c r="T1537">
        <v>38.69</v>
      </c>
      <c r="U1537" t="s">
        <v>5086</v>
      </c>
    </row>
    <row r="1538" spans="1:21" x14ac:dyDescent="0.2">
      <c r="A1538" t="s">
        <v>6354</v>
      </c>
      <c r="B1538">
        <v>1014835</v>
      </c>
      <c r="C1538">
        <v>6</v>
      </c>
      <c r="D1538" t="s">
        <v>2502</v>
      </c>
      <c r="E1538" t="s">
        <v>3185</v>
      </c>
      <c r="F1538" s="53">
        <v>750</v>
      </c>
      <c r="G1538" t="s">
        <v>2504</v>
      </c>
      <c r="H1538" t="s">
        <v>9458</v>
      </c>
      <c r="I1538" t="s">
        <v>2518</v>
      </c>
      <c r="J1538" t="s">
        <v>2519</v>
      </c>
      <c r="K1538" t="s">
        <v>2583</v>
      </c>
      <c r="L1538" t="s">
        <v>2649</v>
      </c>
      <c r="M1538" t="s">
        <v>2650</v>
      </c>
      <c r="N1538" t="s">
        <v>2522</v>
      </c>
      <c r="O1538" t="s">
        <v>2523</v>
      </c>
      <c r="P1538" t="s">
        <v>2970</v>
      </c>
      <c r="Q1538" t="s">
        <v>2519</v>
      </c>
      <c r="R1538" t="s">
        <v>2502</v>
      </c>
      <c r="S1538" t="s">
        <v>2502</v>
      </c>
      <c r="T1538">
        <v>43.33</v>
      </c>
      <c r="U1538" t="s">
        <v>5086</v>
      </c>
    </row>
    <row r="1539" spans="1:21" x14ac:dyDescent="0.2">
      <c r="A1539" t="s">
        <v>408</v>
      </c>
      <c r="B1539">
        <v>1014839</v>
      </c>
      <c r="C1539">
        <v>6</v>
      </c>
      <c r="D1539" t="s">
        <v>3038</v>
      </c>
      <c r="E1539" t="s">
        <v>3360</v>
      </c>
      <c r="F1539" s="53">
        <v>750</v>
      </c>
      <c r="G1539" t="s">
        <v>2504</v>
      </c>
      <c r="H1539" t="s">
        <v>2550</v>
      </c>
      <c r="I1539" t="s">
        <v>2518</v>
      </c>
      <c r="J1539" t="s">
        <v>2535</v>
      </c>
      <c r="K1539" t="s">
        <v>2838</v>
      </c>
      <c r="L1539" t="s">
        <v>2844</v>
      </c>
      <c r="M1539" t="s">
        <v>2845</v>
      </c>
      <c r="N1539" t="s">
        <v>2511</v>
      </c>
      <c r="O1539" t="s">
        <v>2512</v>
      </c>
      <c r="P1539" t="s">
        <v>2781</v>
      </c>
      <c r="Q1539" t="s">
        <v>2782</v>
      </c>
      <c r="R1539" t="s">
        <v>2565</v>
      </c>
      <c r="S1539" t="s">
        <v>2598</v>
      </c>
      <c r="T1539">
        <v>36.99</v>
      </c>
      <c r="U1539" t="s">
        <v>3361</v>
      </c>
    </row>
    <row r="1540" spans="1:21" x14ac:dyDescent="0.2">
      <c r="A1540" t="s">
        <v>574</v>
      </c>
      <c r="B1540">
        <v>1014841</v>
      </c>
      <c r="C1540">
        <v>6</v>
      </c>
      <c r="D1540" t="s">
        <v>3038</v>
      </c>
      <c r="E1540" t="s">
        <v>3360</v>
      </c>
      <c r="F1540" s="53">
        <v>750</v>
      </c>
      <c r="G1540" t="s">
        <v>2504</v>
      </c>
      <c r="H1540" t="s">
        <v>2559</v>
      </c>
      <c r="I1540" t="s">
        <v>2518</v>
      </c>
      <c r="J1540" t="s">
        <v>2535</v>
      </c>
      <c r="K1540" t="s">
        <v>2838</v>
      </c>
      <c r="L1540" t="s">
        <v>2844</v>
      </c>
      <c r="M1540" t="s">
        <v>2845</v>
      </c>
      <c r="N1540" t="s">
        <v>2511</v>
      </c>
      <c r="O1540" t="s">
        <v>2512</v>
      </c>
      <c r="P1540" t="s">
        <v>2781</v>
      </c>
      <c r="Q1540" t="s">
        <v>2782</v>
      </c>
      <c r="R1540" t="s">
        <v>2565</v>
      </c>
      <c r="S1540" t="s">
        <v>2566</v>
      </c>
      <c r="T1540">
        <v>29.49</v>
      </c>
      <c r="U1540" t="s">
        <v>3361</v>
      </c>
    </row>
    <row r="1541" spans="1:21" x14ac:dyDescent="0.2">
      <c r="A1541" t="s">
        <v>6355</v>
      </c>
      <c r="B1541">
        <v>1014850</v>
      </c>
      <c r="C1541">
        <v>12</v>
      </c>
      <c r="D1541" t="s">
        <v>2502</v>
      </c>
      <c r="E1541" t="s">
        <v>3185</v>
      </c>
      <c r="F1541" s="53">
        <v>750</v>
      </c>
      <c r="G1541" t="s">
        <v>2504</v>
      </c>
      <c r="H1541" t="s">
        <v>9458</v>
      </c>
      <c r="I1541" t="s">
        <v>2528</v>
      </c>
      <c r="J1541" t="s">
        <v>2535</v>
      </c>
      <c r="K1541" t="s">
        <v>2560</v>
      </c>
      <c r="L1541" t="s">
        <v>2700</v>
      </c>
      <c r="M1541" t="s">
        <v>2701</v>
      </c>
      <c r="N1541" t="s">
        <v>2511</v>
      </c>
      <c r="O1541" t="s">
        <v>2512</v>
      </c>
      <c r="P1541" t="s">
        <v>2577</v>
      </c>
      <c r="Q1541" t="s">
        <v>2535</v>
      </c>
      <c r="R1541" t="s">
        <v>2565</v>
      </c>
      <c r="S1541" t="s">
        <v>2502</v>
      </c>
      <c r="T1541">
        <v>23.41</v>
      </c>
      <c r="U1541" t="s">
        <v>2697</v>
      </c>
    </row>
    <row r="1542" spans="1:21" x14ac:dyDescent="0.2">
      <c r="A1542" t="s">
        <v>10391</v>
      </c>
      <c r="B1542">
        <v>1014882</v>
      </c>
      <c r="C1542">
        <v>1</v>
      </c>
      <c r="D1542" t="s">
        <v>2502</v>
      </c>
      <c r="E1542" t="s">
        <v>2933</v>
      </c>
      <c r="F1542" s="53">
        <v>5325</v>
      </c>
      <c r="G1542" t="s">
        <v>2613</v>
      </c>
      <c r="H1542" t="s">
        <v>3067</v>
      </c>
      <c r="I1542" t="s">
        <v>2528</v>
      </c>
      <c r="J1542" t="s">
        <v>2507</v>
      </c>
      <c r="K1542" t="s">
        <v>2508</v>
      </c>
      <c r="L1542" t="s">
        <v>2509</v>
      </c>
      <c r="M1542" t="s">
        <v>2510</v>
      </c>
      <c r="N1542" t="s">
        <v>2511</v>
      </c>
      <c r="O1542" t="s">
        <v>2512</v>
      </c>
      <c r="P1542" t="s">
        <v>2513</v>
      </c>
      <c r="Q1542" t="s">
        <v>2507</v>
      </c>
      <c r="R1542" t="s">
        <v>2897</v>
      </c>
      <c r="S1542" t="s">
        <v>2898</v>
      </c>
      <c r="T1542">
        <v>37.99</v>
      </c>
      <c r="U1542" t="s">
        <v>2515</v>
      </c>
    </row>
    <row r="1543" spans="1:21" x14ac:dyDescent="0.2">
      <c r="A1543" t="s">
        <v>1471</v>
      </c>
      <c r="B1543">
        <v>1014885</v>
      </c>
      <c r="C1543">
        <v>6</v>
      </c>
      <c r="D1543" t="s">
        <v>2502</v>
      </c>
      <c r="E1543" t="s">
        <v>3532</v>
      </c>
      <c r="F1543" s="53">
        <v>750</v>
      </c>
      <c r="G1543" t="s">
        <v>2504</v>
      </c>
      <c r="H1543" t="s">
        <v>2635</v>
      </c>
      <c r="I1543" t="s">
        <v>2518</v>
      </c>
      <c r="J1543" t="s">
        <v>2519</v>
      </c>
      <c r="K1543" t="s">
        <v>2583</v>
      </c>
      <c r="L1543" t="s">
        <v>2584</v>
      </c>
      <c r="M1543" t="s">
        <v>2585</v>
      </c>
      <c r="N1543" t="s">
        <v>2586</v>
      </c>
      <c r="O1543" t="s">
        <v>2587</v>
      </c>
      <c r="P1543" t="s">
        <v>2588</v>
      </c>
      <c r="Q1543" t="s">
        <v>2519</v>
      </c>
      <c r="R1543" t="s">
        <v>2502</v>
      </c>
      <c r="S1543" t="s">
        <v>3146</v>
      </c>
      <c r="T1543">
        <v>79.290000000000006</v>
      </c>
      <c r="U1543" t="s">
        <v>2795</v>
      </c>
    </row>
    <row r="1544" spans="1:21" x14ac:dyDescent="0.2">
      <c r="A1544" t="s">
        <v>1808</v>
      </c>
      <c r="B1544">
        <v>1014886</v>
      </c>
      <c r="C1544">
        <v>6</v>
      </c>
      <c r="D1544" t="s">
        <v>2502</v>
      </c>
      <c r="E1544" t="s">
        <v>3533</v>
      </c>
      <c r="F1544" s="53">
        <v>750</v>
      </c>
      <c r="G1544" t="s">
        <v>2504</v>
      </c>
      <c r="H1544" t="s">
        <v>2635</v>
      </c>
      <c r="I1544" t="s">
        <v>2518</v>
      </c>
      <c r="J1544" t="s">
        <v>2519</v>
      </c>
      <c r="K1544" t="s">
        <v>2583</v>
      </c>
      <c r="L1544" t="s">
        <v>2584</v>
      </c>
      <c r="M1544" t="s">
        <v>2585</v>
      </c>
      <c r="N1544" t="s">
        <v>2586</v>
      </c>
      <c r="O1544" t="s">
        <v>2587</v>
      </c>
      <c r="P1544" t="s">
        <v>2588</v>
      </c>
      <c r="Q1544" t="s">
        <v>2519</v>
      </c>
      <c r="R1544" t="s">
        <v>2502</v>
      </c>
      <c r="S1544" t="s">
        <v>3146</v>
      </c>
      <c r="T1544">
        <v>69.39</v>
      </c>
      <c r="U1544" t="s">
        <v>2795</v>
      </c>
    </row>
    <row r="1545" spans="1:21" x14ac:dyDescent="0.2">
      <c r="A1545" t="s">
        <v>4290</v>
      </c>
      <c r="B1545">
        <v>1014889</v>
      </c>
      <c r="C1545">
        <v>6</v>
      </c>
      <c r="D1545" t="s">
        <v>2502</v>
      </c>
      <c r="E1545" t="s">
        <v>4647</v>
      </c>
      <c r="F1545" s="53">
        <v>750</v>
      </c>
      <c r="G1545" t="s">
        <v>2504</v>
      </c>
      <c r="H1545" t="s">
        <v>2635</v>
      </c>
      <c r="I1545" t="s">
        <v>2518</v>
      </c>
      <c r="J1545" t="s">
        <v>2519</v>
      </c>
      <c r="K1545" t="s">
        <v>2583</v>
      </c>
      <c r="L1545" t="s">
        <v>2649</v>
      </c>
      <c r="M1545" t="s">
        <v>2650</v>
      </c>
      <c r="N1545" t="s">
        <v>2511</v>
      </c>
      <c r="O1545" t="s">
        <v>2523</v>
      </c>
      <c r="P1545" t="s">
        <v>2970</v>
      </c>
      <c r="Q1545" t="s">
        <v>2519</v>
      </c>
      <c r="R1545" t="s">
        <v>2502</v>
      </c>
      <c r="S1545" t="s">
        <v>2633</v>
      </c>
      <c r="T1545">
        <v>74.489999999999995</v>
      </c>
      <c r="U1545" t="s">
        <v>2603</v>
      </c>
    </row>
    <row r="1546" spans="1:21" x14ac:dyDescent="0.2">
      <c r="A1546" t="s">
        <v>6356</v>
      </c>
      <c r="B1546">
        <v>1014892</v>
      </c>
      <c r="C1546">
        <v>3</v>
      </c>
      <c r="D1546" t="s">
        <v>2502</v>
      </c>
      <c r="E1546" t="s">
        <v>3089</v>
      </c>
      <c r="F1546" s="53">
        <v>750</v>
      </c>
      <c r="G1546" t="s">
        <v>2504</v>
      </c>
      <c r="H1546" t="s">
        <v>3842</v>
      </c>
      <c r="I1546" t="s">
        <v>2518</v>
      </c>
      <c r="J1546" t="s">
        <v>2519</v>
      </c>
      <c r="K1546" t="s">
        <v>2583</v>
      </c>
      <c r="L1546" t="s">
        <v>2649</v>
      </c>
      <c r="M1546" t="s">
        <v>2650</v>
      </c>
      <c r="N1546" t="s">
        <v>2522</v>
      </c>
      <c r="O1546" t="s">
        <v>2523</v>
      </c>
      <c r="P1546" t="s">
        <v>2651</v>
      </c>
      <c r="Q1546" t="s">
        <v>2519</v>
      </c>
      <c r="R1546" t="s">
        <v>2502</v>
      </c>
      <c r="S1546" t="s">
        <v>3146</v>
      </c>
      <c r="T1546">
        <v>743.47</v>
      </c>
      <c r="U1546" t="s">
        <v>2526</v>
      </c>
    </row>
    <row r="1547" spans="1:21" x14ac:dyDescent="0.2">
      <c r="A1547" t="s">
        <v>315</v>
      </c>
      <c r="B1547">
        <v>1014896</v>
      </c>
      <c r="C1547">
        <v>6</v>
      </c>
      <c r="D1547" t="s">
        <v>2502</v>
      </c>
      <c r="E1547" t="s">
        <v>3296</v>
      </c>
      <c r="F1547" s="53">
        <v>700</v>
      </c>
      <c r="G1547" t="s">
        <v>2504</v>
      </c>
      <c r="H1547" t="s">
        <v>2635</v>
      </c>
      <c r="I1547" t="s">
        <v>2518</v>
      </c>
      <c r="J1547" t="s">
        <v>2519</v>
      </c>
      <c r="K1547" t="s">
        <v>2605</v>
      </c>
      <c r="L1547" t="s">
        <v>2620</v>
      </c>
      <c r="M1547" t="s">
        <v>2621</v>
      </c>
      <c r="N1547" t="s">
        <v>3297</v>
      </c>
      <c r="O1547" t="s">
        <v>2929</v>
      </c>
      <c r="P1547" t="s">
        <v>2929</v>
      </c>
      <c r="Q1547" t="s">
        <v>2519</v>
      </c>
      <c r="R1547" t="s">
        <v>2502</v>
      </c>
      <c r="S1547" t="s">
        <v>2525</v>
      </c>
      <c r="T1547">
        <v>52.29</v>
      </c>
      <c r="U1547" t="s">
        <v>3298</v>
      </c>
    </row>
    <row r="1548" spans="1:21" x14ac:dyDescent="0.2">
      <c r="A1548" t="s">
        <v>367</v>
      </c>
      <c r="B1548">
        <v>1014897</v>
      </c>
      <c r="C1548">
        <v>6</v>
      </c>
      <c r="D1548" t="s">
        <v>2502</v>
      </c>
      <c r="E1548" t="s">
        <v>3296</v>
      </c>
      <c r="F1548" s="53">
        <v>700</v>
      </c>
      <c r="G1548" t="s">
        <v>2504</v>
      </c>
      <c r="H1548" t="s">
        <v>2635</v>
      </c>
      <c r="I1548" t="s">
        <v>2518</v>
      </c>
      <c r="J1548" t="s">
        <v>2519</v>
      </c>
      <c r="K1548" t="s">
        <v>2605</v>
      </c>
      <c r="L1548" t="s">
        <v>2927</v>
      </c>
      <c r="M1548" t="s">
        <v>2928</v>
      </c>
      <c r="N1548" t="s">
        <v>3297</v>
      </c>
      <c r="O1548" t="s">
        <v>2929</v>
      </c>
      <c r="P1548" t="s">
        <v>2929</v>
      </c>
      <c r="Q1548" t="s">
        <v>2519</v>
      </c>
      <c r="R1548" t="s">
        <v>2502</v>
      </c>
      <c r="S1548" t="s">
        <v>2525</v>
      </c>
      <c r="T1548">
        <v>42</v>
      </c>
      <c r="U1548" t="s">
        <v>3298</v>
      </c>
    </row>
    <row r="1549" spans="1:21" x14ac:dyDescent="0.2">
      <c r="A1549" t="s">
        <v>1949</v>
      </c>
      <c r="B1549">
        <v>1014908</v>
      </c>
      <c r="C1549">
        <v>6</v>
      </c>
      <c r="D1549" t="s">
        <v>2502</v>
      </c>
      <c r="E1549" t="s">
        <v>2969</v>
      </c>
      <c r="F1549" s="53">
        <v>750</v>
      </c>
      <c r="G1549" t="s">
        <v>2504</v>
      </c>
      <c r="H1549" t="s">
        <v>2505</v>
      </c>
      <c r="I1549" t="s">
        <v>2518</v>
      </c>
      <c r="J1549" t="s">
        <v>2519</v>
      </c>
      <c r="K1549" t="s">
        <v>2583</v>
      </c>
      <c r="L1549" t="s">
        <v>2649</v>
      </c>
      <c r="M1549" t="s">
        <v>2650</v>
      </c>
      <c r="N1549" t="s">
        <v>2522</v>
      </c>
      <c r="O1549" t="s">
        <v>2523</v>
      </c>
      <c r="P1549" t="s">
        <v>2970</v>
      </c>
      <c r="Q1549" t="s">
        <v>2519</v>
      </c>
      <c r="R1549" t="s">
        <v>2502</v>
      </c>
      <c r="S1549" t="s">
        <v>3146</v>
      </c>
      <c r="T1549">
        <v>108.99</v>
      </c>
      <c r="U1549" t="s">
        <v>2548</v>
      </c>
    </row>
    <row r="1550" spans="1:21" x14ac:dyDescent="0.2">
      <c r="A1550" t="s">
        <v>767</v>
      </c>
      <c r="B1550">
        <v>1014909</v>
      </c>
      <c r="C1550">
        <v>6</v>
      </c>
      <c r="D1550" t="s">
        <v>2502</v>
      </c>
      <c r="E1550" t="s">
        <v>3205</v>
      </c>
      <c r="F1550" s="53">
        <v>750</v>
      </c>
      <c r="G1550" t="s">
        <v>2504</v>
      </c>
      <c r="H1550">
        <v>97</v>
      </c>
      <c r="I1550" t="s">
        <v>2518</v>
      </c>
      <c r="J1550" t="s">
        <v>2519</v>
      </c>
      <c r="K1550" t="s">
        <v>2583</v>
      </c>
      <c r="L1550" t="s">
        <v>2649</v>
      </c>
      <c r="M1550" t="s">
        <v>2650</v>
      </c>
      <c r="N1550" t="s">
        <v>2522</v>
      </c>
      <c r="O1550" t="s">
        <v>2523</v>
      </c>
      <c r="P1550" t="s">
        <v>2975</v>
      </c>
      <c r="Q1550" t="s">
        <v>2519</v>
      </c>
      <c r="R1550" t="s">
        <v>2502</v>
      </c>
      <c r="S1550" t="s">
        <v>2973</v>
      </c>
      <c r="T1550">
        <v>173.58</v>
      </c>
      <c r="U1550" t="s">
        <v>2548</v>
      </c>
    </row>
    <row r="1551" spans="1:21" x14ac:dyDescent="0.2">
      <c r="A1551" t="s">
        <v>10392</v>
      </c>
      <c r="B1551">
        <v>1014938</v>
      </c>
      <c r="C1551">
        <v>6</v>
      </c>
      <c r="D1551" t="s">
        <v>2798</v>
      </c>
      <c r="E1551" t="s">
        <v>3185</v>
      </c>
      <c r="F1551" s="53">
        <v>750</v>
      </c>
      <c r="G1551" t="s">
        <v>2504</v>
      </c>
      <c r="H1551" t="s">
        <v>2963</v>
      </c>
      <c r="I1551" t="s">
        <v>5979</v>
      </c>
      <c r="J1551" t="s">
        <v>2535</v>
      </c>
      <c r="K1551" t="s">
        <v>2560</v>
      </c>
      <c r="L1551" t="s">
        <v>2726</v>
      </c>
      <c r="M1551" t="s">
        <v>2727</v>
      </c>
      <c r="N1551" t="s">
        <v>2539</v>
      </c>
      <c r="O1551" t="s">
        <v>2540</v>
      </c>
      <c r="P1551" t="s">
        <v>2730</v>
      </c>
      <c r="Q1551" t="s">
        <v>2535</v>
      </c>
      <c r="R1551" t="s">
        <v>2542</v>
      </c>
      <c r="S1551" t="s">
        <v>2783</v>
      </c>
      <c r="T1551">
        <v>268.99</v>
      </c>
      <c r="U1551" t="s">
        <v>2874</v>
      </c>
    </row>
    <row r="1552" spans="1:21" x14ac:dyDescent="0.2">
      <c r="A1552" t="s">
        <v>6357</v>
      </c>
      <c r="B1552">
        <v>1014958</v>
      </c>
      <c r="C1552">
        <v>6</v>
      </c>
      <c r="D1552" t="s">
        <v>2502</v>
      </c>
      <c r="E1552" t="s">
        <v>3185</v>
      </c>
      <c r="F1552" s="53">
        <v>750</v>
      </c>
      <c r="G1552" t="s">
        <v>2504</v>
      </c>
      <c r="H1552" t="s">
        <v>9458</v>
      </c>
      <c r="I1552" t="s">
        <v>2518</v>
      </c>
      <c r="J1552" t="s">
        <v>2535</v>
      </c>
      <c r="K1552" t="s">
        <v>2560</v>
      </c>
      <c r="L1552" t="s">
        <v>2756</v>
      </c>
      <c r="M1552" t="s">
        <v>2757</v>
      </c>
      <c r="N1552" t="s">
        <v>2657</v>
      </c>
      <c r="O1552" t="s">
        <v>2671</v>
      </c>
      <c r="P1552" t="s">
        <v>3602</v>
      </c>
      <c r="Q1552" t="s">
        <v>2535</v>
      </c>
      <c r="R1552" t="s">
        <v>2565</v>
      </c>
      <c r="S1552" t="s">
        <v>2502</v>
      </c>
      <c r="T1552">
        <v>35.880000000000003</v>
      </c>
      <c r="U1552" t="s">
        <v>2697</v>
      </c>
    </row>
    <row r="1553" spans="1:21" x14ac:dyDescent="0.2">
      <c r="A1553" t="s">
        <v>1395</v>
      </c>
      <c r="B1553">
        <v>1014972</v>
      </c>
      <c r="C1553">
        <v>4</v>
      </c>
      <c r="D1553" t="s">
        <v>2754</v>
      </c>
      <c r="E1553" t="s">
        <v>2699</v>
      </c>
      <c r="F1553" s="53">
        <v>4000</v>
      </c>
      <c r="G1553" t="s">
        <v>2707</v>
      </c>
      <c r="H1553" t="s">
        <v>2609</v>
      </c>
      <c r="I1553" t="s">
        <v>2506</v>
      </c>
      <c r="J1553" t="s">
        <v>2535</v>
      </c>
      <c r="K1553" t="s">
        <v>2560</v>
      </c>
      <c r="L1553" t="s">
        <v>2700</v>
      </c>
      <c r="M1553" t="s">
        <v>2701</v>
      </c>
      <c r="N1553" t="s">
        <v>2511</v>
      </c>
      <c r="O1553" t="s">
        <v>2512</v>
      </c>
      <c r="P1553" t="s">
        <v>2577</v>
      </c>
      <c r="Q1553" t="s">
        <v>2535</v>
      </c>
      <c r="R1553" t="s">
        <v>2565</v>
      </c>
      <c r="S1553" t="s">
        <v>2566</v>
      </c>
      <c r="T1553">
        <v>52.99</v>
      </c>
      <c r="U1553" t="s">
        <v>2702</v>
      </c>
    </row>
    <row r="1554" spans="1:21" x14ac:dyDescent="0.2">
      <c r="A1554" t="s">
        <v>1459</v>
      </c>
      <c r="B1554">
        <v>1014973</v>
      </c>
      <c r="C1554">
        <v>4</v>
      </c>
      <c r="D1554" t="s">
        <v>2796</v>
      </c>
      <c r="E1554" t="s">
        <v>2699</v>
      </c>
      <c r="F1554" s="53">
        <v>4000</v>
      </c>
      <c r="G1554" t="s">
        <v>2707</v>
      </c>
      <c r="H1554" t="s">
        <v>2505</v>
      </c>
      <c r="I1554" t="s">
        <v>2506</v>
      </c>
      <c r="J1554" t="s">
        <v>2535</v>
      </c>
      <c r="K1554" t="s">
        <v>2560</v>
      </c>
      <c r="L1554" t="s">
        <v>2700</v>
      </c>
      <c r="M1554" t="s">
        <v>2701</v>
      </c>
      <c r="N1554" t="s">
        <v>2511</v>
      </c>
      <c r="O1554" t="s">
        <v>2512</v>
      </c>
      <c r="P1554" t="s">
        <v>2577</v>
      </c>
      <c r="Q1554" t="s">
        <v>2535</v>
      </c>
      <c r="R1554" t="s">
        <v>2542</v>
      </c>
      <c r="S1554" t="s">
        <v>2543</v>
      </c>
      <c r="T1554">
        <v>52.99</v>
      </c>
      <c r="U1554" t="s">
        <v>2702</v>
      </c>
    </row>
    <row r="1555" spans="1:21" x14ac:dyDescent="0.2">
      <c r="A1555" t="s">
        <v>1620</v>
      </c>
      <c r="B1555">
        <v>1015012</v>
      </c>
      <c r="C1555">
        <v>12</v>
      </c>
      <c r="D1555" t="s">
        <v>3412</v>
      </c>
      <c r="E1555" t="s">
        <v>2936</v>
      </c>
      <c r="F1555" s="53">
        <v>750</v>
      </c>
      <c r="G1555" t="s">
        <v>2504</v>
      </c>
      <c r="H1555" t="s">
        <v>2718</v>
      </c>
      <c r="I1555" t="s">
        <v>2506</v>
      </c>
      <c r="J1555" t="s">
        <v>2535</v>
      </c>
      <c r="K1555" t="s">
        <v>2560</v>
      </c>
      <c r="L1555" t="s">
        <v>2710</v>
      </c>
      <c r="M1555" t="s">
        <v>2711</v>
      </c>
      <c r="N1555" t="s">
        <v>2511</v>
      </c>
      <c r="O1555" t="s">
        <v>2713</v>
      </c>
      <c r="P1555" t="s">
        <v>2714</v>
      </c>
      <c r="Q1555" t="s">
        <v>2535</v>
      </c>
      <c r="R1555" t="s">
        <v>2565</v>
      </c>
      <c r="S1555" t="s">
        <v>2685</v>
      </c>
      <c r="T1555">
        <v>15.99</v>
      </c>
      <c r="U1555" t="s">
        <v>2937</v>
      </c>
    </row>
    <row r="1556" spans="1:21" x14ac:dyDescent="0.2">
      <c r="A1556" t="s">
        <v>942</v>
      </c>
      <c r="B1556">
        <v>1015013</v>
      </c>
      <c r="C1556">
        <v>12</v>
      </c>
      <c r="D1556" t="s">
        <v>2698</v>
      </c>
      <c r="E1556" t="s">
        <v>3492</v>
      </c>
      <c r="F1556" s="53">
        <v>750</v>
      </c>
      <c r="G1556" t="s">
        <v>2504</v>
      </c>
      <c r="H1556" t="s">
        <v>2555</v>
      </c>
      <c r="I1556" t="s">
        <v>2506</v>
      </c>
      <c r="J1556" t="s">
        <v>2535</v>
      </c>
      <c r="K1556" t="s">
        <v>2560</v>
      </c>
      <c r="L1556" t="s">
        <v>2710</v>
      </c>
      <c r="M1556" t="s">
        <v>2711</v>
      </c>
      <c r="N1556" t="s">
        <v>2511</v>
      </c>
      <c r="O1556" t="s">
        <v>2713</v>
      </c>
      <c r="P1556" t="s">
        <v>2714</v>
      </c>
      <c r="Q1556" t="s">
        <v>2535</v>
      </c>
      <c r="R1556" t="s">
        <v>2565</v>
      </c>
      <c r="S1556" t="s">
        <v>2566</v>
      </c>
      <c r="T1556">
        <v>13.79</v>
      </c>
      <c r="U1556" t="s">
        <v>2702</v>
      </c>
    </row>
    <row r="1557" spans="1:21" x14ac:dyDescent="0.2">
      <c r="A1557" t="s">
        <v>6358</v>
      </c>
      <c r="B1557">
        <v>1015031</v>
      </c>
      <c r="C1557">
        <v>1</v>
      </c>
      <c r="D1557" t="s">
        <v>2502</v>
      </c>
      <c r="E1557" t="s">
        <v>3163</v>
      </c>
      <c r="F1557" s="53">
        <v>8520</v>
      </c>
      <c r="G1557" t="s">
        <v>2613</v>
      </c>
      <c r="H1557" t="s">
        <v>2635</v>
      </c>
      <c r="I1557" t="s">
        <v>2506</v>
      </c>
      <c r="J1557" t="s">
        <v>2507</v>
      </c>
      <c r="K1557" t="s">
        <v>2508</v>
      </c>
      <c r="L1557" t="s">
        <v>2509</v>
      </c>
      <c r="M1557" t="s">
        <v>2510</v>
      </c>
      <c r="N1557" t="s">
        <v>2511</v>
      </c>
      <c r="O1557" t="s">
        <v>2512</v>
      </c>
      <c r="P1557" t="s">
        <v>2513</v>
      </c>
      <c r="Q1557" t="s">
        <v>2507</v>
      </c>
      <c r="R1557" t="s">
        <v>2502</v>
      </c>
      <c r="S1557" t="s">
        <v>2514</v>
      </c>
      <c r="T1557">
        <v>49.98</v>
      </c>
      <c r="U1557" t="s">
        <v>2614</v>
      </c>
    </row>
    <row r="1558" spans="1:21" x14ac:dyDescent="0.2">
      <c r="A1558" t="s">
        <v>4762</v>
      </c>
      <c r="B1558">
        <v>1015035</v>
      </c>
      <c r="C1558">
        <v>60</v>
      </c>
      <c r="D1558" t="s">
        <v>2502</v>
      </c>
      <c r="E1558" t="s">
        <v>3162</v>
      </c>
      <c r="F1558" s="53">
        <v>50</v>
      </c>
      <c r="G1558" t="s">
        <v>2504</v>
      </c>
      <c r="H1558">
        <v>98</v>
      </c>
      <c r="I1558" t="s">
        <v>2518</v>
      </c>
      <c r="J1558" t="s">
        <v>2519</v>
      </c>
      <c r="K1558" t="s">
        <v>2887</v>
      </c>
      <c r="L1558" t="s">
        <v>2888</v>
      </c>
      <c r="M1558" t="s">
        <v>2887</v>
      </c>
      <c r="N1558" t="s">
        <v>2511</v>
      </c>
      <c r="O1558" t="s">
        <v>2890</v>
      </c>
      <c r="P1558" t="s">
        <v>2890</v>
      </c>
      <c r="Q1558" t="s">
        <v>2519</v>
      </c>
      <c r="R1558" t="s">
        <v>2502</v>
      </c>
      <c r="S1558" t="s">
        <v>2525</v>
      </c>
      <c r="T1558">
        <v>10.88</v>
      </c>
      <c r="U1558" t="s">
        <v>2603</v>
      </c>
    </row>
    <row r="1559" spans="1:21" x14ac:dyDescent="0.2">
      <c r="A1559" t="s">
        <v>1553</v>
      </c>
      <c r="B1559">
        <v>1015061</v>
      </c>
      <c r="C1559">
        <v>12</v>
      </c>
      <c r="D1559" t="s">
        <v>2734</v>
      </c>
      <c r="E1559" t="s">
        <v>3534</v>
      </c>
      <c r="F1559" s="53">
        <v>750</v>
      </c>
      <c r="G1559" t="s">
        <v>2504</v>
      </c>
      <c r="H1559">
        <v>98</v>
      </c>
      <c r="I1559" t="s">
        <v>2506</v>
      </c>
      <c r="J1559" t="s">
        <v>2535</v>
      </c>
      <c r="K1559" t="s">
        <v>2560</v>
      </c>
      <c r="L1559" t="s">
        <v>2736</v>
      </c>
      <c r="M1559" t="s">
        <v>2737</v>
      </c>
      <c r="N1559" t="s">
        <v>2738</v>
      </c>
      <c r="O1559" t="s">
        <v>2739</v>
      </c>
      <c r="P1559" t="s">
        <v>2745</v>
      </c>
      <c r="Q1559" t="s">
        <v>2535</v>
      </c>
      <c r="R1559" t="s">
        <v>2565</v>
      </c>
      <c r="S1559" t="s">
        <v>2685</v>
      </c>
      <c r="T1559">
        <v>16.64</v>
      </c>
      <c r="U1559" t="s">
        <v>2874</v>
      </c>
    </row>
    <row r="1560" spans="1:21" x14ac:dyDescent="0.2">
      <c r="A1560" t="s">
        <v>6359</v>
      </c>
      <c r="B1560">
        <v>1015069</v>
      </c>
      <c r="C1560">
        <v>12</v>
      </c>
      <c r="D1560" t="s">
        <v>2734</v>
      </c>
      <c r="E1560" t="s">
        <v>9531</v>
      </c>
      <c r="F1560" s="53">
        <v>750</v>
      </c>
      <c r="G1560" t="s">
        <v>2504</v>
      </c>
      <c r="H1560" t="s">
        <v>9458</v>
      </c>
      <c r="I1560" t="s">
        <v>2528</v>
      </c>
      <c r="J1560" t="s">
        <v>2535</v>
      </c>
      <c r="K1560" t="s">
        <v>2560</v>
      </c>
      <c r="L1560" t="s">
        <v>2776</v>
      </c>
      <c r="M1560" t="s">
        <v>2777</v>
      </c>
      <c r="N1560" t="s">
        <v>2586</v>
      </c>
      <c r="O1560" t="s">
        <v>2587</v>
      </c>
      <c r="P1560" t="s">
        <v>3535</v>
      </c>
      <c r="Q1560" t="s">
        <v>2535</v>
      </c>
      <c r="R1560" t="s">
        <v>2565</v>
      </c>
      <c r="S1560" t="s">
        <v>2685</v>
      </c>
      <c r="T1560">
        <v>22.87</v>
      </c>
      <c r="U1560" t="s">
        <v>10307</v>
      </c>
    </row>
    <row r="1561" spans="1:21" x14ac:dyDescent="0.2">
      <c r="A1561" t="s">
        <v>6360</v>
      </c>
      <c r="B1561">
        <v>1015070</v>
      </c>
      <c r="C1561">
        <v>12</v>
      </c>
      <c r="D1561" t="s">
        <v>2804</v>
      </c>
      <c r="E1561" t="s">
        <v>9531</v>
      </c>
      <c r="F1561" s="53">
        <v>750</v>
      </c>
      <c r="G1561" t="s">
        <v>2504</v>
      </c>
      <c r="H1561" t="s">
        <v>9458</v>
      </c>
      <c r="I1561" t="s">
        <v>2518</v>
      </c>
      <c r="J1561" t="s">
        <v>2535</v>
      </c>
      <c r="K1561" t="s">
        <v>2560</v>
      </c>
      <c r="L1561" t="s">
        <v>2776</v>
      </c>
      <c r="M1561" t="s">
        <v>2777</v>
      </c>
      <c r="N1561" t="s">
        <v>2586</v>
      </c>
      <c r="O1561" t="s">
        <v>2587</v>
      </c>
      <c r="P1561" t="s">
        <v>3535</v>
      </c>
      <c r="Q1561" t="s">
        <v>2535</v>
      </c>
      <c r="R1561" t="s">
        <v>2542</v>
      </c>
      <c r="S1561" t="s">
        <v>2543</v>
      </c>
      <c r="T1561">
        <v>24.81</v>
      </c>
      <c r="U1561" t="s">
        <v>10307</v>
      </c>
    </row>
    <row r="1562" spans="1:21" x14ac:dyDescent="0.2">
      <c r="A1562" t="s">
        <v>476</v>
      </c>
      <c r="B1562">
        <v>1015072</v>
      </c>
      <c r="C1562">
        <v>12</v>
      </c>
      <c r="D1562" t="s">
        <v>2796</v>
      </c>
      <c r="E1562" t="s">
        <v>3536</v>
      </c>
      <c r="F1562" s="53">
        <v>750</v>
      </c>
      <c r="G1562" t="s">
        <v>2504</v>
      </c>
      <c r="H1562" t="s">
        <v>2517</v>
      </c>
      <c r="I1562" t="s">
        <v>2528</v>
      </c>
      <c r="J1562" t="s">
        <v>2535</v>
      </c>
      <c r="K1562" t="s">
        <v>2560</v>
      </c>
      <c r="L1562" t="s">
        <v>2710</v>
      </c>
      <c r="M1562" t="s">
        <v>2711</v>
      </c>
      <c r="N1562" t="s">
        <v>2712</v>
      </c>
      <c r="O1562" t="s">
        <v>2713</v>
      </c>
      <c r="P1562" t="s">
        <v>3155</v>
      </c>
      <c r="Q1562" t="s">
        <v>2535</v>
      </c>
      <c r="R1562" t="s">
        <v>2542</v>
      </c>
      <c r="S1562" t="s">
        <v>2543</v>
      </c>
      <c r="T1562">
        <v>23.49</v>
      </c>
      <c r="U1562" t="s">
        <v>10307</v>
      </c>
    </row>
    <row r="1563" spans="1:21" x14ac:dyDescent="0.2">
      <c r="A1563" t="s">
        <v>5351</v>
      </c>
      <c r="B1563">
        <v>1015073</v>
      </c>
      <c r="C1563">
        <v>6</v>
      </c>
      <c r="D1563" t="s">
        <v>2798</v>
      </c>
      <c r="E1563" t="s">
        <v>3405</v>
      </c>
      <c r="F1563" s="53">
        <v>750</v>
      </c>
      <c r="G1563" t="s">
        <v>2504</v>
      </c>
      <c r="H1563" t="s">
        <v>2635</v>
      </c>
      <c r="I1563" t="s">
        <v>2518</v>
      </c>
      <c r="J1563" t="s">
        <v>2535</v>
      </c>
      <c r="K1563" t="s">
        <v>2838</v>
      </c>
      <c r="L1563" t="s">
        <v>2844</v>
      </c>
      <c r="M1563" t="s">
        <v>2845</v>
      </c>
      <c r="N1563" t="s">
        <v>2511</v>
      </c>
      <c r="O1563" t="s">
        <v>2512</v>
      </c>
      <c r="P1563" t="s">
        <v>2781</v>
      </c>
      <c r="Q1563" t="s">
        <v>2782</v>
      </c>
      <c r="R1563" t="s">
        <v>2836</v>
      </c>
      <c r="S1563" t="s">
        <v>2788</v>
      </c>
      <c r="T1563">
        <v>59.99</v>
      </c>
      <c r="U1563" t="s">
        <v>3406</v>
      </c>
    </row>
    <row r="1564" spans="1:21" x14ac:dyDescent="0.2">
      <c r="A1564" t="s">
        <v>904</v>
      </c>
      <c r="B1564">
        <v>1015075</v>
      </c>
      <c r="C1564">
        <v>12</v>
      </c>
      <c r="D1564" t="s">
        <v>2985</v>
      </c>
      <c r="E1564" t="s">
        <v>3537</v>
      </c>
      <c r="F1564" s="53">
        <v>750</v>
      </c>
      <c r="G1564" t="s">
        <v>2504</v>
      </c>
      <c r="H1564">
        <v>98</v>
      </c>
      <c r="I1564" t="s">
        <v>2506</v>
      </c>
      <c r="J1564" t="s">
        <v>2535</v>
      </c>
      <c r="K1564" t="s">
        <v>2677</v>
      </c>
      <c r="L1564" t="s">
        <v>2853</v>
      </c>
      <c r="M1564" t="s">
        <v>2854</v>
      </c>
      <c r="N1564" t="s">
        <v>2511</v>
      </c>
      <c r="O1564" t="s">
        <v>2512</v>
      </c>
      <c r="P1564" t="s">
        <v>2781</v>
      </c>
      <c r="Q1564" t="s">
        <v>5606</v>
      </c>
      <c r="R1564" t="s">
        <v>2542</v>
      </c>
      <c r="S1564" t="s">
        <v>2788</v>
      </c>
      <c r="T1564">
        <v>17.84</v>
      </c>
      <c r="U1564" t="s">
        <v>3538</v>
      </c>
    </row>
    <row r="1565" spans="1:21" x14ac:dyDescent="0.2">
      <c r="A1565" t="s">
        <v>862</v>
      </c>
      <c r="B1565">
        <v>1015077</v>
      </c>
      <c r="C1565">
        <v>12</v>
      </c>
      <c r="D1565" t="s">
        <v>3238</v>
      </c>
      <c r="E1565" t="s">
        <v>3537</v>
      </c>
      <c r="F1565" s="53">
        <v>750</v>
      </c>
      <c r="G1565" t="s">
        <v>2504</v>
      </c>
      <c r="H1565">
        <v>98</v>
      </c>
      <c r="I1565" t="s">
        <v>2506</v>
      </c>
      <c r="J1565" t="s">
        <v>2535</v>
      </c>
      <c r="K1565" t="s">
        <v>2677</v>
      </c>
      <c r="L1565" t="s">
        <v>2853</v>
      </c>
      <c r="M1565" t="s">
        <v>2854</v>
      </c>
      <c r="N1565" t="s">
        <v>2511</v>
      </c>
      <c r="O1565" t="s">
        <v>2512</v>
      </c>
      <c r="P1565" t="s">
        <v>2781</v>
      </c>
      <c r="Q1565" t="s">
        <v>5606</v>
      </c>
      <c r="R1565" t="s">
        <v>2565</v>
      </c>
      <c r="S1565" t="s">
        <v>2566</v>
      </c>
      <c r="T1565">
        <v>17.84</v>
      </c>
      <c r="U1565" t="s">
        <v>3538</v>
      </c>
    </row>
    <row r="1566" spans="1:21" x14ac:dyDescent="0.2">
      <c r="A1566" t="s">
        <v>5352</v>
      </c>
      <c r="B1566">
        <v>1015691</v>
      </c>
      <c r="C1566">
        <v>1</v>
      </c>
      <c r="D1566" t="s">
        <v>2502</v>
      </c>
      <c r="E1566" t="s">
        <v>3539</v>
      </c>
      <c r="F1566" s="53">
        <v>4260</v>
      </c>
      <c r="G1566" t="s">
        <v>2613</v>
      </c>
      <c r="H1566" t="s">
        <v>3086</v>
      </c>
      <c r="I1566" t="s">
        <v>2506</v>
      </c>
      <c r="J1566" t="s">
        <v>3017</v>
      </c>
      <c r="K1566" t="s">
        <v>3018</v>
      </c>
      <c r="L1566" t="s">
        <v>3592</v>
      </c>
      <c r="M1566" t="s">
        <v>3593</v>
      </c>
      <c r="N1566" t="s">
        <v>2511</v>
      </c>
      <c r="O1566" t="s">
        <v>2512</v>
      </c>
      <c r="P1566" t="s">
        <v>2513</v>
      </c>
      <c r="Q1566" t="s">
        <v>3021</v>
      </c>
      <c r="R1566" t="s">
        <v>2502</v>
      </c>
      <c r="S1566" t="s">
        <v>3107</v>
      </c>
      <c r="T1566">
        <v>38.49</v>
      </c>
      <c r="U1566" t="s">
        <v>3053</v>
      </c>
    </row>
    <row r="1567" spans="1:21" x14ac:dyDescent="0.2">
      <c r="A1567" t="s">
        <v>1633</v>
      </c>
      <c r="B1567">
        <v>1015699</v>
      </c>
      <c r="C1567">
        <v>1</v>
      </c>
      <c r="D1567" t="s">
        <v>2502</v>
      </c>
      <c r="E1567" t="s">
        <v>3540</v>
      </c>
      <c r="F1567" s="53">
        <v>4260</v>
      </c>
      <c r="G1567" t="s">
        <v>2613</v>
      </c>
      <c r="H1567">
        <v>98</v>
      </c>
      <c r="I1567" t="s">
        <v>2528</v>
      </c>
      <c r="J1567" t="s">
        <v>2507</v>
      </c>
      <c r="K1567" t="s">
        <v>2508</v>
      </c>
      <c r="L1567" t="s">
        <v>2509</v>
      </c>
      <c r="M1567" t="s">
        <v>2510</v>
      </c>
      <c r="N1567" t="s">
        <v>2511</v>
      </c>
      <c r="O1567" t="s">
        <v>2512</v>
      </c>
      <c r="P1567" t="s">
        <v>2513</v>
      </c>
      <c r="Q1567" t="s">
        <v>2507</v>
      </c>
      <c r="R1567" t="s">
        <v>2502</v>
      </c>
      <c r="S1567" t="s">
        <v>2898</v>
      </c>
      <c r="T1567">
        <v>34.69</v>
      </c>
      <c r="U1567" t="s">
        <v>2614</v>
      </c>
    </row>
    <row r="1568" spans="1:21" x14ac:dyDescent="0.2">
      <c r="A1568" t="s">
        <v>6361</v>
      </c>
      <c r="B1568">
        <v>1015712</v>
      </c>
      <c r="C1568">
        <v>12</v>
      </c>
      <c r="D1568" t="s">
        <v>2821</v>
      </c>
      <c r="E1568" t="s">
        <v>3185</v>
      </c>
      <c r="F1568" s="53">
        <v>750</v>
      </c>
      <c r="G1568" t="s">
        <v>2504</v>
      </c>
      <c r="H1568" t="s">
        <v>2550</v>
      </c>
      <c r="I1568" t="s">
        <v>2518</v>
      </c>
      <c r="J1568" t="s">
        <v>2535</v>
      </c>
      <c r="K1568" t="s">
        <v>2560</v>
      </c>
      <c r="L1568" t="s">
        <v>2756</v>
      </c>
      <c r="M1568" t="s">
        <v>2757</v>
      </c>
      <c r="N1568" t="s">
        <v>2657</v>
      </c>
      <c r="O1568" t="s">
        <v>2671</v>
      </c>
      <c r="P1568" t="s">
        <v>2766</v>
      </c>
      <c r="Q1568" t="s">
        <v>2535</v>
      </c>
      <c r="R1568" t="s">
        <v>2542</v>
      </c>
      <c r="S1568" t="s">
        <v>2783</v>
      </c>
      <c r="T1568">
        <v>24.98</v>
      </c>
      <c r="U1568" t="s">
        <v>2590</v>
      </c>
    </row>
    <row r="1569" spans="1:21" x14ac:dyDescent="0.2">
      <c r="A1569" t="s">
        <v>1123</v>
      </c>
      <c r="B1569">
        <v>1015716</v>
      </c>
      <c r="C1569">
        <v>12</v>
      </c>
      <c r="D1569" t="s">
        <v>3190</v>
      </c>
      <c r="E1569" t="s">
        <v>3014</v>
      </c>
      <c r="F1569" s="53">
        <v>750</v>
      </c>
      <c r="G1569" t="s">
        <v>2504</v>
      </c>
      <c r="H1569">
        <v>98</v>
      </c>
      <c r="I1569" t="s">
        <v>2528</v>
      </c>
      <c r="J1569" t="s">
        <v>2535</v>
      </c>
      <c r="K1569" t="s">
        <v>2560</v>
      </c>
      <c r="L1569" t="s">
        <v>2726</v>
      </c>
      <c r="M1569" t="s">
        <v>2727</v>
      </c>
      <c r="N1569" t="s">
        <v>2539</v>
      </c>
      <c r="O1569" t="s">
        <v>2540</v>
      </c>
      <c r="P1569" t="s">
        <v>2814</v>
      </c>
      <c r="Q1569" t="s">
        <v>2535</v>
      </c>
      <c r="R1569" t="s">
        <v>2542</v>
      </c>
      <c r="S1569" t="s">
        <v>2543</v>
      </c>
      <c r="T1569">
        <v>23.83</v>
      </c>
      <c r="U1569" t="s">
        <v>2795</v>
      </c>
    </row>
    <row r="1570" spans="1:21" x14ac:dyDescent="0.2">
      <c r="A1570" t="s">
        <v>388</v>
      </c>
      <c r="B1570">
        <v>1015732</v>
      </c>
      <c r="C1570">
        <v>12</v>
      </c>
      <c r="D1570" t="s">
        <v>3008</v>
      </c>
      <c r="E1570" t="s">
        <v>3541</v>
      </c>
      <c r="F1570" s="53">
        <v>750</v>
      </c>
      <c r="G1570" t="s">
        <v>2504</v>
      </c>
      <c r="H1570" t="s">
        <v>2550</v>
      </c>
      <c r="I1570" t="s">
        <v>2506</v>
      </c>
      <c r="J1570" t="s">
        <v>2535</v>
      </c>
      <c r="K1570" t="s">
        <v>2560</v>
      </c>
      <c r="L1570" t="s">
        <v>2791</v>
      </c>
      <c r="M1570" t="s">
        <v>2792</v>
      </c>
      <c r="N1570" t="s">
        <v>2511</v>
      </c>
      <c r="O1570" t="s">
        <v>2793</v>
      </c>
      <c r="P1570" t="s">
        <v>3243</v>
      </c>
      <c r="Q1570" t="s">
        <v>2535</v>
      </c>
      <c r="R1570" t="s">
        <v>2542</v>
      </c>
      <c r="S1570" t="s">
        <v>2543</v>
      </c>
      <c r="T1570">
        <v>17.98</v>
      </c>
      <c r="U1570" t="s">
        <v>3542</v>
      </c>
    </row>
    <row r="1571" spans="1:21" x14ac:dyDescent="0.2">
      <c r="A1571" t="s">
        <v>683</v>
      </c>
      <c r="B1571">
        <v>1015737</v>
      </c>
      <c r="C1571">
        <v>8</v>
      </c>
      <c r="D1571" t="s">
        <v>2502</v>
      </c>
      <c r="E1571" t="s">
        <v>3381</v>
      </c>
      <c r="F1571" s="53">
        <v>1600</v>
      </c>
      <c r="G1571" t="s">
        <v>2574</v>
      </c>
      <c r="H1571" t="s">
        <v>2505</v>
      </c>
      <c r="I1571" t="s">
        <v>2506</v>
      </c>
      <c r="J1571" t="s">
        <v>3017</v>
      </c>
      <c r="K1571" t="s">
        <v>3018</v>
      </c>
      <c r="L1571" t="s">
        <v>3019</v>
      </c>
      <c r="M1571" t="s">
        <v>3020</v>
      </c>
      <c r="N1571" t="s">
        <v>2511</v>
      </c>
      <c r="O1571" t="s">
        <v>2512</v>
      </c>
      <c r="P1571" t="s">
        <v>2577</v>
      </c>
      <c r="Q1571" t="s">
        <v>3021</v>
      </c>
      <c r="R1571" t="s">
        <v>2502</v>
      </c>
      <c r="S1571" t="s">
        <v>3382</v>
      </c>
      <c r="T1571">
        <v>15.29</v>
      </c>
      <c r="U1571" t="s">
        <v>2937</v>
      </c>
    </row>
    <row r="1572" spans="1:21" x14ac:dyDescent="0.2">
      <c r="A1572" t="s">
        <v>5353</v>
      </c>
      <c r="B1572">
        <v>1015742</v>
      </c>
      <c r="C1572">
        <v>1</v>
      </c>
      <c r="D1572" t="s">
        <v>2502</v>
      </c>
      <c r="E1572" t="s">
        <v>3057</v>
      </c>
      <c r="F1572" s="53">
        <v>4260</v>
      </c>
      <c r="G1572" t="s">
        <v>2613</v>
      </c>
      <c r="H1572">
        <v>98</v>
      </c>
      <c r="I1572" t="s">
        <v>2576</v>
      </c>
      <c r="J1572" t="s">
        <v>2507</v>
      </c>
      <c r="K1572" t="s">
        <v>3058</v>
      </c>
      <c r="L1572" t="s">
        <v>3059</v>
      </c>
      <c r="M1572" t="s">
        <v>3060</v>
      </c>
      <c r="N1572" t="s">
        <v>2511</v>
      </c>
      <c r="O1572" t="s">
        <v>2512</v>
      </c>
      <c r="P1572" t="s">
        <v>2513</v>
      </c>
      <c r="Q1572" t="s">
        <v>2507</v>
      </c>
      <c r="R1572" t="s">
        <v>2502</v>
      </c>
      <c r="S1572" t="s">
        <v>2514</v>
      </c>
      <c r="T1572">
        <v>21.83</v>
      </c>
      <c r="U1572" t="s">
        <v>3053</v>
      </c>
    </row>
    <row r="1573" spans="1:21" x14ac:dyDescent="0.2">
      <c r="A1573" t="s">
        <v>2104</v>
      </c>
      <c r="B1573">
        <v>1015747</v>
      </c>
      <c r="C1573">
        <v>6</v>
      </c>
      <c r="D1573" t="s">
        <v>2754</v>
      </c>
      <c r="E1573" t="s">
        <v>2709</v>
      </c>
      <c r="F1573" s="53">
        <v>1500</v>
      </c>
      <c r="G1573" t="s">
        <v>2504</v>
      </c>
      <c r="H1573" t="s">
        <v>2517</v>
      </c>
      <c r="I1573" t="s">
        <v>2506</v>
      </c>
      <c r="J1573" t="s">
        <v>2535</v>
      </c>
      <c r="K1573" t="s">
        <v>2560</v>
      </c>
      <c r="L1573" t="s">
        <v>2710</v>
      </c>
      <c r="M1573" t="s">
        <v>2711</v>
      </c>
      <c r="N1573" t="s">
        <v>2712</v>
      </c>
      <c r="O1573" t="s">
        <v>2713</v>
      </c>
      <c r="P1573" t="s">
        <v>2714</v>
      </c>
      <c r="Q1573" t="s">
        <v>2535</v>
      </c>
      <c r="R1573" t="s">
        <v>2565</v>
      </c>
      <c r="S1573" t="s">
        <v>2566</v>
      </c>
      <c r="T1573">
        <v>26.99</v>
      </c>
      <c r="U1573" t="s">
        <v>10307</v>
      </c>
    </row>
    <row r="1574" spans="1:21" x14ac:dyDescent="0.2">
      <c r="A1574" t="s">
        <v>1776</v>
      </c>
      <c r="B1574">
        <v>1015749</v>
      </c>
      <c r="C1574">
        <v>4</v>
      </c>
      <c r="D1574" t="s">
        <v>2502</v>
      </c>
      <c r="E1574" t="s">
        <v>3525</v>
      </c>
      <c r="F1574" s="53">
        <v>2130</v>
      </c>
      <c r="G1574" t="s">
        <v>2613</v>
      </c>
      <c r="H1574">
        <v>98</v>
      </c>
      <c r="I1574" t="s">
        <v>2528</v>
      </c>
      <c r="J1574" t="s">
        <v>2507</v>
      </c>
      <c r="K1574" t="s">
        <v>2529</v>
      </c>
      <c r="L1574" t="s">
        <v>2530</v>
      </c>
      <c r="M1574" t="s">
        <v>2531</v>
      </c>
      <c r="N1574" t="s">
        <v>2511</v>
      </c>
      <c r="O1574" t="s">
        <v>2512</v>
      </c>
      <c r="P1574" t="s">
        <v>2513</v>
      </c>
      <c r="Q1574" t="s">
        <v>2507</v>
      </c>
      <c r="R1574" t="s">
        <v>2502</v>
      </c>
      <c r="S1574" t="s">
        <v>2514</v>
      </c>
      <c r="T1574">
        <v>18.329999999999998</v>
      </c>
      <c r="U1574" t="s">
        <v>2614</v>
      </c>
    </row>
    <row r="1575" spans="1:21" x14ac:dyDescent="0.2">
      <c r="A1575" t="s">
        <v>5354</v>
      </c>
      <c r="B1575">
        <v>1015754</v>
      </c>
      <c r="C1575">
        <v>1</v>
      </c>
      <c r="D1575" t="s">
        <v>2502</v>
      </c>
      <c r="E1575" t="s">
        <v>3543</v>
      </c>
      <c r="F1575" s="53">
        <v>4260</v>
      </c>
      <c r="G1575" t="s">
        <v>2613</v>
      </c>
      <c r="H1575">
        <v>98</v>
      </c>
      <c r="I1575" t="s">
        <v>2576</v>
      </c>
      <c r="J1575" t="s">
        <v>2507</v>
      </c>
      <c r="K1575" t="s">
        <v>3058</v>
      </c>
      <c r="L1575" t="s">
        <v>3059</v>
      </c>
      <c r="M1575" t="s">
        <v>3060</v>
      </c>
      <c r="N1575" t="s">
        <v>2511</v>
      </c>
      <c r="O1575" t="s">
        <v>2512</v>
      </c>
      <c r="P1575" t="s">
        <v>2513</v>
      </c>
      <c r="Q1575" t="s">
        <v>2507</v>
      </c>
      <c r="R1575" t="s">
        <v>2502</v>
      </c>
      <c r="S1575" t="s">
        <v>2514</v>
      </c>
      <c r="T1575">
        <v>21.83</v>
      </c>
      <c r="U1575" t="s">
        <v>2614</v>
      </c>
    </row>
    <row r="1576" spans="1:21" x14ac:dyDescent="0.2">
      <c r="A1576" t="s">
        <v>6362</v>
      </c>
      <c r="B1576">
        <v>1015775</v>
      </c>
      <c r="C1576">
        <v>12</v>
      </c>
      <c r="D1576" t="s">
        <v>2502</v>
      </c>
      <c r="E1576" t="s">
        <v>3185</v>
      </c>
      <c r="F1576" s="53">
        <v>750</v>
      </c>
      <c r="G1576" t="s">
        <v>2504</v>
      </c>
      <c r="H1576" t="s">
        <v>9458</v>
      </c>
      <c r="I1576" t="s">
        <v>2576</v>
      </c>
      <c r="J1576" t="s">
        <v>2535</v>
      </c>
      <c r="K1576" t="s">
        <v>2560</v>
      </c>
      <c r="L1576" t="s">
        <v>2720</v>
      </c>
      <c r="M1576" t="s">
        <v>2721</v>
      </c>
      <c r="N1576" t="s">
        <v>2722</v>
      </c>
      <c r="O1576" t="s">
        <v>2723</v>
      </c>
      <c r="P1576" t="s">
        <v>2724</v>
      </c>
      <c r="Q1576" t="s">
        <v>2535</v>
      </c>
      <c r="R1576" t="s">
        <v>2542</v>
      </c>
      <c r="S1576" t="s">
        <v>2502</v>
      </c>
      <c r="T1576">
        <v>11.46</v>
      </c>
      <c r="U1576" t="s">
        <v>10307</v>
      </c>
    </row>
    <row r="1577" spans="1:21" x14ac:dyDescent="0.2">
      <c r="A1577" t="s">
        <v>6363</v>
      </c>
      <c r="B1577">
        <v>1015777</v>
      </c>
      <c r="C1577">
        <v>12</v>
      </c>
      <c r="D1577" t="s">
        <v>2502</v>
      </c>
      <c r="E1577" t="s">
        <v>3185</v>
      </c>
      <c r="F1577" s="53">
        <v>750</v>
      </c>
      <c r="G1577" t="s">
        <v>2504</v>
      </c>
      <c r="H1577" t="s">
        <v>9458</v>
      </c>
      <c r="I1577" t="s">
        <v>2576</v>
      </c>
      <c r="J1577" t="s">
        <v>2535</v>
      </c>
      <c r="K1577" t="s">
        <v>2560</v>
      </c>
      <c r="L1577" t="s">
        <v>2720</v>
      </c>
      <c r="M1577" t="s">
        <v>2721</v>
      </c>
      <c r="N1577" t="s">
        <v>2722</v>
      </c>
      <c r="O1577" t="s">
        <v>2723</v>
      </c>
      <c r="P1577" t="s">
        <v>2724</v>
      </c>
      <c r="Q1577" t="s">
        <v>2535</v>
      </c>
      <c r="R1577" t="s">
        <v>2565</v>
      </c>
      <c r="S1577" t="s">
        <v>2502</v>
      </c>
      <c r="T1577">
        <v>11.46</v>
      </c>
      <c r="U1577" t="s">
        <v>10307</v>
      </c>
    </row>
    <row r="1578" spans="1:21" x14ac:dyDescent="0.2">
      <c r="A1578" t="s">
        <v>1621</v>
      </c>
      <c r="B1578">
        <v>1015779</v>
      </c>
      <c r="C1578">
        <v>1</v>
      </c>
      <c r="D1578" t="s">
        <v>2502</v>
      </c>
      <c r="E1578" t="s">
        <v>3540</v>
      </c>
      <c r="F1578" s="53">
        <v>4092</v>
      </c>
      <c r="G1578" t="s">
        <v>2504</v>
      </c>
      <c r="H1578" t="s">
        <v>2934</v>
      </c>
      <c r="I1578" t="s">
        <v>2528</v>
      </c>
      <c r="J1578" t="s">
        <v>2507</v>
      </c>
      <c r="K1578" t="s">
        <v>2508</v>
      </c>
      <c r="L1578" t="s">
        <v>2509</v>
      </c>
      <c r="M1578" t="s">
        <v>2510</v>
      </c>
      <c r="N1578" t="s">
        <v>2511</v>
      </c>
      <c r="O1578" t="s">
        <v>2512</v>
      </c>
      <c r="P1578" t="s">
        <v>2513</v>
      </c>
      <c r="Q1578" t="s">
        <v>2507</v>
      </c>
      <c r="R1578" t="s">
        <v>2502</v>
      </c>
      <c r="S1578" t="s">
        <v>2898</v>
      </c>
      <c r="T1578">
        <v>34.99</v>
      </c>
      <c r="U1578" t="s">
        <v>2614</v>
      </c>
    </row>
    <row r="1579" spans="1:21" x14ac:dyDescent="0.2">
      <c r="A1579" t="s">
        <v>881</v>
      </c>
      <c r="B1579">
        <v>1015782</v>
      </c>
      <c r="C1579">
        <v>3</v>
      </c>
      <c r="D1579" t="s">
        <v>2502</v>
      </c>
      <c r="E1579" t="s">
        <v>2933</v>
      </c>
      <c r="F1579" s="53">
        <v>3784</v>
      </c>
      <c r="G1579" t="s">
        <v>2613</v>
      </c>
      <c r="H1579">
        <v>98</v>
      </c>
      <c r="I1579" t="s">
        <v>2506</v>
      </c>
      <c r="J1579" t="s">
        <v>2507</v>
      </c>
      <c r="K1579" t="s">
        <v>2508</v>
      </c>
      <c r="L1579" t="s">
        <v>2509</v>
      </c>
      <c r="M1579" t="s">
        <v>2510</v>
      </c>
      <c r="N1579" t="s">
        <v>2511</v>
      </c>
      <c r="O1579" t="s">
        <v>2512</v>
      </c>
      <c r="P1579" t="s">
        <v>2513</v>
      </c>
      <c r="Q1579" t="s">
        <v>2507</v>
      </c>
      <c r="R1579" t="s">
        <v>2897</v>
      </c>
      <c r="S1579" t="s">
        <v>2898</v>
      </c>
      <c r="T1579">
        <v>23.78</v>
      </c>
      <c r="U1579" t="s">
        <v>2515</v>
      </c>
    </row>
    <row r="1580" spans="1:21" x14ac:dyDescent="0.2">
      <c r="A1580" t="s">
        <v>1503</v>
      </c>
      <c r="B1580">
        <v>1015789</v>
      </c>
      <c r="C1580">
        <v>12</v>
      </c>
      <c r="D1580" t="s">
        <v>2850</v>
      </c>
      <c r="E1580" t="s">
        <v>2875</v>
      </c>
      <c r="F1580" s="53">
        <v>750</v>
      </c>
      <c r="G1580" t="s">
        <v>2504</v>
      </c>
      <c r="H1580" t="s">
        <v>2609</v>
      </c>
      <c r="I1580" t="s">
        <v>2506</v>
      </c>
      <c r="J1580" t="s">
        <v>2535</v>
      </c>
      <c r="K1580" t="s">
        <v>2560</v>
      </c>
      <c r="L1580" t="s">
        <v>2710</v>
      </c>
      <c r="M1580" t="s">
        <v>2711</v>
      </c>
      <c r="N1580" t="s">
        <v>2712</v>
      </c>
      <c r="O1580" t="s">
        <v>2713</v>
      </c>
      <c r="P1580" t="s">
        <v>2851</v>
      </c>
      <c r="Q1580" t="s">
        <v>2535</v>
      </c>
      <c r="R1580" t="s">
        <v>2565</v>
      </c>
      <c r="S1580" t="s">
        <v>2685</v>
      </c>
      <c r="T1580">
        <v>17.13</v>
      </c>
      <c r="U1580" t="s">
        <v>2544</v>
      </c>
    </row>
    <row r="1581" spans="1:21" x14ac:dyDescent="0.2">
      <c r="A1581" t="s">
        <v>1214</v>
      </c>
      <c r="B1581">
        <v>1015793</v>
      </c>
      <c r="C1581">
        <v>1</v>
      </c>
      <c r="D1581" t="s">
        <v>2502</v>
      </c>
      <c r="E1581" t="s">
        <v>3543</v>
      </c>
      <c r="F1581" s="53">
        <v>4260</v>
      </c>
      <c r="G1581" t="s">
        <v>2613</v>
      </c>
      <c r="H1581">
        <v>98</v>
      </c>
      <c r="I1581" t="s">
        <v>2576</v>
      </c>
      <c r="J1581" t="s">
        <v>2507</v>
      </c>
      <c r="K1581" t="s">
        <v>3058</v>
      </c>
      <c r="L1581" t="s">
        <v>3059</v>
      </c>
      <c r="M1581" t="s">
        <v>3060</v>
      </c>
      <c r="N1581" t="s">
        <v>2511</v>
      </c>
      <c r="O1581" t="s">
        <v>2512</v>
      </c>
      <c r="P1581" t="s">
        <v>2513</v>
      </c>
      <c r="Q1581" t="s">
        <v>2507</v>
      </c>
      <c r="R1581" t="s">
        <v>2502</v>
      </c>
      <c r="S1581" t="s">
        <v>2514</v>
      </c>
      <c r="T1581">
        <v>21.83</v>
      </c>
      <c r="U1581" t="s">
        <v>2614</v>
      </c>
    </row>
    <row r="1582" spans="1:21" x14ac:dyDescent="0.2">
      <c r="A1582" t="s">
        <v>1363</v>
      </c>
      <c r="B1582">
        <v>1015803</v>
      </c>
      <c r="C1582">
        <v>4</v>
      </c>
      <c r="D1582" t="s">
        <v>2804</v>
      </c>
      <c r="E1582" t="s">
        <v>2699</v>
      </c>
      <c r="F1582" s="53">
        <v>4000</v>
      </c>
      <c r="G1582" t="s">
        <v>2707</v>
      </c>
      <c r="H1582" t="s">
        <v>2517</v>
      </c>
      <c r="I1582" t="s">
        <v>2506</v>
      </c>
      <c r="J1582" t="s">
        <v>2535</v>
      </c>
      <c r="K1582" t="s">
        <v>2560</v>
      </c>
      <c r="L1582" t="s">
        <v>2700</v>
      </c>
      <c r="M1582" t="s">
        <v>2701</v>
      </c>
      <c r="N1582" t="s">
        <v>2511</v>
      </c>
      <c r="O1582" t="s">
        <v>2512</v>
      </c>
      <c r="P1582" t="s">
        <v>2577</v>
      </c>
      <c r="Q1582" t="s">
        <v>2535</v>
      </c>
      <c r="R1582" t="s">
        <v>2542</v>
      </c>
      <c r="S1582" t="s">
        <v>2783</v>
      </c>
      <c r="T1582">
        <v>52.99</v>
      </c>
      <c r="U1582" t="s">
        <v>2702</v>
      </c>
    </row>
    <row r="1583" spans="1:21" x14ac:dyDescent="0.2">
      <c r="A1583" t="s">
        <v>1386</v>
      </c>
      <c r="B1583">
        <v>1015804</v>
      </c>
      <c r="C1583">
        <v>6</v>
      </c>
      <c r="D1583" t="s">
        <v>2754</v>
      </c>
      <c r="E1583" t="s">
        <v>2699</v>
      </c>
      <c r="F1583" s="53">
        <v>1500</v>
      </c>
      <c r="G1583" t="s">
        <v>2504</v>
      </c>
      <c r="H1583" t="s">
        <v>2609</v>
      </c>
      <c r="I1583" t="s">
        <v>2506</v>
      </c>
      <c r="J1583" t="s">
        <v>2535</v>
      </c>
      <c r="K1583" t="s">
        <v>2560</v>
      </c>
      <c r="L1583" t="s">
        <v>2700</v>
      </c>
      <c r="M1583" t="s">
        <v>2701</v>
      </c>
      <c r="N1583" t="s">
        <v>2511</v>
      </c>
      <c r="O1583" t="s">
        <v>2512</v>
      </c>
      <c r="P1583" t="s">
        <v>2577</v>
      </c>
      <c r="Q1583" t="s">
        <v>2535</v>
      </c>
      <c r="R1583" t="s">
        <v>2565</v>
      </c>
      <c r="S1583" t="s">
        <v>2566</v>
      </c>
      <c r="T1583">
        <v>24.49</v>
      </c>
      <c r="U1583" t="s">
        <v>2702</v>
      </c>
    </row>
    <row r="1584" spans="1:21" x14ac:dyDescent="0.2">
      <c r="A1584" t="s">
        <v>1436</v>
      </c>
      <c r="B1584">
        <v>1015805</v>
      </c>
      <c r="C1584">
        <v>4</v>
      </c>
      <c r="D1584" t="s">
        <v>2557</v>
      </c>
      <c r="E1584" t="s">
        <v>2699</v>
      </c>
      <c r="F1584" s="53">
        <v>4000</v>
      </c>
      <c r="G1584" t="s">
        <v>2707</v>
      </c>
      <c r="H1584" t="s">
        <v>2555</v>
      </c>
      <c r="I1584" t="s">
        <v>2506</v>
      </c>
      <c r="J1584" t="s">
        <v>2535</v>
      </c>
      <c r="K1584" t="s">
        <v>2560</v>
      </c>
      <c r="L1584" t="s">
        <v>2700</v>
      </c>
      <c r="M1584" t="s">
        <v>2701</v>
      </c>
      <c r="N1584" t="s">
        <v>2511</v>
      </c>
      <c r="O1584" t="s">
        <v>2512</v>
      </c>
      <c r="P1584" t="s">
        <v>2577</v>
      </c>
      <c r="Q1584" t="s">
        <v>2535</v>
      </c>
      <c r="R1584" t="s">
        <v>2565</v>
      </c>
      <c r="S1584" t="s">
        <v>2566</v>
      </c>
      <c r="T1584">
        <v>52.99</v>
      </c>
      <c r="U1584" t="s">
        <v>2702</v>
      </c>
    </row>
    <row r="1585" spans="1:21" x14ac:dyDescent="0.2">
      <c r="A1585" t="s">
        <v>6364</v>
      </c>
      <c r="B1585">
        <v>1015826</v>
      </c>
      <c r="C1585">
        <v>12</v>
      </c>
      <c r="D1585" t="s">
        <v>2502</v>
      </c>
      <c r="E1585" t="s">
        <v>3185</v>
      </c>
      <c r="F1585" s="53">
        <v>750</v>
      </c>
      <c r="G1585" t="s">
        <v>2504</v>
      </c>
      <c r="H1585" t="s">
        <v>9458</v>
      </c>
      <c r="I1585" t="s">
        <v>2518</v>
      </c>
      <c r="J1585" t="s">
        <v>2535</v>
      </c>
      <c r="K1585" t="s">
        <v>2560</v>
      </c>
      <c r="L1585" t="s">
        <v>2726</v>
      </c>
      <c r="M1585" t="s">
        <v>2727</v>
      </c>
      <c r="N1585" t="s">
        <v>2539</v>
      </c>
      <c r="O1585" t="s">
        <v>2540</v>
      </c>
      <c r="P1585" t="s">
        <v>3137</v>
      </c>
      <c r="Q1585" t="s">
        <v>2535</v>
      </c>
      <c r="R1585" t="s">
        <v>2565</v>
      </c>
      <c r="S1585" t="s">
        <v>2502</v>
      </c>
      <c r="T1585">
        <v>31.85</v>
      </c>
      <c r="U1585" t="s">
        <v>3430</v>
      </c>
    </row>
    <row r="1586" spans="1:21" x14ac:dyDescent="0.2">
      <c r="A1586" t="s">
        <v>6365</v>
      </c>
      <c r="B1586">
        <v>1015837</v>
      </c>
      <c r="C1586">
        <v>12</v>
      </c>
      <c r="D1586" t="s">
        <v>2502</v>
      </c>
      <c r="E1586" t="s">
        <v>3185</v>
      </c>
      <c r="F1586" s="53">
        <v>750</v>
      </c>
      <c r="G1586" t="s">
        <v>2504</v>
      </c>
      <c r="H1586" t="s">
        <v>9458</v>
      </c>
      <c r="I1586" t="s">
        <v>2506</v>
      </c>
      <c r="J1586" t="s">
        <v>2535</v>
      </c>
      <c r="K1586" t="s">
        <v>2560</v>
      </c>
      <c r="L1586" t="s">
        <v>2756</v>
      </c>
      <c r="M1586" t="s">
        <v>2757</v>
      </c>
      <c r="N1586" t="s">
        <v>2657</v>
      </c>
      <c r="O1586" t="s">
        <v>2671</v>
      </c>
      <c r="P1586" t="s">
        <v>2674</v>
      </c>
      <c r="Q1586" t="s">
        <v>2535</v>
      </c>
      <c r="R1586" t="s">
        <v>2542</v>
      </c>
      <c r="S1586" t="s">
        <v>2502</v>
      </c>
      <c r="T1586">
        <v>16.8</v>
      </c>
      <c r="U1586" t="s">
        <v>3430</v>
      </c>
    </row>
    <row r="1587" spans="1:21" x14ac:dyDescent="0.2">
      <c r="A1587" t="s">
        <v>6366</v>
      </c>
      <c r="B1587">
        <v>1015842</v>
      </c>
      <c r="C1587">
        <v>24</v>
      </c>
      <c r="D1587" t="s">
        <v>2502</v>
      </c>
      <c r="E1587" t="s">
        <v>3185</v>
      </c>
      <c r="F1587" s="53">
        <v>375</v>
      </c>
      <c r="G1587" t="s">
        <v>2504</v>
      </c>
      <c r="H1587" t="s">
        <v>9458</v>
      </c>
      <c r="I1587" t="s">
        <v>2518</v>
      </c>
      <c r="J1587" t="s">
        <v>2535</v>
      </c>
      <c r="K1587" t="s">
        <v>2560</v>
      </c>
      <c r="L1587" t="s">
        <v>2756</v>
      </c>
      <c r="M1587" t="s">
        <v>2757</v>
      </c>
      <c r="N1587" t="s">
        <v>2657</v>
      </c>
      <c r="O1587" t="s">
        <v>2671</v>
      </c>
      <c r="P1587" t="s">
        <v>2820</v>
      </c>
      <c r="Q1587" t="s">
        <v>2535</v>
      </c>
      <c r="R1587" t="s">
        <v>2542</v>
      </c>
      <c r="S1587" t="s">
        <v>2502</v>
      </c>
      <c r="T1587">
        <v>15.05</v>
      </c>
      <c r="U1587" t="s">
        <v>3258</v>
      </c>
    </row>
    <row r="1588" spans="1:21" x14ac:dyDescent="0.2">
      <c r="A1588" t="s">
        <v>6367</v>
      </c>
      <c r="B1588">
        <v>1015844</v>
      </c>
      <c r="C1588">
        <v>6</v>
      </c>
      <c r="D1588" t="s">
        <v>2502</v>
      </c>
      <c r="E1588" t="s">
        <v>3185</v>
      </c>
      <c r="F1588" s="53">
        <v>750</v>
      </c>
      <c r="G1588" t="s">
        <v>2504</v>
      </c>
      <c r="H1588" t="s">
        <v>9458</v>
      </c>
      <c r="I1588" t="s">
        <v>2518</v>
      </c>
      <c r="J1588" t="s">
        <v>2535</v>
      </c>
      <c r="K1588" t="s">
        <v>2560</v>
      </c>
      <c r="L1588" t="s">
        <v>2756</v>
      </c>
      <c r="M1588" t="s">
        <v>2757</v>
      </c>
      <c r="N1588" t="s">
        <v>2657</v>
      </c>
      <c r="O1588" t="s">
        <v>2671</v>
      </c>
      <c r="P1588" t="s">
        <v>2820</v>
      </c>
      <c r="Q1588" t="s">
        <v>2535</v>
      </c>
      <c r="R1588" t="s">
        <v>2542</v>
      </c>
      <c r="S1588" t="s">
        <v>2502</v>
      </c>
      <c r="T1588">
        <v>33.75</v>
      </c>
      <c r="U1588" t="s">
        <v>3258</v>
      </c>
    </row>
    <row r="1589" spans="1:21" x14ac:dyDescent="0.2">
      <c r="A1589" t="s">
        <v>1220</v>
      </c>
      <c r="B1589">
        <v>1015846</v>
      </c>
      <c r="C1589">
        <v>12</v>
      </c>
      <c r="D1589" t="s">
        <v>2502</v>
      </c>
      <c r="E1589" t="s">
        <v>3129</v>
      </c>
      <c r="F1589" s="53">
        <v>750</v>
      </c>
      <c r="G1589" t="s">
        <v>2504</v>
      </c>
      <c r="H1589" t="s">
        <v>2555</v>
      </c>
      <c r="I1589" t="s">
        <v>2528</v>
      </c>
      <c r="J1589" t="s">
        <v>2519</v>
      </c>
      <c r="K1589" t="s">
        <v>2583</v>
      </c>
      <c r="L1589" t="s">
        <v>2584</v>
      </c>
      <c r="M1589" t="s">
        <v>2585</v>
      </c>
      <c r="N1589" t="s">
        <v>2586</v>
      </c>
      <c r="O1589" t="s">
        <v>2587</v>
      </c>
      <c r="P1589" t="s">
        <v>2588</v>
      </c>
      <c r="Q1589" t="s">
        <v>2519</v>
      </c>
      <c r="R1589" t="s">
        <v>2502</v>
      </c>
      <c r="S1589" t="s">
        <v>2589</v>
      </c>
      <c r="T1589">
        <v>38.65</v>
      </c>
      <c r="U1589" t="s">
        <v>76</v>
      </c>
    </row>
    <row r="1590" spans="1:21" x14ac:dyDescent="0.2">
      <c r="A1590" t="s">
        <v>1947</v>
      </c>
      <c r="B1590">
        <v>1015894</v>
      </c>
      <c r="C1590">
        <v>12</v>
      </c>
      <c r="D1590" t="s">
        <v>3190</v>
      </c>
      <c r="E1590" t="s">
        <v>3544</v>
      </c>
      <c r="F1590" s="53">
        <v>750</v>
      </c>
      <c r="G1590" t="s">
        <v>2504</v>
      </c>
      <c r="H1590">
        <v>98</v>
      </c>
      <c r="I1590" t="s">
        <v>2528</v>
      </c>
      <c r="J1590" t="s">
        <v>2535</v>
      </c>
      <c r="K1590" t="s">
        <v>2560</v>
      </c>
      <c r="L1590" t="s">
        <v>2720</v>
      </c>
      <c r="M1590" t="s">
        <v>2721</v>
      </c>
      <c r="N1590" t="s">
        <v>2722</v>
      </c>
      <c r="O1590" t="s">
        <v>2723</v>
      </c>
      <c r="P1590" t="s">
        <v>3373</v>
      </c>
      <c r="Q1590" t="s">
        <v>2535</v>
      </c>
      <c r="R1590" t="s">
        <v>2542</v>
      </c>
      <c r="S1590" t="s">
        <v>2543</v>
      </c>
      <c r="T1590">
        <v>19.989999999999998</v>
      </c>
      <c r="U1590" t="s">
        <v>2526</v>
      </c>
    </row>
    <row r="1591" spans="1:21" x14ac:dyDescent="0.2">
      <c r="A1591" t="s">
        <v>1937</v>
      </c>
      <c r="B1591">
        <v>1015895</v>
      </c>
      <c r="C1591">
        <v>12</v>
      </c>
      <c r="D1591" t="s">
        <v>2698</v>
      </c>
      <c r="E1591" t="s">
        <v>3544</v>
      </c>
      <c r="F1591" s="53">
        <v>750</v>
      </c>
      <c r="G1591" t="s">
        <v>2504</v>
      </c>
      <c r="H1591" t="s">
        <v>2718</v>
      </c>
      <c r="I1591" t="s">
        <v>2528</v>
      </c>
      <c r="J1591" t="s">
        <v>2535</v>
      </c>
      <c r="K1591" t="s">
        <v>2560</v>
      </c>
      <c r="L1591" t="s">
        <v>2720</v>
      </c>
      <c r="M1591" t="s">
        <v>2721</v>
      </c>
      <c r="N1591" t="s">
        <v>2722</v>
      </c>
      <c r="O1591" t="s">
        <v>2723</v>
      </c>
      <c r="P1591" t="s">
        <v>3373</v>
      </c>
      <c r="Q1591" t="s">
        <v>2535</v>
      </c>
      <c r="R1591" t="s">
        <v>2565</v>
      </c>
      <c r="S1591" t="s">
        <v>2598</v>
      </c>
      <c r="T1591">
        <v>19.989999999999998</v>
      </c>
      <c r="U1591" t="s">
        <v>2526</v>
      </c>
    </row>
    <row r="1592" spans="1:21" x14ac:dyDescent="0.2">
      <c r="A1592" t="s">
        <v>6368</v>
      </c>
      <c r="B1592">
        <v>1015906</v>
      </c>
      <c r="C1592">
        <v>12</v>
      </c>
      <c r="D1592" t="s">
        <v>2502</v>
      </c>
      <c r="E1592" t="s">
        <v>3185</v>
      </c>
      <c r="F1592" s="53">
        <v>750</v>
      </c>
      <c r="G1592" t="s">
        <v>2504</v>
      </c>
      <c r="H1592" t="s">
        <v>9481</v>
      </c>
      <c r="I1592" t="s">
        <v>2576</v>
      </c>
      <c r="J1592" t="s">
        <v>2535</v>
      </c>
      <c r="K1592" t="s">
        <v>2560</v>
      </c>
      <c r="L1592" t="s">
        <v>2720</v>
      </c>
      <c r="M1592" t="s">
        <v>2721</v>
      </c>
      <c r="N1592" t="s">
        <v>2722</v>
      </c>
      <c r="O1592" t="s">
        <v>2723</v>
      </c>
      <c r="P1592" t="s">
        <v>2724</v>
      </c>
      <c r="Q1592" t="s">
        <v>2535</v>
      </c>
      <c r="R1592" t="s">
        <v>2542</v>
      </c>
      <c r="S1592" t="s">
        <v>2502</v>
      </c>
      <c r="T1592">
        <v>13.57</v>
      </c>
      <c r="U1592" t="s">
        <v>3430</v>
      </c>
    </row>
    <row r="1593" spans="1:21" x14ac:dyDescent="0.2">
      <c r="A1593" t="s">
        <v>777</v>
      </c>
      <c r="B1593">
        <v>1015912</v>
      </c>
      <c r="C1593">
        <v>8</v>
      </c>
      <c r="D1593" t="s">
        <v>2502</v>
      </c>
      <c r="E1593" t="s">
        <v>3546</v>
      </c>
      <c r="F1593" s="53">
        <v>750</v>
      </c>
      <c r="G1593" t="s">
        <v>2504</v>
      </c>
      <c r="H1593" t="s">
        <v>2550</v>
      </c>
      <c r="I1593" t="s">
        <v>2506</v>
      </c>
      <c r="J1593" t="s">
        <v>2519</v>
      </c>
      <c r="K1593" t="s">
        <v>2654</v>
      </c>
      <c r="L1593" t="s">
        <v>2668</v>
      </c>
      <c r="M1593" t="s">
        <v>2669</v>
      </c>
      <c r="N1593" t="s">
        <v>2657</v>
      </c>
      <c r="O1593" t="s">
        <v>2671</v>
      </c>
      <c r="P1593" t="s">
        <v>2674</v>
      </c>
      <c r="Q1593" t="s">
        <v>2519</v>
      </c>
      <c r="R1593" t="s">
        <v>2502</v>
      </c>
      <c r="S1593" t="s">
        <v>2658</v>
      </c>
      <c r="T1593">
        <v>36.99</v>
      </c>
      <c r="U1593" t="s">
        <v>10307</v>
      </c>
    </row>
    <row r="1594" spans="1:21" x14ac:dyDescent="0.2">
      <c r="A1594" t="s">
        <v>6369</v>
      </c>
      <c r="B1594">
        <v>1015914</v>
      </c>
      <c r="C1594">
        <v>24</v>
      </c>
      <c r="D1594" t="s">
        <v>2502</v>
      </c>
      <c r="E1594" t="s">
        <v>3185</v>
      </c>
      <c r="F1594" s="53">
        <v>200</v>
      </c>
      <c r="G1594" t="s">
        <v>2504</v>
      </c>
      <c r="H1594" t="s">
        <v>9458</v>
      </c>
      <c r="I1594" t="s">
        <v>2506</v>
      </c>
      <c r="J1594" t="s">
        <v>2535</v>
      </c>
      <c r="K1594" t="s">
        <v>2838</v>
      </c>
      <c r="L1594" t="s">
        <v>2844</v>
      </c>
      <c r="M1594" t="s">
        <v>2845</v>
      </c>
      <c r="N1594" t="s">
        <v>2595</v>
      </c>
      <c r="O1594" t="s">
        <v>2596</v>
      </c>
      <c r="P1594" t="s">
        <v>3444</v>
      </c>
      <c r="Q1594" t="s">
        <v>2535</v>
      </c>
      <c r="R1594" t="s">
        <v>2565</v>
      </c>
      <c r="S1594" t="s">
        <v>2502</v>
      </c>
      <c r="T1594">
        <v>5.3</v>
      </c>
      <c r="U1594" t="s">
        <v>10307</v>
      </c>
    </row>
    <row r="1595" spans="1:21" x14ac:dyDescent="0.2">
      <c r="A1595" t="s">
        <v>740</v>
      </c>
      <c r="B1595">
        <v>1015916</v>
      </c>
      <c r="C1595">
        <v>12</v>
      </c>
      <c r="D1595" t="s">
        <v>2754</v>
      </c>
      <c r="E1595" t="s">
        <v>2805</v>
      </c>
      <c r="F1595" s="53">
        <v>750</v>
      </c>
      <c r="G1595" t="s">
        <v>2504</v>
      </c>
      <c r="H1595" t="s">
        <v>2609</v>
      </c>
      <c r="I1595" t="s">
        <v>2506</v>
      </c>
      <c r="J1595" t="s">
        <v>2535</v>
      </c>
      <c r="K1595" t="s">
        <v>2560</v>
      </c>
      <c r="L1595" t="s">
        <v>2720</v>
      </c>
      <c r="M1595" t="s">
        <v>2721</v>
      </c>
      <c r="N1595" t="s">
        <v>2722</v>
      </c>
      <c r="O1595" t="s">
        <v>2723</v>
      </c>
      <c r="P1595" t="s">
        <v>2877</v>
      </c>
      <c r="Q1595" t="s">
        <v>2535</v>
      </c>
      <c r="R1595" t="s">
        <v>2565</v>
      </c>
      <c r="S1595" t="s">
        <v>2566</v>
      </c>
      <c r="T1595">
        <v>16.989999999999998</v>
      </c>
      <c r="U1595" t="s">
        <v>2803</v>
      </c>
    </row>
    <row r="1596" spans="1:21" x14ac:dyDescent="0.2">
      <c r="A1596" t="s">
        <v>314</v>
      </c>
      <c r="B1596">
        <v>1015928</v>
      </c>
      <c r="C1596">
        <v>12</v>
      </c>
      <c r="D1596" t="s">
        <v>3213</v>
      </c>
      <c r="E1596" t="s">
        <v>3547</v>
      </c>
      <c r="F1596" s="53">
        <v>750</v>
      </c>
      <c r="G1596" t="s">
        <v>2504</v>
      </c>
      <c r="H1596" t="s">
        <v>2517</v>
      </c>
      <c r="I1596" t="s">
        <v>2528</v>
      </c>
      <c r="J1596" t="s">
        <v>2535</v>
      </c>
      <c r="K1596" t="s">
        <v>2560</v>
      </c>
      <c r="L1596" t="s">
        <v>2768</v>
      </c>
      <c r="M1596" t="s">
        <v>2769</v>
      </c>
      <c r="N1596" t="s">
        <v>2770</v>
      </c>
      <c r="O1596" t="s">
        <v>2771</v>
      </c>
      <c r="P1596" t="s">
        <v>3548</v>
      </c>
      <c r="Q1596" t="s">
        <v>2535</v>
      </c>
      <c r="R1596" t="s">
        <v>2565</v>
      </c>
      <c r="S1596" t="s">
        <v>2598</v>
      </c>
      <c r="T1596">
        <v>19.97</v>
      </c>
      <c r="U1596" t="s">
        <v>2937</v>
      </c>
    </row>
    <row r="1597" spans="1:21" x14ac:dyDescent="0.2">
      <c r="A1597" t="s">
        <v>1868</v>
      </c>
      <c r="B1597">
        <v>1015930</v>
      </c>
      <c r="C1597">
        <v>12</v>
      </c>
      <c r="D1597" t="s">
        <v>2754</v>
      </c>
      <c r="E1597" t="s">
        <v>3181</v>
      </c>
      <c r="F1597" s="53">
        <v>750</v>
      </c>
      <c r="G1597" t="s">
        <v>2504</v>
      </c>
      <c r="H1597" t="s">
        <v>2555</v>
      </c>
      <c r="I1597" t="s">
        <v>2506</v>
      </c>
      <c r="J1597" t="s">
        <v>2535</v>
      </c>
      <c r="K1597" t="s">
        <v>2560</v>
      </c>
      <c r="L1597" t="s">
        <v>2768</v>
      </c>
      <c r="M1597" t="s">
        <v>2769</v>
      </c>
      <c r="N1597" t="s">
        <v>2770</v>
      </c>
      <c r="O1597" t="s">
        <v>2771</v>
      </c>
      <c r="P1597" t="s">
        <v>3307</v>
      </c>
      <c r="Q1597" t="s">
        <v>2535</v>
      </c>
      <c r="R1597" t="s">
        <v>2565</v>
      </c>
      <c r="S1597" t="s">
        <v>2566</v>
      </c>
      <c r="T1597">
        <v>18.989999999999998</v>
      </c>
      <c r="U1597" t="s">
        <v>2526</v>
      </c>
    </row>
    <row r="1598" spans="1:21" x14ac:dyDescent="0.2">
      <c r="A1598" t="s">
        <v>6370</v>
      </c>
      <c r="B1598">
        <v>1015931</v>
      </c>
      <c r="C1598">
        <v>12</v>
      </c>
      <c r="D1598" t="s">
        <v>3255</v>
      </c>
      <c r="E1598" t="s">
        <v>5965</v>
      </c>
      <c r="F1598" s="53">
        <v>750</v>
      </c>
      <c r="G1598" t="s">
        <v>2504</v>
      </c>
      <c r="H1598" t="s">
        <v>2635</v>
      </c>
      <c r="I1598" t="s">
        <v>2518</v>
      </c>
      <c r="J1598" t="s">
        <v>2535</v>
      </c>
      <c r="K1598" t="s">
        <v>2560</v>
      </c>
      <c r="L1598" t="s">
        <v>2768</v>
      </c>
      <c r="M1598" t="s">
        <v>2769</v>
      </c>
      <c r="N1598" t="s">
        <v>2770</v>
      </c>
      <c r="O1598" t="s">
        <v>2771</v>
      </c>
      <c r="P1598" t="s">
        <v>2772</v>
      </c>
      <c r="Q1598" t="s">
        <v>2535</v>
      </c>
      <c r="R1598" t="s">
        <v>2542</v>
      </c>
      <c r="S1598" t="s">
        <v>2783</v>
      </c>
      <c r="T1598">
        <v>61.46</v>
      </c>
      <c r="U1598" t="s">
        <v>3320</v>
      </c>
    </row>
    <row r="1599" spans="1:21" x14ac:dyDescent="0.2">
      <c r="A1599" t="s">
        <v>10393</v>
      </c>
      <c r="B1599">
        <v>1015932</v>
      </c>
      <c r="C1599">
        <v>12</v>
      </c>
      <c r="D1599" t="s">
        <v>3255</v>
      </c>
      <c r="E1599" t="s">
        <v>3185</v>
      </c>
      <c r="F1599" s="53">
        <v>750</v>
      </c>
      <c r="G1599" t="s">
        <v>2504</v>
      </c>
      <c r="H1599" t="s">
        <v>2635</v>
      </c>
      <c r="I1599" t="s">
        <v>2528</v>
      </c>
      <c r="J1599" t="s">
        <v>2535</v>
      </c>
      <c r="K1599" t="s">
        <v>2560</v>
      </c>
      <c r="L1599" t="s">
        <v>2768</v>
      </c>
      <c r="M1599" t="s">
        <v>2769</v>
      </c>
      <c r="N1599" t="s">
        <v>2770</v>
      </c>
      <c r="O1599" t="s">
        <v>2771</v>
      </c>
      <c r="P1599" t="s">
        <v>2772</v>
      </c>
      <c r="Q1599" t="s">
        <v>2535</v>
      </c>
      <c r="R1599" t="s">
        <v>2542</v>
      </c>
      <c r="S1599" t="s">
        <v>2543</v>
      </c>
      <c r="T1599">
        <v>27.99</v>
      </c>
      <c r="U1599" t="s">
        <v>3320</v>
      </c>
    </row>
    <row r="1600" spans="1:21" x14ac:dyDescent="0.2">
      <c r="A1600" t="s">
        <v>1770</v>
      </c>
      <c r="B1600">
        <v>1015976</v>
      </c>
      <c r="C1600">
        <v>12</v>
      </c>
      <c r="D1600" t="s">
        <v>2796</v>
      </c>
      <c r="E1600" t="s">
        <v>3471</v>
      </c>
      <c r="F1600" s="53">
        <v>750</v>
      </c>
      <c r="G1600" t="s">
        <v>2504</v>
      </c>
      <c r="H1600" t="s">
        <v>2559</v>
      </c>
      <c r="I1600" t="s">
        <v>2506</v>
      </c>
      <c r="J1600" t="s">
        <v>2535</v>
      </c>
      <c r="K1600" t="s">
        <v>2560</v>
      </c>
      <c r="L1600" t="s">
        <v>2768</v>
      </c>
      <c r="M1600" t="s">
        <v>2769</v>
      </c>
      <c r="N1600" t="s">
        <v>2770</v>
      </c>
      <c r="O1600" t="s">
        <v>2771</v>
      </c>
      <c r="P1600" t="s">
        <v>2924</v>
      </c>
      <c r="Q1600" t="s">
        <v>2535</v>
      </c>
      <c r="R1600" t="s">
        <v>2542</v>
      </c>
      <c r="S1600" t="s">
        <v>2783</v>
      </c>
      <c r="T1600">
        <v>15.49</v>
      </c>
      <c r="U1600" t="s">
        <v>2705</v>
      </c>
    </row>
    <row r="1601" spans="1:21" x14ac:dyDescent="0.2">
      <c r="A1601" t="s">
        <v>2369</v>
      </c>
      <c r="B1601">
        <v>1015977</v>
      </c>
      <c r="C1601">
        <v>6</v>
      </c>
      <c r="D1601" t="s">
        <v>2502</v>
      </c>
      <c r="E1601" t="s">
        <v>3549</v>
      </c>
      <c r="F1601" s="53">
        <v>750</v>
      </c>
      <c r="G1601" t="s">
        <v>2504</v>
      </c>
      <c r="H1601" t="s">
        <v>2635</v>
      </c>
      <c r="I1601" t="s">
        <v>2518</v>
      </c>
      <c r="J1601" t="s">
        <v>2519</v>
      </c>
      <c r="K1601" t="s">
        <v>2887</v>
      </c>
      <c r="L1601" t="s">
        <v>2888</v>
      </c>
      <c r="M1601" t="s">
        <v>2887</v>
      </c>
      <c r="N1601" t="s">
        <v>2511</v>
      </c>
      <c r="O1601" t="s">
        <v>2890</v>
      </c>
      <c r="P1601" t="s">
        <v>2890</v>
      </c>
      <c r="Q1601" t="s">
        <v>2519</v>
      </c>
      <c r="R1601" t="s">
        <v>2502</v>
      </c>
      <c r="S1601" t="s">
        <v>2525</v>
      </c>
      <c r="T1601">
        <v>54.5</v>
      </c>
      <c r="U1601" t="s">
        <v>10307</v>
      </c>
    </row>
    <row r="1602" spans="1:21" x14ac:dyDescent="0.2">
      <c r="A1602" t="s">
        <v>1237</v>
      </c>
      <c r="B1602">
        <v>1015978</v>
      </c>
      <c r="C1602">
        <v>12</v>
      </c>
      <c r="D1602" t="s">
        <v>2796</v>
      </c>
      <c r="E1602" t="s">
        <v>3550</v>
      </c>
      <c r="F1602" s="53">
        <v>750</v>
      </c>
      <c r="G1602" t="s">
        <v>2504</v>
      </c>
      <c r="H1602">
        <v>97</v>
      </c>
      <c r="I1602" t="s">
        <v>2506</v>
      </c>
      <c r="J1602" t="s">
        <v>2535</v>
      </c>
      <c r="K1602" t="s">
        <v>2560</v>
      </c>
      <c r="L1602" t="s">
        <v>2768</v>
      </c>
      <c r="M1602" t="s">
        <v>2769</v>
      </c>
      <c r="N1602" t="s">
        <v>2770</v>
      </c>
      <c r="O1602" t="s">
        <v>2771</v>
      </c>
      <c r="P1602" t="s">
        <v>2924</v>
      </c>
      <c r="Q1602" t="s">
        <v>2535</v>
      </c>
      <c r="R1602" t="s">
        <v>2542</v>
      </c>
      <c r="S1602" t="s">
        <v>2543</v>
      </c>
      <c r="T1602">
        <v>19.32</v>
      </c>
      <c r="U1602" t="s">
        <v>2922</v>
      </c>
    </row>
    <row r="1603" spans="1:21" x14ac:dyDescent="0.2">
      <c r="A1603" t="s">
        <v>6371</v>
      </c>
      <c r="B1603">
        <v>1015995</v>
      </c>
      <c r="C1603">
        <v>6</v>
      </c>
      <c r="D1603" t="s">
        <v>2557</v>
      </c>
      <c r="E1603" t="s">
        <v>3185</v>
      </c>
      <c r="F1603" s="53">
        <v>750</v>
      </c>
      <c r="G1603" t="s">
        <v>2504</v>
      </c>
      <c r="H1603" t="s">
        <v>2635</v>
      </c>
      <c r="I1603" t="s">
        <v>2518</v>
      </c>
      <c r="J1603" t="s">
        <v>2535</v>
      </c>
      <c r="K1603" t="s">
        <v>2560</v>
      </c>
      <c r="L1603" t="s">
        <v>2720</v>
      </c>
      <c r="M1603" t="s">
        <v>2721</v>
      </c>
      <c r="N1603" t="s">
        <v>2722</v>
      </c>
      <c r="O1603" t="s">
        <v>2723</v>
      </c>
      <c r="P1603" t="s">
        <v>2998</v>
      </c>
      <c r="Q1603" t="s">
        <v>2535</v>
      </c>
      <c r="R1603" t="s">
        <v>2565</v>
      </c>
      <c r="S1603" t="s">
        <v>2566</v>
      </c>
      <c r="T1603">
        <v>45.99</v>
      </c>
      <c r="U1603" t="s">
        <v>2803</v>
      </c>
    </row>
    <row r="1604" spans="1:21" x14ac:dyDescent="0.2">
      <c r="A1604" t="s">
        <v>1092</v>
      </c>
      <c r="B1604">
        <v>1016001</v>
      </c>
      <c r="C1604">
        <v>12</v>
      </c>
      <c r="D1604" t="s">
        <v>3190</v>
      </c>
      <c r="E1604" t="s">
        <v>3545</v>
      </c>
      <c r="F1604" s="53">
        <v>750</v>
      </c>
      <c r="G1604" t="s">
        <v>2504</v>
      </c>
      <c r="H1604" t="s">
        <v>2550</v>
      </c>
      <c r="I1604" t="s">
        <v>2518</v>
      </c>
      <c r="J1604" t="s">
        <v>2535</v>
      </c>
      <c r="K1604" t="s">
        <v>2560</v>
      </c>
      <c r="L1604" t="s">
        <v>2720</v>
      </c>
      <c r="M1604" t="s">
        <v>2721</v>
      </c>
      <c r="N1604" t="s">
        <v>2722</v>
      </c>
      <c r="O1604" t="s">
        <v>2723</v>
      </c>
      <c r="P1604" t="s">
        <v>2724</v>
      </c>
      <c r="Q1604" t="s">
        <v>2535</v>
      </c>
      <c r="R1604" t="s">
        <v>2542</v>
      </c>
      <c r="S1604" t="s">
        <v>2543</v>
      </c>
      <c r="T1604">
        <v>35.979999999999997</v>
      </c>
      <c r="U1604" t="s">
        <v>2526</v>
      </c>
    </row>
    <row r="1605" spans="1:21" x14ac:dyDescent="0.2">
      <c r="A1605" t="s">
        <v>1935</v>
      </c>
      <c r="B1605">
        <v>1016003</v>
      </c>
      <c r="C1605">
        <v>12</v>
      </c>
      <c r="D1605" t="s">
        <v>3245</v>
      </c>
      <c r="E1605" t="s">
        <v>3544</v>
      </c>
      <c r="F1605" s="53">
        <v>750</v>
      </c>
      <c r="G1605" t="s">
        <v>2504</v>
      </c>
      <c r="H1605">
        <v>98</v>
      </c>
      <c r="I1605" t="s">
        <v>2528</v>
      </c>
      <c r="J1605" t="s">
        <v>2535</v>
      </c>
      <c r="K1605" t="s">
        <v>2560</v>
      </c>
      <c r="L1605" t="s">
        <v>2720</v>
      </c>
      <c r="M1605" t="s">
        <v>2721</v>
      </c>
      <c r="N1605" t="s">
        <v>2722</v>
      </c>
      <c r="O1605" t="s">
        <v>2723</v>
      </c>
      <c r="P1605" t="s">
        <v>2724</v>
      </c>
      <c r="Q1605" t="s">
        <v>2535</v>
      </c>
      <c r="R1605" t="s">
        <v>2542</v>
      </c>
      <c r="S1605" t="s">
        <v>2543</v>
      </c>
      <c r="T1605">
        <v>20</v>
      </c>
      <c r="U1605" t="s">
        <v>2526</v>
      </c>
    </row>
    <row r="1606" spans="1:21" x14ac:dyDescent="0.2">
      <c r="A1606" t="s">
        <v>1942</v>
      </c>
      <c r="B1606">
        <v>1016004</v>
      </c>
      <c r="C1606">
        <v>12</v>
      </c>
      <c r="D1606" t="s">
        <v>2557</v>
      </c>
      <c r="E1606" t="s">
        <v>3545</v>
      </c>
      <c r="F1606" s="53">
        <v>750</v>
      </c>
      <c r="G1606" t="s">
        <v>2504</v>
      </c>
      <c r="H1606" t="s">
        <v>2718</v>
      </c>
      <c r="I1606" t="s">
        <v>2528</v>
      </c>
      <c r="J1606" t="s">
        <v>2535</v>
      </c>
      <c r="K1606" t="s">
        <v>2560</v>
      </c>
      <c r="L1606" t="s">
        <v>2720</v>
      </c>
      <c r="M1606" t="s">
        <v>2721</v>
      </c>
      <c r="N1606" t="s">
        <v>2722</v>
      </c>
      <c r="O1606" t="s">
        <v>2723</v>
      </c>
      <c r="P1606" t="s">
        <v>3373</v>
      </c>
      <c r="Q1606" t="s">
        <v>2535</v>
      </c>
      <c r="R1606" t="s">
        <v>2565</v>
      </c>
      <c r="S1606" t="s">
        <v>2566</v>
      </c>
      <c r="T1606">
        <v>19.989999999999998</v>
      </c>
      <c r="U1606" t="s">
        <v>2526</v>
      </c>
    </row>
    <row r="1607" spans="1:21" x14ac:dyDescent="0.2">
      <c r="A1607" t="s">
        <v>6372</v>
      </c>
      <c r="B1607">
        <v>1016030</v>
      </c>
      <c r="C1607">
        <v>6</v>
      </c>
      <c r="D1607" t="s">
        <v>2502</v>
      </c>
      <c r="E1607" t="s">
        <v>3185</v>
      </c>
      <c r="F1607" s="53">
        <v>750</v>
      </c>
      <c r="G1607" t="s">
        <v>2504</v>
      </c>
      <c r="H1607" t="s">
        <v>9458</v>
      </c>
      <c r="I1607" t="s">
        <v>2518</v>
      </c>
      <c r="J1607" t="s">
        <v>2519</v>
      </c>
      <c r="K1607" t="s">
        <v>2605</v>
      </c>
      <c r="L1607" t="s">
        <v>2616</v>
      </c>
      <c r="M1607" t="s">
        <v>2617</v>
      </c>
      <c r="N1607" t="s">
        <v>2586</v>
      </c>
      <c r="O1607" t="s">
        <v>3439</v>
      </c>
      <c r="P1607" t="s">
        <v>3439</v>
      </c>
      <c r="Q1607" t="s">
        <v>2519</v>
      </c>
      <c r="R1607" t="s">
        <v>2502</v>
      </c>
      <c r="S1607" t="s">
        <v>2502</v>
      </c>
      <c r="T1607">
        <v>55.95</v>
      </c>
      <c r="U1607" t="s">
        <v>5975</v>
      </c>
    </row>
    <row r="1608" spans="1:21" x14ac:dyDescent="0.2">
      <c r="A1608" t="s">
        <v>6373</v>
      </c>
      <c r="B1608">
        <v>1016056</v>
      </c>
      <c r="C1608">
        <v>12</v>
      </c>
      <c r="D1608" t="s">
        <v>2502</v>
      </c>
      <c r="E1608" t="s">
        <v>5025</v>
      </c>
      <c r="F1608" s="53">
        <v>750</v>
      </c>
      <c r="G1608" t="s">
        <v>2504</v>
      </c>
      <c r="H1608" t="s">
        <v>9458</v>
      </c>
      <c r="I1608" t="s">
        <v>2506</v>
      </c>
      <c r="J1608" t="s">
        <v>2535</v>
      </c>
      <c r="K1608" t="s">
        <v>2560</v>
      </c>
      <c r="L1608" t="s">
        <v>2756</v>
      </c>
      <c r="M1608" t="s">
        <v>2757</v>
      </c>
      <c r="N1608" t="s">
        <v>2511</v>
      </c>
      <c r="O1608" t="s">
        <v>2671</v>
      </c>
      <c r="P1608" t="s">
        <v>2766</v>
      </c>
      <c r="Q1608" t="s">
        <v>9464</v>
      </c>
      <c r="R1608" t="s">
        <v>2565</v>
      </c>
      <c r="S1608" t="s">
        <v>2502</v>
      </c>
      <c r="T1608">
        <v>19.25</v>
      </c>
      <c r="U1608" t="s">
        <v>2697</v>
      </c>
    </row>
    <row r="1609" spans="1:21" x14ac:dyDescent="0.2">
      <c r="A1609" t="s">
        <v>1440</v>
      </c>
      <c r="B1609">
        <v>1016058</v>
      </c>
      <c r="C1609">
        <v>6</v>
      </c>
      <c r="D1609" t="s">
        <v>3178</v>
      </c>
      <c r="E1609" t="s">
        <v>3551</v>
      </c>
      <c r="F1609" s="53">
        <v>750</v>
      </c>
      <c r="G1609" t="s">
        <v>2504</v>
      </c>
      <c r="H1609" t="s">
        <v>2609</v>
      </c>
      <c r="I1609" t="s">
        <v>2518</v>
      </c>
      <c r="J1609" t="s">
        <v>2535</v>
      </c>
      <c r="K1609" t="s">
        <v>2838</v>
      </c>
      <c r="L1609" t="s">
        <v>2844</v>
      </c>
      <c r="M1609" t="s">
        <v>2845</v>
      </c>
      <c r="N1609" t="s">
        <v>2511</v>
      </c>
      <c r="O1609" t="s">
        <v>2671</v>
      </c>
      <c r="P1609" t="s">
        <v>2766</v>
      </c>
      <c r="Q1609" t="s">
        <v>2535</v>
      </c>
      <c r="R1609" t="s">
        <v>2565</v>
      </c>
      <c r="S1609" t="s">
        <v>2566</v>
      </c>
      <c r="T1609">
        <v>25.99</v>
      </c>
      <c r="U1609" t="s">
        <v>5304</v>
      </c>
    </row>
    <row r="1610" spans="1:21" x14ac:dyDescent="0.2">
      <c r="A1610" t="s">
        <v>793</v>
      </c>
      <c r="B1610">
        <v>1016068</v>
      </c>
      <c r="C1610">
        <v>12</v>
      </c>
      <c r="D1610" t="s">
        <v>2680</v>
      </c>
      <c r="E1610" t="s">
        <v>3524</v>
      </c>
      <c r="F1610" s="53">
        <v>750</v>
      </c>
      <c r="G1610" t="s">
        <v>2504</v>
      </c>
      <c r="H1610" t="s">
        <v>2572</v>
      </c>
      <c r="I1610" t="s">
        <v>2528</v>
      </c>
      <c r="J1610" t="s">
        <v>2535</v>
      </c>
      <c r="K1610" t="s">
        <v>2560</v>
      </c>
      <c r="L1610" t="s">
        <v>2700</v>
      </c>
      <c r="M1610" t="s">
        <v>2701</v>
      </c>
      <c r="N1610" t="s">
        <v>2511</v>
      </c>
      <c r="O1610" t="s">
        <v>2512</v>
      </c>
      <c r="P1610" t="s">
        <v>2781</v>
      </c>
      <c r="Q1610" t="s">
        <v>2782</v>
      </c>
      <c r="R1610" t="s">
        <v>2565</v>
      </c>
      <c r="S1610" t="s">
        <v>2566</v>
      </c>
      <c r="T1610">
        <v>23.99</v>
      </c>
      <c r="U1610" t="s">
        <v>3524</v>
      </c>
    </row>
    <row r="1611" spans="1:21" x14ac:dyDescent="0.2">
      <c r="A1611" t="s">
        <v>849</v>
      </c>
      <c r="B1611">
        <v>1016071</v>
      </c>
      <c r="C1611">
        <v>12</v>
      </c>
      <c r="D1611" t="s">
        <v>2680</v>
      </c>
      <c r="E1611" t="s">
        <v>3405</v>
      </c>
      <c r="F1611" s="53">
        <v>750</v>
      </c>
      <c r="G1611" t="s">
        <v>2504</v>
      </c>
      <c r="H1611" t="s">
        <v>2609</v>
      </c>
      <c r="I1611" t="s">
        <v>2528</v>
      </c>
      <c r="J1611" t="s">
        <v>2535</v>
      </c>
      <c r="K1611" t="s">
        <v>2560</v>
      </c>
      <c r="L1611" t="s">
        <v>2700</v>
      </c>
      <c r="M1611" t="s">
        <v>2701</v>
      </c>
      <c r="N1611" t="s">
        <v>2511</v>
      </c>
      <c r="O1611" t="s">
        <v>2512</v>
      </c>
      <c r="P1611" t="s">
        <v>2781</v>
      </c>
      <c r="Q1611" t="s">
        <v>2782</v>
      </c>
      <c r="R1611" t="s">
        <v>2565</v>
      </c>
      <c r="S1611" t="s">
        <v>2566</v>
      </c>
      <c r="T1611">
        <v>22.99</v>
      </c>
      <c r="U1611" t="s">
        <v>3406</v>
      </c>
    </row>
    <row r="1612" spans="1:21" x14ac:dyDescent="0.2">
      <c r="A1612" t="s">
        <v>4291</v>
      </c>
      <c r="B1612">
        <v>1016082</v>
      </c>
      <c r="C1612">
        <v>12</v>
      </c>
      <c r="D1612" t="s">
        <v>2801</v>
      </c>
      <c r="E1612" t="s">
        <v>3150</v>
      </c>
      <c r="F1612" s="53">
        <v>750</v>
      </c>
      <c r="G1612" t="s">
        <v>2504</v>
      </c>
      <c r="H1612" t="s">
        <v>2550</v>
      </c>
      <c r="I1612" t="s">
        <v>2518</v>
      </c>
      <c r="J1612" t="s">
        <v>2535</v>
      </c>
      <c r="K1612" t="s">
        <v>2560</v>
      </c>
      <c r="L1612" t="s">
        <v>2776</v>
      </c>
      <c r="M1612" t="s">
        <v>2777</v>
      </c>
      <c r="N1612" t="s">
        <v>2586</v>
      </c>
      <c r="O1612" t="s">
        <v>2587</v>
      </c>
      <c r="P1612" t="s">
        <v>2778</v>
      </c>
      <c r="Q1612" t="s">
        <v>2535</v>
      </c>
      <c r="R1612" t="s">
        <v>2542</v>
      </c>
      <c r="S1612" t="s">
        <v>2543</v>
      </c>
      <c r="T1612">
        <v>30.99</v>
      </c>
      <c r="U1612" t="s">
        <v>5607</v>
      </c>
    </row>
    <row r="1613" spans="1:21" x14ac:dyDescent="0.2">
      <c r="A1613" t="s">
        <v>5355</v>
      </c>
      <c r="B1613">
        <v>1016084</v>
      </c>
      <c r="C1613">
        <v>12</v>
      </c>
      <c r="D1613" t="s">
        <v>2789</v>
      </c>
      <c r="E1613" t="s">
        <v>9532</v>
      </c>
      <c r="F1613" s="53">
        <v>750</v>
      </c>
      <c r="G1613" t="s">
        <v>2504</v>
      </c>
      <c r="H1613" t="s">
        <v>2635</v>
      </c>
      <c r="I1613" t="s">
        <v>2518</v>
      </c>
      <c r="J1613" t="s">
        <v>2535</v>
      </c>
      <c r="K1613" t="s">
        <v>2560</v>
      </c>
      <c r="L1613" t="s">
        <v>2776</v>
      </c>
      <c r="M1613" t="s">
        <v>2777</v>
      </c>
      <c r="N1613" t="s">
        <v>2586</v>
      </c>
      <c r="O1613" t="s">
        <v>2587</v>
      </c>
      <c r="P1613" t="s">
        <v>2778</v>
      </c>
      <c r="Q1613" t="s">
        <v>2535</v>
      </c>
      <c r="R1613" t="s">
        <v>2542</v>
      </c>
      <c r="S1613" t="s">
        <v>2543</v>
      </c>
      <c r="T1613">
        <v>47.58</v>
      </c>
      <c r="U1613" t="s">
        <v>2874</v>
      </c>
    </row>
    <row r="1614" spans="1:21" x14ac:dyDescent="0.2">
      <c r="A1614" t="s">
        <v>10394</v>
      </c>
      <c r="B1614">
        <v>1016106</v>
      </c>
      <c r="C1614">
        <v>12</v>
      </c>
      <c r="D1614" t="s">
        <v>2872</v>
      </c>
      <c r="E1614" t="s">
        <v>3366</v>
      </c>
      <c r="F1614" s="53">
        <v>750</v>
      </c>
      <c r="G1614" t="s">
        <v>2504</v>
      </c>
      <c r="H1614" t="s">
        <v>2635</v>
      </c>
      <c r="I1614" t="s">
        <v>2518</v>
      </c>
      <c r="J1614" t="s">
        <v>2535</v>
      </c>
      <c r="K1614" t="s">
        <v>2560</v>
      </c>
      <c r="L1614" t="s">
        <v>2756</v>
      </c>
      <c r="M1614" t="s">
        <v>2757</v>
      </c>
      <c r="N1614" t="s">
        <v>2657</v>
      </c>
      <c r="O1614" t="s">
        <v>2671</v>
      </c>
      <c r="P1614" t="s">
        <v>2672</v>
      </c>
      <c r="Q1614" t="s">
        <v>2535</v>
      </c>
      <c r="R1614" t="s">
        <v>2542</v>
      </c>
      <c r="S1614" t="s">
        <v>2783</v>
      </c>
      <c r="T1614">
        <v>27.33</v>
      </c>
      <c r="U1614" t="s">
        <v>2548</v>
      </c>
    </row>
    <row r="1615" spans="1:21" x14ac:dyDescent="0.2">
      <c r="A1615" t="s">
        <v>10395</v>
      </c>
      <c r="B1615">
        <v>1016108</v>
      </c>
      <c r="C1615">
        <v>12</v>
      </c>
      <c r="D1615" t="s">
        <v>2798</v>
      </c>
      <c r="E1615" t="s">
        <v>3415</v>
      </c>
      <c r="F1615" s="53">
        <v>750</v>
      </c>
      <c r="G1615" t="s">
        <v>2504</v>
      </c>
      <c r="H1615" t="s">
        <v>2635</v>
      </c>
      <c r="I1615" t="s">
        <v>2518</v>
      </c>
      <c r="J1615" t="s">
        <v>2535</v>
      </c>
      <c r="K1615" t="s">
        <v>2560</v>
      </c>
      <c r="L1615" t="s">
        <v>2561</v>
      </c>
      <c r="M1615" t="s">
        <v>2562</v>
      </c>
      <c r="N1615" t="s">
        <v>3135</v>
      </c>
      <c r="O1615" t="s">
        <v>2563</v>
      </c>
      <c r="P1615" t="s">
        <v>3349</v>
      </c>
      <c r="Q1615" t="s">
        <v>2535</v>
      </c>
      <c r="R1615" t="s">
        <v>2542</v>
      </c>
      <c r="S1615" t="s">
        <v>2783</v>
      </c>
      <c r="T1615">
        <v>71.989999999999995</v>
      </c>
      <c r="U1615" t="s">
        <v>2697</v>
      </c>
    </row>
    <row r="1616" spans="1:21" x14ac:dyDescent="0.2">
      <c r="A1616" t="s">
        <v>6374</v>
      </c>
      <c r="B1616">
        <v>1016116</v>
      </c>
      <c r="C1616">
        <v>6</v>
      </c>
      <c r="D1616" t="s">
        <v>3025</v>
      </c>
      <c r="E1616" t="s">
        <v>3477</v>
      </c>
      <c r="F1616" s="53">
        <v>750</v>
      </c>
      <c r="G1616" t="s">
        <v>2504</v>
      </c>
      <c r="H1616" t="s">
        <v>2635</v>
      </c>
      <c r="I1616" t="s">
        <v>2518</v>
      </c>
      <c r="J1616" t="s">
        <v>2535</v>
      </c>
      <c r="K1616" t="s">
        <v>2560</v>
      </c>
      <c r="L1616" t="s">
        <v>3027</v>
      </c>
      <c r="M1616" t="s">
        <v>3028</v>
      </c>
      <c r="N1616" t="s">
        <v>2595</v>
      </c>
      <c r="O1616" t="s">
        <v>2596</v>
      </c>
      <c r="P1616" t="s">
        <v>3029</v>
      </c>
      <c r="Q1616" t="s">
        <v>2535</v>
      </c>
      <c r="R1616" t="s">
        <v>2542</v>
      </c>
      <c r="S1616" t="s">
        <v>2543</v>
      </c>
      <c r="T1616">
        <v>67.98</v>
      </c>
      <c r="U1616" t="s">
        <v>2937</v>
      </c>
    </row>
    <row r="1617" spans="1:21" x14ac:dyDescent="0.2">
      <c r="A1617" t="s">
        <v>6375</v>
      </c>
      <c r="B1617">
        <v>1016147</v>
      </c>
      <c r="C1617">
        <v>12</v>
      </c>
      <c r="D1617" t="s">
        <v>2502</v>
      </c>
      <c r="E1617" t="s">
        <v>9533</v>
      </c>
      <c r="F1617" s="53">
        <v>750</v>
      </c>
      <c r="G1617" t="s">
        <v>2504</v>
      </c>
      <c r="H1617" t="s">
        <v>9458</v>
      </c>
      <c r="I1617" t="s">
        <v>2518</v>
      </c>
      <c r="J1617" t="s">
        <v>2535</v>
      </c>
      <c r="K1617" t="s">
        <v>2560</v>
      </c>
      <c r="L1617" t="s">
        <v>2756</v>
      </c>
      <c r="M1617" t="s">
        <v>2757</v>
      </c>
      <c r="N1617" t="s">
        <v>2657</v>
      </c>
      <c r="O1617" t="s">
        <v>2671</v>
      </c>
      <c r="P1617" t="s">
        <v>2674</v>
      </c>
      <c r="Q1617" t="s">
        <v>2535</v>
      </c>
      <c r="R1617" t="s">
        <v>2565</v>
      </c>
      <c r="S1617" t="s">
        <v>2502</v>
      </c>
      <c r="T1617">
        <v>30.55</v>
      </c>
      <c r="U1617" t="s">
        <v>2697</v>
      </c>
    </row>
    <row r="1618" spans="1:21" x14ac:dyDescent="0.2">
      <c r="A1618" t="s">
        <v>6376</v>
      </c>
      <c r="B1618">
        <v>1016148</v>
      </c>
      <c r="C1618">
        <v>12</v>
      </c>
      <c r="D1618" t="s">
        <v>2502</v>
      </c>
      <c r="E1618" t="s">
        <v>3185</v>
      </c>
      <c r="F1618" s="53">
        <v>750</v>
      </c>
      <c r="G1618" t="s">
        <v>2504</v>
      </c>
      <c r="H1618" t="s">
        <v>9458</v>
      </c>
      <c r="I1618" t="s">
        <v>2518</v>
      </c>
      <c r="J1618" t="s">
        <v>2535</v>
      </c>
      <c r="K1618" t="s">
        <v>2560</v>
      </c>
      <c r="L1618" t="s">
        <v>2756</v>
      </c>
      <c r="M1618" t="s">
        <v>2757</v>
      </c>
      <c r="N1618" t="s">
        <v>2657</v>
      </c>
      <c r="O1618" t="s">
        <v>2671</v>
      </c>
      <c r="P1618" t="s">
        <v>2674</v>
      </c>
      <c r="Q1618" t="s">
        <v>2535</v>
      </c>
      <c r="R1618" t="s">
        <v>2565</v>
      </c>
      <c r="S1618" t="s">
        <v>2502</v>
      </c>
      <c r="T1618">
        <v>30.55</v>
      </c>
      <c r="U1618" t="s">
        <v>2697</v>
      </c>
    </row>
    <row r="1619" spans="1:21" x14ac:dyDescent="0.2">
      <c r="A1619" t="s">
        <v>1568</v>
      </c>
      <c r="B1619">
        <v>1016195</v>
      </c>
      <c r="C1619">
        <v>12</v>
      </c>
      <c r="D1619" t="s">
        <v>2804</v>
      </c>
      <c r="E1619" t="s">
        <v>3554</v>
      </c>
      <c r="F1619" s="53">
        <v>750</v>
      </c>
      <c r="G1619" t="s">
        <v>2504</v>
      </c>
      <c r="H1619" t="s">
        <v>2550</v>
      </c>
      <c r="I1619" t="s">
        <v>2518</v>
      </c>
      <c r="J1619" t="s">
        <v>2535</v>
      </c>
      <c r="K1619" t="s">
        <v>2560</v>
      </c>
      <c r="L1619" t="s">
        <v>2726</v>
      </c>
      <c r="M1619" t="s">
        <v>2727</v>
      </c>
      <c r="N1619" t="s">
        <v>2539</v>
      </c>
      <c r="O1619" t="s">
        <v>2540</v>
      </c>
      <c r="P1619" t="s">
        <v>2728</v>
      </c>
      <c r="Q1619" t="s">
        <v>2535</v>
      </c>
      <c r="R1619" t="s">
        <v>2542</v>
      </c>
      <c r="S1619" t="s">
        <v>2543</v>
      </c>
      <c r="T1619">
        <v>35.85</v>
      </c>
      <c r="U1619" t="s">
        <v>2548</v>
      </c>
    </row>
    <row r="1620" spans="1:21" x14ac:dyDescent="0.2">
      <c r="A1620" t="s">
        <v>1646</v>
      </c>
      <c r="B1620">
        <v>1016199</v>
      </c>
      <c r="C1620">
        <v>6</v>
      </c>
      <c r="D1620" t="s">
        <v>2698</v>
      </c>
      <c r="E1620" t="s">
        <v>3480</v>
      </c>
      <c r="F1620" s="53">
        <v>750</v>
      </c>
      <c r="G1620" t="s">
        <v>2504</v>
      </c>
      <c r="H1620" t="s">
        <v>2635</v>
      </c>
      <c r="I1620" t="s">
        <v>2518</v>
      </c>
      <c r="J1620" t="s">
        <v>2535</v>
      </c>
      <c r="K1620" t="s">
        <v>2838</v>
      </c>
      <c r="L1620" t="s">
        <v>2839</v>
      </c>
      <c r="M1620" t="s">
        <v>2840</v>
      </c>
      <c r="N1620" t="s">
        <v>2539</v>
      </c>
      <c r="O1620" t="s">
        <v>2540</v>
      </c>
      <c r="P1620" t="s">
        <v>2841</v>
      </c>
      <c r="Q1620" t="s">
        <v>2535</v>
      </c>
      <c r="R1620" t="s">
        <v>2565</v>
      </c>
      <c r="S1620" t="s">
        <v>2598</v>
      </c>
      <c r="T1620">
        <v>97.59</v>
      </c>
      <c r="U1620" t="s">
        <v>2874</v>
      </c>
    </row>
    <row r="1621" spans="1:21" x14ac:dyDescent="0.2">
      <c r="A1621" t="s">
        <v>865</v>
      </c>
      <c r="B1621">
        <v>1016206</v>
      </c>
      <c r="C1621">
        <v>12</v>
      </c>
      <c r="D1621" t="s">
        <v>2533</v>
      </c>
      <c r="E1621" t="s">
        <v>3015</v>
      </c>
      <c r="F1621" s="53">
        <v>750</v>
      </c>
      <c r="G1621" t="s">
        <v>2504</v>
      </c>
      <c r="H1621" t="s">
        <v>2555</v>
      </c>
      <c r="I1621" t="s">
        <v>2528</v>
      </c>
      <c r="J1621" t="s">
        <v>2535</v>
      </c>
      <c r="K1621" t="s">
        <v>2560</v>
      </c>
      <c r="L1621" t="s">
        <v>2726</v>
      </c>
      <c r="M1621" t="s">
        <v>2727</v>
      </c>
      <c r="N1621" t="s">
        <v>2539</v>
      </c>
      <c r="O1621" t="s">
        <v>2540</v>
      </c>
      <c r="P1621" t="s">
        <v>2816</v>
      </c>
      <c r="Q1621" t="s">
        <v>2535</v>
      </c>
      <c r="R1621" t="s">
        <v>2542</v>
      </c>
      <c r="S1621" t="s">
        <v>2783</v>
      </c>
      <c r="T1621">
        <v>22.16</v>
      </c>
      <c r="U1621" t="s">
        <v>2759</v>
      </c>
    </row>
    <row r="1622" spans="1:21" x14ac:dyDescent="0.2">
      <c r="A1622" t="s">
        <v>6377</v>
      </c>
      <c r="B1622">
        <v>1016212</v>
      </c>
      <c r="C1622">
        <v>12</v>
      </c>
      <c r="D1622" t="s">
        <v>2502</v>
      </c>
      <c r="E1622" t="s">
        <v>3185</v>
      </c>
      <c r="F1622" s="53">
        <v>750</v>
      </c>
      <c r="G1622" t="s">
        <v>2504</v>
      </c>
      <c r="H1622" t="s">
        <v>9458</v>
      </c>
      <c r="I1622" t="s">
        <v>2518</v>
      </c>
      <c r="J1622" t="s">
        <v>2535</v>
      </c>
      <c r="K1622" t="s">
        <v>2560</v>
      </c>
      <c r="L1622" t="s">
        <v>2776</v>
      </c>
      <c r="M1622" t="s">
        <v>2777</v>
      </c>
      <c r="N1622" t="s">
        <v>2511</v>
      </c>
      <c r="O1622" t="s">
        <v>2587</v>
      </c>
      <c r="P1622" t="s">
        <v>2778</v>
      </c>
      <c r="Q1622" t="s">
        <v>9464</v>
      </c>
      <c r="R1622" t="s">
        <v>2542</v>
      </c>
      <c r="S1622" t="s">
        <v>2502</v>
      </c>
      <c r="T1622">
        <v>112.43</v>
      </c>
      <c r="U1622" t="s">
        <v>2697</v>
      </c>
    </row>
    <row r="1623" spans="1:21" x14ac:dyDescent="0.2">
      <c r="A1623" t="s">
        <v>6378</v>
      </c>
      <c r="B1623">
        <v>1016213</v>
      </c>
      <c r="C1623">
        <v>12</v>
      </c>
      <c r="D1623" t="s">
        <v>2502</v>
      </c>
      <c r="E1623" t="s">
        <v>3185</v>
      </c>
      <c r="F1623" s="53">
        <v>750</v>
      </c>
      <c r="G1623" t="s">
        <v>2504</v>
      </c>
      <c r="H1623" t="s">
        <v>9458</v>
      </c>
      <c r="I1623" t="s">
        <v>2518</v>
      </c>
      <c r="J1623" t="s">
        <v>2535</v>
      </c>
      <c r="K1623" t="s">
        <v>2560</v>
      </c>
      <c r="L1623" t="s">
        <v>2776</v>
      </c>
      <c r="M1623" t="s">
        <v>2777</v>
      </c>
      <c r="N1623" t="s">
        <v>2511</v>
      </c>
      <c r="O1623" t="s">
        <v>2587</v>
      </c>
      <c r="P1623" t="s">
        <v>2778</v>
      </c>
      <c r="Q1623" t="s">
        <v>9464</v>
      </c>
      <c r="R1623" t="s">
        <v>2565</v>
      </c>
      <c r="S1623" t="s">
        <v>2502</v>
      </c>
      <c r="T1623">
        <v>83.35</v>
      </c>
      <c r="U1623" t="s">
        <v>2697</v>
      </c>
    </row>
    <row r="1624" spans="1:21" x14ac:dyDescent="0.2">
      <c r="A1624" t="s">
        <v>6379</v>
      </c>
      <c r="B1624">
        <v>1016214</v>
      </c>
      <c r="C1624">
        <v>3</v>
      </c>
      <c r="D1624" t="s">
        <v>2502</v>
      </c>
      <c r="E1624" t="s">
        <v>3185</v>
      </c>
      <c r="F1624" s="53">
        <v>750</v>
      </c>
      <c r="G1624" t="s">
        <v>2504</v>
      </c>
      <c r="H1624" t="s">
        <v>9458</v>
      </c>
      <c r="I1624" t="s">
        <v>2518</v>
      </c>
      <c r="J1624" t="s">
        <v>2535</v>
      </c>
      <c r="K1624" t="s">
        <v>2560</v>
      </c>
      <c r="L1624" t="s">
        <v>2776</v>
      </c>
      <c r="M1624" t="s">
        <v>2777</v>
      </c>
      <c r="N1624" t="s">
        <v>2511</v>
      </c>
      <c r="O1624" t="s">
        <v>2587</v>
      </c>
      <c r="P1624" t="s">
        <v>2778</v>
      </c>
      <c r="Q1624" t="s">
        <v>9464</v>
      </c>
      <c r="R1624" t="s">
        <v>2542</v>
      </c>
      <c r="S1624" t="s">
        <v>2502</v>
      </c>
      <c r="T1624">
        <v>290.83999999999997</v>
      </c>
      <c r="U1624" t="s">
        <v>2697</v>
      </c>
    </row>
    <row r="1625" spans="1:21" x14ac:dyDescent="0.2">
      <c r="A1625" t="s">
        <v>4292</v>
      </c>
      <c r="B1625">
        <v>1016233</v>
      </c>
      <c r="C1625">
        <v>6</v>
      </c>
      <c r="D1625" t="s">
        <v>2698</v>
      </c>
      <c r="E1625" t="s">
        <v>2873</v>
      </c>
      <c r="F1625" s="53">
        <v>750</v>
      </c>
      <c r="G1625" t="s">
        <v>2504</v>
      </c>
      <c r="H1625" t="s">
        <v>2635</v>
      </c>
      <c r="I1625" t="s">
        <v>2518</v>
      </c>
      <c r="J1625" t="s">
        <v>2535</v>
      </c>
      <c r="K1625" t="s">
        <v>2560</v>
      </c>
      <c r="L1625" t="s">
        <v>2756</v>
      </c>
      <c r="M1625" t="s">
        <v>2757</v>
      </c>
      <c r="N1625" t="s">
        <v>2657</v>
      </c>
      <c r="O1625" t="s">
        <v>2671</v>
      </c>
      <c r="P1625" t="s">
        <v>2672</v>
      </c>
      <c r="Q1625" t="s">
        <v>2535</v>
      </c>
      <c r="R1625" t="s">
        <v>2565</v>
      </c>
      <c r="S1625" t="s">
        <v>2598</v>
      </c>
      <c r="T1625">
        <v>68.599999999999994</v>
      </c>
      <c r="U1625" t="s">
        <v>2874</v>
      </c>
    </row>
    <row r="1626" spans="1:21" x14ac:dyDescent="0.2">
      <c r="A1626" t="s">
        <v>1464</v>
      </c>
      <c r="B1626">
        <v>1016243</v>
      </c>
      <c r="C1626">
        <v>6</v>
      </c>
      <c r="D1626" t="s">
        <v>3347</v>
      </c>
      <c r="E1626" t="s">
        <v>3555</v>
      </c>
      <c r="F1626" s="53">
        <v>750</v>
      </c>
      <c r="G1626" t="s">
        <v>2504</v>
      </c>
      <c r="H1626" t="s">
        <v>2555</v>
      </c>
      <c r="I1626" t="s">
        <v>2518</v>
      </c>
      <c r="J1626" t="s">
        <v>2535</v>
      </c>
      <c r="K1626" t="s">
        <v>2560</v>
      </c>
      <c r="L1626" t="s">
        <v>2756</v>
      </c>
      <c r="M1626" t="s">
        <v>2757</v>
      </c>
      <c r="N1626" t="s">
        <v>2657</v>
      </c>
      <c r="O1626" t="s">
        <v>2671</v>
      </c>
      <c r="P1626" t="s">
        <v>3517</v>
      </c>
      <c r="Q1626" t="s">
        <v>2535</v>
      </c>
      <c r="R1626" t="s">
        <v>2542</v>
      </c>
      <c r="S1626" t="s">
        <v>2543</v>
      </c>
      <c r="T1626">
        <v>27.95</v>
      </c>
      <c r="U1626" t="s">
        <v>2937</v>
      </c>
    </row>
    <row r="1627" spans="1:21" x14ac:dyDescent="0.2">
      <c r="A1627" t="s">
        <v>6380</v>
      </c>
      <c r="B1627">
        <v>1016245</v>
      </c>
      <c r="C1627">
        <v>4</v>
      </c>
      <c r="D1627" t="s">
        <v>2502</v>
      </c>
      <c r="E1627" t="s">
        <v>9534</v>
      </c>
      <c r="F1627" s="53">
        <v>3000</v>
      </c>
      <c r="G1627" t="s">
        <v>2707</v>
      </c>
      <c r="H1627" t="s">
        <v>9458</v>
      </c>
      <c r="I1627" t="s">
        <v>2576</v>
      </c>
      <c r="J1627" t="s">
        <v>2535</v>
      </c>
      <c r="K1627" t="s">
        <v>2560</v>
      </c>
      <c r="L1627" t="s">
        <v>2824</v>
      </c>
      <c r="M1627" t="s">
        <v>2825</v>
      </c>
      <c r="N1627" t="s">
        <v>2694</v>
      </c>
      <c r="O1627" t="s">
        <v>2695</v>
      </c>
      <c r="P1627" t="s">
        <v>2826</v>
      </c>
      <c r="Q1627" t="s">
        <v>2535</v>
      </c>
      <c r="R1627" t="s">
        <v>2565</v>
      </c>
      <c r="S1627" t="s">
        <v>2502</v>
      </c>
      <c r="T1627">
        <v>34.57</v>
      </c>
      <c r="U1627" t="s">
        <v>3430</v>
      </c>
    </row>
    <row r="1628" spans="1:21" x14ac:dyDescent="0.2">
      <c r="A1628" t="s">
        <v>6381</v>
      </c>
      <c r="B1628">
        <v>1016246</v>
      </c>
      <c r="C1628">
        <v>4</v>
      </c>
      <c r="D1628" t="s">
        <v>2502</v>
      </c>
      <c r="E1628" t="s">
        <v>9534</v>
      </c>
      <c r="F1628" s="53">
        <v>3000</v>
      </c>
      <c r="G1628" t="s">
        <v>2707</v>
      </c>
      <c r="H1628" t="s">
        <v>9458</v>
      </c>
      <c r="I1628" t="s">
        <v>2576</v>
      </c>
      <c r="J1628" t="s">
        <v>2535</v>
      </c>
      <c r="K1628" t="s">
        <v>2560</v>
      </c>
      <c r="L1628" t="s">
        <v>2824</v>
      </c>
      <c r="M1628" t="s">
        <v>2825</v>
      </c>
      <c r="N1628" t="s">
        <v>2694</v>
      </c>
      <c r="O1628" t="s">
        <v>2695</v>
      </c>
      <c r="P1628" t="s">
        <v>2826</v>
      </c>
      <c r="Q1628" t="s">
        <v>2535</v>
      </c>
      <c r="R1628" t="s">
        <v>2542</v>
      </c>
      <c r="S1628" t="s">
        <v>2502</v>
      </c>
      <c r="T1628">
        <v>35.51</v>
      </c>
      <c r="U1628" t="s">
        <v>3430</v>
      </c>
    </row>
    <row r="1629" spans="1:21" x14ac:dyDescent="0.2">
      <c r="A1629" t="s">
        <v>373</v>
      </c>
      <c r="B1629">
        <v>1016250</v>
      </c>
      <c r="C1629">
        <v>12</v>
      </c>
      <c r="D1629" t="s">
        <v>2734</v>
      </c>
      <c r="E1629" t="s">
        <v>3413</v>
      </c>
      <c r="F1629" s="53">
        <v>750</v>
      </c>
      <c r="G1629" t="s">
        <v>2504</v>
      </c>
      <c r="H1629" t="s">
        <v>2517</v>
      </c>
      <c r="I1629" t="s">
        <v>2528</v>
      </c>
      <c r="J1629" t="s">
        <v>2535</v>
      </c>
      <c r="K1629" t="s">
        <v>2560</v>
      </c>
      <c r="L1629" t="s">
        <v>2700</v>
      </c>
      <c r="M1629" t="s">
        <v>2701</v>
      </c>
      <c r="N1629" t="s">
        <v>2511</v>
      </c>
      <c r="O1629" t="s">
        <v>2512</v>
      </c>
      <c r="P1629" t="s">
        <v>2781</v>
      </c>
      <c r="Q1629" t="s">
        <v>2782</v>
      </c>
      <c r="R1629" t="s">
        <v>2565</v>
      </c>
      <c r="S1629" t="s">
        <v>2685</v>
      </c>
      <c r="T1629">
        <v>21.99</v>
      </c>
      <c r="U1629" t="s">
        <v>2784</v>
      </c>
    </row>
    <row r="1630" spans="1:21" x14ac:dyDescent="0.2">
      <c r="A1630" t="s">
        <v>2187</v>
      </c>
      <c r="B1630">
        <v>1016291</v>
      </c>
      <c r="C1630">
        <v>24</v>
      </c>
      <c r="D1630" t="s">
        <v>2502</v>
      </c>
      <c r="E1630" t="s">
        <v>2980</v>
      </c>
      <c r="F1630" s="53">
        <v>200</v>
      </c>
      <c r="G1630" t="s">
        <v>2504</v>
      </c>
      <c r="H1630" t="s">
        <v>2555</v>
      </c>
      <c r="I1630" t="s">
        <v>2506</v>
      </c>
      <c r="J1630" t="s">
        <v>2519</v>
      </c>
      <c r="K1630" t="s">
        <v>2654</v>
      </c>
      <c r="L1630" t="s">
        <v>2668</v>
      </c>
      <c r="M1630" t="s">
        <v>2669</v>
      </c>
      <c r="N1630" t="s">
        <v>2657</v>
      </c>
      <c r="O1630" t="s">
        <v>2671</v>
      </c>
      <c r="P1630" t="s">
        <v>2674</v>
      </c>
      <c r="Q1630" t="s">
        <v>2519</v>
      </c>
      <c r="R1630" t="s">
        <v>2502</v>
      </c>
      <c r="S1630" t="s">
        <v>2658</v>
      </c>
      <c r="T1630">
        <v>11.48</v>
      </c>
      <c r="U1630" t="s">
        <v>2548</v>
      </c>
    </row>
    <row r="1631" spans="1:21" x14ac:dyDescent="0.2">
      <c r="A1631" t="s">
        <v>905</v>
      </c>
      <c r="B1631">
        <v>1016292</v>
      </c>
      <c r="C1631">
        <v>36</v>
      </c>
      <c r="D1631" t="s">
        <v>2502</v>
      </c>
      <c r="E1631" t="s">
        <v>2862</v>
      </c>
      <c r="F1631" s="53">
        <v>200</v>
      </c>
      <c r="G1631" t="s">
        <v>2504</v>
      </c>
      <c r="H1631">
        <v>98</v>
      </c>
      <c r="I1631" t="s">
        <v>2528</v>
      </c>
      <c r="J1631" t="s">
        <v>2519</v>
      </c>
      <c r="K1631" t="s">
        <v>2654</v>
      </c>
      <c r="L1631" t="s">
        <v>2863</v>
      </c>
      <c r="M1631" t="s">
        <v>2864</v>
      </c>
      <c r="N1631" t="s">
        <v>2657</v>
      </c>
      <c r="O1631" t="s">
        <v>2671</v>
      </c>
      <c r="P1631" t="s">
        <v>2674</v>
      </c>
      <c r="Q1631" t="s">
        <v>2519</v>
      </c>
      <c r="R1631" t="s">
        <v>2502</v>
      </c>
      <c r="S1631" t="s">
        <v>2658</v>
      </c>
      <c r="T1631">
        <v>14.05</v>
      </c>
      <c r="U1631" t="s">
        <v>2795</v>
      </c>
    </row>
    <row r="1632" spans="1:21" x14ac:dyDescent="0.2">
      <c r="A1632" t="s">
        <v>889</v>
      </c>
      <c r="B1632">
        <v>1016329</v>
      </c>
      <c r="C1632">
        <v>12</v>
      </c>
      <c r="D1632" t="s">
        <v>2804</v>
      </c>
      <c r="E1632" t="s">
        <v>3556</v>
      </c>
      <c r="F1632" s="53">
        <v>750</v>
      </c>
      <c r="G1632" t="s">
        <v>2504</v>
      </c>
      <c r="H1632" t="s">
        <v>2555</v>
      </c>
      <c r="I1632" t="s">
        <v>2506</v>
      </c>
      <c r="J1632" t="s">
        <v>2535</v>
      </c>
      <c r="K1632" t="s">
        <v>2560</v>
      </c>
      <c r="L1632" t="s">
        <v>2726</v>
      </c>
      <c r="M1632" t="s">
        <v>2727</v>
      </c>
      <c r="N1632" t="s">
        <v>2539</v>
      </c>
      <c r="O1632" t="s">
        <v>2540</v>
      </c>
      <c r="P1632" t="s">
        <v>2728</v>
      </c>
      <c r="Q1632" t="s">
        <v>2535</v>
      </c>
      <c r="R1632" t="s">
        <v>2542</v>
      </c>
      <c r="S1632" t="s">
        <v>2543</v>
      </c>
      <c r="T1632">
        <v>18.989999999999998</v>
      </c>
      <c r="U1632" t="s">
        <v>2705</v>
      </c>
    </row>
    <row r="1633" spans="1:21" x14ac:dyDescent="0.2">
      <c r="A1633" t="s">
        <v>1278</v>
      </c>
      <c r="B1633">
        <v>1016330</v>
      </c>
      <c r="C1633">
        <v>12</v>
      </c>
      <c r="D1633" t="s">
        <v>2804</v>
      </c>
      <c r="E1633" t="s">
        <v>3557</v>
      </c>
      <c r="F1633" s="53">
        <v>750</v>
      </c>
      <c r="G1633" t="s">
        <v>2504</v>
      </c>
      <c r="H1633" t="s">
        <v>2517</v>
      </c>
      <c r="I1633" t="s">
        <v>2528</v>
      </c>
      <c r="J1633" t="s">
        <v>2535</v>
      </c>
      <c r="K1633" t="s">
        <v>2560</v>
      </c>
      <c r="L1633" t="s">
        <v>2726</v>
      </c>
      <c r="M1633" t="s">
        <v>2727</v>
      </c>
      <c r="N1633" t="s">
        <v>2539</v>
      </c>
      <c r="O1633" t="s">
        <v>2540</v>
      </c>
      <c r="P1633" t="s">
        <v>2728</v>
      </c>
      <c r="Q1633" t="s">
        <v>2535</v>
      </c>
      <c r="R1633" t="s">
        <v>2542</v>
      </c>
      <c r="S1633" t="s">
        <v>2543</v>
      </c>
      <c r="T1633">
        <v>18.989999999999998</v>
      </c>
      <c r="U1633" t="s">
        <v>2705</v>
      </c>
    </row>
    <row r="1634" spans="1:21" x14ac:dyDescent="0.2">
      <c r="A1634" t="s">
        <v>1377</v>
      </c>
      <c r="B1634">
        <v>1016334</v>
      </c>
      <c r="C1634">
        <v>12</v>
      </c>
      <c r="D1634" t="s">
        <v>2502</v>
      </c>
      <c r="E1634" t="s">
        <v>3490</v>
      </c>
      <c r="F1634" s="53">
        <v>375</v>
      </c>
      <c r="G1634" t="s">
        <v>2504</v>
      </c>
      <c r="H1634" t="s">
        <v>2555</v>
      </c>
      <c r="I1634" t="s">
        <v>2506</v>
      </c>
      <c r="J1634" t="s">
        <v>2519</v>
      </c>
      <c r="K1634" t="s">
        <v>2605</v>
      </c>
      <c r="L1634" t="s">
        <v>2610</v>
      </c>
      <c r="M1634" t="s">
        <v>2611</v>
      </c>
      <c r="N1634" t="s">
        <v>2586</v>
      </c>
      <c r="O1634" t="s">
        <v>3435</v>
      </c>
      <c r="P1634" t="s">
        <v>3435</v>
      </c>
      <c r="Q1634" t="s">
        <v>2519</v>
      </c>
      <c r="R1634" t="s">
        <v>2502</v>
      </c>
      <c r="S1634" t="s">
        <v>2525</v>
      </c>
      <c r="T1634">
        <v>22.28</v>
      </c>
      <c r="U1634" t="s">
        <v>2624</v>
      </c>
    </row>
    <row r="1635" spans="1:21" x14ac:dyDescent="0.2">
      <c r="A1635" t="s">
        <v>1894</v>
      </c>
      <c r="B1635">
        <v>1016347</v>
      </c>
      <c r="C1635">
        <v>12</v>
      </c>
      <c r="D1635" t="s">
        <v>2502</v>
      </c>
      <c r="E1635" t="s">
        <v>2647</v>
      </c>
      <c r="F1635" s="53">
        <v>750</v>
      </c>
      <c r="G1635" t="s">
        <v>2504</v>
      </c>
      <c r="H1635" t="s">
        <v>2559</v>
      </c>
      <c r="I1635" t="s">
        <v>2518</v>
      </c>
      <c r="J1635" t="s">
        <v>2519</v>
      </c>
      <c r="K1635" t="s">
        <v>2583</v>
      </c>
      <c r="L1635" t="s">
        <v>2644</v>
      </c>
      <c r="M1635" t="s">
        <v>2645</v>
      </c>
      <c r="N1635" t="s">
        <v>2522</v>
      </c>
      <c r="O1635" t="s">
        <v>2523</v>
      </c>
      <c r="P1635" t="s">
        <v>2524</v>
      </c>
      <c r="Q1635" t="s">
        <v>2519</v>
      </c>
      <c r="R1635" t="s">
        <v>2502</v>
      </c>
      <c r="S1635" t="s">
        <v>2973</v>
      </c>
      <c r="T1635">
        <v>84.99</v>
      </c>
      <c r="U1635" t="s">
        <v>89</v>
      </c>
    </row>
    <row r="1636" spans="1:21" x14ac:dyDescent="0.2">
      <c r="A1636" t="s">
        <v>1348</v>
      </c>
      <c r="B1636">
        <v>1016363</v>
      </c>
      <c r="C1636">
        <v>12</v>
      </c>
      <c r="D1636" t="s">
        <v>3174</v>
      </c>
      <c r="E1636" t="s">
        <v>3366</v>
      </c>
      <c r="F1636" s="53">
        <v>750</v>
      </c>
      <c r="G1636" t="s">
        <v>2504</v>
      </c>
      <c r="H1636" t="s">
        <v>2559</v>
      </c>
      <c r="I1636" t="s">
        <v>2528</v>
      </c>
      <c r="J1636" t="s">
        <v>2535</v>
      </c>
      <c r="K1636" t="s">
        <v>2560</v>
      </c>
      <c r="L1636" t="s">
        <v>2756</v>
      </c>
      <c r="M1636" t="s">
        <v>2757</v>
      </c>
      <c r="N1636" t="s">
        <v>2657</v>
      </c>
      <c r="O1636" t="s">
        <v>2671</v>
      </c>
      <c r="P1636" t="s">
        <v>2672</v>
      </c>
      <c r="Q1636" t="s">
        <v>2535</v>
      </c>
      <c r="R1636" t="s">
        <v>2542</v>
      </c>
      <c r="S1636" t="s">
        <v>2543</v>
      </c>
      <c r="T1636">
        <v>23.7</v>
      </c>
      <c r="U1636" t="s">
        <v>2548</v>
      </c>
    </row>
    <row r="1637" spans="1:21" x14ac:dyDescent="0.2">
      <c r="A1637" t="s">
        <v>2011</v>
      </c>
      <c r="B1637">
        <v>1016364</v>
      </c>
      <c r="C1637">
        <v>12</v>
      </c>
      <c r="D1637" t="s">
        <v>2818</v>
      </c>
      <c r="E1637" t="s">
        <v>3558</v>
      </c>
      <c r="F1637" s="53">
        <v>750</v>
      </c>
      <c r="G1637" t="s">
        <v>2504</v>
      </c>
      <c r="H1637">
        <v>97</v>
      </c>
      <c r="I1637" t="s">
        <v>2528</v>
      </c>
      <c r="J1637" t="s">
        <v>2535</v>
      </c>
      <c r="K1637" t="s">
        <v>2560</v>
      </c>
      <c r="L1637" t="s">
        <v>2756</v>
      </c>
      <c r="M1637" t="s">
        <v>2757</v>
      </c>
      <c r="N1637" t="s">
        <v>2657</v>
      </c>
      <c r="O1637" t="s">
        <v>2671</v>
      </c>
      <c r="P1637" t="s">
        <v>2820</v>
      </c>
      <c r="Q1637" t="s">
        <v>2535</v>
      </c>
      <c r="R1637" t="s">
        <v>2542</v>
      </c>
      <c r="S1637" t="s">
        <v>2783</v>
      </c>
      <c r="T1637">
        <v>22.38</v>
      </c>
      <c r="U1637" t="s">
        <v>2705</v>
      </c>
    </row>
    <row r="1638" spans="1:21" x14ac:dyDescent="0.2">
      <c r="A1638" t="s">
        <v>757</v>
      </c>
      <c r="B1638">
        <v>1016365</v>
      </c>
      <c r="C1638">
        <v>12</v>
      </c>
      <c r="D1638" t="s">
        <v>2850</v>
      </c>
      <c r="E1638" t="s">
        <v>3559</v>
      </c>
      <c r="F1638" s="53">
        <v>750</v>
      </c>
      <c r="G1638" t="s">
        <v>2504</v>
      </c>
      <c r="H1638" t="s">
        <v>2718</v>
      </c>
      <c r="I1638" t="s">
        <v>2506</v>
      </c>
      <c r="J1638" t="s">
        <v>2535</v>
      </c>
      <c r="K1638" t="s">
        <v>2560</v>
      </c>
      <c r="L1638" t="s">
        <v>2756</v>
      </c>
      <c r="M1638" t="s">
        <v>2757</v>
      </c>
      <c r="N1638" t="s">
        <v>2657</v>
      </c>
      <c r="O1638" t="s">
        <v>2671</v>
      </c>
      <c r="P1638" t="s">
        <v>2672</v>
      </c>
      <c r="Q1638" t="s">
        <v>2535</v>
      </c>
      <c r="R1638" t="s">
        <v>2565</v>
      </c>
      <c r="S1638" t="s">
        <v>2685</v>
      </c>
      <c r="T1638">
        <v>18.989999999999998</v>
      </c>
      <c r="U1638" t="s">
        <v>10964</v>
      </c>
    </row>
    <row r="1639" spans="1:21" x14ac:dyDescent="0.2">
      <c r="A1639" t="s">
        <v>682</v>
      </c>
      <c r="B1639">
        <v>1016373</v>
      </c>
      <c r="C1639">
        <v>12</v>
      </c>
      <c r="D1639" t="s">
        <v>2680</v>
      </c>
      <c r="E1639" t="s">
        <v>3481</v>
      </c>
      <c r="F1639" s="53">
        <v>750</v>
      </c>
      <c r="G1639" t="s">
        <v>2504</v>
      </c>
      <c r="H1639" t="s">
        <v>2555</v>
      </c>
      <c r="I1639" t="s">
        <v>2528</v>
      </c>
      <c r="J1639" t="s">
        <v>2535</v>
      </c>
      <c r="K1639" t="s">
        <v>2560</v>
      </c>
      <c r="L1639" t="s">
        <v>2776</v>
      </c>
      <c r="M1639" t="s">
        <v>2777</v>
      </c>
      <c r="N1639" t="s">
        <v>2511</v>
      </c>
      <c r="O1639" t="s">
        <v>2587</v>
      </c>
      <c r="P1639" t="s">
        <v>2778</v>
      </c>
      <c r="Q1639" t="s">
        <v>2535</v>
      </c>
      <c r="R1639" t="s">
        <v>2565</v>
      </c>
      <c r="S1639" t="s">
        <v>2685</v>
      </c>
      <c r="T1639">
        <v>22.99</v>
      </c>
      <c r="U1639" t="s">
        <v>5304</v>
      </c>
    </row>
    <row r="1640" spans="1:21" x14ac:dyDescent="0.2">
      <c r="A1640" t="s">
        <v>1661</v>
      </c>
      <c r="B1640">
        <v>1016383</v>
      </c>
      <c r="C1640">
        <v>12</v>
      </c>
      <c r="D1640" t="s">
        <v>2502</v>
      </c>
      <c r="E1640" t="s">
        <v>2638</v>
      </c>
      <c r="F1640" s="53">
        <v>750</v>
      </c>
      <c r="G1640" t="s">
        <v>2504</v>
      </c>
      <c r="H1640" t="s">
        <v>2505</v>
      </c>
      <c r="I1640" t="s">
        <v>2518</v>
      </c>
      <c r="J1640" t="s">
        <v>2519</v>
      </c>
      <c r="K1640" t="s">
        <v>2583</v>
      </c>
      <c r="L1640" t="s">
        <v>2639</v>
      </c>
      <c r="M1640" t="s">
        <v>2640</v>
      </c>
      <c r="N1640" t="s">
        <v>2641</v>
      </c>
      <c r="O1640" t="s">
        <v>2642</v>
      </c>
      <c r="P1640" t="s">
        <v>2642</v>
      </c>
      <c r="Q1640" t="s">
        <v>2519</v>
      </c>
      <c r="R1640" t="s">
        <v>2502</v>
      </c>
      <c r="S1640" t="s">
        <v>3146</v>
      </c>
      <c r="T1640">
        <v>62.99</v>
      </c>
      <c r="U1640" t="s">
        <v>2544</v>
      </c>
    </row>
    <row r="1641" spans="1:21" x14ac:dyDescent="0.2">
      <c r="A1641" t="s">
        <v>10396</v>
      </c>
      <c r="B1641">
        <v>1016390</v>
      </c>
      <c r="C1641">
        <v>6</v>
      </c>
      <c r="D1641" t="s">
        <v>2502</v>
      </c>
      <c r="E1641" t="s">
        <v>3185</v>
      </c>
      <c r="F1641" s="53">
        <v>750</v>
      </c>
      <c r="G1641" t="s">
        <v>2504</v>
      </c>
      <c r="H1641" t="s">
        <v>9481</v>
      </c>
      <c r="I1641" t="s">
        <v>2528</v>
      </c>
      <c r="J1641" t="s">
        <v>2535</v>
      </c>
      <c r="K1641" t="s">
        <v>2560</v>
      </c>
      <c r="L1641" t="s">
        <v>2726</v>
      </c>
      <c r="M1641" t="s">
        <v>2727</v>
      </c>
      <c r="N1641" t="s">
        <v>2539</v>
      </c>
      <c r="O1641" t="s">
        <v>2540</v>
      </c>
      <c r="P1641" t="s">
        <v>2728</v>
      </c>
      <c r="Q1641" t="s">
        <v>2535</v>
      </c>
      <c r="R1641" t="s">
        <v>2565</v>
      </c>
      <c r="S1641" t="s">
        <v>2502</v>
      </c>
      <c r="T1641">
        <v>20.239999999999998</v>
      </c>
      <c r="U1641" t="s">
        <v>3430</v>
      </c>
    </row>
    <row r="1642" spans="1:21" x14ac:dyDescent="0.2">
      <c r="A1642" t="s">
        <v>6382</v>
      </c>
      <c r="B1642">
        <v>1016394</v>
      </c>
      <c r="C1642">
        <v>6</v>
      </c>
      <c r="D1642" t="s">
        <v>2502</v>
      </c>
      <c r="E1642" t="s">
        <v>3185</v>
      </c>
      <c r="F1642" s="53">
        <v>750</v>
      </c>
      <c r="G1642" t="s">
        <v>2504</v>
      </c>
      <c r="H1642" t="s">
        <v>9458</v>
      </c>
      <c r="I1642" t="s">
        <v>2518</v>
      </c>
      <c r="J1642" t="s">
        <v>2535</v>
      </c>
      <c r="K1642" t="s">
        <v>2560</v>
      </c>
      <c r="L1642" t="s">
        <v>2736</v>
      </c>
      <c r="M1642" t="s">
        <v>2737</v>
      </c>
      <c r="N1642" t="s">
        <v>2738</v>
      </c>
      <c r="O1642" t="s">
        <v>2739</v>
      </c>
      <c r="P1642" t="s">
        <v>3355</v>
      </c>
      <c r="Q1642" t="s">
        <v>2535</v>
      </c>
      <c r="R1642" t="s">
        <v>2565</v>
      </c>
      <c r="S1642" t="s">
        <v>2502</v>
      </c>
      <c r="T1642">
        <v>25.94</v>
      </c>
      <c r="U1642" t="s">
        <v>3430</v>
      </c>
    </row>
    <row r="1643" spans="1:21" x14ac:dyDescent="0.2">
      <c r="A1643" t="s">
        <v>1900</v>
      </c>
      <c r="B1643">
        <v>1016404</v>
      </c>
      <c r="C1643">
        <v>6</v>
      </c>
      <c r="D1643" t="s">
        <v>2502</v>
      </c>
      <c r="E1643" t="s">
        <v>2647</v>
      </c>
      <c r="F1643" s="53">
        <v>750</v>
      </c>
      <c r="G1643" t="s">
        <v>2504</v>
      </c>
      <c r="H1643" t="s">
        <v>2505</v>
      </c>
      <c r="I1643" t="s">
        <v>2518</v>
      </c>
      <c r="J1643" t="s">
        <v>2519</v>
      </c>
      <c r="K1643" t="s">
        <v>2583</v>
      </c>
      <c r="L1643" t="s">
        <v>2644</v>
      </c>
      <c r="M1643" t="s">
        <v>2645</v>
      </c>
      <c r="N1643" t="s">
        <v>2522</v>
      </c>
      <c r="O1643" t="s">
        <v>2523</v>
      </c>
      <c r="P1643" t="s">
        <v>2524</v>
      </c>
      <c r="Q1643" t="s">
        <v>2519</v>
      </c>
      <c r="R1643" t="s">
        <v>2502</v>
      </c>
      <c r="S1643" t="s">
        <v>2633</v>
      </c>
      <c r="T1643">
        <v>109.99</v>
      </c>
      <c r="U1643" t="s">
        <v>89</v>
      </c>
    </row>
    <row r="1644" spans="1:21" x14ac:dyDescent="0.2">
      <c r="A1644" t="s">
        <v>1917</v>
      </c>
      <c r="B1644">
        <v>1016405</v>
      </c>
      <c r="C1644">
        <v>6</v>
      </c>
      <c r="D1644" t="s">
        <v>2502</v>
      </c>
      <c r="E1644" t="s">
        <v>2647</v>
      </c>
      <c r="F1644" s="53">
        <v>750</v>
      </c>
      <c r="G1644" t="s">
        <v>2504</v>
      </c>
      <c r="H1644" t="s">
        <v>2635</v>
      </c>
      <c r="I1644" t="s">
        <v>2518</v>
      </c>
      <c r="J1644" t="s">
        <v>2519</v>
      </c>
      <c r="K1644" t="s">
        <v>2583</v>
      </c>
      <c r="L1644" t="s">
        <v>2644</v>
      </c>
      <c r="M1644" t="s">
        <v>2645</v>
      </c>
      <c r="N1644" t="s">
        <v>2522</v>
      </c>
      <c r="O1644" t="s">
        <v>2523</v>
      </c>
      <c r="P1644" t="s">
        <v>2524</v>
      </c>
      <c r="Q1644" t="s">
        <v>2519</v>
      </c>
      <c r="R1644" t="s">
        <v>2502</v>
      </c>
      <c r="S1644" t="s">
        <v>2633</v>
      </c>
      <c r="T1644">
        <v>163.55000000000001</v>
      </c>
      <c r="U1644" t="s">
        <v>89</v>
      </c>
    </row>
    <row r="1645" spans="1:21" x14ac:dyDescent="0.2">
      <c r="A1645" t="s">
        <v>1566</v>
      </c>
      <c r="B1645">
        <v>1016433</v>
      </c>
      <c r="C1645">
        <v>12</v>
      </c>
      <c r="D1645" t="s">
        <v>2557</v>
      </c>
      <c r="E1645" t="s">
        <v>3560</v>
      </c>
      <c r="F1645" s="53">
        <v>750</v>
      </c>
      <c r="G1645" t="s">
        <v>2504</v>
      </c>
      <c r="H1645" t="s">
        <v>2559</v>
      </c>
      <c r="I1645" t="s">
        <v>2506</v>
      </c>
      <c r="J1645" t="s">
        <v>2535</v>
      </c>
      <c r="K1645" t="s">
        <v>2560</v>
      </c>
      <c r="L1645" t="s">
        <v>2749</v>
      </c>
      <c r="M1645" t="s">
        <v>2750</v>
      </c>
      <c r="N1645" t="s">
        <v>2511</v>
      </c>
      <c r="O1645" t="s">
        <v>2752</v>
      </c>
      <c r="P1645" t="s">
        <v>2861</v>
      </c>
      <c r="Q1645" t="s">
        <v>2535</v>
      </c>
      <c r="R1645" t="s">
        <v>2565</v>
      </c>
      <c r="S1645" t="s">
        <v>2566</v>
      </c>
      <c r="T1645">
        <v>14.99</v>
      </c>
      <c r="U1645" t="s">
        <v>2922</v>
      </c>
    </row>
    <row r="1646" spans="1:21" x14ac:dyDescent="0.2">
      <c r="A1646" t="s">
        <v>1556</v>
      </c>
      <c r="B1646">
        <v>1016434</v>
      </c>
      <c r="C1646">
        <v>12</v>
      </c>
      <c r="D1646" t="s">
        <v>3190</v>
      </c>
      <c r="E1646" t="s">
        <v>3560</v>
      </c>
      <c r="F1646" s="53">
        <v>750</v>
      </c>
      <c r="G1646" t="s">
        <v>2504</v>
      </c>
      <c r="H1646">
        <v>98</v>
      </c>
      <c r="I1646" t="s">
        <v>2506</v>
      </c>
      <c r="J1646" t="s">
        <v>2535</v>
      </c>
      <c r="K1646" t="s">
        <v>2560</v>
      </c>
      <c r="L1646" t="s">
        <v>2749</v>
      </c>
      <c r="M1646" t="s">
        <v>2750</v>
      </c>
      <c r="N1646" t="s">
        <v>2511</v>
      </c>
      <c r="O1646" t="s">
        <v>2752</v>
      </c>
      <c r="P1646" t="s">
        <v>2861</v>
      </c>
      <c r="Q1646" t="s">
        <v>2535</v>
      </c>
      <c r="R1646" t="s">
        <v>2542</v>
      </c>
      <c r="S1646" t="s">
        <v>2783</v>
      </c>
      <c r="T1646">
        <v>18.510000000000002</v>
      </c>
      <c r="U1646" t="s">
        <v>2922</v>
      </c>
    </row>
    <row r="1647" spans="1:21" x14ac:dyDescent="0.2">
      <c r="A1647" t="s">
        <v>2178</v>
      </c>
      <c r="B1647">
        <v>1016435</v>
      </c>
      <c r="C1647">
        <v>12</v>
      </c>
      <c r="D1647" t="s">
        <v>2502</v>
      </c>
      <c r="E1647" t="s">
        <v>2578</v>
      </c>
      <c r="F1647" s="53">
        <v>1140</v>
      </c>
      <c r="G1647" t="s">
        <v>2574</v>
      </c>
      <c r="H1647" t="s">
        <v>2609</v>
      </c>
      <c r="I1647" t="s">
        <v>2506</v>
      </c>
      <c r="J1647" t="s">
        <v>2519</v>
      </c>
      <c r="K1647" t="s">
        <v>2569</v>
      </c>
      <c r="L1647" t="s">
        <v>2570</v>
      </c>
      <c r="M1647" t="s">
        <v>2569</v>
      </c>
      <c r="N1647" t="s">
        <v>2511</v>
      </c>
      <c r="O1647" t="s">
        <v>2512</v>
      </c>
      <c r="P1647" t="s">
        <v>2867</v>
      </c>
      <c r="Q1647" t="s">
        <v>2519</v>
      </c>
      <c r="R1647" t="s">
        <v>2502</v>
      </c>
      <c r="S1647" t="s">
        <v>2525</v>
      </c>
      <c r="T1647">
        <v>45.99</v>
      </c>
      <c r="U1647" t="s">
        <v>89</v>
      </c>
    </row>
    <row r="1648" spans="1:21" x14ac:dyDescent="0.2">
      <c r="A1648" t="s">
        <v>663</v>
      </c>
      <c r="B1648">
        <v>1016436</v>
      </c>
      <c r="C1648">
        <v>9</v>
      </c>
      <c r="D1648" t="s">
        <v>2502</v>
      </c>
      <c r="E1648" t="s">
        <v>2629</v>
      </c>
      <c r="F1648" s="53">
        <v>750</v>
      </c>
      <c r="G1648" t="s">
        <v>2504</v>
      </c>
      <c r="H1648">
        <v>98</v>
      </c>
      <c r="I1648" t="s">
        <v>2506</v>
      </c>
      <c r="J1648" t="s">
        <v>2519</v>
      </c>
      <c r="K1648" t="s">
        <v>2583</v>
      </c>
      <c r="L1648" t="s">
        <v>2630</v>
      </c>
      <c r="M1648" t="s">
        <v>2631</v>
      </c>
      <c r="N1648" t="s">
        <v>2511</v>
      </c>
      <c r="O1648" t="s">
        <v>2512</v>
      </c>
      <c r="P1648" t="s">
        <v>2629</v>
      </c>
      <c r="Q1648" t="s">
        <v>2519</v>
      </c>
      <c r="R1648" t="s">
        <v>2502</v>
      </c>
      <c r="S1648" t="s">
        <v>3146</v>
      </c>
      <c r="T1648">
        <v>31.71</v>
      </c>
      <c r="U1648" t="s">
        <v>5086</v>
      </c>
    </row>
    <row r="1649" spans="1:21" x14ac:dyDescent="0.2">
      <c r="A1649" t="s">
        <v>6383</v>
      </c>
      <c r="B1649">
        <v>1016449</v>
      </c>
      <c r="C1649">
        <v>12</v>
      </c>
      <c r="D1649" t="s">
        <v>2502</v>
      </c>
      <c r="E1649" t="s">
        <v>3185</v>
      </c>
      <c r="F1649" s="53">
        <v>750</v>
      </c>
      <c r="G1649" t="s">
        <v>2504</v>
      </c>
      <c r="H1649" t="s">
        <v>9458</v>
      </c>
      <c r="I1649" t="s">
        <v>2506</v>
      </c>
      <c r="J1649" t="s">
        <v>2535</v>
      </c>
      <c r="K1649" t="s">
        <v>2560</v>
      </c>
      <c r="L1649" t="s">
        <v>3027</v>
      </c>
      <c r="M1649" t="s">
        <v>3028</v>
      </c>
      <c r="N1649" t="s">
        <v>2595</v>
      </c>
      <c r="O1649" t="s">
        <v>2596</v>
      </c>
      <c r="P1649" t="s">
        <v>3444</v>
      </c>
      <c r="Q1649" t="s">
        <v>2535</v>
      </c>
      <c r="R1649" t="s">
        <v>2542</v>
      </c>
      <c r="S1649" t="s">
        <v>2502</v>
      </c>
      <c r="T1649">
        <v>14.26</v>
      </c>
      <c r="U1649" t="s">
        <v>2590</v>
      </c>
    </row>
    <row r="1650" spans="1:21" x14ac:dyDescent="0.2">
      <c r="A1650" t="s">
        <v>6384</v>
      </c>
      <c r="B1650">
        <v>1016450</v>
      </c>
      <c r="C1650">
        <v>6</v>
      </c>
      <c r="D1650" t="s">
        <v>2502</v>
      </c>
      <c r="E1650" t="s">
        <v>3561</v>
      </c>
      <c r="F1650" s="53">
        <v>750</v>
      </c>
      <c r="G1650" t="s">
        <v>2504</v>
      </c>
      <c r="H1650" t="s">
        <v>9458</v>
      </c>
      <c r="I1650" t="s">
        <v>2518</v>
      </c>
      <c r="J1650" t="s">
        <v>2519</v>
      </c>
      <c r="K1650" t="s">
        <v>2520</v>
      </c>
      <c r="L1650" t="s">
        <v>2521</v>
      </c>
      <c r="M1650" t="s">
        <v>2520</v>
      </c>
      <c r="N1650" t="s">
        <v>2522</v>
      </c>
      <c r="O1650" t="s">
        <v>2601</v>
      </c>
      <c r="P1650" t="s">
        <v>2601</v>
      </c>
      <c r="Q1650" t="s">
        <v>2519</v>
      </c>
      <c r="R1650" t="s">
        <v>2502</v>
      </c>
      <c r="S1650" t="s">
        <v>2525</v>
      </c>
      <c r="T1650">
        <v>48.25</v>
      </c>
      <c r="U1650" t="s">
        <v>2624</v>
      </c>
    </row>
    <row r="1651" spans="1:21" x14ac:dyDescent="0.2">
      <c r="A1651" t="s">
        <v>6385</v>
      </c>
      <c r="B1651">
        <v>1016452</v>
      </c>
      <c r="C1651">
        <v>6</v>
      </c>
      <c r="D1651" t="s">
        <v>2502</v>
      </c>
      <c r="E1651" t="s">
        <v>3185</v>
      </c>
      <c r="F1651" s="53">
        <v>750</v>
      </c>
      <c r="G1651" t="s">
        <v>2504</v>
      </c>
      <c r="H1651" t="s">
        <v>9458</v>
      </c>
      <c r="I1651" t="s">
        <v>2518</v>
      </c>
      <c r="J1651" t="s">
        <v>2535</v>
      </c>
      <c r="K1651" t="s">
        <v>2560</v>
      </c>
      <c r="L1651" t="s">
        <v>2756</v>
      </c>
      <c r="M1651" t="s">
        <v>2757</v>
      </c>
      <c r="N1651" t="s">
        <v>2657</v>
      </c>
      <c r="O1651" t="s">
        <v>2671</v>
      </c>
      <c r="P1651" t="s">
        <v>2820</v>
      </c>
      <c r="Q1651" t="s">
        <v>2535</v>
      </c>
      <c r="R1651" t="s">
        <v>2542</v>
      </c>
      <c r="S1651" t="s">
        <v>2502</v>
      </c>
      <c r="T1651">
        <v>154.15</v>
      </c>
      <c r="U1651" t="s">
        <v>3313</v>
      </c>
    </row>
    <row r="1652" spans="1:21" x14ac:dyDescent="0.2">
      <c r="A1652" t="s">
        <v>6386</v>
      </c>
      <c r="B1652">
        <v>1016460</v>
      </c>
      <c r="C1652">
        <v>12</v>
      </c>
      <c r="D1652" t="s">
        <v>2502</v>
      </c>
      <c r="E1652" t="s">
        <v>3244</v>
      </c>
      <c r="F1652" s="53">
        <v>750</v>
      </c>
      <c r="G1652" t="s">
        <v>2504</v>
      </c>
      <c r="H1652" t="s">
        <v>9458</v>
      </c>
      <c r="I1652" t="s">
        <v>2576</v>
      </c>
      <c r="J1652" t="s">
        <v>2535</v>
      </c>
      <c r="K1652" t="s">
        <v>2560</v>
      </c>
      <c r="L1652" t="s">
        <v>2791</v>
      </c>
      <c r="M1652" t="s">
        <v>2792</v>
      </c>
      <c r="N1652" t="s">
        <v>2511</v>
      </c>
      <c r="O1652" t="s">
        <v>2793</v>
      </c>
      <c r="P1652" t="s">
        <v>3386</v>
      </c>
      <c r="Q1652" t="s">
        <v>9464</v>
      </c>
      <c r="R1652" t="s">
        <v>2542</v>
      </c>
      <c r="S1652" t="s">
        <v>2502</v>
      </c>
      <c r="T1652">
        <v>12.22</v>
      </c>
      <c r="U1652" t="s">
        <v>2731</v>
      </c>
    </row>
    <row r="1653" spans="1:21" x14ac:dyDescent="0.2">
      <c r="A1653" t="s">
        <v>6387</v>
      </c>
      <c r="B1653">
        <v>1016461</v>
      </c>
      <c r="C1653">
        <v>12</v>
      </c>
      <c r="D1653" t="s">
        <v>2502</v>
      </c>
      <c r="E1653" t="s">
        <v>3185</v>
      </c>
      <c r="F1653" s="53">
        <v>750</v>
      </c>
      <c r="G1653" t="s">
        <v>2504</v>
      </c>
      <c r="H1653" t="s">
        <v>9458</v>
      </c>
      <c r="I1653" t="s">
        <v>2576</v>
      </c>
      <c r="J1653" t="s">
        <v>2535</v>
      </c>
      <c r="K1653" t="s">
        <v>2560</v>
      </c>
      <c r="L1653" t="s">
        <v>2791</v>
      </c>
      <c r="M1653" t="s">
        <v>2792</v>
      </c>
      <c r="N1653" t="s">
        <v>2511</v>
      </c>
      <c r="O1653" t="s">
        <v>2793</v>
      </c>
      <c r="P1653" t="s">
        <v>3386</v>
      </c>
      <c r="Q1653" t="s">
        <v>9464</v>
      </c>
      <c r="R1653" t="s">
        <v>2542</v>
      </c>
      <c r="S1653" t="s">
        <v>2502</v>
      </c>
      <c r="T1653">
        <v>12.19</v>
      </c>
      <c r="U1653" t="s">
        <v>2731</v>
      </c>
    </row>
    <row r="1654" spans="1:21" x14ac:dyDescent="0.2">
      <c r="A1654" t="s">
        <v>6388</v>
      </c>
      <c r="B1654">
        <v>1016463</v>
      </c>
      <c r="C1654">
        <v>12</v>
      </c>
      <c r="D1654" t="s">
        <v>2502</v>
      </c>
      <c r="E1654" t="s">
        <v>3185</v>
      </c>
      <c r="F1654" s="53">
        <v>750</v>
      </c>
      <c r="G1654" t="s">
        <v>2504</v>
      </c>
      <c r="H1654" t="s">
        <v>9458</v>
      </c>
      <c r="I1654" t="s">
        <v>2576</v>
      </c>
      <c r="J1654" t="s">
        <v>2535</v>
      </c>
      <c r="K1654" t="s">
        <v>2560</v>
      </c>
      <c r="L1654" t="s">
        <v>2791</v>
      </c>
      <c r="M1654" t="s">
        <v>2792</v>
      </c>
      <c r="N1654" t="s">
        <v>2511</v>
      </c>
      <c r="O1654" t="s">
        <v>2793</v>
      </c>
      <c r="P1654" t="s">
        <v>3386</v>
      </c>
      <c r="Q1654" t="s">
        <v>9464</v>
      </c>
      <c r="R1654" t="s">
        <v>2565</v>
      </c>
      <c r="S1654" t="s">
        <v>2502</v>
      </c>
      <c r="T1654">
        <v>12.27</v>
      </c>
      <c r="U1654" t="s">
        <v>2731</v>
      </c>
    </row>
    <row r="1655" spans="1:21" x14ac:dyDescent="0.2">
      <c r="A1655" t="s">
        <v>6389</v>
      </c>
      <c r="B1655">
        <v>1016464</v>
      </c>
      <c r="C1655">
        <v>12</v>
      </c>
      <c r="D1655" t="s">
        <v>2502</v>
      </c>
      <c r="E1655" t="s">
        <v>3185</v>
      </c>
      <c r="F1655" s="53">
        <v>750</v>
      </c>
      <c r="G1655" t="s">
        <v>2504</v>
      </c>
      <c r="H1655" t="s">
        <v>9458</v>
      </c>
      <c r="I1655" t="s">
        <v>2506</v>
      </c>
      <c r="J1655" t="s">
        <v>2535</v>
      </c>
      <c r="K1655" t="s">
        <v>2560</v>
      </c>
      <c r="L1655" t="s">
        <v>2561</v>
      </c>
      <c r="M1655" t="s">
        <v>2562</v>
      </c>
      <c r="N1655" t="s">
        <v>3135</v>
      </c>
      <c r="O1655" t="s">
        <v>2563</v>
      </c>
      <c r="P1655" t="s">
        <v>2564</v>
      </c>
      <c r="Q1655" t="s">
        <v>2535</v>
      </c>
      <c r="R1655" t="s">
        <v>2565</v>
      </c>
      <c r="S1655" t="s">
        <v>2502</v>
      </c>
      <c r="T1655">
        <v>18.87</v>
      </c>
      <c r="U1655" t="s">
        <v>2697</v>
      </c>
    </row>
    <row r="1656" spans="1:21" x14ac:dyDescent="0.2">
      <c r="A1656" t="s">
        <v>2416</v>
      </c>
      <c r="B1656">
        <v>1016475</v>
      </c>
      <c r="C1656">
        <v>48</v>
      </c>
      <c r="D1656" t="s">
        <v>2502</v>
      </c>
      <c r="E1656" t="s">
        <v>2979</v>
      </c>
      <c r="F1656" s="53">
        <v>200</v>
      </c>
      <c r="G1656" t="s">
        <v>2574</v>
      </c>
      <c r="H1656">
        <v>98</v>
      </c>
      <c r="I1656" t="s">
        <v>2506</v>
      </c>
      <c r="J1656" t="s">
        <v>2519</v>
      </c>
      <c r="K1656" t="s">
        <v>2654</v>
      </c>
      <c r="L1656" t="s">
        <v>2668</v>
      </c>
      <c r="M1656" t="s">
        <v>2669</v>
      </c>
      <c r="N1656" t="s">
        <v>2511</v>
      </c>
      <c r="O1656" t="s">
        <v>2512</v>
      </c>
      <c r="P1656" t="s">
        <v>2513</v>
      </c>
      <c r="Q1656" t="s">
        <v>2519</v>
      </c>
      <c r="R1656" t="s">
        <v>2502</v>
      </c>
      <c r="S1656" t="s">
        <v>2658</v>
      </c>
      <c r="T1656">
        <v>9.9</v>
      </c>
      <c r="U1656" t="s">
        <v>2795</v>
      </c>
    </row>
    <row r="1657" spans="1:21" x14ac:dyDescent="0.2">
      <c r="A1657" t="s">
        <v>6390</v>
      </c>
      <c r="B1657">
        <v>1016482</v>
      </c>
      <c r="C1657">
        <v>6</v>
      </c>
      <c r="D1657" t="s">
        <v>2502</v>
      </c>
      <c r="E1657" t="s">
        <v>3068</v>
      </c>
      <c r="F1657" s="53">
        <v>1750</v>
      </c>
      <c r="G1657" t="s">
        <v>2574</v>
      </c>
      <c r="H1657" t="s">
        <v>9458</v>
      </c>
      <c r="I1657" t="s">
        <v>2576</v>
      </c>
      <c r="J1657" t="s">
        <v>2519</v>
      </c>
      <c r="K1657" t="s">
        <v>2583</v>
      </c>
      <c r="L1657" t="s">
        <v>2630</v>
      </c>
      <c r="M1657" t="s">
        <v>2631</v>
      </c>
      <c r="N1657" t="s">
        <v>2511</v>
      </c>
      <c r="O1657" t="s">
        <v>2512</v>
      </c>
      <c r="P1657" t="s">
        <v>2577</v>
      </c>
      <c r="Q1657" t="s">
        <v>2519</v>
      </c>
      <c r="R1657" t="s">
        <v>2502</v>
      </c>
      <c r="S1657" t="s">
        <v>2502</v>
      </c>
      <c r="T1657">
        <v>47.2</v>
      </c>
      <c r="U1657" t="s">
        <v>2795</v>
      </c>
    </row>
    <row r="1658" spans="1:21" x14ac:dyDescent="0.2">
      <c r="A1658" t="s">
        <v>1619</v>
      </c>
      <c r="B1658">
        <v>1016492</v>
      </c>
      <c r="C1658">
        <v>9</v>
      </c>
      <c r="D1658" t="s">
        <v>2502</v>
      </c>
      <c r="E1658" t="s">
        <v>2634</v>
      </c>
      <c r="F1658" s="53">
        <v>1140</v>
      </c>
      <c r="G1658" t="s">
        <v>2504</v>
      </c>
      <c r="H1658" t="s">
        <v>2505</v>
      </c>
      <c r="I1658" t="s">
        <v>2528</v>
      </c>
      <c r="J1658" t="s">
        <v>2519</v>
      </c>
      <c r="K1658" t="s">
        <v>2583</v>
      </c>
      <c r="L1658" t="s">
        <v>2630</v>
      </c>
      <c r="M1658" t="s">
        <v>2631</v>
      </c>
      <c r="N1658" t="s">
        <v>2511</v>
      </c>
      <c r="O1658" t="s">
        <v>2512</v>
      </c>
      <c r="P1658" t="s">
        <v>2577</v>
      </c>
      <c r="Q1658" t="s">
        <v>2519</v>
      </c>
      <c r="R1658" t="s">
        <v>2502</v>
      </c>
      <c r="S1658" t="s">
        <v>2589</v>
      </c>
      <c r="T1658">
        <v>55.49</v>
      </c>
      <c r="U1658" t="s">
        <v>89</v>
      </c>
    </row>
    <row r="1659" spans="1:21" x14ac:dyDescent="0.2">
      <c r="A1659" t="s">
        <v>1298</v>
      </c>
      <c r="B1659">
        <v>1016503</v>
      </c>
      <c r="C1659">
        <v>24</v>
      </c>
      <c r="D1659" t="s">
        <v>2754</v>
      </c>
      <c r="E1659" t="s">
        <v>3232</v>
      </c>
      <c r="F1659" s="53">
        <v>375</v>
      </c>
      <c r="G1659" t="s">
        <v>2504</v>
      </c>
      <c r="H1659">
        <v>98</v>
      </c>
      <c r="I1659" t="s">
        <v>2528</v>
      </c>
      <c r="J1659" t="s">
        <v>2535</v>
      </c>
      <c r="K1659" t="s">
        <v>2560</v>
      </c>
      <c r="L1659" t="s">
        <v>2756</v>
      </c>
      <c r="M1659" t="s">
        <v>2757</v>
      </c>
      <c r="N1659" t="s">
        <v>2657</v>
      </c>
      <c r="O1659" t="s">
        <v>2671</v>
      </c>
      <c r="P1659" t="s">
        <v>2766</v>
      </c>
      <c r="Q1659" t="s">
        <v>2535</v>
      </c>
      <c r="R1659" t="s">
        <v>2565</v>
      </c>
      <c r="S1659" t="s">
        <v>2566</v>
      </c>
      <c r="T1659">
        <v>11.88</v>
      </c>
      <c r="U1659" t="s">
        <v>3233</v>
      </c>
    </row>
    <row r="1660" spans="1:21" x14ac:dyDescent="0.2">
      <c r="A1660" t="s">
        <v>2213</v>
      </c>
      <c r="B1660">
        <v>1016518</v>
      </c>
      <c r="C1660">
        <v>12</v>
      </c>
      <c r="D1660" t="s">
        <v>2821</v>
      </c>
      <c r="E1660" t="s">
        <v>2765</v>
      </c>
      <c r="F1660" s="53">
        <v>375</v>
      </c>
      <c r="G1660" t="s">
        <v>2504</v>
      </c>
      <c r="H1660">
        <v>98</v>
      </c>
      <c r="I1660" t="s">
        <v>2518</v>
      </c>
      <c r="J1660" t="s">
        <v>2535</v>
      </c>
      <c r="K1660" t="s">
        <v>2560</v>
      </c>
      <c r="L1660" t="s">
        <v>2756</v>
      </c>
      <c r="M1660" t="s">
        <v>2757</v>
      </c>
      <c r="N1660" t="s">
        <v>2657</v>
      </c>
      <c r="O1660" t="s">
        <v>2671</v>
      </c>
      <c r="P1660" t="s">
        <v>2766</v>
      </c>
      <c r="Q1660" t="s">
        <v>2535</v>
      </c>
      <c r="R1660" t="s">
        <v>2542</v>
      </c>
      <c r="S1660" t="s">
        <v>2783</v>
      </c>
      <c r="T1660">
        <v>17.59</v>
      </c>
      <c r="U1660" t="s">
        <v>2548</v>
      </c>
    </row>
    <row r="1661" spans="1:21" x14ac:dyDescent="0.2">
      <c r="A1661" t="s">
        <v>6391</v>
      </c>
      <c r="B1661">
        <v>1016520</v>
      </c>
      <c r="C1661">
        <v>6</v>
      </c>
      <c r="D1661" t="s">
        <v>2502</v>
      </c>
      <c r="E1661" t="s">
        <v>3185</v>
      </c>
      <c r="F1661" s="53">
        <v>750</v>
      </c>
      <c r="G1661" t="s">
        <v>2504</v>
      </c>
      <c r="H1661" t="s">
        <v>9481</v>
      </c>
      <c r="I1661" t="s">
        <v>2518</v>
      </c>
      <c r="J1661" t="s">
        <v>2535</v>
      </c>
      <c r="K1661" t="s">
        <v>2560</v>
      </c>
      <c r="L1661" t="s">
        <v>2776</v>
      </c>
      <c r="M1661" t="s">
        <v>2777</v>
      </c>
      <c r="N1661" t="s">
        <v>2586</v>
      </c>
      <c r="O1661" t="s">
        <v>2587</v>
      </c>
      <c r="P1661" t="s">
        <v>2778</v>
      </c>
      <c r="Q1661" t="s">
        <v>2535</v>
      </c>
      <c r="R1661" t="s">
        <v>2542</v>
      </c>
      <c r="S1661" t="s">
        <v>2502</v>
      </c>
      <c r="T1661">
        <v>40.92</v>
      </c>
      <c r="U1661" t="s">
        <v>3430</v>
      </c>
    </row>
    <row r="1662" spans="1:21" x14ac:dyDescent="0.2">
      <c r="A1662" t="s">
        <v>2423</v>
      </c>
      <c r="B1662">
        <v>1016522</v>
      </c>
      <c r="C1662">
        <v>12</v>
      </c>
      <c r="D1662" t="s">
        <v>2789</v>
      </c>
      <c r="E1662" t="s">
        <v>2799</v>
      </c>
      <c r="F1662" s="53">
        <v>375</v>
      </c>
      <c r="G1662" t="s">
        <v>2504</v>
      </c>
      <c r="H1662" t="s">
        <v>2517</v>
      </c>
      <c r="I1662" t="s">
        <v>2528</v>
      </c>
      <c r="J1662" t="s">
        <v>2535</v>
      </c>
      <c r="K1662" t="s">
        <v>2560</v>
      </c>
      <c r="L1662" t="s">
        <v>2710</v>
      </c>
      <c r="M1662" t="s">
        <v>2711</v>
      </c>
      <c r="N1662" t="s">
        <v>2712</v>
      </c>
      <c r="O1662" t="s">
        <v>2713</v>
      </c>
      <c r="P1662" t="s">
        <v>2714</v>
      </c>
      <c r="Q1662" t="s">
        <v>2535</v>
      </c>
      <c r="R1662" t="s">
        <v>2542</v>
      </c>
      <c r="S1662" t="s">
        <v>2543</v>
      </c>
      <c r="T1662">
        <v>13.99</v>
      </c>
      <c r="U1662" t="s">
        <v>10307</v>
      </c>
    </row>
    <row r="1663" spans="1:21" x14ac:dyDescent="0.2">
      <c r="A1663" t="s">
        <v>1522</v>
      </c>
      <c r="B1663">
        <v>1016523</v>
      </c>
      <c r="C1663">
        <v>12</v>
      </c>
      <c r="D1663" t="s">
        <v>2557</v>
      </c>
      <c r="E1663" t="s">
        <v>3222</v>
      </c>
      <c r="F1663" s="53">
        <v>375</v>
      </c>
      <c r="G1663" t="s">
        <v>2504</v>
      </c>
      <c r="H1663" t="s">
        <v>2559</v>
      </c>
      <c r="I1663" t="s">
        <v>2528</v>
      </c>
      <c r="J1663" t="s">
        <v>2535</v>
      </c>
      <c r="K1663" t="s">
        <v>2560</v>
      </c>
      <c r="L1663" t="s">
        <v>2561</v>
      </c>
      <c r="M1663" t="s">
        <v>2562</v>
      </c>
      <c r="N1663" t="s">
        <v>3135</v>
      </c>
      <c r="O1663" t="s">
        <v>2563</v>
      </c>
      <c r="P1663" t="s">
        <v>2564</v>
      </c>
      <c r="Q1663" t="s">
        <v>2535</v>
      </c>
      <c r="R1663" t="s">
        <v>2565</v>
      </c>
      <c r="S1663" t="s">
        <v>2566</v>
      </c>
      <c r="T1663">
        <v>13.99</v>
      </c>
      <c r="U1663" t="s">
        <v>2702</v>
      </c>
    </row>
    <row r="1664" spans="1:21" x14ac:dyDescent="0.2">
      <c r="A1664" t="s">
        <v>4763</v>
      </c>
      <c r="B1664">
        <v>1016547</v>
      </c>
      <c r="C1664">
        <v>3</v>
      </c>
      <c r="D1664" t="s">
        <v>2798</v>
      </c>
      <c r="E1664" t="s">
        <v>3033</v>
      </c>
      <c r="F1664" s="53">
        <v>1500</v>
      </c>
      <c r="G1664" t="s">
        <v>2504</v>
      </c>
      <c r="H1664" t="s">
        <v>3842</v>
      </c>
      <c r="I1664" t="s">
        <v>2518</v>
      </c>
      <c r="J1664" t="s">
        <v>2535</v>
      </c>
      <c r="K1664" t="s">
        <v>2838</v>
      </c>
      <c r="L1664" t="s">
        <v>2839</v>
      </c>
      <c r="M1664" t="s">
        <v>2840</v>
      </c>
      <c r="N1664" t="s">
        <v>2539</v>
      </c>
      <c r="O1664" t="s">
        <v>2540</v>
      </c>
      <c r="P1664" t="s">
        <v>2841</v>
      </c>
      <c r="Q1664" t="s">
        <v>2535</v>
      </c>
      <c r="R1664" t="s">
        <v>2565</v>
      </c>
      <c r="S1664" t="s">
        <v>2598</v>
      </c>
      <c r="T1664">
        <v>188.33</v>
      </c>
      <c r="U1664" t="s">
        <v>2548</v>
      </c>
    </row>
    <row r="1665" spans="1:21" x14ac:dyDescent="0.2">
      <c r="A1665" t="s">
        <v>1147</v>
      </c>
      <c r="B1665">
        <v>1016562</v>
      </c>
      <c r="C1665">
        <v>12</v>
      </c>
      <c r="D1665" t="s">
        <v>2502</v>
      </c>
      <c r="E1665" t="s">
        <v>3564</v>
      </c>
      <c r="F1665" s="53">
        <v>750</v>
      </c>
      <c r="G1665" t="s">
        <v>2504</v>
      </c>
      <c r="H1665" t="s">
        <v>2572</v>
      </c>
      <c r="I1665" t="s">
        <v>2506</v>
      </c>
      <c r="J1665" t="s">
        <v>2519</v>
      </c>
      <c r="K1665" t="s">
        <v>2654</v>
      </c>
      <c r="L1665" t="s">
        <v>2660</v>
      </c>
      <c r="M1665" t="s">
        <v>2661</v>
      </c>
      <c r="N1665" t="s">
        <v>2511</v>
      </c>
      <c r="O1665" t="s">
        <v>2512</v>
      </c>
      <c r="P1665" t="s">
        <v>2867</v>
      </c>
      <c r="Q1665" t="s">
        <v>2519</v>
      </c>
      <c r="R1665" t="s">
        <v>2502</v>
      </c>
      <c r="S1665" t="s">
        <v>2658</v>
      </c>
      <c r="T1665">
        <v>35.979999999999997</v>
      </c>
      <c r="U1665" t="s">
        <v>2544</v>
      </c>
    </row>
    <row r="1666" spans="1:21" x14ac:dyDescent="0.2">
      <c r="A1666" t="s">
        <v>4764</v>
      </c>
      <c r="B1666">
        <v>1016571</v>
      </c>
      <c r="C1666">
        <v>3</v>
      </c>
      <c r="D1666" t="s">
        <v>2698</v>
      </c>
      <c r="E1666" t="s">
        <v>3117</v>
      </c>
      <c r="F1666" s="53">
        <v>1500</v>
      </c>
      <c r="G1666" t="s">
        <v>2504</v>
      </c>
      <c r="H1666" t="s">
        <v>3842</v>
      </c>
      <c r="I1666" t="s">
        <v>2518</v>
      </c>
      <c r="J1666" t="s">
        <v>2535</v>
      </c>
      <c r="K1666" t="s">
        <v>2838</v>
      </c>
      <c r="L1666" t="s">
        <v>2839</v>
      </c>
      <c r="M1666" t="s">
        <v>2840</v>
      </c>
      <c r="N1666" t="s">
        <v>2539</v>
      </c>
      <c r="O1666" t="s">
        <v>2540</v>
      </c>
      <c r="P1666" t="s">
        <v>2841</v>
      </c>
      <c r="Q1666" t="s">
        <v>2535</v>
      </c>
      <c r="R1666" t="s">
        <v>2565</v>
      </c>
      <c r="S1666" t="s">
        <v>2598</v>
      </c>
      <c r="T1666">
        <v>172.47</v>
      </c>
      <c r="U1666" t="s">
        <v>2548</v>
      </c>
    </row>
    <row r="1667" spans="1:21" x14ac:dyDescent="0.2">
      <c r="A1667" t="s">
        <v>468</v>
      </c>
      <c r="B1667">
        <v>1016585</v>
      </c>
      <c r="C1667">
        <v>12</v>
      </c>
      <c r="D1667" t="s">
        <v>3261</v>
      </c>
      <c r="E1667" t="s">
        <v>3095</v>
      </c>
      <c r="F1667" s="53">
        <v>750</v>
      </c>
      <c r="G1667" t="s">
        <v>2504</v>
      </c>
      <c r="H1667" t="s">
        <v>2517</v>
      </c>
      <c r="I1667" t="s">
        <v>2506</v>
      </c>
      <c r="J1667" t="s">
        <v>2535</v>
      </c>
      <c r="K1667" t="s">
        <v>2560</v>
      </c>
      <c r="L1667" t="s">
        <v>2700</v>
      </c>
      <c r="M1667" t="s">
        <v>2701</v>
      </c>
      <c r="N1667" t="s">
        <v>2511</v>
      </c>
      <c r="O1667" t="s">
        <v>2512</v>
      </c>
      <c r="P1667" t="s">
        <v>2781</v>
      </c>
      <c r="Q1667" t="s">
        <v>2782</v>
      </c>
      <c r="R1667" t="s">
        <v>2542</v>
      </c>
      <c r="S1667" t="s">
        <v>2783</v>
      </c>
      <c r="T1667">
        <v>18.5</v>
      </c>
      <c r="U1667" t="s">
        <v>3099</v>
      </c>
    </row>
    <row r="1668" spans="1:21" x14ac:dyDescent="0.2">
      <c r="A1668" t="s">
        <v>508</v>
      </c>
      <c r="B1668">
        <v>1016586</v>
      </c>
      <c r="C1668">
        <v>12</v>
      </c>
      <c r="D1668" t="s">
        <v>2680</v>
      </c>
      <c r="E1668" t="s">
        <v>3095</v>
      </c>
      <c r="F1668" s="53">
        <v>750</v>
      </c>
      <c r="G1668" t="s">
        <v>2504</v>
      </c>
      <c r="H1668" t="s">
        <v>2517</v>
      </c>
      <c r="I1668" t="s">
        <v>2506</v>
      </c>
      <c r="J1668" t="s">
        <v>2535</v>
      </c>
      <c r="K1668" t="s">
        <v>2560</v>
      </c>
      <c r="L1668" t="s">
        <v>2700</v>
      </c>
      <c r="M1668" t="s">
        <v>2701</v>
      </c>
      <c r="N1668" t="s">
        <v>2511</v>
      </c>
      <c r="O1668" t="s">
        <v>2512</v>
      </c>
      <c r="P1668" t="s">
        <v>2781</v>
      </c>
      <c r="Q1668" t="s">
        <v>2782</v>
      </c>
      <c r="R1668" t="s">
        <v>2565</v>
      </c>
      <c r="S1668" t="s">
        <v>2566</v>
      </c>
      <c r="T1668">
        <v>18.5</v>
      </c>
      <c r="U1668" t="s">
        <v>3099</v>
      </c>
    </row>
    <row r="1669" spans="1:21" x14ac:dyDescent="0.2">
      <c r="A1669" t="s">
        <v>6392</v>
      </c>
      <c r="B1669">
        <v>1016587</v>
      </c>
      <c r="C1669">
        <v>12</v>
      </c>
      <c r="D1669" t="s">
        <v>2804</v>
      </c>
      <c r="E1669" t="s">
        <v>3992</v>
      </c>
      <c r="F1669" s="53">
        <v>750</v>
      </c>
      <c r="G1669" t="s">
        <v>2504</v>
      </c>
      <c r="H1669" t="s">
        <v>2635</v>
      </c>
      <c r="I1669" t="s">
        <v>2518</v>
      </c>
      <c r="J1669" t="s">
        <v>2535</v>
      </c>
      <c r="K1669" t="s">
        <v>2560</v>
      </c>
      <c r="L1669" t="s">
        <v>2756</v>
      </c>
      <c r="M1669" t="s">
        <v>2757</v>
      </c>
      <c r="N1669" t="s">
        <v>2657</v>
      </c>
      <c r="O1669" t="s">
        <v>2671</v>
      </c>
      <c r="P1669" t="s">
        <v>2820</v>
      </c>
      <c r="Q1669" t="s">
        <v>2535</v>
      </c>
      <c r="R1669" t="s">
        <v>2542</v>
      </c>
      <c r="S1669" t="s">
        <v>2543</v>
      </c>
      <c r="T1669">
        <v>38.99</v>
      </c>
      <c r="U1669" t="s">
        <v>10307</v>
      </c>
    </row>
    <row r="1670" spans="1:21" x14ac:dyDescent="0.2">
      <c r="A1670" t="s">
        <v>6393</v>
      </c>
      <c r="B1670">
        <v>1016612</v>
      </c>
      <c r="C1670">
        <v>12</v>
      </c>
      <c r="D1670" t="s">
        <v>2796</v>
      </c>
      <c r="E1670" t="s">
        <v>3185</v>
      </c>
      <c r="F1670" s="53">
        <v>750</v>
      </c>
      <c r="G1670" t="s">
        <v>2504</v>
      </c>
      <c r="H1670" t="s">
        <v>9458</v>
      </c>
      <c r="I1670" t="s">
        <v>2518</v>
      </c>
      <c r="J1670" t="s">
        <v>2535</v>
      </c>
      <c r="K1670" t="s">
        <v>2560</v>
      </c>
      <c r="L1670" t="s">
        <v>2710</v>
      </c>
      <c r="M1670" t="s">
        <v>2711</v>
      </c>
      <c r="N1670" t="s">
        <v>2712</v>
      </c>
      <c r="O1670" t="s">
        <v>2713</v>
      </c>
      <c r="P1670" t="s">
        <v>3278</v>
      </c>
      <c r="Q1670" t="s">
        <v>2535</v>
      </c>
      <c r="R1670" t="s">
        <v>2542</v>
      </c>
      <c r="S1670" t="s">
        <v>2502</v>
      </c>
      <c r="T1670">
        <v>34.590000000000003</v>
      </c>
      <c r="U1670" t="s">
        <v>2874</v>
      </c>
    </row>
    <row r="1671" spans="1:21" x14ac:dyDescent="0.2">
      <c r="A1671" t="s">
        <v>2407</v>
      </c>
      <c r="B1671">
        <v>1016626</v>
      </c>
      <c r="C1671">
        <v>12</v>
      </c>
      <c r="D1671" t="s">
        <v>3178</v>
      </c>
      <c r="E1671" t="s">
        <v>3345</v>
      </c>
      <c r="F1671" s="53">
        <v>375</v>
      </c>
      <c r="G1671" t="s">
        <v>2504</v>
      </c>
      <c r="H1671" t="s">
        <v>2505</v>
      </c>
      <c r="I1671" t="s">
        <v>2528</v>
      </c>
      <c r="J1671" t="s">
        <v>2535</v>
      </c>
      <c r="K1671" t="s">
        <v>2838</v>
      </c>
      <c r="L1671" t="s">
        <v>2844</v>
      </c>
      <c r="M1671" t="s">
        <v>2845</v>
      </c>
      <c r="N1671" t="s">
        <v>2657</v>
      </c>
      <c r="O1671" t="s">
        <v>2671</v>
      </c>
      <c r="P1671" t="s">
        <v>2766</v>
      </c>
      <c r="Q1671" t="s">
        <v>2535</v>
      </c>
      <c r="R1671" t="s">
        <v>2565</v>
      </c>
      <c r="S1671" t="s">
        <v>2566</v>
      </c>
      <c r="T1671">
        <v>14.48</v>
      </c>
      <c r="U1671" t="s">
        <v>2590</v>
      </c>
    </row>
    <row r="1672" spans="1:21" x14ac:dyDescent="0.2">
      <c r="A1672" t="s">
        <v>6394</v>
      </c>
      <c r="B1672">
        <v>1016646</v>
      </c>
      <c r="C1672">
        <v>12</v>
      </c>
      <c r="D1672" t="s">
        <v>2502</v>
      </c>
      <c r="E1672" t="s">
        <v>3185</v>
      </c>
      <c r="F1672" s="53">
        <v>750</v>
      </c>
      <c r="G1672" t="s">
        <v>2504</v>
      </c>
      <c r="H1672" t="s">
        <v>9458</v>
      </c>
      <c r="I1672" t="s">
        <v>2576</v>
      </c>
      <c r="J1672" t="s">
        <v>2535</v>
      </c>
      <c r="K1672" t="s">
        <v>2560</v>
      </c>
      <c r="L1672" t="s">
        <v>2824</v>
      </c>
      <c r="M1672" t="s">
        <v>2825</v>
      </c>
      <c r="N1672" t="s">
        <v>2694</v>
      </c>
      <c r="O1672" t="s">
        <v>2695</v>
      </c>
      <c r="P1672" t="s">
        <v>2826</v>
      </c>
      <c r="Q1672" t="s">
        <v>2535</v>
      </c>
      <c r="R1672" t="s">
        <v>2565</v>
      </c>
      <c r="S1672" t="s">
        <v>2502</v>
      </c>
      <c r="T1672">
        <v>11.79</v>
      </c>
      <c r="U1672" t="s">
        <v>3430</v>
      </c>
    </row>
    <row r="1673" spans="1:21" x14ac:dyDescent="0.2">
      <c r="A1673" t="s">
        <v>6395</v>
      </c>
      <c r="B1673">
        <v>1016648</v>
      </c>
      <c r="C1673">
        <v>12</v>
      </c>
      <c r="D1673" t="s">
        <v>2502</v>
      </c>
      <c r="E1673" t="s">
        <v>3185</v>
      </c>
      <c r="F1673" s="53">
        <v>750</v>
      </c>
      <c r="G1673" t="s">
        <v>2504</v>
      </c>
      <c r="H1673" t="s">
        <v>9458</v>
      </c>
      <c r="I1673" t="s">
        <v>2576</v>
      </c>
      <c r="J1673" t="s">
        <v>2535</v>
      </c>
      <c r="K1673" t="s">
        <v>2560</v>
      </c>
      <c r="L1673" t="s">
        <v>2824</v>
      </c>
      <c r="M1673" t="s">
        <v>2825</v>
      </c>
      <c r="N1673" t="s">
        <v>2694</v>
      </c>
      <c r="O1673" t="s">
        <v>2695</v>
      </c>
      <c r="P1673" t="s">
        <v>2826</v>
      </c>
      <c r="Q1673" t="s">
        <v>2535</v>
      </c>
      <c r="R1673" t="s">
        <v>2542</v>
      </c>
      <c r="S1673" t="s">
        <v>2502</v>
      </c>
      <c r="T1673">
        <v>12.26</v>
      </c>
      <c r="U1673" t="s">
        <v>3430</v>
      </c>
    </row>
    <row r="1674" spans="1:21" x14ac:dyDescent="0.2">
      <c r="A1674" t="s">
        <v>6396</v>
      </c>
      <c r="B1674">
        <v>1016649</v>
      </c>
      <c r="C1674">
        <v>12</v>
      </c>
      <c r="D1674" t="s">
        <v>2502</v>
      </c>
      <c r="E1674" t="s">
        <v>3185</v>
      </c>
      <c r="F1674" s="53">
        <v>750</v>
      </c>
      <c r="G1674" t="s">
        <v>2504</v>
      </c>
      <c r="H1674" t="s">
        <v>9458</v>
      </c>
      <c r="I1674" t="s">
        <v>2518</v>
      </c>
      <c r="J1674" t="s">
        <v>2535</v>
      </c>
      <c r="K1674" t="s">
        <v>2560</v>
      </c>
      <c r="L1674" t="s">
        <v>2756</v>
      </c>
      <c r="M1674" t="s">
        <v>2757</v>
      </c>
      <c r="N1674" t="s">
        <v>2657</v>
      </c>
      <c r="O1674" t="s">
        <v>2671</v>
      </c>
      <c r="P1674" t="s">
        <v>2820</v>
      </c>
      <c r="Q1674" t="s">
        <v>2535</v>
      </c>
      <c r="R1674" t="s">
        <v>2542</v>
      </c>
      <c r="S1674" t="s">
        <v>2502</v>
      </c>
      <c r="T1674">
        <v>33.549999999999997</v>
      </c>
      <c r="U1674" t="s">
        <v>3313</v>
      </c>
    </row>
    <row r="1675" spans="1:21" x14ac:dyDescent="0.2">
      <c r="A1675" t="s">
        <v>6397</v>
      </c>
      <c r="B1675">
        <v>1016675</v>
      </c>
      <c r="C1675">
        <v>12</v>
      </c>
      <c r="D1675" t="s">
        <v>2502</v>
      </c>
      <c r="E1675" t="s">
        <v>3185</v>
      </c>
      <c r="F1675" s="53">
        <v>750</v>
      </c>
      <c r="G1675" t="s">
        <v>2504</v>
      </c>
      <c r="H1675" t="s">
        <v>9458</v>
      </c>
      <c r="I1675" t="s">
        <v>2576</v>
      </c>
      <c r="J1675" t="s">
        <v>2535</v>
      </c>
      <c r="K1675" t="s">
        <v>2560</v>
      </c>
      <c r="L1675" t="s">
        <v>2776</v>
      </c>
      <c r="M1675" t="s">
        <v>2777</v>
      </c>
      <c r="N1675" t="s">
        <v>2586</v>
      </c>
      <c r="O1675" t="s">
        <v>2587</v>
      </c>
      <c r="P1675" t="s">
        <v>2778</v>
      </c>
      <c r="Q1675" t="s">
        <v>2535</v>
      </c>
      <c r="R1675" t="s">
        <v>2565</v>
      </c>
      <c r="S1675" t="s">
        <v>2502</v>
      </c>
      <c r="T1675">
        <v>9.5299999999999994</v>
      </c>
      <c r="U1675" t="s">
        <v>2716</v>
      </c>
    </row>
    <row r="1676" spans="1:21" x14ac:dyDescent="0.2">
      <c r="A1676" t="s">
        <v>10397</v>
      </c>
      <c r="B1676">
        <v>1016696</v>
      </c>
      <c r="C1676">
        <v>12</v>
      </c>
      <c r="D1676" t="s">
        <v>3190</v>
      </c>
      <c r="E1676" t="s">
        <v>10965</v>
      </c>
      <c r="F1676" s="53">
        <v>750</v>
      </c>
      <c r="G1676" t="s">
        <v>2504</v>
      </c>
      <c r="H1676" t="s">
        <v>2635</v>
      </c>
      <c r="I1676" t="s">
        <v>2518</v>
      </c>
      <c r="J1676" t="s">
        <v>2535</v>
      </c>
      <c r="K1676" t="s">
        <v>2560</v>
      </c>
      <c r="L1676" t="s">
        <v>2726</v>
      </c>
      <c r="M1676" t="s">
        <v>2727</v>
      </c>
      <c r="N1676" t="s">
        <v>2539</v>
      </c>
      <c r="O1676" t="s">
        <v>2540</v>
      </c>
      <c r="P1676" t="s">
        <v>2816</v>
      </c>
      <c r="Q1676" t="s">
        <v>2535</v>
      </c>
      <c r="R1676" t="s">
        <v>2542</v>
      </c>
      <c r="S1676" t="s">
        <v>2783</v>
      </c>
      <c r="T1676">
        <v>24.98</v>
      </c>
      <c r="U1676" t="s">
        <v>2731</v>
      </c>
    </row>
    <row r="1677" spans="1:21" x14ac:dyDescent="0.2">
      <c r="A1677" t="s">
        <v>5356</v>
      </c>
      <c r="B1677">
        <v>1016698</v>
      </c>
      <c r="C1677">
        <v>12</v>
      </c>
      <c r="D1677" t="s">
        <v>3699</v>
      </c>
      <c r="E1677" t="s">
        <v>3494</v>
      </c>
      <c r="F1677" s="53">
        <v>750</v>
      </c>
      <c r="G1677" t="s">
        <v>2504</v>
      </c>
      <c r="H1677" t="s">
        <v>2635</v>
      </c>
      <c r="I1677" t="s">
        <v>2528</v>
      </c>
      <c r="J1677" t="s">
        <v>2535</v>
      </c>
      <c r="K1677" t="s">
        <v>2560</v>
      </c>
      <c r="L1677" t="s">
        <v>2756</v>
      </c>
      <c r="M1677" t="s">
        <v>2757</v>
      </c>
      <c r="N1677" t="s">
        <v>2657</v>
      </c>
      <c r="O1677" t="s">
        <v>2671</v>
      </c>
      <c r="P1677" t="s">
        <v>3493</v>
      </c>
      <c r="Q1677" t="s">
        <v>2535</v>
      </c>
      <c r="R1677" t="s">
        <v>2565</v>
      </c>
      <c r="S1677" t="s">
        <v>2566</v>
      </c>
      <c r="T1677">
        <v>21.59</v>
      </c>
      <c r="U1677" t="s">
        <v>2590</v>
      </c>
    </row>
    <row r="1678" spans="1:21" x14ac:dyDescent="0.2">
      <c r="A1678" t="s">
        <v>2372</v>
      </c>
      <c r="B1678">
        <v>1016700</v>
      </c>
      <c r="C1678">
        <v>12</v>
      </c>
      <c r="D1678" t="s">
        <v>2821</v>
      </c>
      <c r="E1678" t="s">
        <v>3199</v>
      </c>
      <c r="F1678" s="53">
        <v>750</v>
      </c>
      <c r="G1678" t="s">
        <v>2504</v>
      </c>
      <c r="H1678" t="s">
        <v>2550</v>
      </c>
      <c r="I1678" t="s">
        <v>2518</v>
      </c>
      <c r="J1678" t="s">
        <v>2535</v>
      </c>
      <c r="K1678" t="s">
        <v>2560</v>
      </c>
      <c r="L1678" t="s">
        <v>2756</v>
      </c>
      <c r="M1678" t="s">
        <v>2757</v>
      </c>
      <c r="N1678" t="s">
        <v>2657</v>
      </c>
      <c r="O1678" t="s">
        <v>2671</v>
      </c>
      <c r="P1678" t="s">
        <v>2766</v>
      </c>
      <c r="Q1678" t="s">
        <v>2535</v>
      </c>
      <c r="R1678" t="s">
        <v>2542</v>
      </c>
      <c r="S1678" t="s">
        <v>2543</v>
      </c>
      <c r="T1678">
        <v>56.99</v>
      </c>
      <c r="U1678" t="s">
        <v>2590</v>
      </c>
    </row>
    <row r="1679" spans="1:21" x14ac:dyDescent="0.2">
      <c r="A1679" t="s">
        <v>1131</v>
      </c>
      <c r="B1679">
        <v>1016703</v>
      </c>
      <c r="C1679">
        <v>12</v>
      </c>
      <c r="D1679" t="s">
        <v>2818</v>
      </c>
      <c r="E1679" t="s">
        <v>3088</v>
      </c>
      <c r="F1679" s="53">
        <v>750</v>
      </c>
      <c r="G1679" t="s">
        <v>2504</v>
      </c>
      <c r="H1679" t="s">
        <v>2550</v>
      </c>
      <c r="I1679" t="s">
        <v>2518</v>
      </c>
      <c r="J1679" t="s">
        <v>2535</v>
      </c>
      <c r="K1679" t="s">
        <v>2560</v>
      </c>
      <c r="L1679" t="s">
        <v>2756</v>
      </c>
      <c r="M1679" t="s">
        <v>2757</v>
      </c>
      <c r="N1679" t="s">
        <v>2657</v>
      </c>
      <c r="O1679" t="s">
        <v>2671</v>
      </c>
      <c r="P1679" t="s">
        <v>2820</v>
      </c>
      <c r="Q1679" t="s">
        <v>2535</v>
      </c>
      <c r="R1679" t="s">
        <v>2542</v>
      </c>
      <c r="S1679" t="s">
        <v>2543</v>
      </c>
      <c r="T1679">
        <v>61.99</v>
      </c>
      <c r="U1679" t="s">
        <v>2874</v>
      </c>
    </row>
    <row r="1680" spans="1:21" x14ac:dyDescent="0.2">
      <c r="A1680" t="s">
        <v>6398</v>
      </c>
      <c r="B1680">
        <v>1016704</v>
      </c>
      <c r="C1680">
        <v>12</v>
      </c>
      <c r="D1680" t="s">
        <v>2818</v>
      </c>
      <c r="E1680" t="s">
        <v>3088</v>
      </c>
      <c r="F1680" s="53">
        <v>750</v>
      </c>
      <c r="G1680" t="s">
        <v>2504</v>
      </c>
      <c r="H1680" t="s">
        <v>2635</v>
      </c>
      <c r="I1680" t="s">
        <v>2518</v>
      </c>
      <c r="J1680" t="s">
        <v>2535</v>
      </c>
      <c r="K1680" t="s">
        <v>2560</v>
      </c>
      <c r="L1680" t="s">
        <v>2756</v>
      </c>
      <c r="M1680" t="s">
        <v>2757</v>
      </c>
      <c r="N1680" t="s">
        <v>2657</v>
      </c>
      <c r="O1680" t="s">
        <v>2671</v>
      </c>
      <c r="P1680" t="s">
        <v>2820</v>
      </c>
      <c r="Q1680" t="s">
        <v>2535</v>
      </c>
      <c r="R1680" t="s">
        <v>2542</v>
      </c>
      <c r="S1680" t="s">
        <v>2783</v>
      </c>
      <c r="T1680">
        <v>29.99</v>
      </c>
      <c r="U1680" t="s">
        <v>2874</v>
      </c>
    </row>
    <row r="1681" spans="1:21" x14ac:dyDescent="0.2">
      <c r="A1681" t="s">
        <v>1499</v>
      </c>
      <c r="B1681">
        <v>1016711</v>
      </c>
      <c r="C1681">
        <v>4</v>
      </c>
      <c r="D1681" t="s">
        <v>2789</v>
      </c>
      <c r="E1681" t="s">
        <v>2703</v>
      </c>
      <c r="F1681" s="53">
        <v>4000</v>
      </c>
      <c r="G1681" t="s">
        <v>2707</v>
      </c>
      <c r="H1681" t="s">
        <v>2505</v>
      </c>
      <c r="I1681" t="s">
        <v>2506</v>
      </c>
      <c r="J1681" t="s">
        <v>2535</v>
      </c>
      <c r="K1681" t="s">
        <v>2560</v>
      </c>
      <c r="L1681" t="s">
        <v>2700</v>
      </c>
      <c r="M1681" t="s">
        <v>2701</v>
      </c>
      <c r="N1681" t="s">
        <v>2511</v>
      </c>
      <c r="O1681" t="s">
        <v>2512</v>
      </c>
      <c r="P1681" t="s">
        <v>2577</v>
      </c>
      <c r="Q1681" t="s">
        <v>2704</v>
      </c>
      <c r="R1681" t="s">
        <v>2542</v>
      </c>
      <c r="S1681" t="s">
        <v>2543</v>
      </c>
      <c r="T1681">
        <v>53.48</v>
      </c>
      <c r="U1681" t="s">
        <v>2705</v>
      </c>
    </row>
    <row r="1682" spans="1:21" x14ac:dyDescent="0.2">
      <c r="A1682" t="s">
        <v>1489</v>
      </c>
      <c r="B1682">
        <v>1016712</v>
      </c>
      <c r="C1682">
        <v>6</v>
      </c>
      <c r="D1682" t="s">
        <v>2789</v>
      </c>
      <c r="E1682" t="s">
        <v>2703</v>
      </c>
      <c r="F1682" s="53">
        <v>1500</v>
      </c>
      <c r="G1682" t="s">
        <v>2504</v>
      </c>
      <c r="H1682" t="s">
        <v>2555</v>
      </c>
      <c r="I1682" t="s">
        <v>2506</v>
      </c>
      <c r="J1682" t="s">
        <v>2535</v>
      </c>
      <c r="K1682" t="s">
        <v>2560</v>
      </c>
      <c r="L1682" t="s">
        <v>2700</v>
      </c>
      <c r="M1682" t="s">
        <v>2701</v>
      </c>
      <c r="N1682" t="s">
        <v>2511</v>
      </c>
      <c r="O1682" t="s">
        <v>2512</v>
      </c>
      <c r="P1682" t="s">
        <v>2577</v>
      </c>
      <c r="Q1682" t="s">
        <v>2704</v>
      </c>
      <c r="R1682" t="s">
        <v>2542</v>
      </c>
      <c r="S1682" t="s">
        <v>2543</v>
      </c>
      <c r="T1682">
        <v>24.49</v>
      </c>
      <c r="U1682" t="s">
        <v>2705</v>
      </c>
    </row>
    <row r="1683" spans="1:21" x14ac:dyDescent="0.2">
      <c r="A1683" t="s">
        <v>1454</v>
      </c>
      <c r="B1683">
        <v>1016729</v>
      </c>
      <c r="C1683">
        <v>12</v>
      </c>
      <c r="D1683" t="s">
        <v>2804</v>
      </c>
      <c r="E1683" t="s">
        <v>3567</v>
      </c>
      <c r="F1683" s="53">
        <v>750</v>
      </c>
      <c r="G1683" t="s">
        <v>2504</v>
      </c>
      <c r="H1683">
        <v>98</v>
      </c>
      <c r="I1683" t="s">
        <v>2518</v>
      </c>
      <c r="J1683" t="s">
        <v>2535</v>
      </c>
      <c r="K1683" t="s">
        <v>2560</v>
      </c>
      <c r="L1683" t="s">
        <v>2726</v>
      </c>
      <c r="M1683" t="s">
        <v>2727</v>
      </c>
      <c r="N1683" t="s">
        <v>2539</v>
      </c>
      <c r="O1683" t="s">
        <v>2540</v>
      </c>
      <c r="P1683" t="s">
        <v>2728</v>
      </c>
      <c r="Q1683" t="s">
        <v>2535</v>
      </c>
      <c r="R1683" t="s">
        <v>2542</v>
      </c>
      <c r="S1683" t="s">
        <v>2543</v>
      </c>
      <c r="T1683">
        <v>25.77</v>
      </c>
      <c r="U1683" t="s">
        <v>2705</v>
      </c>
    </row>
    <row r="1684" spans="1:21" x14ac:dyDescent="0.2">
      <c r="A1684" t="s">
        <v>6399</v>
      </c>
      <c r="B1684">
        <v>1016732</v>
      </c>
      <c r="C1684">
        <v>24</v>
      </c>
      <c r="D1684" t="s">
        <v>2502</v>
      </c>
      <c r="E1684" t="s">
        <v>3565</v>
      </c>
      <c r="F1684" s="53">
        <v>473</v>
      </c>
      <c r="G1684" t="s">
        <v>2613</v>
      </c>
      <c r="H1684" t="s">
        <v>9458</v>
      </c>
      <c r="I1684" t="s">
        <v>2576</v>
      </c>
      <c r="J1684" t="s">
        <v>2507</v>
      </c>
      <c r="K1684" t="s">
        <v>2529</v>
      </c>
      <c r="L1684" t="s">
        <v>2530</v>
      </c>
      <c r="M1684" t="s">
        <v>2531</v>
      </c>
      <c r="N1684" t="s">
        <v>2511</v>
      </c>
      <c r="O1684" t="s">
        <v>2512</v>
      </c>
      <c r="P1684" t="s">
        <v>3052</v>
      </c>
      <c r="Q1684" t="s">
        <v>3566</v>
      </c>
      <c r="R1684" t="s">
        <v>2502</v>
      </c>
      <c r="S1684" t="s">
        <v>3426</v>
      </c>
      <c r="T1684">
        <v>3.63</v>
      </c>
      <c r="U1684" t="s">
        <v>5308</v>
      </c>
    </row>
    <row r="1685" spans="1:21" x14ac:dyDescent="0.2">
      <c r="A1685" t="s">
        <v>4293</v>
      </c>
      <c r="B1685">
        <v>1016737</v>
      </c>
      <c r="C1685">
        <v>12</v>
      </c>
      <c r="D1685" t="s">
        <v>3025</v>
      </c>
      <c r="E1685" t="s">
        <v>9535</v>
      </c>
      <c r="F1685" s="53">
        <v>750</v>
      </c>
      <c r="G1685" t="s">
        <v>2504</v>
      </c>
      <c r="H1685" t="s">
        <v>2963</v>
      </c>
      <c r="I1685" t="s">
        <v>2518</v>
      </c>
      <c r="J1685" t="s">
        <v>2535</v>
      </c>
      <c r="K1685" t="s">
        <v>2560</v>
      </c>
      <c r="L1685" t="s">
        <v>3027</v>
      </c>
      <c r="M1685" t="s">
        <v>3028</v>
      </c>
      <c r="N1685" t="s">
        <v>2595</v>
      </c>
      <c r="O1685" t="s">
        <v>2596</v>
      </c>
      <c r="P1685" t="s">
        <v>3391</v>
      </c>
      <c r="Q1685" t="s">
        <v>2535</v>
      </c>
      <c r="R1685" t="s">
        <v>2542</v>
      </c>
      <c r="S1685" t="s">
        <v>2543</v>
      </c>
      <c r="T1685">
        <v>30.73</v>
      </c>
      <c r="U1685" t="s">
        <v>2874</v>
      </c>
    </row>
    <row r="1686" spans="1:21" x14ac:dyDescent="0.2">
      <c r="A1686" t="s">
        <v>4294</v>
      </c>
      <c r="B1686">
        <v>1016761</v>
      </c>
      <c r="C1686">
        <v>12</v>
      </c>
      <c r="D1686" t="s">
        <v>2502</v>
      </c>
      <c r="E1686" t="s">
        <v>3568</v>
      </c>
      <c r="F1686" s="53">
        <v>750</v>
      </c>
      <c r="G1686" t="s">
        <v>2504</v>
      </c>
      <c r="H1686" t="s">
        <v>2609</v>
      </c>
      <c r="I1686" t="s">
        <v>2518</v>
      </c>
      <c r="J1686" t="s">
        <v>2519</v>
      </c>
      <c r="K1686" t="s">
        <v>2887</v>
      </c>
      <c r="L1686" t="s">
        <v>2888</v>
      </c>
      <c r="M1686" t="s">
        <v>2887</v>
      </c>
      <c r="N1686" t="s">
        <v>2889</v>
      </c>
      <c r="O1686" t="s">
        <v>2890</v>
      </c>
      <c r="P1686" t="s">
        <v>2890</v>
      </c>
      <c r="Q1686" t="s">
        <v>2519</v>
      </c>
      <c r="R1686" t="s">
        <v>2502</v>
      </c>
      <c r="S1686" t="s">
        <v>2525</v>
      </c>
      <c r="T1686">
        <v>46.79</v>
      </c>
      <c r="U1686" t="s">
        <v>2624</v>
      </c>
    </row>
    <row r="1687" spans="1:21" x14ac:dyDescent="0.2">
      <c r="A1687" t="s">
        <v>2075</v>
      </c>
      <c r="B1687">
        <v>1016765</v>
      </c>
      <c r="C1687">
        <v>6</v>
      </c>
      <c r="D1687" t="s">
        <v>2502</v>
      </c>
      <c r="E1687" t="s">
        <v>3569</v>
      </c>
      <c r="F1687" s="53">
        <v>750</v>
      </c>
      <c r="G1687" t="s">
        <v>2504</v>
      </c>
      <c r="H1687">
        <v>98</v>
      </c>
      <c r="I1687" t="s">
        <v>2528</v>
      </c>
      <c r="J1687" t="s">
        <v>2519</v>
      </c>
      <c r="K1687" t="s">
        <v>2520</v>
      </c>
      <c r="L1687" t="s">
        <v>2521</v>
      </c>
      <c r="M1687" t="s">
        <v>2520</v>
      </c>
      <c r="N1687" t="s">
        <v>2511</v>
      </c>
      <c r="O1687" t="s">
        <v>2512</v>
      </c>
      <c r="P1687" t="s">
        <v>2867</v>
      </c>
      <c r="Q1687" t="s">
        <v>2519</v>
      </c>
      <c r="R1687" t="s">
        <v>2502</v>
      </c>
      <c r="S1687" t="s">
        <v>2525</v>
      </c>
      <c r="T1687">
        <v>41.63</v>
      </c>
      <c r="U1687" t="s">
        <v>2544</v>
      </c>
    </row>
    <row r="1688" spans="1:21" x14ac:dyDescent="0.2">
      <c r="A1688" t="s">
        <v>4765</v>
      </c>
      <c r="B1688">
        <v>1016771</v>
      </c>
      <c r="C1688">
        <v>6</v>
      </c>
      <c r="D1688" t="s">
        <v>2502</v>
      </c>
      <c r="E1688" t="s">
        <v>3089</v>
      </c>
      <c r="F1688" s="53">
        <v>750</v>
      </c>
      <c r="G1688" t="s">
        <v>2504</v>
      </c>
      <c r="H1688" t="s">
        <v>2635</v>
      </c>
      <c r="I1688" t="s">
        <v>2518</v>
      </c>
      <c r="J1688" t="s">
        <v>2519</v>
      </c>
      <c r="K1688" t="s">
        <v>2583</v>
      </c>
      <c r="L1688" t="s">
        <v>2649</v>
      </c>
      <c r="M1688" t="s">
        <v>2650</v>
      </c>
      <c r="N1688" t="s">
        <v>2522</v>
      </c>
      <c r="O1688" t="s">
        <v>2523</v>
      </c>
      <c r="P1688" t="s">
        <v>2651</v>
      </c>
      <c r="Q1688" t="s">
        <v>2519</v>
      </c>
      <c r="R1688" t="s">
        <v>2502</v>
      </c>
      <c r="S1688" t="s">
        <v>2633</v>
      </c>
      <c r="T1688">
        <v>198.25</v>
      </c>
      <c r="U1688" t="s">
        <v>2526</v>
      </c>
    </row>
    <row r="1689" spans="1:21" x14ac:dyDescent="0.2">
      <c r="A1689" t="s">
        <v>6400</v>
      </c>
      <c r="B1689">
        <v>1016797</v>
      </c>
      <c r="C1689">
        <v>6</v>
      </c>
      <c r="D1689" t="s">
        <v>2502</v>
      </c>
      <c r="E1689" t="s">
        <v>3185</v>
      </c>
      <c r="F1689" s="53">
        <v>750</v>
      </c>
      <c r="G1689" t="s">
        <v>2504</v>
      </c>
      <c r="H1689" t="s">
        <v>9458</v>
      </c>
      <c r="I1689" t="s">
        <v>2576</v>
      </c>
      <c r="J1689" t="s">
        <v>2535</v>
      </c>
      <c r="K1689" t="s">
        <v>2560</v>
      </c>
      <c r="L1689" t="s">
        <v>2710</v>
      </c>
      <c r="M1689" t="s">
        <v>2711</v>
      </c>
      <c r="N1689" t="s">
        <v>2712</v>
      </c>
      <c r="O1689" t="s">
        <v>2713</v>
      </c>
      <c r="P1689" t="s">
        <v>2714</v>
      </c>
      <c r="Q1689" t="s">
        <v>2535</v>
      </c>
      <c r="R1689" t="s">
        <v>2542</v>
      </c>
      <c r="S1689" t="s">
        <v>2502</v>
      </c>
      <c r="T1689">
        <v>12.36</v>
      </c>
      <c r="U1689" t="s">
        <v>10307</v>
      </c>
    </row>
    <row r="1690" spans="1:21" x14ac:dyDescent="0.2">
      <c r="A1690" t="s">
        <v>6401</v>
      </c>
      <c r="B1690">
        <v>1016804</v>
      </c>
      <c r="C1690">
        <v>12</v>
      </c>
      <c r="D1690" t="s">
        <v>2502</v>
      </c>
      <c r="E1690" t="s">
        <v>3185</v>
      </c>
      <c r="F1690" s="53">
        <v>750</v>
      </c>
      <c r="G1690" t="s">
        <v>2504</v>
      </c>
      <c r="H1690" t="s">
        <v>9458</v>
      </c>
      <c r="I1690" t="s">
        <v>2506</v>
      </c>
      <c r="J1690" t="s">
        <v>2535</v>
      </c>
      <c r="K1690" t="s">
        <v>2560</v>
      </c>
      <c r="L1690" t="s">
        <v>2776</v>
      </c>
      <c r="M1690" t="s">
        <v>2777</v>
      </c>
      <c r="N1690" t="s">
        <v>2586</v>
      </c>
      <c r="O1690" t="s">
        <v>2587</v>
      </c>
      <c r="P1690" t="s">
        <v>2778</v>
      </c>
      <c r="Q1690" t="s">
        <v>2535</v>
      </c>
      <c r="R1690" t="s">
        <v>2565</v>
      </c>
      <c r="S1690" t="s">
        <v>2502</v>
      </c>
      <c r="T1690">
        <v>13.71</v>
      </c>
      <c r="U1690" t="s">
        <v>10307</v>
      </c>
    </row>
    <row r="1691" spans="1:21" x14ac:dyDescent="0.2">
      <c r="A1691" t="s">
        <v>6402</v>
      </c>
      <c r="B1691">
        <v>1016818</v>
      </c>
      <c r="C1691">
        <v>12</v>
      </c>
      <c r="D1691" t="s">
        <v>2502</v>
      </c>
      <c r="E1691" t="s">
        <v>3185</v>
      </c>
      <c r="F1691" s="53">
        <v>750</v>
      </c>
      <c r="G1691" t="s">
        <v>2504</v>
      </c>
      <c r="H1691" t="s">
        <v>9458</v>
      </c>
      <c r="I1691" t="s">
        <v>2506</v>
      </c>
      <c r="J1691" t="s">
        <v>2535</v>
      </c>
      <c r="K1691" t="s">
        <v>2560</v>
      </c>
      <c r="L1691" t="s">
        <v>3027</v>
      </c>
      <c r="M1691" t="s">
        <v>3028</v>
      </c>
      <c r="N1691" t="s">
        <v>2595</v>
      </c>
      <c r="O1691" t="s">
        <v>2596</v>
      </c>
      <c r="P1691" t="s">
        <v>3029</v>
      </c>
      <c r="Q1691" t="s">
        <v>2535</v>
      </c>
      <c r="R1691" t="s">
        <v>2542</v>
      </c>
      <c r="S1691" t="s">
        <v>2502</v>
      </c>
      <c r="T1691">
        <v>18.71</v>
      </c>
      <c r="U1691" t="s">
        <v>3430</v>
      </c>
    </row>
    <row r="1692" spans="1:21" x14ac:dyDescent="0.2">
      <c r="A1692" t="s">
        <v>6403</v>
      </c>
      <c r="B1692">
        <v>1016819</v>
      </c>
      <c r="C1692">
        <v>12</v>
      </c>
      <c r="D1692" t="s">
        <v>2502</v>
      </c>
      <c r="E1692" t="s">
        <v>3185</v>
      </c>
      <c r="F1692" s="53">
        <v>750</v>
      </c>
      <c r="G1692" t="s">
        <v>2504</v>
      </c>
      <c r="H1692" t="s">
        <v>9458</v>
      </c>
      <c r="I1692" t="s">
        <v>2506</v>
      </c>
      <c r="J1692" t="s">
        <v>2535</v>
      </c>
      <c r="K1692" t="s">
        <v>2560</v>
      </c>
      <c r="L1692" t="s">
        <v>2726</v>
      </c>
      <c r="M1692" t="s">
        <v>2727</v>
      </c>
      <c r="N1692" t="s">
        <v>2539</v>
      </c>
      <c r="O1692" t="s">
        <v>2540</v>
      </c>
      <c r="P1692" t="s">
        <v>3137</v>
      </c>
      <c r="Q1692" t="s">
        <v>2535</v>
      </c>
      <c r="R1692" t="s">
        <v>2565</v>
      </c>
      <c r="S1692" t="s">
        <v>2502</v>
      </c>
      <c r="T1692">
        <v>18.46</v>
      </c>
      <c r="U1692" t="s">
        <v>3430</v>
      </c>
    </row>
    <row r="1693" spans="1:21" x14ac:dyDescent="0.2">
      <c r="A1693" t="s">
        <v>6404</v>
      </c>
      <c r="B1693">
        <v>1016820</v>
      </c>
      <c r="C1693">
        <v>12</v>
      </c>
      <c r="D1693" t="s">
        <v>2502</v>
      </c>
      <c r="E1693" t="s">
        <v>3185</v>
      </c>
      <c r="F1693" s="53">
        <v>750</v>
      </c>
      <c r="G1693" t="s">
        <v>2504</v>
      </c>
      <c r="H1693" t="s">
        <v>9458</v>
      </c>
      <c r="I1693" t="s">
        <v>2528</v>
      </c>
      <c r="J1693" t="s">
        <v>2535</v>
      </c>
      <c r="K1693" t="s">
        <v>2560</v>
      </c>
      <c r="L1693" t="s">
        <v>2726</v>
      </c>
      <c r="M1693" t="s">
        <v>2727</v>
      </c>
      <c r="N1693" t="s">
        <v>2539</v>
      </c>
      <c r="O1693" t="s">
        <v>2540</v>
      </c>
      <c r="P1693" t="s">
        <v>3137</v>
      </c>
      <c r="Q1693" t="s">
        <v>2535</v>
      </c>
      <c r="R1693" t="s">
        <v>2542</v>
      </c>
      <c r="S1693" t="s">
        <v>2502</v>
      </c>
      <c r="T1693">
        <v>20.3</v>
      </c>
      <c r="U1693" t="s">
        <v>3430</v>
      </c>
    </row>
    <row r="1694" spans="1:21" x14ac:dyDescent="0.2">
      <c r="A1694" t="s">
        <v>2199</v>
      </c>
      <c r="B1694">
        <v>1016826</v>
      </c>
      <c r="C1694">
        <v>12</v>
      </c>
      <c r="D1694" t="s">
        <v>2818</v>
      </c>
      <c r="E1694" t="s">
        <v>3570</v>
      </c>
      <c r="F1694" s="53">
        <v>750</v>
      </c>
      <c r="G1694" t="s">
        <v>2504</v>
      </c>
      <c r="H1694" t="s">
        <v>2505</v>
      </c>
      <c r="I1694" t="s">
        <v>2528</v>
      </c>
      <c r="J1694" t="s">
        <v>2535</v>
      </c>
      <c r="K1694" t="s">
        <v>2560</v>
      </c>
      <c r="L1694" t="s">
        <v>2756</v>
      </c>
      <c r="M1694" t="s">
        <v>2757</v>
      </c>
      <c r="N1694" t="s">
        <v>2657</v>
      </c>
      <c r="O1694" t="s">
        <v>2671</v>
      </c>
      <c r="P1694" t="s">
        <v>2820</v>
      </c>
      <c r="Q1694" t="s">
        <v>2535</v>
      </c>
      <c r="R1694" t="s">
        <v>2542</v>
      </c>
      <c r="S1694" t="s">
        <v>2783</v>
      </c>
      <c r="T1694">
        <v>24.95</v>
      </c>
      <c r="U1694" t="s">
        <v>2548</v>
      </c>
    </row>
    <row r="1695" spans="1:21" x14ac:dyDescent="0.2">
      <c r="A1695" t="s">
        <v>6405</v>
      </c>
      <c r="B1695">
        <v>1016833</v>
      </c>
      <c r="C1695">
        <v>12</v>
      </c>
      <c r="D1695" t="s">
        <v>2502</v>
      </c>
      <c r="E1695" t="s">
        <v>3185</v>
      </c>
      <c r="F1695" s="53">
        <v>375</v>
      </c>
      <c r="G1695" t="s">
        <v>2504</v>
      </c>
      <c r="H1695" t="s">
        <v>9458</v>
      </c>
      <c r="I1695" t="s">
        <v>2518</v>
      </c>
      <c r="J1695" t="s">
        <v>2535</v>
      </c>
      <c r="K1695" t="s">
        <v>2560</v>
      </c>
      <c r="L1695" t="s">
        <v>2756</v>
      </c>
      <c r="M1695" t="s">
        <v>2757</v>
      </c>
      <c r="N1695" t="s">
        <v>2657</v>
      </c>
      <c r="O1695" t="s">
        <v>2671</v>
      </c>
      <c r="P1695" t="s">
        <v>2820</v>
      </c>
      <c r="Q1695" t="s">
        <v>2535</v>
      </c>
      <c r="R1695" t="s">
        <v>2542</v>
      </c>
      <c r="S1695" t="s">
        <v>2502</v>
      </c>
      <c r="T1695">
        <v>35</v>
      </c>
      <c r="U1695" t="s">
        <v>3258</v>
      </c>
    </row>
    <row r="1696" spans="1:21" x14ac:dyDescent="0.2">
      <c r="A1696" t="s">
        <v>6406</v>
      </c>
      <c r="B1696">
        <v>1016836</v>
      </c>
      <c r="C1696">
        <v>12</v>
      </c>
      <c r="D1696" t="s">
        <v>2502</v>
      </c>
      <c r="E1696" t="s">
        <v>3185</v>
      </c>
      <c r="F1696" s="53">
        <v>375</v>
      </c>
      <c r="G1696" t="s">
        <v>2504</v>
      </c>
      <c r="H1696" t="s">
        <v>9458</v>
      </c>
      <c r="I1696" t="s">
        <v>2518</v>
      </c>
      <c r="J1696" t="s">
        <v>2535</v>
      </c>
      <c r="K1696" t="s">
        <v>2560</v>
      </c>
      <c r="L1696" t="s">
        <v>2756</v>
      </c>
      <c r="M1696" t="s">
        <v>2757</v>
      </c>
      <c r="N1696" t="s">
        <v>2657</v>
      </c>
      <c r="O1696" t="s">
        <v>2671</v>
      </c>
      <c r="P1696" t="s">
        <v>2820</v>
      </c>
      <c r="Q1696" t="s">
        <v>2535</v>
      </c>
      <c r="R1696" t="s">
        <v>2542</v>
      </c>
      <c r="S1696" t="s">
        <v>2502</v>
      </c>
      <c r="T1696">
        <v>44.13</v>
      </c>
      <c r="U1696" t="s">
        <v>3313</v>
      </c>
    </row>
    <row r="1697" spans="1:21" x14ac:dyDescent="0.2">
      <c r="A1697" t="s">
        <v>6407</v>
      </c>
      <c r="B1697">
        <v>1016846</v>
      </c>
      <c r="C1697">
        <v>12</v>
      </c>
      <c r="D1697" t="s">
        <v>2502</v>
      </c>
      <c r="E1697" t="s">
        <v>3185</v>
      </c>
      <c r="F1697" s="53">
        <v>750</v>
      </c>
      <c r="G1697" t="s">
        <v>2504</v>
      </c>
      <c r="H1697" t="s">
        <v>9458</v>
      </c>
      <c r="I1697" t="s">
        <v>2506</v>
      </c>
      <c r="J1697" t="s">
        <v>2535</v>
      </c>
      <c r="K1697" t="s">
        <v>2560</v>
      </c>
      <c r="L1697" t="s">
        <v>3027</v>
      </c>
      <c r="M1697" t="s">
        <v>3028</v>
      </c>
      <c r="N1697" t="s">
        <v>2595</v>
      </c>
      <c r="O1697" t="s">
        <v>2596</v>
      </c>
      <c r="P1697" t="s">
        <v>3444</v>
      </c>
      <c r="Q1697" t="s">
        <v>2535</v>
      </c>
      <c r="R1697" t="s">
        <v>2542</v>
      </c>
      <c r="S1697" t="s">
        <v>2502</v>
      </c>
      <c r="T1697">
        <v>16.86</v>
      </c>
      <c r="U1697" t="s">
        <v>3430</v>
      </c>
    </row>
    <row r="1698" spans="1:21" x14ac:dyDescent="0.2">
      <c r="A1698" t="s">
        <v>3571</v>
      </c>
      <c r="B1698">
        <v>1016893</v>
      </c>
      <c r="C1698">
        <v>12</v>
      </c>
      <c r="D1698" t="s">
        <v>2789</v>
      </c>
      <c r="E1698" t="s">
        <v>3185</v>
      </c>
      <c r="F1698" s="53">
        <v>750</v>
      </c>
      <c r="G1698" t="s">
        <v>2504</v>
      </c>
      <c r="H1698" t="s">
        <v>2963</v>
      </c>
      <c r="I1698" t="s">
        <v>2518</v>
      </c>
      <c r="J1698" t="s">
        <v>2535</v>
      </c>
      <c r="K1698" t="s">
        <v>2560</v>
      </c>
      <c r="L1698" t="s">
        <v>2726</v>
      </c>
      <c r="M1698" t="s">
        <v>2727</v>
      </c>
      <c r="N1698" t="s">
        <v>2511</v>
      </c>
      <c r="O1698" t="s">
        <v>2540</v>
      </c>
      <c r="P1698" t="s">
        <v>2728</v>
      </c>
      <c r="Q1698" t="s">
        <v>2535</v>
      </c>
      <c r="R1698" t="s">
        <v>2542</v>
      </c>
      <c r="S1698" t="s">
        <v>2543</v>
      </c>
      <c r="T1698">
        <v>1150.9000000000001</v>
      </c>
      <c r="U1698" t="s">
        <v>3430</v>
      </c>
    </row>
    <row r="1699" spans="1:21" x14ac:dyDescent="0.2">
      <c r="A1699" t="s">
        <v>3572</v>
      </c>
      <c r="B1699">
        <v>1016895</v>
      </c>
      <c r="C1699">
        <v>12</v>
      </c>
      <c r="D1699" t="s">
        <v>2789</v>
      </c>
      <c r="E1699" t="s">
        <v>3185</v>
      </c>
      <c r="F1699" s="53">
        <v>750</v>
      </c>
      <c r="G1699" t="s">
        <v>2504</v>
      </c>
      <c r="H1699" t="s">
        <v>2963</v>
      </c>
      <c r="I1699" t="s">
        <v>2518</v>
      </c>
      <c r="J1699" t="s">
        <v>2535</v>
      </c>
      <c r="K1699" t="s">
        <v>2560</v>
      </c>
      <c r="L1699" t="s">
        <v>2726</v>
      </c>
      <c r="M1699" t="s">
        <v>2727</v>
      </c>
      <c r="N1699" t="s">
        <v>2511</v>
      </c>
      <c r="O1699" t="s">
        <v>2540</v>
      </c>
      <c r="P1699" t="s">
        <v>2728</v>
      </c>
      <c r="Q1699" t="s">
        <v>2535</v>
      </c>
      <c r="R1699" t="s">
        <v>2542</v>
      </c>
      <c r="S1699" t="s">
        <v>2543</v>
      </c>
      <c r="T1699">
        <v>1263.9100000000001</v>
      </c>
      <c r="U1699" t="s">
        <v>3430</v>
      </c>
    </row>
    <row r="1700" spans="1:21" x14ac:dyDescent="0.2">
      <c r="A1700" t="s">
        <v>6408</v>
      </c>
      <c r="B1700">
        <v>1016900</v>
      </c>
      <c r="C1700">
        <v>6</v>
      </c>
      <c r="D1700" t="s">
        <v>2789</v>
      </c>
      <c r="E1700" t="s">
        <v>3185</v>
      </c>
      <c r="F1700" s="53">
        <v>750</v>
      </c>
      <c r="G1700" t="s">
        <v>2504</v>
      </c>
      <c r="H1700" t="s">
        <v>9458</v>
      </c>
      <c r="I1700" t="s">
        <v>2518</v>
      </c>
      <c r="J1700" t="s">
        <v>2535</v>
      </c>
      <c r="K1700" t="s">
        <v>2560</v>
      </c>
      <c r="L1700" t="s">
        <v>2726</v>
      </c>
      <c r="M1700" t="s">
        <v>2727</v>
      </c>
      <c r="N1700" t="s">
        <v>2539</v>
      </c>
      <c r="O1700" t="s">
        <v>2540</v>
      </c>
      <c r="P1700" t="s">
        <v>2728</v>
      </c>
      <c r="Q1700" t="s">
        <v>2535</v>
      </c>
      <c r="R1700" t="s">
        <v>2542</v>
      </c>
      <c r="S1700" t="s">
        <v>2543</v>
      </c>
      <c r="T1700">
        <v>531.37</v>
      </c>
      <c r="U1700" t="s">
        <v>3430</v>
      </c>
    </row>
    <row r="1701" spans="1:21" x14ac:dyDescent="0.2">
      <c r="A1701" t="s">
        <v>3573</v>
      </c>
      <c r="B1701">
        <v>1016911</v>
      </c>
      <c r="C1701">
        <v>6</v>
      </c>
      <c r="D1701" t="s">
        <v>2804</v>
      </c>
      <c r="E1701" t="s">
        <v>3185</v>
      </c>
      <c r="F1701" s="53">
        <v>750</v>
      </c>
      <c r="G1701" t="s">
        <v>2504</v>
      </c>
      <c r="H1701" t="s">
        <v>2635</v>
      </c>
      <c r="I1701" t="s">
        <v>2518</v>
      </c>
      <c r="J1701" t="s">
        <v>2535</v>
      </c>
      <c r="K1701" t="s">
        <v>2560</v>
      </c>
      <c r="L1701" t="s">
        <v>2726</v>
      </c>
      <c r="M1701" t="s">
        <v>2727</v>
      </c>
      <c r="N1701" t="s">
        <v>2511</v>
      </c>
      <c r="O1701" t="s">
        <v>2540</v>
      </c>
      <c r="P1701" t="s">
        <v>2728</v>
      </c>
      <c r="Q1701" t="s">
        <v>2535</v>
      </c>
      <c r="R1701" t="s">
        <v>2542</v>
      </c>
      <c r="S1701" t="s">
        <v>2543</v>
      </c>
      <c r="T1701">
        <v>1771.26</v>
      </c>
      <c r="U1701" t="s">
        <v>3430</v>
      </c>
    </row>
    <row r="1702" spans="1:21" x14ac:dyDescent="0.2">
      <c r="A1702" t="s">
        <v>6409</v>
      </c>
      <c r="B1702">
        <v>1016913</v>
      </c>
      <c r="C1702">
        <v>6</v>
      </c>
      <c r="D1702" t="s">
        <v>2789</v>
      </c>
      <c r="E1702" t="s">
        <v>3185</v>
      </c>
      <c r="F1702" s="53">
        <v>750</v>
      </c>
      <c r="G1702" t="s">
        <v>2504</v>
      </c>
      <c r="H1702" t="s">
        <v>9458</v>
      </c>
      <c r="I1702" t="s">
        <v>2518</v>
      </c>
      <c r="J1702" t="s">
        <v>2535</v>
      </c>
      <c r="K1702" t="s">
        <v>2560</v>
      </c>
      <c r="L1702" t="s">
        <v>2726</v>
      </c>
      <c r="M1702" t="s">
        <v>2727</v>
      </c>
      <c r="N1702" t="s">
        <v>2539</v>
      </c>
      <c r="O1702" t="s">
        <v>2540</v>
      </c>
      <c r="P1702" t="s">
        <v>2728</v>
      </c>
      <c r="Q1702" t="s">
        <v>2535</v>
      </c>
      <c r="R1702" t="s">
        <v>2542</v>
      </c>
      <c r="S1702" t="s">
        <v>2543</v>
      </c>
      <c r="T1702">
        <v>611.35</v>
      </c>
      <c r="U1702" t="s">
        <v>2697</v>
      </c>
    </row>
    <row r="1703" spans="1:21" x14ac:dyDescent="0.2">
      <c r="A1703" t="s">
        <v>6410</v>
      </c>
      <c r="B1703">
        <v>1016922</v>
      </c>
      <c r="C1703">
        <v>6</v>
      </c>
      <c r="D1703" t="s">
        <v>2502</v>
      </c>
      <c r="E1703" t="s">
        <v>5025</v>
      </c>
      <c r="F1703" s="53">
        <v>750</v>
      </c>
      <c r="G1703" t="s">
        <v>2504</v>
      </c>
      <c r="H1703" t="s">
        <v>9458</v>
      </c>
      <c r="I1703" t="s">
        <v>2518</v>
      </c>
      <c r="J1703" t="s">
        <v>2535</v>
      </c>
      <c r="K1703" t="s">
        <v>2560</v>
      </c>
      <c r="L1703" t="s">
        <v>2756</v>
      </c>
      <c r="M1703" t="s">
        <v>2757</v>
      </c>
      <c r="N1703" t="s">
        <v>2511</v>
      </c>
      <c r="O1703" t="s">
        <v>2671</v>
      </c>
      <c r="P1703" t="s">
        <v>2766</v>
      </c>
      <c r="Q1703" t="s">
        <v>9464</v>
      </c>
      <c r="R1703" t="s">
        <v>2542</v>
      </c>
      <c r="S1703" t="s">
        <v>2502</v>
      </c>
      <c r="T1703">
        <v>105.92</v>
      </c>
      <c r="U1703" t="s">
        <v>2697</v>
      </c>
    </row>
    <row r="1704" spans="1:21" x14ac:dyDescent="0.2">
      <c r="A1704" t="s">
        <v>5357</v>
      </c>
      <c r="B1704">
        <v>1016928</v>
      </c>
      <c r="C1704">
        <v>12</v>
      </c>
      <c r="D1704" t="s">
        <v>2698</v>
      </c>
      <c r="E1704" t="s">
        <v>3360</v>
      </c>
      <c r="F1704" s="53">
        <v>750</v>
      </c>
      <c r="G1704" t="s">
        <v>2504</v>
      </c>
      <c r="H1704" t="s">
        <v>2963</v>
      </c>
      <c r="I1704" t="s">
        <v>2518</v>
      </c>
      <c r="J1704" t="s">
        <v>2535</v>
      </c>
      <c r="K1704" t="s">
        <v>2560</v>
      </c>
      <c r="L1704" t="s">
        <v>2700</v>
      </c>
      <c r="M1704" t="s">
        <v>2701</v>
      </c>
      <c r="N1704" t="s">
        <v>2511</v>
      </c>
      <c r="O1704" t="s">
        <v>2512</v>
      </c>
      <c r="P1704" t="s">
        <v>2781</v>
      </c>
      <c r="Q1704" t="s">
        <v>2782</v>
      </c>
      <c r="R1704" t="s">
        <v>2565</v>
      </c>
      <c r="S1704" t="s">
        <v>2598</v>
      </c>
      <c r="T1704">
        <v>39.64</v>
      </c>
      <c r="U1704" t="s">
        <v>3361</v>
      </c>
    </row>
    <row r="1705" spans="1:21" x14ac:dyDescent="0.2">
      <c r="A1705" t="s">
        <v>6411</v>
      </c>
      <c r="B1705">
        <v>1016935</v>
      </c>
      <c r="C1705">
        <v>6</v>
      </c>
      <c r="D1705" t="s">
        <v>2502</v>
      </c>
      <c r="E1705" t="s">
        <v>3185</v>
      </c>
      <c r="F1705" s="53">
        <v>750</v>
      </c>
      <c r="G1705" t="s">
        <v>2504</v>
      </c>
      <c r="H1705" t="s">
        <v>9458</v>
      </c>
      <c r="I1705" t="s">
        <v>2518</v>
      </c>
      <c r="J1705" t="s">
        <v>2535</v>
      </c>
      <c r="K1705" t="s">
        <v>2560</v>
      </c>
      <c r="L1705" t="s">
        <v>2756</v>
      </c>
      <c r="M1705" t="s">
        <v>2757</v>
      </c>
      <c r="N1705" t="s">
        <v>2657</v>
      </c>
      <c r="O1705" t="s">
        <v>2671</v>
      </c>
      <c r="P1705" t="s">
        <v>2820</v>
      </c>
      <c r="Q1705" t="s">
        <v>2535</v>
      </c>
      <c r="R1705" t="s">
        <v>2542</v>
      </c>
      <c r="S1705" t="s">
        <v>2502</v>
      </c>
      <c r="T1705">
        <v>61.46</v>
      </c>
      <c r="U1705" t="s">
        <v>2697</v>
      </c>
    </row>
    <row r="1706" spans="1:21" x14ac:dyDescent="0.2">
      <c r="A1706" t="s">
        <v>6412</v>
      </c>
      <c r="B1706">
        <v>1016944</v>
      </c>
      <c r="C1706">
        <v>12</v>
      </c>
      <c r="D1706" t="s">
        <v>2502</v>
      </c>
      <c r="E1706" t="s">
        <v>3185</v>
      </c>
      <c r="F1706" s="53">
        <v>750</v>
      </c>
      <c r="G1706" t="s">
        <v>2504</v>
      </c>
      <c r="H1706" t="s">
        <v>9458</v>
      </c>
      <c r="I1706" t="s">
        <v>2506</v>
      </c>
      <c r="J1706" t="s">
        <v>2535</v>
      </c>
      <c r="K1706" t="s">
        <v>2560</v>
      </c>
      <c r="L1706" t="s">
        <v>2726</v>
      </c>
      <c r="M1706" t="s">
        <v>2727</v>
      </c>
      <c r="N1706" t="s">
        <v>2539</v>
      </c>
      <c r="O1706" t="s">
        <v>2540</v>
      </c>
      <c r="P1706" t="s">
        <v>2541</v>
      </c>
      <c r="Q1706" t="s">
        <v>2535</v>
      </c>
      <c r="R1706" t="s">
        <v>2565</v>
      </c>
      <c r="S1706" t="s">
        <v>2502</v>
      </c>
      <c r="T1706">
        <v>15.41</v>
      </c>
      <c r="U1706" t="s">
        <v>3430</v>
      </c>
    </row>
    <row r="1707" spans="1:21" x14ac:dyDescent="0.2">
      <c r="A1707" t="s">
        <v>929</v>
      </c>
      <c r="B1707">
        <v>1016953</v>
      </c>
      <c r="C1707">
        <v>12</v>
      </c>
      <c r="D1707" t="s">
        <v>2502</v>
      </c>
      <c r="E1707" t="s">
        <v>2760</v>
      </c>
      <c r="F1707" s="53">
        <v>750</v>
      </c>
      <c r="G1707" t="s">
        <v>2504</v>
      </c>
      <c r="H1707" t="s">
        <v>2517</v>
      </c>
      <c r="I1707" t="s">
        <v>2506</v>
      </c>
      <c r="J1707" t="s">
        <v>2519</v>
      </c>
      <c r="K1707" t="s">
        <v>2654</v>
      </c>
      <c r="L1707" t="s">
        <v>2660</v>
      </c>
      <c r="M1707" t="s">
        <v>2661</v>
      </c>
      <c r="N1707" t="s">
        <v>2511</v>
      </c>
      <c r="O1707" t="s">
        <v>2512</v>
      </c>
      <c r="P1707" t="s">
        <v>2577</v>
      </c>
      <c r="Q1707" t="s">
        <v>2519</v>
      </c>
      <c r="R1707" t="s">
        <v>2502</v>
      </c>
      <c r="S1707" t="s">
        <v>2658</v>
      </c>
      <c r="T1707">
        <v>35.68</v>
      </c>
      <c r="U1707" t="s">
        <v>76</v>
      </c>
    </row>
    <row r="1708" spans="1:21" x14ac:dyDescent="0.2">
      <c r="A1708" t="s">
        <v>4295</v>
      </c>
      <c r="B1708">
        <v>1016954</v>
      </c>
      <c r="C1708">
        <v>12</v>
      </c>
      <c r="D1708" t="s">
        <v>2502</v>
      </c>
      <c r="E1708" t="s">
        <v>2760</v>
      </c>
      <c r="F1708" s="53">
        <v>750</v>
      </c>
      <c r="G1708" t="s">
        <v>2504</v>
      </c>
      <c r="H1708" t="s">
        <v>2505</v>
      </c>
      <c r="I1708" t="s">
        <v>2528</v>
      </c>
      <c r="J1708" t="s">
        <v>2519</v>
      </c>
      <c r="K1708" t="s">
        <v>2583</v>
      </c>
      <c r="L1708" t="s">
        <v>2630</v>
      </c>
      <c r="M1708" t="s">
        <v>2631</v>
      </c>
      <c r="N1708" t="s">
        <v>2511</v>
      </c>
      <c r="O1708" t="s">
        <v>2512</v>
      </c>
      <c r="P1708" t="s">
        <v>2577</v>
      </c>
      <c r="Q1708" t="s">
        <v>2519</v>
      </c>
      <c r="R1708" t="s">
        <v>2502</v>
      </c>
      <c r="S1708" t="s">
        <v>2589</v>
      </c>
      <c r="T1708">
        <v>38.65</v>
      </c>
      <c r="U1708" t="s">
        <v>76</v>
      </c>
    </row>
    <row r="1709" spans="1:21" x14ac:dyDescent="0.2">
      <c r="A1709" t="s">
        <v>1814</v>
      </c>
      <c r="B1709">
        <v>1016962</v>
      </c>
      <c r="C1709">
        <v>6</v>
      </c>
      <c r="D1709" t="s">
        <v>2502</v>
      </c>
      <c r="E1709" t="s">
        <v>3529</v>
      </c>
      <c r="F1709" s="53">
        <v>750</v>
      </c>
      <c r="G1709" t="s">
        <v>2504</v>
      </c>
      <c r="H1709" t="s">
        <v>2550</v>
      </c>
      <c r="I1709" t="s">
        <v>2518</v>
      </c>
      <c r="J1709" t="s">
        <v>2519</v>
      </c>
      <c r="K1709" t="s">
        <v>2583</v>
      </c>
      <c r="L1709" t="s">
        <v>2649</v>
      </c>
      <c r="M1709" t="s">
        <v>2650</v>
      </c>
      <c r="N1709" t="s">
        <v>2522</v>
      </c>
      <c r="O1709" t="s">
        <v>2523</v>
      </c>
      <c r="P1709" t="s">
        <v>2970</v>
      </c>
      <c r="Q1709" t="s">
        <v>2519</v>
      </c>
      <c r="R1709" t="s">
        <v>2502</v>
      </c>
      <c r="S1709" t="s">
        <v>3146</v>
      </c>
      <c r="T1709">
        <v>89.29</v>
      </c>
      <c r="U1709" t="s">
        <v>5086</v>
      </c>
    </row>
    <row r="1710" spans="1:21" x14ac:dyDescent="0.2">
      <c r="A1710" t="s">
        <v>2361</v>
      </c>
      <c r="B1710">
        <v>1016965</v>
      </c>
      <c r="C1710">
        <v>6</v>
      </c>
      <c r="D1710" t="s">
        <v>2502</v>
      </c>
      <c r="E1710" t="s">
        <v>3574</v>
      </c>
      <c r="F1710" s="53">
        <v>750</v>
      </c>
      <c r="G1710" t="s">
        <v>2504</v>
      </c>
      <c r="H1710" t="s">
        <v>2963</v>
      </c>
      <c r="I1710" t="s">
        <v>2518</v>
      </c>
      <c r="J1710" t="s">
        <v>2519</v>
      </c>
      <c r="K1710" t="s">
        <v>2583</v>
      </c>
      <c r="L1710" t="s">
        <v>2649</v>
      </c>
      <c r="M1710" t="s">
        <v>2650</v>
      </c>
      <c r="N1710" t="s">
        <v>2522</v>
      </c>
      <c r="O1710" t="s">
        <v>2523</v>
      </c>
      <c r="P1710" t="s">
        <v>2970</v>
      </c>
      <c r="Q1710" t="s">
        <v>2519</v>
      </c>
      <c r="R1710" t="s">
        <v>2502</v>
      </c>
      <c r="S1710" t="s">
        <v>2589</v>
      </c>
      <c r="T1710">
        <v>239.99</v>
      </c>
      <c r="U1710" t="s">
        <v>10307</v>
      </c>
    </row>
    <row r="1711" spans="1:21" x14ac:dyDescent="0.2">
      <c r="A1711" t="s">
        <v>2359</v>
      </c>
      <c r="B1711">
        <v>1016966</v>
      </c>
      <c r="C1711">
        <v>6</v>
      </c>
      <c r="D1711" t="s">
        <v>2502</v>
      </c>
      <c r="E1711" t="s">
        <v>3574</v>
      </c>
      <c r="F1711" s="53">
        <v>750</v>
      </c>
      <c r="G1711" t="s">
        <v>2504</v>
      </c>
      <c r="H1711" t="s">
        <v>2555</v>
      </c>
      <c r="I1711" t="s">
        <v>2518</v>
      </c>
      <c r="J1711" t="s">
        <v>2519</v>
      </c>
      <c r="K1711" t="s">
        <v>2583</v>
      </c>
      <c r="L1711" t="s">
        <v>2649</v>
      </c>
      <c r="M1711" t="s">
        <v>2650</v>
      </c>
      <c r="N1711" t="s">
        <v>2522</v>
      </c>
      <c r="O1711" t="s">
        <v>2523</v>
      </c>
      <c r="P1711" t="s">
        <v>2970</v>
      </c>
      <c r="Q1711" t="s">
        <v>2519</v>
      </c>
      <c r="R1711" t="s">
        <v>2502</v>
      </c>
      <c r="S1711" t="s">
        <v>3146</v>
      </c>
      <c r="T1711">
        <v>119.99</v>
      </c>
      <c r="U1711" t="s">
        <v>10307</v>
      </c>
    </row>
    <row r="1712" spans="1:21" x14ac:dyDescent="0.2">
      <c r="A1712" t="s">
        <v>4766</v>
      </c>
      <c r="B1712">
        <v>1016971</v>
      </c>
      <c r="C1712">
        <v>6</v>
      </c>
      <c r="D1712" t="s">
        <v>2502</v>
      </c>
      <c r="E1712" t="s">
        <v>5010</v>
      </c>
      <c r="F1712" s="53">
        <v>750</v>
      </c>
      <c r="G1712" t="s">
        <v>2504</v>
      </c>
      <c r="H1712" t="s">
        <v>2635</v>
      </c>
      <c r="I1712" t="s">
        <v>2518</v>
      </c>
      <c r="J1712" t="s">
        <v>2519</v>
      </c>
      <c r="K1712" t="s">
        <v>2583</v>
      </c>
      <c r="L1712" t="s">
        <v>2649</v>
      </c>
      <c r="M1712" t="s">
        <v>2650</v>
      </c>
      <c r="N1712" t="s">
        <v>2522</v>
      </c>
      <c r="O1712" t="s">
        <v>2523</v>
      </c>
      <c r="P1712" t="s">
        <v>2970</v>
      </c>
      <c r="Q1712" t="s">
        <v>2519</v>
      </c>
      <c r="R1712" t="s">
        <v>2502</v>
      </c>
      <c r="S1712" t="s">
        <v>3146</v>
      </c>
      <c r="T1712">
        <v>104.08</v>
      </c>
      <c r="U1712" t="s">
        <v>89</v>
      </c>
    </row>
    <row r="1713" spans="1:21" x14ac:dyDescent="0.2">
      <c r="A1713" t="s">
        <v>5358</v>
      </c>
      <c r="B1713">
        <v>1016972</v>
      </c>
      <c r="C1713">
        <v>12</v>
      </c>
      <c r="D1713" t="s">
        <v>3008</v>
      </c>
      <c r="E1713" t="s">
        <v>9536</v>
      </c>
      <c r="F1713" s="53">
        <v>750</v>
      </c>
      <c r="G1713" t="s">
        <v>2504</v>
      </c>
      <c r="H1713" t="s">
        <v>2963</v>
      </c>
      <c r="I1713" t="s">
        <v>2518</v>
      </c>
      <c r="J1713" t="s">
        <v>2535</v>
      </c>
      <c r="K1713" t="s">
        <v>2560</v>
      </c>
      <c r="L1713" t="s">
        <v>2791</v>
      </c>
      <c r="M1713" t="s">
        <v>2792</v>
      </c>
      <c r="N1713" t="s">
        <v>2988</v>
      </c>
      <c r="O1713" t="s">
        <v>2793</v>
      </c>
      <c r="P1713" t="s">
        <v>3243</v>
      </c>
      <c r="Q1713" t="s">
        <v>2535</v>
      </c>
      <c r="R1713" t="s">
        <v>2542</v>
      </c>
      <c r="S1713" t="s">
        <v>2543</v>
      </c>
      <c r="T1713">
        <v>34.67</v>
      </c>
      <c r="U1713" t="s">
        <v>3430</v>
      </c>
    </row>
    <row r="1714" spans="1:21" x14ac:dyDescent="0.2">
      <c r="A1714" t="s">
        <v>6413</v>
      </c>
      <c r="B1714">
        <v>1016974</v>
      </c>
      <c r="C1714">
        <v>12</v>
      </c>
      <c r="D1714" t="s">
        <v>2502</v>
      </c>
      <c r="E1714" t="s">
        <v>3185</v>
      </c>
      <c r="F1714" s="53">
        <v>750</v>
      </c>
      <c r="G1714" t="s">
        <v>2504</v>
      </c>
      <c r="H1714" t="s">
        <v>9458</v>
      </c>
      <c r="I1714" t="s">
        <v>2528</v>
      </c>
      <c r="J1714" t="s">
        <v>2535</v>
      </c>
      <c r="K1714" t="s">
        <v>2677</v>
      </c>
      <c r="L1714" t="s">
        <v>2678</v>
      </c>
      <c r="M1714" t="s">
        <v>2679</v>
      </c>
      <c r="N1714" t="s">
        <v>2539</v>
      </c>
      <c r="O1714" t="s">
        <v>2540</v>
      </c>
      <c r="P1714" t="s">
        <v>2541</v>
      </c>
      <c r="Q1714" t="s">
        <v>2535</v>
      </c>
      <c r="R1714" t="s">
        <v>3185</v>
      </c>
      <c r="S1714" t="s">
        <v>2502</v>
      </c>
      <c r="T1714">
        <v>22.08</v>
      </c>
      <c r="U1714" t="s">
        <v>3430</v>
      </c>
    </row>
    <row r="1715" spans="1:21" x14ac:dyDescent="0.2">
      <c r="A1715" t="s">
        <v>6414</v>
      </c>
      <c r="B1715">
        <v>1016975</v>
      </c>
      <c r="C1715">
        <v>12</v>
      </c>
      <c r="D1715" t="s">
        <v>2502</v>
      </c>
      <c r="E1715" t="s">
        <v>3185</v>
      </c>
      <c r="F1715" s="53">
        <v>750</v>
      </c>
      <c r="G1715" t="s">
        <v>2504</v>
      </c>
      <c r="H1715" t="s">
        <v>9458</v>
      </c>
      <c r="I1715" t="s">
        <v>2528</v>
      </c>
      <c r="J1715" t="s">
        <v>2535</v>
      </c>
      <c r="K1715" t="s">
        <v>2677</v>
      </c>
      <c r="L1715" t="s">
        <v>2678</v>
      </c>
      <c r="M1715" t="s">
        <v>2679</v>
      </c>
      <c r="N1715" t="s">
        <v>2539</v>
      </c>
      <c r="O1715" t="s">
        <v>2540</v>
      </c>
      <c r="P1715" t="s">
        <v>2541</v>
      </c>
      <c r="Q1715" t="s">
        <v>2535</v>
      </c>
      <c r="R1715" t="s">
        <v>2542</v>
      </c>
      <c r="S1715" t="s">
        <v>2502</v>
      </c>
      <c r="T1715">
        <v>22.08</v>
      </c>
      <c r="U1715" t="s">
        <v>3430</v>
      </c>
    </row>
    <row r="1716" spans="1:21" x14ac:dyDescent="0.2">
      <c r="A1716" t="s">
        <v>1965</v>
      </c>
      <c r="B1716">
        <v>1016977</v>
      </c>
      <c r="C1716">
        <v>4</v>
      </c>
      <c r="D1716" t="s">
        <v>2502</v>
      </c>
      <c r="E1716" t="s">
        <v>2969</v>
      </c>
      <c r="F1716" s="53">
        <v>750</v>
      </c>
      <c r="G1716" t="s">
        <v>2504</v>
      </c>
      <c r="H1716" t="s">
        <v>2963</v>
      </c>
      <c r="I1716" t="s">
        <v>2518</v>
      </c>
      <c r="J1716" t="s">
        <v>2519</v>
      </c>
      <c r="K1716" t="s">
        <v>2583</v>
      </c>
      <c r="L1716" t="s">
        <v>2649</v>
      </c>
      <c r="M1716" t="s">
        <v>2650</v>
      </c>
      <c r="N1716" t="s">
        <v>2522</v>
      </c>
      <c r="O1716" t="s">
        <v>2523</v>
      </c>
      <c r="P1716" t="s">
        <v>2970</v>
      </c>
      <c r="Q1716" t="s">
        <v>2519</v>
      </c>
      <c r="R1716" t="s">
        <v>2502</v>
      </c>
      <c r="S1716" t="s">
        <v>3146</v>
      </c>
      <c r="T1716">
        <v>301.38</v>
      </c>
      <c r="U1716" t="s">
        <v>2548</v>
      </c>
    </row>
    <row r="1717" spans="1:21" x14ac:dyDescent="0.2">
      <c r="A1717" t="s">
        <v>1815</v>
      </c>
      <c r="B1717">
        <v>1016980</v>
      </c>
      <c r="C1717">
        <v>6</v>
      </c>
      <c r="D1717" t="s">
        <v>2502</v>
      </c>
      <c r="E1717" t="s">
        <v>3575</v>
      </c>
      <c r="F1717" s="53">
        <v>750</v>
      </c>
      <c r="G1717" t="s">
        <v>2504</v>
      </c>
      <c r="H1717" t="s">
        <v>3842</v>
      </c>
      <c r="I1717" t="s">
        <v>2518</v>
      </c>
      <c r="J1717" t="s">
        <v>2519</v>
      </c>
      <c r="K1717" t="s">
        <v>2583</v>
      </c>
      <c r="L1717" t="s">
        <v>2649</v>
      </c>
      <c r="M1717" t="s">
        <v>2650</v>
      </c>
      <c r="N1717" t="s">
        <v>2522</v>
      </c>
      <c r="O1717" t="s">
        <v>2523</v>
      </c>
      <c r="P1717" t="s">
        <v>3576</v>
      </c>
      <c r="Q1717" t="s">
        <v>2519</v>
      </c>
      <c r="R1717" t="s">
        <v>2502</v>
      </c>
      <c r="S1717" t="s">
        <v>2973</v>
      </c>
      <c r="T1717">
        <v>79.290000000000006</v>
      </c>
      <c r="U1717" t="s">
        <v>2526</v>
      </c>
    </row>
    <row r="1718" spans="1:21" x14ac:dyDescent="0.2">
      <c r="A1718" t="s">
        <v>852</v>
      </c>
      <c r="B1718">
        <v>1016982</v>
      </c>
      <c r="C1718">
        <v>6</v>
      </c>
      <c r="D1718" t="s">
        <v>2502</v>
      </c>
      <c r="E1718" t="s">
        <v>3205</v>
      </c>
      <c r="F1718" s="53">
        <v>700</v>
      </c>
      <c r="G1718" t="s">
        <v>2504</v>
      </c>
      <c r="H1718" t="s">
        <v>2550</v>
      </c>
      <c r="I1718" t="s">
        <v>2518</v>
      </c>
      <c r="J1718" t="s">
        <v>2519</v>
      </c>
      <c r="K1718" t="s">
        <v>2583</v>
      </c>
      <c r="L1718" t="s">
        <v>2649</v>
      </c>
      <c r="M1718" t="s">
        <v>2650</v>
      </c>
      <c r="N1718" t="s">
        <v>2522</v>
      </c>
      <c r="O1718" t="s">
        <v>2523</v>
      </c>
      <c r="P1718" t="s">
        <v>2975</v>
      </c>
      <c r="Q1718" t="s">
        <v>2519</v>
      </c>
      <c r="R1718" t="s">
        <v>2502</v>
      </c>
      <c r="S1718" t="s">
        <v>2973</v>
      </c>
      <c r="T1718">
        <v>143.24</v>
      </c>
      <c r="U1718" t="s">
        <v>2548</v>
      </c>
    </row>
    <row r="1719" spans="1:21" x14ac:dyDescent="0.2">
      <c r="A1719" t="s">
        <v>6415</v>
      </c>
      <c r="B1719">
        <v>1016989</v>
      </c>
      <c r="C1719">
        <v>6</v>
      </c>
      <c r="D1719" t="s">
        <v>3174</v>
      </c>
      <c r="E1719" t="s">
        <v>9537</v>
      </c>
      <c r="F1719" s="53">
        <v>750</v>
      </c>
      <c r="G1719" t="s">
        <v>2504</v>
      </c>
      <c r="H1719" t="s">
        <v>9458</v>
      </c>
      <c r="I1719" t="s">
        <v>2518</v>
      </c>
      <c r="J1719" t="s">
        <v>2535</v>
      </c>
      <c r="K1719" t="s">
        <v>2560</v>
      </c>
      <c r="L1719" t="s">
        <v>2756</v>
      </c>
      <c r="M1719" t="s">
        <v>2757</v>
      </c>
      <c r="N1719" t="s">
        <v>2657</v>
      </c>
      <c r="O1719" t="s">
        <v>2671</v>
      </c>
      <c r="P1719" t="s">
        <v>2672</v>
      </c>
      <c r="Q1719" t="s">
        <v>2535</v>
      </c>
      <c r="R1719" t="s">
        <v>2542</v>
      </c>
      <c r="S1719" t="s">
        <v>2543</v>
      </c>
      <c r="T1719">
        <v>165.52</v>
      </c>
      <c r="U1719" t="s">
        <v>2548</v>
      </c>
    </row>
    <row r="1720" spans="1:21" x14ac:dyDescent="0.2">
      <c r="A1720" t="s">
        <v>6416</v>
      </c>
      <c r="B1720">
        <v>1016991</v>
      </c>
      <c r="C1720">
        <v>6</v>
      </c>
      <c r="D1720" t="s">
        <v>2502</v>
      </c>
      <c r="E1720" t="s">
        <v>3185</v>
      </c>
      <c r="F1720" s="53">
        <v>750</v>
      </c>
      <c r="G1720" t="s">
        <v>2504</v>
      </c>
      <c r="H1720" t="s">
        <v>9458</v>
      </c>
      <c r="I1720" t="s">
        <v>2518</v>
      </c>
      <c r="J1720" t="s">
        <v>2519</v>
      </c>
      <c r="K1720" t="s">
        <v>2520</v>
      </c>
      <c r="L1720" t="s">
        <v>2521</v>
      </c>
      <c r="M1720" t="s">
        <v>2520</v>
      </c>
      <c r="N1720" t="s">
        <v>2586</v>
      </c>
      <c r="O1720" t="s">
        <v>2587</v>
      </c>
      <c r="P1720" t="s">
        <v>3427</v>
      </c>
      <c r="Q1720" t="s">
        <v>2519</v>
      </c>
      <c r="R1720" t="s">
        <v>2502</v>
      </c>
      <c r="S1720" t="s">
        <v>2502</v>
      </c>
      <c r="T1720">
        <v>53.14</v>
      </c>
      <c r="U1720" t="s">
        <v>3430</v>
      </c>
    </row>
    <row r="1721" spans="1:21" x14ac:dyDescent="0.2">
      <c r="A1721" t="s">
        <v>6417</v>
      </c>
      <c r="B1721">
        <v>1016992</v>
      </c>
      <c r="C1721">
        <v>6</v>
      </c>
      <c r="D1721" t="s">
        <v>2502</v>
      </c>
      <c r="E1721" t="s">
        <v>3185</v>
      </c>
      <c r="F1721" s="53">
        <v>750</v>
      </c>
      <c r="G1721" t="s">
        <v>2504</v>
      </c>
      <c r="H1721" t="s">
        <v>9458</v>
      </c>
      <c r="I1721" t="s">
        <v>2518</v>
      </c>
      <c r="J1721" t="s">
        <v>2535</v>
      </c>
      <c r="K1721" t="s">
        <v>2560</v>
      </c>
      <c r="L1721" t="s">
        <v>2776</v>
      </c>
      <c r="M1721" t="s">
        <v>2777</v>
      </c>
      <c r="N1721" t="s">
        <v>2586</v>
      </c>
      <c r="O1721" t="s">
        <v>2587</v>
      </c>
      <c r="P1721" t="s">
        <v>2778</v>
      </c>
      <c r="Q1721" t="s">
        <v>2535</v>
      </c>
      <c r="R1721" t="s">
        <v>2542</v>
      </c>
      <c r="S1721" t="s">
        <v>2502</v>
      </c>
      <c r="T1721">
        <v>231.41</v>
      </c>
      <c r="U1721" t="s">
        <v>2548</v>
      </c>
    </row>
    <row r="1722" spans="1:21" x14ac:dyDescent="0.2">
      <c r="A1722" t="s">
        <v>4296</v>
      </c>
      <c r="B1722">
        <v>1017006</v>
      </c>
      <c r="C1722">
        <v>3</v>
      </c>
      <c r="D1722" t="s">
        <v>2502</v>
      </c>
      <c r="E1722" t="s">
        <v>2971</v>
      </c>
      <c r="F1722" s="53">
        <v>750</v>
      </c>
      <c r="G1722" t="s">
        <v>2504</v>
      </c>
      <c r="H1722" t="s">
        <v>3842</v>
      </c>
      <c r="I1722" t="s">
        <v>2518</v>
      </c>
      <c r="J1722" t="s">
        <v>2519</v>
      </c>
      <c r="K1722" t="s">
        <v>2583</v>
      </c>
      <c r="L1722" t="s">
        <v>2649</v>
      </c>
      <c r="M1722" t="s">
        <v>2650</v>
      </c>
      <c r="N1722" t="s">
        <v>2522</v>
      </c>
      <c r="O1722" t="s">
        <v>2523</v>
      </c>
      <c r="P1722" t="s">
        <v>2972</v>
      </c>
      <c r="Q1722" t="s">
        <v>2519</v>
      </c>
      <c r="R1722" t="s">
        <v>2502</v>
      </c>
      <c r="S1722" t="s">
        <v>3146</v>
      </c>
      <c r="T1722">
        <v>743.47</v>
      </c>
      <c r="U1722" t="s">
        <v>5086</v>
      </c>
    </row>
    <row r="1723" spans="1:21" x14ac:dyDescent="0.2">
      <c r="A1723" t="s">
        <v>200</v>
      </c>
      <c r="B1723">
        <v>1017010</v>
      </c>
      <c r="C1723">
        <v>6</v>
      </c>
      <c r="D1723" t="s">
        <v>2502</v>
      </c>
      <c r="E1723" t="s">
        <v>3183</v>
      </c>
      <c r="F1723" s="53">
        <v>750</v>
      </c>
      <c r="G1723" t="s">
        <v>2504</v>
      </c>
      <c r="H1723" t="s">
        <v>2505</v>
      </c>
      <c r="I1723" t="s">
        <v>2518</v>
      </c>
      <c r="J1723" t="s">
        <v>2519</v>
      </c>
      <c r="K1723" t="s">
        <v>2583</v>
      </c>
      <c r="L1723" t="s">
        <v>2649</v>
      </c>
      <c r="M1723" t="s">
        <v>2650</v>
      </c>
      <c r="N1723" t="s">
        <v>2522</v>
      </c>
      <c r="O1723" t="s">
        <v>2523</v>
      </c>
      <c r="P1723" t="s">
        <v>2970</v>
      </c>
      <c r="Q1723" t="s">
        <v>2519</v>
      </c>
      <c r="R1723" t="s">
        <v>2502</v>
      </c>
      <c r="S1723" t="s">
        <v>2633</v>
      </c>
      <c r="T1723">
        <v>84.99</v>
      </c>
      <c r="U1723" t="s">
        <v>2544</v>
      </c>
    </row>
    <row r="1724" spans="1:21" x14ac:dyDescent="0.2">
      <c r="A1724" t="s">
        <v>1603</v>
      </c>
      <c r="B1724">
        <v>1017011</v>
      </c>
      <c r="C1724">
        <v>12</v>
      </c>
      <c r="D1724" t="s">
        <v>2675</v>
      </c>
      <c r="E1724" t="s">
        <v>2936</v>
      </c>
      <c r="F1724" s="53">
        <v>750</v>
      </c>
      <c r="G1724" t="s">
        <v>2504</v>
      </c>
      <c r="H1724" t="s">
        <v>2517</v>
      </c>
      <c r="I1724" t="s">
        <v>2506</v>
      </c>
      <c r="J1724" t="s">
        <v>2535</v>
      </c>
      <c r="K1724" t="s">
        <v>2560</v>
      </c>
      <c r="L1724" t="s">
        <v>2710</v>
      </c>
      <c r="M1724" t="s">
        <v>2711</v>
      </c>
      <c r="N1724" t="s">
        <v>2511</v>
      </c>
      <c r="O1724" t="s">
        <v>2713</v>
      </c>
      <c r="P1724" t="s">
        <v>3075</v>
      </c>
      <c r="Q1724" t="s">
        <v>2535</v>
      </c>
      <c r="R1724" t="s">
        <v>2542</v>
      </c>
      <c r="S1724" t="s">
        <v>2783</v>
      </c>
      <c r="T1724">
        <v>15.99</v>
      </c>
      <c r="U1724" t="s">
        <v>2937</v>
      </c>
    </row>
    <row r="1725" spans="1:21" x14ac:dyDescent="0.2">
      <c r="A1725" t="s">
        <v>1376</v>
      </c>
      <c r="B1725">
        <v>1017021</v>
      </c>
      <c r="C1725">
        <v>4</v>
      </c>
      <c r="D1725" t="s">
        <v>2502</v>
      </c>
      <c r="E1725" t="s">
        <v>3578</v>
      </c>
      <c r="F1725" s="53">
        <v>2130</v>
      </c>
      <c r="G1725" t="s">
        <v>2613</v>
      </c>
      <c r="H1725" t="s">
        <v>3086</v>
      </c>
      <c r="I1725" t="s">
        <v>2528</v>
      </c>
      <c r="J1725" t="s">
        <v>3017</v>
      </c>
      <c r="K1725" t="s">
        <v>3158</v>
      </c>
      <c r="L1725" t="s">
        <v>3159</v>
      </c>
      <c r="M1725" t="s">
        <v>3160</v>
      </c>
      <c r="N1725" t="s">
        <v>2511</v>
      </c>
      <c r="O1725" t="s">
        <v>2512</v>
      </c>
      <c r="P1725" t="s">
        <v>2987</v>
      </c>
      <c r="Q1725" t="s">
        <v>3021</v>
      </c>
      <c r="R1725" t="s">
        <v>2502</v>
      </c>
      <c r="S1725" t="s">
        <v>3579</v>
      </c>
      <c r="T1725">
        <v>21.99</v>
      </c>
      <c r="U1725" t="s">
        <v>3263</v>
      </c>
    </row>
    <row r="1726" spans="1:21" x14ac:dyDescent="0.2">
      <c r="A1726" t="s">
        <v>753</v>
      </c>
      <c r="B1726">
        <v>1017025</v>
      </c>
      <c r="C1726">
        <v>6</v>
      </c>
      <c r="D1726" t="s">
        <v>2502</v>
      </c>
      <c r="E1726" t="s">
        <v>3580</v>
      </c>
      <c r="F1726" s="53">
        <v>750</v>
      </c>
      <c r="G1726" t="s">
        <v>2504</v>
      </c>
      <c r="H1726" t="s">
        <v>3842</v>
      </c>
      <c r="I1726" t="s">
        <v>2518</v>
      </c>
      <c r="J1726" t="s">
        <v>2519</v>
      </c>
      <c r="K1726" t="s">
        <v>2583</v>
      </c>
      <c r="L1726" t="s">
        <v>2649</v>
      </c>
      <c r="M1726" t="s">
        <v>2650</v>
      </c>
      <c r="N1726" t="s">
        <v>2522</v>
      </c>
      <c r="O1726" t="s">
        <v>2523</v>
      </c>
      <c r="P1726" t="s">
        <v>2975</v>
      </c>
      <c r="Q1726" t="s">
        <v>2519</v>
      </c>
      <c r="R1726" t="s">
        <v>2502</v>
      </c>
      <c r="S1726" t="s">
        <v>2973</v>
      </c>
      <c r="T1726">
        <v>106.87</v>
      </c>
      <c r="U1726" t="s">
        <v>2526</v>
      </c>
    </row>
    <row r="1727" spans="1:21" x14ac:dyDescent="0.2">
      <c r="A1727" t="s">
        <v>2028</v>
      </c>
      <c r="B1727">
        <v>1017030</v>
      </c>
      <c r="C1727">
        <v>12</v>
      </c>
      <c r="D1727" t="s">
        <v>2502</v>
      </c>
      <c r="E1727" t="s">
        <v>3581</v>
      </c>
      <c r="F1727" s="53">
        <v>750</v>
      </c>
      <c r="G1727" t="s">
        <v>2504</v>
      </c>
      <c r="H1727">
        <v>98</v>
      </c>
      <c r="I1727" t="s">
        <v>2528</v>
      </c>
      <c r="J1727" t="s">
        <v>2519</v>
      </c>
      <c r="K1727" t="s">
        <v>2583</v>
      </c>
      <c r="L1727" t="s">
        <v>2639</v>
      </c>
      <c r="M1727" t="s">
        <v>2640</v>
      </c>
      <c r="N1727" t="s">
        <v>2641</v>
      </c>
      <c r="O1727" t="s">
        <v>2642</v>
      </c>
      <c r="P1727" t="s">
        <v>2642</v>
      </c>
      <c r="Q1727" t="s">
        <v>2519</v>
      </c>
      <c r="R1727" t="s">
        <v>2502</v>
      </c>
      <c r="S1727" t="s">
        <v>2636</v>
      </c>
      <c r="T1727">
        <v>41.11</v>
      </c>
      <c r="U1727" t="s">
        <v>5086</v>
      </c>
    </row>
    <row r="1728" spans="1:21" x14ac:dyDescent="0.2">
      <c r="A1728" t="s">
        <v>6418</v>
      </c>
      <c r="B1728">
        <v>1017034</v>
      </c>
      <c r="C1728">
        <v>6</v>
      </c>
      <c r="D1728" t="s">
        <v>2502</v>
      </c>
      <c r="E1728" t="s">
        <v>9538</v>
      </c>
      <c r="F1728" s="53">
        <v>750</v>
      </c>
      <c r="G1728" t="s">
        <v>2504</v>
      </c>
      <c r="H1728" t="s">
        <v>9458</v>
      </c>
      <c r="I1728" t="s">
        <v>2518</v>
      </c>
      <c r="J1728" t="s">
        <v>2519</v>
      </c>
      <c r="K1728" t="s">
        <v>2583</v>
      </c>
      <c r="L1728" t="s">
        <v>2639</v>
      </c>
      <c r="M1728" t="s">
        <v>2640</v>
      </c>
      <c r="N1728" t="s">
        <v>2511</v>
      </c>
      <c r="O1728" t="s">
        <v>2642</v>
      </c>
      <c r="P1728" t="s">
        <v>2642</v>
      </c>
      <c r="Q1728" t="s">
        <v>2519</v>
      </c>
      <c r="R1728" t="s">
        <v>2502</v>
      </c>
      <c r="S1728" t="s">
        <v>2973</v>
      </c>
      <c r="T1728">
        <v>54.49</v>
      </c>
      <c r="U1728" t="s">
        <v>5086</v>
      </c>
    </row>
    <row r="1729" spans="1:21" x14ac:dyDescent="0.2">
      <c r="A1729" t="s">
        <v>1178</v>
      </c>
      <c r="B1729">
        <v>1017055</v>
      </c>
      <c r="C1729">
        <v>6</v>
      </c>
      <c r="D1729" t="s">
        <v>2502</v>
      </c>
      <c r="E1729" t="s">
        <v>3582</v>
      </c>
      <c r="F1729" s="53">
        <v>700</v>
      </c>
      <c r="G1729" t="s">
        <v>2504</v>
      </c>
      <c r="H1729" t="s">
        <v>2505</v>
      </c>
      <c r="I1729" t="s">
        <v>2518</v>
      </c>
      <c r="J1729" t="s">
        <v>2519</v>
      </c>
      <c r="K1729" t="s">
        <v>2583</v>
      </c>
      <c r="L1729" t="s">
        <v>2639</v>
      </c>
      <c r="M1729" t="s">
        <v>2640</v>
      </c>
      <c r="N1729" t="s">
        <v>2641</v>
      </c>
      <c r="O1729" t="s">
        <v>2642</v>
      </c>
      <c r="P1729" t="s">
        <v>2642</v>
      </c>
      <c r="Q1729" t="s">
        <v>2519</v>
      </c>
      <c r="R1729" t="s">
        <v>2502</v>
      </c>
      <c r="S1729" t="s">
        <v>2636</v>
      </c>
      <c r="T1729">
        <v>59.98</v>
      </c>
      <c r="U1729" t="s">
        <v>2731</v>
      </c>
    </row>
    <row r="1730" spans="1:21" x14ac:dyDescent="0.2">
      <c r="A1730" t="s">
        <v>308</v>
      </c>
      <c r="B1730">
        <v>1017062</v>
      </c>
      <c r="C1730">
        <v>6</v>
      </c>
      <c r="D1730" t="s">
        <v>2502</v>
      </c>
      <c r="E1730" t="s">
        <v>3583</v>
      </c>
      <c r="F1730" s="53">
        <v>750</v>
      </c>
      <c r="G1730" t="s">
        <v>2504</v>
      </c>
      <c r="H1730" t="s">
        <v>2559</v>
      </c>
      <c r="I1730" t="s">
        <v>2518</v>
      </c>
      <c r="J1730" t="s">
        <v>2519</v>
      </c>
      <c r="K1730" t="s">
        <v>2583</v>
      </c>
      <c r="L1730" t="s">
        <v>2584</v>
      </c>
      <c r="M1730" t="s">
        <v>2585</v>
      </c>
      <c r="N1730" t="s">
        <v>2586</v>
      </c>
      <c r="O1730" t="s">
        <v>2587</v>
      </c>
      <c r="P1730" t="s">
        <v>2588</v>
      </c>
      <c r="Q1730" t="s">
        <v>2519</v>
      </c>
      <c r="R1730" t="s">
        <v>2502</v>
      </c>
      <c r="S1730" t="s">
        <v>3146</v>
      </c>
      <c r="T1730">
        <v>54.99</v>
      </c>
      <c r="U1730" t="s">
        <v>2795</v>
      </c>
    </row>
    <row r="1731" spans="1:21" x14ac:dyDescent="0.2">
      <c r="A1731" t="s">
        <v>1210</v>
      </c>
      <c r="B1731">
        <v>1017110</v>
      </c>
      <c r="C1731">
        <v>12</v>
      </c>
      <c r="D1731" t="s">
        <v>2502</v>
      </c>
      <c r="E1731" t="s">
        <v>2604</v>
      </c>
      <c r="F1731" s="53">
        <v>750</v>
      </c>
      <c r="G1731" t="s">
        <v>2574</v>
      </c>
      <c r="H1731" t="s">
        <v>2609</v>
      </c>
      <c r="I1731" t="s">
        <v>2506</v>
      </c>
      <c r="J1731" t="s">
        <v>2519</v>
      </c>
      <c r="K1731" t="s">
        <v>2605</v>
      </c>
      <c r="L1731" t="s">
        <v>2610</v>
      </c>
      <c r="M1731" t="s">
        <v>2611</v>
      </c>
      <c r="N1731" t="s">
        <v>2511</v>
      </c>
      <c r="O1731" t="s">
        <v>2608</v>
      </c>
      <c r="P1731" t="s">
        <v>2608</v>
      </c>
      <c r="Q1731" t="s">
        <v>2519</v>
      </c>
      <c r="R1731" t="s">
        <v>2502</v>
      </c>
      <c r="S1731" t="s">
        <v>2525</v>
      </c>
      <c r="T1731">
        <v>34.67</v>
      </c>
      <c r="U1731" t="s">
        <v>89</v>
      </c>
    </row>
    <row r="1732" spans="1:21" x14ac:dyDescent="0.2">
      <c r="A1732" t="s">
        <v>1952</v>
      </c>
      <c r="B1732">
        <v>1017114</v>
      </c>
      <c r="C1732">
        <v>6</v>
      </c>
      <c r="D1732" t="s">
        <v>2502</v>
      </c>
      <c r="E1732" t="s">
        <v>3584</v>
      </c>
      <c r="F1732" s="53">
        <v>750</v>
      </c>
      <c r="G1732" t="s">
        <v>2504</v>
      </c>
      <c r="H1732">
        <v>98</v>
      </c>
      <c r="I1732" t="s">
        <v>2528</v>
      </c>
      <c r="J1732" t="s">
        <v>2519</v>
      </c>
      <c r="K1732" t="s">
        <v>2583</v>
      </c>
      <c r="L1732" t="s">
        <v>2630</v>
      </c>
      <c r="M1732" t="s">
        <v>2631</v>
      </c>
      <c r="N1732" t="s">
        <v>2511</v>
      </c>
      <c r="O1732" t="s">
        <v>2512</v>
      </c>
      <c r="P1732" t="s">
        <v>2577</v>
      </c>
      <c r="Q1732" t="s">
        <v>2519</v>
      </c>
      <c r="R1732" t="s">
        <v>2502</v>
      </c>
      <c r="S1732" t="s">
        <v>2633</v>
      </c>
      <c r="T1732">
        <v>34.78</v>
      </c>
      <c r="U1732" t="s">
        <v>2544</v>
      </c>
    </row>
    <row r="1733" spans="1:21" x14ac:dyDescent="0.2">
      <c r="A1733" t="s">
        <v>1873</v>
      </c>
      <c r="B1733">
        <v>1017115</v>
      </c>
      <c r="C1733">
        <v>6</v>
      </c>
      <c r="D1733" t="s">
        <v>2502</v>
      </c>
      <c r="E1733" t="s">
        <v>3585</v>
      </c>
      <c r="F1733" s="53">
        <v>750</v>
      </c>
      <c r="G1733" t="s">
        <v>2504</v>
      </c>
      <c r="H1733" t="s">
        <v>2559</v>
      </c>
      <c r="I1733" t="s">
        <v>2518</v>
      </c>
      <c r="J1733" t="s">
        <v>2519</v>
      </c>
      <c r="K1733" t="s">
        <v>2583</v>
      </c>
      <c r="L1733" t="s">
        <v>2630</v>
      </c>
      <c r="M1733" t="s">
        <v>2631</v>
      </c>
      <c r="N1733" t="s">
        <v>2511</v>
      </c>
      <c r="O1733" t="s">
        <v>2512</v>
      </c>
      <c r="P1733" t="s">
        <v>2577</v>
      </c>
      <c r="Q1733" t="s">
        <v>2519</v>
      </c>
      <c r="R1733" t="s">
        <v>2502</v>
      </c>
      <c r="S1733" t="s">
        <v>2589</v>
      </c>
      <c r="T1733">
        <v>48.59</v>
      </c>
      <c r="U1733" t="s">
        <v>2544</v>
      </c>
    </row>
    <row r="1734" spans="1:21" x14ac:dyDescent="0.2">
      <c r="A1734" t="s">
        <v>2239</v>
      </c>
      <c r="B1734">
        <v>1017121</v>
      </c>
      <c r="C1734">
        <v>12</v>
      </c>
      <c r="D1734" t="s">
        <v>2754</v>
      </c>
      <c r="E1734" t="s">
        <v>3295</v>
      </c>
      <c r="F1734" s="53">
        <v>750</v>
      </c>
      <c r="G1734" t="s">
        <v>2504</v>
      </c>
      <c r="H1734" t="s">
        <v>2517</v>
      </c>
      <c r="I1734" t="s">
        <v>2518</v>
      </c>
      <c r="J1734" t="s">
        <v>2535</v>
      </c>
      <c r="K1734" t="s">
        <v>2560</v>
      </c>
      <c r="L1734" t="s">
        <v>2561</v>
      </c>
      <c r="M1734" t="s">
        <v>2562</v>
      </c>
      <c r="N1734" t="s">
        <v>3135</v>
      </c>
      <c r="O1734" t="s">
        <v>2563</v>
      </c>
      <c r="P1734" t="s">
        <v>3445</v>
      </c>
      <c r="Q1734" t="s">
        <v>2535</v>
      </c>
      <c r="R1734" t="s">
        <v>2565</v>
      </c>
      <c r="S1734" t="s">
        <v>2566</v>
      </c>
      <c r="T1734">
        <v>24.98</v>
      </c>
      <c r="U1734" t="s">
        <v>2590</v>
      </c>
    </row>
    <row r="1735" spans="1:21" x14ac:dyDescent="0.2">
      <c r="A1735" t="s">
        <v>6419</v>
      </c>
      <c r="B1735">
        <v>1017141</v>
      </c>
      <c r="C1735">
        <v>12</v>
      </c>
      <c r="D1735" t="s">
        <v>2557</v>
      </c>
      <c r="E1735" t="s">
        <v>9539</v>
      </c>
      <c r="F1735" s="53">
        <v>750</v>
      </c>
      <c r="G1735" t="s">
        <v>2504</v>
      </c>
      <c r="H1735" t="s">
        <v>9458</v>
      </c>
      <c r="I1735" t="s">
        <v>2518</v>
      </c>
      <c r="J1735" t="s">
        <v>2535</v>
      </c>
      <c r="K1735" t="s">
        <v>2560</v>
      </c>
      <c r="L1735" t="s">
        <v>2561</v>
      </c>
      <c r="M1735" t="s">
        <v>2562</v>
      </c>
      <c r="N1735" t="s">
        <v>3135</v>
      </c>
      <c r="O1735" t="s">
        <v>2563</v>
      </c>
      <c r="P1735" t="s">
        <v>2564</v>
      </c>
      <c r="Q1735" t="s">
        <v>2535</v>
      </c>
      <c r="R1735" t="s">
        <v>2565</v>
      </c>
      <c r="S1735" t="s">
        <v>2566</v>
      </c>
      <c r="T1735">
        <v>32.049999999999997</v>
      </c>
      <c r="U1735" t="s">
        <v>2874</v>
      </c>
    </row>
    <row r="1736" spans="1:21" x14ac:dyDescent="0.2">
      <c r="A1736" t="s">
        <v>1571</v>
      </c>
      <c r="B1736">
        <v>1017170</v>
      </c>
      <c r="C1736">
        <v>12</v>
      </c>
      <c r="D1736" t="s">
        <v>2798</v>
      </c>
      <c r="E1736" t="s">
        <v>3586</v>
      </c>
      <c r="F1736" s="53">
        <v>750</v>
      </c>
      <c r="G1736" t="s">
        <v>2504</v>
      </c>
      <c r="H1736" t="s">
        <v>2555</v>
      </c>
      <c r="I1736" t="s">
        <v>2528</v>
      </c>
      <c r="J1736" t="s">
        <v>2535</v>
      </c>
      <c r="K1736" t="s">
        <v>2560</v>
      </c>
      <c r="L1736" t="s">
        <v>2776</v>
      </c>
      <c r="M1736" t="s">
        <v>2777</v>
      </c>
      <c r="N1736" t="s">
        <v>2511</v>
      </c>
      <c r="O1736" t="s">
        <v>2587</v>
      </c>
      <c r="P1736" t="s">
        <v>2778</v>
      </c>
      <c r="Q1736" t="s">
        <v>2535</v>
      </c>
      <c r="R1736" t="s">
        <v>2542</v>
      </c>
      <c r="S1736" t="s">
        <v>2788</v>
      </c>
      <c r="T1736">
        <v>23.76</v>
      </c>
      <c r="U1736" t="s">
        <v>5304</v>
      </c>
    </row>
    <row r="1737" spans="1:21" x14ac:dyDescent="0.2">
      <c r="A1737" t="s">
        <v>811</v>
      </c>
      <c r="B1737">
        <v>1017188</v>
      </c>
      <c r="C1737">
        <v>12</v>
      </c>
      <c r="D1737" t="s">
        <v>2804</v>
      </c>
      <c r="E1737" t="s">
        <v>3587</v>
      </c>
      <c r="F1737" s="53">
        <v>750</v>
      </c>
      <c r="G1737" t="s">
        <v>2504</v>
      </c>
      <c r="H1737" t="s">
        <v>2555</v>
      </c>
      <c r="I1737" t="s">
        <v>2528</v>
      </c>
      <c r="J1737" t="s">
        <v>2535</v>
      </c>
      <c r="K1737" t="s">
        <v>2560</v>
      </c>
      <c r="L1737" t="s">
        <v>2756</v>
      </c>
      <c r="M1737" t="s">
        <v>2757</v>
      </c>
      <c r="N1737" t="s">
        <v>2511</v>
      </c>
      <c r="O1737" t="s">
        <v>2671</v>
      </c>
      <c r="P1737" t="s">
        <v>2881</v>
      </c>
      <c r="Q1737" t="s">
        <v>2535</v>
      </c>
      <c r="R1737" t="s">
        <v>2542</v>
      </c>
      <c r="S1737" t="s">
        <v>2783</v>
      </c>
      <c r="T1737">
        <v>19.989999999999998</v>
      </c>
      <c r="U1737" t="s">
        <v>2731</v>
      </c>
    </row>
    <row r="1738" spans="1:21" x14ac:dyDescent="0.2">
      <c r="A1738" t="s">
        <v>6420</v>
      </c>
      <c r="B1738">
        <v>1017208</v>
      </c>
      <c r="C1738">
        <v>12</v>
      </c>
      <c r="D1738" t="s">
        <v>2502</v>
      </c>
      <c r="E1738" t="s">
        <v>3756</v>
      </c>
      <c r="F1738" s="53">
        <v>750</v>
      </c>
      <c r="G1738" t="s">
        <v>2504</v>
      </c>
      <c r="H1738" t="s">
        <v>9458</v>
      </c>
      <c r="I1738" t="s">
        <v>2518</v>
      </c>
      <c r="J1738" t="s">
        <v>2535</v>
      </c>
      <c r="K1738" t="s">
        <v>2560</v>
      </c>
      <c r="L1738" t="s">
        <v>2791</v>
      </c>
      <c r="M1738" t="s">
        <v>2792</v>
      </c>
      <c r="N1738" t="s">
        <v>2511</v>
      </c>
      <c r="O1738" t="s">
        <v>2793</v>
      </c>
      <c r="P1738" t="s">
        <v>3243</v>
      </c>
      <c r="Q1738" t="s">
        <v>9464</v>
      </c>
      <c r="R1738" t="s">
        <v>2542</v>
      </c>
      <c r="S1738" t="s">
        <v>2502</v>
      </c>
      <c r="T1738">
        <v>33.17</v>
      </c>
      <c r="U1738" t="s">
        <v>2697</v>
      </c>
    </row>
    <row r="1739" spans="1:21" x14ac:dyDescent="0.2">
      <c r="A1739" t="s">
        <v>6421</v>
      </c>
      <c r="B1739">
        <v>1017210</v>
      </c>
      <c r="C1739">
        <v>6</v>
      </c>
      <c r="D1739" t="s">
        <v>2502</v>
      </c>
      <c r="E1739" t="s">
        <v>9540</v>
      </c>
      <c r="F1739" s="53">
        <v>750</v>
      </c>
      <c r="G1739" t="s">
        <v>2504</v>
      </c>
      <c r="H1739" t="s">
        <v>9458</v>
      </c>
      <c r="I1739" t="s">
        <v>2518</v>
      </c>
      <c r="J1739" t="s">
        <v>2519</v>
      </c>
      <c r="K1739" t="s">
        <v>2605</v>
      </c>
      <c r="L1739" t="s">
        <v>2927</v>
      </c>
      <c r="M1739" t="s">
        <v>2928</v>
      </c>
      <c r="N1739" t="s">
        <v>2586</v>
      </c>
      <c r="O1739" t="s">
        <v>2623</v>
      </c>
      <c r="P1739" t="s">
        <v>2623</v>
      </c>
      <c r="Q1739" t="s">
        <v>2519</v>
      </c>
      <c r="R1739" t="s">
        <v>2502</v>
      </c>
      <c r="S1739" t="s">
        <v>2525</v>
      </c>
      <c r="T1739">
        <v>52.42</v>
      </c>
      <c r="U1739" t="s">
        <v>2922</v>
      </c>
    </row>
    <row r="1740" spans="1:21" x14ac:dyDescent="0.2">
      <c r="A1740" t="s">
        <v>618</v>
      </c>
      <c r="B1740">
        <v>1017215</v>
      </c>
      <c r="C1740">
        <v>12</v>
      </c>
      <c r="D1740" t="s">
        <v>2798</v>
      </c>
      <c r="E1740" t="s">
        <v>3588</v>
      </c>
      <c r="F1740" s="53">
        <v>750</v>
      </c>
      <c r="G1740" t="s">
        <v>2504</v>
      </c>
      <c r="H1740" t="s">
        <v>2550</v>
      </c>
      <c r="I1740" t="s">
        <v>2518</v>
      </c>
      <c r="J1740" t="s">
        <v>2535</v>
      </c>
      <c r="K1740" t="s">
        <v>2560</v>
      </c>
      <c r="L1740" t="s">
        <v>2561</v>
      </c>
      <c r="M1740" t="s">
        <v>2562</v>
      </c>
      <c r="N1740" t="s">
        <v>3135</v>
      </c>
      <c r="O1740" t="s">
        <v>2563</v>
      </c>
      <c r="P1740" t="s">
        <v>2564</v>
      </c>
      <c r="Q1740" t="s">
        <v>2535</v>
      </c>
      <c r="R1740" t="s">
        <v>2542</v>
      </c>
      <c r="S1740" t="s">
        <v>2783</v>
      </c>
      <c r="T1740">
        <v>28.97</v>
      </c>
      <c r="U1740" t="s">
        <v>2548</v>
      </c>
    </row>
    <row r="1741" spans="1:21" x14ac:dyDescent="0.2">
      <c r="A1741" t="s">
        <v>10398</v>
      </c>
      <c r="B1741">
        <v>1017230</v>
      </c>
      <c r="C1741">
        <v>6</v>
      </c>
      <c r="D1741" t="s">
        <v>2502</v>
      </c>
      <c r="E1741" t="s">
        <v>3185</v>
      </c>
      <c r="F1741" s="53">
        <v>750</v>
      </c>
      <c r="G1741" t="s">
        <v>2504</v>
      </c>
      <c r="H1741" t="s">
        <v>9481</v>
      </c>
      <c r="I1741" t="s">
        <v>2528</v>
      </c>
      <c r="J1741" t="s">
        <v>2535</v>
      </c>
      <c r="K1741" t="s">
        <v>2560</v>
      </c>
      <c r="L1741" t="s">
        <v>2726</v>
      </c>
      <c r="M1741" t="s">
        <v>2727</v>
      </c>
      <c r="N1741" t="s">
        <v>2539</v>
      </c>
      <c r="O1741" t="s">
        <v>2540</v>
      </c>
      <c r="P1741" t="s">
        <v>3001</v>
      </c>
      <c r="Q1741" t="s">
        <v>2535</v>
      </c>
      <c r="R1741" t="s">
        <v>2565</v>
      </c>
      <c r="S1741" t="s">
        <v>2502</v>
      </c>
      <c r="T1741">
        <v>23.91</v>
      </c>
      <c r="U1741" t="s">
        <v>3430</v>
      </c>
    </row>
    <row r="1742" spans="1:21" x14ac:dyDescent="0.2">
      <c r="A1742" t="s">
        <v>2182</v>
      </c>
      <c r="B1742">
        <v>1017280</v>
      </c>
      <c r="C1742">
        <v>4</v>
      </c>
      <c r="D1742" t="s">
        <v>2796</v>
      </c>
      <c r="E1742" t="s">
        <v>3589</v>
      </c>
      <c r="F1742" s="53">
        <v>4000</v>
      </c>
      <c r="G1742" t="s">
        <v>2707</v>
      </c>
      <c r="H1742" t="s">
        <v>2572</v>
      </c>
      <c r="I1742" t="s">
        <v>2506</v>
      </c>
      <c r="J1742" t="s">
        <v>2535</v>
      </c>
      <c r="K1742" t="s">
        <v>2560</v>
      </c>
      <c r="L1742" t="s">
        <v>2710</v>
      </c>
      <c r="M1742" t="s">
        <v>2711</v>
      </c>
      <c r="N1742" t="s">
        <v>2511</v>
      </c>
      <c r="O1742" t="s">
        <v>2713</v>
      </c>
      <c r="P1742" t="s">
        <v>2851</v>
      </c>
      <c r="Q1742" t="s">
        <v>2535</v>
      </c>
      <c r="R1742" t="s">
        <v>2542</v>
      </c>
      <c r="S1742" t="s">
        <v>2783</v>
      </c>
      <c r="T1742">
        <v>51.99</v>
      </c>
      <c r="U1742" t="s">
        <v>2702</v>
      </c>
    </row>
    <row r="1743" spans="1:21" x14ac:dyDescent="0.2">
      <c r="A1743" t="s">
        <v>2154</v>
      </c>
      <c r="B1743">
        <v>1017281</v>
      </c>
      <c r="C1743">
        <v>4</v>
      </c>
      <c r="D1743" t="s">
        <v>2698</v>
      </c>
      <c r="E1743" t="s">
        <v>3589</v>
      </c>
      <c r="F1743" s="53">
        <v>4000</v>
      </c>
      <c r="G1743" t="s">
        <v>2707</v>
      </c>
      <c r="H1743" t="s">
        <v>2572</v>
      </c>
      <c r="I1743" t="s">
        <v>2506</v>
      </c>
      <c r="J1743" t="s">
        <v>2535</v>
      </c>
      <c r="K1743" t="s">
        <v>2560</v>
      </c>
      <c r="L1743" t="s">
        <v>2710</v>
      </c>
      <c r="M1743" t="s">
        <v>2711</v>
      </c>
      <c r="N1743" t="s">
        <v>2511</v>
      </c>
      <c r="O1743" t="s">
        <v>2713</v>
      </c>
      <c r="P1743" t="s">
        <v>2851</v>
      </c>
      <c r="Q1743" t="s">
        <v>2535</v>
      </c>
      <c r="R1743" t="s">
        <v>2565</v>
      </c>
      <c r="S1743" t="s">
        <v>2566</v>
      </c>
      <c r="T1743">
        <v>51.99</v>
      </c>
      <c r="U1743" t="s">
        <v>2702</v>
      </c>
    </row>
    <row r="1744" spans="1:21" x14ac:dyDescent="0.2">
      <c r="A1744" t="s">
        <v>1546</v>
      </c>
      <c r="B1744">
        <v>1017282</v>
      </c>
      <c r="C1744">
        <v>12</v>
      </c>
      <c r="D1744" t="s">
        <v>2850</v>
      </c>
      <c r="E1744" t="s">
        <v>2875</v>
      </c>
      <c r="F1744" s="53">
        <v>750</v>
      </c>
      <c r="G1744" t="s">
        <v>2504</v>
      </c>
      <c r="H1744" t="s">
        <v>2609</v>
      </c>
      <c r="I1744" t="s">
        <v>2506</v>
      </c>
      <c r="J1744" t="s">
        <v>2535</v>
      </c>
      <c r="K1744" t="s">
        <v>2560</v>
      </c>
      <c r="L1744" t="s">
        <v>2710</v>
      </c>
      <c r="M1744" t="s">
        <v>2711</v>
      </c>
      <c r="N1744" t="s">
        <v>2712</v>
      </c>
      <c r="O1744" t="s">
        <v>2713</v>
      </c>
      <c r="P1744" t="s">
        <v>2851</v>
      </c>
      <c r="Q1744" t="s">
        <v>2535</v>
      </c>
      <c r="R1744" t="s">
        <v>2836</v>
      </c>
      <c r="S1744" t="s">
        <v>2788</v>
      </c>
      <c r="T1744">
        <v>17.13</v>
      </c>
      <c r="U1744" t="s">
        <v>2544</v>
      </c>
    </row>
    <row r="1745" spans="1:21" x14ac:dyDescent="0.2">
      <c r="A1745" t="s">
        <v>1084</v>
      </c>
      <c r="B1745">
        <v>1017302</v>
      </c>
      <c r="C1745">
        <v>4</v>
      </c>
      <c r="D1745" t="s">
        <v>2502</v>
      </c>
      <c r="E1745" t="s">
        <v>3169</v>
      </c>
      <c r="F1745" s="53">
        <v>1980</v>
      </c>
      <c r="G1745" t="s">
        <v>2613</v>
      </c>
      <c r="H1745" t="s">
        <v>9458</v>
      </c>
      <c r="I1745" t="s">
        <v>2528</v>
      </c>
      <c r="J1745" t="s">
        <v>2507</v>
      </c>
      <c r="K1745" t="s">
        <v>2508</v>
      </c>
      <c r="L1745" t="s">
        <v>2509</v>
      </c>
      <c r="M1745" t="s">
        <v>2510</v>
      </c>
      <c r="N1745" t="s">
        <v>2511</v>
      </c>
      <c r="O1745" t="s">
        <v>2540</v>
      </c>
      <c r="P1745" t="s">
        <v>2541</v>
      </c>
      <c r="Q1745" t="s">
        <v>2507</v>
      </c>
      <c r="R1745" t="s">
        <v>2502</v>
      </c>
      <c r="S1745" t="s">
        <v>3456</v>
      </c>
      <c r="T1745">
        <v>16.88</v>
      </c>
      <c r="U1745" t="s">
        <v>2624</v>
      </c>
    </row>
    <row r="1746" spans="1:21" x14ac:dyDescent="0.2">
      <c r="A1746" t="s">
        <v>2253</v>
      </c>
      <c r="B1746">
        <v>1017310</v>
      </c>
      <c r="C1746">
        <v>12</v>
      </c>
      <c r="D1746" t="s">
        <v>2754</v>
      </c>
      <c r="E1746" t="s">
        <v>3077</v>
      </c>
      <c r="F1746" s="53">
        <v>750</v>
      </c>
      <c r="G1746" t="s">
        <v>2504</v>
      </c>
      <c r="H1746" t="s">
        <v>2572</v>
      </c>
      <c r="I1746" t="s">
        <v>2506</v>
      </c>
      <c r="J1746" t="s">
        <v>2535</v>
      </c>
      <c r="K1746" t="s">
        <v>2560</v>
      </c>
      <c r="L1746" t="s">
        <v>2710</v>
      </c>
      <c r="M1746" t="s">
        <v>2711</v>
      </c>
      <c r="N1746" t="s">
        <v>2712</v>
      </c>
      <c r="O1746" t="s">
        <v>2713</v>
      </c>
      <c r="P1746" t="s">
        <v>3155</v>
      </c>
      <c r="Q1746" t="s">
        <v>2535</v>
      </c>
      <c r="R1746" t="s">
        <v>2565</v>
      </c>
      <c r="S1746" t="s">
        <v>2566</v>
      </c>
      <c r="T1746">
        <v>13.95</v>
      </c>
      <c r="U1746" t="s">
        <v>2548</v>
      </c>
    </row>
    <row r="1747" spans="1:21" x14ac:dyDescent="0.2">
      <c r="A1747" t="s">
        <v>185</v>
      </c>
      <c r="B1747">
        <v>1017314</v>
      </c>
      <c r="C1747">
        <v>12</v>
      </c>
      <c r="D1747" t="s">
        <v>2557</v>
      </c>
      <c r="E1747" t="s">
        <v>3590</v>
      </c>
      <c r="F1747" s="53">
        <v>750</v>
      </c>
      <c r="G1747" t="s">
        <v>2504</v>
      </c>
      <c r="H1747">
        <v>98</v>
      </c>
      <c r="I1747" t="s">
        <v>2528</v>
      </c>
      <c r="J1747" t="s">
        <v>2535</v>
      </c>
      <c r="K1747" t="s">
        <v>2560</v>
      </c>
      <c r="L1747" t="s">
        <v>2710</v>
      </c>
      <c r="M1747" t="s">
        <v>2711</v>
      </c>
      <c r="N1747" t="s">
        <v>2712</v>
      </c>
      <c r="O1747" t="s">
        <v>2713</v>
      </c>
      <c r="P1747" t="s">
        <v>3591</v>
      </c>
      <c r="Q1747" t="s">
        <v>2535</v>
      </c>
      <c r="R1747" t="s">
        <v>2565</v>
      </c>
      <c r="S1747" t="s">
        <v>2566</v>
      </c>
      <c r="T1747">
        <v>19.809999999999999</v>
      </c>
      <c r="U1747" t="s">
        <v>2716</v>
      </c>
    </row>
    <row r="1748" spans="1:21" x14ac:dyDescent="0.2">
      <c r="A1748" t="s">
        <v>6422</v>
      </c>
      <c r="B1748">
        <v>1017323</v>
      </c>
      <c r="C1748">
        <v>24</v>
      </c>
      <c r="D1748" t="s">
        <v>2502</v>
      </c>
      <c r="E1748" t="s">
        <v>2919</v>
      </c>
      <c r="F1748" s="53">
        <v>473</v>
      </c>
      <c r="G1748" t="s">
        <v>2613</v>
      </c>
      <c r="H1748" t="s">
        <v>9458</v>
      </c>
      <c r="I1748" t="s">
        <v>2576</v>
      </c>
      <c r="J1748" t="s">
        <v>3017</v>
      </c>
      <c r="K1748" t="s">
        <v>3018</v>
      </c>
      <c r="L1748" t="s">
        <v>3417</v>
      </c>
      <c r="M1748" t="s">
        <v>3418</v>
      </c>
      <c r="N1748" t="s">
        <v>2511</v>
      </c>
      <c r="O1748" t="s">
        <v>2512</v>
      </c>
      <c r="P1748" t="s">
        <v>2513</v>
      </c>
      <c r="Q1748" t="s">
        <v>3021</v>
      </c>
      <c r="R1748" t="s">
        <v>2502</v>
      </c>
      <c r="S1748" t="s">
        <v>3382</v>
      </c>
      <c r="T1748">
        <v>4</v>
      </c>
      <c r="U1748" t="s">
        <v>5086</v>
      </c>
    </row>
    <row r="1749" spans="1:21" x14ac:dyDescent="0.2">
      <c r="A1749" t="s">
        <v>2156</v>
      </c>
      <c r="B1749">
        <v>1017327</v>
      </c>
      <c r="C1749">
        <v>24</v>
      </c>
      <c r="D1749" t="s">
        <v>2502</v>
      </c>
      <c r="E1749" t="s">
        <v>3216</v>
      </c>
      <c r="F1749" s="53">
        <v>473</v>
      </c>
      <c r="G1749" t="s">
        <v>2613</v>
      </c>
      <c r="H1749" t="s">
        <v>3086</v>
      </c>
      <c r="I1749" t="s">
        <v>2506</v>
      </c>
      <c r="J1749" t="s">
        <v>3017</v>
      </c>
      <c r="K1749" t="s">
        <v>3018</v>
      </c>
      <c r="L1749" t="s">
        <v>3019</v>
      </c>
      <c r="M1749" t="s">
        <v>3020</v>
      </c>
      <c r="N1749" t="s">
        <v>2511</v>
      </c>
      <c r="O1749" t="s">
        <v>2512</v>
      </c>
      <c r="P1749" t="s">
        <v>2577</v>
      </c>
      <c r="Q1749" t="s">
        <v>3021</v>
      </c>
      <c r="R1749" t="s">
        <v>2502</v>
      </c>
      <c r="S1749" t="s">
        <v>3107</v>
      </c>
      <c r="T1749">
        <v>5.24</v>
      </c>
      <c r="U1749" t="s">
        <v>89</v>
      </c>
    </row>
    <row r="1750" spans="1:21" x14ac:dyDescent="0.2">
      <c r="A1750" t="s">
        <v>1062</v>
      </c>
      <c r="B1750">
        <v>1017337</v>
      </c>
      <c r="C1750">
        <v>4</v>
      </c>
      <c r="D1750" t="s">
        <v>2502</v>
      </c>
      <c r="E1750" t="s">
        <v>3262</v>
      </c>
      <c r="F1750" s="53">
        <v>2130</v>
      </c>
      <c r="G1750" t="s">
        <v>2613</v>
      </c>
      <c r="H1750" t="s">
        <v>2833</v>
      </c>
      <c r="I1750" t="s">
        <v>2506</v>
      </c>
      <c r="J1750" t="s">
        <v>3017</v>
      </c>
      <c r="K1750" t="s">
        <v>3018</v>
      </c>
      <c r="L1750" t="s">
        <v>3019</v>
      </c>
      <c r="M1750" t="s">
        <v>3020</v>
      </c>
      <c r="N1750" t="s">
        <v>2511</v>
      </c>
      <c r="O1750" t="s">
        <v>2512</v>
      </c>
      <c r="P1750" t="s">
        <v>2513</v>
      </c>
      <c r="Q1750" t="s">
        <v>3021</v>
      </c>
      <c r="R1750" t="s">
        <v>2502</v>
      </c>
      <c r="S1750" t="s">
        <v>3107</v>
      </c>
      <c r="T1750">
        <v>21.99</v>
      </c>
      <c r="U1750" t="s">
        <v>3263</v>
      </c>
    </row>
    <row r="1751" spans="1:21" x14ac:dyDescent="0.2">
      <c r="A1751" t="s">
        <v>403</v>
      </c>
      <c r="B1751">
        <v>1017338</v>
      </c>
      <c r="C1751">
        <v>12</v>
      </c>
      <c r="D1751" t="s">
        <v>3261</v>
      </c>
      <c r="E1751" t="s">
        <v>3522</v>
      </c>
      <c r="F1751" s="53">
        <v>750</v>
      </c>
      <c r="G1751" t="s">
        <v>2504</v>
      </c>
      <c r="H1751" t="s">
        <v>2555</v>
      </c>
      <c r="I1751" t="s">
        <v>2528</v>
      </c>
      <c r="J1751" t="s">
        <v>2535</v>
      </c>
      <c r="K1751" t="s">
        <v>2560</v>
      </c>
      <c r="L1751" t="s">
        <v>2700</v>
      </c>
      <c r="M1751" t="s">
        <v>2701</v>
      </c>
      <c r="N1751" t="s">
        <v>2511</v>
      </c>
      <c r="O1751" t="s">
        <v>2512</v>
      </c>
      <c r="P1751" t="s">
        <v>2781</v>
      </c>
      <c r="Q1751" t="s">
        <v>2782</v>
      </c>
      <c r="R1751" t="s">
        <v>2836</v>
      </c>
      <c r="S1751" t="s">
        <v>2788</v>
      </c>
      <c r="T1751">
        <v>20.81</v>
      </c>
      <c r="U1751" t="s">
        <v>3523</v>
      </c>
    </row>
    <row r="1752" spans="1:21" x14ac:dyDescent="0.2">
      <c r="A1752" t="s">
        <v>1665</v>
      </c>
      <c r="B1752">
        <v>1017346</v>
      </c>
      <c r="C1752">
        <v>24</v>
      </c>
      <c r="D1752" t="s">
        <v>2502</v>
      </c>
      <c r="E1752" t="s">
        <v>3540</v>
      </c>
      <c r="F1752" s="53">
        <v>473</v>
      </c>
      <c r="G1752" t="s">
        <v>2613</v>
      </c>
      <c r="H1752" t="s">
        <v>2595</v>
      </c>
      <c r="I1752" t="s">
        <v>2528</v>
      </c>
      <c r="J1752" t="s">
        <v>2507</v>
      </c>
      <c r="K1752" t="s">
        <v>2508</v>
      </c>
      <c r="L1752" t="s">
        <v>2509</v>
      </c>
      <c r="M1752" t="s">
        <v>2510</v>
      </c>
      <c r="N1752" t="s">
        <v>2511</v>
      </c>
      <c r="O1752" t="s">
        <v>2512</v>
      </c>
      <c r="P1752" t="s">
        <v>2513</v>
      </c>
      <c r="Q1752" t="s">
        <v>2507</v>
      </c>
      <c r="R1752" t="s">
        <v>2502</v>
      </c>
      <c r="S1752" t="s">
        <v>2898</v>
      </c>
      <c r="T1752">
        <v>5.18</v>
      </c>
      <c r="U1752" t="s">
        <v>2614</v>
      </c>
    </row>
    <row r="1753" spans="1:21" x14ac:dyDescent="0.2">
      <c r="A1753" t="s">
        <v>6423</v>
      </c>
      <c r="B1753">
        <v>1017387</v>
      </c>
      <c r="C1753">
        <v>6</v>
      </c>
      <c r="D1753" t="s">
        <v>2502</v>
      </c>
      <c r="E1753" t="s">
        <v>9541</v>
      </c>
      <c r="F1753" s="53">
        <v>750</v>
      </c>
      <c r="G1753" t="s">
        <v>2504</v>
      </c>
      <c r="H1753" t="s">
        <v>9458</v>
      </c>
      <c r="I1753" t="s">
        <v>2576</v>
      </c>
      <c r="J1753" t="s">
        <v>2535</v>
      </c>
      <c r="K1753" t="s">
        <v>2838</v>
      </c>
      <c r="L1753" t="s">
        <v>2844</v>
      </c>
      <c r="M1753" t="s">
        <v>2845</v>
      </c>
      <c r="N1753" t="s">
        <v>2539</v>
      </c>
      <c r="O1753" t="s">
        <v>2540</v>
      </c>
      <c r="P1753" t="s">
        <v>2541</v>
      </c>
      <c r="Q1753" t="s">
        <v>2535</v>
      </c>
      <c r="R1753" t="s">
        <v>2565</v>
      </c>
      <c r="S1753" t="s">
        <v>2502</v>
      </c>
      <c r="T1753">
        <v>12.03</v>
      </c>
      <c r="U1753" t="s">
        <v>2697</v>
      </c>
    </row>
    <row r="1754" spans="1:21" x14ac:dyDescent="0.2">
      <c r="A1754" t="s">
        <v>2432</v>
      </c>
      <c r="B1754">
        <v>1017389</v>
      </c>
      <c r="C1754">
        <v>12</v>
      </c>
      <c r="D1754" t="s">
        <v>2754</v>
      </c>
      <c r="E1754" t="s">
        <v>2799</v>
      </c>
      <c r="F1754" s="53">
        <v>750</v>
      </c>
      <c r="G1754" t="s">
        <v>2504</v>
      </c>
      <c r="H1754" t="s">
        <v>2718</v>
      </c>
      <c r="I1754" t="s">
        <v>2506</v>
      </c>
      <c r="J1754" t="s">
        <v>2535</v>
      </c>
      <c r="K1754" t="s">
        <v>2560</v>
      </c>
      <c r="L1754" t="s">
        <v>2710</v>
      </c>
      <c r="M1754" t="s">
        <v>2711</v>
      </c>
      <c r="N1754" t="s">
        <v>2712</v>
      </c>
      <c r="O1754" t="s">
        <v>2713</v>
      </c>
      <c r="P1754" t="s">
        <v>2714</v>
      </c>
      <c r="Q1754" t="s">
        <v>2535</v>
      </c>
      <c r="R1754" t="s">
        <v>2565</v>
      </c>
      <c r="S1754" t="s">
        <v>2566</v>
      </c>
      <c r="T1754">
        <v>19.489999999999998</v>
      </c>
      <c r="U1754" t="s">
        <v>10307</v>
      </c>
    </row>
    <row r="1755" spans="1:21" x14ac:dyDescent="0.2">
      <c r="A1755" t="s">
        <v>2386</v>
      </c>
      <c r="B1755">
        <v>1017391</v>
      </c>
      <c r="C1755">
        <v>12</v>
      </c>
      <c r="D1755" t="s">
        <v>2818</v>
      </c>
      <c r="E1755" t="s">
        <v>3199</v>
      </c>
      <c r="F1755" s="53">
        <v>750</v>
      </c>
      <c r="G1755" t="s">
        <v>2504</v>
      </c>
      <c r="H1755" t="s">
        <v>2550</v>
      </c>
      <c r="I1755" t="s">
        <v>2528</v>
      </c>
      <c r="J1755" t="s">
        <v>2535</v>
      </c>
      <c r="K1755" t="s">
        <v>2560</v>
      </c>
      <c r="L1755" t="s">
        <v>2756</v>
      </c>
      <c r="M1755" t="s">
        <v>2757</v>
      </c>
      <c r="N1755" t="s">
        <v>2657</v>
      </c>
      <c r="O1755" t="s">
        <v>2671</v>
      </c>
      <c r="P1755" t="s">
        <v>2820</v>
      </c>
      <c r="Q1755" t="s">
        <v>2535</v>
      </c>
      <c r="R1755" t="s">
        <v>2542</v>
      </c>
      <c r="S1755" t="s">
        <v>2543</v>
      </c>
      <c r="T1755">
        <v>22.98</v>
      </c>
      <c r="U1755" t="s">
        <v>2590</v>
      </c>
    </row>
    <row r="1756" spans="1:21" x14ac:dyDescent="0.2">
      <c r="A1756" t="s">
        <v>4297</v>
      </c>
      <c r="B1756">
        <v>1017419</v>
      </c>
      <c r="C1756">
        <v>12</v>
      </c>
      <c r="D1756" t="s">
        <v>2801</v>
      </c>
      <c r="E1756" t="s">
        <v>4648</v>
      </c>
      <c r="F1756" s="53">
        <v>750</v>
      </c>
      <c r="G1756" t="s">
        <v>2504</v>
      </c>
      <c r="H1756" t="s">
        <v>2628</v>
      </c>
      <c r="I1756" t="s">
        <v>2528</v>
      </c>
      <c r="J1756" t="s">
        <v>2535</v>
      </c>
      <c r="K1756" t="s">
        <v>2560</v>
      </c>
      <c r="L1756" t="s">
        <v>2700</v>
      </c>
      <c r="M1756" t="s">
        <v>2701</v>
      </c>
      <c r="N1756" t="s">
        <v>2511</v>
      </c>
      <c r="O1756" t="s">
        <v>2512</v>
      </c>
      <c r="P1756" t="s">
        <v>2781</v>
      </c>
      <c r="Q1756" t="s">
        <v>2782</v>
      </c>
      <c r="R1756" t="s">
        <v>2836</v>
      </c>
      <c r="S1756" t="s">
        <v>2788</v>
      </c>
      <c r="T1756">
        <v>22.78</v>
      </c>
      <c r="U1756" t="s">
        <v>10963</v>
      </c>
    </row>
    <row r="1757" spans="1:21" x14ac:dyDescent="0.2">
      <c r="A1757" t="s">
        <v>1951</v>
      </c>
      <c r="B1757">
        <v>1017420</v>
      </c>
      <c r="C1757">
        <v>12</v>
      </c>
      <c r="D1757" t="s">
        <v>2754</v>
      </c>
      <c r="E1757" t="s">
        <v>2819</v>
      </c>
      <c r="F1757" s="53">
        <v>750</v>
      </c>
      <c r="G1757" t="s">
        <v>2504</v>
      </c>
      <c r="H1757" t="s">
        <v>2609</v>
      </c>
      <c r="I1757" t="s">
        <v>2506</v>
      </c>
      <c r="J1757" t="s">
        <v>2535</v>
      </c>
      <c r="K1757" t="s">
        <v>2560</v>
      </c>
      <c r="L1757" t="s">
        <v>2756</v>
      </c>
      <c r="M1757" t="s">
        <v>2757</v>
      </c>
      <c r="N1757" t="s">
        <v>2657</v>
      </c>
      <c r="O1757" t="s">
        <v>2671</v>
      </c>
      <c r="P1757" t="s">
        <v>2766</v>
      </c>
      <c r="Q1757" t="s">
        <v>2535</v>
      </c>
      <c r="R1757" t="s">
        <v>2565</v>
      </c>
      <c r="S1757" t="s">
        <v>2566</v>
      </c>
      <c r="T1757">
        <v>16.989999999999998</v>
      </c>
      <c r="U1757" t="s">
        <v>2702</v>
      </c>
    </row>
    <row r="1758" spans="1:21" x14ac:dyDescent="0.2">
      <c r="A1758" t="s">
        <v>6424</v>
      </c>
      <c r="B1758">
        <v>1017426</v>
      </c>
      <c r="C1758">
        <v>12</v>
      </c>
      <c r="D1758" t="s">
        <v>2502</v>
      </c>
      <c r="E1758" t="s">
        <v>3185</v>
      </c>
      <c r="F1758" s="53">
        <v>750</v>
      </c>
      <c r="G1758" t="s">
        <v>2504</v>
      </c>
      <c r="H1758" t="s">
        <v>9458</v>
      </c>
      <c r="I1758" t="s">
        <v>2528</v>
      </c>
      <c r="J1758" t="s">
        <v>2535</v>
      </c>
      <c r="K1758" t="s">
        <v>2560</v>
      </c>
      <c r="L1758" t="s">
        <v>2726</v>
      </c>
      <c r="M1758" t="s">
        <v>2727</v>
      </c>
      <c r="N1758" t="s">
        <v>2539</v>
      </c>
      <c r="O1758" t="s">
        <v>2540</v>
      </c>
      <c r="P1758" t="s">
        <v>2730</v>
      </c>
      <c r="Q1758" t="s">
        <v>2535</v>
      </c>
      <c r="R1758" t="s">
        <v>2542</v>
      </c>
      <c r="S1758" t="s">
        <v>2502</v>
      </c>
      <c r="T1758">
        <v>22.76</v>
      </c>
      <c r="U1758" t="s">
        <v>9542</v>
      </c>
    </row>
    <row r="1759" spans="1:21" x14ac:dyDescent="0.2">
      <c r="A1759" t="s">
        <v>4298</v>
      </c>
      <c r="B1759">
        <v>1017430</v>
      </c>
      <c r="C1759">
        <v>6</v>
      </c>
      <c r="D1759" t="s">
        <v>2698</v>
      </c>
      <c r="E1759" t="s">
        <v>4649</v>
      </c>
      <c r="F1759" s="53">
        <v>750</v>
      </c>
      <c r="G1759" t="s">
        <v>2504</v>
      </c>
      <c r="H1759" t="s">
        <v>2550</v>
      </c>
      <c r="I1759" t="s">
        <v>2518</v>
      </c>
      <c r="J1759" t="s">
        <v>2535</v>
      </c>
      <c r="K1759" t="s">
        <v>2838</v>
      </c>
      <c r="L1759" t="s">
        <v>2844</v>
      </c>
      <c r="M1759" t="s">
        <v>2845</v>
      </c>
      <c r="N1759" t="s">
        <v>2511</v>
      </c>
      <c r="O1759" t="s">
        <v>2671</v>
      </c>
      <c r="P1759" t="s">
        <v>3594</v>
      </c>
      <c r="Q1759" t="s">
        <v>2535</v>
      </c>
      <c r="R1759" t="s">
        <v>2565</v>
      </c>
      <c r="S1759" t="s">
        <v>2566</v>
      </c>
      <c r="T1759">
        <v>49.97</v>
      </c>
      <c r="U1759" t="s">
        <v>2795</v>
      </c>
    </row>
    <row r="1760" spans="1:21" x14ac:dyDescent="0.2">
      <c r="A1760" t="s">
        <v>6425</v>
      </c>
      <c r="B1760">
        <v>1017435</v>
      </c>
      <c r="C1760">
        <v>12</v>
      </c>
      <c r="D1760" t="s">
        <v>2502</v>
      </c>
      <c r="E1760" t="s">
        <v>3185</v>
      </c>
      <c r="F1760" s="53">
        <v>750</v>
      </c>
      <c r="G1760" t="s">
        <v>2504</v>
      </c>
      <c r="H1760" t="s">
        <v>9458</v>
      </c>
      <c r="I1760" t="s">
        <v>2576</v>
      </c>
      <c r="J1760" t="s">
        <v>2535</v>
      </c>
      <c r="K1760" t="s">
        <v>2560</v>
      </c>
      <c r="L1760" t="s">
        <v>3027</v>
      </c>
      <c r="M1760" t="s">
        <v>3028</v>
      </c>
      <c r="N1760" t="s">
        <v>2595</v>
      </c>
      <c r="O1760" t="s">
        <v>2596</v>
      </c>
      <c r="P1760" t="s">
        <v>3444</v>
      </c>
      <c r="Q1760" t="s">
        <v>2535</v>
      </c>
      <c r="R1760" t="s">
        <v>2542</v>
      </c>
      <c r="S1760" t="s">
        <v>2502</v>
      </c>
      <c r="T1760">
        <v>11.13</v>
      </c>
      <c r="U1760" t="s">
        <v>2697</v>
      </c>
    </row>
    <row r="1761" spans="1:21" x14ac:dyDescent="0.2">
      <c r="A1761" t="s">
        <v>751</v>
      </c>
      <c r="B1761">
        <v>1017452</v>
      </c>
      <c r="C1761">
        <v>12</v>
      </c>
      <c r="D1761" t="s">
        <v>3261</v>
      </c>
      <c r="E1761" t="s">
        <v>3519</v>
      </c>
      <c r="F1761" s="53">
        <v>750</v>
      </c>
      <c r="G1761" t="s">
        <v>2504</v>
      </c>
      <c r="H1761">
        <v>98</v>
      </c>
      <c r="I1761" t="s">
        <v>2528</v>
      </c>
      <c r="J1761" t="s">
        <v>2535</v>
      </c>
      <c r="K1761" t="s">
        <v>2560</v>
      </c>
      <c r="L1761" t="s">
        <v>2700</v>
      </c>
      <c r="M1761" t="s">
        <v>2701</v>
      </c>
      <c r="N1761" t="s">
        <v>2511</v>
      </c>
      <c r="O1761" t="s">
        <v>2512</v>
      </c>
      <c r="P1761" t="s">
        <v>2781</v>
      </c>
      <c r="Q1761" t="s">
        <v>2782</v>
      </c>
      <c r="R1761" t="s">
        <v>2836</v>
      </c>
      <c r="S1761" t="s">
        <v>2788</v>
      </c>
      <c r="T1761">
        <v>19.8</v>
      </c>
      <c r="U1761" t="s">
        <v>3520</v>
      </c>
    </row>
    <row r="1762" spans="1:21" x14ac:dyDescent="0.2">
      <c r="A1762" t="s">
        <v>1392</v>
      </c>
      <c r="B1762">
        <v>1017465</v>
      </c>
      <c r="C1762">
        <v>4</v>
      </c>
      <c r="D1762" t="s">
        <v>2502</v>
      </c>
      <c r="E1762" t="s">
        <v>2503</v>
      </c>
      <c r="F1762" s="53">
        <v>2046</v>
      </c>
      <c r="G1762" t="s">
        <v>2504</v>
      </c>
      <c r="H1762">
        <v>98</v>
      </c>
      <c r="I1762" t="s">
        <v>2506</v>
      </c>
      <c r="J1762" t="s">
        <v>3017</v>
      </c>
      <c r="K1762" t="s">
        <v>3158</v>
      </c>
      <c r="L1762" t="s">
        <v>3159</v>
      </c>
      <c r="M1762" t="s">
        <v>3160</v>
      </c>
      <c r="N1762" t="s">
        <v>2511</v>
      </c>
      <c r="O1762" t="s">
        <v>2512</v>
      </c>
      <c r="P1762" t="s">
        <v>2513</v>
      </c>
      <c r="Q1762" t="s">
        <v>3021</v>
      </c>
      <c r="R1762" t="s">
        <v>2502</v>
      </c>
      <c r="S1762" t="s">
        <v>3579</v>
      </c>
      <c r="T1762">
        <v>17.149999999999999</v>
      </c>
      <c r="U1762" t="s">
        <v>2515</v>
      </c>
    </row>
    <row r="1763" spans="1:21" x14ac:dyDescent="0.2">
      <c r="A1763" t="s">
        <v>3596</v>
      </c>
      <c r="B1763">
        <v>1017490</v>
      </c>
      <c r="C1763">
        <v>12</v>
      </c>
      <c r="D1763" t="s">
        <v>2804</v>
      </c>
      <c r="E1763" t="s">
        <v>9543</v>
      </c>
      <c r="F1763" s="53">
        <v>750</v>
      </c>
      <c r="G1763" t="s">
        <v>2504</v>
      </c>
      <c r="H1763" t="s">
        <v>2963</v>
      </c>
      <c r="I1763" t="s">
        <v>2518</v>
      </c>
      <c r="J1763" t="s">
        <v>2535</v>
      </c>
      <c r="K1763" t="s">
        <v>2560</v>
      </c>
      <c r="L1763" t="s">
        <v>2726</v>
      </c>
      <c r="M1763" t="s">
        <v>2727</v>
      </c>
      <c r="N1763" t="s">
        <v>2511</v>
      </c>
      <c r="O1763" t="s">
        <v>2540</v>
      </c>
      <c r="P1763" t="s">
        <v>2728</v>
      </c>
      <c r="Q1763" t="s">
        <v>2535</v>
      </c>
      <c r="R1763" t="s">
        <v>2542</v>
      </c>
      <c r="S1763" t="s">
        <v>2543</v>
      </c>
      <c r="T1763">
        <v>517.97</v>
      </c>
      <c r="U1763" t="s">
        <v>3430</v>
      </c>
    </row>
    <row r="1764" spans="1:21" x14ac:dyDescent="0.2">
      <c r="A1764" t="s">
        <v>6426</v>
      </c>
      <c r="B1764">
        <v>1017585</v>
      </c>
      <c r="C1764">
        <v>12</v>
      </c>
      <c r="D1764" t="s">
        <v>3008</v>
      </c>
      <c r="E1764" t="s">
        <v>3185</v>
      </c>
      <c r="F1764" s="53">
        <v>750</v>
      </c>
      <c r="G1764" t="s">
        <v>2504</v>
      </c>
      <c r="H1764" t="s">
        <v>9458</v>
      </c>
      <c r="I1764" t="s">
        <v>2528</v>
      </c>
      <c r="J1764" t="s">
        <v>2535</v>
      </c>
      <c r="K1764" t="s">
        <v>2560</v>
      </c>
      <c r="L1764" t="s">
        <v>2791</v>
      </c>
      <c r="M1764" t="s">
        <v>2792</v>
      </c>
      <c r="N1764" t="s">
        <v>2988</v>
      </c>
      <c r="O1764" t="s">
        <v>2793</v>
      </c>
      <c r="P1764" t="s">
        <v>3243</v>
      </c>
      <c r="Q1764" t="s">
        <v>2535</v>
      </c>
      <c r="R1764" t="s">
        <v>2542</v>
      </c>
      <c r="S1764" t="s">
        <v>2502</v>
      </c>
      <c r="T1764">
        <v>21.72</v>
      </c>
      <c r="U1764" t="s">
        <v>3406</v>
      </c>
    </row>
    <row r="1765" spans="1:21" x14ac:dyDescent="0.2">
      <c r="A1765" t="s">
        <v>6427</v>
      </c>
      <c r="B1765">
        <v>1017587</v>
      </c>
      <c r="C1765">
        <v>12</v>
      </c>
      <c r="D1765" t="s">
        <v>2789</v>
      </c>
      <c r="E1765" t="s">
        <v>9544</v>
      </c>
      <c r="F1765" s="53">
        <v>750</v>
      </c>
      <c r="G1765" t="s">
        <v>2504</v>
      </c>
      <c r="H1765" t="s">
        <v>9458</v>
      </c>
      <c r="I1765" t="s">
        <v>2518</v>
      </c>
      <c r="J1765" t="s">
        <v>2535</v>
      </c>
      <c r="K1765" t="s">
        <v>2560</v>
      </c>
      <c r="L1765" t="s">
        <v>2776</v>
      </c>
      <c r="M1765" t="s">
        <v>2777</v>
      </c>
      <c r="N1765" t="s">
        <v>2511</v>
      </c>
      <c r="O1765" t="s">
        <v>2587</v>
      </c>
      <c r="P1765" t="s">
        <v>2778</v>
      </c>
      <c r="Q1765" t="s">
        <v>9464</v>
      </c>
      <c r="R1765" t="s">
        <v>2542</v>
      </c>
      <c r="S1765" t="s">
        <v>2502</v>
      </c>
      <c r="T1765">
        <v>30.47</v>
      </c>
      <c r="U1765" t="s">
        <v>2697</v>
      </c>
    </row>
    <row r="1766" spans="1:21" x14ac:dyDescent="0.2">
      <c r="A1766" t="s">
        <v>6428</v>
      </c>
      <c r="B1766">
        <v>1017588</v>
      </c>
      <c r="C1766">
        <v>12</v>
      </c>
      <c r="D1766" t="s">
        <v>3314</v>
      </c>
      <c r="E1766" t="s">
        <v>9545</v>
      </c>
      <c r="F1766" s="53">
        <v>750</v>
      </c>
      <c r="G1766" t="s">
        <v>2504</v>
      </c>
      <c r="H1766" t="s">
        <v>9458</v>
      </c>
      <c r="I1766" t="s">
        <v>2528</v>
      </c>
      <c r="J1766" t="s">
        <v>2535</v>
      </c>
      <c r="K1766" t="s">
        <v>2560</v>
      </c>
      <c r="L1766" t="s">
        <v>2776</v>
      </c>
      <c r="M1766" t="s">
        <v>2777</v>
      </c>
      <c r="N1766" t="s">
        <v>2511</v>
      </c>
      <c r="O1766" t="s">
        <v>2587</v>
      </c>
      <c r="P1766" t="s">
        <v>2778</v>
      </c>
      <c r="Q1766" t="s">
        <v>9464</v>
      </c>
      <c r="R1766" t="s">
        <v>2542</v>
      </c>
      <c r="S1766" t="s">
        <v>2502</v>
      </c>
      <c r="T1766">
        <v>19.52</v>
      </c>
      <c r="U1766" t="s">
        <v>3542</v>
      </c>
    </row>
    <row r="1767" spans="1:21" x14ac:dyDescent="0.2">
      <c r="A1767" t="s">
        <v>343</v>
      </c>
      <c r="B1767">
        <v>1017591</v>
      </c>
      <c r="C1767">
        <v>12</v>
      </c>
      <c r="D1767" t="s">
        <v>2798</v>
      </c>
      <c r="E1767" t="s">
        <v>3286</v>
      </c>
      <c r="F1767" s="53">
        <v>750</v>
      </c>
      <c r="G1767" t="s">
        <v>2504</v>
      </c>
      <c r="H1767" t="s">
        <v>2635</v>
      </c>
      <c r="I1767" t="s">
        <v>2518</v>
      </c>
      <c r="J1767" t="s">
        <v>2535</v>
      </c>
      <c r="K1767" t="s">
        <v>2560</v>
      </c>
      <c r="L1767" t="s">
        <v>2776</v>
      </c>
      <c r="M1767" t="s">
        <v>2777</v>
      </c>
      <c r="N1767" t="s">
        <v>2586</v>
      </c>
      <c r="O1767" t="s">
        <v>2587</v>
      </c>
      <c r="P1767" t="s">
        <v>2778</v>
      </c>
      <c r="Q1767" t="s">
        <v>2535</v>
      </c>
      <c r="R1767" t="s">
        <v>2542</v>
      </c>
      <c r="S1767" t="s">
        <v>2783</v>
      </c>
      <c r="T1767">
        <v>61.42</v>
      </c>
      <c r="U1767" t="s">
        <v>2874</v>
      </c>
    </row>
    <row r="1768" spans="1:21" x14ac:dyDescent="0.2">
      <c r="A1768" t="s">
        <v>5359</v>
      </c>
      <c r="B1768">
        <v>1017595</v>
      </c>
      <c r="C1768">
        <v>12</v>
      </c>
      <c r="D1768" t="s">
        <v>2789</v>
      </c>
      <c r="E1768" t="s">
        <v>2938</v>
      </c>
      <c r="F1768" s="53">
        <v>750</v>
      </c>
      <c r="G1768" t="s">
        <v>2504</v>
      </c>
      <c r="H1768" t="s">
        <v>2963</v>
      </c>
      <c r="I1768" t="s">
        <v>2518</v>
      </c>
      <c r="J1768" t="s">
        <v>2535</v>
      </c>
      <c r="K1768" t="s">
        <v>2560</v>
      </c>
      <c r="L1768" t="s">
        <v>2776</v>
      </c>
      <c r="M1768" t="s">
        <v>2777</v>
      </c>
      <c r="N1768" t="s">
        <v>2511</v>
      </c>
      <c r="O1768" t="s">
        <v>2587</v>
      </c>
      <c r="P1768" t="s">
        <v>2778</v>
      </c>
      <c r="Q1768" t="s">
        <v>2535</v>
      </c>
      <c r="R1768" t="s">
        <v>2542</v>
      </c>
      <c r="S1768" t="s">
        <v>2543</v>
      </c>
      <c r="T1768">
        <v>69.39</v>
      </c>
      <c r="U1768" t="s">
        <v>5304</v>
      </c>
    </row>
    <row r="1769" spans="1:21" x14ac:dyDescent="0.2">
      <c r="A1769" t="s">
        <v>6429</v>
      </c>
      <c r="B1769">
        <v>1017641</v>
      </c>
      <c r="C1769">
        <v>12</v>
      </c>
      <c r="D1769" t="s">
        <v>2502</v>
      </c>
      <c r="E1769" t="s">
        <v>9462</v>
      </c>
      <c r="F1769" s="53">
        <v>750</v>
      </c>
      <c r="G1769" t="s">
        <v>2504</v>
      </c>
      <c r="H1769" t="s">
        <v>9458</v>
      </c>
      <c r="I1769" t="s">
        <v>2576</v>
      </c>
      <c r="J1769" t="s">
        <v>2519</v>
      </c>
      <c r="K1769" t="s">
        <v>2569</v>
      </c>
      <c r="L1769" t="s">
        <v>2773</v>
      </c>
      <c r="M1769" t="s">
        <v>2774</v>
      </c>
      <c r="N1769" t="s">
        <v>2586</v>
      </c>
      <c r="O1769" t="s">
        <v>2587</v>
      </c>
      <c r="P1769" t="s">
        <v>2588</v>
      </c>
      <c r="Q1769" t="s">
        <v>2519</v>
      </c>
      <c r="R1769" t="s">
        <v>2502</v>
      </c>
      <c r="S1769" t="s">
        <v>2525</v>
      </c>
      <c r="T1769">
        <v>27.25</v>
      </c>
      <c r="U1769" t="s">
        <v>76</v>
      </c>
    </row>
    <row r="1770" spans="1:21" x14ac:dyDescent="0.2">
      <c r="A1770" t="s">
        <v>3598</v>
      </c>
      <c r="B1770">
        <v>1017650</v>
      </c>
      <c r="C1770">
        <v>12</v>
      </c>
      <c r="D1770" t="s">
        <v>2682</v>
      </c>
      <c r="E1770" t="s">
        <v>3185</v>
      </c>
      <c r="F1770" s="53">
        <v>375</v>
      </c>
      <c r="G1770" t="s">
        <v>2504</v>
      </c>
      <c r="H1770" t="s">
        <v>2963</v>
      </c>
      <c r="I1770" t="s">
        <v>2518</v>
      </c>
      <c r="J1770" t="s">
        <v>2535</v>
      </c>
      <c r="K1770" t="s">
        <v>2560</v>
      </c>
      <c r="L1770" t="s">
        <v>2726</v>
      </c>
      <c r="M1770" t="s">
        <v>2727</v>
      </c>
      <c r="N1770" t="s">
        <v>2511</v>
      </c>
      <c r="O1770" t="s">
        <v>2540</v>
      </c>
      <c r="P1770" t="s">
        <v>2728</v>
      </c>
      <c r="Q1770" t="s">
        <v>2535</v>
      </c>
      <c r="R1770" t="s">
        <v>2565</v>
      </c>
      <c r="S1770" t="s">
        <v>2685</v>
      </c>
      <c r="T1770">
        <v>743.47</v>
      </c>
      <c r="U1770" t="s">
        <v>3430</v>
      </c>
    </row>
    <row r="1771" spans="1:21" x14ac:dyDescent="0.2">
      <c r="A1771" t="s">
        <v>6430</v>
      </c>
      <c r="B1771">
        <v>1017672</v>
      </c>
      <c r="C1771">
        <v>12</v>
      </c>
      <c r="D1771" t="s">
        <v>2502</v>
      </c>
      <c r="E1771" t="s">
        <v>3185</v>
      </c>
      <c r="F1771" s="53">
        <v>750</v>
      </c>
      <c r="G1771" t="s">
        <v>2504</v>
      </c>
      <c r="H1771" t="s">
        <v>9458</v>
      </c>
      <c r="I1771" t="s">
        <v>2518</v>
      </c>
      <c r="J1771" t="s">
        <v>2535</v>
      </c>
      <c r="K1771" t="s">
        <v>2560</v>
      </c>
      <c r="L1771" t="s">
        <v>3027</v>
      </c>
      <c r="M1771" t="s">
        <v>3028</v>
      </c>
      <c r="N1771" t="s">
        <v>2595</v>
      </c>
      <c r="O1771" t="s">
        <v>2596</v>
      </c>
      <c r="P1771" t="s">
        <v>3391</v>
      </c>
      <c r="Q1771" t="s">
        <v>2535</v>
      </c>
      <c r="R1771" t="s">
        <v>2542</v>
      </c>
      <c r="S1771" t="s">
        <v>2502</v>
      </c>
      <c r="T1771">
        <v>26.21</v>
      </c>
      <c r="U1771" t="s">
        <v>3430</v>
      </c>
    </row>
    <row r="1772" spans="1:21" x14ac:dyDescent="0.2">
      <c r="A1772" t="s">
        <v>2103</v>
      </c>
      <c r="B1772">
        <v>1017676</v>
      </c>
      <c r="C1772">
        <v>24</v>
      </c>
      <c r="D1772" t="s">
        <v>2502</v>
      </c>
      <c r="E1772" t="s">
        <v>3216</v>
      </c>
      <c r="F1772" s="53">
        <v>330</v>
      </c>
      <c r="G1772" t="s">
        <v>2504</v>
      </c>
      <c r="H1772" t="s">
        <v>2555</v>
      </c>
      <c r="I1772" t="s">
        <v>2528</v>
      </c>
      <c r="J1772" t="s">
        <v>3017</v>
      </c>
      <c r="K1772" t="s">
        <v>3018</v>
      </c>
      <c r="L1772" t="s">
        <v>3019</v>
      </c>
      <c r="M1772" t="s">
        <v>3020</v>
      </c>
      <c r="N1772" t="s">
        <v>2511</v>
      </c>
      <c r="O1772" t="s">
        <v>2512</v>
      </c>
      <c r="P1772" t="s">
        <v>2577</v>
      </c>
      <c r="Q1772" t="s">
        <v>3021</v>
      </c>
      <c r="R1772" t="s">
        <v>2502</v>
      </c>
      <c r="S1772" t="s">
        <v>3107</v>
      </c>
      <c r="T1772">
        <v>4.93</v>
      </c>
      <c r="U1772" t="s">
        <v>89</v>
      </c>
    </row>
    <row r="1773" spans="1:21" x14ac:dyDescent="0.2">
      <c r="A1773" t="s">
        <v>6431</v>
      </c>
      <c r="B1773">
        <v>1017688</v>
      </c>
      <c r="C1773">
        <v>6</v>
      </c>
      <c r="D1773" t="s">
        <v>2502</v>
      </c>
      <c r="E1773" t="s">
        <v>9546</v>
      </c>
      <c r="F1773" s="53">
        <v>750</v>
      </c>
      <c r="G1773" t="s">
        <v>2504</v>
      </c>
      <c r="H1773" t="s">
        <v>9458</v>
      </c>
      <c r="I1773" t="s">
        <v>2506</v>
      </c>
      <c r="J1773" t="s">
        <v>2535</v>
      </c>
      <c r="K1773" t="s">
        <v>2560</v>
      </c>
      <c r="L1773" t="s">
        <v>2726</v>
      </c>
      <c r="M1773" t="s">
        <v>2727</v>
      </c>
      <c r="N1773" t="s">
        <v>2539</v>
      </c>
      <c r="O1773" t="s">
        <v>2540</v>
      </c>
      <c r="P1773" t="s">
        <v>2814</v>
      </c>
      <c r="Q1773" t="s">
        <v>2535</v>
      </c>
      <c r="R1773" t="s">
        <v>2565</v>
      </c>
      <c r="S1773" t="s">
        <v>2502</v>
      </c>
      <c r="T1773">
        <v>17.97</v>
      </c>
      <c r="U1773" t="s">
        <v>3430</v>
      </c>
    </row>
    <row r="1774" spans="1:21" x14ac:dyDescent="0.2">
      <c r="A1774" t="s">
        <v>6432</v>
      </c>
      <c r="B1774">
        <v>1017692</v>
      </c>
      <c r="C1774">
        <v>12</v>
      </c>
      <c r="D1774" t="s">
        <v>2502</v>
      </c>
      <c r="E1774" t="s">
        <v>9547</v>
      </c>
      <c r="F1774" s="53">
        <v>750</v>
      </c>
      <c r="G1774" t="s">
        <v>2504</v>
      </c>
      <c r="H1774" t="s">
        <v>9458</v>
      </c>
      <c r="I1774" t="s">
        <v>2506</v>
      </c>
      <c r="J1774" t="s">
        <v>2519</v>
      </c>
      <c r="K1774" t="s">
        <v>2605</v>
      </c>
      <c r="L1774" t="s">
        <v>2927</v>
      </c>
      <c r="M1774" t="s">
        <v>2928</v>
      </c>
      <c r="N1774" t="s">
        <v>2539</v>
      </c>
      <c r="O1774" t="s">
        <v>9548</v>
      </c>
      <c r="P1774" t="s">
        <v>9548</v>
      </c>
      <c r="Q1774" t="s">
        <v>2519</v>
      </c>
      <c r="R1774" t="s">
        <v>2502</v>
      </c>
      <c r="S1774" t="s">
        <v>2525</v>
      </c>
      <c r="T1774">
        <v>32.79</v>
      </c>
      <c r="U1774" t="s">
        <v>2731</v>
      </c>
    </row>
    <row r="1775" spans="1:21" x14ac:dyDescent="0.2">
      <c r="A1775" t="s">
        <v>4299</v>
      </c>
      <c r="B1775">
        <v>1017700</v>
      </c>
      <c r="C1775">
        <v>12</v>
      </c>
      <c r="D1775" t="s">
        <v>2942</v>
      </c>
      <c r="E1775" t="s">
        <v>3599</v>
      </c>
      <c r="F1775" s="53">
        <v>750</v>
      </c>
      <c r="G1775" t="s">
        <v>2504</v>
      </c>
      <c r="H1775" t="s">
        <v>2517</v>
      </c>
      <c r="I1775" t="s">
        <v>2506</v>
      </c>
      <c r="J1775" t="s">
        <v>2535</v>
      </c>
      <c r="K1775" t="s">
        <v>2560</v>
      </c>
      <c r="L1775" t="s">
        <v>2768</v>
      </c>
      <c r="M1775" t="s">
        <v>2769</v>
      </c>
      <c r="N1775" t="s">
        <v>2770</v>
      </c>
      <c r="O1775" t="s">
        <v>2771</v>
      </c>
      <c r="P1775" t="s">
        <v>2924</v>
      </c>
      <c r="Q1775" t="s">
        <v>2535</v>
      </c>
      <c r="R1775" t="s">
        <v>2565</v>
      </c>
      <c r="S1775" t="s">
        <v>2598</v>
      </c>
      <c r="T1775">
        <v>14.99</v>
      </c>
      <c r="U1775" t="s">
        <v>2741</v>
      </c>
    </row>
    <row r="1776" spans="1:21" x14ac:dyDescent="0.2">
      <c r="A1776" t="s">
        <v>6433</v>
      </c>
      <c r="B1776">
        <v>1017705</v>
      </c>
      <c r="C1776">
        <v>12</v>
      </c>
      <c r="D1776" t="s">
        <v>2502</v>
      </c>
      <c r="E1776" t="s">
        <v>9549</v>
      </c>
      <c r="F1776" s="53">
        <v>750</v>
      </c>
      <c r="G1776" t="s">
        <v>2504</v>
      </c>
      <c r="H1776" t="s">
        <v>9458</v>
      </c>
      <c r="I1776" t="s">
        <v>2518</v>
      </c>
      <c r="J1776" t="s">
        <v>2535</v>
      </c>
      <c r="K1776" t="s">
        <v>2560</v>
      </c>
      <c r="L1776" t="s">
        <v>2776</v>
      </c>
      <c r="M1776" t="s">
        <v>2777</v>
      </c>
      <c r="N1776" t="s">
        <v>2511</v>
      </c>
      <c r="O1776" t="s">
        <v>2587</v>
      </c>
      <c r="P1776" t="s">
        <v>2778</v>
      </c>
      <c r="Q1776" t="s">
        <v>9464</v>
      </c>
      <c r="R1776" t="s">
        <v>2542</v>
      </c>
      <c r="S1776" t="s">
        <v>2502</v>
      </c>
      <c r="T1776">
        <v>52</v>
      </c>
      <c r="U1776" t="s">
        <v>2697</v>
      </c>
    </row>
    <row r="1777" spans="1:21" x14ac:dyDescent="0.2">
      <c r="A1777" t="s">
        <v>2081</v>
      </c>
      <c r="B1777">
        <v>1017710</v>
      </c>
      <c r="C1777">
        <v>12</v>
      </c>
      <c r="D1777" t="s">
        <v>2850</v>
      </c>
      <c r="E1777" t="s">
        <v>2829</v>
      </c>
      <c r="F1777" s="53">
        <v>750</v>
      </c>
      <c r="G1777" t="s">
        <v>2504</v>
      </c>
      <c r="H1777" t="s">
        <v>2555</v>
      </c>
      <c r="I1777" t="s">
        <v>2506</v>
      </c>
      <c r="J1777" t="s">
        <v>2535</v>
      </c>
      <c r="K1777" t="s">
        <v>2560</v>
      </c>
      <c r="L1777" t="s">
        <v>2768</v>
      </c>
      <c r="M1777" t="s">
        <v>2769</v>
      </c>
      <c r="N1777" t="s">
        <v>2770</v>
      </c>
      <c r="O1777" t="s">
        <v>2771</v>
      </c>
      <c r="P1777" t="s">
        <v>2924</v>
      </c>
      <c r="Q1777" t="s">
        <v>2535</v>
      </c>
      <c r="R1777" t="s">
        <v>2565</v>
      </c>
      <c r="S1777" t="s">
        <v>2685</v>
      </c>
      <c r="T1777">
        <v>14.99</v>
      </c>
      <c r="U1777" t="s">
        <v>2526</v>
      </c>
    </row>
    <row r="1778" spans="1:21" x14ac:dyDescent="0.2">
      <c r="A1778" t="s">
        <v>6436</v>
      </c>
      <c r="B1778">
        <v>1017738</v>
      </c>
      <c r="C1778">
        <v>12</v>
      </c>
      <c r="D1778" t="s">
        <v>2882</v>
      </c>
      <c r="E1778" t="s">
        <v>3199</v>
      </c>
      <c r="F1778" s="53">
        <v>750</v>
      </c>
      <c r="G1778" t="s">
        <v>2504</v>
      </c>
      <c r="H1778" t="s">
        <v>9458</v>
      </c>
      <c r="I1778" t="s">
        <v>2528</v>
      </c>
      <c r="J1778" t="s">
        <v>2535</v>
      </c>
      <c r="K1778" t="s">
        <v>2560</v>
      </c>
      <c r="L1778" t="s">
        <v>2756</v>
      </c>
      <c r="M1778" t="s">
        <v>2757</v>
      </c>
      <c r="N1778" t="s">
        <v>2657</v>
      </c>
      <c r="O1778" t="s">
        <v>2671</v>
      </c>
      <c r="P1778" t="s">
        <v>2766</v>
      </c>
      <c r="Q1778" t="s">
        <v>2535</v>
      </c>
      <c r="R1778" t="s">
        <v>2565</v>
      </c>
      <c r="S1778" t="s">
        <v>2566</v>
      </c>
      <c r="T1778">
        <v>22.54</v>
      </c>
      <c r="U1778" t="s">
        <v>2590</v>
      </c>
    </row>
    <row r="1779" spans="1:21" x14ac:dyDescent="0.2">
      <c r="A1779" t="s">
        <v>6437</v>
      </c>
      <c r="B1779">
        <v>1017743</v>
      </c>
      <c r="C1779">
        <v>6</v>
      </c>
      <c r="D1779" t="s">
        <v>2502</v>
      </c>
      <c r="E1779" t="s">
        <v>3185</v>
      </c>
      <c r="F1779" s="53">
        <v>750</v>
      </c>
      <c r="G1779" t="s">
        <v>2504</v>
      </c>
      <c r="H1779" t="s">
        <v>9458</v>
      </c>
      <c r="I1779" t="s">
        <v>2506</v>
      </c>
      <c r="J1779" t="s">
        <v>2535</v>
      </c>
      <c r="K1779" t="s">
        <v>2560</v>
      </c>
      <c r="L1779" t="s">
        <v>2726</v>
      </c>
      <c r="M1779" t="s">
        <v>2727</v>
      </c>
      <c r="N1779" t="s">
        <v>2539</v>
      </c>
      <c r="O1779" t="s">
        <v>2540</v>
      </c>
      <c r="P1779" t="s">
        <v>2814</v>
      </c>
      <c r="Q1779" t="s">
        <v>2535</v>
      </c>
      <c r="R1779" t="s">
        <v>2565</v>
      </c>
      <c r="S1779" t="s">
        <v>2502</v>
      </c>
      <c r="T1779">
        <v>17.510000000000002</v>
      </c>
      <c r="U1779" t="s">
        <v>2548</v>
      </c>
    </row>
    <row r="1780" spans="1:21" x14ac:dyDescent="0.2">
      <c r="A1780" t="s">
        <v>6438</v>
      </c>
      <c r="B1780">
        <v>1017744</v>
      </c>
      <c r="C1780">
        <v>12</v>
      </c>
      <c r="D1780" t="s">
        <v>2502</v>
      </c>
      <c r="E1780" t="s">
        <v>3185</v>
      </c>
      <c r="F1780" s="53">
        <v>750</v>
      </c>
      <c r="G1780" t="s">
        <v>2504</v>
      </c>
      <c r="H1780" t="s">
        <v>9458</v>
      </c>
      <c r="I1780" t="s">
        <v>2506</v>
      </c>
      <c r="J1780" t="s">
        <v>2535</v>
      </c>
      <c r="K1780" t="s">
        <v>2560</v>
      </c>
      <c r="L1780" t="s">
        <v>2726</v>
      </c>
      <c r="M1780" t="s">
        <v>2727</v>
      </c>
      <c r="N1780" t="s">
        <v>2539</v>
      </c>
      <c r="O1780" t="s">
        <v>2540</v>
      </c>
      <c r="P1780" t="s">
        <v>2814</v>
      </c>
      <c r="Q1780" t="s">
        <v>2535</v>
      </c>
      <c r="R1780" t="s">
        <v>2542</v>
      </c>
      <c r="S1780" t="s">
        <v>2502</v>
      </c>
      <c r="T1780">
        <v>17.95</v>
      </c>
      <c r="U1780" t="s">
        <v>2548</v>
      </c>
    </row>
    <row r="1781" spans="1:21" x14ac:dyDescent="0.2">
      <c r="A1781" t="s">
        <v>6439</v>
      </c>
      <c r="B1781">
        <v>1017745</v>
      </c>
      <c r="C1781">
        <v>12</v>
      </c>
      <c r="D1781" t="s">
        <v>2502</v>
      </c>
      <c r="E1781" t="s">
        <v>3824</v>
      </c>
      <c r="F1781" s="53">
        <v>750</v>
      </c>
      <c r="G1781" t="s">
        <v>2504</v>
      </c>
      <c r="H1781" t="s">
        <v>9458</v>
      </c>
      <c r="I1781" t="s">
        <v>2506</v>
      </c>
      <c r="J1781" t="s">
        <v>2535</v>
      </c>
      <c r="K1781" t="s">
        <v>2560</v>
      </c>
      <c r="L1781" t="s">
        <v>2726</v>
      </c>
      <c r="M1781" t="s">
        <v>2727</v>
      </c>
      <c r="N1781" t="s">
        <v>2539</v>
      </c>
      <c r="O1781" t="s">
        <v>2540</v>
      </c>
      <c r="P1781" t="s">
        <v>2814</v>
      </c>
      <c r="Q1781" t="s">
        <v>2535</v>
      </c>
      <c r="R1781" t="s">
        <v>2542</v>
      </c>
      <c r="S1781" t="s">
        <v>2502</v>
      </c>
      <c r="T1781">
        <v>17.510000000000002</v>
      </c>
      <c r="U1781" t="s">
        <v>2548</v>
      </c>
    </row>
    <row r="1782" spans="1:21" x14ac:dyDescent="0.2">
      <c r="A1782" t="s">
        <v>6440</v>
      </c>
      <c r="B1782">
        <v>1017749</v>
      </c>
      <c r="C1782">
        <v>12</v>
      </c>
      <c r="D1782" t="s">
        <v>2502</v>
      </c>
      <c r="E1782" t="s">
        <v>3185</v>
      </c>
      <c r="F1782" s="53">
        <v>375</v>
      </c>
      <c r="G1782" t="s">
        <v>2504</v>
      </c>
      <c r="H1782" t="s">
        <v>9458</v>
      </c>
      <c r="I1782" t="s">
        <v>2518</v>
      </c>
      <c r="J1782" t="s">
        <v>2535</v>
      </c>
      <c r="K1782" t="s">
        <v>2560</v>
      </c>
      <c r="L1782" t="s">
        <v>2726</v>
      </c>
      <c r="M1782" t="s">
        <v>2727</v>
      </c>
      <c r="N1782" t="s">
        <v>2539</v>
      </c>
      <c r="O1782" t="s">
        <v>2540</v>
      </c>
      <c r="P1782" t="s">
        <v>2728</v>
      </c>
      <c r="Q1782" t="s">
        <v>2535</v>
      </c>
      <c r="R1782" t="s">
        <v>2565</v>
      </c>
      <c r="S1782" t="s">
        <v>2502</v>
      </c>
      <c r="T1782">
        <v>57.4</v>
      </c>
      <c r="U1782" t="s">
        <v>2697</v>
      </c>
    </row>
    <row r="1783" spans="1:21" x14ac:dyDescent="0.2">
      <c r="A1783" t="s">
        <v>1311</v>
      </c>
      <c r="B1783">
        <v>1017766</v>
      </c>
      <c r="C1783">
        <v>12</v>
      </c>
      <c r="D1783" t="s">
        <v>3245</v>
      </c>
      <c r="E1783" t="s">
        <v>3600</v>
      </c>
      <c r="F1783" s="53">
        <v>750</v>
      </c>
      <c r="G1783" t="s">
        <v>2504</v>
      </c>
      <c r="H1783" t="s">
        <v>2718</v>
      </c>
      <c r="I1783" t="s">
        <v>2528</v>
      </c>
      <c r="J1783" t="s">
        <v>2535</v>
      </c>
      <c r="K1783" t="s">
        <v>2560</v>
      </c>
      <c r="L1783" t="s">
        <v>2720</v>
      </c>
      <c r="M1783" t="s">
        <v>2721</v>
      </c>
      <c r="N1783" t="s">
        <v>2722</v>
      </c>
      <c r="O1783" t="s">
        <v>2723</v>
      </c>
      <c r="P1783" t="s">
        <v>2724</v>
      </c>
      <c r="Q1783" t="s">
        <v>2535</v>
      </c>
      <c r="R1783" t="s">
        <v>2542</v>
      </c>
      <c r="S1783" t="s">
        <v>2783</v>
      </c>
      <c r="T1783">
        <v>22.49</v>
      </c>
      <c r="U1783" t="s">
        <v>2697</v>
      </c>
    </row>
    <row r="1784" spans="1:21" x14ac:dyDescent="0.2">
      <c r="A1784" t="s">
        <v>1286</v>
      </c>
      <c r="B1784">
        <v>1017785</v>
      </c>
      <c r="C1784">
        <v>12</v>
      </c>
      <c r="D1784" t="s">
        <v>2850</v>
      </c>
      <c r="E1784" t="s">
        <v>3232</v>
      </c>
      <c r="F1784" s="53">
        <v>750</v>
      </c>
      <c r="G1784" t="s">
        <v>2504</v>
      </c>
      <c r="H1784" t="s">
        <v>2555</v>
      </c>
      <c r="I1784" t="s">
        <v>2506</v>
      </c>
      <c r="J1784" t="s">
        <v>2535</v>
      </c>
      <c r="K1784" t="s">
        <v>2560</v>
      </c>
      <c r="L1784" t="s">
        <v>2756</v>
      </c>
      <c r="M1784" t="s">
        <v>2757</v>
      </c>
      <c r="N1784" t="s">
        <v>2657</v>
      </c>
      <c r="O1784" t="s">
        <v>2671</v>
      </c>
      <c r="P1784" t="s">
        <v>2982</v>
      </c>
      <c r="Q1784" t="s">
        <v>2535</v>
      </c>
      <c r="R1784" t="s">
        <v>2565</v>
      </c>
      <c r="S1784" t="s">
        <v>2685</v>
      </c>
      <c r="T1784">
        <v>18.989999999999998</v>
      </c>
      <c r="U1784" t="s">
        <v>3233</v>
      </c>
    </row>
    <row r="1785" spans="1:21" x14ac:dyDescent="0.2">
      <c r="A1785" t="s">
        <v>2225</v>
      </c>
      <c r="B1785">
        <v>1017791</v>
      </c>
      <c r="C1785">
        <v>12</v>
      </c>
      <c r="D1785" t="s">
        <v>3383</v>
      </c>
      <c r="E1785" t="s">
        <v>3601</v>
      </c>
      <c r="F1785" s="53">
        <v>750</v>
      </c>
      <c r="G1785" t="s">
        <v>2504</v>
      </c>
      <c r="H1785" t="s">
        <v>2505</v>
      </c>
      <c r="I1785" t="s">
        <v>2528</v>
      </c>
      <c r="J1785" t="s">
        <v>2535</v>
      </c>
      <c r="K1785" t="s">
        <v>2560</v>
      </c>
      <c r="L1785" t="s">
        <v>2756</v>
      </c>
      <c r="M1785" t="s">
        <v>2757</v>
      </c>
      <c r="N1785" t="s">
        <v>2511</v>
      </c>
      <c r="O1785" t="s">
        <v>2671</v>
      </c>
      <c r="P1785" t="s">
        <v>3035</v>
      </c>
      <c r="Q1785" t="s">
        <v>2535</v>
      </c>
      <c r="R1785" t="s">
        <v>2542</v>
      </c>
      <c r="S1785" t="s">
        <v>2783</v>
      </c>
      <c r="T1785">
        <v>21.99</v>
      </c>
      <c r="U1785" t="s">
        <v>2731</v>
      </c>
    </row>
    <row r="1786" spans="1:21" x14ac:dyDescent="0.2">
      <c r="A1786" t="s">
        <v>316</v>
      </c>
      <c r="B1786">
        <v>1017793</v>
      </c>
      <c r="C1786">
        <v>12</v>
      </c>
      <c r="D1786" t="s">
        <v>2754</v>
      </c>
      <c r="E1786" t="s">
        <v>3511</v>
      </c>
      <c r="F1786" s="53">
        <v>750</v>
      </c>
      <c r="G1786" t="s">
        <v>2504</v>
      </c>
      <c r="H1786" t="s">
        <v>2555</v>
      </c>
      <c r="I1786" t="s">
        <v>2528</v>
      </c>
      <c r="J1786" t="s">
        <v>2535</v>
      </c>
      <c r="K1786" t="s">
        <v>2560</v>
      </c>
      <c r="L1786" t="s">
        <v>2756</v>
      </c>
      <c r="M1786" t="s">
        <v>2757</v>
      </c>
      <c r="N1786" t="s">
        <v>2657</v>
      </c>
      <c r="O1786" t="s">
        <v>2671</v>
      </c>
      <c r="P1786" t="s">
        <v>3602</v>
      </c>
      <c r="Q1786" t="s">
        <v>2535</v>
      </c>
      <c r="R1786" t="s">
        <v>2565</v>
      </c>
      <c r="S1786" t="s">
        <v>2566</v>
      </c>
      <c r="T1786">
        <v>21.99</v>
      </c>
      <c r="U1786" t="s">
        <v>3512</v>
      </c>
    </row>
    <row r="1787" spans="1:21" x14ac:dyDescent="0.2">
      <c r="A1787" t="s">
        <v>2020</v>
      </c>
      <c r="B1787">
        <v>1017799</v>
      </c>
      <c r="C1787">
        <v>12</v>
      </c>
      <c r="D1787" t="s">
        <v>3279</v>
      </c>
      <c r="E1787" t="s">
        <v>3603</v>
      </c>
      <c r="F1787" s="53">
        <v>750</v>
      </c>
      <c r="G1787" t="s">
        <v>2504</v>
      </c>
      <c r="H1787" t="s">
        <v>2505</v>
      </c>
      <c r="I1787" t="s">
        <v>2528</v>
      </c>
      <c r="J1787" t="s">
        <v>2535</v>
      </c>
      <c r="K1787" t="s">
        <v>2560</v>
      </c>
      <c r="L1787" t="s">
        <v>2756</v>
      </c>
      <c r="M1787" t="s">
        <v>2757</v>
      </c>
      <c r="N1787" t="s">
        <v>2657</v>
      </c>
      <c r="O1787" t="s">
        <v>2671</v>
      </c>
      <c r="P1787" t="s">
        <v>3280</v>
      </c>
      <c r="Q1787" t="s">
        <v>2535</v>
      </c>
      <c r="R1787" t="s">
        <v>2542</v>
      </c>
      <c r="S1787" t="s">
        <v>2783</v>
      </c>
      <c r="T1787">
        <v>22.49</v>
      </c>
      <c r="U1787" t="s">
        <v>2590</v>
      </c>
    </row>
    <row r="1788" spans="1:21" x14ac:dyDescent="0.2">
      <c r="A1788" t="s">
        <v>6442</v>
      </c>
      <c r="B1788">
        <v>1017803</v>
      </c>
      <c r="C1788">
        <v>6</v>
      </c>
      <c r="D1788" t="s">
        <v>2502</v>
      </c>
      <c r="E1788" t="s">
        <v>3185</v>
      </c>
      <c r="F1788" s="53">
        <v>750</v>
      </c>
      <c r="G1788" t="s">
        <v>2504</v>
      </c>
      <c r="H1788" t="s">
        <v>9458</v>
      </c>
      <c r="I1788" t="s">
        <v>2506</v>
      </c>
      <c r="J1788" t="s">
        <v>2535</v>
      </c>
      <c r="K1788" t="s">
        <v>2560</v>
      </c>
      <c r="L1788" t="s">
        <v>2726</v>
      </c>
      <c r="M1788" t="s">
        <v>2727</v>
      </c>
      <c r="N1788" t="s">
        <v>2539</v>
      </c>
      <c r="O1788" t="s">
        <v>2540</v>
      </c>
      <c r="P1788" t="s">
        <v>2814</v>
      </c>
      <c r="Q1788" t="s">
        <v>2535</v>
      </c>
      <c r="R1788" t="s">
        <v>2542</v>
      </c>
      <c r="S1788" t="s">
        <v>2502</v>
      </c>
      <c r="T1788">
        <v>17.97</v>
      </c>
      <c r="U1788" t="s">
        <v>3430</v>
      </c>
    </row>
    <row r="1789" spans="1:21" x14ac:dyDescent="0.2">
      <c r="A1789" t="s">
        <v>6443</v>
      </c>
      <c r="B1789">
        <v>1017805</v>
      </c>
      <c r="C1789">
        <v>6</v>
      </c>
      <c r="D1789" t="s">
        <v>2502</v>
      </c>
      <c r="E1789" t="s">
        <v>9546</v>
      </c>
      <c r="F1789" s="53">
        <v>750</v>
      </c>
      <c r="G1789" t="s">
        <v>2504</v>
      </c>
      <c r="H1789" t="s">
        <v>9458</v>
      </c>
      <c r="I1789" t="s">
        <v>2528</v>
      </c>
      <c r="J1789" t="s">
        <v>2535</v>
      </c>
      <c r="K1789" t="s">
        <v>2560</v>
      </c>
      <c r="L1789" t="s">
        <v>2726</v>
      </c>
      <c r="M1789" t="s">
        <v>2727</v>
      </c>
      <c r="N1789" t="s">
        <v>2539</v>
      </c>
      <c r="O1789" t="s">
        <v>2540</v>
      </c>
      <c r="P1789" t="s">
        <v>2814</v>
      </c>
      <c r="Q1789" t="s">
        <v>2535</v>
      </c>
      <c r="R1789" t="s">
        <v>2542</v>
      </c>
      <c r="S1789" t="s">
        <v>2502</v>
      </c>
      <c r="T1789">
        <v>22.08</v>
      </c>
      <c r="U1789" t="s">
        <v>3430</v>
      </c>
    </row>
    <row r="1790" spans="1:21" x14ac:dyDescent="0.2">
      <c r="A1790" t="s">
        <v>6444</v>
      </c>
      <c r="B1790">
        <v>1017806</v>
      </c>
      <c r="C1790">
        <v>12</v>
      </c>
      <c r="D1790" t="s">
        <v>2502</v>
      </c>
      <c r="E1790" t="s">
        <v>3185</v>
      </c>
      <c r="F1790" s="53">
        <v>750</v>
      </c>
      <c r="G1790" t="s">
        <v>2504</v>
      </c>
      <c r="H1790" t="s">
        <v>9458</v>
      </c>
      <c r="I1790" t="s">
        <v>2506</v>
      </c>
      <c r="J1790" t="s">
        <v>2535</v>
      </c>
      <c r="K1790" t="s">
        <v>2560</v>
      </c>
      <c r="L1790" t="s">
        <v>2776</v>
      </c>
      <c r="M1790" t="s">
        <v>2777</v>
      </c>
      <c r="N1790" t="s">
        <v>2586</v>
      </c>
      <c r="O1790" t="s">
        <v>2587</v>
      </c>
      <c r="P1790" t="s">
        <v>2778</v>
      </c>
      <c r="Q1790" t="s">
        <v>2535</v>
      </c>
      <c r="R1790" t="s">
        <v>2542</v>
      </c>
      <c r="S1790" t="s">
        <v>2502</v>
      </c>
      <c r="T1790">
        <v>15.27</v>
      </c>
      <c r="U1790" t="s">
        <v>10307</v>
      </c>
    </row>
    <row r="1791" spans="1:21" x14ac:dyDescent="0.2">
      <c r="A1791" t="s">
        <v>6445</v>
      </c>
      <c r="B1791">
        <v>1017807</v>
      </c>
      <c r="C1791">
        <v>4</v>
      </c>
      <c r="D1791" t="s">
        <v>2502</v>
      </c>
      <c r="E1791" t="s">
        <v>9550</v>
      </c>
      <c r="F1791" s="53">
        <v>3000</v>
      </c>
      <c r="G1791" t="s">
        <v>2707</v>
      </c>
      <c r="H1791" t="s">
        <v>9458</v>
      </c>
      <c r="I1791" t="s">
        <v>2576</v>
      </c>
      <c r="J1791" t="s">
        <v>2535</v>
      </c>
      <c r="K1791" t="s">
        <v>2560</v>
      </c>
      <c r="L1791" t="s">
        <v>2824</v>
      </c>
      <c r="M1791" t="s">
        <v>2825</v>
      </c>
      <c r="N1791" t="s">
        <v>2694</v>
      </c>
      <c r="O1791" t="s">
        <v>2695</v>
      </c>
      <c r="P1791" t="s">
        <v>2696</v>
      </c>
      <c r="Q1791" t="s">
        <v>2535</v>
      </c>
      <c r="R1791" t="s">
        <v>2542</v>
      </c>
      <c r="S1791" t="s">
        <v>2502</v>
      </c>
      <c r="T1791">
        <v>35.72</v>
      </c>
      <c r="U1791" t="s">
        <v>3430</v>
      </c>
    </row>
    <row r="1792" spans="1:21" x14ac:dyDescent="0.2">
      <c r="A1792" t="s">
        <v>2379</v>
      </c>
      <c r="B1792">
        <v>1017857</v>
      </c>
      <c r="C1792">
        <v>12</v>
      </c>
      <c r="D1792" t="s">
        <v>2821</v>
      </c>
      <c r="E1792" t="s">
        <v>3199</v>
      </c>
      <c r="F1792" s="53">
        <v>750</v>
      </c>
      <c r="G1792" t="s">
        <v>2504</v>
      </c>
      <c r="H1792" t="s">
        <v>2555</v>
      </c>
      <c r="I1792" t="s">
        <v>2518</v>
      </c>
      <c r="J1792" t="s">
        <v>2535</v>
      </c>
      <c r="K1792" t="s">
        <v>2560</v>
      </c>
      <c r="L1792" t="s">
        <v>2756</v>
      </c>
      <c r="M1792" t="s">
        <v>2757</v>
      </c>
      <c r="N1792" t="s">
        <v>2657</v>
      </c>
      <c r="O1792" t="s">
        <v>2671</v>
      </c>
      <c r="P1792" t="s">
        <v>2766</v>
      </c>
      <c r="Q1792" t="s">
        <v>2535</v>
      </c>
      <c r="R1792" t="s">
        <v>2542</v>
      </c>
      <c r="S1792" t="s">
        <v>2783</v>
      </c>
      <c r="T1792">
        <v>27.99</v>
      </c>
      <c r="U1792" t="s">
        <v>2590</v>
      </c>
    </row>
    <row r="1793" spans="1:21" x14ac:dyDescent="0.2">
      <c r="A1793" t="s">
        <v>4767</v>
      </c>
      <c r="B1793">
        <v>1017863</v>
      </c>
      <c r="C1793">
        <v>12</v>
      </c>
      <c r="D1793" t="s">
        <v>2789</v>
      </c>
      <c r="E1793" t="s">
        <v>2997</v>
      </c>
      <c r="F1793" s="53">
        <v>750</v>
      </c>
      <c r="G1793" t="s">
        <v>2504</v>
      </c>
      <c r="H1793" t="s">
        <v>2635</v>
      </c>
      <c r="I1793" t="s">
        <v>2518</v>
      </c>
      <c r="J1793" t="s">
        <v>2535</v>
      </c>
      <c r="K1793" t="s">
        <v>2560</v>
      </c>
      <c r="L1793" t="s">
        <v>2720</v>
      </c>
      <c r="M1793" t="s">
        <v>2721</v>
      </c>
      <c r="N1793" t="s">
        <v>2511</v>
      </c>
      <c r="O1793" t="s">
        <v>2723</v>
      </c>
      <c r="P1793" t="s">
        <v>2998</v>
      </c>
      <c r="Q1793" t="s">
        <v>2535</v>
      </c>
      <c r="R1793" t="s">
        <v>2542</v>
      </c>
      <c r="S1793" t="s">
        <v>2543</v>
      </c>
      <c r="T1793">
        <v>29.73</v>
      </c>
      <c r="U1793" t="s">
        <v>2795</v>
      </c>
    </row>
    <row r="1794" spans="1:21" x14ac:dyDescent="0.2">
      <c r="A1794" t="s">
        <v>6446</v>
      </c>
      <c r="B1794">
        <v>1017867</v>
      </c>
      <c r="C1794">
        <v>6</v>
      </c>
      <c r="D1794" t="s">
        <v>3174</v>
      </c>
      <c r="E1794" t="s">
        <v>3366</v>
      </c>
      <c r="F1794" s="53">
        <v>750</v>
      </c>
      <c r="G1794" t="s">
        <v>2504</v>
      </c>
      <c r="H1794" t="s">
        <v>2635</v>
      </c>
      <c r="I1794" t="s">
        <v>2518</v>
      </c>
      <c r="J1794" t="s">
        <v>2535</v>
      </c>
      <c r="K1794" t="s">
        <v>2560</v>
      </c>
      <c r="L1794" t="s">
        <v>2756</v>
      </c>
      <c r="M1794" t="s">
        <v>2757</v>
      </c>
      <c r="N1794" t="s">
        <v>2657</v>
      </c>
      <c r="O1794" t="s">
        <v>2671</v>
      </c>
      <c r="P1794" t="s">
        <v>2672</v>
      </c>
      <c r="Q1794" t="s">
        <v>2535</v>
      </c>
      <c r="R1794" t="s">
        <v>2542</v>
      </c>
      <c r="S1794" t="s">
        <v>2543</v>
      </c>
      <c r="T1794">
        <v>77.099999999999994</v>
      </c>
      <c r="U1794" t="s">
        <v>2548</v>
      </c>
    </row>
    <row r="1795" spans="1:21" x14ac:dyDescent="0.2">
      <c r="A1795" t="s">
        <v>2161</v>
      </c>
      <c r="B1795">
        <v>1017880</v>
      </c>
      <c r="C1795">
        <v>12</v>
      </c>
      <c r="D1795" t="s">
        <v>3025</v>
      </c>
      <c r="E1795" t="s">
        <v>3604</v>
      </c>
      <c r="F1795" s="53">
        <v>750</v>
      </c>
      <c r="G1795" t="s">
        <v>2504</v>
      </c>
      <c r="H1795" t="s">
        <v>2505</v>
      </c>
      <c r="I1795" t="s">
        <v>2528</v>
      </c>
      <c r="J1795" t="s">
        <v>2535</v>
      </c>
      <c r="K1795" t="s">
        <v>2560</v>
      </c>
      <c r="L1795" t="s">
        <v>3027</v>
      </c>
      <c r="M1795" t="s">
        <v>3028</v>
      </c>
      <c r="N1795" t="s">
        <v>2595</v>
      </c>
      <c r="O1795" t="s">
        <v>2596</v>
      </c>
      <c r="P1795" t="s">
        <v>3605</v>
      </c>
      <c r="Q1795" t="s">
        <v>2535</v>
      </c>
      <c r="R1795" t="s">
        <v>2542</v>
      </c>
      <c r="S1795" t="s">
        <v>2543</v>
      </c>
      <c r="T1795">
        <v>19.97</v>
      </c>
      <c r="U1795" t="s">
        <v>2590</v>
      </c>
    </row>
    <row r="1796" spans="1:21" x14ac:dyDescent="0.2">
      <c r="A1796" t="s">
        <v>1209</v>
      </c>
      <c r="B1796">
        <v>1017883</v>
      </c>
      <c r="C1796">
        <v>12</v>
      </c>
      <c r="D1796" t="s">
        <v>3025</v>
      </c>
      <c r="E1796" t="s">
        <v>3026</v>
      </c>
      <c r="F1796" s="53">
        <v>750</v>
      </c>
      <c r="G1796" t="s">
        <v>2504</v>
      </c>
      <c r="H1796" t="s">
        <v>2517</v>
      </c>
      <c r="I1796" t="s">
        <v>2528</v>
      </c>
      <c r="J1796" t="s">
        <v>2535</v>
      </c>
      <c r="K1796" t="s">
        <v>2560</v>
      </c>
      <c r="L1796" t="s">
        <v>3027</v>
      </c>
      <c r="M1796" t="s">
        <v>3028</v>
      </c>
      <c r="N1796" t="s">
        <v>2595</v>
      </c>
      <c r="O1796" t="s">
        <v>2596</v>
      </c>
      <c r="P1796" t="s">
        <v>3029</v>
      </c>
      <c r="Q1796" t="s">
        <v>2535</v>
      </c>
      <c r="R1796" t="s">
        <v>2542</v>
      </c>
      <c r="S1796" t="s">
        <v>2783</v>
      </c>
      <c r="T1796">
        <v>21.59</v>
      </c>
      <c r="U1796" t="s">
        <v>2544</v>
      </c>
    </row>
    <row r="1797" spans="1:21" x14ac:dyDescent="0.2">
      <c r="A1797" t="s">
        <v>6447</v>
      </c>
      <c r="B1797">
        <v>1017887</v>
      </c>
      <c r="C1797">
        <v>12</v>
      </c>
      <c r="D1797" t="s">
        <v>2502</v>
      </c>
      <c r="E1797" t="s">
        <v>3185</v>
      </c>
      <c r="F1797" s="53">
        <v>750</v>
      </c>
      <c r="G1797" t="s">
        <v>2504</v>
      </c>
      <c r="H1797" t="s">
        <v>9458</v>
      </c>
      <c r="I1797" t="s">
        <v>2506</v>
      </c>
      <c r="J1797" t="s">
        <v>2535</v>
      </c>
      <c r="K1797" t="s">
        <v>2560</v>
      </c>
      <c r="L1797" t="s">
        <v>3027</v>
      </c>
      <c r="M1797" t="s">
        <v>3028</v>
      </c>
      <c r="N1797" t="s">
        <v>2595</v>
      </c>
      <c r="O1797" t="s">
        <v>2596</v>
      </c>
      <c r="P1797" t="s">
        <v>4013</v>
      </c>
      <c r="Q1797" t="s">
        <v>2535</v>
      </c>
      <c r="R1797" t="s">
        <v>2542</v>
      </c>
      <c r="S1797" t="s">
        <v>2502</v>
      </c>
      <c r="T1797">
        <v>15.9</v>
      </c>
      <c r="U1797" t="s">
        <v>3430</v>
      </c>
    </row>
    <row r="1798" spans="1:21" x14ac:dyDescent="0.2">
      <c r="A1798" t="s">
        <v>6448</v>
      </c>
      <c r="B1798">
        <v>1017888</v>
      </c>
      <c r="C1798">
        <v>12</v>
      </c>
      <c r="D1798" t="s">
        <v>2502</v>
      </c>
      <c r="E1798" t="s">
        <v>3185</v>
      </c>
      <c r="F1798" s="53">
        <v>750</v>
      </c>
      <c r="G1798" t="s">
        <v>2504</v>
      </c>
      <c r="H1798" t="s">
        <v>9458</v>
      </c>
      <c r="I1798" t="s">
        <v>2528</v>
      </c>
      <c r="J1798" t="s">
        <v>2535</v>
      </c>
      <c r="K1798" t="s">
        <v>2560</v>
      </c>
      <c r="L1798" t="s">
        <v>3027</v>
      </c>
      <c r="M1798" t="s">
        <v>3028</v>
      </c>
      <c r="N1798" t="s">
        <v>2595</v>
      </c>
      <c r="O1798" t="s">
        <v>2596</v>
      </c>
      <c r="P1798" t="s">
        <v>4013</v>
      </c>
      <c r="Q1798" t="s">
        <v>2535</v>
      </c>
      <c r="R1798" t="s">
        <v>2542</v>
      </c>
      <c r="S1798" t="s">
        <v>2502</v>
      </c>
      <c r="T1798">
        <v>22.46</v>
      </c>
      <c r="U1798" t="s">
        <v>3430</v>
      </c>
    </row>
    <row r="1799" spans="1:21" x14ac:dyDescent="0.2">
      <c r="A1799" t="s">
        <v>5360</v>
      </c>
      <c r="B1799">
        <v>1017908</v>
      </c>
      <c r="C1799">
        <v>12</v>
      </c>
      <c r="D1799" t="s">
        <v>2818</v>
      </c>
      <c r="E1799" t="s">
        <v>2819</v>
      </c>
      <c r="F1799" s="53">
        <v>750</v>
      </c>
      <c r="G1799" t="s">
        <v>2504</v>
      </c>
      <c r="H1799" t="s">
        <v>2555</v>
      </c>
      <c r="I1799" t="s">
        <v>2518</v>
      </c>
      <c r="J1799" t="s">
        <v>2535</v>
      </c>
      <c r="K1799" t="s">
        <v>2560</v>
      </c>
      <c r="L1799" t="s">
        <v>2756</v>
      </c>
      <c r="M1799" t="s">
        <v>2757</v>
      </c>
      <c r="N1799" t="s">
        <v>2657</v>
      </c>
      <c r="O1799" t="s">
        <v>2671</v>
      </c>
      <c r="P1799" t="s">
        <v>2820</v>
      </c>
      <c r="Q1799" t="s">
        <v>2535</v>
      </c>
      <c r="R1799" t="s">
        <v>2542</v>
      </c>
      <c r="S1799" t="s">
        <v>2783</v>
      </c>
      <c r="T1799">
        <v>26.73</v>
      </c>
      <c r="U1799" t="s">
        <v>2702</v>
      </c>
    </row>
    <row r="1800" spans="1:21" x14ac:dyDescent="0.2">
      <c r="A1800" t="s">
        <v>1978</v>
      </c>
      <c r="B1800">
        <v>1017909</v>
      </c>
      <c r="C1800">
        <v>6</v>
      </c>
      <c r="D1800" t="s">
        <v>3178</v>
      </c>
      <c r="E1800" t="s">
        <v>2819</v>
      </c>
      <c r="F1800" s="53">
        <v>750</v>
      </c>
      <c r="G1800" t="s">
        <v>2504</v>
      </c>
      <c r="H1800" t="s">
        <v>2609</v>
      </c>
      <c r="I1800" t="s">
        <v>2528</v>
      </c>
      <c r="J1800" t="s">
        <v>2535</v>
      </c>
      <c r="K1800" t="s">
        <v>2838</v>
      </c>
      <c r="L1800" t="s">
        <v>2844</v>
      </c>
      <c r="M1800" t="s">
        <v>2845</v>
      </c>
      <c r="N1800" t="s">
        <v>2657</v>
      </c>
      <c r="O1800" t="s">
        <v>2671</v>
      </c>
      <c r="P1800" t="s">
        <v>2766</v>
      </c>
      <c r="Q1800" t="s">
        <v>2535</v>
      </c>
      <c r="R1800" t="s">
        <v>2565</v>
      </c>
      <c r="S1800" t="s">
        <v>2566</v>
      </c>
      <c r="T1800">
        <v>21.99</v>
      </c>
      <c r="U1800" t="s">
        <v>2702</v>
      </c>
    </row>
    <row r="1801" spans="1:21" x14ac:dyDescent="0.2">
      <c r="A1801" t="s">
        <v>993</v>
      </c>
      <c r="B1801">
        <v>1017911</v>
      </c>
      <c r="C1801">
        <v>12</v>
      </c>
      <c r="D1801" t="s">
        <v>3114</v>
      </c>
      <c r="E1801" t="s">
        <v>3537</v>
      </c>
      <c r="F1801" s="53">
        <v>750</v>
      </c>
      <c r="G1801" t="s">
        <v>2504</v>
      </c>
      <c r="H1801">
        <v>98</v>
      </c>
      <c r="I1801" t="s">
        <v>2506</v>
      </c>
      <c r="J1801" t="s">
        <v>2535</v>
      </c>
      <c r="K1801" t="s">
        <v>2677</v>
      </c>
      <c r="L1801" t="s">
        <v>2853</v>
      </c>
      <c r="M1801" t="s">
        <v>2854</v>
      </c>
      <c r="N1801" t="s">
        <v>2511</v>
      </c>
      <c r="O1801" t="s">
        <v>2512</v>
      </c>
      <c r="P1801" t="s">
        <v>2781</v>
      </c>
      <c r="Q1801" t="s">
        <v>5606</v>
      </c>
      <c r="R1801" t="s">
        <v>2542</v>
      </c>
      <c r="S1801" t="s">
        <v>2788</v>
      </c>
      <c r="T1801">
        <v>17.84</v>
      </c>
      <c r="U1801" t="s">
        <v>3538</v>
      </c>
    </row>
    <row r="1802" spans="1:21" x14ac:dyDescent="0.2">
      <c r="A1802" t="s">
        <v>882</v>
      </c>
      <c r="B1802">
        <v>1017912</v>
      </c>
      <c r="C1802">
        <v>12</v>
      </c>
      <c r="D1802" t="s">
        <v>2985</v>
      </c>
      <c r="E1802" t="s">
        <v>3537</v>
      </c>
      <c r="F1802" s="53">
        <v>750</v>
      </c>
      <c r="G1802" t="s">
        <v>2504</v>
      </c>
      <c r="H1802">
        <v>98</v>
      </c>
      <c r="I1802" t="s">
        <v>2506</v>
      </c>
      <c r="J1802" t="s">
        <v>2535</v>
      </c>
      <c r="K1802" t="s">
        <v>2677</v>
      </c>
      <c r="L1802" t="s">
        <v>2853</v>
      </c>
      <c r="M1802" t="s">
        <v>2854</v>
      </c>
      <c r="N1802" t="s">
        <v>2511</v>
      </c>
      <c r="O1802" t="s">
        <v>2512</v>
      </c>
      <c r="P1802" t="s">
        <v>2781</v>
      </c>
      <c r="Q1802" t="s">
        <v>5606</v>
      </c>
      <c r="R1802" t="s">
        <v>2542</v>
      </c>
      <c r="S1802" t="s">
        <v>2788</v>
      </c>
      <c r="T1802">
        <v>17.84</v>
      </c>
      <c r="U1802" t="s">
        <v>3538</v>
      </c>
    </row>
    <row r="1803" spans="1:21" x14ac:dyDescent="0.2">
      <c r="A1803" t="s">
        <v>435</v>
      </c>
      <c r="B1803">
        <v>1017917</v>
      </c>
      <c r="C1803">
        <v>12</v>
      </c>
      <c r="D1803" t="s">
        <v>3238</v>
      </c>
      <c r="E1803" t="s">
        <v>3519</v>
      </c>
      <c r="F1803" s="53">
        <v>750</v>
      </c>
      <c r="G1803" t="s">
        <v>2504</v>
      </c>
      <c r="H1803">
        <v>98</v>
      </c>
      <c r="I1803" t="s">
        <v>2506</v>
      </c>
      <c r="J1803" t="s">
        <v>2535</v>
      </c>
      <c r="K1803" t="s">
        <v>2560</v>
      </c>
      <c r="L1803" t="s">
        <v>2700</v>
      </c>
      <c r="M1803" t="s">
        <v>2701</v>
      </c>
      <c r="N1803" t="s">
        <v>2511</v>
      </c>
      <c r="O1803" t="s">
        <v>2512</v>
      </c>
      <c r="P1803" t="s">
        <v>2781</v>
      </c>
      <c r="Q1803" t="s">
        <v>2782</v>
      </c>
      <c r="R1803" t="s">
        <v>2565</v>
      </c>
      <c r="S1803" t="s">
        <v>2685</v>
      </c>
      <c r="T1803">
        <v>17.59</v>
      </c>
      <c r="U1803" t="s">
        <v>3520</v>
      </c>
    </row>
    <row r="1804" spans="1:21" x14ac:dyDescent="0.2">
      <c r="A1804" t="s">
        <v>1292</v>
      </c>
      <c r="B1804">
        <v>1017922</v>
      </c>
      <c r="C1804">
        <v>4</v>
      </c>
      <c r="D1804" t="s">
        <v>2789</v>
      </c>
      <c r="E1804" t="s">
        <v>2699</v>
      </c>
      <c r="F1804" s="53">
        <v>4000</v>
      </c>
      <c r="G1804" t="s">
        <v>2707</v>
      </c>
      <c r="H1804" t="s">
        <v>2572</v>
      </c>
      <c r="I1804" t="s">
        <v>2506</v>
      </c>
      <c r="J1804" t="s">
        <v>2535</v>
      </c>
      <c r="K1804" t="s">
        <v>2560</v>
      </c>
      <c r="L1804" t="s">
        <v>2700</v>
      </c>
      <c r="M1804" t="s">
        <v>2701</v>
      </c>
      <c r="N1804" t="s">
        <v>2511</v>
      </c>
      <c r="O1804" t="s">
        <v>2512</v>
      </c>
      <c r="P1804" t="s">
        <v>2577</v>
      </c>
      <c r="Q1804" t="s">
        <v>2535</v>
      </c>
      <c r="R1804" t="s">
        <v>2542</v>
      </c>
      <c r="S1804" t="s">
        <v>2543</v>
      </c>
      <c r="T1804">
        <v>52.99</v>
      </c>
      <c r="U1804" t="s">
        <v>2702</v>
      </c>
    </row>
    <row r="1805" spans="1:21" x14ac:dyDescent="0.2">
      <c r="A1805" t="s">
        <v>376</v>
      </c>
      <c r="B1805">
        <v>1017926</v>
      </c>
      <c r="C1805">
        <v>12</v>
      </c>
      <c r="D1805" t="s">
        <v>3606</v>
      </c>
      <c r="E1805" t="s">
        <v>3524</v>
      </c>
      <c r="F1805" s="53">
        <v>750</v>
      </c>
      <c r="G1805" t="s">
        <v>2504</v>
      </c>
      <c r="H1805" t="s">
        <v>2517</v>
      </c>
      <c r="I1805" t="s">
        <v>2528</v>
      </c>
      <c r="J1805" t="s">
        <v>2535</v>
      </c>
      <c r="K1805" t="s">
        <v>2560</v>
      </c>
      <c r="L1805" t="s">
        <v>2700</v>
      </c>
      <c r="M1805" t="s">
        <v>2701</v>
      </c>
      <c r="N1805" t="s">
        <v>2511</v>
      </c>
      <c r="O1805" t="s">
        <v>2512</v>
      </c>
      <c r="P1805" t="s">
        <v>2781</v>
      </c>
      <c r="Q1805" t="s">
        <v>2782</v>
      </c>
      <c r="R1805" t="s">
        <v>2542</v>
      </c>
      <c r="S1805" t="s">
        <v>2783</v>
      </c>
      <c r="T1805">
        <v>21.99</v>
      </c>
      <c r="U1805" t="s">
        <v>3524</v>
      </c>
    </row>
    <row r="1806" spans="1:21" x14ac:dyDescent="0.2">
      <c r="A1806" t="s">
        <v>761</v>
      </c>
      <c r="B1806">
        <v>1017929</v>
      </c>
      <c r="C1806">
        <v>12</v>
      </c>
      <c r="D1806" t="s">
        <v>2796</v>
      </c>
      <c r="E1806" t="s">
        <v>3607</v>
      </c>
      <c r="F1806" s="53">
        <v>750</v>
      </c>
      <c r="G1806" t="s">
        <v>2504</v>
      </c>
      <c r="H1806" t="s">
        <v>2572</v>
      </c>
      <c r="I1806" t="s">
        <v>2506</v>
      </c>
      <c r="J1806" t="s">
        <v>2535</v>
      </c>
      <c r="K1806" t="s">
        <v>2560</v>
      </c>
      <c r="L1806" t="s">
        <v>2700</v>
      </c>
      <c r="M1806" t="s">
        <v>2701</v>
      </c>
      <c r="N1806" t="s">
        <v>2511</v>
      </c>
      <c r="O1806" t="s">
        <v>2512</v>
      </c>
      <c r="P1806" t="s">
        <v>2577</v>
      </c>
      <c r="Q1806" t="s">
        <v>2535</v>
      </c>
      <c r="R1806" t="s">
        <v>2542</v>
      </c>
      <c r="S1806" t="s">
        <v>2783</v>
      </c>
      <c r="T1806">
        <v>14.48</v>
      </c>
      <c r="U1806" t="s">
        <v>2702</v>
      </c>
    </row>
    <row r="1807" spans="1:21" x14ac:dyDescent="0.2">
      <c r="A1807" t="s">
        <v>800</v>
      </c>
      <c r="B1807">
        <v>1017930</v>
      </c>
      <c r="C1807">
        <v>12</v>
      </c>
      <c r="D1807" t="s">
        <v>2680</v>
      </c>
      <c r="E1807" t="s">
        <v>3607</v>
      </c>
      <c r="F1807" s="53">
        <v>750</v>
      </c>
      <c r="G1807" t="s">
        <v>2504</v>
      </c>
      <c r="H1807" t="s">
        <v>2517</v>
      </c>
      <c r="I1807" t="s">
        <v>2506</v>
      </c>
      <c r="J1807" t="s">
        <v>2535</v>
      </c>
      <c r="K1807" t="s">
        <v>2560</v>
      </c>
      <c r="L1807" t="s">
        <v>2700</v>
      </c>
      <c r="M1807" t="s">
        <v>2701</v>
      </c>
      <c r="N1807" t="s">
        <v>2511</v>
      </c>
      <c r="O1807" t="s">
        <v>2512</v>
      </c>
      <c r="P1807" t="s">
        <v>2577</v>
      </c>
      <c r="Q1807" t="s">
        <v>2535</v>
      </c>
      <c r="R1807" t="s">
        <v>2565</v>
      </c>
      <c r="S1807" t="s">
        <v>2685</v>
      </c>
      <c r="T1807">
        <v>14.48</v>
      </c>
      <c r="U1807" t="s">
        <v>2702</v>
      </c>
    </row>
    <row r="1808" spans="1:21" x14ac:dyDescent="0.2">
      <c r="A1808" t="s">
        <v>1118</v>
      </c>
      <c r="B1808">
        <v>1017939</v>
      </c>
      <c r="C1808">
        <v>12</v>
      </c>
      <c r="D1808" t="s">
        <v>2798</v>
      </c>
      <c r="E1808" t="s">
        <v>3040</v>
      </c>
      <c r="F1808" s="53">
        <v>750</v>
      </c>
      <c r="G1808" t="s">
        <v>2504</v>
      </c>
      <c r="H1808" t="s">
        <v>2550</v>
      </c>
      <c r="I1808" t="s">
        <v>2528</v>
      </c>
      <c r="J1808" t="s">
        <v>2535</v>
      </c>
      <c r="K1808" t="s">
        <v>2560</v>
      </c>
      <c r="L1808" t="s">
        <v>2700</v>
      </c>
      <c r="M1808" t="s">
        <v>2701</v>
      </c>
      <c r="N1808" t="s">
        <v>2511</v>
      </c>
      <c r="O1808" t="s">
        <v>2512</v>
      </c>
      <c r="P1808" t="s">
        <v>2577</v>
      </c>
      <c r="Q1808" t="s">
        <v>2535</v>
      </c>
      <c r="R1808" t="s">
        <v>2542</v>
      </c>
      <c r="S1808" t="s">
        <v>2788</v>
      </c>
      <c r="T1808">
        <v>22.99</v>
      </c>
      <c r="U1808" t="s">
        <v>4006</v>
      </c>
    </row>
    <row r="1809" spans="1:21" x14ac:dyDescent="0.2">
      <c r="A1809" t="s">
        <v>4300</v>
      </c>
      <c r="B1809">
        <v>1017940</v>
      </c>
      <c r="C1809">
        <v>6</v>
      </c>
      <c r="D1809" t="s">
        <v>2798</v>
      </c>
      <c r="E1809" t="s">
        <v>3337</v>
      </c>
      <c r="F1809" s="53">
        <v>750</v>
      </c>
      <c r="G1809" t="s">
        <v>2504</v>
      </c>
      <c r="H1809" t="s">
        <v>2635</v>
      </c>
      <c r="I1809" t="s">
        <v>2518</v>
      </c>
      <c r="J1809" t="s">
        <v>2535</v>
      </c>
      <c r="K1809" t="s">
        <v>2560</v>
      </c>
      <c r="L1809" t="s">
        <v>2726</v>
      </c>
      <c r="M1809" t="s">
        <v>2727</v>
      </c>
      <c r="N1809" t="s">
        <v>2539</v>
      </c>
      <c r="O1809" t="s">
        <v>2540</v>
      </c>
      <c r="P1809" t="s">
        <v>2730</v>
      </c>
      <c r="Q1809" t="s">
        <v>2535</v>
      </c>
      <c r="R1809" t="s">
        <v>2542</v>
      </c>
      <c r="S1809" t="s">
        <v>2783</v>
      </c>
      <c r="T1809">
        <v>76.650000000000006</v>
      </c>
      <c r="U1809" t="s">
        <v>2874</v>
      </c>
    </row>
    <row r="1810" spans="1:21" x14ac:dyDescent="0.2">
      <c r="A1810" t="s">
        <v>2185</v>
      </c>
      <c r="B1810">
        <v>1017943</v>
      </c>
      <c r="C1810">
        <v>12</v>
      </c>
      <c r="D1810" t="s">
        <v>2698</v>
      </c>
      <c r="E1810" t="s">
        <v>3310</v>
      </c>
      <c r="F1810" s="53">
        <v>750</v>
      </c>
      <c r="G1810" t="s">
        <v>2504</v>
      </c>
      <c r="H1810">
        <v>97</v>
      </c>
      <c r="I1810" t="s">
        <v>2518</v>
      </c>
      <c r="J1810" t="s">
        <v>2535</v>
      </c>
      <c r="K1810" t="s">
        <v>2560</v>
      </c>
      <c r="L1810" t="s">
        <v>2726</v>
      </c>
      <c r="M1810" t="s">
        <v>2727</v>
      </c>
      <c r="N1810" t="s">
        <v>2511</v>
      </c>
      <c r="O1810" t="s">
        <v>2540</v>
      </c>
      <c r="P1810" t="s">
        <v>2730</v>
      </c>
      <c r="Q1810" t="s">
        <v>2535</v>
      </c>
      <c r="R1810" t="s">
        <v>2565</v>
      </c>
      <c r="S1810" t="s">
        <v>2566</v>
      </c>
      <c r="T1810">
        <v>39.64</v>
      </c>
      <c r="U1810" t="s">
        <v>2697</v>
      </c>
    </row>
    <row r="1811" spans="1:21" x14ac:dyDescent="0.2">
      <c r="A1811" t="s">
        <v>1012</v>
      </c>
      <c r="B1811">
        <v>1017954</v>
      </c>
      <c r="C1811">
        <v>12</v>
      </c>
      <c r="D1811" t="s">
        <v>3114</v>
      </c>
      <c r="E1811" t="s">
        <v>3537</v>
      </c>
      <c r="F1811" s="53">
        <v>750</v>
      </c>
      <c r="G1811" t="s">
        <v>2504</v>
      </c>
      <c r="H1811">
        <v>98</v>
      </c>
      <c r="I1811" t="s">
        <v>2506</v>
      </c>
      <c r="J1811" t="s">
        <v>2535</v>
      </c>
      <c r="K1811" t="s">
        <v>2677</v>
      </c>
      <c r="L1811" t="s">
        <v>2853</v>
      </c>
      <c r="M1811" t="s">
        <v>2854</v>
      </c>
      <c r="N1811" t="s">
        <v>2511</v>
      </c>
      <c r="O1811" t="s">
        <v>2512</v>
      </c>
      <c r="P1811" t="s">
        <v>2781</v>
      </c>
      <c r="Q1811" t="s">
        <v>5606</v>
      </c>
      <c r="R1811" t="s">
        <v>2542</v>
      </c>
      <c r="S1811" t="s">
        <v>2788</v>
      </c>
      <c r="T1811">
        <v>17.84</v>
      </c>
      <c r="U1811" t="s">
        <v>3538</v>
      </c>
    </row>
    <row r="1812" spans="1:21" x14ac:dyDescent="0.2">
      <c r="A1812" t="s">
        <v>5361</v>
      </c>
      <c r="B1812">
        <v>1017976</v>
      </c>
      <c r="C1812">
        <v>12</v>
      </c>
      <c r="D1812" t="s">
        <v>3013</v>
      </c>
      <c r="E1812" t="s">
        <v>3401</v>
      </c>
      <c r="F1812" s="53">
        <v>750</v>
      </c>
      <c r="G1812" t="s">
        <v>2504</v>
      </c>
      <c r="H1812" t="s">
        <v>2628</v>
      </c>
      <c r="I1812" t="s">
        <v>2518</v>
      </c>
      <c r="J1812" t="s">
        <v>2535</v>
      </c>
      <c r="K1812" t="s">
        <v>2560</v>
      </c>
      <c r="L1812" t="s">
        <v>2726</v>
      </c>
      <c r="M1812" t="s">
        <v>2727</v>
      </c>
      <c r="N1812" t="s">
        <v>2539</v>
      </c>
      <c r="O1812" t="s">
        <v>2540</v>
      </c>
      <c r="P1812" t="s">
        <v>3609</v>
      </c>
      <c r="Q1812" t="s">
        <v>2535</v>
      </c>
      <c r="R1812" t="s">
        <v>2836</v>
      </c>
      <c r="S1812" t="s">
        <v>2788</v>
      </c>
      <c r="T1812">
        <v>33.65</v>
      </c>
      <c r="U1812" t="s">
        <v>2548</v>
      </c>
    </row>
    <row r="1813" spans="1:21" x14ac:dyDescent="0.2">
      <c r="A1813" t="s">
        <v>1768</v>
      </c>
      <c r="B1813">
        <v>1017995</v>
      </c>
      <c r="C1813">
        <v>24</v>
      </c>
      <c r="D1813" t="s">
        <v>2502</v>
      </c>
      <c r="E1813" t="s">
        <v>2891</v>
      </c>
      <c r="F1813" s="53">
        <v>200</v>
      </c>
      <c r="G1813" t="s">
        <v>2504</v>
      </c>
      <c r="H1813" t="s">
        <v>2555</v>
      </c>
      <c r="I1813" t="s">
        <v>2528</v>
      </c>
      <c r="J1813" t="s">
        <v>2519</v>
      </c>
      <c r="K1813" t="s">
        <v>2654</v>
      </c>
      <c r="L1813" t="s">
        <v>2668</v>
      </c>
      <c r="M1813" t="s">
        <v>2669</v>
      </c>
      <c r="N1813" t="s">
        <v>2738</v>
      </c>
      <c r="O1813" t="s">
        <v>2739</v>
      </c>
      <c r="P1813" t="s">
        <v>2740</v>
      </c>
      <c r="Q1813" t="s">
        <v>2519</v>
      </c>
      <c r="R1813" t="s">
        <v>2502</v>
      </c>
      <c r="S1813" t="s">
        <v>2658</v>
      </c>
      <c r="T1813">
        <v>12.99</v>
      </c>
      <c r="U1813" t="s">
        <v>2526</v>
      </c>
    </row>
    <row r="1814" spans="1:21" x14ac:dyDescent="0.2">
      <c r="A1814" t="s">
        <v>577</v>
      </c>
      <c r="B1814">
        <v>1018008</v>
      </c>
      <c r="C1814">
        <v>12</v>
      </c>
      <c r="D1814" t="s">
        <v>2764</v>
      </c>
      <c r="E1814" t="s">
        <v>3610</v>
      </c>
      <c r="F1814" s="53">
        <v>750</v>
      </c>
      <c r="G1814" t="s">
        <v>2504</v>
      </c>
      <c r="H1814" t="s">
        <v>2550</v>
      </c>
      <c r="I1814" t="s">
        <v>2518</v>
      </c>
      <c r="J1814" t="s">
        <v>2535</v>
      </c>
      <c r="K1814" t="s">
        <v>2560</v>
      </c>
      <c r="L1814" t="s">
        <v>2756</v>
      </c>
      <c r="M1814" t="s">
        <v>2757</v>
      </c>
      <c r="N1814" t="s">
        <v>2657</v>
      </c>
      <c r="O1814" t="s">
        <v>2671</v>
      </c>
      <c r="P1814" t="s">
        <v>2766</v>
      </c>
      <c r="Q1814" t="s">
        <v>2535</v>
      </c>
      <c r="R1814" t="s">
        <v>2565</v>
      </c>
      <c r="S1814" t="s">
        <v>2566</v>
      </c>
      <c r="T1814">
        <v>29.99</v>
      </c>
      <c r="U1814" t="s">
        <v>3258</v>
      </c>
    </row>
    <row r="1815" spans="1:21" x14ac:dyDescent="0.2">
      <c r="A1815" t="s">
        <v>1747</v>
      </c>
      <c r="B1815">
        <v>1018042</v>
      </c>
      <c r="C1815">
        <v>24</v>
      </c>
      <c r="D1815" t="s">
        <v>2502</v>
      </c>
      <c r="E1815" t="s">
        <v>2892</v>
      </c>
      <c r="F1815" s="53">
        <v>375</v>
      </c>
      <c r="G1815" t="s">
        <v>2504</v>
      </c>
      <c r="H1815" t="s">
        <v>2555</v>
      </c>
      <c r="I1815" t="s">
        <v>2528</v>
      </c>
      <c r="J1815" t="s">
        <v>2519</v>
      </c>
      <c r="K1815" t="s">
        <v>2654</v>
      </c>
      <c r="L1815" t="s">
        <v>3251</v>
      </c>
      <c r="M1815" t="s">
        <v>3252</v>
      </c>
      <c r="N1815" t="s">
        <v>2586</v>
      </c>
      <c r="O1815" t="s">
        <v>2587</v>
      </c>
      <c r="P1815" t="s">
        <v>2588</v>
      </c>
      <c r="Q1815" t="s">
        <v>2519</v>
      </c>
      <c r="R1815" t="s">
        <v>2502</v>
      </c>
      <c r="S1815" t="s">
        <v>2658</v>
      </c>
      <c r="T1815">
        <v>23.12</v>
      </c>
      <c r="U1815" t="s">
        <v>5975</v>
      </c>
    </row>
    <row r="1816" spans="1:21" x14ac:dyDescent="0.2">
      <c r="A1816" t="s">
        <v>296</v>
      </c>
      <c r="B1816">
        <v>1018043</v>
      </c>
      <c r="C1816">
        <v>12</v>
      </c>
      <c r="D1816" t="s">
        <v>3611</v>
      </c>
      <c r="E1816" t="s">
        <v>3522</v>
      </c>
      <c r="F1816" s="53">
        <v>750</v>
      </c>
      <c r="G1816" t="s">
        <v>2504</v>
      </c>
      <c r="H1816" t="s">
        <v>2559</v>
      </c>
      <c r="I1816" t="s">
        <v>2518</v>
      </c>
      <c r="J1816" t="s">
        <v>2535</v>
      </c>
      <c r="K1816" t="s">
        <v>2560</v>
      </c>
      <c r="L1816" t="s">
        <v>2700</v>
      </c>
      <c r="M1816" t="s">
        <v>2701</v>
      </c>
      <c r="N1816" t="s">
        <v>2511</v>
      </c>
      <c r="O1816" t="s">
        <v>2512</v>
      </c>
      <c r="P1816" t="s">
        <v>2781</v>
      </c>
      <c r="Q1816" t="s">
        <v>2782</v>
      </c>
      <c r="R1816" t="s">
        <v>2565</v>
      </c>
      <c r="S1816" t="s">
        <v>2685</v>
      </c>
      <c r="T1816">
        <v>25.29</v>
      </c>
      <c r="U1816" t="s">
        <v>3523</v>
      </c>
    </row>
    <row r="1817" spans="1:21" x14ac:dyDescent="0.2">
      <c r="A1817" t="s">
        <v>694</v>
      </c>
      <c r="B1817">
        <v>1018049</v>
      </c>
      <c r="C1817">
        <v>12</v>
      </c>
      <c r="D1817" t="s">
        <v>2675</v>
      </c>
      <c r="E1817" t="s">
        <v>3519</v>
      </c>
      <c r="F1817" s="53">
        <v>750</v>
      </c>
      <c r="G1817" t="s">
        <v>2504</v>
      </c>
      <c r="H1817">
        <v>98</v>
      </c>
      <c r="I1817" t="s">
        <v>2518</v>
      </c>
      <c r="J1817" t="s">
        <v>2535</v>
      </c>
      <c r="K1817" t="s">
        <v>2560</v>
      </c>
      <c r="L1817" t="s">
        <v>2700</v>
      </c>
      <c r="M1817" t="s">
        <v>2701</v>
      </c>
      <c r="N1817" t="s">
        <v>2511</v>
      </c>
      <c r="O1817" t="s">
        <v>2512</v>
      </c>
      <c r="P1817" t="s">
        <v>2781</v>
      </c>
      <c r="Q1817" t="s">
        <v>2782</v>
      </c>
      <c r="R1817" t="s">
        <v>2542</v>
      </c>
      <c r="S1817" t="s">
        <v>2783</v>
      </c>
      <c r="T1817">
        <v>26.5</v>
      </c>
      <c r="U1817" t="s">
        <v>3520</v>
      </c>
    </row>
    <row r="1818" spans="1:21" x14ac:dyDescent="0.2">
      <c r="A1818" t="s">
        <v>938</v>
      </c>
      <c r="B1818">
        <v>1018058</v>
      </c>
      <c r="C1818">
        <v>12</v>
      </c>
      <c r="D1818" t="s">
        <v>3002</v>
      </c>
      <c r="E1818" t="s">
        <v>3014</v>
      </c>
      <c r="F1818" s="53">
        <v>750</v>
      </c>
      <c r="G1818" t="s">
        <v>2504</v>
      </c>
      <c r="H1818" t="s">
        <v>2931</v>
      </c>
      <c r="I1818" t="s">
        <v>2518</v>
      </c>
      <c r="J1818" t="s">
        <v>2535</v>
      </c>
      <c r="K1818" t="s">
        <v>2560</v>
      </c>
      <c r="L1818" t="s">
        <v>2726</v>
      </c>
      <c r="M1818" t="s">
        <v>2727</v>
      </c>
      <c r="N1818" t="s">
        <v>2539</v>
      </c>
      <c r="O1818" t="s">
        <v>2540</v>
      </c>
      <c r="P1818" t="s">
        <v>2816</v>
      </c>
      <c r="Q1818" t="s">
        <v>2535</v>
      </c>
      <c r="R1818" t="s">
        <v>2565</v>
      </c>
      <c r="S1818" t="s">
        <v>2598</v>
      </c>
      <c r="T1818">
        <v>24.98</v>
      </c>
      <c r="U1818" t="s">
        <v>2795</v>
      </c>
    </row>
    <row r="1819" spans="1:21" x14ac:dyDescent="0.2">
      <c r="A1819" t="s">
        <v>6449</v>
      </c>
      <c r="B1819">
        <v>1018074</v>
      </c>
      <c r="C1819">
        <v>4</v>
      </c>
      <c r="D1819" t="s">
        <v>2502</v>
      </c>
      <c r="E1819" t="s">
        <v>3185</v>
      </c>
      <c r="F1819" s="53">
        <v>2130</v>
      </c>
      <c r="G1819" t="s">
        <v>2613</v>
      </c>
      <c r="H1819" t="s">
        <v>9458</v>
      </c>
      <c r="I1819" t="s">
        <v>2576</v>
      </c>
      <c r="J1819" t="s">
        <v>3017</v>
      </c>
      <c r="K1819" t="s">
        <v>3158</v>
      </c>
      <c r="L1819" t="s">
        <v>4130</v>
      </c>
      <c r="M1819" t="s">
        <v>4131</v>
      </c>
      <c r="N1819" t="s">
        <v>2511</v>
      </c>
      <c r="O1819" t="s">
        <v>2512</v>
      </c>
      <c r="P1819" t="s">
        <v>2513</v>
      </c>
      <c r="Q1819" t="s">
        <v>3021</v>
      </c>
      <c r="R1819" t="s">
        <v>2502</v>
      </c>
      <c r="S1819" t="s">
        <v>2502</v>
      </c>
      <c r="T1819">
        <v>19.920000000000002</v>
      </c>
      <c r="U1819" t="s">
        <v>3430</v>
      </c>
    </row>
    <row r="1820" spans="1:21" x14ac:dyDescent="0.2">
      <c r="A1820" t="s">
        <v>935</v>
      </c>
      <c r="B1820">
        <v>1018101</v>
      </c>
      <c r="C1820">
        <v>24</v>
      </c>
      <c r="D1820" t="s">
        <v>2502</v>
      </c>
      <c r="E1820" t="s">
        <v>3612</v>
      </c>
      <c r="F1820" s="53">
        <v>473</v>
      </c>
      <c r="G1820" t="s">
        <v>2613</v>
      </c>
      <c r="H1820" t="s">
        <v>2833</v>
      </c>
      <c r="I1820" t="s">
        <v>2528</v>
      </c>
      <c r="J1820" t="s">
        <v>2507</v>
      </c>
      <c r="K1820" t="s">
        <v>2508</v>
      </c>
      <c r="L1820" t="s">
        <v>2509</v>
      </c>
      <c r="M1820" t="s">
        <v>2510</v>
      </c>
      <c r="N1820" t="s">
        <v>2511</v>
      </c>
      <c r="O1820" t="s">
        <v>2512</v>
      </c>
      <c r="P1820" t="s">
        <v>2513</v>
      </c>
      <c r="Q1820" t="s">
        <v>2507</v>
      </c>
      <c r="R1820" t="s">
        <v>2502</v>
      </c>
      <c r="S1820" t="s">
        <v>2514</v>
      </c>
      <c r="T1820">
        <v>5.18</v>
      </c>
      <c r="U1820" t="s">
        <v>2515</v>
      </c>
    </row>
    <row r="1821" spans="1:21" x14ac:dyDescent="0.2">
      <c r="A1821" t="s">
        <v>903</v>
      </c>
      <c r="B1821">
        <v>1018102</v>
      </c>
      <c r="C1821">
        <v>1</v>
      </c>
      <c r="D1821" t="s">
        <v>2502</v>
      </c>
      <c r="E1821" t="s">
        <v>3613</v>
      </c>
      <c r="F1821" s="53">
        <v>4260</v>
      </c>
      <c r="G1821" t="s">
        <v>2613</v>
      </c>
      <c r="H1821" t="s">
        <v>3086</v>
      </c>
      <c r="I1821" t="s">
        <v>2528</v>
      </c>
      <c r="J1821" t="s">
        <v>2507</v>
      </c>
      <c r="K1821" t="s">
        <v>2508</v>
      </c>
      <c r="L1821" t="s">
        <v>2509</v>
      </c>
      <c r="M1821" t="s">
        <v>2510</v>
      </c>
      <c r="N1821" t="s">
        <v>2511</v>
      </c>
      <c r="O1821" t="s">
        <v>2512</v>
      </c>
      <c r="P1821" t="s">
        <v>2513</v>
      </c>
      <c r="Q1821" t="s">
        <v>2507</v>
      </c>
      <c r="R1821" t="s">
        <v>2502</v>
      </c>
      <c r="S1821" t="s">
        <v>2514</v>
      </c>
      <c r="T1821">
        <v>34.69</v>
      </c>
      <c r="U1821" t="s">
        <v>2515</v>
      </c>
    </row>
    <row r="1822" spans="1:21" x14ac:dyDescent="0.2">
      <c r="A1822" t="s">
        <v>246</v>
      </c>
      <c r="B1822">
        <v>1018108</v>
      </c>
      <c r="C1822">
        <v>4</v>
      </c>
      <c r="D1822" t="s">
        <v>2502</v>
      </c>
      <c r="E1822" t="s">
        <v>3614</v>
      </c>
      <c r="F1822" s="53">
        <v>2046</v>
      </c>
      <c r="G1822" t="s">
        <v>2504</v>
      </c>
      <c r="H1822">
        <v>98</v>
      </c>
      <c r="I1822" t="s">
        <v>2528</v>
      </c>
      <c r="J1822" t="s">
        <v>2507</v>
      </c>
      <c r="K1822" t="s">
        <v>2529</v>
      </c>
      <c r="L1822" t="s">
        <v>2530</v>
      </c>
      <c r="M1822" t="s">
        <v>2531</v>
      </c>
      <c r="N1822" t="s">
        <v>2511</v>
      </c>
      <c r="O1822" t="s">
        <v>2512</v>
      </c>
      <c r="P1822" t="s">
        <v>2781</v>
      </c>
      <c r="Q1822" t="s">
        <v>3081</v>
      </c>
      <c r="R1822" t="s">
        <v>2502</v>
      </c>
      <c r="S1822" t="s">
        <v>3372</v>
      </c>
      <c r="T1822">
        <v>16.149999999999999</v>
      </c>
      <c r="U1822" t="s">
        <v>3615</v>
      </c>
    </row>
    <row r="1823" spans="1:21" x14ac:dyDescent="0.2">
      <c r="A1823" t="s">
        <v>2411</v>
      </c>
      <c r="B1823">
        <v>1018137</v>
      </c>
      <c r="C1823">
        <v>12</v>
      </c>
      <c r="D1823" t="s">
        <v>2754</v>
      </c>
      <c r="E1823" t="s">
        <v>3616</v>
      </c>
      <c r="F1823" s="53">
        <v>750</v>
      </c>
      <c r="G1823" t="s">
        <v>2504</v>
      </c>
      <c r="H1823" t="s">
        <v>2555</v>
      </c>
      <c r="I1823" t="s">
        <v>2506</v>
      </c>
      <c r="J1823" t="s">
        <v>2535</v>
      </c>
      <c r="K1823" t="s">
        <v>2560</v>
      </c>
      <c r="L1823" t="s">
        <v>2756</v>
      </c>
      <c r="M1823" t="s">
        <v>2757</v>
      </c>
      <c r="N1823" t="s">
        <v>2657</v>
      </c>
      <c r="O1823" t="s">
        <v>2671</v>
      </c>
      <c r="P1823" t="s">
        <v>2766</v>
      </c>
      <c r="Q1823" t="s">
        <v>2535</v>
      </c>
      <c r="R1823" t="s">
        <v>2565</v>
      </c>
      <c r="S1823" t="s">
        <v>2566</v>
      </c>
      <c r="T1823">
        <v>17.48</v>
      </c>
      <c r="U1823" t="s">
        <v>2590</v>
      </c>
    </row>
    <row r="1824" spans="1:21" x14ac:dyDescent="0.2">
      <c r="A1824" t="s">
        <v>470</v>
      </c>
      <c r="B1824">
        <v>1018138</v>
      </c>
      <c r="C1824">
        <v>12</v>
      </c>
      <c r="D1824" t="s">
        <v>2821</v>
      </c>
      <c r="E1824" t="s">
        <v>3617</v>
      </c>
      <c r="F1824" s="53">
        <v>750</v>
      </c>
      <c r="G1824" t="s">
        <v>2504</v>
      </c>
      <c r="H1824" t="s">
        <v>2550</v>
      </c>
      <c r="I1824" t="s">
        <v>2528</v>
      </c>
      <c r="J1824" t="s">
        <v>2535</v>
      </c>
      <c r="K1824" t="s">
        <v>2560</v>
      </c>
      <c r="L1824" t="s">
        <v>2756</v>
      </c>
      <c r="M1824" t="s">
        <v>2757</v>
      </c>
      <c r="N1824" t="s">
        <v>2511</v>
      </c>
      <c r="O1824" t="s">
        <v>2671</v>
      </c>
      <c r="P1824" t="s">
        <v>2766</v>
      </c>
      <c r="Q1824" t="s">
        <v>2535</v>
      </c>
      <c r="R1824" t="s">
        <v>2542</v>
      </c>
      <c r="S1824" t="s">
        <v>2788</v>
      </c>
      <c r="T1824">
        <v>23.99</v>
      </c>
      <c r="U1824" t="s">
        <v>3542</v>
      </c>
    </row>
    <row r="1825" spans="1:21" x14ac:dyDescent="0.2">
      <c r="A1825" t="s">
        <v>6450</v>
      </c>
      <c r="B1825">
        <v>1018172</v>
      </c>
      <c r="C1825">
        <v>6</v>
      </c>
      <c r="D1825" t="s">
        <v>2502</v>
      </c>
      <c r="E1825" t="s">
        <v>3185</v>
      </c>
      <c r="F1825" s="53">
        <v>700</v>
      </c>
      <c r="G1825" t="s">
        <v>2504</v>
      </c>
      <c r="H1825" t="s">
        <v>9458</v>
      </c>
      <c r="I1825" t="s">
        <v>2518</v>
      </c>
      <c r="J1825" t="s">
        <v>2519</v>
      </c>
      <c r="K1825" t="s">
        <v>2583</v>
      </c>
      <c r="L1825" t="s">
        <v>2649</v>
      </c>
      <c r="M1825" t="s">
        <v>2650</v>
      </c>
      <c r="N1825" t="s">
        <v>2522</v>
      </c>
      <c r="O1825" t="s">
        <v>2523</v>
      </c>
      <c r="P1825" t="s">
        <v>9551</v>
      </c>
      <c r="Q1825" t="s">
        <v>2519</v>
      </c>
      <c r="R1825" t="s">
        <v>2502</v>
      </c>
      <c r="S1825" t="s">
        <v>2502</v>
      </c>
      <c r="T1825">
        <v>127.72</v>
      </c>
      <c r="U1825" t="s">
        <v>3430</v>
      </c>
    </row>
    <row r="1826" spans="1:21" x14ac:dyDescent="0.2">
      <c r="A1826" t="s">
        <v>827</v>
      </c>
      <c r="B1826">
        <v>1018189</v>
      </c>
      <c r="C1826">
        <v>6</v>
      </c>
      <c r="D1826" t="s">
        <v>2502</v>
      </c>
      <c r="E1826" t="s">
        <v>3618</v>
      </c>
      <c r="F1826" s="53">
        <v>750</v>
      </c>
      <c r="G1826" t="s">
        <v>2504</v>
      </c>
      <c r="H1826" t="s">
        <v>2505</v>
      </c>
      <c r="I1826" t="s">
        <v>2518</v>
      </c>
      <c r="J1826" t="s">
        <v>2519</v>
      </c>
      <c r="K1826" t="s">
        <v>2887</v>
      </c>
      <c r="L1826" t="s">
        <v>2888</v>
      </c>
      <c r="M1826" t="s">
        <v>2887</v>
      </c>
      <c r="N1826" t="s">
        <v>2511</v>
      </c>
      <c r="O1826" t="s">
        <v>2890</v>
      </c>
      <c r="P1826" t="s">
        <v>2890</v>
      </c>
      <c r="Q1826" t="s">
        <v>2519</v>
      </c>
      <c r="R1826" t="s">
        <v>2502</v>
      </c>
      <c r="S1826" t="s">
        <v>2525</v>
      </c>
      <c r="T1826">
        <v>49.8</v>
      </c>
      <c r="U1826" t="s">
        <v>76</v>
      </c>
    </row>
    <row r="1827" spans="1:21" x14ac:dyDescent="0.2">
      <c r="A1827" t="s">
        <v>804</v>
      </c>
      <c r="B1827">
        <v>1018190</v>
      </c>
      <c r="C1827">
        <v>6</v>
      </c>
      <c r="D1827" t="s">
        <v>2502</v>
      </c>
      <c r="E1827" t="s">
        <v>3618</v>
      </c>
      <c r="F1827" s="53">
        <v>750</v>
      </c>
      <c r="G1827" t="s">
        <v>2504</v>
      </c>
      <c r="H1827" t="s">
        <v>2609</v>
      </c>
      <c r="I1827" t="s">
        <v>2518</v>
      </c>
      <c r="J1827" t="s">
        <v>2519</v>
      </c>
      <c r="K1827" t="s">
        <v>2887</v>
      </c>
      <c r="L1827" t="s">
        <v>2888</v>
      </c>
      <c r="M1827" t="s">
        <v>2887</v>
      </c>
      <c r="N1827" t="s">
        <v>2511</v>
      </c>
      <c r="O1827" t="s">
        <v>2890</v>
      </c>
      <c r="P1827" t="s">
        <v>2890</v>
      </c>
      <c r="Q1827" t="s">
        <v>2519</v>
      </c>
      <c r="R1827" t="s">
        <v>2502</v>
      </c>
      <c r="S1827" t="s">
        <v>2525</v>
      </c>
      <c r="T1827">
        <v>48.81</v>
      </c>
      <c r="U1827" t="s">
        <v>76</v>
      </c>
    </row>
    <row r="1828" spans="1:21" x14ac:dyDescent="0.2">
      <c r="A1828" t="s">
        <v>4301</v>
      </c>
      <c r="B1828">
        <v>1018205</v>
      </c>
      <c r="C1828">
        <v>6</v>
      </c>
      <c r="D1828" t="s">
        <v>2798</v>
      </c>
      <c r="E1828" t="s">
        <v>3185</v>
      </c>
      <c r="F1828" s="53">
        <v>750</v>
      </c>
      <c r="G1828" t="s">
        <v>2504</v>
      </c>
      <c r="H1828" t="s">
        <v>3842</v>
      </c>
      <c r="I1828" t="s">
        <v>2518</v>
      </c>
      <c r="J1828" t="s">
        <v>2535</v>
      </c>
      <c r="K1828" t="s">
        <v>2560</v>
      </c>
      <c r="L1828" t="s">
        <v>2776</v>
      </c>
      <c r="M1828" t="s">
        <v>2777</v>
      </c>
      <c r="N1828" t="s">
        <v>2586</v>
      </c>
      <c r="O1828" t="s">
        <v>2587</v>
      </c>
      <c r="P1828" t="s">
        <v>2778</v>
      </c>
      <c r="Q1828" t="s">
        <v>2535</v>
      </c>
      <c r="R1828" t="s">
        <v>2542</v>
      </c>
      <c r="S1828" t="s">
        <v>2783</v>
      </c>
      <c r="T1828">
        <v>101.91</v>
      </c>
      <c r="U1828" t="s">
        <v>2874</v>
      </c>
    </row>
    <row r="1829" spans="1:21" x14ac:dyDescent="0.2">
      <c r="A1829" t="s">
        <v>6451</v>
      </c>
      <c r="B1829">
        <v>1018258</v>
      </c>
      <c r="C1829">
        <v>12</v>
      </c>
      <c r="D1829" t="s">
        <v>2502</v>
      </c>
      <c r="E1829" t="s">
        <v>3185</v>
      </c>
      <c r="F1829" s="53">
        <v>750</v>
      </c>
      <c r="G1829" t="s">
        <v>2504</v>
      </c>
      <c r="H1829" t="s">
        <v>9458</v>
      </c>
      <c r="I1829" t="s">
        <v>2518</v>
      </c>
      <c r="J1829" t="s">
        <v>2535</v>
      </c>
      <c r="K1829" t="s">
        <v>2560</v>
      </c>
      <c r="L1829" t="s">
        <v>2726</v>
      </c>
      <c r="M1829" t="s">
        <v>2727</v>
      </c>
      <c r="N1829" t="s">
        <v>2539</v>
      </c>
      <c r="O1829" t="s">
        <v>2540</v>
      </c>
      <c r="P1829" t="s">
        <v>2730</v>
      </c>
      <c r="Q1829" t="s">
        <v>2535</v>
      </c>
      <c r="R1829" t="s">
        <v>2565</v>
      </c>
      <c r="S1829" t="s">
        <v>2502</v>
      </c>
      <c r="T1829">
        <v>40.18</v>
      </c>
      <c r="U1829" t="s">
        <v>2697</v>
      </c>
    </row>
    <row r="1830" spans="1:21" x14ac:dyDescent="0.2">
      <c r="A1830" t="s">
        <v>5362</v>
      </c>
      <c r="B1830">
        <v>1018270</v>
      </c>
      <c r="C1830">
        <v>12</v>
      </c>
      <c r="D1830" t="s">
        <v>3091</v>
      </c>
      <c r="E1830" t="s">
        <v>9552</v>
      </c>
      <c r="F1830" s="53">
        <v>750</v>
      </c>
      <c r="G1830" t="s">
        <v>2504</v>
      </c>
      <c r="H1830" t="s">
        <v>2635</v>
      </c>
      <c r="I1830" t="s">
        <v>2528</v>
      </c>
      <c r="J1830" t="s">
        <v>2535</v>
      </c>
      <c r="K1830" t="s">
        <v>2560</v>
      </c>
      <c r="L1830" t="s">
        <v>2756</v>
      </c>
      <c r="M1830" t="s">
        <v>2757</v>
      </c>
      <c r="N1830" t="s">
        <v>2657</v>
      </c>
      <c r="O1830" t="s">
        <v>2671</v>
      </c>
      <c r="P1830" t="s">
        <v>3035</v>
      </c>
      <c r="Q1830" t="s">
        <v>2535</v>
      </c>
      <c r="R1830" t="s">
        <v>2542</v>
      </c>
      <c r="S1830" t="s">
        <v>2543</v>
      </c>
      <c r="T1830">
        <v>19.809999999999999</v>
      </c>
      <c r="U1830" t="s">
        <v>2922</v>
      </c>
    </row>
    <row r="1831" spans="1:21" x14ac:dyDescent="0.2">
      <c r="A1831" t="s">
        <v>6452</v>
      </c>
      <c r="B1831">
        <v>1018288</v>
      </c>
      <c r="C1831">
        <v>12</v>
      </c>
      <c r="D1831" t="s">
        <v>2502</v>
      </c>
      <c r="E1831" t="s">
        <v>3943</v>
      </c>
      <c r="F1831" s="53">
        <v>750</v>
      </c>
      <c r="G1831" t="s">
        <v>2504</v>
      </c>
      <c r="H1831" t="s">
        <v>9458</v>
      </c>
      <c r="I1831" t="s">
        <v>2518</v>
      </c>
      <c r="J1831" t="s">
        <v>2535</v>
      </c>
      <c r="K1831" t="s">
        <v>2560</v>
      </c>
      <c r="L1831" t="s">
        <v>2776</v>
      </c>
      <c r="M1831" t="s">
        <v>2777</v>
      </c>
      <c r="N1831" t="s">
        <v>2586</v>
      </c>
      <c r="O1831" t="s">
        <v>2587</v>
      </c>
      <c r="P1831" t="s">
        <v>2778</v>
      </c>
      <c r="Q1831" t="s">
        <v>2535</v>
      </c>
      <c r="R1831" t="s">
        <v>2542</v>
      </c>
      <c r="S1831" t="s">
        <v>2502</v>
      </c>
      <c r="T1831">
        <v>32.130000000000003</v>
      </c>
      <c r="U1831" t="s">
        <v>2716</v>
      </c>
    </row>
    <row r="1832" spans="1:21" x14ac:dyDescent="0.2">
      <c r="A1832" t="s">
        <v>1655</v>
      </c>
      <c r="B1832">
        <v>1018313</v>
      </c>
      <c r="C1832">
        <v>24</v>
      </c>
      <c r="D1832" t="s">
        <v>2502</v>
      </c>
      <c r="E1832" t="s">
        <v>3619</v>
      </c>
      <c r="F1832" s="53">
        <v>500</v>
      </c>
      <c r="G1832" t="s">
        <v>2613</v>
      </c>
      <c r="H1832" t="s">
        <v>2555</v>
      </c>
      <c r="I1832" t="s">
        <v>2506</v>
      </c>
      <c r="J1832" t="s">
        <v>2507</v>
      </c>
      <c r="K1832" t="s">
        <v>2529</v>
      </c>
      <c r="L1832" t="s">
        <v>2530</v>
      </c>
      <c r="M1832" t="s">
        <v>2531</v>
      </c>
      <c r="N1832" t="s">
        <v>2522</v>
      </c>
      <c r="O1832" t="s">
        <v>2523</v>
      </c>
      <c r="P1832" t="s">
        <v>2524</v>
      </c>
      <c r="Q1832" t="s">
        <v>2507</v>
      </c>
      <c r="R1832" t="s">
        <v>2502</v>
      </c>
      <c r="S1832" t="s">
        <v>3082</v>
      </c>
      <c r="T1832">
        <v>4.95</v>
      </c>
      <c r="U1832" t="s">
        <v>2526</v>
      </c>
    </row>
    <row r="1833" spans="1:21" x14ac:dyDescent="0.2">
      <c r="A1833" t="s">
        <v>6453</v>
      </c>
      <c r="B1833">
        <v>1018322</v>
      </c>
      <c r="C1833">
        <v>6</v>
      </c>
      <c r="D1833" t="s">
        <v>2502</v>
      </c>
      <c r="E1833" t="s">
        <v>3185</v>
      </c>
      <c r="F1833" s="53">
        <v>750</v>
      </c>
      <c r="G1833" t="s">
        <v>2504</v>
      </c>
      <c r="H1833" t="s">
        <v>9458</v>
      </c>
      <c r="I1833" t="s">
        <v>2518</v>
      </c>
      <c r="J1833" t="s">
        <v>2535</v>
      </c>
      <c r="K1833" t="s">
        <v>2560</v>
      </c>
      <c r="L1833" t="s">
        <v>2726</v>
      </c>
      <c r="M1833" t="s">
        <v>2727</v>
      </c>
      <c r="N1833" t="s">
        <v>2539</v>
      </c>
      <c r="O1833" t="s">
        <v>2540</v>
      </c>
      <c r="P1833" t="s">
        <v>2541</v>
      </c>
      <c r="Q1833" t="s">
        <v>2535</v>
      </c>
      <c r="R1833" t="s">
        <v>2565</v>
      </c>
      <c r="S1833" t="s">
        <v>2502</v>
      </c>
      <c r="T1833">
        <v>40.18</v>
      </c>
      <c r="U1833" t="s">
        <v>2697</v>
      </c>
    </row>
    <row r="1834" spans="1:21" x14ac:dyDescent="0.2">
      <c r="A1834" t="s">
        <v>6454</v>
      </c>
      <c r="B1834">
        <v>1018327</v>
      </c>
      <c r="C1834">
        <v>12</v>
      </c>
      <c r="D1834" t="s">
        <v>2502</v>
      </c>
      <c r="E1834" t="s">
        <v>3185</v>
      </c>
      <c r="F1834" s="53">
        <v>750</v>
      </c>
      <c r="G1834" t="s">
        <v>2504</v>
      </c>
      <c r="H1834" t="s">
        <v>9458</v>
      </c>
      <c r="I1834" t="s">
        <v>2528</v>
      </c>
      <c r="J1834" t="s">
        <v>2535</v>
      </c>
      <c r="K1834" t="s">
        <v>2560</v>
      </c>
      <c r="L1834" t="s">
        <v>2776</v>
      </c>
      <c r="M1834" t="s">
        <v>2777</v>
      </c>
      <c r="N1834" t="s">
        <v>2511</v>
      </c>
      <c r="O1834" t="s">
        <v>2587</v>
      </c>
      <c r="P1834" t="s">
        <v>2778</v>
      </c>
      <c r="Q1834" t="s">
        <v>2535</v>
      </c>
      <c r="R1834" t="s">
        <v>2565</v>
      </c>
      <c r="S1834" t="s">
        <v>2502</v>
      </c>
      <c r="T1834">
        <v>19.88</v>
      </c>
      <c r="U1834" t="s">
        <v>3430</v>
      </c>
    </row>
    <row r="1835" spans="1:21" x14ac:dyDescent="0.2">
      <c r="A1835" t="s">
        <v>1255</v>
      </c>
      <c r="B1835">
        <v>1018333</v>
      </c>
      <c r="C1835">
        <v>12</v>
      </c>
      <c r="D1835" t="s">
        <v>2789</v>
      </c>
      <c r="E1835" t="s">
        <v>3620</v>
      </c>
      <c r="F1835" s="53">
        <v>750</v>
      </c>
      <c r="G1835" t="s">
        <v>2504</v>
      </c>
      <c r="H1835" t="s">
        <v>2555</v>
      </c>
      <c r="I1835" t="s">
        <v>2528</v>
      </c>
      <c r="J1835" t="s">
        <v>2535</v>
      </c>
      <c r="K1835" t="s">
        <v>2560</v>
      </c>
      <c r="L1835" t="s">
        <v>2776</v>
      </c>
      <c r="M1835" t="s">
        <v>2777</v>
      </c>
      <c r="N1835" t="s">
        <v>2511</v>
      </c>
      <c r="O1835" t="s">
        <v>2587</v>
      </c>
      <c r="P1835" t="s">
        <v>2778</v>
      </c>
      <c r="Q1835" t="s">
        <v>2535</v>
      </c>
      <c r="R1835" t="s">
        <v>2542</v>
      </c>
      <c r="S1835" t="s">
        <v>2543</v>
      </c>
      <c r="T1835">
        <v>23.99</v>
      </c>
      <c r="U1835" t="s">
        <v>5304</v>
      </c>
    </row>
    <row r="1836" spans="1:21" x14ac:dyDescent="0.2">
      <c r="A1836" t="s">
        <v>6455</v>
      </c>
      <c r="B1836">
        <v>1018339</v>
      </c>
      <c r="C1836">
        <v>6</v>
      </c>
      <c r="D1836" t="s">
        <v>2502</v>
      </c>
      <c r="E1836" t="s">
        <v>3185</v>
      </c>
      <c r="F1836" s="53">
        <v>750</v>
      </c>
      <c r="G1836" t="s">
        <v>2504</v>
      </c>
      <c r="H1836" t="s">
        <v>9458</v>
      </c>
      <c r="I1836" t="s">
        <v>2518</v>
      </c>
      <c r="J1836" t="s">
        <v>2535</v>
      </c>
      <c r="K1836" t="s">
        <v>2560</v>
      </c>
      <c r="L1836" t="s">
        <v>2776</v>
      </c>
      <c r="M1836" t="s">
        <v>2777</v>
      </c>
      <c r="N1836" t="s">
        <v>2586</v>
      </c>
      <c r="O1836" t="s">
        <v>2587</v>
      </c>
      <c r="P1836" t="s">
        <v>2778</v>
      </c>
      <c r="Q1836" t="s">
        <v>2535</v>
      </c>
      <c r="R1836" t="s">
        <v>2542</v>
      </c>
      <c r="S1836" t="s">
        <v>2502</v>
      </c>
      <c r="T1836">
        <v>79.12</v>
      </c>
      <c r="U1836" t="s">
        <v>2705</v>
      </c>
    </row>
    <row r="1837" spans="1:21" x14ac:dyDescent="0.2">
      <c r="A1837" t="s">
        <v>6456</v>
      </c>
      <c r="B1837">
        <v>1018367</v>
      </c>
      <c r="C1837">
        <v>6</v>
      </c>
      <c r="D1837" t="s">
        <v>2502</v>
      </c>
      <c r="E1837" t="s">
        <v>3185</v>
      </c>
      <c r="F1837" s="53">
        <v>750</v>
      </c>
      <c r="G1837" t="s">
        <v>2504</v>
      </c>
      <c r="H1837" t="s">
        <v>9458</v>
      </c>
      <c r="I1837" t="s">
        <v>2518</v>
      </c>
      <c r="J1837" t="s">
        <v>2535</v>
      </c>
      <c r="K1837" t="s">
        <v>2560</v>
      </c>
      <c r="L1837" t="s">
        <v>2756</v>
      </c>
      <c r="M1837" t="s">
        <v>2757</v>
      </c>
      <c r="N1837" t="s">
        <v>2657</v>
      </c>
      <c r="O1837" t="s">
        <v>2671</v>
      </c>
      <c r="P1837" t="s">
        <v>3035</v>
      </c>
      <c r="Q1837" t="s">
        <v>2535</v>
      </c>
      <c r="R1837" t="s">
        <v>2542</v>
      </c>
      <c r="S1837" t="s">
        <v>2502</v>
      </c>
      <c r="T1837">
        <v>36.61</v>
      </c>
      <c r="U1837" t="s">
        <v>3430</v>
      </c>
    </row>
    <row r="1838" spans="1:21" x14ac:dyDescent="0.2">
      <c r="A1838" t="s">
        <v>1439</v>
      </c>
      <c r="B1838">
        <v>1018373</v>
      </c>
      <c r="C1838">
        <v>12</v>
      </c>
      <c r="D1838" t="s">
        <v>2502</v>
      </c>
      <c r="E1838" t="s">
        <v>3443</v>
      </c>
      <c r="F1838" s="53">
        <v>750</v>
      </c>
      <c r="G1838" t="s">
        <v>2504</v>
      </c>
      <c r="H1838" t="s">
        <v>2517</v>
      </c>
      <c r="I1838" t="s">
        <v>2518</v>
      </c>
      <c r="J1838" t="s">
        <v>2519</v>
      </c>
      <c r="K1838" t="s">
        <v>2569</v>
      </c>
      <c r="L1838" t="s">
        <v>2773</v>
      </c>
      <c r="M1838" t="s">
        <v>2774</v>
      </c>
      <c r="N1838" t="s">
        <v>2539</v>
      </c>
      <c r="O1838" t="s">
        <v>2540</v>
      </c>
      <c r="P1838" t="s">
        <v>2553</v>
      </c>
      <c r="Q1838" t="s">
        <v>2519</v>
      </c>
      <c r="R1838" t="s">
        <v>2502</v>
      </c>
      <c r="S1838" t="s">
        <v>2525</v>
      </c>
      <c r="T1838">
        <v>51.52</v>
      </c>
      <c r="U1838" t="s">
        <v>89</v>
      </c>
    </row>
    <row r="1839" spans="1:21" x14ac:dyDescent="0.2">
      <c r="A1839" t="s">
        <v>6457</v>
      </c>
      <c r="B1839">
        <v>1018387</v>
      </c>
      <c r="C1839">
        <v>12</v>
      </c>
      <c r="D1839" t="s">
        <v>2502</v>
      </c>
      <c r="E1839" t="s">
        <v>9553</v>
      </c>
      <c r="F1839" s="53">
        <v>750</v>
      </c>
      <c r="G1839" t="s">
        <v>2504</v>
      </c>
      <c r="H1839" t="s">
        <v>9458</v>
      </c>
      <c r="I1839" t="s">
        <v>2506</v>
      </c>
      <c r="J1839" t="s">
        <v>2535</v>
      </c>
      <c r="K1839" t="s">
        <v>2560</v>
      </c>
      <c r="L1839" t="s">
        <v>2756</v>
      </c>
      <c r="M1839" t="s">
        <v>2757</v>
      </c>
      <c r="N1839" t="s">
        <v>2657</v>
      </c>
      <c r="O1839" t="s">
        <v>2671</v>
      </c>
      <c r="P1839" t="s">
        <v>3602</v>
      </c>
      <c r="Q1839" t="s">
        <v>2535</v>
      </c>
      <c r="R1839" t="s">
        <v>2565</v>
      </c>
      <c r="S1839" t="s">
        <v>2502</v>
      </c>
      <c r="T1839">
        <v>16.78</v>
      </c>
      <c r="U1839" t="s">
        <v>2697</v>
      </c>
    </row>
    <row r="1840" spans="1:21" x14ac:dyDescent="0.2">
      <c r="A1840" t="s">
        <v>6458</v>
      </c>
      <c r="B1840">
        <v>1018388</v>
      </c>
      <c r="C1840">
        <v>6</v>
      </c>
      <c r="D1840" t="s">
        <v>2502</v>
      </c>
      <c r="E1840" t="s">
        <v>9554</v>
      </c>
      <c r="F1840" s="53">
        <v>750</v>
      </c>
      <c r="G1840" t="s">
        <v>2504</v>
      </c>
      <c r="H1840" t="s">
        <v>9458</v>
      </c>
      <c r="I1840" t="s">
        <v>2518</v>
      </c>
      <c r="J1840" t="s">
        <v>2519</v>
      </c>
      <c r="K1840" t="s">
        <v>2520</v>
      </c>
      <c r="L1840" t="s">
        <v>2521</v>
      </c>
      <c r="M1840" t="s">
        <v>2520</v>
      </c>
      <c r="N1840" t="s">
        <v>2909</v>
      </c>
      <c r="O1840" t="s">
        <v>2601</v>
      </c>
      <c r="P1840" t="s">
        <v>2601</v>
      </c>
      <c r="Q1840" t="s">
        <v>2519</v>
      </c>
      <c r="R1840" t="s">
        <v>2502</v>
      </c>
      <c r="S1840" t="s">
        <v>2525</v>
      </c>
      <c r="T1840">
        <v>49.21</v>
      </c>
      <c r="U1840" t="s">
        <v>2548</v>
      </c>
    </row>
    <row r="1841" spans="1:21" x14ac:dyDescent="0.2">
      <c r="A1841" t="s">
        <v>1343</v>
      </c>
      <c r="B1841">
        <v>1018393</v>
      </c>
      <c r="C1841">
        <v>6</v>
      </c>
      <c r="D1841" t="s">
        <v>2502</v>
      </c>
      <c r="E1841" t="s">
        <v>3490</v>
      </c>
      <c r="F1841" s="53">
        <v>1140</v>
      </c>
      <c r="G1841" t="s">
        <v>2504</v>
      </c>
      <c r="H1841" t="s">
        <v>2555</v>
      </c>
      <c r="I1841" t="s">
        <v>2506</v>
      </c>
      <c r="J1841" t="s">
        <v>2519</v>
      </c>
      <c r="K1841" t="s">
        <v>2605</v>
      </c>
      <c r="L1841" t="s">
        <v>2610</v>
      </c>
      <c r="M1841" t="s">
        <v>2611</v>
      </c>
      <c r="N1841" t="s">
        <v>2586</v>
      </c>
      <c r="O1841" t="s">
        <v>3435</v>
      </c>
      <c r="P1841" t="s">
        <v>3435</v>
      </c>
      <c r="Q1841" t="s">
        <v>2519</v>
      </c>
      <c r="R1841" t="s">
        <v>2502</v>
      </c>
      <c r="S1841" t="s">
        <v>2525</v>
      </c>
      <c r="T1841">
        <v>50.99</v>
      </c>
      <c r="U1841" t="s">
        <v>2624</v>
      </c>
    </row>
    <row r="1842" spans="1:21" x14ac:dyDescent="0.2">
      <c r="A1842" t="s">
        <v>1934</v>
      </c>
      <c r="B1842">
        <v>1018438</v>
      </c>
      <c r="C1842">
        <v>12</v>
      </c>
      <c r="D1842" t="s">
        <v>2822</v>
      </c>
      <c r="E1842" t="s">
        <v>2823</v>
      </c>
      <c r="F1842" s="53">
        <v>750</v>
      </c>
      <c r="G1842" t="s">
        <v>2504</v>
      </c>
      <c r="H1842" t="s">
        <v>2559</v>
      </c>
      <c r="I1842" t="s">
        <v>2528</v>
      </c>
      <c r="J1842" t="s">
        <v>2535</v>
      </c>
      <c r="K1842" t="s">
        <v>2560</v>
      </c>
      <c r="L1842" t="s">
        <v>2824</v>
      </c>
      <c r="M1842" t="s">
        <v>2825</v>
      </c>
      <c r="N1842" t="s">
        <v>2694</v>
      </c>
      <c r="O1842" t="s">
        <v>2695</v>
      </c>
      <c r="P1842" t="s">
        <v>3621</v>
      </c>
      <c r="Q1842" t="s">
        <v>2535</v>
      </c>
      <c r="R1842" t="s">
        <v>2542</v>
      </c>
      <c r="S1842" t="s">
        <v>2543</v>
      </c>
      <c r="T1842">
        <v>22.11</v>
      </c>
      <c r="U1842" t="s">
        <v>2795</v>
      </c>
    </row>
    <row r="1843" spans="1:21" x14ac:dyDescent="0.2">
      <c r="A1843" t="s">
        <v>6459</v>
      </c>
      <c r="B1843">
        <v>1018440</v>
      </c>
      <c r="C1843">
        <v>4</v>
      </c>
      <c r="D1843" t="s">
        <v>2502</v>
      </c>
      <c r="E1843" t="s">
        <v>3185</v>
      </c>
      <c r="F1843" s="53">
        <v>750</v>
      </c>
      <c r="G1843" t="s">
        <v>2504</v>
      </c>
      <c r="H1843" t="s">
        <v>9458</v>
      </c>
      <c r="I1843" t="s">
        <v>2518</v>
      </c>
      <c r="J1843" t="s">
        <v>2535</v>
      </c>
      <c r="K1843" t="s">
        <v>2560</v>
      </c>
      <c r="L1843" t="s">
        <v>3027</v>
      </c>
      <c r="M1843" t="s">
        <v>3028</v>
      </c>
      <c r="N1843" t="s">
        <v>2595</v>
      </c>
      <c r="O1843" t="s">
        <v>2596</v>
      </c>
      <c r="P1843" t="s">
        <v>3391</v>
      </c>
      <c r="Q1843" t="s">
        <v>2535</v>
      </c>
      <c r="R1843" t="s">
        <v>2542</v>
      </c>
      <c r="S1843" t="s">
        <v>2502</v>
      </c>
      <c r="T1843">
        <v>113.03</v>
      </c>
      <c r="U1843" t="s">
        <v>3430</v>
      </c>
    </row>
    <row r="1844" spans="1:21" x14ac:dyDescent="0.2">
      <c r="A1844" t="s">
        <v>661</v>
      </c>
      <c r="B1844">
        <v>1018447</v>
      </c>
      <c r="C1844">
        <v>12</v>
      </c>
      <c r="D1844" t="s">
        <v>2893</v>
      </c>
      <c r="E1844" t="s">
        <v>3622</v>
      </c>
      <c r="F1844" s="53">
        <v>750</v>
      </c>
      <c r="G1844" t="s">
        <v>2504</v>
      </c>
      <c r="H1844" t="s">
        <v>2517</v>
      </c>
      <c r="I1844" t="s">
        <v>2528</v>
      </c>
      <c r="J1844" t="s">
        <v>2535</v>
      </c>
      <c r="K1844" t="s">
        <v>2536</v>
      </c>
      <c r="L1844" t="s">
        <v>2692</v>
      </c>
      <c r="M1844" t="s">
        <v>2693</v>
      </c>
      <c r="N1844" t="s">
        <v>2694</v>
      </c>
      <c r="O1844" t="s">
        <v>2695</v>
      </c>
      <c r="P1844" t="s">
        <v>2696</v>
      </c>
      <c r="Q1844" t="s">
        <v>2535</v>
      </c>
      <c r="R1844" t="s">
        <v>2542</v>
      </c>
      <c r="S1844" t="s">
        <v>2543</v>
      </c>
      <c r="T1844">
        <v>22.95</v>
      </c>
      <c r="U1844" t="s">
        <v>3233</v>
      </c>
    </row>
    <row r="1845" spans="1:21" x14ac:dyDescent="0.2">
      <c r="A1845" t="s">
        <v>6460</v>
      </c>
      <c r="B1845">
        <v>1018457</v>
      </c>
      <c r="C1845">
        <v>12</v>
      </c>
      <c r="D1845" t="s">
        <v>2502</v>
      </c>
      <c r="E1845" t="s">
        <v>3185</v>
      </c>
      <c r="F1845" s="53">
        <v>750</v>
      </c>
      <c r="G1845" t="s">
        <v>2504</v>
      </c>
      <c r="H1845" t="s">
        <v>9458</v>
      </c>
      <c r="I1845" t="s">
        <v>2518</v>
      </c>
      <c r="J1845" t="s">
        <v>2535</v>
      </c>
      <c r="K1845" t="s">
        <v>2560</v>
      </c>
      <c r="L1845" t="s">
        <v>2726</v>
      </c>
      <c r="M1845" t="s">
        <v>2727</v>
      </c>
      <c r="N1845" t="s">
        <v>2539</v>
      </c>
      <c r="O1845" t="s">
        <v>2540</v>
      </c>
      <c r="P1845" t="s">
        <v>2816</v>
      </c>
      <c r="Q1845" t="s">
        <v>2535</v>
      </c>
      <c r="R1845" t="s">
        <v>2542</v>
      </c>
      <c r="S1845" t="s">
        <v>2502</v>
      </c>
      <c r="T1845">
        <v>60.57</v>
      </c>
      <c r="U1845" t="s">
        <v>3430</v>
      </c>
    </row>
    <row r="1846" spans="1:21" x14ac:dyDescent="0.2">
      <c r="A1846" t="s">
        <v>5363</v>
      </c>
      <c r="B1846">
        <v>1018464</v>
      </c>
      <c r="C1846">
        <v>6</v>
      </c>
      <c r="D1846" t="s">
        <v>2698</v>
      </c>
      <c r="E1846" t="s">
        <v>3405</v>
      </c>
      <c r="F1846" s="53">
        <v>750</v>
      </c>
      <c r="G1846" t="s">
        <v>2504</v>
      </c>
      <c r="H1846" t="s">
        <v>2635</v>
      </c>
      <c r="I1846" t="s">
        <v>2518</v>
      </c>
      <c r="J1846" t="s">
        <v>2535</v>
      </c>
      <c r="K1846" t="s">
        <v>2838</v>
      </c>
      <c r="L1846" t="s">
        <v>2844</v>
      </c>
      <c r="M1846" t="s">
        <v>2845</v>
      </c>
      <c r="N1846" t="s">
        <v>2511</v>
      </c>
      <c r="O1846" t="s">
        <v>2512</v>
      </c>
      <c r="P1846" t="s">
        <v>2781</v>
      </c>
      <c r="Q1846" t="s">
        <v>2782</v>
      </c>
      <c r="R1846" t="s">
        <v>2565</v>
      </c>
      <c r="S1846" t="s">
        <v>2598</v>
      </c>
      <c r="T1846">
        <v>59.99</v>
      </c>
      <c r="U1846" t="s">
        <v>3406</v>
      </c>
    </row>
    <row r="1847" spans="1:21" x14ac:dyDescent="0.2">
      <c r="A1847" t="s">
        <v>10399</v>
      </c>
      <c r="B1847">
        <v>1018474</v>
      </c>
      <c r="C1847">
        <v>6</v>
      </c>
      <c r="D1847" t="s">
        <v>2502</v>
      </c>
      <c r="E1847" t="s">
        <v>2969</v>
      </c>
      <c r="F1847" s="53">
        <v>750</v>
      </c>
      <c r="G1847" t="s">
        <v>2504</v>
      </c>
      <c r="H1847" t="s">
        <v>2963</v>
      </c>
      <c r="I1847" t="s">
        <v>2518</v>
      </c>
      <c r="J1847" t="s">
        <v>2519</v>
      </c>
      <c r="K1847" t="s">
        <v>2583</v>
      </c>
      <c r="L1847" t="s">
        <v>2649</v>
      </c>
      <c r="M1847" t="s">
        <v>2650</v>
      </c>
      <c r="N1847" t="s">
        <v>2539</v>
      </c>
      <c r="O1847" t="s">
        <v>2523</v>
      </c>
      <c r="P1847" t="s">
        <v>2970</v>
      </c>
      <c r="Q1847" t="s">
        <v>2519</v>
      </c>
      <c r="R1847" t="s">
        <v>2502</v>
      </c>
      <c r="S1847" t="s">
        <v>3146</v>
      </c>
      <c r="T1847">
        <v>219.95</v>
      </c>
      <c r="U1847" t="s">
        <v>2548</v>
      </c>
    </row>
    <row r="1848" spans="1:21" x14ac:dyDescent="0.2">
      <c r="A1848" t="s">
        <v>2363</v>
      </c>
      <c r="B1848">
        <v>1018481</v>
      </c>
      <c r="C1848">
        <v>6</v>
      </c>
      <c r="D1848" t="s">
        <v>2502</v>
      </c>
      <c r="E1848" t="s">
        <v>3574</v>
      </c>
      <c r="F1848" s="53">
        <v>750</v>
      </c>
      <c r="G1848" t="s">
        <v>2504</v>
      </c>
      <c r="H1848" t="s">
        <v>2963</v>
      </c>
      <c r="I1848" t="s">
        <v>2518</v>
      </c>
      <c r="J1848" t="s">
        <v>2519</v>
      </c>
      <c r="K1848" t="s">
        <v>2583</v>
      </c>
      <c r="L1848" t="s">
        <v>2649</v>
      </c>
      <c r="M1848" t="s">
        <v>2650</v>
      </c>
      <c r="N1848" t="s">
        <v>2522</v>
      </c>
      <c r="O1848" t="s">
        <v>2523</v>
      </c>
      <c r="P1848" t="s">
        <v>2970</v>
      </c>
      <c r="Q1848" t="s">
        <v>2519</v>
      </c>
      <c r="R1848" t="s">
        <v>2502</v>
      </c>
      <c r="S1848" t="s">
        <v>3146</v>
      </c>
      <c r="T1848">
        <v>495.63</v>
      </c>
      <c r="U1848" t="s">
        <v>10307</v>
      </c>
    </row>
    <row r="1849" spans="1:21" x14ac:dyDescent="0.2">
      <c r="A1849" t="s">
        <v>4302</v>
      </c>
      <c r="B1849">
        <v>1018482</v>
      </c>
      <c r="C1849">
        <v>6</v>
      </c>
      <c r="D1849" t="s">
        <v>2502</v>
      </c>
      <c r="E1849" t="s">
        <v>3574</v>
      </c>
      <c r="F1849" s="53">
        <v>750</v>
      </c>
      <c r="G1849" t="s">
        <v>2504</v>
      </c>
      <c r="H1849" t="s">
        <v>2963</v>
      </c>
      <c r="I1849" t="s">
        <v>2518</v>
      </c>
      <c r="J1849" t="s">
        <v>2519</v>
      </c>
      <c r="K1849" t="s">
        <v>2583</v>
      </c>
      <c r="L1849" t="s">
        <v>2649</v>
      </c>
      <c r="M1849" t="s">
        <v>2650</v>
      </c>
      <c r="N1849" t="s">
        <v>2522</v>
      </c>
      <c r="O1849" t="s">
        <v>2523</v>
      </c>
      <c r="P1849" t="s">
        <v>2970</v>
      </c>
      <c r="Q1849" t="s">
        <v>2519</v>
      </c>
      <c r="R1849" t="s">
        <v>2502</v>
      </c>
      <c r="S1849" t="s">
        <v>2589</v>
      </c>
      <c r="T1849">
        <v>219.99</v>
      </c>
      <c r="U1849" t="s">
        <v>10307</v>
      </c>
    </row>
    <row r="1850" spans="1:21" x14ac:dyDescent="0.2">
      <c r="A1850" t="s">
        <v>10400</v>
      </c>
      <c r="B1850">
        <v>1018490</v>
      </c>
      <c r="C1850">
        <v>6</v>
      </c>
      <c r="D1850" t="s">
        <v>2502</v>
      </c>
      <c r="E1850" t="s">
        <v>10333</v>
      </c>
      <c r="F1850" s="53">
        <v>700</v>
      </c>
      <c r="G1850" t="s">
        <v>2504</v>
      </c>
      <c r="H1850" t="s">
        <v>2635</v>
      </c>
      <c r="I1850" t="s">
        <v>2518</v>
      </c>
      <c r="J1850" t="s">
        <v>2519</v>
      </c>
      <c r="K1850" t="s">
        <v>2583</v>
      </c>
      <c r="L1850" t="s">
        <v>2649</v>
      </c>
      <c r="M1850" t="s">
        <v>2650</v>
      </c>
      <c r="N1850" t="s">
        <v>2522</v>
      </c>
      <c r="O1850" t="s">
        <v>2523</v>
      </c>
      <c r="P1850" t="s">
        <v>2970</v>
      </c>
      <c r="Q1850" t="s">
        <v>2519</v>
      </c>
      <c r="R1850" t="s">
        <v>2502</v>
      </c>
      <c r="S1850" t="s">
        <v>2633</v>
      </c>
      <c r="T1850">
        <v>74.98</v>
      </c>
      <c r="U1850" t="s">
        <v>2697</v>
      </c>
    </row>
    <row r="1851" spans="1:21" x14ac:dyDescent="0.2">
      <c r="A1851" t="s">
        <v>1015</v>
      </c>
      <c r="B1851">
        <v>1018496</v>
      </c>
      <c r="C1851">
        <v>12</v>
      </c>
      <c r="D1851" t="s">
        <v>2502</v>
      </c>
      <c r="E1851" t="s">
        <v>3623</v>
      </c>
      <c r="F1851" s="53">
        <v>750</v>
      </c>
      <c r="G1851" t="s">
        <v>2504</v>
      </c>
      <c r="H1851" t="s">
        <v>2555</v>
      </c>
      <c r="I1851" t="s">
        <v>2518</v>
      </c>
      <c r="J1851" t="s">
        <v>2519</v>
      </c>
      <c r="K1851" t="s">
        <v>2583</v>
      </c>
      <c r="L1851" t="s">
        <v>2584</v>
      </c>
      <c r="M1851" t="s">
        <v>2585</v>
      </c>
      <c r="N1851" t="s">
        <v>2586</v>
      </c>
      <c r="O1851" t="s">
        <v>2587</v>
      </c>
      <c r="P1851" t="s">
        <v>2588</v>
      </c>
      <c r="Q1851" t="s">
        <v>2519</v>
      </c>
      <c r="R1851" t="s">
        <v>2502</v>
      </c>
      <c r="S1851" t="s">
        <v>2589</v>
      </c>
      <c r="T1851">
        <v>53.99</v>
      </c>
      <c r="U1851" t="s">
        <v>2556</v>
      </c>
    </row>
    <row r="1852" spans="1:21" x14ac:dyDescent="0.2">
      <c r="A1852" t="s">
        <v>6461</v>
      </c>
      <c r="B1852">
        <v>1018505</v>
      </c>
      <c r="C1852">
        <v>6</v>
      </c>
      <c r="D1852" t="s">
        <v>2502</v>
      </c>
      <c r="E1852" t="s">
        <v>9555</v>
      </c>
      <c r="F1852" s="53">
        <v>700</v>
      </c>
      <c r="G1852" t="s">
        <v>2504</v>
      </c>
      <c r="H1852" t="s">
        <v>9458</v>
      </c>
      <c r="I1852" t="s">
        <v>2518</v>
      </c>
      <c r="J1852" t="s">
        <v>2519</v>
      </c>
      <c r="K1852" t="s">
        <v>2583</v>
      </c>
      <c r="L1852" t="s">
        <v>2649</v>
      </c>
      <c r="M1852" t="s">
        <v>2650</v>
      </c>
      <c r="N1852" t="s">
        <v>2522</v>
      </c>
      <c r="O1852" t="s">
        <v>2523</v>
      </c>
      <c r="P1852" t="s">
        <v>2651</v>
      </c>
      <c r="Q1852" t="s">
        <v>2519</v>
      </c>
      <c r="R1852" t="s">
        <v>2502</v>
      </c>
      <c r="S1852" t="s">
        <v>2973</v>
      </c>
      <c r="T1852">
        <v>85.04</v>
      </c>
      <c r="U1852" t="s">
        <v>9556</v>
      </c>
    </row>
    <row r="1853" spans="1:21" x14ac:dyDescent="0.2">
      <c r="A1853" t="s">
        <v>10401</v>
      </c>
      <c r="B1853">
        <v>1018507</v>
      </c>
      <c r="C1853">
        <v>6</v>
      </c>
      <c r="D1853" t="s">
        <v>2502</v>
      </c>
      <c r="E1853" t="s">
        <v>9555</v>
      </c>
      <c r="F1853" s="53">
        <v>700</v>
      </c>
      <c r="G1853" t="s">
        <v>2504</v>
      </c>
      <c r="H1853" t="s">
        <v>9458</v>
      </c>
      <c r="I1853" t="s">
        <v>2518</v>
      </c>
      <c r="J1853" t="s">
        <v>2519</v>
      </c>
      <c r="K1853" t="s">
        <v>2583</v>
      </c>
      <c r="L1853" t="s">
        <v>2649</v>
      </c>
      <c r="M1853" t="s">
        <v>2650</v>
      </c>
      <c r="N1853" t="s">
        <v>2522</v>
      </c>
      <c r="O1853" t="s">
        <v>2523</v>
      </c>
      <c r="P1853" t="s">
        <v>9551</v>
      </c>
      <c r="Q1853" t="s">
        <v>2519</v>
      </c>
      <c r="R1853" t="s">
        <v>2502</v>
      </c>
      <c r="S1853" t="s">
        <v>3146</v>
      </c>
      <c r="T1853">
        <v>107.71</v>
      </c>
      <c r="U1853" t="s">
        <v>4636</v>
      </c>
    </row>
    <row r="1854" spans="1:21" x14ac:dyDescent="0.2">
      <c r="A1854" t="s">
        <v>890</v>
      </c>
      <c r="B1854">
        <v>1018518</v>
      </c>
      <c r="C1854">
        <v>12</v>
      </c>
      <c r="D1854" t="s">
        <v>2502</v>
      </c>
      <c r="E1854" t="s">
        <v>3090</v>
      </c>
      <c r="F1854" s="53">
        <v>1140</v>
      </c>
      <c r="G1854" t="s">
        <v>2574</v>
      </c>
      <c r="H1854" t="s">
        <v>2572</v>
      </c>
      <c r="I1854" t="s">
        <v>2506</v>
      </c>
      <c r="J1854" t="s">
        <v>2519</v>
      </c>
      <c r="K1854" t="s">
        <v>2605</v>
      </c>
      <c r="L1854" t="s">
        <v>2625</v>
      </c>
      <c r="M1854" t="s">
        <v>2626</v>
      </c>
      <c r="N1854" t="s">
        <v>2511</v>
      </c>
      <c r="O1854" t="s">
        <v>2967</v>
      </c>
      <c r="P1854" t="s">
        <v>2967</v>
      </c>
      <c r="Q1854" t="s">
        <v>2519</v>
      </c>
      <c r="R1854" t="s">
        <v>2502</v>
      </c>
      <c r="S1854" t="s">
        <v>2525</v>
      </c>
      <c r="T1854">
        <v>45.99</v>
      </c>
      <c r="U1854" t="s">
        <v>2603</v>
      </c>
    </row>
    <row r="1855" spans="1:21" x14ac:dyDescent="0.2">
      <c r="A1855" t="s">
        <v>1613</v>
      </c>
      <c r="B1855">
        <v>1018536</v>
      </c>
      <c r="C1855">
        <v>2</v>
      </c>
      <c r="D1855" t="s">
        <v>2502</v>
      </c>
      <c r="E1855" t="s">
        <v>3624</v>
      </c>
      <c r="F1855" s="53">
        <v>3960</v>
      </c>
      <c r="G1855" t="s">
        <v>2504</v>
      </c>
      <c r="H1855" t="s">
        <v>2555</v>
      </c>
      <c r="I1855" t="s">
        <v>2528</v>
      </c>
      <c r="J1855" t="s">
        <v>2507</v>
      </c>
      <c r="K1855" t="s">
        <v>2508</v>
      </c>
      <c r="L1855" t="s">
        <v>2509</v>
      </c>
      <c r="M1855" t="s">
        <v>2510</v>
      </c>
      <c r="N1855" t="s">
        <v>2511</v>
      </c>
      <c r="O1855" t="s">
        <v>2890</v>
      </c>
      <c r="P1855" t="s">
        <v>2890</v>
      </c>
      <c r="Q1855" t="s">
        <v>2507</v>
      </c>
      <c r="R1855" t="s">
        <v>2502</v>
      </c>
      <c r="S1855" t="s">
        <v>2514</v>
      </c>
      <c r="T1855">
        <v>35.49</v>
      </c>
      <c r="U1855" t="s">
        <v>2515</v>
      </c>
    </row>
    <row r="1856" spans="1:21" x14ac:dyDescent="0.2">
      <c r="A1856" t="s">
        <v>6462</v>
      </c>
      <c r="B1856">
        <v>1018543</v>
      </c>
      <c r="C1856">
        <v>6</v>
      </c>
      <c r="D1856" t="s">
        <v>2502</v>
      </c>
      <c r="E1856" t="s">
        <v>9557</v>
      </c>
      <c r="F1856" s="53">
        <v>700</v>
      </c>
      <c r="G1856" t="s">
        <v>2504</v>
      </c>
      <c r="H1856" t="s">
        <v>9458</v>
      </c>
      <c r="I1856" t="s">
        <v>2518</v>
      </c>
      <c r="J1856" t="s">
        <v>2519</v>
      </c>
      <c r="K1856" t="s">
        <v>2583</v>
      </c>
      <c r="L1856" t="s">
        <v>2649</v>
      </c>
      <c r="M1856" t="s">
        <v>2650</v>
      </c>
      <c r="N1856" t="s">
        <v>2522</v>
      </c>
      <c r="O1856" t="s">
        <v>2523</v>
      </c>
      <c r="P1856" t="s">
        <v>2975</v>
      </c>
      <c r="Q1856" t="s">
        <v>2519</v>
      </c>
      <c r="R1856" t="s">
        <v>2502</v>
      </c>
      <c r="S1856" t="s">
        <v>2973</v>
      </c>
      <c r="T1856">
        <v>91.33</v>
      </c>
      <c r="U1856" t="s">
        <v>4636</v>
      </c>
    </row>
    <row r="1857" spans="1:21" x14ac:dyDescent="0.2">
      <c r="A1857" t="s">
        <v>6463</v>
      </c>
      <c r="B1857">
        <v>1018551</v>
      </c>
      <c r="C1857">
        <v>6</v>
      </c>
      <c r="D1857" t="s">
        <v>2502</v>
      </c>
      <c r="E1857" t="s">
        <v>9558</v>
      </c>
      <c r="F1857" s="53">
        <v>750</v>
      </c>
      <c r="G1857" t="s">
        <v>2504</v>
      </c>
      <c r="H1857" t="s">
        <v>9458</v>
      </c>
      <c r="I1857" t="s">
        <v>2518</v>
      </c>
      <c r="J1857" t="s">
        <v>2519</v>
      </c>
      <c r="K1857" t="s">
        <v>2583</v>
      </c>
      <c r="L1857" t="s">
        <v>2644</v>
      </c>
      <c r="M1857" t="s">
        <v>2645</v>
      </c>
      <c r="N1857" t="s">
        <v>2511</v>
      </c>
      <c r="O1857" t="s">
        <v>2523</v>
      </c>
      <c r="P1857" t="s">
        <v>2524</v>
      </c>
      <c r="Q1857" t="s">
        <v>2519</v>
      </c>
      <c r="R1857" t="s">
        <v>2502</v>
      </c>
      <c r="S1857" t="s">
        <v>2633</v>
      </c>
      <c r="T1857">
        <v>67.62</v>
      </c>
      <c r="U1857" t="s">
        <v>2548</v>
      </c>
    </row>
    <row r="1858" spans="1:21" x14ac:dyDescent="0.2">
      <c r="A1858" t="s">
        <v>3625</v>
      </c>
      <c r="B1858">
        <v>1018558</v>
      </c>
      <c r="C1858">
        <v>6</v>
      </c>
      <c r="D1858" t="s">
        <v>3491</v>
      </c>
      <c r="E1858" t="s">
        <v>3357</v>
      </c>
      <c r="F1858" s="53">
        <v>750</v>
      </c>
      <c r="G1858" t="s">
        <v>2504</v>
      </c>
      <c r="H1858" t="s">
        <v>2963</v>
      </c>
      <c r="I1858" t="s">
        <v>2518</v>
      </c>
      <c r="J1858" t="s">
        <v>2535</v>
      </c>
      <c r="K1858" t="s">
        <v>2560</v>
      </c>
      <c r="L1858" t="s">
        <v>2726</v>
      </c>
      <c r="M1858" t="s">
        <v>2727</v>
      </c>
      <c r="N1858" t="s">
        <v>2511</v>
      </c>
      <c r="O1858" t="s">
        <v>2540</v>
      </c>
      <c r="P1858" t="s">
        <v>2728</v>
      </c>
      <c r="Q1858" t="s">
        <v>2535</v>
      </c>
      <c r="R1858" t="s">
        <v>2542</v>
      </c>
      <c r="S1858" t="s">
        <v>2543</v>
      </c>
      <c r="T1858">
        <v>1891.71</v>
      </c>
      <c r="U1858" t="s">
        <v>3430</v>
      </c>
    </row>
    <row r="1859" spans="1:21" x14ac:dyDescent="0.2">
      <c r="A1859" t="s">
        <v>3626</v>
      </c>
      <c r="B1859">
        <v>1018578</v>
      </c>
      <c r="C1859">
        <v>12</v>
      </c>
      <c r="D1859" t="s">
        <v>2789</v>
      </c>
      <c r="E1859" t="s">
        <v>3438</v>
      </c>
      <c r="F1859" s="53">
        <v>750</v>
      </c>
      <c r="G1859" t="s">
        <v>2504</v>
      </c>
      <c r="H1859" t="s">
        <v>2963</v>
      </c>
      <c r="I1859" t="s">
        <v>2518</v>
      </c>
      <c r="J1859" t="s">
        <v>2535</v>
      </c>
      <c r="K1859" t="s">
        <v>2560</v>
      </c>
      <c r="L1859" t="s">
        <v>2726</v>
      </c>
      <c r="M1859" t="s">
        <v>2727</v>
      </c>
      <c r="N1859" t="s">
        <v>2511</v>
      </c>
      <c r="O1859" t="s">
        <v>2540</v>
      </c>
      <c r="P1859" t="s">
        <v>2728</v>
      </c>
      <c r="Q1859" t="s">
        <v>2535</v>
      </c>
      <c r="R1859" t="s">
        <v>2542</v>
      </c>
      <c r="S1859" t="s">
        <v>2543</v>
      </c>
      <c r="T1859">
        <v>1476.85</v>
      </c>
      <c r="U1859" t="s">
        <v>3430</v>
      </c>
    </row>
    <row r="1860" spans="1:21" x14ac:dyDescent="0.2">
      <c r="A1860" t="s">
        <v>3627</v>
      </c>
      <c r="B1860">
        <v>1018579</v>
      </c>
      <c r="C1860">
        <v>12</v>
      </c>
      <c r="D1860" t="s">
        <v>2789</v>
      </c>
      <c r="E1860" t="s">
        <v>3628</v>
      </c>
      <c r="F1860" s="53">
        <v>750</v>
      </c>
      <c r="G1860" t="s">
        <v>2504</v>
      </c>
      <c r="H1860" t="s">
        <v>2963</v>
      </c>
      <c r="I1860" t="s">
        <v>2518</v>
      </c>
      <c r="J1860" t="s">
        <v>2535</v>
      </c>
      <c r="K1860" t="s">
        <v>2560</v>
      </c>
      <c r="L1860" t="s">
        <v>2726</v>
      </c>
      <c r="M1860" t="s">
        <v>2727</v>
      </c>
      <c r="N1860" t="s">
        <v>2511</v>
      </c>
      <c r="O1860" t="s">
        <v>2540</v>
      </c>
      <c r="P1860" t="s">
        <v>2728</v>
      </c>
      <c r="Q1860" t="s">
        <v>2535</v>
      </c>
      <c r="R1860" t="s">
        <v>2542</v>
      </c>
      <c r="S1860" t="s">
        <v>2543</v>
      </c>
      <c r="T1860">
        <v>1457.71</v>
      </c>
      <c r="U1860" t="s">
        <v>3430</v>
      </c>
    </row>
    <row r="1861" spans="1:21" x14ac:dyDescent="0.2">
      <c r="A1861" t="s">
        <v>6464</v>
      </c>
      <c r="B1861">
        <v>1018599</v>
      </c>
      <c r="C1861">
        <v>12</v>
      </c>
      <c r="D1861" t="s">
        <v>2502</v>
      </c>
      <c r="E1861" t="s">
        <v>2935</v>
      </c>
      <c r="F1861" s="53">
        <v>750</v>
      </c>
      <c r="G1861" t="s">
        <v>2504</v>
      </c>
      <c r="H1861" t="s">
        <v>9458</v>
      </c>
      <c r="I1861" t="s">
        <v>2576</v>
      </c>
      <c r="J1861" t="s">
        <v>2519</v>
      </c>
      <c r="K1861" t="s">
        <v>2583</v>
      </c>
      <c r="L1861" t="s">
        <v>2584</v>
      </c>
      <c r="M1861" t="s">
        <v>2585</v>
      </c>
      <c r="N1861" t="s">
        <v>2586</v>
      </c>
      <c r="O1861" t="s">
        <v>2587</v>
      </c>
      <c r="P1861" t="s">
        <v>2588</v>
      </c>
      <c r="Q1861" t="s">
        <v>2519</v>
      </c>
      <c r="R1861" t="s">
        <v>2502</v>
      </c>
      <c r="S1861" t="s">
        <v>2633</v>
      </c>
      <c r="T1861">
        <v>28.61</v>
      </c>
      <c r="U1861" t="s">
        <v>5086</v>
      </c>
    </row>
    <row r="1862" spans="1:21" x14ac:dyDescent="0.2">
      <c r="A1862" t="s">
        <v>6465</v>
      </c>
      <c r="B1862">
        <v>1018618</v>
      </c>
      <c r="C1862">
        <v>12</v>
      </c>
      <c r="D1862" t="s">
        <v>2502</v>
      </c>
      <c r="E1862" t="s">
        <v>3185</v>
      </c>
      <c r="F1862" s="53">
        <v>750</v>
      </c>
      <c r="G1862" t="s">
        <v>2504</v>
      </c>
      <c r="H1862" t="s">
        <v>9458</v>
      </c>
      <c r="I1862" t="s">
        <v>2518</v>
      </c>
      <c r="J1862" t="s">
        <v>2519</v>
      </c>
      <c r="K1862" t="s">
        <v>2583</v>
      </c>
      <c r="L1862" t="s">
        <v>2584</v>
      </c>
      <c r="M1862" t="s">
        <v>2585</v>
      </c>
      <c r="N1862" t="s">
        <v>2586</v>
      </c>
      <c r="O1862" t="s">
        <v>2587</v>
      </c>
      <c r="P1862" t="s">
        <v>2588</v>
      </c>
      <c r="Q1862" t="s">
        <v>2519</v>
      </c>
      <c r="R1862" t="s">
        <v>2502</v>
      </c>
      <c r="S1862" t="s">
        <v>2589</v>
      </c>
      <c r="T1862">
        <v>44.82</v>
      </c>
      <c r="U1862" t="s">
        <v>89</v>
      </c>
    </row>
    <row r="1863" spans="1:21" x14ac:dyDescent="0.2">
      <c r="A1863" t="s">
        <v>4768</v>
      </c>
      <c r="B1863">
        <v>1018624</v>
      </c>
      <c r="C1863">
        <v>12</v>
      </c>
      <c r="D1863" t="s">
        <v>2942</v>
      </c>
      <c r="E1863" t="s">
        <v>5011</v>
      </c>
      <c r="F1863" s="53">
        <v>750</v>
      </c>
      <c r="G1863" t="s">
        <v>2504</v>
      </c>
      <c r="H1863" t="s">
        <v>2505</v>
      </c>
      <c r="I1863" t="s">
        <v>2576</v>
      </c>
      <c r="J1863" t="s">
        <v>2535</v>
      </c>
      <c r="K1863" t="s">
        <v>2560</v>
      </c>
      <c r="L1863" t="s">
        <v>2768</v>
      </c>
      <c r="M1863" t="s">
        <v>2769</v>
      </c>
      <c r="N1863" t="s">
        <v>2770</v>
      </c>
      <c r="O1863" t="s">
        <v>2771</v>
      </c>
      <c r="P1863" t="s">
        <v>2924</v>
      </c>
      <c r="Q1863" t="s">
        <v>2535</v>
      </c>
      <c r="R1863" t="s">
        <v>2565</v>
      </c>
      <c r="S1863" t="s">
        <v>2566</v>
      </c>
      <c r="T1863">
        <v>12.99</v>
      </c>
      <c r="U1863" t="s">
        <v>4006</v>
      </c>
    </row>
    <row r="1864" spans="1:21" x14ac:dyDescent="0.2">
      <c r="A1864" t="s">
        <v>4769</v>
      </c>
      <c r="B1864">
        <v>1018625</v>
      </c>
      <c r="C1864">
        <v>12</v>
      </c>
      <c r="D1864" t="s">
        <v>2789</v>
      </c>
      <c r="E1864" t="s">
        <v>5011</v>
      </c>
      <c r="F1864" s="53">
        <v>750</v>
      </c>
      <c r="G1864" t="s">
        <v>2504</v>
      </c>
      <c r="H1864" t="s">
        <v>2505</v>
      </c>
      <c r="I1864" t="s">
        <v>2576</v>
      </c>
      <c r="J1864" t="s">
        <v>2535</v>
      </c>
      <c r="K1864" t="s">
        <v>2560</v>
      </c>
      <c r="L1864" t="s">
        <v>2768</v>
      </c>
      <c r="M1864" t="s">
        <v>2769</v>
      </c>
      <c r="N1864" t="s">
        <v>2770</v>
      </c>
      <c r="O1864" t="s">
        <v>2771</v>
      </c>
      <c r="P1864" t="s">
        <v>2924</v>
      </c>
      <c r="Q1864" t="s">
        <v>2535</v>
      </c>
      <c r="R1864" t="s">
        <v>2542</v>
      </c>
      <c r="S1864" t="s">
        <v>2783</v>
      </c>
      <c r="T1864">
        <v>12.99</v>
      </c>
      <c r="U1864" t="s">
        <v>4006</v>
      </c>
    </row>
    <row r="1865" spans="1:21" x14ac:dyDescent="0.2">
      <c r="A1865" t="s">
        <v>1920</v>
      </c>
      <c r="B1865">
        <v>1018639</v>
      </c>
      <c r="C1865">
        <v>6</v>
      </c>
      <c r="D1865" t="s">
        <v>2502</v>
      </c>
      <c r="E1865" t="s">
        <v>3629</v>
      </c>
      <c r="F1865" s="53">
        <v>750</v>
      </c>
      <c r="G1865" t="s">
        <v>2504</v>
      </c>
      <c r="H1865">
        <v>98</v>
      </c>
      <c r="I1865" t="s">
        <v>2518</v>
      </c>
      <c r="J1865" t="s">
        <v>2519</v>
      </c>
      <c r="K1865" t="s">
        <v>2583</v>
      </c>
      <c r="L1865" t="s">
        <v>2649</v>
      </c>
      <c r="M1865" t="s">
        <v>2650</v>
      </c>
      <c r="N1865" t="s">
        <v>2522</v>
      </c>
      <c r="O1865" t="s">
        <v>2523</v>
      </c>
      <c r="P1865" t="s">
        <v>2970</v>
      </c>
      <c r="Q1865" t="s">
        <v>2519</v>
      </c>
      <c r="R1865" t="s">
        <v>2502</v>
      </c>
      <c r="S1865" t="s">
        <v>2633</v>
      </c>
      <c r="T1865">
        <v>81.25</v>
      </c>
      <c r="U1865" t="s">
        <v>2556</v>
      </c>
    </row>
    <row r="1866" spans="1:21" x14ac:dyDescent="0.2">
      <c r="A1866" t="s">
        <v>10402</v>
      </c>
      <c r="B1866">
        <v>1018668</v>
      </c>
      <c r="C1866">
        <v>6</v>
      </c>
      <c r="D1866" t="s">
        <v>2698</v>
      </c>
      <c r="E1866" t="s">
        <v>3405</v>
      </c>
      <c r="F1866" s="53">
        <v>750</v>
      </c>
      <c r="G1866" t="s">
        <v>2504</v>
      </c>
      <c r="H1866" t="s">
        <v>2963</v>
      </c>
      <c r="I1866" t="s">
        <v>2518</v>
      </c>
      <c r="J1866" t="s">
        <v>2535</v>
      </c>
      <c r="K1866" t="s">
        <v>2838</v>
      </c>
      <c r="L1866" t="s">
        <v>2844</v>
      </c>
      <c r="M1866" t="s">
        <v>2845</v>
      </c>
      <c r="N1866" t="s">
        <v>2511</v>
      </c>
      <c r="O1866" t="s">
        <v>2512</v>
      </c>
      <c r="P1866" t="s">
        <v>2781</v>
      </c>
      <c r="Q1866" t="s">
        <v>2782</v>
      </c>
      <c r="R1866" t="s">
        <v>2565</v>
      </c>
      <c r="S1866" t="s">
        <v>2598</v>
      </c>
      <c r="T1866">
        <v>104.99</v>
      </c>
      <c r="U1866" t="s">
        <v>3406</v>
      </c>
    </row>
    <row r="1867" spans="1:21" x14ac:dyDescent="0.2">
      <c r="A1867" t="s">
        <v>6467</v>
      </c>
      <c r="B1867">
        <v>1018677</v>
      </c>
      <c r="C1867">
        <v>6</v>
      </c>
      <c r="D1867" t="s">
        <v>2502</v>
      </c>
      <c r="E1867" t="s">
        <v>3185</v>
      </c>
      <c r="F1867" s="53">
        <v>750</v>
      </c>
      <c r="G1867" t="s">
        <v>2504</v>
      </c>
      <c r="H1867" t="s">
        <v>9458</v>
      </c>
      <c r="I1867" t="s">
        <v>2576</v>
      </c>
      <c r="J1867" t="s">
        <v>2535</v>
      </c>
      <c r="K1867" t="s">
        <v>2560</v>
      </c>
      <c r="L1867" t="s">
        <v>2791</v>
      </c>
      <c r="M1867" t="s">
        <v>2792</v>
      </c>
      <c r="N1867" t="s">
        <v>2988</v>
      </c>
      <c r="O1867" t="s">
        <v>2793</v>
      </c>
      <c r="P1867" t="s">
        <v>3243</v>
      </c>
      <c r="Q1867" t="s">
        <v>2535</v>
      </c>
      <c r="R1867" t="s">
        <v>2542</v>
      </c>
      <c r="S1867" t="s">
        <v>2502</v>
      </c>
      <c r="T1867">
        <v>10.15</v>
      </c>
      <c r="U1867" t="s">
        <v>3430</v>
      </c>
    </row>
    <row r="1868" spans="1:21" x14ac:dyDescent="0.2">
      <c r="A1868" t="s">
        <v>6468</v>
      </c>
      <c r="B1868">
        <v>1018692</v>
      </c>
      <c r="C1868">
        <v>12</v>
      </c>
      <c r="D1868" t="s">
        <v>2502</v>
      </c>
      <c r="E1868" t="s">
        <v>3185</v>
      </c>
      <c r="F1868" s="53">
        <v>750</v>
      </c>
      <c r="G1868" t="s">
        <v>2504</v>
      </c>
      <c r="H1868" t="s">
        <v>9458</v>
      </c>
      <c r="I1868" t="s">
        <v>2518</v>
      </c>
      <c r="J1868" t="s">
        <v>2535</v>
      </c>
      <c r="K1868" t="s">
        <v>2560</v>
      </c>
      <c r="L1868" t="s">
        <v>2700</v>
      </c>
      <c r="M1868" t="s">
        <v>2701</v>
      </c>
      <c r="N1868" t="s">
        <v>2511</v>
      </c>
      <c r="O1868" t="s">
        <v>2512</v>
      </c>
      <c r="P1868" t="s">
        <v>2577</v>
      </c>
      <c r="Q1868" t="s">
        <v>2535</v>
      </c>
      <c r="R1868" t="s">
        <v>2542</v>
      </c>
      <c r="S1868" t="s">
        <v>2502</v>
      </c>
      <c r="T1868">
        <v>27.32</v>
      </c>
      <c r="U1868" t="s">
        <v>2697</v>
      </c>
    </row>
    <row r="1869" spans="1:21" x14ac:dyDescent="0.2">
      <c r="A1869" t="s">
        <v>6469</v>
      </c>
      <c r="B1869">
        <v>1018700</v>
      </c>
      <c r="C1869">
        <v>6</v>
      </c>
      <c r="D1869" t="s">
        <v>2502</v>
      </c>
      <c r="E1869" t="s">
        <v>9559</v>
      </c>
      <c r="F1869" s="53">
        <v>1892</v>
      </c>
      <c r="G1869" t="s">
        <v>2613</v>
      </c>
      <c r="H1869" t="s">
        <v>9458</v>
      </c>
      <c r="I1869" t="s">
        <v>2528</v>
      </c>
      <c r="J1869" t="s">
        <v>2507</v>
      </c>
      <c r="K1869" t="s">
        <v>2529</v>
      </c>
      <c r="L1869" t="s">
        <v>2530</v>
      </c>
      <c r="M1869" t="s">
        <v>2531</v>
      </c>
      <c r="N1869" t="s">
        <v>2511</v>
      </c>
      <c r="O1869" t="s">
        <v>2512</v>
      </c>
      <c r="P1869" t="s">
        <v>2513</v>
      </c>
      <c r="Q1869" t="s">
        <v>2507</v>
      </c>
      <c r="R1869" t="s">
        <v>2502</v>
      </c>
      <c r="S1869" t="s">
        <v>2514</v>
      </c>
      <c r="T1869">
        <v>18.309999999999999</v>
      </c>
      <c r="U1869" t="s">
        <v>3085</v>
      </c>
    </row>
    <row r="1870" spans="1:21" x14ac:dyDescent="0.2">
      <c r="A1870" t="s">
        <v>2399</v>
      </c>
      <c r="B1870">
        <v>1018737</v>
      </c>
      <c r="C1870">
        <v>12</v>
      </c>
      <c r="D1870" t="s">
        <v>2789</v>
      </c>
      <c r="E1870" t="s">
        <v>3630</v>
      </c>
      <c r="F1870" s="53">
        <v>750</v>
      </c>
      <c r="G1870" t="s">
        <v>2504</v>
      </c>
      <c r="H1870" t="s">
        <v>2718</v>
      </c>
      <c r="I1870" t="s">
        <v>2506</v>
      </c>
      <c r="J1870" t="s">
        <v>2535</v>
      </c>
      <c r="K1870" t="s">
        <v>2560</v>
      </c>
      <c r="L1870" t="s">
        <v>2776</v>
      </c>
      <c r="M1870" t="s">
        <v>2777</v>
      </c>
      <c r="N1870" t="s">
        <v>2511</v>
      </c>
      <c r="O1870" t="s">
        <v>2587</v>
      </c>
      <c r="P1870" t="s">
        <v>2778</v>
      </c>
      <c r="Q1870" t="s">
        <v>2535</v>
      </c>
      <c r="R1870" t="s">
        <v>2542</v>
      </c>
      <c r="S1870" t="s">
        <v>2543</v>
      </c>
      <c r="T1870">
        <v>18.989999999999998</v>
      </c>
      <c r="U1870" t="s">
        <v>3542</v>
      </c>
    </row>
    <row r="1871" spans="1:21" x14ac:dyDescent="0.2">
      <c r="A1871" t="s">
        <v>1027</v>
      </c>
      <c r="B1871">
        <v>1018740</v>
      </c>
      <c r="C1871">
        <v>12</v>
      </c>
      <c r="D1871" t="s">
        <v>2789</v>
      </c>
      <c r="E1871" t="s">
        <v>3631</v>
      </c>
      <c r="F1871" s="53">
        <v>750</v>
      </c>
      <c r="G1871" t="s">
        <v>2504</v>
      </c>
      <c r="H1871" t="s">
        <v>2559</v>
      </c>
      <c r="I1871" t="s">
        <v>2528</v>
      </c>
      <c r="J1871" t="s">
        <v>2535</v>
      </c>
      <c r="K1871" t="s">
        <v>2560</v>
      </c>
      <c r="L1871" t="s">
        <v>2776</v>
      </c>
      <c r="M1871" t="s">
        <v>2777</v>
      </c>
      <c r="N1871" t="s">
        <v>2586</v>
      </c>
      <c r="O1871" t="s">
        <v>2587</v>
      </c>
      <c r="P1871" t="s">
        <v>2778</v>
      </c>
      <c r="Q1871" t="s">
        <v>2535</v>
      </c>
      <c r="R1871" t="s">
        <v>2542</v>
      </c>
      <c r="S1871" t="s">
        <v>2543</v>
      </c>
      <c r="T1871">
        <v>22.82</v>
      </c>
      <c r="U1871" t="s">
        <v>2809</v>
      </c>
    </row>
    <row r="1872" spans="1:21" x14ac:dyDescent="0.2">
      <c r="A1872" t="s">
        <v>1043</v>
      </c>
      <c r="B1872">
        <v>1018741</v>
      </c>
      <c r="C1872">
        <v>12</v>
      </c>
      <c r="D1872" t="s">
        <v>2698</v>
      </c>
      <c r="E1872" t="s">
        <v>3631</v>
      </c>
      <c r="F1872" s="53">
        <v>750</v>
      </c>
      <c r="G1872" t="s">
        <v>2504</v>
      </c>
      <c r="H1872" t="s">
        <v>2505</v>
      </c>
      <c r="I1872" t="s">
        <v>2528</v>
      </c>
      <c r="J1872" t="s">
        <v>2535</v>
      </c>
      <c r="K1872" t="s">
        <v>2560</v>
      </c>
      <c r="L1872" t="s">
        <v>2776</v>
      </c>
      <c r="M1872" t="s">
        <v>2777</v>
      </c>
      <c r="N1872" t="s">
        <v>2586</v>
      </c>
      <c r="O1872" t="s">
        <v>2587</v>
      </c>
      <c r="P1872" t="s">
        <v>2778</v>
      </c>
      <c r="Q1872" t="s">
        <v>2535</v>
      </c>
      <c r="R1872" t="s">
        <v>2565</v>
      </c>
      <c r="S1872" t="s">
        <v>2598</v>
      </c>
      <c r="T1872">
        <v>22.82</v>
      </c>
      <c r="U1872" t="s">
        <v>2809</v>
      </c>
    </row>
    <row r="1873" spans="1:21" x14ac:dyDescent="0.2">
      <c r="A1873" t="s">
        <v>822</v>
      </c>
      <c r="B1873">
        <v>1018752</v>
      </c>
      <c r="C1873">
        <v>12</v>
      </c>
      <c r="D1873" t="s">
        <v>2796</v>
      </c>
      <c r="E1873" t="s">
        <v>3632</v>
      </c>
      <c r="F1873" s="53">
        <v>750</v>
      </c>
      <c r="G1873" t="s">
        <v>2504</v>
      </c>
      <c r="H1873" t="s">
        <v>2505</v>
      </c>
      <c r="I1873" t="s">
        <v>2506</v>
      </c>
      <c r="J1873" t="s">
        <v>2535</v>
      </c>
      <c r="K1873" t="s">
        <v>2560</v>
      </c>
      <c r="L1873" t="s">
        <v>2700</v>
      </c>
      <c r="M1873" t="s">
        <v>2701</v>
      </c>
      <c r="N1873" t="s">
        <v>2511</v>
      </c>
      <c r="O1873" t="s">
        <v>2512</v>
      </c>
      <c r="P1873" t="s">
        <v>2577</v>
      </c>
      <c r="Q1873" t="s">
        <v>2704</v>
      </c>
      <c r="R1873" t="s">
        <v>2542</v>
      </c>
      <c r="S1873" t="s">
        <v>2783</v>
      </c>
      <c r="T1873">
        <v>14.99</v>
      </c>
      <c r="U1873" t="s">
        <v>2705</v>
      </c>
    </row>
    <row r="1874" spans="1:21" x14ac:dyDescent="0.2">
      <c r="A1874" t="s">
        <v>1910</v>
      </c>
      <c r="B1874">
        <v>1018758</v>
      </c>
      <c r="C1874">
        <v>12</v>
      </c>
      <c r="D1874" t="s">
        <v>3025</v>
      </c>
      <c r="E1874" t="s">
        <v>3409</v>
      </c>
      <c r="F1874" s="53">
        <v>750</v>
      </c>
      <c r="G1874" t="s">
        <v>2504</v>
      </c>
      <c r="H1874" t="s">
        <v>2505</v>
      </c>
      <c r="I1874" t="s">
        <v>2506</v>
      </c>
      <c r="J1874" t="s">
        <v>2535</v>
      </c>
      <c r="K1874" t="s">
        <v>2560</v>
      </c>
      <c r="L1874" t="s">
        <v>3027</v>
      </c>
      <c r="M1874" t="s">
        <v>3028</v>
      </c>
      <c r="N1874" t="s">
        <v>2595</v>
      </c>
      <c r="O1874" t="s">
        <v>2596</v>
      </c>
      <c r="P1874" t="s">
        <v>3029</v>
      </c>
      <c r="Q1874" t="s">
        <v>2535</v>
      </c>
      <c r="R1874" t="s">
        <v>2836</v>
      </c>
      <c r="S1874" t="s">
        <v>2788</v>
      </c>
      <c r="T1874">
        <v>17.489999999999998</v>
      </c>
      <c r="U1874" t="s">
        <v>2686</v>
      </c>
    </row>
    <row r="1875" spans="1:21" x14ac:dyDescent="0.2">
      <c r="A1875" t="s">
        <v>4711</v>
      </c>
      <c r="B1875">
        <v>1018770</v>
      </c>
      <c r="C1875">
        <v>24</v>
      </c>
      <c r="D1875" t="s">
        <v>2502</v>
      </c>
      <c r="E1875" t="s">
        <v>3966</v>
      </c>
      <c r="F1875" s="53">
        <v>500</v>
      </c>
      <c r="G1875" t="s">
        <v>2613</v>
      </c>
      <c r="H1875">
        <v>97</v>
      </c>
      <c r="I1875" t="s">
        <v>2506</v>
      </c>
      <c r="J1875" t="s">
        <v>3017</v>
      </c>
      <c r="K1875" t="s">
        <v>3158</v>
      </c>
      <c r="L1875" t="s">
        <v>4130</v>
      </c>
      <c r="M1875" t="s">
        <v>4131</v>
      </c>
      <c r="N1875" t="s">
        <v>2511</v>
      </c>
      <c r="O1875" t="s">
        <v>2689</v>
      </c>
      <c r="P1875" t="s">
        <v>2689</v>
      </c>
      <c r="Q1875" t="s">
        <v>3021</v>
      </c>
      <c r="R1875" t="s">
        <v>2502</v>
      </c>
      <c r="S1875" t="s">
        <v>3776</v>
      </c>
      <c r="T1875">
        <v>4.5599999999999996</v>
      </c>
      <c r="U1875" t="s">
        <v>2624</v>
      </c>
    </row>
    <row r="1876" spans="1:21" x14ac:dyDescent="0.2">
      <c r="A1876" t="s">
        <v>6470</v>
      </c>
      <c r="B1876">
        <v>1018791</v>
      </c>
      <c r="C1876">
        <v>12</v>
      </c>
      <c r="D1876" t="s">
        <v>2801</v>
      </c>
      <c r="E1876" t="s">
        <v>3442</v>
      </c>
      <c r="F1876" s="53">
        <v>750</v>
      </c>
      <c r="G1876" t="s">
        <v>2504</v>
      </c>
      <c r="H1876" t="s">
        <v>2635</v>
      </c>
      <c r="I1876" t="s">
        <v>2528</v>
      </c>
      <c r="J1876" t="s">
        <v>2535</v>
      </c>
      <c r="K1876" t="s">
        <v>2560</v>
      </c>
      <c r="L1876" t="s">
        <v>2700</v>
      </c>
      <c r="M1876" t="s">
        <v>2701</v>
      </c>
      <c r="N1876" t="s">
        <v>2511</v>
      </c>
      <c r="O1876" t="s">
        <v>2512</v>
      </c>
      <c r="P1876" t="s">
        <v>2781</v>
      </c>
      <c r="Q1876" t="s">
        <v>2782</v>
      </c>
      <c r="R1876" t="s">
        <v>2836</v>
      </c>
      <c r="S1876" t="s">
        <v>2788</v>
      </c>
      <c r="T1876">
        <v>22.78</v>
      </c>
      <c r="U1876" t="s">
        <v>3442</v>
      </c>
    </row>
    <row r="1877" spans="1:21" x14ac:dyDescent="0.2">
      <c r="A1877" t="s">
        <v>6471</v>
      </c>
      <c r="B1877">
        <v>1018813</v>
      </c>
      <c r="C1877">
        <v>6</v>
      </c>
      <c r="D1877" t="s">
        <v>2502</v>
      </c>
      <c r="E1877" t="s">
        <v>3185</v>
      </c>
      <c r="F1877" s="53">
        <v>750</v>
      </c>
      <c r="G1877" t="s">
        <v>2504</v>
      </c>
      <c r="H1877" t="s">
        <v>9458</v>
      </c>
      <c r="I1877" t="s">
        <v>2576</v>
      </c>
      <c r="J1877" t="s">
        <v>2535</v>
      </c>
      <c r="K1877" t="s">
        <v>2560</v>
      </c>
      <c r="L1877" t="s">
        <v>2756</v>
      </c>
      <c r="M1877" t="s">
        <v>2757</v>
      </c>
      <c r="N1877" t="s">
        <v>2657</v>
      </c>
      <c r="O1877" t="s">
        <v>2671</v>
      </c>
      <c r="P1877" t="s">
        <v>2881</v>
      </c>
      <c r="Q1877" t="s">
        <v>2535</v>
      </c>
      <c r="R1877" t="s">
        <v>2542</v>
      </c>
      <c r="S1877" t="s">
        <v>2502</v>
      </c>
      <c r="T1877">
        <v>11.03</v>
      </c>
      <c r="U1877" t="s">
        <v>3430</v>
      </c>
    </row>
    <row r="1878" spans="1:21" x14ac:dyDescent="0.2">
      <c r="A1878" t="s">
        <v>6472</v>
      </c>
      <c r="B1878">
        <v>1018815</v>
      </c>
      <c r="C1878">
        <v>12</v>
      </c>
      <c r="D1878" t="s">
        <v>2502</v>
      </c>
      <c r="E1878" t="s">
        <v>3185</v>
      </c>
      <c r="F1878" s="53">
        <v>750</v>
      </c>
      <c r="G1878" t="s">
        <v>2504</v>
      </c>
      <c r="H1878" t="s">
        <v>9458</v>
      </c>
      <c r="I1878" t="s">
        <v>2518</v>
      </c>
      <c r="J1878" t="s">
        <v>2535</v>
      </c>
      <c r="K1878" t="s">
        <v>2560</v>
      </c>
      <c r="L1878" t="s">
        <v>2756</v>
      </c>
      <c r="M1878" t="s">
        <v>2757</v>
      </c>
      <c r="N1878" t="s">
        <v>2657</v>
      </c>
      <c r="O1878" t="s">
        <v>2671</v>
      </c>
      <c r="P1878" t="s">
        <v>2766</v>
      </c>
      <c r="Q1878" t="s">
        <v>2535</v>
      </c>
      <c r="R1878" t="s">
        <v>2542</v>
      </c>
      <c r="S1878" t="s">
        <v>2502</v>
      </c>
      <c r="T1878">
        <v>29.33</v>
      </c>
      <c r="U1878" t="s">
        <v>3430</v>
      </c>
    </row>
    <row r="1879" spans="1:21" x14ac:dyDescent="0.2">
      <c r="A1879" t="s">
        <v>6473</v>
      </c>
      <c r="B1879">
        <v>1018817</v>
      </c>
      <c r="C1879">
        <v>12</v>
      </c>
      <c r="D1879" t="s">
        <v>2502</v>
      </c>
      <c r="E1879" t="s">
        <v>3185</v>
      </c>
      <c r="F1879" s="53">
        <v>1000</v>
      </c>
      <c r="G1879" t="s">
        <v>3338</v>
      </c>
      <c r="H1879" t="s">
        <v>9458</v>
      </c>
      <c r="I1879" t="s">
        <v>2576</v>
      </c>
      <c r="J1879" t="s">
        <v>2535</v>
      </c>
      <c r="K1879" t="s">
        <v>2560</v>
      </c>
      <c r="L1879" t="s">
        <v>2756</v>
      </c>
      <c r="M1879" t="s">
        <v>2757</v>
      </c>
      <c r="N1879" t="s">
        <v>2657</v>
      </c>
      <c r="O1879" t="s">
        <v>2671</v>
      </c>
      <c r="P1879" t="s">
        <v>2766</v>
      </c>
      <c r="Q1879" t="s">
        <v>2535</v>
      </c>
      <c r="R1879" t="s">
        <v>2565</v>
      </c>
      <c r="S1879" t="s">
        <v>2502</v>
      </c>
      <c r="T1879">
        <v>13</v>
      </c>
      <c r="U1879" t="s">
        <v>3430</v>
      </c>
    </row>
    <row r="1880" spans="1:21" x14ac:dyDescent="0.2">
      <c r="A1880" t="s">
        <v>6474</v>
      </c>
      <c r="B1880">
        <v>1018818</v>
      </c>
      <c r="C1880">
        <v>12</v>
      </c>
      <c r="D1880" t="s">
        <v>2502</v>
      </c>
      <c r="E1880" t="s">
        <v>3185</v>
      </c>
      <c r="F1880" s="53">
        <v>1000</v>
      </c>
      <c r="G1880" t="s">
        <v>3338</v>
      </c>
      <c r="H1880" t="s">
        <v>9458</v>
      </c>
      <c r="I1880" t="s">
        <v>2576</v>
      </c>
      <c r="J1880" t="s">
        <v>2535</v>
      </c>
      <c r="K1880" t="s">
        <v>2560</v>
      </c>
      <c r="L1880" t="s">
        <v>2756</v>
      </c>
      <c r="M1880" t="s">
        <v>2757</v>
      </c>
      <c r="N1880" t="s">
        <v>2657</v>
      </c>
      <c r="O1880" t="s">
        <v>2671</v>
      </c>
      <c r="P1880" t="s">
        <v>2766</v>
      </c>
      <c r="Q1880" t="s">
        <v>2535</v>
      </c>
      <c r="R1880" t="s">
        <v>2542</v>
      </c>
      <c r="S1880" t="s">
        <v>2502</v>
      </c>
      <c r="T1880">
        <v>13</v>
      </c>
      <c r="U1880" t="s">
        <v>3430</v>
      </c>
    </row>
    <row r="1881" spans="1:21" x14ac:dyDescent="0.2">
      <c r="A1881" t="s">
        <v>6475</v>
      </c>
      <c r="B1881">
        <v>1018819</v>
      </c>
      <c r="C1881">
        <v>6</v>
      </c>
      <c r="D1881" t="s">
        <v>2502</v>
      </c>
      <c r="E1881" t="s">
        <v>3185</v>
      </c>
      <c r="F1881" s="53">
        <v>750</v>
      </c>
      <c r="G1881" t="s">
        <v>2504</v>
      </c>
      <c r="H1881" t="s">
        <v>9458</v>
      </c>
      <c r="I1881" t="s">
        <v>2506</v>
      </c>
      <c r="J1881" t="s">
        <v>2535</v>
      </c>
      <c r="K1881" t="s">
        <v>2838</v>
      </c>
      <c r="L1881" t="s">
        <v>2844</v>
      </c>
      <c r="M1881" t="s">
        <v>2845</v>
      </c>
      <c r="N1881" t="s">
        <v>2657</v>
      </c>
      <c r="O1881" t="s">
        <v>2671</v>
      </c>
      <c r="P1881" t="s">
        <v>2766</v>
      </c>
      <c r="Q1881" t="s">
        <v>2535</v>
      </c>
      <c r="R1881" t="s">
        <v>2565</v>
      </c>
      <c r="S1881" t="s">
        <v>2502</v>
      </c>
      <c r="T1881">
        <v>16.78</v>
      </c>
      <c r="U1881" t="s">
        <v>3430</v>
      </c>
    </row>
    <row r="1882" spans="1:21" x14ac:dyDescent="0.2">
      <c r="A1882" t="s">
        <v>6476</v>
      </c>
      <c r="B1882">
        <v>1018820</v>
      </c>
      <c r="C1882">
        <v>12</v>
      </c>
      <c r="D1882" t="s">
        <v>2831</v>
      </c>
      <c r="E1882" t="s">
        <v>9560</v>
      </c>
      <c r="F1882" s="53">
        <v>750</v>
      </c>
      <c r="G1882" t="s">
        <v>2504</v>
      </c>
      <c r="H1882" t="s">
        <v>9458</v>
      </c>
      <c r="I1882" t="s">
        <v>2576</v>
      </c>
      <c r="J1882" t="s">
        <v>2535</v>
      </c>
      <c r="K1882" t="s">
        <v>2560</v>
      </c>
      <c r="L1882" t="s">
        <v>2776</v>
      </c>
      <c r="M1882" t="s">
        <v>2777</v>
      </c>
      <c r="N1882" t="s">
        <v>2511</v>
      </c>
      <c r="O1882" t="s">
        <v>2587</v>
      </c>
      <c r="P1882" t="s">
        <v>2778</v>
      </c>
      <c r="Q1882" t="s">
        <v>2535</v>
      </c>
      <c r="R1882" t="s">
        <v>2542</v>
      </c>
      <c r="S1882" t="s">
        <v>2783</v>
      </c>
      <c r="T1882">
        <v>11.51</v>
      </c>
      <c r="U1882" t="s">
        <v>2702</v>
      </c>
    </row>
    <row r="1883" spans="1:21" x14ac:dyDescent="0.2">
      <c r="A1883" t="s">
        <v>6477</v>
      </c>
      <c r="B1883">
        <v>1018821</v>
      </c>
      <c r="C1883">
        <v>12</v>
      </c>
      <c r="D1883" t="s">
        <v>3633</v>
      </c>
      <c r="E1883" t="s">
        <v>9560</v>
      </c>
      <c r="F1883" s="53">
        <v>750</v>
      </c>
      <c r="G1883" t="s">
        <v>2504</v>
      </c>
      <c r="H1883" t="s">
        <v>9458</v>
      </c>
      <c r="I1883" t="s">
        <v>2576</v>
      </c>
      <c r="J1883" t="s">
        <v>2535</v>
      </c>
      <c r="K1883" t="s">
        <v>2560</v>
      </c>
      <c r="L1883" t="s">
        <v>2776</v>
      </c>
      <c r="M1883" t="s">
        <v>2777</v>
      </c>
      <c r="N1883" t="s">
        <v>2511</v>
      </c>
      <c r="O1883" t="s">
        <v>2587</v>
      </c>
      <c r="P1883" t="s">
        <v>2778</v>
      </c>
      <c r="Q1883" t="s">
        <v>2535</v>
      </c>
      <c r="R1883" t="s">
        <v>2565</v>
      </c>
      <c r="S1883" t="s">
        <v>2566</v>
      </c>
      <c r="T1883">
        <v>11.51</v>
      </c>
      <c r="U1883" t="s">
        <v>2702</v>
      </c>
    </row>
    <row r="1884" spans="1:21" x14ac:dyDescent="0.2">
      <c r="A1884" t="s">
        <v>464</v>
      </c>
      <c r="B1884">
        <v>1018828</v>
      </c>
      <c r="C1884">
        <v>12</v>
      </c>
      <c r="D1884" t="s">
        <v>3314</v>
      </c>
      <c r="E1884" t="s">
        <v>3481</v>
      </c>
      <c r="F1884" s="53">
        <v>750</v>
      </c>
      <c r="G1884" t="s">
        <v>2504</v>
      </c>
      <c r="H1884" t="s">
        <v>2505</v>
      </c>
      <c r="I1884" t="s">
        <v>2528</v>
      </c>
      <c r="J1884" t="s">
        <v>2535</v>
      </c>
      <c r="K1884" t="s">
        <v>2560</v>
      </c>
      <c r="L1884" t="s">
        <v>2776</v>
      </c>
      <c r="M1884" t="s">
        <v>2777</v>
      </c>
      <c r="N1884" t="s">
        <v>2511</v>
      </c>
      <c r="O1884" t="s">
        <v>2587</v>
      </c>
      <c r="P1884" t="s">
        <v>2778</v>
      </c>
      <c r="Q1884" t="s">
        <v>2535</v>
      </c>
      <c r="R1884" t="s">
        <v>2542</v>
      </c>
      <c r="S1884" t="s">
        <v>2543</v>
      </c>
      <c r="T1884">
        <v>22.78</v>
      </c>
      <c r="U1884" t="s">
        <v>5304</v>
      </c>
    </row>
    <row r="1885" spans="1:21" x14ac:dyDescent="0.2">
      <c r="A1885" t="s">
        <v>968</v>
      </c>
      <c r="B1885">
        <v>1018831</v>
      </c>
      <c r="C1885">
        <v>6</v>
      </c>
      <c r="D1885" t="s">
        <v>2754</v>
      </c>
      <c r="E1885" t="s">
        <v>3353</v>
      </c>
      <c r="F1885" s="53">
        <v>1500</v>
      </c>
      <c r="G1885" t="s">
        <v>2504</v>
      </c>
      <c r="H1885" t="s">
        <v>2572</v>
      </c>
      <c r="I1885" t="s">
        <v>2506</v>
      </c>
      <c r="J1885" t="s">
        <v>2535</v>
      </c>
      <c r="K1885" t="s">
        <v>2560</v>
      </c>
      <c r="L1885" t="s">
        <v>2776</v>
      </c>
      <c r="M1885" t="s">
        <v>2777</v>
      </c>
      <c r="N1885" t="s">
        <v>2511</v>
      </c>
      <c r="O1885" t="s">
        <v>2587</v>
      </c>
      <c r="P1885" t="s">
        <v>2778</v>
      </c>
      <c r="Q1885" t="s">
        <v>2535</v>
      </c>
      <c r="R1885" t="s">
        <v>2565</v>
      </c>
      <c r="S1885" t="s">
        <v>2566</v>
      </c>
      <c r="T1885">
        <v>28.99</v>
      </c>
      <c r="U1885" t="s">
        <v>5304</v>
      </c>
    </row>
    <row r="1886" spans="1:21" x14ac:dyDescent="0.2">
      <c r="A1886" t="s">
        <v>553</v>
      </c>
      <c r="B1886">
        <v>1018833</v>
      </c>
      <c r="C1886">
        <v>24</v>
      </c>
      <c r="D1886" t="s">
        <v>2502</v>
      </c>
      <c r="E1886" t="s">
        <v>3634</v>
      </c>
      <c r="F1886" s="53">
        <v>500</v>
      </c>
      <c r="G1886" t="s">
        <v>2613</v>
      </c>
      <c r="H1886" t="s">
        <v>2555</v>
      </c>
      <c r="I1886" t="s">
        <v>2528</v>
      </c>
      <c r="J1886" t="s">
        <v>2507</v>
      </c>
      <c r="K1886" t="s">
        <v>2529</v>
      </c>
      <c r="L1886" t="s">
        <v>2530</v>
      </c>
      <c r="M1886" t="s">
        <v>2531</v>
      </c>
      <c r="N1886" t="s">
        <v>2511</v>
      </c>
      <c r="O1886" t="s">
        <v>2995</v>
      </c>
      <c r="P1886" t="s">
        <v>2996</v>
      </c>
      <c r="Q1886" t="s">
        <v>2507</v>
      </c>
      <c r="R1886" t="s">
        <v>2502</v>
      </c>
      <c r="S1886" t="s">
        <v>3456</v>
      </c>
      <c r="T1886">
        <v>5.2</v>
      </c>
      <c r="U1886" t="s">
        <v>3425</v>
      </c>
    </row>
    <row r="1887" spans="1:21" x14ac:dyDescent="0.2">
      <c r="A1887" t="s">
        <v>772</v>
      </c>
      <c r="B1887">
        <v>1018834</v>
      </c>
      <c r="C1887">
        <v>12</v>
      </c>
      <c r="D1887" t="s">
        <v>2734</v>
      </c>
      <c r="E1887" t="s">
        <v>2735</v>
      </c>
      <c r="F1887" s="53">
        <v>750</v>
      </c>
      <c r="G1887" t="s">
        <v>2504</v>
      </c>
      <c r="H1887" t="s">
        <v>2609</v>
      </c>
      <c r="I1887" t="s">
        <v>2528</v>
      </c>
      <c r="J1887" t="s">
        <v>2535</v>
      </c>
      <c r="K1887" t="s">
        <v>2560</v>
      </c>
      <c r="L1887" t="s">
        <v>2736</v>
      </c>
      <c r="M1887" t="s">
        <v>2737</v>
      </c>
      <c r="N1887" t="s">
        <v>2738</v>
      </c>
      <c r="O1887" t="s">
        <v>2739</v>
      </c>
      <c r="P1887" t="s">
        <v>3177</v>
      </c>
      <c r="Q1887" t="s">
        <v>2535</v>
      </c>
      <c r="R1887" t="s">
        <v>2565</v>
      </c>
      <c r="S1887" t="s">
        <v>2685</v>
      </c>
      <c r="T1887">
        <v>23.99</v>
      </c>
      <c r="U1887" t="s">
        <v>2741</v>
      </c>
    </row>
    <row r="1888" spans="1:21" x14ac:dyDescent="0.2">
      <c r="A1888" t="s">
        <v>6478</v>
      </c>
      <c r="B1888">
        <v>1018835</v>
      </c>
      <c r="C1888">
        <v>12</v>
      </c>
      <c r="D1888" t="s">
        <v>3013</v>
      </c>
      <c r="E1888" t="s">
        <v>9561</v>
      </c>
      <c r="F1888" s="53">
        <v>750</v>
      </c>
      <c r="G1888" t="s">
        <v>2504</v>
      </c>
      <c r="H1888" t="s">
        <v>9458</v>
      </c>
      <c r="I1888" t="s">
        <v>2518</v>
      </c>
      <c r="J1888" t="s">
        <v>2535</v>
      </c>
      <c r="K1888" t="s">
        <v>2560</v>
      </c>
      <c r="L1888" t="s">
        <v>2726</v>
      </c>
      <c r="M1888" t="s">
        <v>2727</v>
      </c>
      <c r="N1888" t="s">
        <v>2539</v>
      </c>
      <c r="O1888" t="s">
        <v>2540</v>
      </c>
      <c r="P1888" t="s">
        <v>9562</v>
      </c>
      <c r="Q1888" t="s">
        <v>2535</v>
      </c>
      <c r="R1888" t="s">
        <v>2836</v>
      </c>
      <c r="S1888" t="s">
        <v>2788</v>
      </c>
      <c r="T1888">
        <v>25.09</v>
      </c>
      <c r="U1888" t="s">
        <v>3320</v>
      </c>
    </row>
    <row r="1889" spans="1:21" x14ac:dyDescent="0.2">
      <c r="A1889" t="s">
        <v>6479</v>
      </c>
      <c r="B1889">
        <v>1018837</v>
      </c>
      <c r="C1889">
        <v>12</v>
      </c>
      <c r="D1889" t="s">
        <v>2502</v>
      </c>
      <c r="E1889" t="s">
        <v>3185</v>
      </c>
      <c r="F1889" s="53">
        <v>750</v>
      </c>
      <c r="G1889" t="s">
        <v>2504</v>
      </c>
      <c r="H1889" t="s">
        <v>9458</v>
      </c>
      <c r="I1889" t="s">
        <v>2576</v>
      </c>
      <c r="J1889" t="s">
        <v>2535</v>
      </c>
      <c r="K1889" t="s">
        <v>2560</v>
      </c>
      <c r="L1889" t="s">
        <v>2791</v>
      </c>
      <c r="M1889" t="s">
        <v>2792</v>
      </c>
      <c r="N1889" t="s">
        <v>2988</v>
      </c>
      <c r="O1889" t="s">
        <v>2793</v>
      </c>
      <c r="P1889" t="s">
        <v>2794</v>
      </c>
      <c r="Q1889" t="s">
        <v>2535</v>
      </c>
      <c r="R1889" t="s">
        <v>2542</v>
      </c>
      <c r="S1889" t="s">
        <v>2502</v>
      </c>
      <c r="T1889">
        <v>10.25</v>
      </c>
      <c r="U1889" t="s">
        <v>3430</v>
      </c>
    </row>
    <row r="1890" spans="1:21" x14ac:dyDescent="0.2">
      <c r="A1890" t="s">
        <v>1943</v>
      </c>
      <c r="B1890">
        <v>1018842</v>
      </c>
      <c r="C1890">
        <v>12</v>
      </c>
      <c r="D1890" t="s">
        <v>2804</v>
      </c>
      <c r="E1890" t="s">
        <v>3228</v>
      </c>
      <c r="F1890" s="53">
        <v>750</v>
      </c>
      <c r="G1890" t="s">
        <v>2504</v>
      </c>
      <c r="H1890" t="s">
        <v>2550</v>
      </c>
      <c r="I1890" t="s">
        <v>2528</v>
      </c>
      <c r="J1890" t="s">
        <v>2535</v>
      </c>
      <c r="K1890" t="s">
        <v>2560</v>
      </c>
      <c r="L1890" t="s">
        <v>2710</v>
      </c>
      <c r="M1890" t="s">
        <v>2711</v>
      </c>
      <c r="N1890" t="s">
        <v>2712</v>
      </c>
      <c r="O1890" t="s">
        <v>2713</v>
      </c>
      <c r="P1890" t="s">
        <v>3155</v>
      </c>
      <c r="Q1890" t="s">
        <v>2535</v>
      </c>
      <c r="R1890" t="s">
        <v>2542</v>
      </c>
      <c r="S1890" t="s">
        <v>2783</v>
      </c>
      <c r="T1890">
        <v>19.989999999999998</v>
      </c>
      <c r="U1890" t="s">
        <v>2705</v>
      </c>
    </row>
    <row r="1891" spans="1:21" x14ac:dyDescent="0.2">
      <c r="A1891" t="s">
        <v>2226</v>
      </c>
      <c r="B1891">
        <v>1018866</v>
      </c>
      <c r="C1891">
        <v>24</v>
      </c>
      <c r="D1891" t="s">
        <v>2502</v>
      </c>
      <c r="E1891" t="s">
        <v>3016</v>
      </c>
      <c r="F1891" s="53">
        <v>458</v>
      </c>
      <c r="G1891" t="s">
        <v>2613</v>
      </c>
      <c r="H1891" t="s">
        <v>2833</v>
      </c>
      <c r="I1891" t="s">
        <v>2506</v>
      </c>
      <c r="J1891" t="s">
        <v>3017</v>
      </c>
      <c r="K1891" t="s">
        <v>3018</v>
      </c>
      <c r="L1891" t="s">
        <v>3417</v>
      </c>
      <c r="M1891" t="s">
        <v>3418</v>
      </c>
      <c r="N1891" t="s">
        <v>2511</v>
      </c>
      <c r="O1891" t="s">
        <v>2512</v>
      </c>
      <c r="P1891" t="s">
        <v>2577</v>
      </c>
      <c r="Q1891" t="s">
        <v>3021</v>
      </c>
      <c r="R1891" t="s">
        <v>2502</v>
      </c>
      <c r="S1891" t="s">
        <v>3022</v>
      </c>
      <c r="T1891">
        <v>5.18</v>
      </c>
      <c r="U1891" t="s">
        <v>2599</v>
      </c>
    </row>
    <row r="1892" spans="1:21" x14ac:dyDescent="0.2">
      <c r="A1892" t="s">
        <v>4712</v>
      </c>
      <c r="B1892">
        <v>1018883</v>
      </c>
      <c r="C1892">
        <v>8</v>
      </c>
      <c r="D1892" t="s">
        <v>2502</v>
      </c>
      <c r="E1892" t="s">
        <v>3381</v>
      </c>
      <c r="F1892" s="53">
        <v>1600</v>
      </c>
      <c r="G1892" t="s">
        <v>2574</v>
      </c>
      <c r="H1892">
        <v>98</v>
      </c>
      <c r="I1892" t="s">
        <v>2506</v>
      </c>
      <c r="J1892" t="s">
        <v>3017</v>
      </c>
      <c r="K1892" t="s">
        <v>3018</v>
      </c>
      <c r="L1892" t="s">
        <v>3417</v>
      </c>
      <c r="M1892" t="s">
        <v>3418</v>
      </c>
      <c r="N1892" t="s">
        <v>2511</v>
      </c>
      <c r="O1892" t="s">
        <v>2512</v>
      </c>
      <c r="P1892" t="s">
        <v>2513</v>
      </c>
      <c r="Q1892" t="s">
        <v>3021</v>
      </c>
      <c r="R1892" t="s">
        <v>2502</v>
      </c>
      <c r="S1892" t="s">
        <v>3382</v>
      </c>
      <c r="T1892">
        <v>15.16</v>
      </c>
      <c r="U1892" t="s">
        <v>2937</v>
      </c>
    </row>
    <row r="1893" spans="1:21" x14ac:dyDescent="0.2">
      <c r="A1893" t="s">
        <v>2117</v>
      </c>
      <c r="B1893">
        <v>1018890</v>
      </c>
      <c r="C1893">
        <v>6</v>
      </c>
      <c r="D1893" t="s">
        <v>2502</v>
      </c>
      <c r="E1893" t="s">
        <v>3216</v>
      </c>
      <c r="F1893" s="53">
        <v>1420</v>
      </c>
      <c r="G1893" t="s">
        <v>2613</v>
      </c>
      <c r="H1893" t="s">
        <v>2505</v>
      </c>
      <c r="I1893" t="s">
        <v>2528</v>
      </c>
      <c r="J1893" t="s">
        <v>3017</v>
      </c>
      <c r="K1893" t="s">
        <v>3018</v>
      </c>
      <c r="L1893" t="s">
        <v>3019</v>
      </c>
      <c r="M1893" t="s">
        <v>3020</v>
      </c>
      <c r="N1893" t="s">
        <v>2511</v>
      </c>
      <c r="O1893" t="s">
        <v>2512</v>
      </c>
      <c r="P1893" t="s">
        <v>2577</v>
      </c>
      <c r="Q1893" t="s">
        <v>3021</v>
      </c>
      <c r="R1893" t="s">
        <v>2502</v>
      </c>
      <c r="S1893" t="s">
        <v>3107</v>
      </c>
      <c r="T1893">
        <v>15.35</v>
      </c>
      <c r="U1893" t="s">
        <v>89</v>
      </c>
    </row>
    <row r="1894" spans="1:21" x14ac:dyDescent="0.2">
      <c r="A1894" t="s">
        <v>2150</v>
      </c>
      <c r="B1894">
        <v>1018891</v>
      </c>
      <c r="C1894">
        <v>6</v>
      </c>
      <c r="D1894" t="s">
        <v>2502</v>
      </c>
      <c r="E1894" t="s">
        <v>3216</v>
      </c>
      <c r="F1894" s="53">
        <v>1420</v>
      </c>
      <c r="G1894" t="s">
        <v>2613</v>
      </c>
      <c r="H1894" t="s">
        <v>2517</v>
      </c>
      <c r="I1894" t="s">
        <v>2528</v>
      </c>
      <c r="J1894" t="s">
        <v>3017</v>
      </c>
      <c r="K1894" t="s">
        <v>3018</v>
      </c>
      <c r="L1894" t="s">
        <v>3921</v>
      </c>
      <c r="M1894" t="s">
        <v>3922</v>
      </c>
      <c r="N1894" t="s">
        <v>2511</v>
      </c>
      <c r="O1894" t="s">
        <v>2512</v>
      </c>
      <c r="P1894" t="s">
        <v>2577</v>
      </c>
      <c r="Q1894" t="s">
        <v>3021</v>
      </c>
      <c r="R1894" t="s">
        <v>2502</v>
      </c>
      <c r="S1894" t="s">
        <v>3107</v>
      </c>
      <c r="T1894">
        <v>15.35</v>
      </c>
      <c r="U1894" t="s">
        <v>89</v>
      </c>
    </row>
    <row r="1895" spans="1:21" x14ac:dyDescent="0.2">
      <c r="A1895" t="s">
        <v>1605</v>
      </c>
      <c r="B1895">
        <v>1018917</v>
      </c>
      <c r="C1895">
        <v>12</v>
      </c>
      <c r="D1895" t="s">
        <v>2557</v>
      </c>
      <c r="E1895" t="s">
        <v>2997</v>
      </c>
      <c r="F1895" s="53">
        <v>750</v>
      </c>
      <c r="G1895" t="s">
        <v>2504</v>
      </c>
      <c r="H1895" t="s">
        <v>2550</v>
      </c>
      <c r="I1895" t="s">
        <v>2528</v>
      </c>
      <c r="J1895" t="s">
        <v>2535</v>
      </c>
      <c r="K1895" t="s">
        <v>2560</v>
      </c>
      <c r="L1895" t="s">
        <v>2720</v>
      </c>
      <c r="M1895" t="s">
        <v>2721</v>
      </c>
      <c r="N1895" t="s">
        <v>2511</v>
      </c>
      <c r="O1895" t="s">
        <v>2723</v>
      </c>
      <c r="P1895" t="s">
        <v>2998</v>
      </c>
      <c r="Q1895" t="s">
        <v>2535</v>
      </c>
      <c r="R1895" t="s">
        <v>2565</v>
      </c>
      <c r="S1895" t="s">
        <v>2566</v>
      </c>
      <c r="T1895">
        <v>21.99</v>
      </c>
      <c r="U1895" t="s">
        <v>2795</v>
      </c>
    </row>
    <row r="1896" spans="1:21" x14ac:dyDescent="0.2">
      <c r="A1896" t="s">
        <v>10403</v>
      </c>
      <c r="B1896">
        <v>1018918</v>
      </c>
      <c r="C1896">
        <v>12</v>
      </c>
      <c r="D1896" t="s">
        <v>2821</v>
      </c>
      <c r="E1896" t="s">
        <v>9580</v>
      </c>
      <c r="F1896" s="53">
        <v>750</v>
      </c>
      <c r="G1896" t="s">
        <v>2504</v>
      </c>
      <c r="H1896" t="s">
        <v>2635</v>
      </c>
      <c r="I1896" t="s">
        <v>2518</v>
      </c>
      <c r="J1896" t="s">
        <v>2535</v>
      </c>
      <c r="K1896" t="s">
        <v>2560</v>
      </c>
      <c r="L1896" t="s">
        <v>2756</v>
      </c>
      <c r="M1896" t="s">
        <v>2757</v>
      </c>
      <c r="N1896" t="s">
        <v>2511</v>
      </c>
      <c r="O1896" t="s">
        <v>2671</v>
      </c>
      <c r="P1896" t="s">
        <v>2766</v>
      </c>
      <c r="Q1896" t="s">
        <v>2535</v>
      </c>
      <c r="R1896" t="s">
        <v>2542</v>
      </c>
      <c r="S1896" t="s">
        <v>2783</v>
      </c>
      <c r="T1896">
        <v>32.99</v>
      </c>
      <c r="U1896" t="s">
        <v>3542</v>
      </c>
    </row>
    <row r="1897" spans="1:21" x14ac:dyDescent="0.2">
      <c r="A1897" t="s">
        <v>6480</v>
      </c>
      <c r="B1897">
        <v>1018922</v>
      </c>
      <c r="C1897">
        <v>6</v>
      </c>
      <c r="D1897" t="s">
        <v>2502</v>
      </c>
      <c r="E1897" t="s">
        <v>3185</v>
      </c>
      <c r="F1897" s="53">
        <v>750</v>
      </c>
      <c r="G1897" t="s">
        <v>2504</v>
      </c>
      <c r="H1897" t="s">
        <v>9481</v>
      </c>
      <c r="I1897" t="s">
        <v>2518</v>
      </c>
      <c r="J1897" t="s">
        <v>2535</v>
      </c>
      <c r="K1897" t="s">
        <v>2560</v>
      </c>
      <c r="L1897" t="s">
        <v>2726</v>
      </c>
      <c r="M1897" t="s">
        <v>2727</v>
      </c>
      <c r="N1897" t="s">
        <v>2539</v>
      </c>
      <c r="O1897" t="s">
        <v>2540</v>
      </c>
      <c r="P1897" t="s">
        <v>2730</v>
      </c>
      <c r="Q1897" t="s">
        <v>2535</v>
      </c>
      <c r="R1897" t="s">
        <v>2565</v>
      </c>
      <c r="S1897" t="s">
        <v>2502</v>
      </c>
      <c r="T1897">
        <v>37.85</v>
      </c>
      <c r="U1897" t="s">
        <v>3430</v>
      </c>
    </row>
    <row r="1898" spans="1:21" x14ac:dyDescent="0.2">
      <c r="A1898" t="s">
        <v>1484</v>
      </c>
      <c r="B1898">
        <v>1018925</v>
      </c>
      <c r="C1898">
        <v>24</v>
      </c>
      <c r="D1898" t="s">
        <v>2502</v>
      </c>
      <c r="E1898" t="s">
        <v>2503</v>
      </c>
      <c r="F1898" s="53">
        <v>473</v>
      </c>
      <c r="G1898" t="s">
        <v>2613</v>
      </c>
      <c r="H1898">
        <v>98</v>
      </c>
      <c r="I1898" t="s">
        <v>2506</v>
      </c>
      <c r="J1898" t="s">
        <v>3017</v>
      </c>
      <c r="K1898" t="s">
        <v>3158</v>
      </c>
      <c r="L1898" t="s">
        <v>4130</v>
      </c>
      <c r="M1898" t="s">
        <v>4131</v>
      </c>
      <c r="N1898" t="s">
        <v>2511</v>
      </c>
      <c r="O1898" t="s">
        <v>2512</v>
      </c>
      <c r="P1898" t="s">
        <v>2513</v>
      </c>
      <c r="Q1898" t="s">
        <v>3021</v>
      </c>
      <c r="R1898" t="s">
        <v>2502</v>
      </c>
      <c r="S1898" t="s">
        <v>3579</v>
      </c>
      <c r="T1898">
        <v>3.95</v>
      </c>
      <c r="U1898" t="s">
        <v>2515</v>
      </c>
    </row>
    <row r="1899" spans="1:21" x14ac:dyDescent="0.2">
      <c r="A1899" t="s">
        <v>6481</v>
      </c>
      <c r="B1899">
        <v>1018942</v>
      </c>
      <c r="C1899">
        <v>12</v>
      </c>
      <c r="D1899" t="s">
        <v>2502</v>
      </c>
      <c r="E1899" t="s">
        <v>3185</v>
      </c>
      <c r="F1899" s="53">
        <v>750</v>
      </c>
      <c r="G1899" t="s">
        <v>2504</v>
      </c>
      <c r="H1899" t="s">
        <v>9458</v>
      </c>
      <c r="I1899" t="s">
        <v>2528</v>
      </c>
      <c r="J1899" t="s">
        <v>2535</v>
      </c>
      <c r="K1899" t="s">
        <v>2560</v>
      </c>
      <c r="L1899" t="s">
        <v>3027</v>
      </c>
      <c r="M1899" t="s">
        <v>3028</v>
      </c>
      <c r="N1899" t="s">
        <v>2595</v>
      </c>
      <c r="O1899" t="s">
        <v>2596</v>
      </c>
      <c r="P1899" t="s">
        <v>3444</v>
      </c>
      <c r="Q1899" t="s">
        <v>2535</v>
      </c>
      <c r="R1899" t="s">
        <v>2542</v>
      </c>
      <c r="S1899" t="s">
        <v>2502</v>
      </c>
      <c r="T1899">
        <v>20.82</v>
      </c>
      <c r="U1899" t="s">
        <v>3430</v>
      </c>
    </row>
    <row r="1900" spans="1:21" x14ac:dyDescent="0.2">
      <c r="A1900" t="s">
        <v>959</v>
      </c>
      <c r="B1900">
        <v>1018957</v>
      </c>
      <c r="C1900">
        <v>12</v>
      </c>
      <c r="D1900" t="s">
        <v>2557</v>
      </c>
      <c r="E1900" t="s">
        <v>3635</v>
      </c>
      <c r="F1900" s="53">
        <v>750</v>
      </c>
      <c r="G1900" t="s">
        <v>2504</v>
      </c>
      <c r="H1900" t="s">
        <v>2555</v>
      </c>
      <c r="I1900" t="s">
        <v>2518</v>
      </c>
      <c r="J1900" t="s">
        <v>2535</v>
      </c>
      <c r="K1900" t="s">
        <v>2560</v>
      </c>
      <c r="L1900" t="s">
        <v>2561</v>
      </c>
      <c r="M1900" t="s">
        <v>2562</v>
      </c>
      <c r="N1900" t="s">
        <v>3135</v>
      </c>
      <c r="O1900" t="s">
        <v>2563</v>
      </c>
      <c r="P1900" t="s">
        <v>2564</v>
      </c>
      <c r="Q1900" t="s">
        <v>2535</v>
      </c>
      <c r="R1900" t="s">
        <v>2565</v>
      </c>
      <c r="S1900" t="s">
        <v>2566</v>
      </c>
      <c r="T1900">
        <v>29.6</v>
      </c>
      <c r="U1900" t="s">
        <v>2903</v>
      </c>
    </row>
    <row r="1901" spans="1:21" x14ac:dyDescent="0.2">
      <c r="A1901" t="s">
        <v>1970</v>
      </c>
      <c r="B1901">
        <v>1018958</v>
      </c>
      <c r="C1901">
        <v>12</v>
      </c>
      <c r="D1901" t="s">
        <v>2557</v>
      </c>
      <c r="E1901" t="s">
        <v>2943</v>
      </c>
      <c r="F1901" s="53">
        <v>750</v>
      </c>
      <c r="G1901" t="s">
        <v>2504</v>
      </c>
      <c r="H1901">
        <v>97</v>
      </c>
      <c r="I1901" t="s">
        <v>2506</v>
      </c>
      <c r="J1901" t="s">
        <v>2535</v>
      </c>
      <c r="K1901" t="s">
        <v>2560</v>
      </c>
      <c r="L1901" t="s">
        <v>2768</v>
      </c>
      <c r="M1901" t="s">
        <v>2769</v>
      </c>
      <c r="N1901" t="s">
        <v>2511</v>
      </c>
      <c r="O1901" t="s">
        <v>2771</v>
      </c>
      <c r="P1901" t="s">
        <v>2924</v>
      </c>
      <c r="Q1901" t="s">
        <v>2535</v>
      </c>
      <c r="R1901" t="s">
        <v>2565</v>
      </c>
      <c r="S1901" t="s">
        <v>2566</v>
      </c>
      <c r="T1901">
        <v>18.02</v>
      </c>
      <c r="U1901" t="s">
        <v>2795</v>
      </c>
    </row>
    <row r="1902" spans="1:21" x14ac:dyDescent="0.2">
      <c r="A1902" t="s">
        <v>1636</v>
      </c>
      <c r="B1902">
        <v>1018960</v>
      </c>
      <c r="C1902">
        <v>12</v>
      </c>
      <c r="D1902" t="s">
        <v>2796</v>
      </c>
      <c r="E1902" t="s">
        <v>3636</v>
      </c>
      <c r="F1902" s="53">
        <v>750</v>
      </c>
      <c r="G1902" t="s">
        <v>2504</v>
      </c>
      <c r="H1902" t="s">
        <v>2609</v>
      </c>
      <c r="I1902" t="s">
        <v>2528</v>
      </c>
      <c r="J1902" t="s">
        <v>2535</v>
      </c>
      <c r="K1902" t="s">
        <v>2560</v>
      </c>
      <c r="L1902" t="s">
        <v>2768</v>
      </c>
      <c r="M1902" t="s">
        <v>2769</v>
      </c>
      <c r="N1902" t="s">
        <v>2770</v>
      </c>
      <c r="O1902" t="s">
        <v>2771</v>
      </c>
      <c r="P1902" t="s">
        <v>2924</v>
      </c>
      <c r="Q1902" t="s">
        <v>2535</v>
      </c>
      <c r="R1902" t="s">
        <v>2542</v>
      </c>
      <c r="S1902" t="s">
        <v>2783</v>
      </c>
      <c r="T1902">
        <v>19.989999999999998</v>
      </c>
      <c r="U1902" t="s">
        <v>2526</v>
      </c>
    </row>
    <row r="1903" spans="1:21" x14ac:dyDescent="0.2">
      <c r="A1903" t="s">
        <v>6482</v>
      </c>
      <c r="B1903">
        <v>1018965</v>
      </c>
      <c r="C1903">
        <v>12</v>
      </c>
      <c r="D1903" t="s">
        <v>2502</v>
      </c>
      <c r="E1903" t="s">
        <v>3185</v>
      </c>
      <c r="F1903" s="53">
        <v>750</v>
      </c>
      <c r="G1903" t="s">
        <v>2504</v>
      </c>
      <c r="H1903" t="s">
        <v>9458</v>
      </c>
      <c r="I1903" t="s">
        <v>2528</v>
      </c>
      <c r="J1903" t="s">
        <v>2535</v>
      </c>
      <c r="K1903" t="s">
        <v>2560</v>
      </c>
      <c r="L1903" t="s">
        <v>2768</v>
      </c>
      <c r="M1903" t="s">
        <v>2769</v>
      </c>
      <c r="N1903" t="s">
        <v>2770</v>
      </c>
      <c r="O1903" t="s">
        <v>2771</v>
      </c>
      <c r="P1903" t="s">
        <v>2772</v>
      </c>
      <c r="Q1903" t="s">
        <v>2535</v>
      </c>
      <c r="R1903" t="s">
        <v>2565</v>
      </c>
      <c r="S1903" t="s">
        <v>2502</v>
      </c>
      <c r="T1903">
        <v>21.97</v>
      </c>
      <c r="U1903" t="s">
        <v>3430</v>
      </c>
    </row>
    <row r="1904" spans="1:21" x14ac:dyDescent="0.2">
      <c r="A1904" t="s">
        <v>6483</v>
      </c>
      <c r="B1904">
        <v>1018977</v>
      </c>
      <c r="C1904">
        <v>12</v>
      </c>
      <c r="D1904" t="s">
        <v>2502</v>
      </c>
      <c r="E1904" t="s">
        <v>3185</v>
      </c>
      <c r="F1904" s="53">
        <v>750</v>
      </c>
      <c r="G1904" t="s">
        <v>2504</v>
      </c>
      <c r="H1904" t="s">
        <v>9458</v>
      </c>
      <c r="I1904" t="s">
        <v>2518</v>
      </c>
      <c r="J1904" t="s">
        <v>2535</v>
      </c>
      <c r="K1904" t="s">
        <v>2560</v>
      </c>
      <c r="L1904" t="s">
        <v>2726</v>
      </c>
      <c r="M1904" t="s">
        <v>2727</v>
      </c>
      <c r="N1904" t="s">
        <v>2539</v>
      </c>
      <c r="O1904" t="s">
        <v>2540</v>
      </c>
      <c r="P1904" t="s">
        <v>2812</v>
      </c>
      <c r="Q1904" t="s">
        <v>2535</v>
      </c>
      <c r="R1904" t="s">
        <v>2542</v>
      </c>
      <c r="S1904" t="s">
        <v>2502</v>
      </c>
      <c r="T1904">
        <v>36.700000000000003</v>
      </c>
      <c r="U1904" t="s">
        <v>3430</v>
      </c>
    </row>
    <row r="1905" spans="1:21" x14ac:dyDescent="0.2">
      <c r="A1905" t="s">
        <v>6484</v>
      </c>
      <c r="B1905">
        <v>1018984</v>
      </c>
      <c r="C1905">
        <v>12</v>
      </c>
      <c r="D1905" t="s">
        <v>2502</v>
      </c>
      <c r="E1905" t="s">
        <v>3185</v>
      </c>
      <c r="F1905" s="53">
        <v>750</v>
      </c>
      <c r="G1905" t="s">
        <v>2504</v>
      </c>
      <c r="H1905" t="s">
        <v>9458</v>
      </c>
      <c r="I1905" t="s">
        <v>2518</v>
      </c>
      <c r="J1905" t="s">
        <v>2535</v>
      </c>
      <c r="K1905" t="s">
        <v>2838</v>
      </c>
      <c r="L1905" t="s">
        <v>2844</v>
      </c>
      <c r="M1905" t="s">
        <v>2845</v>
      </c>
      <c r="N1905" t="s">
        <v>2539</v>
      </c>
      <c r="O1905" t="s">
        <v>2540</v>
      </c>
      <c r="P1905" t="s">
        <v>3001</v>
      </c>
      <c r="Q1905" t="s">
        <v>2535</v>
      </c>
      <c r="R1905" t="s">
        <v>2565</v>
      </c>
      <c r="S1905" t="s">
        <v>2502</v>
      </c>
      <c r="T1905">
        <v>33.770000000000003</v>
      </c>
      <c r="U1905" t="s">
        <v>3430</v>
      </c>
    </row>
    <row r="1906" spans="1:21" x14ac:dyDescent="0.2">
      <c r="A1906" t="s">
        <v>6485</v>
      </c>
      <c r="B1906">
        <v>1018985</v>
      </c>
      <c r="C1906">
        <v>12</v>
      </c>
      <c r="D1906" t="s">
        <v>2502</v>
      </c>
      <c r="E1906" t="s">
        <v>3185</v>
      </c>
      <c r="F1906" s="53">
        <v>750</v>
      </c>
      <c r="G1906" t="s">
        <v>2504</v>
      </c>
      <c r="H1906" t="s">
        <v>9458</v>
      </c>
      <c r="I1906" t="s">
        <v>2528</v>
      </c>
      <c r="J1906" t="s">
        <v>2535</v>
      </c>
      <c r="K1906" t="s">
        <v>2560</v>
      </c>
      <c r="L1906" t="s">
        <v>2726</v>
      </c>
      <c r="M1906" t="s">
        <v>2727</v>
      </c>
      <c r="N1906" t="s">
        <v>2539</v>
      </c>
      <c r="O1906" t="s">
        <v>2540</v>
      </c>
      <c r="P1906" t="s">
        <v>3609</v>
      </c>
      <c r="Q1906" t="s">
        <v>2535</v>
      </c>
      <c r="R1906" t="s">
        <v>2836</v>
      </c>
      <c r="S1906" t="s">
        <v>2502</v>
      </c>
      <c r="T1906">
        <v>24.52</v>
      </c>
      <c r="U1906" t="s">
        <v>3430</v>
      </c>
    </row>
    <row r="1907" spans="1:21" x14ac:dyDescent="0.2">
      <c r="A1907" t="s">
        <v>1319</v>
      </c>
      <c r="B1907">
        <v>1019015</v>
      </c>
      <c r="C1907">
        <v>12</v>
      </c>
      <c r="D1907" t="s">
        <v>3008</v>
      </c>
      <c r="E1907" t="s">
        <v>3637</v>
      </c>
      <c r="F1907" s="53">
        <v>750</v>
      </c>
      <c r="G1907" t="s">
        <v>2504</v>
      </c>
      <c r="H1907" t="s">
        <v>2718</v>
      </c>
      <c r="I1907" t="s">
        <v>2506</v>
      </c>
      <c r="J1907" t="s">
        <v>2535</v>
      </c>
      <c r="K1907" t="s">
        <v>2560</v>
      </c>
      <c r="L1907" t="s">
        <v>2791</v>
      </c>
      <c r="M1907" t="s">
        <v>2792</v>
      </c>
      <c r="N1907" t="s">
        <v>2511</v>
      </c>
      <c r="O1907" t="s">
        <v>2793</v>
      </c>
      <c r="P1907" t="s">
        <v>3638</v>
      </c>
      <c r="Q1907" t="s">
        <v>2535</v>
      </c>
      <c r="R1907" t="s">
        <v>2542</v>
      </c>
      <c r="S1907" t="s">
        <v>2783</v>
      </c>
      <c r="T1907">
        <v>18.989999999999998</v>
      </c>
      <c r="U1907" t="s">
        <v>2922</v>
      </c>
    </row>
    <row r="1908" spans="1:21" x14ac:dyDescent="0.2">
      <c r="A1908" t="s">
        <v>1331</v>
      </c>
      <c r="B1908">
        <v>1019016</v>
      </c>
      <c r="C1908">
        <v>12</v>
      </c>
      <c r="D1908" t="s">
        <v>2754</v>
      </c>
      <c r="E1908" t="s">
        <v>3637</v>
      </c>
      <c r="F1908" s="53">
        <v>750</v>
      </c>
      <c r="G1908" t="s">
        <v>2504</v>
      </c>
      <c r="H1908" t="s">
        <v>2505</v>
      </c>
      <c r="I1908" t="s">
        <v>2506</v>
      </c>
      <c r="J1908" t="s">
        <v>2535</v>
      </c>
      <c r="K1908" t="s">
        <v>2560</v>
      </c>
      <c r="L1908" t="s">
        <v>2791</v>
      </c>
      <c r="M1908" t="s">
        <v>2792</v>
      </c>
      <c r="N1908" t="s">
        <v>2511</v>
      </c>
      <c r="O1908" t="s">
        <v>2793</v>
      </c>
      <c r="P1908" t="s">
        <v>3638</v>
      </c>
      <c r="Q1908" t="s">
        <v>2535</v>
      </c>
      <c r="R1908" t="s">
        <v>2565</v>
      </c>
      <c r="S1908" t="s">
        <v>2566</v>
      </c>
      <c r="T1908">
        <v>18.989999999999998</v>
      </c>
      <c r="U1908" t="s">
        <v>2922</v>
      </c>
    </row>
    <row r="1909" spans="1:21" x14ac:dyDescent="0.2">
      <c r="A1909" t="s">
        <v>1903</v>
      </c>
      <c r="B1909">
        <v>1019018</v>
      </c>
      <c r="C1909">
        <v>12</v>
      </c>
      <c r="D1909" t="s">
        <v>2675</v>
      </c>
      <c r="E1909" t="s">
        <v>3376</v>
      </c>
      <c r="F1909" s="53">
        <v>750</v>
      </c>
      <c r="G1909" t="s">
        <v>2504</v>
      </c>
      <c r="H1909" t="s">
        <v>2505</v>
      </c>
      <c r="I1909" t="s">
        <v>2506</v>
      </c>
      <c r="J1909" t="s">
        <v>2535</v>
      </c>
      <c r="K1909" t="s">
        <v>2560</v>
      </c>
      <c r="L1909" t="s">
        <v>2791</v>
      </c>
      <c r="M1909" t="s">
        <v>2792</v>
      </c>
      <c r="N1909" t="s">
        <v>2988</v>
      </c>
      <c r="O1909" t="s">
        <v>2793</v>
      </c>
      <c r="P1909" t="s">
        <v>3243</v>
      </c>
      <c r="Q1909" t="s">
        <v>2535</v>
      </c>
      <c r="R1909" t="s">
        <v>2542</v>
      </c>
      <c r="S1909" t="s">
        <v>2543</v>
      </c>
      <c r="T1909">
        <v>16.989999999999998</v>
      </c>
      <c r="U1909" t="s">
        <v>2526</v>
      </c>
    </row>
    <row r="1910" spans="1:21" x14ac:dyDescent="0.2">
      <c r="A1910" t="s">
        <v>6486</v>
      </c>
      <c r="B1910">
        <v>1019028</v>
      </c>
      <c r="C1910">
        <v>12</v>
      </c>
      <c r="D1910" t="s">
        <v>2502</v>
      </c>
      <c r="E1910" t="s">
        <v>3185</v>
      </c>
      <c r="F1910" s="53">
        <v>750</v>
      </c>
      <c r="G1910" t="s">
        <v>2504</v>
      </c>
      <c r="H1910" t="s">
        <v>9458</v>
      </c>
      <c r="I1910" t="s">
        <v>2518</v>
      </c>
      <c r="J1910" t="s">
        <v>2535</v>
      </c>
      <c r="K1910" t="s">
        <v>2560</v>
      </c>
      <c r="L1910" t="s">
        <v>2726</v>
      </c>
      <c r="M1910" t="s">
        <v>2727</v>
      </c>
      <c r="N1910" t="s">
        <v>2539</v>
      </c>
      <c r="O1910" t="s">
        <v>2540</v>
      </c>
      <c r="P1910" t="s">
        <v>2816</v>
      </c>
      <c r="Q1910" t="s">
        <v>2535</v>
      </c>
      <c r="R1910" t="s">
        <v>2836</v>
      </c>
      <c r="S1910" t="s">
        <v>2502</v>
      </c>
      <c r="T1910">
        <v>34.33</v>
      </c>
      <c r="U1910" t="s">
        <v>3430</v>
      </c>
    </row>
    <row r="1911" spans="1:21" x14ac:dyDescent="0.2">
      <c r="A1911" t="s">
        <v>5364</v>
      </c>
      <c r="B1911">
        <v>1019037</v>
      </c>
      <c r="C1911">
        <v>12</v>
      </c>
      <c r="D1911" t="s">
        <v>2557</v>
      </c>
      <c r="E1911" t="s">
        <v>5013</v>
      </c>
      <c r="F1911" s="53">
        <v>750</v>
      </c>
      <c r="G1911" t="s">
        <v>2504</v>
      </c>
      <c r="H1911" t="s">
        <v>2635</v>
      </c>
      <c r="I1911" t="s">
        <v>2518</v>
      </c>
      <c r="J1911" t="s">
        <v>2535</v>
      </c>
      <c r="K1911" t="s">
        <v>2560</v>
      </c>
      <c r="L1911" t="s">
        <v>2561</v>
      </c>
      <c r="M1911" t="s">
        <v>2562</v>
      </c>
      <c r="N1911" t="s">
        <v>3135</v>
      </c>
      <c r="O1911" t="s">
        <v>2563</v>
      </c>
      <c r="P1911" t="s">
        <v>2564</v>
      </c>
      <c r="Q1911" t="s">
        <v>2535</v>
      </c>
      <c r="R1911" t="s">
        <v>2565</v>
      </c>
      <c r="S1911" t="s">
        <v>2566</v>
      </c>
      <c r="T1911">
        <v>31.66</v>
      </c>
      <c r="U1911" t="s">
        <v>2548</v>
      </c>
    </row>
    <row r="1912" spans="1:21" x14ac:dyDescent="0.2">
      <c r="A1912" t="s">
        <v>250</v>
      </c>
      <c r="B1912">
        <v>1019052</v>
      </c>
      <c r="C1912">
        <v>12</v>
      </c>
      <c r="D1912" t="s">
        <v>2818</v>
      </c>
      <c r="E1912" t="s">
        <v>3257</v>
      </c>
      <c r="F1912" s="53">
        <v>750</v>
      </c>
      <c r="G1912" t="s">
        <v>2504</v>
      </c>
      <c r="H1912" t="s">
        <v>2517</v>
      </c>
      <c r="I1912" t="s">
        <v>2528</v>
      </c>
      <c r="J1912" t="s">
        <v>2535</v>
      </c>
      <c r="K1912" t="s">
        <v>2560</v>
      </c>
      <c r="L1912" t="s">
        <v>2756</v>
      </c>
      <c r="M1912" t="s">
        <v>2757</v>
      </c>
      <c r="N1912" t="s">
        <v>2657</v>
      </c>
      <c r="O1912" t="s">
        <v>2671</v>
      </c>
      <c r="P1912" t="s">
        <v>3493</v>
      </c>
      <c r="Q1912" t="s">
        <v>2535</v>
      </c>
      <c r="R1912" t="s">
        <v>2542</v>
      </c>
      <c r="S1912" t="s">
        <v>2783</v>
      </c>
      <c r="T1912">
        <v>19.989999999999998</v>
      </c>
      <c r="U1912" t="s">
        <v>2922</v>
      </c>
    </row>
    <row r="1913" spans="1:21" x14ac:dyDescent="0.2">
      <c r="A1913" t="s">
        <v>2224</v>
      </c>
      <c r="B1913">
        <v>1019053</v>
      </c>
      <c r="C1913">
        <v>12</v>
      </c>
      <c r="D1913" t="s">
        <v>2821</v>
      </c>
      <c r="E1913" t="s">
        <v>2765</v>
      </c>
      <c r="F1913" s="53">
        <v>750</v>
      </c>
      <c r="G1913" t="s">
        <v>2504</v>
      </c>
      <c r="H1913" t="s">
        <v>2555</v>
      </c>
      <c r="I1913" t="s">
        <v>2528</v>
      </c>
      <c r="J1913" t="s">
        <v>2535</v>
      </c>
      <c r="K1913" t="s">
        <v>2560</v>
      </c>
      <c r="L1913" t="s">
        <v>2756</v>
      </c>
      <c r="M1913" t="s">
        <v>2757</v>
      </c>
      <c r="N1913" t="s">
        <v>2657</v>
      </c>
      <c r="O1913" t="s">
        <v>2671</v>
      </c>
      <c r="P1913" t="s">
        <v>2766</v>
      </c>
      <c r="Q1913" t="s">
        <v>2535</v>
      </c>
      <c r="R1913" t="s">
        <v>2542</v>
      </c>
      <c r="S1913" t="s">
        <v>2788</v>
      </c>
      <c r="T1913">
        <v>22.95</v>
      </c>
      <c r="U1913" t="s">
        <v>2548</v>
      </c>
    </row>
    <row r="1914" spans="1:21" x14ac:dyDescent="0.2">
      <c r="A1914" t="s">
        <v>1225</v>
      </c>
      <c r="B1914">
        <v>1019055</v>
      </c>
      <c r="C1914">
        <v>12</v>
      </c>
      <c r="D1914" t="s">
        <v>3383</v>
      </c>
      <c r="E1914" t="s">
        <v>3034</v>
      </c>
      <c r="F1914" s="53">
        <v>750</v>
      </c>
      <c r="G1914" t="s">
        <v>2504</v>
      </c>
      <c r="H1914">
        <v>98</v>
      </c>
      <c r="I1914" t="s">
        <v>2528</v>
      </c>
      <c r="J1914" t="s">
        <v>2535</v>
      </c>
      <c r="K1914" t="s">
        <v>2560</v>
      </c>
      <c r="L1914" t="s">
        <v>2756</v>
      </c>
      <c r="M1914" t="s">
        <v>2757</v>
      </c>
      <c r="N1914" t="s">
        <v>2657</v>
      </c>
      <c r="O1914" t="s">
        <v>2671</v>
      </c>
      <c r="P1914" t="s">
        <v>3035</v>
      </c>
      <c r="Q1914" t="s">
        <v>2535</v>
      </c>
      <c r="R1914" t="s">
        <v>2542</v>
      </c>
      <c r="S1914" t="s">
        <v>2783</v>
      </c>
      <c r="T1914">
        <v>19.809999999999999</v>
      </c>
      <c r="U1914" t="s">
        <v>2937</v>
      </c>
    </row>
    <row r="1915" spans="1:21" x14ac:dyDescent="0.2">
      <c r="A1915" t="s">
        <v>10404</v>
      </c>
      <c r="B1915">
        <v>1019076</v>
      </c>
      <c r="C1915">
        <v>12</v>
      </c>
      <c r="D1915" t="s">
        <v>2789</v>
      </c>
      <c r="E1915" t="s">
        <v>3303</v>
      </c>
      <c r="F1915" s="53">
        <v>750</v>
      </c>
      <c r="G1915" t="s">
        <v>2504</v>
      </c>
      <c r="H1915" t="s">
        <v>2635</v>
      </c>
      <c r="I1915" t="s">
        <v>2518</v>
      </c>
      <c r="J1915" t="s">
        <v>2535</v>
      </c>
      <c r="K1915" t="s">
        <v>2560</v>
      </c>
      <c r="L1915" t="s">
        <v>2791</v>
      </c>
      <c r="M1915" t="s">
        <v>2792</v>
      </c>
      <c r="N1915" t="s">
        <v>2988</v>
      </c>
      <c r="O1915" t="s">
        <v>2793</v>
      </c>
      <c r="P1915" t="s">
        <v>3243</v>
      </c>
      <c r="Q1915" t="s">
        <v>2535</v>
      </c>
      <c r="R1915" t="s">
        <v>2542</v>
      </c>
      <c r="S1915" t="s">
        <v>2543</v>
      </c>
      <c r="T1915">
        <v>34.99</v>
      </c>
      <c r="U1915" t="s">
        <v>2590</v>
      </c>
    </row>
    <row r="1916" spans="1:21" x14ac:dyDescent="0.2">
      <c r="A1916" t="s">
        <v>2294</v>
      </c>
      <c r="B1916">
        <v>1019080</v>
      </c>
      <c r="C1916">
        <v>6</v>
      </c>
      <c r="D1916" t="s">
        <v>3008</v>
      </c>
      <c r="E1916" t="s">
        <v>2790</v>
      </c>
      <c r="F1916" s="53">
        <v>750</v>
      </c>
      <c r="G1916" t="s">
        <v>2504</v>
      </c>
      <c r="H1916" t="s">
        <v>2555</v>
      </c>
      <c r="I1916" t="s">
        <v>2518</v>
      </c>
      <c r="J1916" t="s">
        <v>2535</v>
      </c>
      <c r="K1916" t="s">
        <v>2560</v>
      </c>
      <c r="L1916" t="s">
        <v>2791</v>
      </c>
      <c r="M1916" t="s">
        <v>2792</v>
      </c>
      <c r="N1916" t="s">
        <v>2511</v>
      </c>
      <c r="O1916" t="s">
        <v>2793</v>
      </c>
      <c r="P1916" t="s">
        <v>3243</v>
      </c>
      <c r="Q1916" t="s">
        <v>2535</v>
      </c>
      <c r="R1916" t="s">
        <v>2542</v>
      </c>
      <c r="S1916" t="s">
        <v>2543</v>
      </c>
      <c r="T1916">
        <v>32.53</v>
      </c>
      <c r="U1916" t="s">
        <v>2795</v>
      </c>
    </row>
    <row r="1917" spans="1:21" x14ac:dyDescent="0.2">
      <c r="A1917" t="s">
        <v>6487</v>
      </c>
      <c r="B1917">
        <v>1019109</v>
      </c>
      <c r="C1917">
        <v>12</v>
      </c>
      <c r="D1917" t="s">
        <v>2502</v>
      </c>
      <c r="E1917" t="s">
        <v>3185</v>
      </c>
      <c r="F1917" s="53">
        <v>750</v>
      </c>
      <c r="G1917" t="s">
        <v>2504</v>
      </c>
      <c r="H1917" t="s">
        <v>9458</v>
      </c>
      <c r="I1917" t="s">
        <v>2528</v>
      </c>
      <c r="J1917" t="s">
        <v>2535</v>
      </c>
      <c r="K1917" t="s">
        <v>2560</v>
      </c>
      <c r="L1917" t="s">
        <v>2726</v>
      </c>
      <c r="M1917" t="s">
        <v>2727</v>
      </c>
      <c r="N1917" t="s">
        <v>2539</v>
      </c>
      <c r="O1917" t="s">
        <v>2540</v>
      </c>
      <c r="P1917" t="s">
        <v>2814</v>
      </c>
      <c r="Q1917" t="s">
        <v>2535</v>
      </c>
      <c r="R1917" t="s">
        <v>2565</v>
      </c>
      <c r="S1917" t="s">
        <v>2502</v>
      </c>
      <c r="T1917">
        <v>21.75</v>
      </c>
      <c r="U1917" t="s">
        <v>3313</v>
      </c>
    </row>
    <row r="1918" spans="1:21" x14ac:dyDescent="0.2">
      <c r="A1918" t="s">
        <v>6488</v>
      </c>
      <c r="B1918">
        <v>1019113</v>
      </c>
      <c r="C1918">
        <v>12</v>
      </c>
      <c r="D1918" t="s">
        <v>2502</v>
      </c>
      <c r="E1918" t="s">
        <v>9545</v>
      </c>
      <c r="F1918" s="53">
        <v>750</v>
      </c>
      <c r="G1918" t="s">
        <v>2504</v>
      </c>
      <c r="H1918" t="s">
        <v>9458</v>
      </c>
      <c r="I1918" t="s">
        <v>2528</v>
      </c>
      <c r="J1918" t="s">
        <v>2535</v>
      </c>
      <c r="K1918" t="s">
        <v>2560</v>
      </c>
      <c r="L1918" t="s">
        <v>2776</v>
      </c>
      <c r="M1918" t="s">
        <v>2777</v>
      </c>
      <c r="N1918" t="s">
        <v>2511</v>
      </c>
      <c r="O1918" t="s">
        <v>2587</v>
      </c>
      <c r="P1918" t="s">
        <v>2778</v>
      </c>
      <c r="Q1918" t="s">
        <v>9464</v>
      </c>
      <c r="R1918" t="s">
        <v>2542</v>
      </c>
      <c r="S1918" t="s">
        <v>2502</v>
      </c>
      <c r="T1918">
        <v>19.52</v>
      </c>
      <c r="U1918" t="s">
        <v>3542</v>
      </c>
    </row>
    <row r="1919" spans="1:21" x14ac:dyDescent="0.2">
      <c r="A1919" t="s">
        <v>524</v>
      </c>
      <c r="B1919">
        <v>1019115</v>
      </c>
      <c r="C1919">
        <v>2</v>
      </c>
      <c r="D1919" t="s">
        <v>2502</v>
      </c>
      <c r="E1919" t="s">
        <v>3502</v>
      </c>
      <c r="F1919" s="53">
        <v>4260</v>
      </c>
      <c r="G1919" t="s">
        <v>2613</v>
      </c>
      <c r="H1919" t="s">
        <v>2555</v>
      </c>
      <c r="I1919" t="s">
        <v>2528</v>
      </c>
      <c r="J1919" t="s">
        <v>2507</v>
      </c>
      <c r="K1919" t="s">
        <v>2508</v>
      </c>
      <c r="L1919" t="s">
        <v>2509</v>
      </c>
      <c r="M1919" t="s">
        <v>2510</v>
      </c>
      <c r="N1919" t="s">
        <v>2511</v>
      </c>
      <c r="O1919" t="s">
        <v>3460</v>
      </c>
      <c r="P1919" t="s">
        <v>3460</v>
      </c>
      <c r="Q1919" t="s">
        <v>2507</v>
      </c>
      <c r="R1919" t="s">
        <v>2502</v>
      </c>
      <c r="S1919" t="s">
        <v>2514</v>
      </c>
      <c r="T1919">
        <v>36.979999999999997</v>
      </c>
      <c r="U1919" t="s">
        <v>157</v>
      </c>
    </row>
    <row r="1920" spans="1:21" x14ac:dyDescent="0.2">
      <c r="A1920" t="s">
        <v>6489</v>
      </c>
      <c r="B1920">
        <v>1019122</v>
      </c>
      <c r="C1920">
        <v>4</v>
      </c>
      <c r="D1920" t="s">
        <v>2502</v>
      </c>
      <c r="E1920" t="s">
        <v>3639</v>
      </c>
      <c r="F1920" s="53">
        <v>2130</v>
      </c>
      <c r="G1920" t="s">
        <v>2504</v>
      </c>
      <c r="H1920" t="s">
        <v>9458</v>
      </c>
      <c r="I1920" t="s">
        <v>2576</v>
      </c>
      <c r="J1920" t="s">
        <v>3017</v>
      </c>
      <c r="K1920" t="s">
        <v>3158</v>
      </c>
      <c r="L1920" t="s">
        <v>3159</v>
      </c>
      <c r="M1920" t="s">
        <v>3160</v>
      </c>
      <c r="N1920" t="s">
        <v>2511</v>
      </c>
      <c r="O1920" t="s">
        <v>2587</v>
      </c>
      <c r="P1920" t="s">
        <v>2588</v>
      </c>
      <c r="Q1920" t="s">
        <v>3021</v>
      </c>
      <c r="R1920" t="s">
        <v>2502</v>
      </c>
      <c r="S1920" t="s">
        <v>3579</v>
      </c>
      <c r="T1920">
        <v>18.89</v>
      </c>
      <c r="U1920" t="s">
        <v>3053</v>
      </c>
    </row>
    <row r="1921" spans="1:21" x14ac:dyDescent="0.2">
      <c r="A1921" t="s">
        <v>1587</v>
      </c>
      <c r="B1921">
        <v>1019140</v>
      </c>
      <c r="C1921">
        <v>12</v>
      </c>
      <c r="D1921" t="s">
        <v>2796</v>
      </c>
      <c r="E1921" t="s">
        <v>3640</v>
      </c>
      <c r="F1921" s="53">
        <v>750</v>
      </c>
      <c r="G1921" t="s">
        <v>2504</v>
      </c>
      <c r="H1921" t="s">
        <v>2550</v>
      </c>
      <c r="I1921" t="s">
        <v>2518</v>
      </c>
      <c r="J1921" t="s">
        <v>2535</v>
      </c>
      <c r="K1921" t="s">
        <v>2560</v>
      </c>
      <c r="L1921" t="s">
        <v>2710</v>
      </c>
      <c r="M1921" t="s">
        <v>2711</v>
      </c>
      <c r="N1921" t="s">
        <v>2712</v>
      </c>
      <c r="O1921" t="s">
        <v>2713</v>
      </c>
      <c r="P1921" t="s">
        <v>2851</v>
      </c>
      <c r="Q1921" t="s">
        <v>2535</v>
      </c>
      <c r="R1921" t="s">
        <v>2542</v>
      </c>
      <c r="S1921" t="s">
        <v>2543</v>
      </c>
      <c r="T1921">
        <v>37.99</v>
      </c>
      <c r="U1921" t="s">
        <v>2556</v>
      </c>
    </row>
    <row r="1922" spans="1:21" x14ac:dyDescent="0.2">
      <c r="A1922" t="s">
        <v>1614</v>
      </c>
      <c r="B1922">
        <v>1019141</v>
      </c>
      <c r="C1922">
        <v>12</v>
      </c>
      <c r="D1922" t="s">
        <v>2796</v>
      </c>
      <c r="E1922" t="s">
        <v>3640</v>
      </c>
      <c r="F1922" s="53">
        <v>750</v>
      </c>
      <c r="G1922" t="s">
        <v>2504</v>
      </c>
      <c r="H1922" t="s">
        <v>2517</v>
      </c>
      <c r="I1922" t="s">
        <v>2528</v>
      </c>
      <c r="J1922" t="s">
        <v>2535</v>
      </c>
      <c r="K1922" t="s">
        <v>2560</v>
      </c>
      <c r="L1922" t="s">
        <v>2710</v>
      </c>
      <c r="M1922" t="s">
        <v>2711</v>
      </c>
      <c r="N1922" t="s">
        <v>2712</v>
      </c>
      <c r="O1922" t="s">
        <v>2713</v>
      </c>
      <c r="P1922" t="s">
        <v>3075</v>
      </c>
      <c r="Q1922" t="s">
        <v>2535</v>
      </c>
      <c r="R1922" t="s">
        <v>2542</v>
      </c>
      <c r="S1922" t="s">
        <v>2783</v>
      </c>
      <c r="T1922">
        <v>23.99</v>
      </c>
      <c r="U1922" t="s">
        <v>2556</v>
      </c>
    </row>
    <row r="1923" spans="1:21" x14ac:dyDescent="0.2">
      <c r="A1923" t="s">
        <v>4303</v>
      </c>
      <c r="B1923">
        <v>1019149</v>
      </c>
      <c r="C1923">
        <v>12</v>
      </c>
      <c r="D1923" t="s">
        <v>2502</v>
      </c>
      <c r="E1923" t="s">
        <v>3334</v>
      </c>
      <c r="F1923" s="53">
        <v>750</v>
      </c>
      <c r="G1923" t="s">
        <v>2504</v>
      </c>
      <c r="H1923">
        <v>98</v>
      </c>
      <c r="I1923" t="s">
        <v>2506</v>
      </c>
      <c r="J1923" t="s">
        <v>2519</v>
      </c>
      <c r="K1923" t="s">
        <v>2654</v>
      </c>
      <c r="L1923" t="s">
        <v>2660</v>
      </c>
      <c r="M1923" t="s">
        <v>2661</v>
      </c>
      <c r="N1923" t="s">
        <v>2511</v>
      </c>
      <c r="O1923" t="s">
        <v>2512</v>
      </c>
      <c r="P1923" t="s">
        <v>2867</v>
      </c>
      <c r="Q1923" t="s">
        <v>2519</v>
      </c>
      <c r="R1923" t="s">
        <v>2502</v>
      </c>
      <c r="S1923" t="s">
        <v>2658</v>
      </c>
      <c r="T1923">
        <v>30.72</v>
      </c>
      <c r="U1923" t="s">
        <v>2731</v>
      </c>
    </row>
    <row r="1924" spans="1:21" x14ac:dyDescent="0.2">
      <c r="A1924" t="s">
        <v>894</v>
      </c>
      <c r="B1924">
        <v>1019161</v>
      </c>
      <c r="C1924">
        <v>12</v>
      </c>
      <c r="D1924" t="s">
        <v>3595</v>
      </c>
      <c r="E1924" t="s">
        <v>3641</v>
      </c>
      <c r="F1924" s="53">
        <v>750</v>
      </c>
      <c r="G1924" t="s">
        <v>2504</v>
      </c>
      <c r="H1924" t="s">
        <v>2609</v>
      </c>
      <c r="I1924" t="s">
        <v>2506</v>
      </c>
      <c r="J1924" t="s">
        <v>2535</v>
      </c>
      <c r="K1924" t="s">
        <v>2560</v>
      </c>
      <c r="L1924" t="s">
        <v>3027</v>
      </c>
      <c r="M1924" t="s">
        <v>3028</v>
      </c>
      <c r="N1924" t="s">
        <v>2595</v>
      </c>
      <c r="O1924" t="s">
        <v>2596</v>
      </c>
      <c r="P1924" t="s">
        <v>3642</v>
      </c>
      <c r="Q1924" t="s">
        <v>2535</v>
      </c>
      <c r="R1924" t="s">
        <v>2542</v>
      </c>
      <c r="S1924" t="s">
        <v>2543</v>
      </c>
      <c r="T1924">
        <v>18.989999999999998</v>
      </c>
      <c r="U1924" t="s">
        <v>3428</v>
      </c>
    </row>
    <row r="1925" spans="1:21" x14ac:dyDescent="0.2">
      <c r="A1925" t="s">
        <v>735</v>
      </c>
      <c r="B1925">
        <v>1019162</v>
      </c>
      <c r="C1925">
        <v>12</v>
      </c>
      <c r="D1925" t="s">
        <v>3025</v>
      </c>
      <c r="E1925" t="s">
        <v>3643</v>
      </c>
      <c r="F1925" s="53">
        <v>750</v>
      </c>
      <c r="G1925" t="s">
        <v>2504</v>
      </c>
      <c r="H1925" t="s">
        <v>2555</v>
      </c>
      <c r="I1925" t="s">
        <v>2506</v>
      </c>
      <c r="J1925" t="s">
        <v>2535</v>
      </c>
      <c r="K1925" t="s">
        <v>2560</v>
      </c>
      <c r="L1925" t="s">
        <v>3027</v>
      </c>
      <c r="M1925" t="s">
        <v>3028</v>
      </c>
      <c r="N1925" t="s">
        <v>2595</v>
      </c>
      <c r="O1925" t="s">
        <v>2596</v>
      </c>
      <c r="P1925" t="s">
        <v>3029</v>
      </c>
      <c r="Q1925" t="s">
        <v>2535</v>
      </c>
      <c r="R1925" t="s">
        <v>2542</v>
      </c>
      <c r="S1925" t="s">
        <v>2783</v>
      </c>
      <c r="T1925">
        <v>18.989999999999998</v>
      </c>
      <c r="U1925" t="s">
        <v>3428</v>
      </c>
    </row>
    <row r="1926" spans="1:21" x14ac:dyDescent="0.2">
      <c r="A1926" t="s">
        <v>951</v>
      </c>
      <c r="B1926">
        <v>1019178</v>
      </c>
      <c r="C1926">
        <v>12</v>
      </c>
      <c r="D1926" t="s">
        <v>2789</v>
      </c>
      <c r="E1926" t="s">
        <v>3644</v>
      </c>
      <c r="F1926" s="53">
        <v>750</v>
      </c>
      <c r="G1926" t="s">
        <v>2504</v>
      </c>
      <c r="H1926" t="s">
        <v>2505</v>
      </c>
      <c r="I1926" t="s">
        <v>2518</v>
      </c>
      <c r="J1926" t="s">
        <v>2535</v>
      </c>
      <c r="K1926" t="s">
        <v>2560</v>
      </c>
      <c r="L1926" t="s">
        <v>2768</v>
      </c>
      <c r="M1926" t="s">
        <v>2769</v>
      </c>
      <c r="N1926" t="s">
        <v>2770</v>
      </c>
      <c r="O1926" t="s">
        <v>2771</v>
      </c>
      <c r="P1926" t="s">
        <v>2772</v>
      </c>
      <c r="Q1926" t="s">
        <v>2535</v>
      </c>
      <c r="R1926" t="s">
        <v>2542</v>
      </c>
      <c r="S1926" t="s">
        <v>2543</v>
      </c>
      <c r="T1926">
        <v>24.98</v>
      </c>
      <c r="U1926" t="s">
        <v>2741</v>
      </c>
    </row>
    <row r="1927" spans="1:21" x14ac:dyDescent="0.2">
      <c r="A1927" t="s">
        <v>4713</v>
      </c>
      <c r="B1927">
        <v>1019182</v>
      </c>
      <c r="C1927">
        <v>12</v>
      </c>
      <c r="D1927" t="s">
        <v>3025</v>
      </c>
      <c r="E1927" t="s">
        <v>3763</v>
      </c>
      <c r="F1927" s="53">
        <v>750</v>
      </c>
      <c r="G1927" t="s">
        <v>2504</v>
      </c>
      <c r="H1927">
        <v>98</v>
      </c>
      <c r="I1927" t="s">
        <v>2506</v>
      </c>
      <c r="J1927" t="s">
        <v>2535</v>
      </c>
      <c r="K1927" t="s">
        <v>2560</v>
      </c>
      <c r="L1927" t="s">
        <v>3027</v>
      </c>
      <c r="M1927" t="s">
        <v>3028</v>
      </c>
      <c r="N1927" t="s">
        <v>2595</v>
      </c>
      <c r="O1927" t="s">
        <v>2596</v>
      </c>
      <c r="P1927" t="s">
        <v>3764</v>
      </c>
      <c r="Q1927" t="s">
        <v>2535</v>
      </c>
      <c r="R1927" t="s">
        <v>2542</v>
      </c>
      <c r="S1927" t="s">
        <v>2783</v>
      </c>
      <c r="T1927">
        <v>16.329999999999998</v>
      </c>
      <c r="U1927" t="s">
        <v>2548</v>
      </c>
    </row>
    <row r="1928" spans="1:21" x14ac:dyDescent="0.2">
      <c r="A1928" t="s">
        <v>6490</v>
      </c>
      <c r="B1928">
        <v>1019204</v>
      </c>
      <c r="C1928">
        <v>12</v>
      </c>
      <c r="D1928" t="s">
        <v>2502</v>
      </c>
      <c r="E1928" t="s">
        <v>3185</v>
      </c>
      <c r="F1928" s="53">
        <v>750</v>
      </c>
      <c r="G1928" t="s">
        <v>2504</v>
      </c>
      <c r="H1928" t="s">
        <v>9458</v>
      </c>
      <c r="I1928" t="s">
        <v>2518</v>
      </c>
      <c r="J1928" t="s">
        <v>2535</v>
      </c>
      <c r="K1928" t="s">
        <v>2560</v>
      </c>
      <c r="L1928" t="s">
        <v>2756</v>
      </c>
      <c r="M1928" t="s">
        <v>2757</v>
      </c>
      <c r="N1928" t="s">
        <v>2657</v>
      </c>
      <c r="O1928" t="s">
        <v>2671</v>
      </c>
      <c r="P1928" t="s">
        <v>2820</v>
      </c>
      <c r="Q1928" t="s">
        <v>2535</v>
      </c>
      <c r="R1928" t="s">
        <v>2542</v>
      </c>
      <c r="S1928" t="s">
        <v>2502</v>
      </c>
      <c r="T1928">
        <v>33.76</v>
      </c>
      <c r="U1928" t="s">
        <v>3430</v>
      </c>
    </row>
    <row r="1929" spans="1:21" x14ac:dyDescent="0.2">
      <c r="A1929" t="s">
        <v>6491</v>
      </c>
      <c r="B1929">
        <v>1019206</v>
      </c>
      <c r="C1929">
        <v>12</v>
      </c>
      <c r="D1929" t="s">
        <v>2502</v>
      </c>
      <c r="E1929" t="s">
        <v>9563</v>
      </c>
      <c r="F1929" s="53">
        <v>750</v>
      </c>
      <c r="G1929" t="s">
        <v>2504</v>
      </c>
      <c r="H1929" t="s">
        <v>9458</v>
      </c>
      <c r="I1929" t="s">
        <v>2518</v>
      </c>
      <c r="J1929" t="s">
        <v>2535</v>
      </c>
      <c r="K1929" t="s">
        <v>2560</v>
      </c>
      <c r="L1929" t="s">
        <v>2776</v>
      </c>
      <c r="M1929" t="s">
        <v>2777</v>
      </c>
      <c r="N1929" t="s">
        <v>2511</v>
      </c>
      <c r="O1929" t="s">
        <v>2587</v>
      </c>
      <c r="P1929" t="s">
        <v>2778</v>
      </c>
      <c r="Q1929" t="s">
        <v>9464</v>
      </c>
      <c r="R1929" t="s">
        <v>2542</v>
      </c>
      <c r="S1929" t="s">
        <v>2502</v>
      </c>
      <c r="T1929">
        <v>46.87</v>
      </c>
      <c r="U1929" t="s">
        <v>3542</v>
      </c>
    </row>
    <row r="1930" spans="1:21" x14ac:dyDescent="0.2">
      <c r="A1930" t="s">
        <v>6492</v>
      </c>
      <c r="B1930">
        <v>1019209</v>
      </c>
      <c r="C1930">
        <v>12</v>
      </c>
      <c r="D1930" t="s">
        <v>2502</v>
      </c>
      <c r="E1930" t="s">
        <v>3185</v>
      </c>
      <c r="F1930" s="53">
        <v>750</v>
      </c>
      <c r="G1930" t="s">
        <v>2504</v>
      </c>
      <c r="H1930" t="s">
        <v>9458</v>
      </c>
      <c r="I1930" t="s">
        <v>2518</v>
      </c>
      <c r="J1930" t="s">
        <v>2535</v>
      </c>
      <c r="K1930" t="s">
        <v>2560</v>
      </c>
      <c r="L1930" t="s">
        <v>2726</v>
      </c>
      <c r="M1930" t="s">
        <v>2727</v>
      </c>
      <c r="N1930" t="s">
        <v>2539</v>
      </c>
      <c r="O1930" t="s">
        <v>2540</v>
      </c>
      <c r="P1930" t="s">
        <v>2816</v>
      </c>
      <c r="Q1930" t="s">
        <v>2535</v>
      </c>
      <c r="R1930" t="s">
        <v>2836</v>
      </c>
      <c r="S1930" t="s">
        <v>2502</v>
      </c>
      <c r="T1930">
        <v>63.4</v>
      </c>
      <c r="U1930" t="s">
        <v>3430</v>
      </c>
    </row>
    <row r="1931" spans="1:21" x14ac:dyDescent="0.2">
      <c r="A1931" t="s">
        <v>1347</v>
      </c>
      <c r="B1931">
        <v>1019219</v>
      </c>
      <c r="C1931">
        <v>6</v>
      </c>
      <c r="D1931" t="s">
        <v>3645</v>
      </c>
      <c r="E1931" t="s">
        <v>2843</v>
      </c>
      <c r="F1931" s="53">
        <v>750</v>
      </c>
      <c r="G1931" t="s">
        <v>2504</v>
      </c>
      <c r="H1931" t="s">
        <v>2505</v>
      </c>
      <c r="I1931" t="s">
        <v>2528</v>
      </c>
      <c r="J1931" t="s">
        <v>2535</v>
      </c>
      <c r="K1931" t="s">
        <v>2838</v>
      </c>
      <c r="L1931" t="s">
        <v>2844</v>
      </c>
      <c r="M1931" t="s">
        <v>2845</v>
      </c>
      <c r="N1931" t="s">
        <v>2595</v>
      </c>
      <c r="O1931" t="s">
        <v>2596</v>
      </c>
      <c r="P1931" t="s">
        <v>3444</v>
      </c>
      <c r="Q1931" t="s">
        <v>2535</v>
      </c>
      <c r="R1931" t="s">
        <v>2836</v>
      </c>
      <c r="S1931" t="s">
        <v>2685</v>
      </c>
      <c r="T1931">
        <v>23.99</v>
      </c>
      <c r="U1931" t="s">
        <v>2716</v>
      </c>
    </row>
    <row r="1932" spans="1:21" x14ac:dyDescent="0.2">
      <c r="A1932" t="s">
        <v>1749</v>
      </c>
      <c r="B1932">
        <v>1019228</v>
      </c>
      <c r="C1932">
        <v>12</v>
      </c>
      <c r="D1932" t="s">
        <v>2754</v>
      </c>
      <c r="E1932" t="s">
        <v>2930</v>
      </c>
      <c r="F1932" s="53">
        <v>750</v>
      </c>
      <c r="G1932" t="s">
        <v>2504</v>
      </c>
      <c r="H1932" t="s">
        <v>3188</v>
      </c>
      <c r="I1932" t="s">
        <v>2528</v>
      </c>
      <c r="J1932" t="s">
        <v>2535</v>
      </c>
      <c r="K1932" t="s">
        <v>2560</v>
      </c>
      <c r="L1932" t="s">
        <v>2776</v>
      </c>
      <c r="M1932" t="s">
        <v>2777</v>
      </c>
      <c r="N1932" t="s">
        <v>2511</v>
      </c>
      <c r="O1932" t="s">
        <v>2587</v>
      </c>
      <c r="P1932" t="s">
        <v>2778</v>
      </c>
      <c r="Q1932" t="s">
        <v>2535</v>
      </c>
      <c r="R1932" t="s">
        <v>2565</v>
      </c>
      <c r="S1932" t="s">
        <v>2566</v>
      </c>
      <c r="T1932">
        <v>19.8</v>
      </c>
      <c r="U1932" t="s">
        <v>10307</v>
      </c>
    </row>
    <row r="1933" spans="1:21" x14ac:dyDescent="0.2">
      <c r="A1933" t="s">
        <v>4304</v>
      </c>
      <c r="B1933">
        <v>1019234</v>
      </c>
      <c r="C1933">
        <v>12</v>
      </c>
      <c r="D1933" t="s">
        <v>2789</v>
      </c>
      <c r="E1933" t="s">
        <v>3394</v>
      </c>
      <c r="F1933" s="53">
        <v>750</v>
      </c>
      <c r="G1933" t="s">
        <v>2504</v>
      </c>
      <c r="H1933" t="s">
        <v>2550</v>
      </c>
      <c r="I1933" t="s">
        <v>2518</v>
      </c>
      <c r="J1933" t="s">
        <v>2535</v>
      </c>
      <c r="K1933" t="s">
        <v>2560</v>
      </c>
      <c r="L1933" t="s">
        <v>2776</v>
      </c>
      <c r="M1933" t="s">
        <v>2777</v>
      </c>
      <c r="N1933" t="s">
        <v>2586</v>
      </c>
      <c r="O1933" t="s">
        <v>2587</v>
      </c>
      <c r="P1933" t="s">
        <v>2778</v>
      </c>
      <c r="Q1933" t="s">
        <v>2535</v>
      </c>
      <c r="R1933" t="s">
        <v>2542</v>
      </c>
      <c r="S1933" t="s">
        <v>2543</v>
      </c>
      <c r="T1933">
        <v>59.99</v>
      </c>
      <c r="U1933" t="s">
        <v>10307</v>
      </c>
    </row>
    <row r="1934" spans="1:21" x14ac:dyDescent="0.2">
      <c r="A1934" t="s">
        <v>5365</v>
      </c>
      <c r="B1934">
        <v>1019235</v>
      </c>
      <c r="C1934">
        <v>6</v>
      </c>
      <c r="D1934" t="s">
        <v>2698</v>
      </c>
      <c r="E1934" t="s">
        <v>3394</v>
      </c>
      <c r="F1934" s="53">
        <v>750</v>
      </c>
      <c r="G1934" t="s">
        <v>2504</v>
      </c>
      <c r="H1934" t="s">
        <v>2635</v>
      </c>
      <c r="I1934" t="s">
        <v>2518</v>
      </c>
      <c r="J1934" t="s">
        <v>2535</v>
      </c>
      <c r="K1934" t="s">
        <v>2560</v>
      </c>
      <c r="L1934" t="s">
        <v>2776</v>
      </c>
      <c r="M1934" t="s">
        <v>2777</v>
      </c>
      <c r="N1934" t="s">
        <v>2586</v>
      </c>
      <c r="O1934" t="s">
        <v>2587</v>
      </c>
      <c r="P1934" t="s">
        <v>2778</v>
      </c>
      <c r="Q1934" t="s">
        <v>2535</v>
      </c>
      <c r="R1934" t="s">
        <v>2565</v>
      </c>
      <c r="S1934" t="s">
        <v>2598</v>
      </c>
      <c r="T1934">
        <v>49.55</v>
      </c>
      <c r="U1934" t="s">
        <v>10307</v>
      </c>
    </row>
    <row r="1935" spans="1:21" x14ac:dyDescent="0.2">
      <c r="A1935" t="s">
        <v>277</v>
      </c>
      <c r="B1935">
        <v>1019247</v>
      </c>
      <c r="C1935">
        <v>12</v>
      </c>
      <c r="D1935" t="s">
        <v>3225</v>
      </c>
      <c r="E1935" t="s">
        <v>3519</v>
      </c>
      <c r="F1935" s="53">
        <v>750</v>
      </c>
      <c r="G1935" t="s">
        <v>2504</v>
      </c>
      <c r="H1935">
        <v>98</v>
      </c>
      <c r="I1935" t="s">
        <v>2506</v>
      </c>
      <c r="J1935" t="s">
        <v>2535</v>
      </c>
      <c r="K1935" t="s">
        <v>2560</v>
      </c>
      <c r="L1935" t="s">
        <v>2700</v>
      </c>
      <c r="M1935" t="s">
        <v>2701</v>
      </c>
      <c r="N1935" t="s">
        <v>2511</v>
      </c>
      <c r="O1935" t="s">
        <v>2512</v>
      </c>
      <c r="P1935" t="s">
        <v>2781</v>
      </c>
      <c r="Q1935" t="s">
        <v>2782</v>
      </c>
      <c r="R1935" t="s">
        <v>2565</v>
      </c>
      <c r="S1935" t="s">
        <v>2685</v>
      </c>
      <c r="T1935">
        <v>17.59</v>
      </c>
      <c r="U1935" t="s">
        <v>3520</v>
      </c>
    </row>
    <row r="1936" spans="1:21" x14ac:dyDescent="0.2">
      <c r="A1936" t="s">
        <v>6493</v>
      </c>
      <c r="B1936">
        <v>1019249</v>
      </c>
      <c r="C1936">
        <v>12</v>
      </c>
      <c r="D1936" t="s">
        <v>2734</v>
      </c>
      <c r="E1936" t="s">
        <v>9519</v>
      </c>
      <c r="F1936" s="53">
        <v>750</v>
      </c>
      <c r="G1936" t="s">
        <v>2504</v>
      </c>
      <c r="H1936" t="s">
        <v>9458</v>
      </c>
      <c r="I1936" t="s">
        <v>2528</v>
      </c>
      <c r="J1936" t="s">
        <v>2535</v>
      </c>
      <c r="K1936" t="s">
        <v>2560</v>
      </c>
      <c r="L1936" t="s">
        <v>2736</v>
      </c>
      <c r="M1936" t="s">
        <v>2737</v>
      </c>
      <c r="N1936" t="s">
        <v>2738</v>
      </c>
      <c r="O1936" t="s">
        <v>2739</v>
      </c>
      <c r="P1936" t="s">
        <v>3177</v>
      </c>
      <c r="Q1936" t="s">
        <v>2535</v>
      </c>
      <c r="R1936" t="s">
        <v>2565</v>
      </c>
      <c r="S1936" t="s">
        <v>2685</v>
      </c>
      <c r="T1936">
        <v>23.25</v>
      </c>
      <c r="U1936" t="s">
        <v>2590</v>
      </c>
    </row>
    <row r="1937" spans="1:21" x14ac:dyDescent="0.2">
      <c r="A1937" t="s">
        <v>1962</v>
      </c>
      <c r="B1937">
        <v>1019252</v>
      </c>
      <c r="C1937">
        <v>6</v>
      </c>
      <c r="D1937" t="s">
        <v>2734</v>
      </c>
      <c r="E1937" t="s">
        <v>3176</v>
      </c>
      <c r="F1937" s="53">
        <v>375</v>
      </c>
      <c r="G1937" t="s">
        <v>2504</v>
      </c>
      <c r="H1937" t="s">
        <v>2635</v>
      </c>
      <c r="I1937" t="s">
        <v>2518</v>
      </c>
      <c r="J1937" t="s">
        <v>2535</v>
      </c>
      <c r="K1937" t="s">
        <v>2560</v>
      </c>
      <c r="L1937" t="s">
        <v>2736</v>
      </c>
      <c r="M1937" t="s">
        <v>2737</v>
      </c>
      <c r="N1937" t="s">
        <v>2738</v>
      </c>
      <c r="O1937" t="s">
        <v>2739</v>
      </c>
      <c r="P1937" t="s">
        <v>3177</v>
      </c>
      <c r="Q1937" t="s">
        <v>2535</v>
      </c>
      <c r="R1937" t="s">
        <v>2565</v>
      </c>
      <c r="S1937" t="s">
        <v>2685</v>
      </c>
      <c r="T1937">
        <v>50.35</v>
      </c>
      <c r="U1937" t="s">
        <v>2686</v>
      </c>
    </row>
    <row r="1938" spans="1:21" x14ac:dyDescent="0.2">
      <c r="A1938" t="s">
        <v>4305</v>
      </c>
      <c r="B1938">
        <v>1019259</v>
      </c>
      <c r="C1938">
        <v>12</v>
      </c>
      <c r="D1938" t="s">
        <v>2834</v>
      </c>
      <c r="E1938" t="s">
        <v>9549</v>
      </c>
      <c r="F1938" s="53">
        <v>750</v>
      </c>
      <c r="G1938" t="s">
        <v>2504</v>
      </c>
      <c r="H1938" t="s">
        <v>2635</v>
      </c>
      <c r="I1938" t="s">
        <v>2518</v>
      </c>
      <c r="J1938" t="s">
        <v>2535</v>
      </c>
      <c r="K1938" t="s">
        <v>2560</v>
      </c>
      <c r="L1938" t="s">
        <v>2776</v>
      </c>
      <c r="M1938" t="s">
        <v>2777</v>
      </c>
      <c r="N1938" t="s">
        <v>2511</v>
      </c>
      <c r="O1938" t="s">
        <v>2587</v>
      </c>
      <c r="P1938" t="s">
        <v>2778</v>
      </c>
      <c r="Q1938" t="s">
        <v>2535</v>
      </c>
      <c r="R1938" t="s">
        <v>2542</v>
      </c>
      <c r="S1938" t="s">
        <v>2543</v>
      </c>
      <c r="T1938">
        <v>56.52</v>
      </c>
      <c r="U1938" t="s">
        <v>2697</v>
      </c>
    </row>
    <row r="1939" spans="1:21" x14ac:dyDescent="0.2">
      <c r="A1939" t="s">
        <v>10405</v>
      </c>
      <c r="B1939">
        <v>1019266</v>
      </c>
      <c r="C1939">
        <v>12</v>
      </c>
      <c r="D1939" t="s">
        <v>2698</v>
      </c>
      <c r="E1939" t="s">
        <v>3310</v>
      </c>
      <c r="F1939" s="53">
        <v>750</v>
      </c>
      <c r="G1939" t="s">
        <v>2504</v>
      </c>
      <c r="H1939" t="s">
        <v>2963</v>
      </c>
      <c r="I1939" t="s">
        <v>2518</v>
      </c>
      <c r="J1939" t="s">
        <v>2535</v>
      </c>
      <c r="K1939" t="s">
        <v>2560</v>
      </c>
      <c r="L1939" t="s">
        <v>2726</v>
      </c>
      <c r="M1939" t="s">
        <v>2727</v>
      </c>
      <c r="N1939" t="s">
        <v>2511</v>
      </c>
      <c r="O1939" t="s">
        <v>2540</v>
      </c>
      <c r="P1939" t="s">
        <v>2730</v>
      </c>
      <c r="Q1939" t="s">
        <v>2535</v>
      </c>
      <c r="R1939" t="s">
        <v>2565</v>
      </c>
      <c r="S1939" t="s">
        <v>2566</v>
      </c>
      <c r="T1939">
        <v>54.99</v>
      </c>
      <c r="U1939" t="s">
        <v>2697</v>
      </c>
    </row>
    <row r="1940" spans="1:21" x14ac:dyDescent="0.2">
      <c r="A1940" t="s">
        <v>10406</v>
      </c>
      <c r="B1940">
        <v>1019282</v>
      </c>
      <c r="C1940">
        <v>6</v>
      </c>
      <c r="D1940" t="s">
        <v>2798</v>
      </c>
      <c r="E1940" t="s">
        <v>3337</v>
      </c>
      <c r="F1940" s="53">
        <v>750</v>
      </c>
      <c r="G1940" t="s">
        <v>2504</v>
      </c>
      <c r="H1940" t="s">
        <v>2963</v>
      </c>
      <c r="I1940" t="s">
        <v>2518</v>
      </c>
      <c r="J1940" t="s">
        <v>2535</v>
      </c>
      <c r="K1940" t="s">
        <v>2560</v>
      </c>
      <c r="L1940" t="s">
        <v>2726</v>
      </c>
      <c r="M1940" t="s">
        <v>2727</v>
      </c>
      <c r="N1940" t="s">
        <v>2539</v>
      </c>
      <c r="O1940" t="s">
        <v>2540</v>
      </c>
      <c r="P1940" t="s">
        <v>2730</v>
      </c>
      <c r="Q1940" t="s">
        <v>2535</v>
      </c>
      <c r="R1940" t="s">
        <v>2542</v>
      </c>
      <c r="S1940" t="s">
        <v>2783</v>
      </c>
      <c r="T1940">
        <v>129.72999999999999</v>
      </c>
      <c r="U1940" t="s">
        <v>2874</v>
      </c>
    </row>
    <row r="1941" spans="1:21" x14ac:dyDescent="0.2">
      <c r="A1941" t="s">
        <v>1136</v>
      </c>
      <c r="B1941">
        <v>1019284</v>
      </c>
      <c r="C1941">
        <v>12</v>
      </c>
      <c r="D1941" t="s">
        <v>3648</v>
      </c>
      <c r="E1941" t="s">
        <v>3649</v>
      </c>
      <c r="F1941" s="53">
        <v>750</v>
      </c>
      <c r="G1941" t="s">
        <v>2504</v>
      </c>
      <c r="H1941" t="s">
        <v>2555</v>
      </c>
      <c r="I1941" t="s">
        <v>2528</v>
      </c>
      <c r="J1941" t="s">
        <v>2535</v>
      </c>
      <c r="K1941" t="s">
        <v>2560</v>
      </c>
      <c r="L1941" t="s">
        <v>2726</v>
      </c>
      <c r="M1941" t="s">
        <v>2727</v>
      </c>
      <c r="N1941" t="s">
        <v>2539</v>
      </c>
      <c r="O1941" t="s">
        <v>2540</v>
      </c>
      <c r="P1941" t="s">
        <v>3137</v>
      </c>
      <c r="Q1941" t="s">
        <v>2535</v>
      </c>
      <c r="R1941" t="s">
        <v>2565</v>
      </c>
      <c r="S1941" t="s">
        <v>2566</v>
      </c>
      <c r="T1941">
        <v>20.98</v>
      </c>
      <c r="U1941" t="s">
        <v>2590</v>
      </c>
    </row>
    <row r="1942" spans="1:21" x14ac:dyDescent="0.2">
      <c r="A1942" t="s">
        <v>1151</v>
      </c>
      <c r="B1942">
        <v>1019285</v>
      </c>
      <c r="C1942">
        <v>12</v>
      </c>
      <c r="D1942" t="s">
        <v>2942</v>
      </c>
      <c r="E1942" t="s">
        <v>3649</v>
      </c>
      <c r="F1942" s="53">
        <v>750</v>
      </c>
      <c r="G1942" t="s">
        <v>2504</v>
      </c>
      <c r="H1942" t="s">
        <v>2517</v>
      </c>
      <c r="I1942" t="s">
        <v>2528</v>
      </c>
      <c r="J1942" t="s">
        <v>2535</v>
      </c>
      <c r="K1942" t="s">
        <v>2560</v>
      </c>
      <c r="L1942" t="s">
        <v>2726</v>
      </c>
      <c r="M1942" t="s">
        <v>2727</v>
      </c>
      <c r="N1942" t="s">
        <v>2539</v>
      </c>
      <c r="O1942" t="s">
        <v>2540</v>
      </c>
      <c r="P1942" t="s">
        <v>3137</v>
      </c>
      <c r="Q1942" t="s">
        <v>2535</v>
      </c>
      <c r="R1942" t="s">
        <v>2565</v>
      </c>
      <c r="S1942" t="s">
        <v>2685</v>
      </c>
      <c r="T1942">
        <v>24.98</v>
      </c>
      <c r="U1942" t="s">
        <v>2590</v>
      </c>
    </row>
    <row r="1943" spans="1:21" x14ac:dyDescent="0.2">
      <c r="A1943" t="s">
        <v>2133</v>
      </c>
      <c r="B1943">
        <v>1019294</v>
      </c>
      <c r="C1943">
        <v>12</v>
      </c>
      <c r="D1943" t="s">
        <v>3013</v>
      </c>
      <c r="E1943" t="s">
        <v>3650</v>
      </c>
      <c r="F1943" s="53">
        <v>750</v>
      </c>
      <c r="G1943" t="s">
        <v>2504</v>
      </c>
      <c r="H1943">
        <v>98</v>
      </c>
      <c r="I1943" t="s">
        <v>2518</v>
      </c>
      <c r="J1943" t="s">
        <v>2535</v>
      </c>
      <c r="K1943" t="s">
        <v>2560</v>
      </c>
      <c r="L1943" t="s">
        <v>2726</v>
      </c>
      <c r="M1943" t="s">
        <v>2727</v>
      </c>
      <c r="N1943" t="s">
        <v>2539</v>
      </c>
      <c r="O1943" t="s">
        <v>2540</v>
      </c>
      <c r="P1943" t="s">
        <v>3609</v>
      </c>
      <c r="Q1943" t="s">
        <v>2535</v>
      </c>
      <c r="R1943" t="s">
        <v>2836</v>
      </c>
      <c r="S1943" t="s">
        <v>2788</v>
      </c>
      <c r="T1943">
        <v>34.67</v>
      </c>
      <c r="U1943" t="s">
        <v>2795</v>
      </c>
    </row>
    <row r="1944" spans="1:21" x14ac:dyDescent="0.2">
      <c r="A1944" t="s">
        <v>6494</v>
      </c>
      <c r="B1944">
        <v>1019302</v>
      </c>
      <c r="C1944">
        <v>12</v>
      </c>
      <c r="D1944" t="s">
        <v>3190</v>
      </c>
      <c r="E1944" t="s">
        <v>3402</v>
      </c>
      <c r="F1944" s="53">
        <v>750</v>
      </c>
      <c r="G1944" t="s">
        <v>2504</v>
      </c>
      <c r="H1944" t="s">
        <v>2550</v>
      </c>
      <c r="I1944" t="s">
        <v>2518</v>
      </c>
      <c r="J1944" t="s">
        <v>2535</v>
      </c>
      <c r="K1944" t="s">
        <v>2560</v>
      </c>
      <c r="L1944" t="s">
        <v>2726</v>
      </c>
      <c r="M1944" t="s">
        <v>2727</v>
      </c>
      <c r="N1944" t="s">
        <v>2511</v>
      </c>
      <c r="O1944" t="s">
        <v>2540</v>
      </c>
      <c r="P1944" t="s">
        <v>2814</v>
      </c>
      <c r="Q1944" t="s">
        <v>2535</v>
      </c>
      <c r="R1944" t="s">
        <v>2542</v>
      </c>
      <c r="S1944" t="s">
        <v>2543</v>
      </c>
      <c r="T1944">
        <v>26.99</v>
      </c>
      <c r="U1944" t="s">
        <v>2874</v>
      </c>
    </row>
    <row r="1945" spans="1:21" x14ac:dyDescent="0.2">
      <c r="A1945" t="s">
        <v>821</v>
      </c>
      <c r="B1945">
        <v>1019303</v>
      </c>
      <c r="C1945">
        <v>12</v>
      </c>
      <c r="D1945" t="s">
        <v>2533</v>
      </c>
      <c r="E1945" t="s">
        <v>3402</v>
      </c>
      <c r="F1945" s="53">
        <v>750</v>
      </c>
      <c r="G1945" t="s">
        <v>2504</v>
      </c>
      <c r="H1945" t="s">
        <v>2555</v>
      </c>
      <c r="I1945" t="s">
        <v>2528</v>
      </c>
      <c r="J1945" t="s">
        <v>2535</v>
      </c>
      <c r="K1945" t="s">
        <v>2560</v>
      </c>
      <c r="L1945" t="s">
        <v>2726</v>
      </c>
      <c r="M1945" t="s">
        <v>2727</v>
      </c>
      <c r="N1945" t="s">
        <v>2511</v>
      </c>
      <c r="O1945" t="s">
        <v>2540</v>
      </c>
      <c r="P1945" t="s">
        <v>2814</v>
      </c>
      <c r="Q1945" t="s">
        <v>2535</v>
      </c>
      <c r="R1945" t="s">
        <v>2542</v>
      </c>
      <c r="S1945" t="s">
        <v>2783</v>
      </c>
      <c r="T1945">
        <v>23.98</v>
      </c>
      <c r="U1945" t="s">
        <v>2874</v>
      </c>
    </row>
    <row r="1946" spans="1:21" x14ac:dyDescent="0.2">
      <c r="A1946" t="s">
        <v>1137</v>
      </c>
      <c r="B1946">
        <v>1019313</v>
      </c>
      <c r="C1946">
        <v>12</v>
      </c>
      <c r="D1946" t="s">
        <v>2533</v>
      </c>
      <c r="E1946" t="s">
        <v>3651</v>
      </c>
      <c r="F1946" s="53">
        <v>750</v>
      </c>
      <c r="G1946" t="s">
        <v>2504</v>
      </c>
      <c r="H1946">
        <v>98</v>
      </c>
      <c r="I1946" t="s">
        <v>2528</v>
      </c>
      <c r="J1946" t="s">
        <v>2535</v>
      </c>
      <c r="K1946" t="s">
        <v>2560</v>
      </c>
      <c r="L1946" t="s">
        <v>2726</v>
      </c>
      <c r="M1946" t="s">
        <v>2727</v>
      </c>
      <c r="N1946" t="s">
        <v>2539</v>
      </c>
      <c r="O1946" t="s">
        <v>2540</v>
      </c>
      <c r="P1946" t="s">
        <v>2816</v>
      </c>
      <c r="Q1946" t="s">
        <v>2535</v>
      </c>
      <c r="R1946" t="s">
        <v>2542</v>
      </c>
      <c r="S1946" t="s">
        <v>2783</v>
      </c>
      <c r="T1946">
        <v>23.72</v>
      </c>
      <c r="U1946" t="s">
        <v>3320</v>
      </c>
    </row>
    <row r="1947" spans="1:21" x14ac:dyDescent="0.2">
      <c r="A1947" t="s">
        <v>10407</v>
      </c>
      <c r="B1947">
        <v>1019314</v>
      </c>
      <c r="C1947">
        <v>6</v>
      </c>
      <c r="D1947" t="s">
        <v>2698</v>
      </c>
      <c r="E1947" t="s">
        <v>3185</v>
      </c>
      <c r="F1947" s="53">
        <v>750</v>
      </c>
      <c r="G1947" t="s">
        <v>2504</v>
      </c>
      <c r="H1947" t="s">
        <v>2635</v>
      </c>
      <c r="I1947" t="s">
        <v>2518</v>
      </c>
      <c r="J1947" t="s">
        <v>2535</v>
      </c>
      <c r="K1947" t="s">
        <v>2838</v>
      </c>
      <c r="L1947" t="s">
        <v>2839</v>
      </c>
      <c r="M1947" t="s">
        <v>2840</v>
      </c>
      <c r="N1947" t="s">
        <v>2539</v>
      </c>
      <c r="O1947" t="s">
        <v>2540</v>
      </c>
      <c r="P1947" t="s">
        <v>2841</v>
      </c>
      <c r="Q1947" t="s">
        <v>2535</v>
      </c>
      <c r="R1947" t="s">
        <v>2565</v>
      </c>
      <c r="S1947" t="s">
        <v>2598</v>
      </c>
      <c r="T1947">
        <v>109.99</v>
      </c>
      <c r="U1947" t="s">
        <v>2795</v>
      </c>
    </row>
    <row r="1948" spans="1:21" x14ac:dyDescent="0.2">
      <c r="A1948" t="s">
        <v>6495</v>
      </c>
      <c r="B1948">
        <v>1019323</v>
      </c>
      <c r="C1948">
        <v>12</v>
      </c>
      <c r="D1948" t="s">
        <v>2502</v>
      </c>
      <c r="E1948" t="s">
        <v>3185</v>
      </c>
      <c r="F1948" s="53">
        <v>750</v>
      </c>
      <c r="G1948" t="s">
        <v>2504</v>
      </c>
      <c r="H1948" t="s">
        <v>9458</v>
      </c>
      <c r="I1948" t="s">
        <v>2506</v>
      </c>
      <c r="J1948" t="s">
        <v>2535</v>
      </c>
      <c r="K1948" t="s">
        <v>2560</v>
      </c>
      <c r="L1948" t="s">
        <v>2824</v>
      </c>
      <c r="M1948" t="s">
        <v>2825</v>
      </c>
      <c r="N1948" t="s">
        <v>2694</v>
      </c>
      <c r="O1948" t="s">
        <v>2695</v>
      </c>
      <c r="P1948" t="s">
        <v>2826</v>
      </c>
      <c r="Q1948" t="s">
        <v>2535</v>
      </c>
      <c r="R1948" t="s">
        <v>2542</v>
      </c>
      <c r="S1948" t="s">
        <v>2502</v>
      </c>
      <c r="T1948">
        <v>16.37</v>
      </c>
      <c r="U1948" t="s">
        <v>3430</v>
      </c>
    </row>
    <row r="1949" spans="1:21" x14ac:dyDescent="0.2">
      <c r="A1949" t="s">
        <v>6496</v>
      </c>
      <c r="B1949">
        <v>1019353</v>
      </c>
      <c r="C1949">
        <v>3</v>
      </c>
      <c r="D1949" t="s">
        <v>2502</v>
      </c>
      <c r="E1949" t="s">
        <v>3185</v>
      </c>
      <c r="F1949" s="53">
        <v>1500</v>
      </c>
      <c r="G1949" t="s">
        <v>2504</v>
      </c>
      <c r="H1949" t="s">
        <v>9481</v>
      </c>
      <c r="I1949" t="s">
        <v>2518</v>
      </c>
      <c r="J1949" t="s">
        <v>2535</v>
      </c>
      <c r="K1949" t="s">
        <v>2560</v>
      </c>
      <c r="L1949" t="s">
        <v>2726</v>
      </c>
      <c r="M1949" t="s">
        <v>2727</v>
      </c>
      <c r="N1949" t="s">
        <v>2539</v>
      </c>
      <c r="O1949" t="s">
        <v>2540</v>
      </c>
      <c r="P1949" t="s">
        <v>2728</v>
      </c>
      <c r="Q1949" t="s">
        <v>2535</v>
      </c>
      <c r="R1949" t="s">
        <v>2542</v>
      </c>
      <c r="S1949" t="s">
        <v>2502</v>
      </c>
      <c r="T1949">
        <v>97.67</v>
      </c>
      <c r="U1949" t="s">
        <v>3430</v>
      </c>
    </row>
    <row r="1950" spans="1:21" x14ac:dyDescent="0.2">
      <c r="A1950" t="s">
        <v>6497</v>
      </c>
      <c r="B1950">
        <v>1019354</v>
      </c>
      <c r="C1950">
        <v>1</v>
      </c>
      <c r="D1950" t="s">
        <v>2502</v>
      </c>
      <c r="E1950" t="s">
        <v>3185</v>
      </c>
      <c r="F1950" s="53">
        <v>3000</v>
      </c>
      <c r="G1950" t="s">
        <v>2504</v>
      </c>
      <c r="H1950" t="s">
        <v>9481</v>
      </c>
      <c r="I1950" t="s">
        <v>2518</v>
      </c>
      <c r="J1950" t="s">
        <v>2535</v>
      </c>
      <c r="K1950" t="s">
        <v>2560</v>
      </c>
      <c r="L1950" t="s">
        <v>2726</v>
      </c>
      <c r="M1950" t="s">
        <v>2727</v>
      </c>
      <c r="N1950" t="s">
        <v>2539</v>
      </c>
      <c r="O1950" t="s">
        <v>2540</v>
      </c>
      <c r="P1950" t="s">
        <v>2728</v>
      </c>
      <c r="Q1950" t="s">
        <v>2535</v>
      </c>
      <c r="R1950" t="s">
        <v>2542</v>
      </c>
      <c r="S1950" t="s">
        <v>2502</v>
      </c>
      <c r="T1950">
        <v>200.39</v>
      </c>
      <c r="U1950" t="s">
        <v>3430</v>
      </c>
    </row>
    <row r="1951" spans="1:21" x14ac:dyDescent="0.2">
      <c r="A1951" t="s">
        <v>407</v>
      </c>
      <c r="B1951">
        <v>1019365</v>
      </c>
      <c r="C1951">
        <v>12</v>
      </c>
      <c r="D1951" t="s">
        <v>3491</v>
      </c>
      <c r="E1951" t="s">
        <v>3405</v>
      </c>
      <c r="F1951" s="53">
        <v>750</v>
      </c>
      <c r="G1951" t="s">
        <v>2504</v>
      </c>
      <c r="H1951" t="s">
        <v>2505</v>
      </c>
      <c r="I1951" t="s">
        <v>2518</v>
      </c>
      <c r="J1951" t="s">
        <v>2535</v>
      </c>
      <c r="K1951" t="s">
        <v>2560</v>
      </c>
      <c r="L1951" t="s">
        <v>2700</v>
      </c>
      <c r="M1951" t="s">
        <v>2701</v>
      </c>
      <c r="N1951" t="s">
        <v>2511</v>
      </c>
      <c r="O1951" t="s">
        <v>2512</v>
      </c>
      <c r="P1951" t="s">
        <v>2781</v>
      </c>
      <c r="Q1951" t="s">
        <v>2782</v>
      </c>
      <c r="R1951" t="s">
        <v>2836</v>
      </c>
      <c r="S1951" t="s">
        <v>2788</v>
      </c>
      <c r="T1951">
        <v>25.99</v>
      </c>
      <c r="U1951" t="s">
        <v>3406</v>
      </c>
    </row>
    <row r="1952" spans="1:21" x14ac:dyDescent="0.2">
      <c r="A1952" t="s">
        <v>4714</v>
      </c>
      <c r="B1952">
        <v>1019368</v>
      </c>
      <c r="C1952">
        <v>12</v>
      </c>
      <c r="D1952" t="s">
        <v>4095</v>
      </c>
      <c r="E1952" t="s">
        <v>3700</v>
      </c>
      <c r="F1952" s="53">
        <v>375</v>
      </c>
      <c r="G1952" t="s">
        <v>2504</v>
      </c>
      <c r="H1952">
        <v>97</v>
      </c>
      <c r="I1952" t="s">
        <v>2518</v>
      </c>
      <c r="J1952" t="s">
        <v>2535</v>
      </c>
      <c r="K1952" t="s">
        <v>2677</v>
      </c>
      <c r="L1952" t="s">
        <v>2853</v>
      </c>
      <c r="M1952" t="s">
        <v>2854</v>
      </c>
      <c r="N1952" t="s">
        <v>2511</v>
      </c>
      <c r="O1952" t="s">
        <v>2512</v>
      </c>
      <c r="P1952" t="s">
        <v>2781</v>
      </c>
      <c r="Q1952" t="s">
        <v>5606</v>
      </c>
      <c r="R1952" t="s">
        <v>3185</v>
      </c>
      <c r="S1952" t="s">
        <v>2685</v>
      </c>
      <c r="T1952">
        <v>19.8</v>
      </c>
      <c r="U1952" t="s">
        <v>2784</v>
      </c>
    </row>
    <row r="1953" spans="1:21" x14ac:dyDescent="0.2">
      <c r="A1953" t="s">
        <v>261</v>
      </c>
      <c r="B1953">
        <v>1019370</v>
      </c>
      <c r="C1953">
        <v>12</v>
      </c>
      <c r="D1953" t="s">
        <v>3359</v>
      </c>
      <c r="E1953" t="s">
        <v>3095</v>
      </c>
      <c r="F1953" s="53">
        <v>750</v>
      </c>
      <c r="G1953" t="s">
        <v>2504</v>
      </c>
      <c r="H1953" t="s">
        <v>2555</v>
      </c>
      <c r="I1953" t="s">
        <v>2528</v>
      </c>
      <c r="J1953" t="s">
        <v>2535</v>
      </c>
      <c r="K1953" t="s">
        <v>2560</v>
      </c>
      <c r="L1953" t="s">
        <v>2700</v>
      </c>
      <c r="M1953" t="s">
        <v>2701</v>
      </c>
      <c r="N1953" t="s">
        <v>2511</v>
      </c>
      <c r="O1953" t="s">
        <v>2512</v>
      </c>
      <c r="P1953" t="s">
        <v>2781</v>
      </c>
      <c r="Q1953" t="s">
        <v>2782</v>
      </c>
      <c r="R1953" t="s">
        <v>2542</v>
      </c>
      <c r="S1953" t="s">
        <v>2783</v>
      </c>
      <c r="T1953">
        <v>20</v>
      </c>
      <c r="U1953" t="s">
        <v>3099</v>
      </c>
    </row>
    <row r="1954" spans="1:21" x14ac:dyDescent="0.2">
      <c r="A1954" t="s">
        <v>585</v>
      </c>
      <c r="B1954">
        <v>1019371</v>
      </c>
      <c r="C1954">
        <v>12</v>
      </c>
      <c r="D1954" t="s">
        <v>2734</v>
      </c>
      <c r="E1954" t="s">
        <v>3095</v>
      </c>
      <c r="F1954" s="53">
        <v>750</v>
      </c>
      <c r="G1954" t="s">
        <v>2504</v>
      </c>
      <c r="H1954" t="s">
        <v>2555</v>
      </c>
      <c r="I1954" t="s">
        <v>2528</v>
      </c>
      <c r="J1954" t="s">
        <v>2535</v>
      </c>
      <c r="K1954" t="s">
        <v>2560</v>
      </c>
      <c r="L1954" t="s">
        <v>2700</v>
      </c>
      <c r="M1954" t="s">
        <v>2701</v>
      </c>
      <c r="N1954" t="s">
        <v>2511</v>
      </c>
      <c r="O1954" t="s">
        <v>2512</v>
      </c>
      <c r="P1954" t="s">
        <v>2781</v>
      </c>
      <c r="Q1954" t="s">
        <v>2782</v>
      </c>
      <c r="R1954" t="s">
        <v>2565</v>
      </c>
      <c r="S1954" t="s">
        <v>2685</v>
      </c>
      <c r="T1954">
        <v>24</v>
      </c>
      <c r="U1954" t="s">
        <v>3099</v>
      </c>
    </row>
    <row r="1955" spans="1:21" x14ac:dyDescent="0.2">
      <c r="A1955" t="s">
        <v>690</v>
      </c>
      <c r="B1955">
        <v>1019372</v>
      </c>
      <c r="C1955">
        <v>12</v>
      </c>
      <c r="D1955" t="s">
        <v>2680</v>
      </c>
      <c r="E1955" t="s">
        <v>3524</v>
      </c>
      <c r="F1955" s="53">
        <v>750</v>
      </c>
      <c r="G1955" t="s">
        <v>2504</v>
      </c>
      <c r="H1955" t="s">
        <v>2517</v>
      </c>
      <c r="I1955" t="s">
        <v>2528</v>
      </c>
      <c r="J1955" t="s">
        <v>2535</v>
      </c>
      <c r="K1955" t="s">
        <v>2560</v>
      </c>
      <c r="L1955" t="s">
        <v>2700</v>
      </c>
      <c r="M1955" t="s">
        <v>2701</v>
      </c>
      <c r="N1955" t="s">
        <v>2511</v>
      </c>
      <c r="O1955" t="s">
        <v>2512</v>
      </c>
      <c r="P1955" t="s">
        <v>2781</v>
      </c>
      <c r="Q1955" t="s">
        <v>2782</v>
      </c>
      <c r="R1955" t="s">
        <v>2565</v>
      </c>
      <c r="S1955" t="s">
        <v>2685</v>
      </c>
      <c r="T1955">
        <v>19.989999999999998</v>
      </c>
      <c r="U1955" t="s">
        <v>3524</v>
      </c>
    </row>
    <row r="1956" spans="1:21" x14ac:dyDescent="0.2">
      <c r="A1956" t="s">
        <v>974</v>
      </c>
      <c r="B1956">
        <v>1019373</v>
      </c>
      <c r="C1956">
        <v>12</v>
      </c>
      <c r="D1956" t="s">
        <v>3652</v>
      </c>
      <c r="E1956" t="s">
        <v>3537</v>
      </c>
      <c r="F1956" s="53">
        <v>750</v>
      </c>
      <c r="G1956" t="s">
        <v>2504</v>
      </c>
      <c r="H1956">
        <v>98</v>
      </c>
      <c r="I1956" t="s">
        <v>2506</v>
      </c>
      <c r="J1956" t="s">
        <v>2535</v>
      </c>
      <c r="K1956" t="s">
        <v>2677</v>
      </c>
      <c r="L1956" t="s">
        <v>2853</v>
      </c>
      <c r="M1956" t="s">
        <v>2854</v>
      </c>
      <c r="N1956" t="s">
        <v>2511</v>
      </c>
      <c r="O1956" t="s">
        <v>2512</v>
      </c>
      <c r="P1956" t="s">
        <v>2781</v>
      </c>
      <c r="Q1956" t="s">
        <v>5606</v>
      </c>
      <c r="R1956" t="s">
        <v>2542</v>
      </c>
      <c r="S1956" t="s">
        <v>2788</v>
      </c>
      <c r="T1956">
        <v>17.84</v>
      </c>
      <c r="U1956" t="s">
        <v>3538</v>
      </c>
    </row>
    <row r="1957" spans="1:21" x14ac:dyDescent="0.2">
      <c r="A1957" t="s">
        <v>599</v>
      </c>
      <c r="B1957">
        <v>1019374</v>
      </c>
      <c r="C1957">
        <v>12</v>
      </c>
      <c r="D1957" t="s">
        <v>3261</v>
      </c>
      <c r="E1957" t="s">
        <v>3519</v>
      </c>
      <c r="F1957" s="53">
        <v>750</v>
      </c>
      <c r="G1957" t="s">
        <v>2504</v>
      </c>
      <c r="H1957" t="s">
        <v>2635</v>
      </c>
      <c r="I1957" t="s">
        <v>2528</v>
      </c>
      <c r="J1957" t="s">
        <v>2535</v>
      </c>
      <c r="K1957" t="s">
        <v>2560</v>
      </c>
      <c r="L1957" t="s">
        <v>2700</v>
      </c>
      <c r="M1957" t="s">
        <v>2701</v>
      </c>
      <c r="N1957" t="s">
        <v>2511</v>
      </c>
      <c r="O1957" t="s">
        <v>2512</v>
      </c>
      <c r="P1957" t="s">
        <v>2781</v>
      </c>
      <c r="Q1957" t="s">
        <v>2782</v>
      </c>
      <c r="R1957" t="s">
        <v>2542</v>
      </c>
      <c r="S1957" t="s">
        <v>2783</v>
      </c>
      <c r="T1957">
        <v>23.33</v>
      </c>
      <c r="U1957" t="s">
        <v>3520</v>
      </c>
    </row>
    <row r="1958" spans="1:21" x14ac:dyDescent="0.2">
      <c r="A1958" t="s">
        <v>1700</v>
      </c>
      <c r="B1958">
        <v>1019381</v>
      </c>
      <c r="C1958">
        <v>12</v>
      </c>
      <c r="D1958" t="s">
        <v>3174</v>
      </c>
      <c r="E1958" t="s">
        <v>3175</v>
      </c>
      <c r="F1958" s="53">
        <v>750</v>
      </c>
      <c r="G1958" t="s">
        <v>2504</v>
      </c>
      <c r="H1958" t="s">
        <v>2550</v>
      </c>
      <c r="I1958" t="s">
        <v>2518</v>
      </c>
      <c r="J1958" t="s">
        <v>2535</v>
      </c>
      <c r="K1958" t="s">
        <v>2560</v>
      </c>
      <c r="L1958" t="s">
        <v>2756</v>
      </c>
      <c r="M1958" t="s">
        <v>2757</v>
      </c>
      <c r="N1958" t="s">
        <v>2657</v>
      </c>
      <c r="O1958" t="s">
        <v>2671</v>
      </c>
      <c r="P1958" t="s">
        <v>2672</v>
      </c>
      <c r="Q1958" t="s">
        <v>2535</v>
      </c>
      <c r="R1958" t="s">
        <v>2542</v>
      </c>
      <c r="S1958" t="s">
        <v>2543</v>
      </c>
      <c r="T1958">
        <v>57.99</v>
      </c>
      <c r="U1958" t="s">
        <v>2795</v>
      </c>
    </row>
    <row r="1959" spans="1:21" x14ac:dyDescent="0.2">
      <c r="A1959" t="s">
        <v>2385</v>
      </c>
      <c r="B1959">
        <v>1019387</v>
      </c>
      <c r="C1959">
        <v>12</v>
      </c>
      <c r="D1959" t="s">
        <v>3091</v>
      </c>
      <c r="E1959" t="s">
        <v>3199</v>
      </c>
      <c r="F1959" s="53">
        <v>750</v>
      </c>
      <c r="G1959" t="s">
        <v>2504</v>
      </c>
      <c r="H1959">
        <v>98</v>
      </c>
      <c r="I1959" t="s">
        <v>2528</v>
      </c>
      <c r="J1959" t="s">
        <v>2535</v>
      </c>
      <c r="K1959" t="s">
        <v>2560</v>
      </c>
      <c r="L1959" t="s">
        <v>2756</v>
      </c>
      <c r="M1959" t="s">
        <v>2757</v>
      </c>
      <c r="N1959" t="s">
        <v>2657</v>
      </c>
      <c r="O1959" t="s">
        <v>2671</v>
      </c>
      <c r="P1959" t="s">
        <v>3035</v>
      </c>
      <c r="Q1959" t="s">
        <v>2535</v>
      </c>
      <c r="R1959" t="s">
        <v>2542</v>
      </c>
      <c r="S1959" t="s">
        <v>2543</v>
      </c>
      <c r="T1959">
        <v>21.78</v>
      </c>
      <c r="U1959" t="s">
        <v>2590</v>
      </c>
    </row>
    <row r="1960" spans="1:21" x14ac:dyDescent="0.2">
      <c r="A1960" t="s">
        <v>6498</v>
      </c>
      <c r="B1960">
        <v>1019394</v>
      </c>
      <c r="C1960">
        <v>12</v>
      </c>
      <c r="D1960" t="s">
        <v>2804</v>
      </c>
      <c r="E1960" t="s">
        <v>3185</v>
      </c>
      <c r="F1960" s="53">
        <v>750</v>
      </c>
      <c r="G1960" t="s">
        <v>2504</v>
      </c>
      <c r="H1960" t="s">
        <v>9458</v>
      </c>
      <c r="I1960" t="s">
        <v>2528</v>
      </c>
      <c r="J1960" t="s">
        <v>2535</v>
      </c>
      <c r="K1960" t="s">
        <v>2560</v>
      </c>
      <c r="L1960" t="s">
        <v>2726</v>
      </c>
      <c r="M1960" t="s">
        <v>2727</v>
      </c>
      <c r="N1960" t="s">
        <v>2539</v>
      </c>
      <c r="O1960" t="s">
        <v>2540</v>
      </c>
      <c r="P1960" t="s">
        <v>2814</v>
      </c>
      <c r="Q1960" t="s">
        <v>2535</v>
      </c>
      <c r="R1960" t="s">
        <v>2836</v>
      </c>
      <c r="S1960" t="s">
        <v>2788</v>
      </c>
      <c r="T1960">
        <v>21.04</v>
      </c>
      <c r="U1960" t="s">
        <v>3542</v>
      </c>
    </row>
    <row r="1961" spans="1:21" x14ac:dyDescent="0.2">
      <c r="A1961" t="s">
        <v>328</v>
      </c>
      <c r="B1961">
        <v>1019396</v>
      </c>
      <c r="C1961">
        <v>6</v>
      </c>
      <c r="D1961" t="s">
        <v>3190</v>
      </c>
      <c r="E1961" t="s">
        <v>3553</v>
      </c>
      <c r="F1961" s="53">
        <v>750</v>
      </c>
      <c r="G1961" t="s">
        <v>2504</v>
      </c>
      <c r="H1961" t="s">
        <v>2635</v>
      </c>
      <c r="I1961" t="s">
        <v>2518</v>
      </c>
      <c r="J1961" t="s">
        <v>2535</v>
      </c>
      <c r="K1961" t="s">
        <v>2560</v>
      </c>
      <c r="L1961" t="s">
        <v>2726</v>
      </c>
      <c r="M1961" t="s">
        <v>2727</v>
      </c>
      <c r="N1961" t="s">
        <v>2511</v>
      </c>
      <c r="O1961" t="s">
        <v>2540</v>
      </c>
      <c r="P1961" t="s">
        <v>2814</v>
      </c>
      <c r="Q1961" t="s">
        <v>2535</v>
      </c>
      <c r="R1961" t="s">
        <v>2542</v>
      </c>
      <c r="S1961" t="s">
        <v>2783</v>
      </c>
      <c r="T1961">
        <v>34.69</v>
      </c>
      <c r="U1961" t="s">
        <v>2795</v>
      </c>
    </row>
    <row r="1962" spans="1:21" x14ac:dyDescent="0.2">
      <c r="A1962" t="s">
        <v>685</v>
      </c>
      <c r="B1962">
        <v>1019410</v>
      </c>
      <c r="C1962">
        <v>6</v>
      </c>
      <c r="D1962" t="s">
        <v>2804</v>
      </c>
      <c r="E1962" t="s">
        <v>3647</v>
      </c>
      <c r="F1962" s="53">
        <v>750</v>
      </c>
      <c r="G1962" t="s">
        <v>2504</v>
      </c>
      <c r="H1962">
        <v>97</v>
      </c>
      <c r="I1962" t="s">
        <v>2528</v>
      </c>
      <c r="J1962" t="s">
        <v>2535</v>
      </c>
      <c r="K1962" t="s">
        <v>2560</v>
      </c>
      <c r="L1962" t="s">
        <v>2726</v>
      </c>
      <c r="M1962" t="s">
        <v>2727</v>
      </c>
      <c r="N1962" t="s">
        <v>2539</v>
      </c>
      <c r="O1962" t="s">
        <v>2540</v>
      </c>
      <c r="P1962" t="s">
        <v>2728</v>
      </c>
      <c r="Q1962" t="s">
        <v>2535</v>
      </c>
      <c r="R1962" t="s">
        <v>2542</v>
      </c>
      <c r="S1962" t="s">
        <v>2543</v>
      </c>
      <c r="T1962">
        <v>22.84</v>
      </c>
      <c r="U1962" t="s">
        <v>2741</v>
      </c>
    </row>
    <row r="1963" spans="1:21" x14ac:dyDescent="0.2">
      <c r="A1963" t="s">
        <v>6499</v>
      </c>
      <c r="B1963">
        <v>1019414</v>
      </c>
      <c r="C1963">
        <v>6</v>
      </c>
      <c r="D1963" t="s">
        <v>2502</v>
      </c>
      <c r="E1963" t="s">
        <v>3185</v>
      </c>
      <c r="F1963" s="53">
        <v>750</v>
      </c>
      <c r="G1963" t="s">
        <v>2504</v>
      </c>
      <c r="H1963" t="s">
        <v>9458</v>
      </c>
      <c r="I1963" t="s">
        <v>2506</v>
      </c>
      <c r="J1963" t="s">
        <v>2535</v>
      </c>
      <c r="K1963" t="s">
        <v>2560</v>
      </c>
      <c r="L1963" t="s">
        <v>2726</v>
      </c>
      <c r="M1963" t="s">
        <v>2727</v>
      </c>
      <c r="N1963" t="s">
        <v>2539</v>
      </c>
      <c r="O1963" t="s">
        <v>2540</v>
      </c>
      <c r="P1963" t="s">
        <v>2814</v>
      </c>
      <c r="Q1963" t="s">
        <v>2535</v>
      </c>
      <c r="R1963" t="s">
        <v>2565</v>
      </c>
      <c r="S1963" t="s">
        <v>2502</v>
      </c>
      <c r="T1963">
        <v>15.29</v>
      </c>
      <c r="U1963" t="s">
        <v>2548</v>
      </c>
    </row>
    <row r="1964" spans="1:21" x14ac:dyDescent="0.2">
      <c r="A1964" t="s">
        <v>6500</v>
      </c>
      <c r="B1964">
        <v>1019435</v>
      </c>
      <c r="C1964">
        <v>4</v>
      </c>
      <c r="D1964" t="s">
        <v>2804</v>
      </c>
      <c r="E1964" t="s">
        <v>9564</v>
      </c>
      <c r="F1964" s="53">
        <v>4000</v>
      </c>
      <c r="G1964" t="s">
        <v>2707</v>
      </c>
      <c r="H1964" t="s">
        <v>2559</v>
      </c>
      <c r="I1964" t="s">
        <v>2506</v>
      </c>
      <c r="J1964" t="s">
        <v>2535</v>
      </c>
      <c r="K1964" t="s">
        <v>2560</v>
      </c>
      <c r="L1964" t="s">
        <v>2700</v>
      </c>
      <c r="M1964" t="s">
        <v>2701</v>
      </c>
      <c r="N1964" t="s">
        <v>2511</v>
      </c>
      <c r="O1964" t="s">
        <v>2512</v>
      </c>
      <c r="P1964" t="s">
        <v>2577</v>
      </c>
      <c r="Q1964" t="s">
        <v>2704</v>
      </c>
      <c r="R1964" t="s">
        <v>2542</v>
      </c>
      <c r="S1964" t="s">
        <v>2783</v>
      </c>
      <c r="T1964">
        <v>51.99</v>
      </c>
      <c r="U1964" t="s">
        <v>2705</v>
      </c>
    </row>
    <row r="1965" spans="1:21" x14ac:dyDescent="0.2">
      <c r="A1965" t="s">
        <v>6501</v>
      </c>
      <c r="B1965">
        <v>1019436</v>
      </c>
      <c r="C1965">
        <v>4</v>
      </c>
      <c r="D1965" t="s">
        <v>2754</v>
      </c>
      <c r="E1965" t="s">
        <v>9564</v>
      </c>
      <c r="F1965" s="53">
        <v>4000</v>
      </c>
      <c r="G1965" t="s">
        <v>2707</v>
      </c>
      <c r="H1965" t="s">
        <v>2559</v>
      </c>
      <c r="I1965" t="s">
        <v>2506</v>
      </c>
      <c r="J1965" t="s">
        <v>2535</v>
      </c>
      <c r="K1965" t="s">
        <v>2560</v>
      </c>
      <c r="L1965" t="s">
        <v>2700</v>
      </c>
      <c r="M1965" t="s">
        <v>2701</v>
      </c>
      <c r="N1965" t="s">
        <v>2511</v>
      </c>
      <c r="O1965" t="s">
        <v>2512</v>
      </c>
      <c r="P1965" t="s">
        <v>2577</v>
      </c>
      <c r="Q1965" t="s">
        <v>2704</v>
      </c>
      <c r="R1965" t="s">
        <v>2565</v>
      </c>
      <c r="S1965" t="s">
        <v>2566</v>
      </c>
      <c r="T1965">
        <v>51.99</v>
      </c>
      <c r="U1965" t="s">
        <v>2705</v>
      </c>
    </row>
    <row r="1966" spans="1:21" x14ac:dyDescent="0.2">
      <c r="A1966" t="s">
        <v>6502</v>
      </c>
      <c r="B1966">
        <v>1019441</v>
      </c>
      <c r="C1966">
        <v>12</v>
      </c>
      <c r="D1966" t="s">
        <v>2502</v>
      </c>
      <c r="E1966" t="s">
        <v>3185</v>
      </c>
      <c r="F1966" s="53">
        <v>750</v>
      </c>
      <c r="G1966" t="s">
        <v>2504</v>
      </c>
      <c r="H1966" t="s">
        <v>9458</v>
      </c>
      <c r="I1966" t="s">
        <v>2506</v>
      </c>
      <c r="J1966" t="s">
        <v>2535</v>
      </c>
      <c r="K1966" t="s">
        <v>2560</v>
      </c>
      <c r="L1966" t="s">
        <v>2710</v>
      </c>
      <c r="M1966" t="s">
        <v>2711</v>
      </c>
      <c r="N1966" t="s">
        <v>2712</v>
      </c>
      <c r="O1966" t="s">
        <v>2713</v>
      </c>
      <c r="P1966" t="s">
        <v>2851</v>
      </c>
      <c r="Q1966" t="s">
        <v>2535</v>
      </c>
      <c r="R1966" t="s">
        <v>2565</v>
      </c>
      <c r="S1966" t="s">
        <v>2502</v>
      </c>
      <c r="T1966">
        <v>14.53</v>
      </c>
      <c r="U1966" t="s">
        <v>3430</v>
      </c>
    </row>
    <row r="1967" spans="1:21" x14ac:dyDescent="0.2">
      <c r="A1967" t="s">
        <v>6503</v>
      </c>
      <c r="B1967">
        <v>1019442</v>
      </c>
      <c r="C1967">
        <v>12</v>
      </c>
      <c r="D1967" t="s">
        <v>2502</v>
      </c>
      <c r="E1967" t="s">
        <v>9565</v>
      </c>
      <c r="F1967" s="53">
        <v>750</v>
      </c>
      <c r="G1967" t="s">
        <v>2504</v>
      </c>
      <c r="H1967" t="s">
        <v>9458</v>
      </c>
      <c r="I1967" t="s">
        <v>2506</v>
      </c>
      <c r="J1967" t="s">
        <v>2535</v>
      </c>
      <c r="K1967" t="s">
        <v>2560</v>
      </c>
      <c r="L1967" t="s">
        <v>2710</v>
      </c>
      <c r="M1967" t="s">
        <v>2711</v>
      </c>
      <c r="N1967" t="s">
        <v>2712</v>
      </c>
      <c r="O1967" t="s">
        <v>2713</v>
      </c>
      <c r="P1967" t="s">
        <v>2851</v>
      </c>
      <c r="Q1967" t="s">
        <v>2535</v>
      </c>
      <c r="R1967" t="s">
        <v>2565</v>
      </c>
      <c r="S1967" t="s">
        <v>2502</v>
      </c>
      <c r="T1967">
        <v>14.53</v>
      </c>
      <c r="U1967" t="s">
        <v>3430</v>
      </c>
    </row>
    <row r="1968" spans="1:21" x14ac:dyDescent="0.2">
      <c r="A1968" t="s">
        <v>6504</v>
      </c>
      <c r="B1968">
        <v>1019444</v>
      </c>
      <c r="C1968">
        <v>12</v>
      </c>
      <c r="D1968" t="s">
        <v>2502</v>
      </c>
      <c r="E1968" t="s">
        <v>3185</v>
      </c>
      <c r="F1968" s="53">
        <v>750</v>
      </c>
      <c r="G1968" t="s">
        <v>2504</v>
      </c>
      <c r="H1968" t="s">
        <v>9458</v>
      </c>
      <c r="I1968" t="s">
        <v>2506</v>
      </c>
      <c r="J1968" t="s">
        <v>2535</v>
      </c>
      <c r="K1968" t="s">
        <v>2560</v>
      </c>
      <c r="L1968" t="s">
        <v>2710</v>
      </c>
      <c r="M1968" t="s">
        <v>2711</v>
      </c>
      <c r="N1968" t="s">
        <v>2712</v>
      </c>
      <c r="O1968" t="s">
        <v>2713</v>
      </c>
      <c r="P1968" t="s">
        <v>2851</v>
      </c>
      <c r="Q1968" t="s">
        <v>2535</v>
      </c>
      <c r="R1968" t="s">
        <v>2542</v>
      </c>
      <c r="S1968" t="s">
        <v>2502</v>
      </c>
      <c r="T1968">
        <v>14.53</v>
      </c>
      <c r="U1968" t="s">
        <v>3430</v>
      </c>
    </row>
    <row r="1969" spans="1:21" x14ac:dyDescent="0.2">
      <c r="A1969" t="s">
        <v>6505</v>
      </c>
      <c r="B1969">
        <v>1019446</v>
      </c>
      <c r="C1969">
        <v>12</v>
      </c>
      <c r="D1969" t="s">
        <v>2502</v>
      </c>
      <c r="E1969" t="s">
        <v>3185</v>
      </c>
      <c r="F1969" s="53">
        <v>750</v>
      </c>
      <c r="G1969" t="s">
        <v>2504</v>
      </c>
      <c r="H1969" t="s">
        <v>9458</v>
      </c>
      <c r="I1969" t="s">
        <v>2518</v>
      </c>
      <c r="J1969" t="s">
        <v>2535</v>
      </c>
      <c r="K1969" t="s">
        <v>2560</v>
      </c>
      <c r="L1969" t="s">
        <v>2736</v>
      </c>
      <c r="M1969" t="s">
        <v>2737</v>
      </c>
      <c r="N1969" t="s">
        <v>2738</v>
      </c>
      <c r="O1969" t="s">
        <v>2739</v>
      </c>
      <c r="P1969" t="s">
        <v>2740</v>
      </c>
      <c r="Q1969" t="s">
        <v>2535</v>
      </c>
      <c r="R1969" t="s">
        <v>2542</v>
      </c>
      <c r="S1969" t="s">
        <v>2502</v>
      </c>
      <c r="T1969">
        <v>26.24</v>
      </c>
      <c r="U1969" t="s">
        <v>3430</v>
      </c>
    </row>
    <row r="1970" spans="1:21" x14ac:dyDescent="0.2">
      <c r="A1970" t="s">
        <v>2350</v>
      </c>
      <c r="B1970">
        <v>1019447</v>
      </c>
      <c r="C1970">
        <v>6</v>
      </c>
      <c r="D1970" t="s">
        <v>2502</v>
      </c>
      <c r="E1970" t="s">
        <v>2785</v>
      </c>
      <c r="F1970" s="53">
        <v>1140</v>
      </c>
      <c r="G1970" t="s">
        <v>2504</v>
      </c>
      <c r="H1970" t="s">
        <v>2555</v>
      </c>
      <c r="I1970" t="s">
        <v>2506</v>
      </c>
      <c r="J1970" t="s">
        <v>2519</v>
      </c>
      <c r="K1970" t="s">
        <v>2569</v>
      </c>
      <c r="L1970" t="s">
        <v>2570</v>
      </c>
      <c r="M1970" t="s">
        <v>2569</v>
      </c>
      <c r="N1970" t="s">
        <v>2786</v>
      </c>
      <c r="O1970" t="s">
        <v>2787</v>
      </c>
      <c r="P1970" t="s">
        <v>2787</v>
      </c>
      <c r="Q1970" t="s">
        <v>2519</v>
      </c>
      <c r="R1970" t="s">
        <v>2502</v>
      </c>
      <c r="S1970" t="s">
        <v>2525</v>
      </c>
      <c r="T1970">
        <v>48.86</v>
      </c>
      <c r="U1970" t="s">
        <v>2731</v>
      </c>
    </row>
    <row r="1971" spans="1:21" x14ac:dyDescent="0.2">
      <c r="A1971" t="s">
        <v>6506</v>
      </c>
      <c r="B1971">
        <v>1019448</v>
      </c>
      <c r="C1971">
        <v>12</v>
      </c>
      <c r="D1971" t="s">
        <v>2502</v>
      </c>
      <c r="E1971" t="s">
        <v>3185</v>
      </c>
      <c r="F1971" s="53">
        <v>750</v>
      </c>
      <c r="G1971" t="s">
        <v>2504</v>
      </c>
      <c r="H1971" t="s">
        <v>9458</v>
      </c>
      <c r="I1971" t="s">
        <v>2518</v>
      </c>
      <c r="J1971" t="s">
        <v>2535</v>
      </c>
      <c r="K1971" t="s">
        <v>2560</v>
      </c>
      <c r="L1971" t="s">
        <v>2736</v>
      </c>
      <c r="M1971" t="s">
        <v>2737</v>
      </c>
      <c r="N1971" t="s">
        <v>2738</v>
      </c>
      <c r="O1971" t="s">
        <v>2739</v>
      </c>
      <c r="P1971" t="s">
        <v>2740</v>
      </c>
      <c r="Q1971" t="s">
        <v>2535</v>
      </c>
      <c r="R1971" t="s">
        <v>2565</v>
      </c>
      <c r="S1971" t="s">
        <v>2502</v>
      </c>
      <c r="T1971">
        <v>25.8</v>
      </c>
      <c r="U1971" t="s">
        <v>3430</v>
      </c>
    </row>
    <row r="1972" spans="1:21" x14ac:dyDescent="0.2">
      <c r="A1972" t="s">
        <v>1991</v>
      </c>
      <c r="B1972">
        <v>1019461</v>
      </c>
      <c r="C1972">
        <v>12</v>
      </c>
      <c r="D1972" t="s">
        <v>2502</v>
      </c>
      <c r="E1972" t="s">
        <v>2573</v>
      </c>
      <c r="F1972" s="53">
        <v>750</v>
      </c>
      <c r="G1972" t="s">
        <v>2574</v>
      </c>
      <c r="H1972" t="s">
        <v>2555</v>
      </c>
      <c r="I1972" t="s">
        <v>2506</v>
      </c>
      <c r="J1972" t="s">
        <v>2519</v>
      </c>
      <c r="K1972" t="s">
        <v>2569</v>
      </c>
      <c r="L1972" t="s">
        <v>2570</v>
      </c>
      <c r="M1972" t="s">
        <v>2569</v>
      </c>
      <c r="N1972" t="s">
        <v>2511</v>
      </c>
      <c r="O1972" t="s">
        <v>2512</v>
      </c>
      <c r="P1972" t="s">
        <v>2577</v>
      </c>
      <c r="Q1972" t="s">
        <v>2519</v>
      </c>
      <c r="R1972" t="s">
        <v>2502</v>
      </c>
      <c r="S1972" t="s">
        <v>2525</v>
      </c>
      <c r="T1972">
        <v>32.479999999999997</v>
      </c>
      <c r="U1972" t="s">
        <v>2544</v>
      </c>
    </row>
    <row r="1973" spans="1:21" x14ac:dyDescent="0.2">
      <c r="A1973" t="s">
        <v>10408</v>
      </c>
      <c r="B1973">
        <v>1019470</v>
      </c>
      <c r="C1973">
        <v>8</v>
      </c>
      <c r="D1973" t="s">
        <v>2502</v>
      </c>
      <c r="E1973" t="s">
        <v>2604</v>
      </c>
      <c r="F1973" s="53">
        <v>1140</v>
      </c>
      <c r="G1973" t="s">
        <v>2504</v>
      </c>
      <c r="H1973" t="s">
        <v>2572</v>
      </c>
      <c r="I1973" t="s">
        <v>2506</v>
      </c>
      <c r="J1973" t="s">
        <v>2519</v>
      </c>
      <c r="K1973" t="s">
        <v>2605</v>
      </c>
      <c r="L1973" t="s">
        <v>2610</v>
      </c>
      <c r="M1973" t="s">
        <v>2611</v>
      </c>
      <c r="N1973" t="s">
        <v>2511</v>
      </c>
      <c r="O1973" t="s">
        <v>2608</v>
      </c>
      <c r="P1973" t="s">
        <v>2608</v>
      </c>
      <c r="Q1973" t="s">
        <v>2519</v>
      </c>
      <c r="R1973" t="s">
        <v>2502</v>
      </c>
      <c r="S1973" t="s">
        <v>2525</v>
      </c>
      <c r="T1973">
        <v>49.54</v>
      </c>
      <c r="U1973" t="s">
        <v>89</v>
      </c>
    </row>
    <row r="1974" spans="1:21" x14ac:dyDescent="0.2">
      <c r="A1974" t="s">
        <v>1250</v>
      </c>
      <c r="B1974">
        <v>1019471</v>
      </c>
      <c r="C1974">
        <v>6</v>
      </c>
      <c r="D1974" t="s">
        <v>2502</v>
      </c>
      <c r="E1974" t="s">
        <v>3653</v>
      </c>
      <c r="F1974" s="53">
        <v>750</v>
      </c>
      <c r="G1974" t="s">
        <v>2504</v>
      </c>
      <c r="H1974" t="s">
        <v>2550</v>
      </c>
      <c r="I1974" t="s">
        <v>2518</v>
      </c>
      <c r="J1974" t="s">
        <v>2519</v>
      </c>
      <c r="K1974" t="s">
        <v>2583</v>
      </c>
      <c r="L1974" t="s">
        <v>2649</v>
      </c>
      <c r="M1974" t="s">
        <v>2650</v>
      </c>
      <c r="N1974" t="s">
        <v>2511</v>
      </c>
      <c r="O1974" t="s">
        <v>2523</v>
      </c>
      <c r="P1974" t="s">
        <v>2651</v>
      </c>
      <c r="Q1974" t="s">
        <v>2519</v>
      </c>
      <c r="R1974" t="s">
        <v>2502</v>
      </c>
      <c r="S1974" t="s">
        <v>3146</v>
      </c>
      <c r="T1974">
        <v>85.99</v>
      </c>
      <c r="U1974" t="s">
        <v>2603</v>
      </c>
    </row>
    <row r="1975" spans="1:21" x14ac:dyDescent="0.2">
      <c r="A1975" t="s">
        <v>1385</v>
      </c>
      <c r="B1975">
        <v>1019473</v>
      </c>
      <c r="C1975">
        <v>60</v>
      </c>
      <c r="D1975" t="s">
        <v>2502</v>
      </c>
      <c r="E1975" t="s">
        <v>3490</v>
      </c>
      <c r="F1975" s="53">
        <v>50</v>
      </c>
      <c r="G1975" t="s">
        <v>2504</v>
      </c>
      <c r="H1975" t="s">
        <v>2505</v>
      </c>
      <c r="I1975" t="s">
        <v>2518</v>
      </c>
      <c r="J1975" t="s">
        <v>2519</v>
      </c>
      <c r="K1975" t="s">
        <v>2605</v>
      </c>
      <c r="L1975" t="s">
        <v>2610</v>
      </c>
      <c r="M1975" t="s">
        <v>2611</v>
      </c>
      <c r="N1975" t="s">
        <v>2586</v>
      </c>
      <c r="O1975" t="s">
        <v>3435</v>
      </c>
      <c r="P1975" t="s">
        <v>3435</v>
      </c>
      <c r="Q1975" t="s">
        <v>2519</v>
      </c>
      <c r="R1975" t="s">
        <v>2502</v>
      </c>
      <c r="S1975" t="s">
        <v>2525</v>
      </c>
      <c r="T1975">
        <v>6.09</v>
      </c>
      <c r="U1975" t="s">
        <v>2624</v>
      </c>
    </row>
    <row r="1976" spans="1:21" x14ac:dyDescent="0.2">
      <c r="A1976" t="s">
        <v>6507</v>
      </c>
      <c r="B1976">
        <v>1019482</v>
      </c>
      <c r="C1976">
        <v>12</v>
      </c>
      <c r="D1976" t="s">
        <v>2502</v>
      </c>
      <c r="E1976" t="s">
        <v>9525</v>
      </c>
      <c r="F1976" s="53">
        <v>750</v>
      </c>
      <c r="G1976" t="s">
        <v>2504</v>
      </c>
      <c r="H1976" t="s">
        <v>9458</v>
      </c>
      <c r="I1976" t="s">
        <v>2528</v>
      </c>
      <c r="J1976" t="s">
        <v>2535</v>
      </c>
      <c r="K1976" t="s">
        <v>2560</v>
      </c>
      <c r="L1976" t="s">
        <v>2756</v>
      </c>
      <c r="M1976" t="s">
        <v>2757</v>
      </c>
      <c r="N1976" t="s">
        <v>2657</v>
      </c>
      <c r="O1976" t="s">
        <v>2671</v>
      </c>
      <c r="P1976" t="s">
        <v>2820</v>
      </c>
      <c r="Q1976" t="s">
        <v>2535</v>
      </c>
      <c r="R1976" t="s">
        <v>2542</v>
      </c>
      <c r="S1976" t="s">
        <v>2502</v>
      </c>
      <c r="T1976">
        <v>21.8</v>
      </c>
      <c r="U1976" t="s">
        <v>3258</v>
      </c>
    </row>
    <row r="1977" spans="1:21" x14ac:dyDescent="0.2">
      <c r="A1977" t="s">
        <v>1842</v>
      </c>
      <c r="B1977">
        <v>1019489</v>
      </c>
      <c r="C1977">
        <v>12</v>
      </c>
      <c r="D1977" t="s">
        <v>2502</v>
      </c>
      <c r="E1977" t="s">
        <v>5984</v>
      </c>
      <c r="F1977" s="53">
        <v>1140</v>
      </c>
      <c r="G1977" t="s">
        <v>2504</v>
      </c>
      <c r="H1977" t="s">
        <v>2572</v>
      </c>
      <c r="I1977" t="s">
        <v>2506</v>
      </c>
      <c r="J1977" t="s">
        <v>2519</v>
      </c>
      <c r="K1977" t="s">
        <v>2654</v>
      </c>
      <c r="L1977" t="s">
        <v>2668</v>
      </c>
      <c r="M1977" t="s">
        <v>2669</v>
      </c>
      <c r="N1977" t="s">
        <v>2511</v>
      </c>
      <c r="O1977" t="s">
        <v>2512</v>
      </c>
      <c r="P1977" t="s">
        <v>2867</v>
      </c>
      <c r="Q1977" t="s">
        <v>2519</v>
      </c>
      <c r="R1977" t="s">
        <v>2502</v>
      </c>
      <c r="S1977" t="s">
        <v>2658</v>
      </c>
      <c r="T1977">
        <v>46.99</v>
      </c>
      <c r="U1977" t="s">
        <v>2795</v>
      </c>
    </row>
    <row r="1978" spans="1:21" x14ac:dyDescent="0.2">
      <c r="A1978" t="s">
        <v>1772</v>
      </c>
      <c r="B1978">
        <v>1019501</v>
      </c>
      <c r="C1978">
        <v>12</v>
      </c>
      <c r="D1978" t="s">
        <v>2502</v>
      </c>
      <c r="E1978" t="s">
        <v>2904</v>
      </c>
      <c r="F1978" s="53">
        <v>750</v>
      </c>
      <c r="G1978" t="s">
        <v>2504</v>
      </c>
      <c r="H1978">
        <v>98</v>
      </c>
      <c r="I1978" t="s">
        <v>2506</v>
      </c>
      <c r="J1978" t="s">
        <v>2519</v>
      </c>
      <c r="K1978" t="s">
        <v>2654</v>
      </c>
      <c r="L1978" t="s">
        <v>3251</v>
      </c>
      <c r="M1978" t="s">
        <v>3252</v>
      </c>
      <c r="N1978" t="s">
        <v>2511</v>
      </c>
      <c r="O1978" t="s">
        <v>2512</v>
      </c>
      <c r="P1978" t="s">
        <v>2867</v>
      </c>
      <c r="Q1978" t="s">
        <v>2519</v>
      </c>
      <c r="R1978" t="s">
        <v>2502</v>
      </c>
      <c r="S1978" t="s">
        <v>2658</v>
      </c>
      <c r="T1978">
        <v>26.75</v>
      </c>
      <c r="U1978" t="s">
        <v>2795</v>
      </c>
    </row>
    <row r="1979" spans="1:21" x14ac:dyDescent="0.2">
      <c r="A1979" t="s">
        <v>6508</v>
      </c>
      <c r="B1979">
        <v>1019508</v>
      </c>
      <c r="C1979">
        <v>12</v>
      </c>
      <c r="D1979" t="s">
        <v>2502</v>
      </c>
      <c r="E1979" t="s">
        <v>3185</v>
      </c>
      <c r="F1979" s="53">
        <v>750</v>
      </c>
      <c r="G1979" t="s">
        <v>2504</v>
      </c>
      <c r="H1979" t="s">
        <v>9458</v>
      </c>
      <c r="I1979" t="s">
        <v>2518</v>
      </c>
      <c r="J1979" t="s">
        <v>2535</v>
      </c>
      <c r="K1979" t="s">
        <v>2560</v>
      </c>
      <c r="L1979" t="s">
        <v>2756</v>
      </c>
      <c r="M1979" t="s">
        <v>2757</v>
      </c>
      <c r="N1979" t="s">
        <v>2511</v>
      </c>
      <c r="O1979" t="s">
        <v>2671</v>
      </c>
      <c r="P1979" t="s">
        <v>2820</v>
      </c>
      <c r="Q1979" t="s">
        <v>9464</v>
      </c>
      <c r="R1979" t="s">
        <v>2565</v>
      </c>
      <c r="S1979" t="s">
        <v>2502</v>
      </c>
      <c r="T1979">
        <v>32.58</v>
      </c>
      <c r="U1979" t="s">
        <v>2697</v>
      </c>
    </row>
    <row r="1980" spans="1:21" x14ac:dyDescent="0.2">
      <c r="A1980" t="s">
        <v>737</v>
      </c>
      <c r="B1980">
        <v>1019519</v>
      </c>
      <c r="C1980">
        <v>12</v>
      </c>
      <c r="D1980" t="s">
        <v>2502</v>
      </c>
      <c r="E1980" t="s">
        <v>2659</v>
      </c>
      <c r="F1980" s="53">
        <v>750</v>
      </c>
      <c r="G1980" t="s">
        <v>2504</v>
      </c>
      <c r="H1980" t="s">
        <v>2572</v>
      </c>
      <c r="I1980" t="s">
        <v>2506</v>
      </c>
      <c r="J1980" t="s">
        <v>2519</v>
      </c>
      <c r="K1980" t="s">
        <v>2654</v>
      </c>
      <c r="L1980" t="s">
        <v>2660</v>
      </c>
      <c r="M1980" t="s">
        <v>2661</v>
      </c>
      <c r="N1980" t="s">
        <v>2641</v>
      </c>
      <c r="O1980" t="s">
        <v>2642</v>
      </c>
      <c r="P1980" t="s">
        <v>2642</v>
      </c>
      <c r="Q1980" t="s">
        <v>2519</v>
      </c>
      <c r="R1980" t="s">
        <v>2502</v>
      </c>
      <c r="S1980" t="s">
        <v>2658</v>
      </c>
      <c r="T1980">
        <v>37.71</v>
      </c>
      <c r="U1980" t="s">
        <v>89</v>
      </c>
    </row>
    <row r="1981" spans="1:21" x14ac:dyDescent="0.2">
      <c r="A1981" t="s">
        <v>4771</v>
      </c>
      <c r="B1981">
        <v>1019521</v>
      </c>
      <c r="C1981">
        <v>6</v>
      </c>
      <c r="D1981" t="s">
        <v>2502</v>
      </c>
      <c r="E1981" t="s">
        <v>3654</v>
      </c>
      <c r="F1981" s="53">
        <v>750</v>
      </c>
      <c r="G1981" t="s">
        <v>2504</v>
      </c>
      <c r="H1981" t="s">
        <v>3842</v>
      </c>
      <c r="I1981" t="s">
        <v>2518</v>
      </c>
      <c r="J1981" t="s">
        <v>2519</v>
      </c>
      <c r="K1981" t="s">
        <v>2583</v>
      </c>
      <c r="L1981" t="s">
        <v>2649</v>
      </c>
      <c r="M1981" t="s">
        <v>2650</v>
      </c>
      <c r="N1981" t="s">
        <v>2522</v>
      </c>
      <c r="O1981" t="s">
        <v>2523</v>
      </c>
      <c r="P1981" t="s">
        <v>2970</v>
      </c>
      <c r="Q1981" t="s">
        <v>2519</v>
      </c>
      <c r="R1981" t="s">
        <v>2502</v>
      </c>
      <c r="S1981" t="s">
        <v>2589</v>
      </c>
      <c r="T1981">
        <v>59.46</v>
      </c>
      <c r="U1981" t="s">
        <v>2526</v>
      </c>
    </row>
    <row r="1982" spans="1:21" x14ac:dyDescent="0.2">
      <c r="A1982" t="s">
        <v>1528</v>
      </c>
      <c r="B1982">
        <v>1019522</v>
      </c>
      <c r="C1982">
        <v>12</v>
      </c>
      <c r="D1982" t="s">
        <v>2502</v>
      </c>
      <c r="E1982" t="s">
        <v>2919</v>
      </c>
      <c r="F1982" s="53">
        <v>750</v>
      </c>
      <c r="G1982" t="s">
        <v>2504</v>
      </c>
      <c r="H1982" t="s">
        <v>2505</v>
      </c>
      <c r="I1982" t="s">
        <v>2506</v>
      </c>
      <c r="J1982" t="s">
        <v>2519</v>
      </c>
      <c r="K1982" t="s">
        <v>2583</v>
      </c>
      <c r="L1982" t="s">
        <v>2630</v>
      </c>
      <c r="M1982" t="s">
        <v>2631</v>
      </c>
      <c r="N1982" t="s">
        <v>2511</v>
      </c>
      <c r="O1982" t="s">
        <v>2512</v>
      </c>
      <c r="P1982" t="s">
        <v>2577</v>
      </c>
      <c r="Q1982" t="s">
        <v>2519</v>
      </c>
      <c r="R1982" t="s">
        <v>2502</v>
      </c>
      <c r="S1982" t="s">
        <v>2589</v>
      </c>
      <c r="T1982">
        <v>33.49</v>
      </c>
      <c r="U1982" t="s">
        <v>5086</v>
      </c>
    </row>
    <row r="1983" spans="1:21" x14ac:dyDescent="0.2">
      <c r="A1983" t="s">
        <v>10409</v>
      </c>
      <c r="B1983">
        <v>1019526</v>
      </c>
      <c r="C1983">
        <v>6</v>
      </c>
      <c r="D1983" t="s">
        <v>2502</v>
      </c>
      <c r="E1983" t="s">
        <v>3185</v>
      </c>
      <c r="F1983" s="53">
        <v>750</v>
      </c>
      <c r="G1983" t="s">
        <v>2504</v>
      </c>
      <c r="H1983" t="s">
        <v>9481</v>
      </c>
      <c r="I1983" t="s">
        <v>2518</v>
      </c>
      <c r="J1983" t="s">
        <v>2535</v>
      </c>
      <c r="K1983" t="s">
        <v>2560</v>
      </c>
      <c r="L1983" t="s">
        <v>2726</v>
      </c>
      <c r="M1983" t="s">
        <v>2727</v>
      </c>
      <c r="N1983" t="s">
        <v>2539</v>
      </c>
      <c r="O1983" t="s">
        <v>2540</v>
      </c>
      <c r="P1983" t="s">
        <v>2728</v>
      </c>
      <c r="Q1983" t="s">
        <v>2535</v>
      </c>
      <c r="R1983" t="s">
        <v>2542</v>
      </c>
      <c r="S1983" t="s">
        <v>2502</v>
      </c>
      <c r="T1983">
        <v>24.76</v>
      </c>
      <c r="U1983" t="s">
        <v>3430</v>
      </c>
    </row>
    <row r="1984" spans="1:21" x14ac:dyDescent="0.2">
      <c r="A1984" t="s">
        <v>2260</v>
      </c>
      <c r="B1984">
        <v>1019541</v>
      </c>
      <c r="C1984">
        <v>6</v>
      </c>
      <c r="D1984" t="s">
        <v>2502</v>
      </c>
      <c r="E1984" t="s">
        <v>2976</v>
      </c>
      <c r="F1984" s="53">
        <v>750</v>
      </c>
      <c r="G1984" t="s">
        <v>2504</v>
      </c>
      <c r="H1984" t="s">
        <v>2635</v>
      </c>
      <c r="I1984" t="s">
        <v>2518</v>
      </c>
      <c r="J1984" t="s">
        <v>2519</v>
      </c>
      <c r="K1984" t="s">
        <v>2583</v>
      </c>
      <c r="L1984" t="s">
        <v>2649</v>
      </c>
      <c r="M1984" t="s">
        <v>2650</v>
      </c>
      <c r="N1984" t="s">
        <v>2522</v>
      </c>
      <c r="O1984" t="s">
        <v>2523</v>
      </c>
      <c r="P1984" t="s">
        <v>2970</v>
      </c>
      <c r="Q1984" t="s">
        <v>2519</v>
      </c>
      <c r="R1984" t="s">
        <v>2502</v>
      </c>
      <c r="S1984" t="s">
        <v>2973</v>
      </c>
      <c r="T1984">
        <v>118.94</v>
      </c>
      <c r="U1984" t="s">
        <v>89</v>
      </c>
    </row>
    <row r="1985" spans="1:21" x14ac:dyDescent="0.2">
      <c r="A1985" t="s">
        <v>1306</v>
      </c>
      <c r="B1985">
        <v>1019544</v>
      </c>
      <c r="C1985">
        <v>12</v>
      </c>
      <c r="D1985" t="s">
        <v>2804</v>
      </c>
      <c r="E1985" t="s">
        <v>2733</v>
      </c>
      <c r="F1985" s="53">
        <v>750</v>
      </c>
      <c r="G1985" t="s">
        <v>2504</v>
      </c>
      <c r="H1985" t="s">
        <v>2555</v>
      </c>
      <c r="I1985" t="s">
        <v>2528</v>
      </c>
      <c r="J1985" t="s">
        <v>2535</v>
      </c>
      <c r="K1985" t="s">
        <v>2560</v>
      </c>
      <c r="L1985" t="s">
        <v>2726</v>
      </c>
      <c r="M1985" t="s">
        <v>2727</v>
      </c>
      <c r="N1985" t="s">
        <v>2539</v>
      </c>
      <c r="O1985" t="s">
        <v>2540</v>
      </c>
      <c r="P1985" t="s">
        <v>2728</v>
      </c>
      <c r="Q1985" t="s">
        <v>2535</v>
      </c>
      <c r="R1985" t="s">
        <v>2542</v>
      </c>
      <c r="S1985" t="s">
        <v>2783</v>
      </c>
      <c r="T1985">
        <v>21.95</v>
      </c>
      <c r="U1985" t="s">
        <v>2548</v>
      </c>
    </row>
    <row r="1986" spans="1:21" x14ac:dyDescent="0.2">
      <c r="A1986" t="s">
        <v>6509</v>
      </c>
      <c r="B1986">
        <v>1019567</v>
      </c>
      <c r="C1986">
        <v>12</v>
      </c>
      <c r="D1986" t="s">
        <v>2502</v>
      </c>
      <c r="E1986" t="s">
        <v>3185</v>
      </c>
      <c r="F1986" s="53">
        <v>750</v>
      </c>
      <c r="G1986" t="s">
        <v>2504</v>
      </c>
      <c r="H1986" t="s">
        <v>9458</v>
      </c>
      <c r="I1986" t="s">
        <v>2518</v>
      </c>
      <c r="J1986" t="s">
        <v>2535</v>
      </c>
      <c r="K1986" t="s">
        <v>2838</v>
      </c>
      <c r="L1986" t="s">
        <v>2839</v>
      </c>
      <c r="M1986" t="s">
        <v>2840</v>
      </c>
      <c r="N1986" t="s">
        <v>2539</v>
      </c>
      <c r="O1986" t="s">
        <v>2540</v>
      </c>
      <c r="P1986" t="s">
        <v>2841</v>
      </c>
      <c r="Q1986" t="s">
        <v>2535</v>
      </c>
      <c r="R1986" t="s">
        <v>2565</v>
      </c>
      <c r="S1986" t="s">
        <v>2502</v>
      </c>
      <c r="T1986">
        <v>51.91</v>
      </c>
      <c r="U1986" t="s">
        <v>3430</v>
      </c>
    </row>
    <row r="1987" spans="1:21" x14ac:dyDescent="0.2">
      <c r="A1987" t="s">
        <v>1652</v>
      </c>
      <c r="B1987">
        <v>1019572</v>
      </c>
      <c r="C1987">
        <v>6</v>
      </c>
      <c r="D1987" t="s">
        <v>2754</v>
      </c>
      <c r="E1987" t="s">
        <v>2936</v>
      </c>
      <c r="F1987" s="53">
        <v>1500</v>
      </c>
      <c r="G1987" t="s">
        <v>2504</v>
      </c>
      <c r="H1987" t="s">
        <v>2718</v>
      </c>
      <c r="I1987" t="s">
        <v>2506</v>
      </c>
      <c r="J1987" t="s">
        <v>2535</v>
      </c>
      <c r="K1987" t="s">
        <v>2560</v>
      </c>
      <c r="L1987" t="s">
        <v>2710</v>
      </c>
      <c r="M1987" t="s">
        <v>2711</v>
      </c>
      <c r="N1987" t="s">
        <v>2511</v>
      </c>
      <c r="O1987" t="s">
        <v>2713</v>
      </c>
      <c r="P1987" t="s">
        <v>3075</v>
      </c>
      <c r="Q1987" t="s">
        <v>2535</v>
      </c>
      <c r="R1987" t="s">
        <v>2565</v>
      </c>
      <c r="S1987" t="s">
        <v>2566</v>
      </c>
      <c r="T1987">
        <v>27.98</v>
      </c>
      <c r="U1987" t="s">
        <v>2937</v>
      </c>
    </row>
    <row r="1988" spans="1:21" x14ac:dyDescent="0.2">
      <c r="A1988" t="s">
        <v>224</v>
      </c>
      <c r="B1988">
        <v>1019573</v>
      </c>
      <c r="C1988">
        <v>12</v>
      </c>
      <c r="D1988" t="s">
        <v>2502</v>
      </c>
      <c r="E1988" t="s">
        <v>3655</v>
      </c>
      <c r="F1988" s="53">
        <v>750</v>
      </c>
      <c r="G1988" t="s">
        <v>2504</v>
      </c>
      <c r="H1988" t="s">
        <v>2555</v>
      </c>
      <c r="I1988" t="s">
        <v>2506</v>
      </c>
      <c r="J1988" t="s">
        <v>2519</v>
      </c>
      <c r="K1988" t="s">
        <v>2569</v>
      </c>
      <c r="L1988" t="s">
        <v>2570</v>
      </c>
      <c r="M1988" t="s">
        <v>2569</v>
      </c>
      <c r="N1988" t="s">
        <v>2511</v>
      </c>
      <c r="O1988" t="s">
        <v>2512</v>
      </c>
      <c r="P1988" t="s">
        <v>3052</v>
      </c>
      <c r="Q1988" t="s">
        <v>2519</v>
      </c>
      <c r="R1988" t="s">
        <v>2502</v>
      </c>
      <c r="S1988" t="s">
        <v>2525</v>
      </c>
      <c r="T1988">
        <v>31.65</v>
      </c>
      <c r="U1988" t="s">
        <v>3656</v>
      </c>
    </row>
    <row r="1989" spans="1:21" x14ac:dyDescent="0.2">
      <c r="A1989" t="s">
        <v>2054</v>
      </c>
      <c r="B1989">
        <v>1019585</v>
      </c>
      <c r="C1989">
        <v>24</v>
      </c>
      <c r="D1989" t="s">
        <v>2502</v>
      </c>
      <c r="E1989" t="s">
        <v>3074</v>
      </c>
      <c r="F1989" s="53">
        <v>375</v>
      </c>
      <c r="G1989" t="s">
        <v>2504</v>
      </c>
      <c r="H1989" t="s">
        <v>2517</v>
      </c>
      <c r="I1989" t="s">
        <v>2576</v>
      </c>
      <c r="J1989" t="s">
        <v>2519</v>
      </c>
      <c r="K1989" t="s">
        <v>2605</v>
      </c>
      <c r="L1989" t="s">
        <v>2625</v>
      </c>
      <c r="M1989" t="s">
        <v>2626</v>
      </c>
      <c r="N1989" t="s">
        <v>2511</v>
      </c>
      <c r="O1989" t="s">
        <v>2512</v>
      </c>
      <c r="P1989" t="s">
        <v>2867</v>
      </c>
      <c r="Q1989" t="s">
        <v>2519</v>
      </c>
      <c r="R1989" t="s">
        <v>2502</v>
      </c>
      <c r="S1989" t="s">
        <v>2525</v>
      </c>
      <c r="T1989">
        <v>16.489999999999998</v>
      </c>
      <c r="U1989" t="s">
        <v>89</v>
      </c>
    </row>
    <row r="1990" spans="1:21" x14ac:dyDescent="0.2">
      <c r="A1990" t="s">
        <v>4306</v>
      </c>
      <c r="B1990">
        <v>1019588</v>
      </c>
      <c r="C1990">
        <v>12</v>
      </c>
      <c r="D1990" t="s">
        <v>2502</v>
      </c>
      <c r="E1990" t="s">
        <v>3711</v>
      </c>
      <c r="F1990" s="53">
        <v>750</v>
      </c>
      <c r="G1990" t="s">
        <v>2504</v>
      </c>
      <c r="H1990" t="s">
        <v>2550</v>
      </c>
      <c r="I1990" t="s">
        <v>2528</v>
      </c>
      <c r="J1990" t="s">
        <v>2519</v>
      </c>
      <c r="K1990" t="s">
        <v>2654</v>
      </c>
      <c r="L1990" t="s">
        <v>2660</v>
      </c>
      <c r="M1990" t="s">
        <v>2661</v>
      </c>
      <c r="N1990" t="s">
        <v>2511</v>
      </c>
      <c r="O1990" t="s">
        <v>2587</v>
      </c>
      <c r="P1990" t="s">
        <v>2588</v>
      </c>
      <c r="Q1990" t="s">
        <v>2519</v>
      </c>
      <c r="R1990" t="s">
        <v>2502</v>
      </c>
      <c r="S1990" t="s">
        <v>2658</v>
      </c>
      <c r="T1990">
        <v>39.99</v>
      </c>
      <c r="U1990" t="s">
        <v>5304</v>
      </c>
    </row>
    <row r="1991" spans="1:21" x14ac:dyDescent="0.2">
      <c r="A1991" t="s">
        <v>368</v>
      </c>
      <c r="B1991">
        <v>1019607</v>
      </c>
      <c r="C1991">
        <v>6</v>
      </c>
      <c r="D1991" t="s">
        <v>2502</v>
      </c>
      <c r="E1991" t="s">
        <v>3209</v>
      </c>
      <c r="F1991" s="53">
        <v>750</v>
      </c>
      <c r="G1991" t="s">
        <v>2504</v>
      </c>
      <c r="H1991" t="s">
        <v>2505</v>
      </c>
      <c r="I1991" t="s">
        <v>2518</v>
      </c>
      <c r="J1991" t="s">
        <v>2519</v>
      </c>
      <c r="K1991" t="s">
        <v>2583</v>
      </c>
      <c r="L1991" t="s">
        <v>2649</v>
      </c>
      <c r="M1991" t="s">
        <v>2650</v>
      </c>
      <c r="N1991" t="s">
        <v>2511</v>
      </c>
      <c r="O1991" t="s">
        <v>2512</v>
      </c>
      <c r="P1991" t="s">
        <v>2781</v>
      </c>
      <c r="Q1991" t="s">
        <v>3210</v>
      </c>
      <c r="R1991" t="s">
        <v>2502</v>
      </c>
      <c r="S1991" t="s">
        <v>2633</v>
      </c>
      <c r="T1991">
        <v>78.95</v>
      </c>
      <c r="U1991" t="s">
        <v>2918</v>
      </c>
    </row>
    <row r="1992" spans="1:21" x14ac:dyDescent="0.2">
      <c r="A1992" t="s">
        <v>6510</v>
      </c>
      <c r="B1992">
        <v>1019612</v>
      </c>
      <c r="C1992">
        <v>12</v>
      </c>
      <c r="D1992" t="s">
        <v>2502</v>
      </c>
      <c r="E1992" t="s">
        <v>3185</v>
      </c>
      <c r="F1992" s="53">
        <v>750</v>
      </c>
      <c r="G1992" t="s">
        <v>2504</v>
      </c>
      <c r="H1992" t="s">
        <v>9458</v>
      </c>
      <c r="I1992" t="s">
        <v>2518</v>
      </c>
      <c r="J1992" t="s">
        <v>2535</v>
      </c>
      <c r="K1992" t="s">
        <v>2560</v>
      </c>
      <c r="L1992" t="s">
        <v>2726</v>
      </c>
      <c r="M1992" t="s">
        <v>2727</v>
      </c>
      <c r="N1992" t="s">
        <v>2539</v>
      </c>
      <c r="O1992" t="s">
        <v>2540</v>
      </c>
      <c r="P1992" t="s">
        <v>2812</v>
      </c>
      <c r="Q1992" t="s">
        <v>2535</v>
      </c>
      <c r="R1992" t="s">
        <v>2542</v>
      </c>
      <c r="S1992" t="s">
        <v>2502</v>
      </c>
      <c r="T1992">
        <v>54.44</v>
      </c>
      <c r="U1992" t="s">
        <v>3430</v>
      </c>
    </row>
    <row r="1993" spans="1:21" x14ac:dyDescent="0.2">
      <c r="A1993" t="s">
        <v>6511</v>
      </c>
      <c r="B1993">
        <v>1019613</v>
      </c>
      <c r="C1993">
        <v>12</v>
      </c>
      <c r="D1993" t="s">
        <v>2502</v>
      </c>
      <c r="E1993" t="s">
        <v>3185</v>
      </c>
      <c r="F1993" s="53">
        <v>750</v>
      </c>
      <c r="G1993" t="s">
        <v>2504</v>
      </c>
      <c r="H1993" t="s">
        <v>9458</v>
      </c>
      <c r="I1993" t="s">
        <v>2518</v>
      </c>
      <c r="J1993" t="s">
        <v>2535</v>
      </c>
      <c r="K1993" t="s">
        <v>2560</v>
      </c>
      <c r="L1993" t="s">
        <v>2726</v>
      </c>
      <c r="M1993" t="s">
        <v>2727</v>
      </c>
      <c r="N1993" t="s">
        <v>2539</v>
      </c>
      <c r="O1993" t="s">
        <v>2540</v>
      </c>
      <c r="P1993" t="s">
        <v>3001</v>
      </c>
      <c r="Q1993" t="s">
        <v>2535</v>
      </c>
      <c r="R1993" t="s">
        <v>2565</v>
      </c>
      <c r="S1993" t="s">
        <v>2502</v>
      </c>
      <c r="T1993">
        <v>34.369999999999997</v>
      </c>
      <c r="U1993" t="s">
        <v>3430</v>
      </c>
    </row>
    <row r="1994" spans="1:21" x14ac:dyDescent="0.2">
      <c r="A1994" t="s">
        <v>2067</v>
      </c>
      <c r="B1994">
        <v>1019620</v>
      </c>
      <c r="C1994">
        <v>6</v>
      </c>
      <c r="D1994" t="s">
        <v>2502</v>
      </c>
      <c r="E1994" t="s">
        <v>2582</v>
      </c>
      <c r="F1994" s="53">
        <v>750</v>
      </c>
      <c r="G1994" t="s">
        <v>2504</v>
      </c>
      <c r="H1994">
        <v>98</v>
      </c>
      <c r="I1994" t="s">
        <v>2518</v>
      </c>
      <c r="J1994" t="s">
        <v>2519</v>
      </c>
      <c r="K1994" t="s">
        <v>2583</v>
      </c>
      <c r="L1994" t="s">
        <v>2584</v>
      </c>
      <c r="M1994" t="s">
        <v>2585</v>
      </c>
      <c r="N1994" t="s">
        <v>2586</v>
      </c>
      <c r="O1994" t="s">
        <v>2587</v>
      </c>
      <c r="P1994" t="s">
        <v>2588</v>
      </c>
      <c r="Q1994" t="s">
        <v>2519</v>
      </c>
      <c r="R1994" t="s">
        <v>2502</v>
      </c>
      <c r="S1994" t="s">
        <v>2589</v>
      </c>
      <c r="T1994">
        <v>57.47</v>
      </c>
      <c r="U1994" t="s">
        <v>5086</v>
      </c>
    </row>
    <row r="1995" spans="1:21" x14ac:dyDescent="0.2">
      <c r="A1995" t="s">
        <v>4307</v>
      </c>
      <c r="B1995">
        <v>1019676</v>
      </c>
      <c r="C1995">
        <v>6</v>
      </c>
      <c r="D1995" t="s">
        <v>2818</v>
      </c>
      <c r="E1995" t="s">
        <v>3034</v>
      </c>
      <c r="F1995" s="53">
        <v>1500</v>
      </c>
      <c r="G1995" t="s">
        <v>2504</v>
      </c>
      <c r="H1995" t="s">
        <v>2609</v>
      </c>
      <c r="I1995" t="s">
        <v>2506</v>
      </c>
      <c r="J1995" t="s">
        <v>2535</v>
      </c>
      <c r="K1995" t="s">
        <v>2560</v>
      </c>
      <c r="L1995" t="s">
        <v>2756</v>
      </c>
      <c r="M1995" t="s">
        <v>2757</v>
      </c>
      <c r="N1995" t="s">
        <v>2657</v>
      </c>
      <c r="O1995" t="s">
        <v>2671</v>
      </c>
      <c r="P1995" t="s">
        <v>3280</v>
      </c>
      <c r="Q1995" t="s">
        <v>2535</v>
      </c>
      <c r="R1995" t="s">
        <v>2542</v>
      </c>
      <c r="S1995" t="s">
        <v>2783</v>
      </c>
      <c r="T1995">
        <v>26.97</v>
      </c>
      <c r="U1995" t="s">
        <v>2937</v>
      </c>
    </row>
    <row r="1996" spans="1:21" x14ac:dyDescent="0.2">
      <c r="A1996" t="s">
        <v>10410</v>
      </c>
      <c r="B1996">
        <v>1019678</v>
      </c>
      <c r="C1996">
        <v>24</v>
      </c>
      <c r="D1996" t="s">
        <v>2502</v>
      </c>
      <c r="E1996" t="s">
        <v>2604</v>
      </c>
      <c r="F1996" s="53">
        <v>375</v>
      </c>
      <c r="G1996" t="s">
        <v>2504</v>
      </c>
      <c r="H1996" t="s">
        <v>2555</v>
      </c>
      <c r="I1996" t="s">
        <v>2506</v>
      </c>
      <c r="J1996" t="s">
        <v>2519</v>
      </c>
      <c r="K1996" t="s">
        <v>2605</v>
      </c>
      <c r="L1996" t="s">
        <v>2610</v>
      </c>
      <c r="M1996" t="s">
        <v>2611</v>
      </c>
      <c r="N1996" t="s">
        <v>2511</v>
      </c>
      <c r="O1996" t="s">
        <v>2608</v>
      </c>
      <c r="P1996" t="s">
        <v>2608</v>
      </c>
      <c r="Q1996" t="s">
        <v>2519</v>
      </c>
      <c r="R1996" t="s">
        <v>2502</v>
      </c>
      <c r="S1996" t="s">
        <v>2525</v>
      </c>
      <c r="T1996">
        <v>20.8</v>
      </c>
      <c r="U1996" t="s">
        <v>89</v>
      </c>
    </row>
    <row r="1997" spans="1:21" x14ac:dyDescent="0.2">
      <c r="A1997" t="s">
        <v>1876</v>
      </c>
      <c r="B1997">
        <v>1019681</v>
      </c>
      <c r="C1997">
        <v>6</v>
      </c>
      <c r="D1997" t="s">
        <v>2502</v>
      </c>
      <c r="E1997" t="s">
        <v>3657</v>
      </c>
      <c r="F1997" s="53">
        <v>750</v>
      </c>
      <c r="G1997" t="s">
        <v>2504</v>
      </c>
      <c r="H1997" t="s">
        <v>2635</v>
      </c>
      <c r="I1997" t="s">
        <v>2518</v>
      </c>
      <c r="J1997" t="s">
        <v>2519</v>
      </c>
      <c r="K1997" t="s">
        <v>2520</v>
      </c>
      <c r="L1997" t="s">
        <v>2521</v>
      </c>
      <c r="M1997" t="s">
        <v>2520</v>
      </c>
      <c r="N1997" t="s">
        <v>2522</v>
      </c>
      <c r="O1997" t="s">
        <v>3658</v>
      </c>
      <c r="P1997" t="s">
        <v>3658</v>
      </c>
      <c r="Q1997" t="s">
        <v>2519</v>
      </c>
      <c r="R1997" t="s">
        <v>2502</v>
      </c>
      <c r="S1997" t="s">
        <v>2525</v>
      </c>
      <c r="T1997">
        <v>57.99</v>
      </c>
      <c r="U1997" t="s">
        <v>2556</v>
      </c>
    </row>
    <row r="1998" spans="1:21" x14ac:dyDescent="0.2">
      <c r="A1998" t="s">
        <v>6512</v>
      </c>
      <c r="B1998">
        <v>1019686</v>
      </c>
      <c r="C1998">
        <v>6</v>
      </c>
      <c r="D1998" t="s">
        <v>2502</v>
      </c>
      <c r="E1998" t="s">
        <v>3185</v>
      </c>
      <c r="F1998" s="53">
        <v>750</v>
      </c>
      <c r="G1998" t="s">
        <v>2504</v>
      </c>
      <c r="H1998" t="s">
        <v>9458</v>
      </c>
      <c r="I1998" t="s">
        <v>2528</v>
      </c>
      <c r="J1998" t="s">
        <v>2535</v>
      </c>
      <c r="K1998" t="s">
        <v>2560</v>
      </c>
      <c r="L1998" t="s">
        <v>2756</v>
      </c>
      <c r="M1998" t="s">
        <v>2757</v>
      </c>
      <c r="N1998" t="s">
        <v>2657</v>
      </c>
      <c r="O1998" t="s">
        <v>2671</v>
      </c>
      <c r="P1998" t="s">
        <v>2766</v>
      </c>
      <c r="Q1998" t="s">
        <v>2535</v>
      </c>
      <c r="R1998" t="s">
        <v>2542</v>
      </c>
      <c r="S1998" t="s">
        <v>2502</v>
      </c>
      <c r="T1998">
        <v>19.75</v>
      </c>
      <c r="U1998" t="s">
        <v>3430</v>
      </c>
    </row>
    <row r="1999" spans="1:21" x14ac:dyDescent="0.2">
      <c r="A1999" t="s">
        <v>6513</v>
      </c>
      <c r="B1999">
        <v>1019688</v>
      </c>
      <c r="C1999">
        <v>24</v>
      </c>
      <c r="D1999" t="s">
        <v>2502</v>
      </c>
      <c r="E1999" t="s">
        <v>9566</v>
      </c>
      <c r="F1999" s="53">
        <v>330</v>
      </c>
      <c r="G1999" t="s">
        <v>2504</v>
      </c>
      <c r="H1999" t="s">
        <v>9458</v>
      </c>
      <c r="I1999" t="s">
        <v>2528</v>
      </c>
      <c r="J1999" t="s">
        <v>2507</v>
      </c>
      <c r="K1999" t="s">
        <v>2529</v>
      </c>
      <c r="L1999" t="s">
        <v>2530</v>
      </c>
      <c r="M1999" t="s">
        <v>2531</v>
      </c>
      <c r="N1999" t="s">
        <v>2511</v>
      </c>
      <c r="O1999" t="s">
        <v>3385</v>
      </c>
      <c r="P1999" t="s">
        <v>3385</v>
      </c>
      <c r="Q1999" t="s">
        <v>9461</v>
      </c>
      <c r="R1999" t="s">
        <v>2502</v>
      </c>
      <c r="S1999" t="s">
        <v>3426</v>
      </c>
      <c r="T1999">
        <v>4.91</v>
      </c>
      <c r="U1999" t="s">
        <v>3425</v>
      </c>
    </row>
    <row r="2000" spans="1:21" x14ac:dyDescent="0.2">
      <c r="A2000" t="s">
        <v>272</v>
      </c>
      <c r="B2000">
        <v>1019690</v>
      </c>
      <c r="C2000">
        <v>12</v>
      </c>
      <c r="D2000" t="s">
        <v>3659</v>
      </c>
      <c r="E2000" t="s">
        <v>3524</v>
      </c>
      <c r="F2000" s="53">
        <v>750</v>
      </c>
      <c r="G2000" t="s">
        <v>2504</v>
      </c>
      <c r="H2000" t="s">
        <v>2635</v>
      </c>
      <c r="I2000" t="s">
        <v>2518</v>
      </c>
      <c r="J2000" t="s">
        <v>2535</v>
      </c>
      <c r="K2000" t="s">
        <v>2560</v>
      </c>
      <c r="L2000" t="s">
        <v>2700</v>
      </c>
      <c r="M2000" t="s">
        <v>2701</v>
      </c>
      <c r="N2000" t="s">
        <v>2511</v>
      </c>
      <c r="O2000" t="s">
        <v>2512</v>
      </c>
      <c r="P2000" t="s">
        <v>2781</v>
      </c>
      <c r="Q2000" t="s">
        <v>2782</v>
      </c>
      <c r="R2000" t="s">
        <v>2542</v>
      </c>
      <c r="S2000" t="s">
        <v>2543</v>
      </c>
      <c r="T2000">
        <v>29.99</v>
      </c>
      <c r="U2000" t="s">
        <v>3524</v>
      </c>
    </row>
    <row r="2001" spans="1:21" x14ac:dyDescent="0.2">
      <c r="A2001" t="s">
        <v>6514</v>
      </c>
      <c r="B2001">
        <v>1019695</v>
      </c>
      <c r="C2001">
        <v>12</v>
      </c>
      <c r="D2001" t="s">
        <v>2502</v>
      </c>
      <c r="E2001" t="s">
        <v>9567</v>
      </c>
      <c r="F2001" s="53">
        <v>1000</v>
      </c>
      <c r="G2001" t="s">
        <v>2504</v>
      </c>
      <c r="H2001" t="s">
        <v>9458</v>
      </c>
      <c r="I2001" t="s">
        <v>2576</v>
      </c>
      <c r="J2001" t="s">
        <v>2535</v>
      </c>
      <c r="K2001" t="s">
        <v>2560</v>
      </c>
      <c r="L2001" t="s">
        <v>2756</v>
      </c>
      <c r="M2001" t="s">
        <v>2757</v>
      </c>
      <c r="N2001" t="s">
        <v>2657</v>
      </c>
      <c r="O2001" t="s">
        <v>2671</v>
      </c>
      <c r="P2001" t="s">
        <v>2982</v>
      </c>
      <c r="Q2001" t="s">
        <v>2535</v>
      </c>
      <c r="R2001" t="s">
        <v>2565</v>
      </c>
      <c r="S2001" t="s">
        <v>2502</v>
      </c>
      <c r="T2001">
        <v>11.5</v>
      </c>
      <c r="U2001" t="s">
        <v>2731</v>
      </c>
    </row>
    <row r="2002" spans="1:21" x14ac:dyDescent="0.2">
      <c r="A2002" t="s">
        <v>6515</v>
      </c>
      <c r="B2002">
        <v>1019697</v>
      </c>
      <c r="C2002">
        <v>12</v>
      </c>
      <c r="D2002" t="s">
        <v>2502</v>
      </c>
      <c r="E2002" t="s">
        <v>9568</v>
      </c>
      <c r="F2002" s="53">
        <v>1000</v>
      </c>
      <c r="G2002" t="s">
        <v>2504</v>
      </c>
      <c r="H2002" t="s">
        <v>9458</v>
      </c>
      <c r="I2002" t="s">
        <v>2576</v>
      </c>
      <c r="J2002" t="s">
        <v>2535</v>
      </c>
      <c r="K2002" t="s">
        <v>2560</v>
      </c>
      <c r="L2002" t="s">
        <v>2756</v>
      </c>
      <c r="M2002" t="s">
        <v>2757</v>
      </c>
      <c r="N2002" t="s">
        <v>2657</v>
      </c>
      <c r="O2002" t="s">
        <v>2671</v>
      </c>
      <c r="P2002" t="s">
        <v>2674</v>
      </c>
      <c r="Q2002" t="s">
        <v>2535</v>
      </c>
      <c r="R2002" t="s">
        <v>2542</v>
      </c>
      <c r="S2002" t="s">
        <v>2502</v>
      </c>
      <c r="T2002">
        <v>11.5</v>
      </c>
      <c r="U2002" t="s">
        <v>2731</v>
      </c>
    </row>
    <row r="2003" spans="1:21" x14ac:dyDescent="0.2">
      <c r="A2003" t="s">
        <v>2426</v>
      </c>
      <c r="B2003">
        <v>1019756</v>
      </c>
      <c r="C2003">
        <v>1</v>
      </c>
      <c r="D2003" t="s">
        <v>2675</v>
      </c>
      <c r="E2003" t="s">
        <v>2894</v>
      </c>
      <c r="F2003" s="53">
        <v>750</v>
      </c>
      <c r="G2003" t="s">
        <v>2504</v>
      </c>
      <c r="H2003" t="s">
        <v>2963</v>
      </c>
      <c r="I2003" t="s">
        <v>2518</v>
      </c>
      <c r="J2003" t="s">
        <v>2535</v>
      </c>
      <c r="K2003" t="s">
        <v>2536</v>
      </c>
      <c r="L2003" t="s">
        <v>2692</v>
      </c>
      <c r="M2003" t="s">
        <v>2693</v>
      </c>
      <c r="N2003" t="s">
        <v>2694</v>
      </c>
      <c r="O2003" t="s">
        <v>2695</v>
      </c>
      <c r="P2003" t="s">
        <v>2696</v>
      </c>
      <c r="Q2003" t="s">
        <v>2535</v>
      </c>
      <c r="R2003" t="s">
        <v>2542</v>
      </c>
      <c r="S2003" t="s">
        <v>2543</v>
      </c>
      <c r="T2003">
        <v>3961.24</v>
      </c>
      <c r="U2003" t="s">
        <v>2697</v>
      </c>
    </row>
    <row r="2004" spans="1:21" x14ac:dyDescent="0.2">
      <c r="A2004" t="s">
        <v>1738</v>
      </c>
      <c r="B2004">
        <v>1019786</v>
      </c>
      <c r="C2004">
        <v>24</v>
      </c>
      <c r="D2004" t="s">
        <v>2502</v>
      </c>
      <c r="E2004" t="s">
        <v>3055</v>
      </c>
      <c r="F2004" s="53">
        <v>473</v>
      </c>
      <c r="G2004" t="s">
        <v>2613</v>
      </c>
      <c r="H2004" t="s">
        <v>2595</v>
      </c>
      <c r="I2004" t="s">
        <v>2506</v>
      </c>
      <c r="J2004" t="s">
        <v>2507</v>
      </c>
      <c r="K2004" t="s">
        <v>2508</v>
      </c>
      <c r="L2004" t="s">
        <v>2509</v>
      </c>
      <c r="M2004" t="s">
        <v>2510</v>
      </c>
      <c r="N2004" t="s">
        <v>2511</v>
      </c>
      <c r="O2004" t="s">
        <v>2512</v>
      </c>
      <c r="P2004" t="s">
        <v>2513</v>
      </c>
      <c r="Q2004" t="s">
        <v>2507</v>
      </c>
      <c r="R2004" t="s">
        <v>2502</v>
      </c>
      <c r="S2004" t="s">
        <v>2514</v>
      </c>
      <c r="T2004">
        <v>4.75</v>
      </c>
      <c r="U2004" t="s">
        <v>2614</v>
      </c>
    </row>
    <row r="2005" spans="1:21" x14ac:dyDescent="0.2">
      <c r="A2005" t="s">
        <v>4308</v>
      </c>
      <c r="B2005">
        <v>1019787</v>
      </c>
      <c r="C2005">
        <v>12</v>
      </c>
      <c r="D2005" t="s">
        <v>2502</v>
      </c>
      <c r="E2005" t="s">
        <v>2904</v>
      </c>
      <c r="F2005" s="53">
        <v>750</v>
      </c>
      <c r="G2005" t="s">
        <v>2504</v>
      </c>
      <c r="H2005" t="s">
        <v>2635</v>
      </c>
      <c r="I2005" t="s">
        <v>2506</v>
      </c>
      <c r="J2005" t="s">
        <v>2519</v>
      </c>
      <c r="K2005" t="s">
        <v>2654</v>
      </c>
      <c r="L2005" t="s">
        <v>3251</v>
      </c>
      <c r="M2005" t="s">
        <v>3252</v>
      </c>
      <c r="N2005" t="s">
        <v>2511</v>
      </c>
      <c r="O2005" t="s">
        <v>2512</v>
      </c>
      <c r="P2005" t="s">
        <v>2867</v>
      </c>
      <c r="Q2005" t="s">
        <v>2519</v>
      </c>
      <c r="R2005" t="s">
        <v>2502</v>
      </c>
      <c r="S2005" t="s">
        <v>2658</v>
      </c>
      <c r="T2005">
        <v>30.99</v>
      </c>
      <c r="U2005" t="s">
        <v>2795</v>
      </c>
    </row>
    <row r="2006" spans="1:21" x14ac:dyDescent="0.2">
      <c r="A2006" t="s">
        <v>4309</v>
      </c>
      <c r="B2006">
        <v>1019788</v>
      </c>
      <c r="C2006">
        <v>12</v>
      </c>
      <c r="D2006" t="s">
        <v>2818</v>
      </c>
      <c r="E2006" t="s">
        <v>2762</v>
      </c>
      <c r="F2006" s="53">
        <v>750</v>
      </c>
      <c r="G2006" t="s">
        <v>2504</v>
      </c>
      <c r="H2006" t="s">
        <v>9458</v>
      </c>
      <c r="I2006" t="s">
        <v>2518</v>
      </c>
      <c r="J2006" t="s">
        <v>2535</v>
      </c>
      <c r="K2006" t="s">
        <v>2560</v>
      </c>
      <c r="L2006" t="s">
        <v>2756</v>
      </c>
      <c r="M2006" t="s">
        <v>2757</v>
      </c>
      <c r="N2006" t="s">
        <v>2657</v>
      </c>
      <c r="O2006" t="s">
        <v>2671</v>
      </c>
      <c r="P2006" t="s">
        <v>2820</v>
      </c>
      <c r="Q2006" t="s">
        <v>2535</v>
      </c>
      <c r="R2006" t="s">
        <v>2542</v>
      </c>
      <c r="S2006" t="s">
        <v>2783</v>
      </c>
      <c r="T2006">
        <v>40.19</v>
      </c>
      <c r="U2006" t="s">
        <v>10307</v>
      </c>
    </row>
    <row r="2007" spans="1:21" x14ac:dyDescent="0.2">
      <c r="A2007" t="s">
        <v>6516</v>
      </c>
      <c r="B2007">
        <v>1019789</v>
      </c>
      <c r="C2007">
        <v>6</v>
      </c>
      <c r="D2007" t="s">
        <v>2698</v>
      </c>
      <c r="E2007" t="s">
        <v>2762</v>
      </c>
      <c r="F2007" s="53">
        <v>750</v>
      </c>
      <c r="G2007" t="s">
        <v>2504</v>
      </c>
      <c r="H2007" t="s">
        <v>9458</v>
      </c>
      <c r="I2007" t="s">
        <v>2518</v>
      </c>
      <c r="J2007" t="s">
        <v>2535</v>
      </c>
      <c r="K2007" t="s">
        <v>2560</v>
      </c>
      <c r="L2007" t="s">
        <v>2756</v>
      </c>
      <c r="M2007" t="s">
        <v>2757</v>
      </c>
      <c r="N2007" t="s">
        <v>2657</v>
      </c>
      <c r="O2007" t="s">
        <v>2671</v>
      </c>
      <c r="P2007" t="s">
        <v>2763</v>
      </c>
      <c r="Q2007" t="s">
        <v>2535</v>
      </c>
      <c r="R2007" t="s">
        <v>2565</v>
      </c>
      <c r="S2007" t="s">
        <v>2598</v>
      </c>
      <c r="T2007">
        <v>81.650000000000006</v>
      </c>
      <c r="U2007" t="s">
        <v>10307</v>
      </c>
    </row>
    <row r="2008" spans="1:21" x14ac:dyDescent="0.2">
      <c r="A2008" t="s">
        <v>5366</v>
      </c>
      <c r="B2008">
        <v>1019793</v>
      </c>
      <c r="C2008">
        <v>12</v>
      </c>
      <c r="D2008" t="s">
        <v>3383</v>
      </c>
      <c r="E2008" t="s">
        <v>2762</v>
      </c>
      <c r="F2008" s="53">
        <v>750</v>
      </c>
      <c r="G2008" t="s">
        <v>2504</v>
      </c>
      <c r="H2008" t="s">
        <v>2635</v>
      </c>
      <c r="I2008" t="s">
        <v>2518</v>
      </c>
      <c r="J2008" t="s">
        <v>2535</v>
      </c>
      <c r="K2008" t="s">
        <v>2560</v>
      </c>
      <c r="L2008" t="s">
        <v>2756</v>
      </c>
      <c r="M2008" t="s">
        <v>2757</v>
      </c>
      <c r="N2008" t="s">
        <v>2657</v>
      </c>
      <c r="O2008" t="s">
        <v>2671</v>
      </c>
      <c r="P2008" t="s">
        <v>3035</v>
      </c>
      <c r="Q2008" t="s">
        <v>2535</v>
      </c>
      <c r="R2008" t="s">
        <v>2542</v>
      </c>
      <c r="S2008" t="s">
        <v>2783</v>
      </c>
      <c r="T2008">
        <v>37.17</v>
      </c>
      <c r="U2008" t="s">
        <v>10307</v>
      </c>
    </row>
    <row r="2009" spans="1:21" x14ac:dyDescent="0.2">
      <c r="A2009" t="s">
        <v>10411</v>
      </c>
      <c r="B2009">
        <v>1019795</v>
      </c>
      <c r="C2009">
        <v>12</v>
      </c>
      <c r="D2009" t="s">
        <v>2698</v>
      </c>
      <c r="E2009" t="s">
        <v>3185</v>
      </c>
      <c r="F2009" s="53">
        <v>1000</v>
      </c>
      <c r="G2009" t="s">
        <v>2504</v>
      </c>
      <c r="H2009" t="s">
        <v>2559</v>
      </c>
      <c r="I2009" t="s">
        <v>2506</v>
      </c>
      <c r="J2009" t="s">
        <v>2535</v>
      </c>
      <c r="K2009" t="s">
        <v>2560</v>
      </c>
      <c r="L2009" t="s">
        <v>2726</v>
      </c>
      <c r="M2009" t="s">
        <v>2727</v>
      </c>
      <c r="N2009" t="s">
        <v>2539</v>
      </c>
      <c r="O2009" t="s">
        <v>10966</v>
      </c>
      <c r="P2009" t="s">
        <v>10966</v>
      </c>
      <c r="Q2009" t="s">
        <v>2535</v>
      </c>
      <c r="R2009" t="s">
        <v>2565</v>
      </c>
      <c r="S2009" t="s">
        <v>2598</v>
      </c>
      <c r="T2009">
        <v>17.98</v>
      </c>
      <c r="U2009" t="s">
        <v>2705</v>
      </c>
    </row>
    <row r="2010" spans="1:21" x14ac:dyDescent="0.2">
      <c r="A2010" t="s">
        <v>600</v>
      </c>
      <c r="B2010">
        <v>1019797</v>
      </c>
      <c r="C2010">
        <v>12</v>
      </c>
      <c r="D2010" t="s">
        <v>2680</v>
      </c>
      <c r="E2010" t="s">
        <v>3660</v>
      </c>
      <c r="F2010" s="53">
        <v>750</v>
      </c>
      <c r="G2010" t="s">
        <v>2504</v>
      </c>
      <c r="H2010" t="s">
        <v>2517</v>
      </c>
      <c r="I2010" t="s">
        <v>2528</v>
      </c>
      <c r="J2010" t="s">
        <v>2535</v>
      </c>
      <c r="K2010" t="s">
        <v>2560</v>
      </c>
      <c r="L2010" t="s">
        <v>2700</v>
      </c>
      <c r="M2010" t="s">
        <v>2701</v>
      </c>
      <c r="N2010" t="s">
        <v>2511</v>
      </c>
      <c r="O2010" t="s">
        <v>2512</v>
      </c>
      <c r="P2010" t="s">
        <v>2781</v>
      </c>
      <c r="Q2010" t="s">
        <v>2782</v>
      </c>
      <c r="R2010" t="s">
        <v>2565</v>
      </c>
      <c r="S2010" t="s">
        <v>2566</v>
      </c>
      <c r="T2010">
        <v>23.49</v>
      </c>
      <c r="U2010" t="s">
        <v>3661</v>
      </c>
    </row>
    <row r="2011" spans="1:21" x14ac:dyDescent="0.2">
      <c r="A2011" t="s">
        <v>436</v>
      </c>
      <c r="B2011">
        <v>1019798</v>
      </c>
      <c r="C2011">
        <v>12</v>
      </c>
      <c r="D2011" t="s">
        <v>2734</v>
      </c>
      <c r="E2011" t="s">
        <v>3660</v>
      </c>
      <c r="F2011" s="53">
        <v>750</v>
      </c>
      <c r="G2011" t="s">
        <v>2504</v>
      </c>
      <c r="H2011" t="s">
        <v>2635</v>
      </c>
      <c r="I2011" t="s">
        <v>2518</v>
      </c>
      <c r="J2011" t="s">
        <v>2535</v>
      </c>
      <c r="K2011" t="s">
        <v>2560</v>
      </c>
      <c r="L2011" t="s">
        <v>2700</v>
      </c>
      <c r="M2011" t="s">
        <v>2701</v>
      </c>
      <c r="N2011" t="s">
        <v>2511</v>
      </c>
      <c r="O2011" t="s">
        <v>2512</v>
      </c>
      <c r="P2011" t="s">
        <v>2781</v>
      </c>
      <c r="Q2011" t="s">
        <v>2782</v>
      </c>
      <c r="R2011" t="s">
        <v>2565</v>
      </c>
      <c r="S2011" t="s">
        <v>2566</v>
      </c>
      <c r="T2011">
        <v>24.78</v>
      </c>
      <c r="U2011" t="s">
        <v>3661</v>
      </c>
    </row>
    <row r="2012" spans="1:21" x14ac:dyDescent="0.2">
      <c r="A2012" t="s">
        <v>481</v>
      </c>
      <c r="B2012">
        <v>1019799</v>
      </c>
      <c r="C2012">
        <v>12</v>
      </c>
      <c r="D2012" t="s">
        <v>3662</v>
      </c>
      <c r="E2012" t="s">
        <v>3660</v>
      </c>
      <c r="F2012" s="53">
        <v>750</v>
      </c>
      <c r="G2012" t="s">
        <v>2504</v>
      </c>
      <c r="H2012" t="s">
        <v>2559</v>
      </c>
      <c r="I2012" t="s">
        <v>2528</v>
      </c>
      <c r="J2012" t="s">
        <v>2535</v>
      </c>
      <c r="K2012" t="s">
        <v>2560</v>
      </c>
      <c r="L2012" t="s">
        <v>2700</v>
      </c>
      <c r="M2012" t="s">
        <v>2701</v>
      </c>
      <c r="N2012" t="s">
        <v>2511</v>
      </c>
      <c r="O2012" t="s">
        <v>2512</v>
      </c>
      <c r="P2012" t="s">
        <v>2781</v>
      </c>
      <c r="Q2012" t="s">
        <v>2782</v>
      </c>
      <c r="R2012" t="s">
        <v>2836</v>
      </c>
      <c r="S2012" t="s">
        <v>2788</v>
      </c>
      <c r="T2012">
        <v>21.5</v>
      </c>
      <c r="U2012" t="s">
        <v>3661</v>
      </c>
    </row>
    <row r="2013" spans="1:21" x14ac:dyDescent="0.2">
      <c r="A2013" t="s">
        <v>6517</v>
      </c>
      <c r="B2013">
        <v>1019801</v>
      </c>
      <c r="C2013">
        <v>24</v>
      </c>
      <c r="D2013" t="s">
        <v>2502</v>
      </c>
      <c r="E2013" t="s">
        <v>3185</v>
      </c>
      <c r="F2013" s="53">
        <v>330</v>
      </c>
      <c r="G2013" t="s">
        <v>2504</v>
      </c>
      <c r="H2013" t="s">
        <v>9458</v>
      </c>
      <c r="I2013" t="s">
        <v>2528</v>
      </c>
      <c r="J2013" t="s">
        <v>2507</v>
      </c>
      <c r="K2013" t="s">
        <v>2529</v>
      </c>
      <c r="L2013" t="s">
        <v>2530</v>
      </c>
      <c r="M2013" t="s">
        <v>2531</v>
      </c>
      <c r="N2013" t="s">
        <v>2511</v>
      </c>
      <c r="O2013" t="s">
        <v>3385</v>
      </c>
      <c r="P2013" t="s">
        <v>3385</v>
      </c>
      <c r="Q2013" t="s">
        <v>9461</v>
      </c>
      <c r="R2013" t="s">
        <v>2502</v>
      </c>
      <c r="S2013" t="s">
        <v>2502</v>
      </c>
      <c r="T2013">
        <v>7.89</v>
      </c>
      <c r="U2013" t="s">
        <v>3425</v>
      </c>
    </row>
    <row r="2014" spans="1:21" x14ac:dyDescent="0.2">
      <c r="A2014" t="s">
        <v>10412</v>
      </c>
      <c r="B2014">
        <v>1019823</v>
      </c>
      <c r="C2014">
        <v>120</v>
      </c>
      <c r="D2014" t="s">
        <v>2502</v>
      </c>
      <c r="E2014" t="s">
        <v>2919</v>
      </c>
      <c r="F2014" s="53">
        <v>50</v>
      </c>
      <c r="G2014" t="s">
        <v>10323</v>
      </c>
      <c r="H2014" t="s">
        <v>2635</v>
      </c>
      <c r="I2014" t="s">
        <v>10324</v>
      </c>
      <c r="J2014" t="s">
        <v>2519</v>
      </c>
      <c r="K2014" t="s">
        <v>2583</v>
      </c>
      <c r="L2014" t="s">
        <v>2630</v>
      </c>
      <c r="M2014" t="s">
        <v>2631</v>
      </c>
      <c r="N2014" t="s">
        <v>2511</v>
      </c>
      <c r="O2014" t="s">
        <v>2512</v>
      </c>
      <c r="P2014" t="s">
        <v>2513</v>
      </c>
      <c r="Q2014" t="s">
        <v>2519</v>
      </c>
      <c r="R2014" t="s">
        <v>2502</v>
      </c>
      <c r="S2014" t="s">
        <v>2502</v>
      </c>
      <c r="T2014">
        <v>0</v>
      </c>
      <c r="U2014" t="s">
        <v>5086</v>
      </c>
    </row>
    <row r="2015" spans="1:21" x14ac:dyDescent="0.2">
      <c r="A2015" t="s">
        <v>801</v>
      </c>
      <c r="B2015">
        <v>1019883</v>
      </c>
      <c r="C2015">
        <v>12</v>
      </c>
      <c r="D2015" t="s">
        <v>2502</v>
      </c>
      <c r="E2015" t="s">
        <v>3664</v>
      </c>
      <c r="F2015" s="53">
        <v>750</v>
      </c>
      <c r="G2015" t="s">
        <v>2504</v>
      </c>
      <c r="H2015">
        <v>97</v>
      </c>
      <c r="I2015" t="s">
        <v>2528</v>
      </c>
      <c r="J2015" t="s">
        <v>2519</v>
      </c>
      <c r="K2015" t="s">
        <v>2605</v>
      </c>
      <c r="L2015" t="s">
        <v>2610</v>
      </c>
      <c r="M2015" t="s">
        <v>2611</v>
      </c>
      <c r="N2015" t="s">
        <v>2511</v>
      </c>
      <c r="O2015" t="s">
        <v>2512</v>
      </c>
      <c r="P2015" t="s">
        <v>2781</v>
      </c>
      <c r="Q2015" t="s">
        <v>3497</v>
      </c>
      <c r="R2015" t="s">
        <v>3173</v>
      </c>
      <c r="S2015" t="s">
        <v>2525</v>
      </c>
      <c r="T2015">
        <v>39.090000000000003</v>
      </c>
      <c r="U2015" t="s">
        <v>3664</v>
      </c>
    </row>
    <row r="2016" spans="1:21" x14ac:dyDescent="0.2">
      <c r="A2016" t="s">
        <v>1601</v>
      </c>
      <c r="B2016">
        <v>1019884</v>
      </c>
      <c r="C2016">
        <v>12</v>
      </c>
      <c r="D2016" t="s">
        <v>2502</v>
      </c>
      <c r="E2016" t="s">
        <v>2634</v>
      </c>
      <c r="F2016" s="53">
        <v>750</v>
      </c>
      <c r="G2016" t="s">
        <v>2504</v>
      </c>
      <c r="H2016" t="s">
        <v>2572</v>
      </c>
      <c r="I2016" t="s">
        <v>2506</v>
      </c>
      <c r="J2016" t="s">
        <v>2519</v>
      </c>
      <c r="K2016" t="s">
        <v>2583</v>
      </c>
      <c r="L2016" t="s">
        <v>2630</v>
      </c>
      <c r="M2016" t="s">
        <v>2631</v>
      </c>
      <c r="N2016" t="s">
        <v>2511</v>
      </c>
      <c r="O2016" t="s">
        <v>2512</v>
      </c>
      <c r="P2016" t="s">
        <v>2577</v>
      </c>
      <c r="Q2016" t="s">
        <v>2519</v>
      </c>
      <c r="R2016" t="s">
        <v>2502</v>
      </c>
      <c r="S2016" t="s">
        <v>2636</v>
      </c>
      <c r="T2016">
        <v>37.950000000000003</v>
      </c>
      <c r="U2016" t="s">
        <v>89</v>
      </c>
    </row>
    <row r="2017" spans="1:21" x14ac:dyDescent="0.2">
      <c r="A2017" t="s">
        <v>825</v>
      </c>
      <c r="B2017">
        <v>1019889</v>
      </c>
      <c r="C2017">
        <v>6</v>
      </c>
      <c r="D2017" t="s">
        <v>2502</v>
      </c>
      <c r="E2017" t="s">
        <v>3521</v>
      </c>
      <c r="F2017" s="53">
        <v>1140</v>
      </c>
      <c r="G2017" t="s">
        <v>2504</v>
      </c>
      <c r="H2017" t="s">
        <v>2559</v>
      </c>
      <c r="I2017" t="s">
        <v>2506</v>
      </c>
      <c r="J2017" t="s">
        <v>2519</v>
      </c>
      <c r="K2017" t="s">
        <v>2605</v>
      </c>
      <c r="L2017" t="s">
        <v>2610</v>
      </c>
      <c r="M2017" t="s">
        <v>2611</v>
      </c>
      <c r="N2017" t="s">
        <v>2511</v>
      </c>
      <c r="O2017" t="s">
        <v>2967</v>
      </c>
      <c r="P2017" t="s">
        <v>2967</v>
      </c>
      <c r="Q2017" t="s">
        <v>2519</v>
      </c>
      <c r="R2017" t="s">
        <v>2502</v>
      </c>
      <c r="S2017" t="s">
        <v>2525</v>
      </c>
      <c r="T2017">
        <v>48.49</v>
      </c>
      <c r="U2017" t="s">
        <v>2603</v>
      </c>
    </row>
    <row r="2018" spans="1:21" x14ac:dyDescent="0.2">
      <c r="A2018" t="s">
        <v>6518</v>
      </c>
      <c r="B2018">
        <v>1019892</v>
      </c>
      <c r="C2018">
        <v>12</v>
      </c>
      <c r="D2018" t="s">
        <v>2502</v>
      </c>
      <c r="E2018" t="s">
        <v>3154</v>
      </c>
      <c r="F2018" s="53">
        <v>750</v>
      </c>
      <c r="G2018" t="s">
        <v>2504</v>
      </c>
      <c r="H2018" t="s">
        <v>9458</v>
      </c>
      <c r="I2018" t="s">
        <v>2528</v>
      </c>
      <c r="J2018" t="s">
        <v>2519</v>
      </c>
      <c r="K2018" t="s">
        <v>2887</v>
      </c>
      <c r="L2018" t="s">
        <v>2888</v>
      </c>
      <c r="M2018" t="s">
        <v>2887</v>
      </c>
      <c r="N2018" t="s">
        <v>2889</v>
      </c>
      <c r="O2018" t="s">
        <v>2890</v>
      </c>
      <c r="P2018" t="s">
        <v>2890</v>
      </c>
      <c r="Q2018" t="s">
        <v>2519</v>
      </c>
      <c r="R2018" t="s">
        <v>2502</v>
      </c>
      <c r="S2018" t="s">
        <v>2525</v>
      </c>
      <c r="T2018">
        <v>38.69</v>
      </c>
      <c r="U2018" t="s">
        <v>2624</v>
      </c>
    </row>
    <row r="2019" spans="1:21" x14ac:dyDescent="0.2">
      <c r="A2019" t="s">
        <v>10413</v>
      </c>
      <c r="B2019">
        <v>1019893</v>
      </c>
      <c r="C2019">
        <v>3</v>
      </c>
      <c r="D2019" t="s">
        <v>2502</v>
      </c>
      <c r="E2019" t="s">
        <v>3154</v>
      </c>
      <c r="F2019" s="53">
        <v>750</v>
      </c>
      <c r="G2019" t="s">
        <v>2504</v>
      </c>
      <c r="H2019" t="s">
        <v>9458</v>
      </c>
      <c r="I2019" t="s">
        <v>2518</v>
      </c>
      <c r="J2019" t="s">
        <v>2519</v>
      </c>
      <c r="K2019" t="s">
        <v>2887</v>
      </c>
      <c r="L2019" t="s">
        <v>2888</v>
      </c>
      <c r="M2019" t="s">
        <v>2887</v>
      </c>
      <c r="N2019" t="s">
        <v>2889</v>
      </c>
      <c r="O2019" t="s">
        <v>2890</v>
      </c>
      <c r="P2019" t="s">
        <v>2890</v>
      </c>
      <c r="Q2019" t="s">
        <v>2519</v>
      </c>
      <c r="R2019" t="s">
        <v>2502</v>
      </c>
      <c r="S2019" t="s">
        <v>2525</v>
      </c>
      <c r="T2019">
        <v>202.8</v>
      </c>
      <c r="U2019" t="s">
        <v>2624</v>
      </c>
    </row>
    <row r="2020" spans="1:21" x14ac:dyDescent="0.2">
      <c r="A2020" t="s">
        <v>1955</v>
      </c>
      <c r="B2020">
        <v>1019895</v>
      </c>
      <c r="C2020">
        <v>9</v>
      </c>
      <c r="D2020" t="s">
        <v>2502</v>
      </c>
      <c r="E2020" t="s">
        <v>3665</v>
      </c>
      <c r="F2020" s="53">
        <v>750</v>
      </c>
      <c r="G2020" t="s">
        <v>2504</v>
      </c>
      <c r="H2020" t="s">
        <v>2505</v>
      </c>
      <c r="I2020" t="s">
        <v>2518</v>
      </c>
      <c r="J2020" t="s">
        <v>2519</v>
      </c>
      <c r="K2020" t="s">
        <v>2887</v>
      </c>
      <c r="L2020" t="s">
        <v>2888</v>
      </c>
      <c r="M2020" t="s">
        <v>2887</v>
      </c>
      <c r="N2020" t="s">
        <v>2511</v>
      </c>
      <c r="O2020" t="s">
        <v>2890</v>
      </c>
      <c r="P2020" t="s">
        <v>2890</v>
      </c>
      <c r="Q2020" t="s">
        <v>2519</v>
      </c>
      <c r="R2020" t="s">
        <v>2502</v>
      </c>
      <c r="S2020" t="s">
        <v>2525</v>
      </c>
      <c r="T2020">
        <v>56.49</v>
      </c>
      <c r="U2020" t="s">
        <v>5086</v>
      </c>
    </row>
    <row r="2021" spans="1:21" x14ac:dyDescent="0.2">
      <c r="A2021" t="s">
        <v>984</v>
      </c>
      <c r="B2021">
        <v>1019896</v>
      </c>
      <c r="C2021">
        <v>6</v>
      </c>
      <c r="D2021" t="s">
        <v>2502</v>
      </c>
      <c r="E2021" t="s">
        <v>2600</v>
      </c>
      <c r="F2021" s="53">
        <v>1750</v>
      </c>
      <c r="G2021" t="s">
        <v>2504</v>
      </c>
      <c r="H2021" t="s">
        <v>2505</v>
      </c>
      <c r="I2021" t="s">
        <v>2506</v>
      </c>
      <c r="J2021" t="s">
        <v>2519</v>
      </c>
      <c r="K2021" t="s">
        <v>2520</v>
      </c>
      <c r="L2021" t="s">
        <v>2521</v>
      </c>
      <c r="M2021" t="s">
        <v>2520</v>
      </c>
      <c r="N2021" t="s">
        <v>2522</v>
      </c>
      <c r="O2021" t="s">
        <v>2601</v>
      </c>
      <c r="P2021" t="s">
        <v>2601</v>
      </c>
      <c r="Q2021" t="s">
        <v>2519</v>
      </c>
      <c r="R2021" t="s">
        <v>2502</v>
      </c>
      <c r="S2021" t="s">
        <v>2525</v>
      </c>
      <c r="T2021">
        <v>67.98</v>
      </c>
      <c r="U2021" t="s">
        <v>2544</v>
      </c>
    </row>
    <row r="2022" spans="1:21" x14ac:dyDescent="0.2">
      <c r="A2022" t="s">
        <v>456</v>
      </c>
      <c r="B2022">
        <v>1019897</v>
      </c>
      <c r="C2022">
        <v>6</v>
      </c>
      <c r="D2022" t="s">
        <v>2502</v>
      </c>
      <c r="E2022" t="s">
        <v>2908</v>
      </c>
      <c r="F2022" s="53">
        <v>750</v>
      </c>
      <c r="G2022" t="s">
        <v>2504</v>
      </c>
      <c r="H2022">
        <v>98</v>
      </c>
      <c r="I2022" t="s">
        <v>2518</v>
      </c>
      <c r="J2022" t="s">
        <v>2519</v>
      </c>
      <c r="K2022" t="s">
        <v>2520</v>
      </c>
      <c r="L2022" t="s">
        <v>2521</v>
      </c>
      <c r="M2022" t="s">
        <v>2520</v>
      </c>
      <c r="N2022" t="s">
        <v>2909</v>
      </c>
      <c r="O2022" t="s">
        <v>2532</v>
      </c>
      <c r="P2022" t="s">
        <v>2532</v>
      </c>
      <c r="Q2022" t="s">
        <v>2519</v>
      </c>
      <c r="R2022" t="s">
        <v>2502</v>
      </c>
      <c r="S2022" t="s">
        <v>2525</v>
      </c>
      <c r="T2022">
        <v>59.46</v>
      </c>
      <c r="U2022" t="s">
        <v>5308</v>
      </c>
    </row>
    <row r="2023" spans="1:21" x14ac:dyDescent="0.2">
      <c r="A2023" t="s">
        <v>478</v>
      </c>
      <c r="B2023">
        <v>1019901</v>
      </c>
      <c r="C2023">
        <v>12</v>
      </c>
      <c r="D2023" t="s">
        <v>2502</v>
      </c>
      <c r="E2023" t="s">
        <v>3562</v>
      </c>
      <c r="F2023" s="53">
        <v>500</v>
      </c>
      <c r="G2023" t="s">
        <v>2504</v>
      </c>
      <c r="H2023">
        <v>98</v>
      </c>
      <c r="I2023" t="s">
        <v>2528</v>
      </c>
      <c r="J2023" t="s">
        <v>3017</v>
      </c>
      <c r="K2023" t="s">
        <v>3158</v>
      </c>
      <c r="L2023" t="s">
        <v>3159</v>
      </c>
      <c r="M2023" t="s">
        <v>3160</v>
      </c>
      <c r="N2023" t="s">
        <v>2511</v>
      </c>
      <c r="O2023" t="s">
        <v>2512</v>
      </c>
      <c r="P2023" t="s">
        <v>2781</v>
      </c>
      <c r="Q2023" t="s">
        <v>3563</v>
      </c>
      <c r="R2023" t="s">
        <v>2502</v>
      </c>
      <c r="S2023" t="s">
        <v>3579</v>
      </c>
      <c r="T2023">
        <v>4.95</v>
      </c>
      <c r="U2023" t="s">
        <v>3538</v>
      </c>
    </row>
    <row r="2024" spans="1:21" x14ac:dyDescent="0.2">
      <c r="A2024" t="s">
        <v>2275</v>
      </c>
      <c r="B2024">
        <v>1019915</v>
      </c>
      <c r="C2024">
        <v>12</v>
      </c>
      <c r="D2024" t="s">
        <v>2502</v>
      </c>
      <c r="E2024" t="s">
        <v>2925</v>
      </c>
      <c r="F2024" s="53">
        <v>750</v>
      </c>
      <c r="G2024" t="s">
        <v>2504</v>
      </c>
      <c r="H2024" t="s">
        <v>2517</v>
      </c>
      <c r="I2024" t="s">
        <v>2506</v>
      </c>
      <c r="J2024" t="s">
        <v>2519</v>
      </c>
      <c r="K2024" t="s">
        <v>2520</v>
      </c>
      <c r="L2024" t="s">
        <v>2521</v>
      </c>
      <c r="M2024" t="s">
        <v>2520</v>
      </c>
      <c r="N2024" t="s">
        <v>2522</v>
      </c>
      <c r="O2024" t="s">
        <v>2601</v>
      </c>
      <c r="P2024" t="s">
        <v>2601</v>
      </c>
      <c r="Q2024" t="s">
        <v>2519</v>
      </c>
      <c r="R2024" t="s">
        <v>2502</v>
      </c>
      <c r="S2024" t="s">
        <v>2525</v>
      </c>
      <c r="T2024">
        <v>36.74</v>
      </c>
      <c r="U2024" t="s">
        <v>89</v>
      </c>
    </row>
    <row r="2025" spans="1:21" x14ac:dyDescent="0.2">
      <c r="A2025" t="s">
        <v>1476</v>
      </c>
      <c r="B2025">
        <v>1019928</v>
      </c>
      <c r="C2025">
        <v>6</v>
      </c>
      <c r="D2025" t="s">
        <v>2502</v>
      </c>
      <c r="E2025" t="s">
        <v>3171</v>
      </c>
      <c r="F2025" s="53">
        <v>750</v>
      </c>
      <c r="G2025" t="s">
        <v>2504</v>
      </c>
      <c r="H2025" t="s">
        <v>2635</v>
      </c>
      <c r="I2025" t="s">
        <v>2518</v>
      </c>
      <c r="J2025" t="s">
        <v>2519</v>
      </c>
      <c r="K2025" t="s">
        <v>2605</v>
      </c>
      <c r="L2025" t="s">
        <v>2927</v>
      </c>
      <c r="M2025" t="s">
        <v>2928</v>
      </c>
      <c r="N2025" t="s">
        <v>2511</v>
      </c>
      <c r="O2025" t="s">
        <v>3172</v>
      </c>
      <c r="P2025" t="s">
        <v>3172</v>
      </c>
      <c r="Q2025" t="s">
        <v>2519</v>
      </c>
      <c r="R2025" t="s">
        <v>2502</v>
      </c>
      <c r="S2025" t="s">
        <v>2525</v>
      </c>
      <c r="T2025">
        <v>59.47</v>
      </c>
      <c r="U2025" t="s">
        <v>2556</v>
      </c>
    </row>
    <row r="2026" spans="1:21" x14ac:dyDescent="0.2">
      <c r="A2026" t="s">
        <v>10414</v>
      </c>
      <c r="B2026">
        <v>1019932</v>
      </c>
      <c r="C2026">
        <v>6</v>
      </c>
      <c r="D2026" t="s">
        <v>2502</v>
      </c>
      <c r="E2026" t="s">
        <v>2857</v>
      </c>
      <c r="F2026" s="53">
        <v>750</v>
      </c>
      <c r="G2026" t="s">
        <v>2504</v>
      </c>
      <c r="H2026" t="s">
        <v>2635</v>
      </c>
      <c r="I2026" t="s">
        <v>2518</v>
      </c>
      <c r="J2026" t="s">
        <v>2519</v>
      </c>
      <c r="K2026" t="s">
        <v>2583</v>
      </c>
      <c r="L2026" t="s">
        <v>2639</v>
      </c>
      <c r="M2026" t="s">
        <v>2640</v>
      </c>
      <c r="N2026" t="s">
        <v>2586</v>
      </c>
      <c r="O2026" t="s">
        <v>2642</v>
      </c>
      <c r="P2026" t="s">
        <v>2642</v>
      </c>
      <c r="Q2026" t="s">
        <v>2519</v>
      </c>
      <c r="R2026" t="s">
        <v>2502</v>
      </c>
      <c r="S2026" t="s">
        <v>2633</v>
      </c>
      <c r="T2026">
        <v>151.99</v>
      </c>
      <c r="U2026" t="s">
        <v>2624</v>
      </c>
    </row>
    <row r="2027" spans="1:21" x14ac:dyDescent="0.2">
      <c r="A2027" t="s">
        <v>6519</v>
      </c>
      <c r="B2027">
        <v>1019959</v>
      </c>
      <c r="C2027">
        <v>6</v>
      </c>
      <c r="D2027" t="s">
        <v>3038</v>
      </c>
      <c r="E2027" t="s">
        <v>3442</v>
      </c>
      <c r="F2027" s="53">
        <v>750</v>
      </c>
      <c r="G2027" t="s">
        <v>2504</v>
      </c>
      <c r="H2027" t="s">
        <v>2635</v>
      </c>
      <c r="I2027" t="s">
        <v>2518</v>
      </c>
      <c r="J2027" t="s">
        <v>2535</v>
      </c>
      <c r="K2027" t="s">
        <v>2838</v>
      </c>
      <c r="L2027" t="s">
        <v>2844</v>
      </c>
      <c r="M2027" t="s">
        <v>2845</v>
      </c>
      <c r="N2027" t="s">
        <v>2511</v>
      </c>
      <c r="O2027" t="s">
        <v>2512</v>
      </c>
      <c r="P2027" t="s">
        <v>2781</v>
      </c>
      <c r="Q2027" t="s">
        <v>2782</v>
      </c>
      <c r="R2027" t="s">
        <v>2565</v>
      </c>
      <c r="S2027" t="s">
        <v>2598</v>
      </c>
      <c r="T2027">
        <v>74.98</v>
      </c>
      <c r="U2027" t="s">
        <v>3442</v>
      </c>
    </row>
    <row r="2028" spans="1:21" x14ac:dyDescent="0.2">
      <c r="A2028" t="s">
        <v>10415</v>
      </c>
      <c r="B2028">
        <v>1019963</v>
      </c>
      <c r="C2028">
        <v>6</v>
      </c>
      <c r="D2028" t="s">
        <v>2502</v>
      </c>
      <c r="E2028" t="s">
        <v>3185</v>
      </c>
      <c r="F2028" s="53">
        <v>700</v>
      </c>
      <c r="G2028" t="s">
        <v>2504</v>
      </c>
      <c r="H2028" t="s">
        <v>9458</v>
      </c>
      <c r="I2028" t="s">
        <v>2518</v>
      </c>
      <c r="J2028" t="s">
        <v>2519</v>
      </c>
      <c r="K2028" t="s">
        <v>2583</v>
      </c>
      <c r="L2028" t="s">
        <v>2649</v>
      </c>
      <c r="M2028" t="s">
        <v>2650</v>
      </c>
      <c r="N2028" t="s">
        <v>2511</v>
      </c>
      <c r="O2028" t="s">
        <v>4678</v>
      </c>
      <c r="P2028" t="s">
        <v>4678</v>
      </c>
      <c r="Q2028" t="s">
        <v>2519</v>
      </c>
      <c r="R2028" t="s">
        <v>2502</v>
      </c>
      <c r="S2028" t="s">
        <v>3146</v>
      </c>
      <c r="T2028">
        <v>477.71</v>
      </c>
      <c r="U2028" t="s">
        <v>2746</v>
      </c>
    </row>
    <row r="2029" spans="1:21" x14ac:dyDescent="0.2">
      <c r="A2029" t="s">
        <v>917</v>
      </c>
      <c r="B2029">
        <v>1020005</v>
      </c>
      <c r="C2029">
        <v>6</v>
      </c>
      <c r="D2029" t="s">
        <v>2502</v>
      </c>
      <c r="E2029" t="s">
        <v>3240</v>
      </c>
      <c r="F2029" s="53">
        <v>750</v>
      </c>
      <c r="G2029" t="s">
        <v>2504</v>
      </c>
      <c r="H2029" t="s">
        <v>2559</v>
      </c>
      <c r="I2029" t="s">
        <v>2518</v>
      </c>
      <c r="J2029" t="s">
        <v>2519</v>
      </c>
      <c r="K2029" t="s">
        <v>2583</v>
      </c>
      <c r="L2029" t="s">
        <v>2649</v>
      </c>
      <c r="M2029" t="s">
        <v>2650</v>
      </c>
      <c r="N2029" t="s">
        <v>2522</v>
      </c>
      <c r="O2029" t="s">
        <v>2523</v>
      </c>
      <c r="P2029" t="s">
        <v>3241</v>
      </c>
      <c r="Q2029" t="s">
        <v>2519</v>
      </c>
      <c r="R2029" t="s">
        <v>2502</v>
      </c>
      <c r="S2029" t="s">
        <v>2589</v>
      </c>
      <c r="T2029">
        <v>62.99</v>
      </c>
      <c r="U2029" t="s">
        <v>5086</v>
      </c>
    </row>
    <row r="2030" spans="1:21" x14ac:dyDescent="0.2">
      <c r="A2030" t="s">
        <v>6520</v>
      </c>
      <c r="B2030">
        <v>1020012</v>
      </c>
      <c r="C2030">
        <v>6</v>
      </c>
      <c r="D2030" t="s">
        <v>2502</v>
      </c>
      <c r="E2030" t="s">
        <v>9569</v>
      </c>
      <c r="F2030" s="53">
        <v>700</v>
      </c>
      <c r="G2030" t="s">
        <v>2504</v>
      </c>
      <c r="H2030" t="s">
        <v>9458</v>
      </c>
      <c r="I2030" t="s">
        <v>2518</v>
      </c>
      <c r="J2030" t="s">
        <v>2519</v>
      </c>
      <c r="K2030" t="s">
        <v>2583</v>
      </c>
      <c r="L2030" t="s">
        <v>2649</v>
      </c>
      <c r="M2030" t="s">
        <v>2650</v>
      </c>
      <c r="N2030" t="s">
        <v>2522</v>
      </c>
      <c r="O2030" t="s">
        <v>3658</v>
      </c>
      <c r="P2030" t="s">
        <v>3658</v>
      </c>
      <c r="Q2030" t="s">
        <v>2519</v>
      </c>
      <c r="R2030" t="s">
        <v>2502</v>
      </c>
      <c r="S2030" t="s">
        <v>2633</v>
      </c>
      <c r="T2030">
        <v>77.38</v>
      </c>
      <c r="U2030" t="s">
        <v>3430</v>
      </c>
    </row>
    <row r="2031" spans="1:21" x14ac:dyDescent="0.2">
      <c r="A2031" t="s">
        <v>1711</v>
      </c>
      <c r="B2031">
        <v>1020030</v>
      </c>
      <c r="C2031">
        <v>6</v>
      </c>
      <c r="D2031" t="s">
        <v>2502</v>
      </c>
      <c r="E2031" t="s">
        <v>3666</v>
      </c>
      <c r="F2031" s="53">
        <v>750</v>
      </c>
      <c r="G2031" t="s">
        <v>2504</v>
      </c>
      <c r="H2031" t="s">
        <v>2550</v>
      </c>
      <c r="I2031" t="s">
        <v>2518</v>
      </c>
      <c r="J2031" t="s">
        <v>2519</v>
      </c>
      <c r="K2031" t="s">
        <v>2583</v>
      </c>
      <c r="L2031" t="s">
        <v>2649</v>
      </c>
      <c r="M2031" t="s">
        <v>2650</v>
      </c>
      <c r="N2031" t="s">
        <v>2522</v>
      </c>
      <c r="O2031" t="s">
        <v>2523</v>
      </c>
      <c r="P2031" t="s">
        <v>2975</v>
      </c>
      <c r="Q2031" t="s">
        <v>2519</v>
      </c>
      <c r="R2031" t="s">
        <v>2502</v>
      </c>
      <c r="S2031" t="s">
        <v>2973</v>
      </c>
      <c r="T2031">
        <v>103.99</v>
      </c>
      <c r="U2031" t="s">
        <v>2556</v>
      </c>
    </row>
    <row r="2032" spans="1:21" x14ac:dyDescent="0.2">
      <c r="A2032" t="s">
        <v>4772</v>
      </c>
      <c r="B2032">
        <v>1020063</v>
      </c>
      <c r="C2032">
        <v>6</v>
      </c>
      <c r="D2032" t="s">
        <v>2502</v>
      </c>
      <c r="E2032" t="s">
        <v>3127</v>
      </c>
      <c r="F2032" s="53">
        <v>750</v>
      </c>
      <c r="G2032" t="s">
        <v>2504</v>
      </c>
      <c r="H2032" t="s">
        <v>2635</v>
      </c>
      <c r="I2032" t="s">
        <v>2518</v>
      </c>
      <c r="J2032" t="s">
        <v>2519</v>
      </c>
      <c r="K2032" t="s">
        <v>2546</v>
      </c>
      <c r="L2032" t="s">
        <v>2551</v>
      </c>
      <c r="M2032" t="s">
        <v>2552</v>
      </c>
      <c r="N2032" t="s">
        <v>2539</v>
      </c>
      <c r="O2032" t="s">
        <v>2540</v>
      </c>
      <c r="P2032" t="s">
        <v>2553</v>
      </c>
      <c r="Q2032" t="s">
        <v>2519</v>
      </c>
      <c r="R2032" t="s">
        <v>2502</v>
      </c>
      <c r="S2032" t="s">
        <v>2525</v>
      </c>
      <c r="T2032">
        <v>267.64</v>
      </c>
      <c r="U2032" t="s">
        <v>76</v>
      </c>
    </row>
    <row r="2033" spans="1:21" x14ac:dyDescent="0.2">
      <c r="A2033" t="s">
        <v>6522</v>
      </c>
      <c r="B2033">
        <v>1020086</v>
      </c>
      <c r="C2033">
        <v>6</v>
      </c>
      <c r="D2033" t="s">
        <v>2698</v>
      </c>
      <c r="E2033" t="s">
        <v>9570</v>
      </c>
      <c r="F2033" s="53">
        <v>750</v>
      </c>
      <c r="G2033" t="s">
        <v>2504</v>
      </c>
      <c r="H2033" t="s">
        <v>2635</v>
      </c>
      <c r="I2033" t="s">
        <v>2518</v>
      </c>
      <c r="J2033" t="s">
        <v>2535</v>
      </c>
      <c r="K2033" t="s">
        <v>2838</v>
      </c>
      <c r="L2033" t="s">
        <v>2844</v>
      </c>
      <c r="M2033" t="s">
        <v>2845</v>
      </c>
      <c r="N2033" t="s">
        <v>2657</v>
      </c>
      <c r="O2033" t="s">
        <v>2671</v>
      </c>
      <c r="P2033" t="s">
        <v>2758</v>
      </c>
      <c r="Q2033" t="s">
        <v>2535</v>
      </c>
      <c r="R2033" t="s">
        <v>2565</v>
      </c>
      <c r="S2033" t="s">
        <v>2566</v>
      </c>
      <c r="T2033">
        <v>55.59</v>
      </c>
      <c r="U2033" t="s">
        <v>2795</v>
      </c>
    </row>
    <row r="2034" spans="1:21" x14ac:dyDescent="0.2">
      <c r="A2034" t="s">
        <v>5367</v>
      </c>
      <c r="B2034">
        <v>1020091</v>
      </c>
      <c r="C2034">
        <v>6</v>
      </c>
      <c r="D2034" t="s">
        <v>2502</v>
      </c>
      <c r="E2034" t="s">
        <v>5015</v>
      </c>
      <c r="F2034" s="53">
        <v>750</v>
      </c>
      <c r="G2034" t="s">
        <v>2504</v>
      </c>
      <c r="H2034" t="s">
        <v>2635</v>
      </c>
      <c r="I2034" t="s">
        <v>2518</v>
      </c>
      <c r="J2034" t="s">
        <v>2519</v>
      </c>
      <c r="K2034" t="s">
        <v>2583</v>
      </c>
      <c r="L2034" t="s">
        <v>2584</v>
      </c>
      <c r="M2034" t="s">
        <v>2585</v>
      </c>
      <c r="N2034" t="s">
        <v>2586</v>
      </c>
      <c r="O2034" t="s">
        <v>2587</v>
      </c>
      <c r="P2034" t="s">
        <v>2588</v>
      </c>
      <c r="Q2034" t="s">
        <v>2519</v>
      </c>
      <c r="R2034" t="s">
        <v>2502</v>
      </c>
      <c r="S2034" t="s">
        <v>3146</v>
      </c>
      <c r="T2034">
        <v>80.209999999999994</v>
      </c>
      <c r="U2034" t="s">
        <v>2548</v>
      </c>
    </row>
    <row r="2035" spans="1:21" x14ac:dyDescent="0.2">
      <c r="A2035" t="s">
        <v>5368</v>
      </c>
      <c r="B2035">
        <v>1020092</v>
      </c>
      <c r="C2035">
        <v>6</v>
      </c>
      <c r="D2035" t="s">
        <v>2502</v>
      </c>
      <c r="E2035" t="s">
        <v>5015</v>
      </c>
      <c r="F2035" s="53">
        <v>750</v>
      </c>
      <c r="G2035" t="s">
        <v>2504</v>
      </c>
      <c r="H2035" t="s">
        <v>2635</v>
      </c>
      <c r="I2035" t="s">
        <v>2518</v>
      </c>
      <c r="J2035" t="s">
        <v>2519</v>
      </c>
      <c r="K2035" t="s">
        <v>2583</v>
      </c>
      <c r="L2035" t="s">
        <v>2584</v>
      </c>
      <c r="M2035" t="s">
        <v>2585</v>
      </c>
      <c r="N2035" t="s">
        <v>2586</v>
      </c>
      <c r="O2035" t="s">
        <v>2587</v>
      </c>
      <c r="P2035" t="s">
        <v>2588</v>
      </c>
      <c r="Q2035" t="s">
        <v>2519</v>
      </c>
      <c r="R2035" t="s">
        <v>2502</v>
      </c>
      <c r="S2035" t="s">
        <v>3146</v>
      </c>
      <c r="T2035">
        <v>80.739999999999995</v>
      </c>
      <c r="U2035" t="s">
        <v>2548</v>
      </c>
    </row>
    <row r="2036" spans="1:21" x14ac:dyDescent="0.2">
      <c r="A2036" t="s">
        <v>383</v>
      </c>
      <c r="B2036">
        <v>1020096</v>
      </c>
      <c r="C2036">
        <v>12</v>
      </c>
      <c r="D2036" t="s">
        <v>2675</v>
      </c>
      <c r="E2036" t="s">
        <v>3660</v>
      </c>
      <c r="F2036" s="53">
        <v>750</v>
      </c>
      <c r="G2036" t="s">
        <v>2504</v>
      </c>
      <c r="H2036" t="s">
        <v>2555</v>
      </c>
      <c r="I2036" t="s">
        <v>2518</v>
      </c>
      <c r="J2036" t="s">
        <v>2535</v>
      </c>
      <c r="K2036" t="s">
        <v>2560</v>
      </c>
      <c r="L2036" t="s">
        <v>2700</v>
      </c>
      <c r="M2036" t="s">
        <v>2701</v>
      </c>
      <c r="N2036" t="s">
        <v>2511</v>
      </c>
      <c r="O2036" t="s">
        <v>2512</v>
      </c>
      <c r="P2036" t="s">
        <v>2781</v>
      </c>
      <c r="Q2036" t="s">
        <v>2782</v>
      </c>
      <c r="R2036" t="s">
        <v>2542</v>
      </c>
      <c r="S2036" t="s">
        <v>2783</v>
      </c>
      <c r="T2036">
        <v>25.46</v>
      </c>
      <c r="U2036" t="s">
        <v>3661</v>
      </c>
    </row>
    <row r="2037" spans="1:21" x14ac:dyDescent="0.2">
      <c r="A2037" t="s">
        <v>4310</v>
      </c>
      <c r="B2037">
        <v>1020101</v>
      </c>
      <c r="C2037">
        <v>6</v>
      </c>
      <c r="D2037" t="s">
        <v>2502</v>
      </c>
      <c r="E2037" t="s">
        <v>4650</v>
      </c>
      <c r="F2037" s="53">
        <v>700</v>
      </c>
      <c r="G2037" t="s">
        <v>2504</v>
      </c>
      <c r="H2037" t="s">
        <v>2635</v>
      </c>
      <c r="I2037" t="s">
        <v>2518</v>
      </c>
      <c r="J2037" t="s">
        <v>2519</v>
      </c>
      <c r="K2037" t="s">
        <v>2583</v>
      </c>
      <c r="L2037" t="s">
        <v>2639</v>
      </c>
      <c r="M2037" t="s">
        <v>2640</v>
      </c>
      <c r="N2037" t="s">
        <v>2641</v>
      </c>
      <c r="O2037" t="s">
        <v>2642</v>
      </c>
      <c r="P2037" t="s">
        <v>2642</v>
      </c>
      <c r="Q2037" t="s">
        <v>2519</v>
      </c>
      <c r="R2037" t="s">
        <v>2502</v>
      </c>
      <c r="S2037" t="s">
        <v>2633</v>
      </c>
      <c r="T2037">
        <v>64.42</v>
      </c>
      <c r="U2037" t="s">
        <v>2731</v>
      </c>
    </row>
    <row r="2038" spans="1:21" x14ac:dyDescent="0.2">
      <c r="A2038" t="s">
        <v>6523</v>
      </c>
      <c r="B2038">
        <v>1020102</v>
      </c>
      <c r="C2038">
        <v>12</v>
      </c>
      <c r="D2038" t="s">
        <v>2502</v>
      </c>
      <c r="E2038" t="s">
        <v>3185</v>
      </c>
      <c r="F2038" s="53">
        <v>750</v>
      </c>
      <c r="G2038" t="s">
        <v>2504</v>
      </c>
      <c r="H2038" t="s">
        <v>9458</v>
      </c>
      <c r="I2038" t="s">
        <v>2528</v>
      </c>
      <c r="J2038" t="s">
        <v>2535</v>
      </c>
      <c r="K2038" t="s">
        <v>2560</v>
      </c>
      <c r="L2038" t="s">
        <v>2726</v>
      </c>
      <c r="M2038" t="s">
        <v>2727</v>
      </c>
      <c r="N2038" t="s">
        <v>2539</v>
      </c>
      <c r="O2038" t="s">
        <v>2540</v>
      </c>
      <c r="P2038" t="s">
        <v>2816</v>
      </c>
      <c r="Q2038" t="s">
        <v>2535</v>
      </c>
      <c r="R2038" t="s">
        <v>2542</v>
      </c>
      <c r="S2038" t="s">
        <v>2502</v>
      </c>
      <c r="T2038">
        <v>23.64</v>
      </c>
      <c r="U2038" t="s">
        <v>3430</v>
      </c>
    </row>
    <row r="2039" spans="1:21" x14ac:dyDescent="0.2">
      <c r="A2039" t="s">
        <v>4773</v>
      </c>
      <c r="B2039">
        <v>1020107</v>
      </c>
      <c r="C2039">
        <v>6</v>
      </c>
      <c r="D2039" t="s">
        <v>2502</v>
      </c>
      <c r="E2039" t="s">
        <v>3667</v>
      </c>
      <c r="F2039" s="53">
        <v>750</v>
      </c>
      <c r="G2039" t="s">
        <v>2504</v>
      </c>
      <c r="H2039" t="s">
        <v>2635</v>
      </c>
      <c r="I2039" t="s">
        <v>2518</v>
      </c>
      <c r="J2039" t="s">
        <v>2519</v>
      </c>
      <c r="K2039" t="s">
        <v>2583</v>
      </c>
      <c r="L2039" t="s">
        <v>2649</v>
      </c>
      <c r="M2039" t="s">
        <v>2650</v>
      </c>
      <c r="N2039" t="s">
        <v>2522</v>
      </c>
      <c r="O2039" t="s">
        <v>2523</v>
      </c>
      <c r="P2039" t="s">
        <v>2651</v>
      </c>
      <c r="Q2039" t="s">
        <v>2519</v>
      </c>
      <c r="R2039" t="s">
        <v>2502</v>
      </c>
      <c r="S2039" t="s">
        <v>2633</v>
      </c>
      <c r="T2039">
        <v>61.45</v>
      </c>
      <c r="U2039" t="s">
        <v>2731</v>
      </c>
    </row>
    <row r="2040" spans="1:21" x14ac:dyDescent="0.2">
      <c r="A2040" t="s">
        <v>4774</v>
      </c>
      <c r="B2040">
        <v>1020109</v>
      </c>
      <c r="C2040">
        <v>6</v>
      </c>
      <c r="D2040" t="s">
        <v>2502</v>
      </c>
      <c r="E2040" t="s">
        <v>3667</v>
      </c>
      <c r="F2040" s="53">
        <v>700</v>
      </c>
      <c r="G2040" t="s">
        <v>2504</v>
      </c>
      <c r="H2040" t="s">
        <v>2635</v>
      </c>
      <c r="I2040" t="s">
        <v>2518</v>
      </c>
      <c r="J2040" t="s">
        <v>2519</v>
      </c>
      <c r="K2040" t="s">
        <v>2583</v>
      </c>
      <c r="L2040" t="s">
        <v>2649</v>
      </c>
      <c r="M2040" t="s">
        <v>2650</v>
      </c>
      <c r="N2040" t="s">
        <v>2522</v>
      </c>
      <c r="O2040" t="s">
        <v>2523</v>
      </c>
      <c r="P2040" t="s">
        <v>2651</v>
      </c>
      <c r="Q2040" t="s">
        <v>2519</v>
      </c>
      <c r="R2040" t="s">
        <v>2502</v>
      </c>
      <c r="S2040" t="s">
        <v>3146</v>
      </c>
      <c r="T2040">
        <v>54.5</v>
      </c>
      <c r="U2040" t="s">
        <v>2731</v>
      </c>
    </row>
    <row r="2041" spans="1:21" x14ac:dyDescent="0.2">
      <c r="A2041" t="s">
        <v>6524</v>
      </c>
      <c r="B2041">
        <v>1020143</v>
      </c>
      <c r="C2041">
        <v>6</v>
      </c>
      <c r="D2041" t="s">
        <v>2502</v>
      </c>
      <c r="E2041" t="s">
        <v>3185</v>
      </c>
      <c r="F2041" s="53">
        <v>750</v>
      </c>
      <c r="G2041" t="s">
        <v>2504</v>
      </c>
      <c r="H2041" t="s">
        <v>9458</v>
      </c>
      <c r="I2041" t="s">
        <v>2518</v>
      </c>
      <c r="J2041" t="s">
        <v>2535</v>
      </c>
      <c r="K2041" t="s">
        <v>2560</v>
      </c>
      <c r="L2041" t="s">
        <v>2756</v>
      </c>
      <c r="M2041" t="s">
        <v>2757</v>
      </c>
      <c r="N2041" t="s">
        <v>2657</v>
      </c>
      <c r="O2041" t="s">
        <v>2671</v>
      </c>
      <c r="P2041" t="s">
        <v>2766</v>
      </c>
      <c r="Q2041" t="s">
        <v>2535</v>
      </c>
      <c r="R2041" t="s">
        <v>2542</v>
      </c>
      <c r="S2041" t="s">
        <v>2502</v>
      </c>
      <c r="T2041">
        <v>235.02</v>
      </c>
      <c r="U2041" t="s">
        <v>3430</v>
      </c>
    </row>
    <row r="2042" spans="1:21" x14ac:dyDescent="0.2">
      <c r="A2042" t="s">
        <v>182</v>
      </c>
      <c r="B2042">
        <v>1020150</v>
      </c>
      <c r="C2042">
        <v>12</v>
      </c>
      <c r="D2042" t="s">
        <v>2502</v>
      </c>
      <c r="E2042" t="s">
        <v>3664</v>
      </c>
      <c r="F2042" s="53">
        <v>750</v>
      </c>
      <c r="G2042" t="s">
        <v>2504</v>
      </c>
      <c r="H2042" t="s">
        <v>2555</v>
      </c>
      <c r="I2042" t="s">
        <v>2528</v>
      </c>
      <c r="J2042" t="s">
        <v>2519</v>
      </c>
      <c r="K2042" t="s">
        <v>2605</v>
      </c>
      <c r="L2042" t="s">
        <v>2927</v>
      </c>
      <c r="M2042" t="s">
        <v>2928</v>
      </c>
      <c r="N2042" t="s">
        <v>2511</v>
      </c>
      <c r="O2042" t="s">
        <v>2512</v>
      </c>
      <c r="P2042" t="s">
        <v>2781</v>
      </c>
      <c r="Q2042" t="s">
        <v>3497</v>
      </c>
      <c r="R2042" t="s">
        <v>2502</v>
      </c>
      <c r="S2042" t="s">
        <v>2525</v>
      </c>
      <c r="T2042">
        <v>42.98</v>
      </c>
      <c r="U2042" t="s">
        <v>3664</v>
      </c>
    </row>
    <row r="2043" spans="1:21" x14ac:dyDescent="0.2">
      <c r="A2043" t="s">
        <v>783</v>
      </c>
      <c r="B2043">
        <v>1020151</v>
      </c>
      <c r="C2043">
        <v>12</v>
      </c>
      <c r="D2043" t="s">
        <v>2502</v>
      </c>
      <c r="E2043" t="s">
        <v>3664</v>
      </c>
      <c r="F2043" s="53">
        <v>750</v>
      </c>
      <c r="G2043" t="s">
        <v>2504</v>
      </c>
      <c r="H2043" t="s">
        <v>2559</v>
      </c>
      <c r="I2043" t="s">
        <v>2506</v>
      </c>
      <c r="J2043" t="s">
        <v>2519</v>
      </c>
      <c r="K2043" t="s">
        <v>2605</v>
      </c>
      <c r="L2043" t="s">
        <v>2927</v>
      </c>
      <c r="M2043" t="s">
        <v>2928</v>
      </c>
      <c r="N2043" t="s">
        <v>2511</v>
      </c>
      <c r="O2043" t="s">
        <v>2512</v>
      </c>
      <c r="P2043" t="s">
        <v>2781</v>
      </c>
      <c r="Q2043" t="s">
        <v>3497</v>
      </c>
      <c r="R2043" t="s">
        <v>2502</v>
      </c>
      <c r="S2043" t="s">
        <v>2525</v>
      </c>
      <c r="T2043">
        <v>36.99</v>
      </c>
      <c r="U2043" t="s">
        <v>3664</v>
      </c>
    </row>
    <row r="2044" spans="1:21" x14ac:dyDescent="0.2">
      <c r="A2044" t="s">
        <v>824</v>
      </c>
      <c r="B2044">
        <v>1020152</v>
      </c>
      <c r="C2044">
        <v>12</v>
      </c>
      <c r="D2044" t="s">
        <v>2502</v>
      </c>
      <c r="E2044" t="s">
        <v>3664</v>
      </c>
      <c r="F2044" s="53">
        <v>750</v>
      </c>
      <c r="G2044" t="s">
        <v>2504</v>
      </c>
      <c r="H2044" t="s">
        <v>2550</v>
      </c>
      <c r="I2044" t="s">
        <v>2506</v>
      </c>
      <c r="J2044" t="s">
        <v>2519</v>
      </c>
      <c r="K2044" t="s">
        <v>2605</v>
      </c>
      <c r="L2044" t="s">
        <v>2610</v>
      </c>
      <c r="M2044" t="s">
        <v>2611</v>
      </c>
      <c r="N2044" t="s">
        <v>2511</v>
      </c>
      <c r="O2044" t="s">
        <v>2512</v>
      </c>
      <c r="P2044" t="s">
        <v>2781</v>
      </c>
      <c r="Q2044" t="s">
        <v>3497</v>
      </c>
      <c r="R2044" t="s">
        <v>2502</v>
      </c>
      <c r="S2044" t="s">
        <v>2525</v>
      </c>
      <c r="T2044">
        <v>37.99</v>
      </c>
      <c r="U2044" t="s">
        <v>3664</v>
      </c>
    </row>
    <row r="2045" spans="1:21" x14ac:dyDescent="0.2">
      <c r="A2045" t="s">
        <v>6525</v>
      </c>
      <c r="B2045">
        <v>1020154</v>
      </c>
      <c r="C2045">
        <v>6</v>
      </c>
      <c r="D2045" t="s">
        <v>2502</v>
      </c>
      <c r="E2045" t="s">
        <v>3185</v>
      </c>
      <c r="F2045" s="53">
        <v>750</v>
      </c>
      <c r="G2045" t="s">
        <v>2504</v>
      </c>
      <c r="H2045" t="s">
        <v>9458</v>
      </c>
      <c r="I2045" t="s">
        <v>2506</v>
      </c>
      <c r="J2045" t="s">
        <v>2535</v>
      </c>
      <c r="K2045" t="s">
        <v>2560</v>
      </c>
      <c r="L2045" t="s">
        <v>2710</v>
      </c>
      <c r="M2045" t="s">
        <v>2711</v>
      </c>
      <c r="N2045" t="s">
        <v>2712</v>
      </c>
      <c r="O2045" t="s">
        <v>2713</v>
      </c>
      <c r="P2045" t="s">
        <v>2714</v>
      </c>
      <c r="Q2045" t="s">
        <v>2535</v>
      </c>
      <c r="R2045" t="s">
        <v>2542</v>
      </c>
      <c r="S2045" t="s">
        <v>2502</v>
      </c>
      <c r="T2045">
        <v>15.16</v>
      </c>
      <c r="U2045" t="s">
        <v>10307</v>
      </c>
    </row>
    <row r="2046" spans="1:21" x14ac:dyDescent="0.2">
      <c r="A2046" t="s">
        <v>6526</v>
      </c>
      <c r="B2046">
        <v>1020160</v>
      </c>
      <c r="C2046">
        <v>12</v>
      </c>
      <c r="D2046" t="s">
        <v>2798</v>
      </c>
      <c r="E2046" t="s">
        <v>9539</v>
      </c>
      <c r="F2046" s="53">
        <v>750</v>
      </c>
      <c r="G2046" t="s">
        <v>2504</v>
      </c>
      <c r="H2046" t="s">
        <v>9458</v>
      </c>
      <c r="I2046" t="s">
        <v>2518</v>
      </c>
      <c r="J2046" t="s">
        <v>2535</v>
      </c>
      <c r="K2046" t="s">
        <v>2560</v>
      </c>
      <c r="L2046" t="s">
        <v>2561</v>
      </c>
      <c r="M2046" t="s">
        <v>2562</v>
      </c>
      <c r="N2046" t="s">
        <v>3135</v>
      </c>
      <c r="O2046" t="s">
        <v>2563</v>
      </c>
      <c r="P2046" t="s">
        <v>2564</v>
      </c>
      <c r="Q2046" t="s">
        <v>2535</v>
      </c>
      <c r="R2046" t="s">
        <v>2542</v>
      </c>
      <c r="S2046" t="s">
        <v>2783</v>
      </c>
      <c r="T2046">
        <v>37</v>
      </c>
      <c r="U2046" t="s">
        <v>2874</v>
      </c>
    </row>
    <row r="2047" spans="1:21" x14ac:dyDescent="0.2">
      <c r="A2047" t="s">
        <v>5369</v>
      </c>
      <c r="B2047">
        <v>1020163</v>
      </c>
      <c r="C2047">
        <v>12</v>
      </c>
      <c r="D2047" t="s">
        <v>2798</v>
      </c>
      <c r="E2047" t="s">
        <v>5013</v>
      </c>
      <c r="F2047" s="53">
        <v>750</v>
      </c>
      <c r="G2047" t="s">
        <v>2504</v>
      </c>
      <c r="H2047" t="s">
        <v>2635</v>
      </c>
      <c r="I2047" t="s">
        <v>2518</v>
      </c>
      <c r="J2047" t="s">
        <v>2535</v>
      </c>
      <c r="K2047" t="s">
        <v>2560</v>
      </c>
      <c r="L2047" t="s">
        <v>2561</v>
      </c>
      <c r="M2047" t="s">
        <v>2562</v>
      </c>
      <c r="N2047" t="s">
        <v>3135</v>
      </c>
      <c r="O2047" t="s">
        <v>2563</v>
      </c>
      <c r="P2047" t="s">
        <v>2564</v>
      </c>
      <c r="Q2047" t="s">
        <v>2535</v>
      </c>
      <c r="R2047" t="s">
        <v>2542</v>
      </c>
      <c r="S2047" t="s">
        <v>2783</v>
      </c>
      <c r="T2047">
        <v>35.630000000000003</v>
      </c>
      <c r="U2047" t="s">
        <v>2548</v>
      </c>
    </row>
    <row r="2048" spans="1:21" x14ac:dyDescent="0.2">
      <c r="A2048" t="s">
        <v>6527</v>
      </c>
      <c r="B2048">
        <v>1020348</v>
      </c>
      <c r="C2048">
        <v>6</v>
      </c>
      <c r="D2048" t="s">
        <v>2798</v>
      </c>
      <c r="E2048" t="s">
        <v>3668</v>
      </c>
      <c r="F2048" s="53">
        <v>750</v>
      </c>
      <c r="G2048" t="s">
        <v>2504</v>
      </c>
      <c r="H2048" t="s">
        <v>2963</v>
      </c>
      <c r="I2048" t="s">
        <v>2518</v>
      </c>
      <c r="J2048" t="s">
        <v>2535</v>
      </c>
      <c r="K2048" t="s">
        <v>2560</v>
      </c>
      <c r="L2048" t="s">
        <v>2776</v>
      </c>
      <c r="M2048" t="s">
        <v>2777</v>
      </c>
      <c r="N2048" t="s">
        <v>2586</v>
      </c>
      <c r="O2048" t="s">
        <v>2587</v>
      </c>
      <c r="P2048" t="s">
        <v>2778</v>
      </c>
      <c r="Q2048" t="s">
        <v>2535</v>
      </c>
      <c r="R2048" t="s">
        <v>2542</v>
      </c>
      <c r="S2048" t="s">
        <v>2783</v>
      </c>
      <c r="T2048">
        <v>68.38</v>
      </c>
      <c r="U2048" t="s">
        <v>2874</v>
      </c>
    </row>
    <row r="2049" spans="1:21" x14ac:dyDescent="0.2">
      <c r="A2049" t="s">
        <v>2071</v>
      </c>
      <c r="B2049">
        <v>1020370</v>
      </c>
      <c r="C2049">
        <v>6</v>
      </c>
      <c r="D2049" t="s">
        <v>2502</v>
      </c>
      <c r="E2049" t="s">
        <v>3669</v>
      </c>
      <c r="F2049" s="53">
        <v>750</v>
      </c>
      <c r="G2049" t="s">
        <v>2504</v>
      </c>
      <c r="H2049" t="s">
        <v>2555</v>
      </c>
      <c r="I2049" t="s">
        <v>2518</v>
      </c>
      <c r="J2049" t="s">
        <v>2519</v>
      </c>
      <c r="K2049" t="s">
        <v>2583</v>
      </c>
      <c r="L2049" t="s">
        <v>2649</v>
      </c>
      <c r="M2049" t="s">
        <v>2650</v>
      </c>
      <c r="N2049" t="s">
        <v>2522</v>
      </c>
      <c r="O2049" t="s">
        <v>2523</v>
      </c>
      <c r="P2049" t="s">
        <v>2651</v>
      </c>
      <c r="Q2049" t="s">
        <v>2519</v>
      </c>
      <c r="R2049" t="s">
        <v>2502</v>
      </c>
      <c r="S2049" t="s">
        <v>2633</v>
      </c>
      <c r="T2049">
        <v>65.989999999999995</v>
      </c>
      <c r="U2049" t="s">
        <v>89</v>
      </c>
    </row>
    <row r="2050" spans="1:21" x14ac:dyDescent="0.2">
      <c r="A2050" t="s">
        <v>4775</v>
      </c>
      <c r="B2050">
        <v>1020371</v>
      </c>
      <c r="C2050">
        <v>6</v>
      </c>
      <c r="D2050" t="s">
        <v>2502</v>
      </c>
      <c r="E2050" t="s">
        <v>3129</v>
      </c>
      <c r="F2050" s="53">
        <v>750</v>
      </c>
      <c r="G2050" t="s">
        <v>2504</v>
      </c>
      <c r="H2050" t="s">
        <v>2635</v>
      </c>
      <c r="I2050" t="s">
        <v>2518</v>
      </c>
      <c r="J2050" t="s">
        <v>2519</v>
      </c>
      <c r="K2050" t="s">
        <v>2583</v>
      </c>
      <c r="L2050" t="s">
        <v>2584</v>
      </c>
      <c r="M2050" t="s">
        <v>2585</v>
      </c>
      <c r="N2050" t="s">
        <v>2586</v>
      </c>
      <c r="O2050" t="s">
        <v>2587</v>
      </c>
      <c r="P2050" t="s">
        <v>2588</v>
      </c>
      <c r="Q2050" t="s">
        <v>2519</v>
      </c>
      <c r="R2050" t="s">
        <v>2502</v>
      </c>
      <c r="S2050" t="s">
        <v>3146</v>
      </c>
      <c r="T2050">
        <v>68.39</v>
      </c>
      <c r="U2050" t="s">
        <v>76</v>
      </c>
    </row>
    <row r="2051" spans="1:21" x14ac:dyDescent="0.2">
      <c r="A2051" t="s">
        <v>614</v>
      </c>
      <c r="B2051">
        <v>1020378</v>
      </c>
      <c r="C2051">
        <v>12</v>
      </c>
      <c r="D2051" t="s">
        <v>2680</v>
      </c>
      <c r="E2051" t="s">
        <v>3522</v>
      </c>
      <c r="F2051" s="53">
        <v>750</v>
      </c>
      <c r="G2051" t="s">
        <v>2504</v>
      </c>
      <c r="H2051" t="s">
        <v>2555</v>
      </c>
      <c r="I2051" t="s">
        <v>2528</v>
      </c>
      <c r="J2051" t="s">
        <v>2535</v>
      </c>
      <c r="K2051" t="s">
        <v>2560</v>
      </c>
      <c r="L2051" t="s">
        <v>2700</v>
      </c>
      <c r="M2051" t="s">
        <v>2701</v>
      </c>
      <c r="N2051" t="s">
        <v>2511</v>
      </c>
      <c r="O2051" t="s">
        <v>2512</v>
      </c>
      <c r="P2051" t="s">
        <v>2781</v>
      </c>
      <c r="Q2051" t="s">
        <v>2782</v>
      </c>
      <c r="R2051" t="s">
        <v>2565</v>
      </c>
      <c r="S2051" t="s">
        <v>2685</v>
      </c>
      <c r="T2051">
        <v>21.3</v>
      </c>
      <c r="U2051" t="s">
        <v>3523</v>
      </c>
    </row>
    <row r="2052" spans="1:21" x14ac:dyDescent="0.2">
      <c r="A2052" t="s">
        <v>4715</v>
      </c>
      <c r="B2052">
        <v>1020379</v>
      </c>
      <c r="C2052">
        <v>12</v>
      </c>
      <c r="D2052" t="s">
        <v>2675</v>
      </c>
      <c r="E2052" t="s">
        <v>3522</v>
      </c>
      <c r="F2052" s="53">
        <v>750</v>
      </c>
      <c r="G2052" t="s">
        <v>2504</v>
      </c>
      <c r="H2052">
        <v>97</v>
      </c>
      <c r="I2052" t="s">
        <v>2528</v>
      </c>
      <c r="J2052" t="s">
        <v>2535</v>
      </c>
      <c r="K2052" t="s">
        <v>2560</v>
      </c>
      <c r="L2052" t="s">
        <v>2700</v>
      </c>
      <c r="M2052" t="s">
        <v>2701</v>
      </c>
      <c r="N2052" t="s">
        <v>2511</v>
      </c>
      <c r="O2052" t="s">
        <v>2512</v>
      </c>
      <c r="P2052" t="s">
        <v>2781</v>
      </c>
      <c r="Q2052" t="s">
        <v>2782</v>
      </c>
      <c r="R2052" t="s">
        <v>2542</v>
      </c>
      <c r="S2052" t="s">
        <v>2783</v>
      </c>
      <c r="T2052">
        <v>17.82</v>
      </c>
      <c r="U2052" t="s">
        <v>3523</v>
      </c>
    </row>
    <row r="2053" spans="1:21" x14ac:dyDescent="0.2">
      <c r="A2053" t="s">
        <v>6528</v>
      </c>
      <c r="B2053">
        <v>1020389</v>
      </c>
      <c r="C2053">
        <v>6</v>
      </c>
      <c r="D2053" t="s">
        <v>2502</v>
      </c>
      <c r="E2053" t="s">
        <v>3185</v>
      </c>
      <c r="F2053" s="53">
        <v>750</v>
      </c>
      <c r="G2053" t="s">
        <v>2504</v>
      </c>
      <c r="H2053" t="s">
        <v>9458</v>
      </c>
      <c r="I2053" t="s">
        <v>2576</v>
      </c>
      <c r="J2053" t="s">
        <v>2535</v>
      </c>
      <c r="K2053" t="s">
        <v>2560</v>
      </c>
      <c r="L2053" t="s">
        <v>2756</v>
      </c>
      <c r="M2053" t="s">
        <v>2757</v>
      </c>
      <c r="N2053" t="s">
        <v>2657</v>
      </c>
      <c r="O2053" t="s">
        <v>2671</v>
      </c>
      <c r="P2053" t="s">
        <v>2820</v>
      </c>
      <c r="Q2053" t="s">
        <v>2535</v>
      </c>
      <c r="R2053" t="s">
        <v>2542</v>
      </c>
      <c r="S2053" t="s">
        <v>2502</v>
      </c>
      <c r="T2053">
        <v>13.38</v>
      </c>
      <c r="U2053" t="s">
        <v>3430</v>
      </c>
    </row>
    <row r="2054" spans="1:21" x14ac:dyDescent="0.2">
      <c r="A2054" t="s">
        <v>6529</v>
      </c>
      <c r="B2054">
        <v>1020391</v>
      </c>
      <c r="C2054">
        <v>6</v>
      </c>
      <c r="D2054" t="s">
        <v>2502</v>
      </c>
      <c r="E2054" t="s">
        <v>3185</v>
      </c>
      <c r="F2054" s="53">
        <v>750</v>
      </c>
      <c r="G2054" t="s">
        <v>2504</v>
      </c>
      <c r="H2054" t="s">
        <v>9458</v>
      </c>
      <c r="I2054" t="s">
        <v>2506</v>
      </c>
      <c r="J2054" t="s">
        <v>2535</v>
      </c>
      <c r="K2054" t="s">
        <v>2560</v>
      </c>
      <c r="L2054" t="s">
        <v>2756</v>
      </c>
      <c r="M2054" t="s">
        <v>2757</v>
      </c>
      <c r="N2054" t="s">
        <v>2657</v>
      </c>
      <c r="O2054" t="s">
        <v>2671</v>
      </c>
      <c r="P2054" t="s">
        <v>2820</v>
      </c>
      <c r="Q2054" t="s">
        <v>2535</v>
      </c>
      <c r="R2054" t="s">
        <v>2542</v>
      </c>
      <c r="S2054" t="s">
        <v>2502</v>
      </c>
      <c r="T2054">
        <v>14.77</v>
      </c>
      <c r="U2054" t="s">
        <v>3430</v>
      </c>
    </row>
    <row r="2055" spans="1:21" x14ac:dyDescent="0.2">
      <c r="A2055" t="s">
        <v>284</v>
      </c>
      <c r="B2055">
        <v>1020397</v>
      </c>
      <c r="C2055">
        <v>12</v>
      </c>
      <c r="D2055" t="s">
        <v>2502</v>
      </c>
      <c r="E2055" t="s">
        <v>3671</v>
      </c>
      <c r="F2055" s="53">
        <v>710</v>
      </c>
      <c r="G2055" t="s">
        <v>2613</v>
      </c>
      <c r="H2055" t="s">
        <v>2595</v>
      </c>
      <c r="I2055" t="s">
        <v>2528</v>
      </c>
      <c r="J2055" t="s">
        <v>2507</v>
      </c>
      <c r="K2055" t="s">
        <v>2508</v>
      </c>
      <c r="L2055" t="s">
        <v>2509</v>
      </c>
      <c r="M2055" t="s">
        <v>2510</v>
      </c>
      <c r="N2055" t="s">
        <v>2511</v>
      </c>
      <c r="O2055" t="s">
        <v>2512</v>
      </c>
      <c r="P2055" t="s">
        <v>2513</v>
      </c>
      <c r="Q2055" t="s">
        <v>2507</v>
      </c>
      <c r="R2055" t="s">
        <v>2502</v>
      </c>
      <c r="S2055" t="s">
        <v>2514</v>
      </c>
      <c r="T2055">
        <v>6.15</v>
      </c>
      <c r="U2055" t="s">
        <v>157</v>
      </c>
    </row>
    <row r="2056" spans="1:21" x14ac:dyDescent="0.2">
      <c r="A2056" t="s">
        <v>1413</v>
      </c>
      <c r="B2056">
        <v>1020426</v>
      </c>
      <c r="C2056">
        <v>12</v>
      </c>
      <c r="D2056" t="s">
        <v>2557</v>
      </c>
      <c r="E2056" t="s">
        <v>3462</v>
      </c>
      <c r="F2056" s="53">
        <v>750</v>
      </c>
      <c r="G2056" t="s">
        <v>2504</v>
      </c>
      <c r="H2056" t="s">
        <v>2635</v>
      </c>
      <c r="I2056" t="s">
        <v>2518</v>
      </c>
      <c r="J2056" t="s">
        <v>2535</v>
      </c>
      <c r="K2056" t="s">
        <v>2560</v>
      </c>
      <c r="L2056" t="s">
        <v>2776</v>
      </c>
      <c r="M2056" t="s">
        <v>2777</v>
      </c>
      <c r="N2056" t="s">
        <v>2586</v>
      </c>
      <c r="O2056" t="s">
        <v>2587</v>
      </c>
      <c r="P2056" t="s">
        <v>2778</v>
      </c>
      <c r="Q2056" t="s">
        <v>2535</v>
      </c>
      <c r="R2056" t="s">
        <v>2565</v>
      </c>
      <c r="S2056" t="s">
        <v>2598</v>
      </c>
      <c r="T2056">
        <v>39.64</v>
      </c>
      <c r="U2056" t="s">
        <v>10307</v>
      </c>
    </row>
    <row r="2057" spans="1:21" x14ac:dyDescent="0.2">
      <c r="A2057" t="s">
        <v>6530</v>
      </c>
      <c r="B2057">
        <v>1020428</v>
      </c>
      <c r="C2057">
        <v>6</v>
      </c>
      <c r="D2057" t="s">
        <v>2502</v>
      </c>
      <c r="E2057" t="s">
        <v>9571</v>
      </c>
      <c r="F2057" s="53">
        <v>750</v>
      </c>
      <c r="G2057" t="s">
        <v>2504</v>
      </c>
      <c r="H2057" t="s">
        <v>9458</v>
      </c>
      <c r="I2057" t="s">
        <v>2576</v>
      </c>
      <c r="J2057" t="s">
        <v>2519</v>
      </c>
      <c r="K2057" t="s">
        <v>2654</v>
      </c>
      <c r="L2057" t="s">
        <v>2668</v>
      </c>
      <c r="M2057" t="s">
        <v>2669</v>
      </c>
      <c r="N2057" t="s">
        <v>2657</v>
      </c>
      <c r="O2057" t="s">
        <v>2671</v>
      </c>
      <c r="P2057" t="s">
        <v>2674</v>
      </c>
      <c r="Q2057" t="s">
        <v>2519</v>
      </c>
      <c r="R2057" t="s">
        <v>2502</v>
      </c>
      <c r="S2057" t="s">
        <v>2658</v>
      </c>
      <c r="T2057">
        <v>29.93</v>
      </c>
      <c r="U2057" t="s">
        <v>76</v>
      </c>
    </row>
    <row r="2058" spans="1:21" x14ac:dyDescent="0.2">
      <c r="A2058" t="s">
        <v>768</v>
      </c>
      <c r="B2058">
        <v>1020437</v>
      </c>
      <c r="C2058">
        <v>12</v>
      </c>
      <c r="D2058" t="s">
        <v>2734</v>
      </c>
      <c r="E2058" t="s">
        <v>3672</v>
      </c>
      <c r="F2058" s="53">
        <v>750</v>
      </c>
      <c r="G2058" t="s">
        <v>2504</v>
      </c>
      <c r="H2058" t="s">
        <v>2517</v>
      </c>
      <c r="I2058" t="s">
        <v>2528</v>
      </c>
      <c r="J2058" t="s">
        <v>2535</v>
      </c>
      <c r="K2058" t="s">
        <v>2560</v>
      </c>
      <c r="L2058" t="s">
        <v>2736</v>
      </c>
      <c r="M2058" t="s">
        <v>2737</v>
      </c>
      <c r="N2058" t="s">
        <v>2511</v>
      </c>
      <c r="O2058" t="s">
        <v>2739</v>
      </c>
      <c r="P2058" t="s">
        <v>3177</v>
      </c>
      <c r="Q2058" t="s">
        <v>2535</v>
      </c>
      <c r="R2058" t="s">
        <v>2565</v>
      </c>
      <c r="S2058" t="s">
        <v>2685</v>
      </c>
      <c r="T2058">
        <v>21.99</v>
      </c>
      <c r="U2058" t="s">
        <v>3428</v>
      </c>
    </row>
    <row r="2059" spans="1:21" x14ac:dyDescent="0.2">
      <c r="A2059" t="s">
        <v>2174</v>
      </c>
      <c r="B2059">
        <v>1020448</v>
      </c>
      <c r="C2059">
        <v>6</v>
      </c>
      <c r="D2059" t="s">
        <v>2798</v>
      </c>
      <c r="E2059" t="s">
        <v>3341</v>
      </c>
      <c r="F2059" s="53">
        <v>750</v>
      </c>
      <c r="G2059" t="s">
        <v>2504</v>
      </c>
      <c r="H2059">
        <v>98</v>
      </c>
      <c r="I2059" t="s">
        <v>2518</v>
      </c>
      <c r="J2059" t="s">
        <v>2535</v>
      </c>
      <c r="K2059" t="s">
        <v>2560</v>
      </c>
      <c r="L2059" t="s">
        <v>2561</v>
      </c>
      <c r="M2059" t="s">
        <v>2562</v>
      </c>
      <c r="N2059" t="s">
        <v>3135</v>
      </c>
      <c r="O2059" t="s">
        <v>2563</v>
      </c>
      <c r="P2059" t="s">
        <v>3349</v>
      </c>
      <c r="Q2059" t="s">
        <v>2535</v>
      </c>
      <c r="R2059" t="s">
        <v>2542</v>
      </c>
      <c r="S2059" t="s">
        <v>2783</v>
      </c>
      <c r="T2059">
        <v>29.71</v>
      </c>
      <c r="U2059" t="s">
        <v>10307</v>
      </c>
    </row>
    <row r="2060" spans="1:21" x14ac:dyDescent="0.2">
      <c r="A2060" t="s">
        <v>1290</v>
      </c>
      <c r="B2060">
        <v>1020456</v>
      </c>
      <c r="C2060">
        <v>1</v>
      </c>
      <c r="D2060" t="s">
        <v>2502</v>
      </c>
      <c r="E2060" t="s">
        <v>3539</v>
      </c>
      <c r="F2060" s="53">
        <v>4260</v>
      </c>
      <c r="G2060" t="s">
        <v>2613</v>
      </c>
      <c r="H2060" t="s">
        <v>2595</v>
      </c>
      <c r="I2060" t="s">
        <v>2506</v>
      </c>
      <c r="J2060" t="s">
        <v>3017</v>
      </c>
      <c r="K2060" t="s">
        <v>3018</v>
      </c>
      <c r="L2060" t="s">
        <v>3592</v>
      </c>
      <c r="M2060" t="s">
        <v>3593</v>
      </c>
      <c r="N2060" t="s">
        <v>2511</v>
      </c>
      <c r="O2060" t="s">
        <v>2512</v>
      </c>
      <c r="P2060" t="s">
        <v>2513</v>
      </c>
      <c r="Q2060" t="s">
        <v>3021</v>
      </c>
      <c r="R2060" t="s">
        <v>2502</v>
      </c>
      <c r="S2060" t="s">
        <v>3107</v>
      </c>
      <c r="T2060">
        <v>38.49</v>
      </c>
      <c r="U2060" t="s">
        <v>3053</v>
      </c>
    </row>
    <row r="2061" spans="1:21" x14ac:dyDescent="0.2">
      <c r="A2061" t="s">
        <v>379</v>
      </c>
      <c r="B2061">
        <v>1020476</v>
      </c>
      <c r="C2061">
        <v>24</v>
      </c>
      <c r="D2061" t="s">
        <v>2502</v>
      </c>
      <c r="E2061" t="s">
        <v>3639</v>
      </c>
      <c r="F2061" s="53">
        <v>473</v>
      </c>
      <c r="G2061" t="s">
        <v>2613</v>
      </c>
      <c r="H2061">
        <v>98</v>
      </c>
      <c r="I2061" t="s">
        <v>2506</v>
      </c>
      <c r="J2061" t="s">
        <v>3017</v>
      </c>
      <c r="K2061" t="s">
        <v>3158</v>
      </c>
      <c r="L2061" t="s">
        <v>3159</v>
      </c>
      <c r="M2061" t="s">
        <v>3160</v>
      </c>
      <c r="N2061" t="s">
        <v>2511</v>
      </c>
      <c r="O2061" t="s">
        <v>2587</v>
      </c>
      <c r="P2061" t="s">
        <v>2588</v>
      </c>
      <c r="Q2061" t="s">
        <v>3021</v>
      </c>
      <c r="R2061" t="s">
        <v>2502</v>
      </c>
      <c r="S2061" t="s">
        <v>3579</v>
      </c>
      <c r="T2061">
        <v>4.6500000000000004</v>
      </c>
      <c r="U2061" t="s">
        <v>3053</v>
      </c>
    </row>
    <row r="2062" spans="1:21" x14ac:dyDescent="0.2">
      <c r="A2062" t="s">
        <v>6531</v>
      </c>
      <c r="B2062">
        <v>1020479</v>
      </c>
      <c r="C2062">
        <v>12</v>
      </c>
      <c r="D2062" t="s">
        <v>3190</v>
      </c>
      <c r="E2062" t="s">
        <v>3545</v>
      </c>
      <c r="F2062" s="53">
        <v>750</v>
      </c>
      <c r="G2062" t="s">
        <v>2504</v>
      </c>
      <c r="H2062" t="s">
        <v>2628</v>
      </c>
      <c r="I2062" t="s">
        <v>2506</v>
      </c>
      <c r="J2062" t="s">
        <v>2535</v>
      </c>
      <c r="K2062" t="s">
        <v>2560</v>
      </c>
      <c r="L2062" t="s">
        <v>2720</v>
      </c>
      <c r="M2062" t="s">
        <v>2721</v>
      </c>
      <c r="N2062" t="s">
        <v>2722</v>
      </c>
      <c r="O2062" t="s">
        <v>2723</v>
      </c>
      <c r="P2062" t="s">
        <v>2806</v>
      </c>
      <c r="Q2062" t="s">
        <v>2535</v>
      </c>
      <c r="R2062" t="s">
        <v>2836</v>
      </c>
      <c r="S2062" t="s">
        <v>2788</v>
      </c>
      <c r="T2062">
        <v>14.99</v>
      </c>
      <c r="U2062" t="s">
        <v>2526</v>
      </c>
    </row>
    <row r="2063" spans="1:21" x14ac:dyDescent="0.2">
      <c r="A2063" t="s">
        <v>525</v>
      </c>
      <c r="B2063">
        <v>1020484</v>
      </c>
      <c r="C2063">
        <v>6</v>
      </c>
      <c r="D2063" t="s">
        <v>2502</v>
      </c>
      <c r="E2063" t="s">
        <v>3674</v>
      </c>
      <c r="F2063" s="53">
        <v>750</v>
      </c>
      <c r="G2063" t="s">
        <v>2504</v>
      </c>
      <c r="H2063" t="s">
        <v>2550</v>
      </c>
      <c r="I2063" t="s">
        <v>2518</v>
      </c>
      <c r="J2063" t="s">
        <v>2519</v>
      </c>
      <c r="K2063" t="s">
        <v>2569</v>
      </c>
      <c r="L2063" t="s">
        <v>2773</v>
      </c>
      <c r="M2063" t="s">
        <v>2774</v>
      </c>
      <c r="N2063" t="s">
        <v>2511</v>
      </c>
      <c r="O2063" t="s">
        <v>2512</v>
      </c>
      <c r="P2063" t="s">
        <v>2781</v>
      </c>
      <c r="Q2063" t="s">
        <v>3675</v>
      </c>
      <c r="R2063" t="s">
        <v>2502</v>
      </c>
      <c r="S2063" t="s">
        <v>2525</v>
      </c>
      <c r="T2063">
        <v>55.17</v>
      </c>
      <c r="U2063" t="s">
        <v>3676</v>
      </c>
    </row>
    <row r="2064" spans="1:21" x14ac:dyDescent="0.2">
      <c r="A2064" t="s">
        <v>1399</v>
      </c>
      <c r="B2064">
        <v>1020486</v>
      </c>
      <c r="C2064">
        <v>6</v>
      </c>
      <c r="D2064" t="s">
        <v>2502</v>
      </c>
      <c r="E2064" t="s">
        <v>3677</v>
      </c>
      <c r="F2064" s="53">
        <v>750</v>
      </c>
      <c r="G2064" t="s">
        <v>2504</v>
      </c>
      <c r="H2064" t="s">
        <v>2635</v>
      </c>
      <c r="I2064" t="s">
        <v>2518</v>
      </c>
      <c r="J2064" t="s">
        <v>2519</v>
      </c>
      <c r="K2064" t="s">
        <v>2583</v>
      </c>
      <c r="L2064" t="s">
        <v>2639</v>
      </c>
      <c r="M2064" t="s">
        <v>2640</v>
      </c>
      <c r="N2064" t="s">
        <v>2641</v>
      </c>
      <c r="O2064" t="s">
        <v>2642</v>
      </c>
      <c r="P2064" t="s">
        <v>2642</v>
      </c>
      <c r="Q2064" t="s">
        <v>2519</v>
      </c>
      <c r="R2064" t="s">
        <v>2502</v>
      </c>
      <c r="S2064" t="s">
        <v>2633</v>
      </c>
      <c r="T2064">
        <v>89.2</v>
      </c>
      <c r="U2064" t="s">
        <v>2544</v>
      </c>
    </row>
    <row r="2065" spans="1:21" x14ac:dyDescent="0.2">
      <c r="A2065" t="s">
        <v>6532</v>
      </c>
      <c r="B2065">
        <v>1020487</v>
      </c>
      <c r="C2065">
        <v>3</v>
      </c>
      <c r="D2065" t="s">
        <v>2502</v>
      </c>
      <c r="E2065" t="s">
        <v>3678</v>
      </c>
      <c r="F2065" s="53">
        <v>700</v>
      </c>
      <c r="G2065" t="s">
        <v>2504</v>
      </c>
      <c r="H2065" t="s">
        <v>3842</v>
      </c>
      <c r="I2065" t="s">
        <v>2518</v>
      </c>
      <c r="J2065" t="s">
        <v>2519</v>
      </c>
      <c r="K2065" t="s">
        <v>2583</v>
      </c>
      <c r="L2065" t="s">
        <v>2639</v>
      </c>
      <c r="M2065" t="s">
        <v>2640</v>
      </c>
      <c r="N2065" t="s">
        <v>2641</v>
      </c>
      <c r="O2065" t="s">
        <v>2642</v>
      </c>
      <c r="P2065" t="s">
        <v>2642</v>
      </c>
      <c r="Q2065" t="s">
        <v>2519</v>
      </c>
      <c r="R2065" t="s">
        <v>2502</v>
      </c>
      <c r="S2065" t="s">
        <v>2589</v>
      </c>
      <c r="T2065">
        <v>297.39</v>
      </c>
      <c r="U2065" t="s">
        <v>2544</v>
      </c>
    </row>
    <row r="2066" spans="1:21" x14ac:dyDescent="0.2">
      <c r="A2066" t="s">
        <v>787</v>
      </c>
      <c r="B2066">
        <v>1020489</v>
      </c>
      <c r="C2066">
        <v>12</v>
      </c>
      <c r="D2066" t="s">
        <v>2502</v>
      </c>
      <c r="E2066" t="s">
        <v>2579</v>
      </c>
      <c r="F2066" s="53">
        <v>750</v>
      </c>
      <c r="G2066" t="s">
        <v>2504</v>
      </c>
      <c r="H2066" t="s">
        <v>2635</v>
      </c>
      <c r="I2066" t="s">
        <v>2506</v>
      </c>
      <c r="J2066" t="s">
        <v>2519</v>
      </c>
      <c r="K2066" t="s">
        <v>2569</v>
      </c>
      <c r="L2066" t="s">
        <v>2570</v>
      </c>
      <c r="M2066" t="s">
        <v>2569</v>
      </c>
      <c r="N2066" t="s">
        <v>2580</v>
      </c>
      <c r="O2066" t="s">
        <v>2581</v>
      </c>
      <c r="P2066" t="s">
        <v>2581</v>
      </c>
      <c r="Q2066" t="s">
        <v>2519</v>
      </c>
      <c r="R2066" t="s">
        <v>2502</v>
      </c>
      <c r="S2066" t="s">
        <v>2525</v>
      </c>
      <c r="T2066">
        <v>32.51</v>
      </c>
      <c r="U2066" t="s">
        <v>2544</v>
      </c>
    </row>
    <row r="2067" spans="1:21" x14ac:dyDescent="0.2">
      <c r="A2067" t="s">
        <v>2130</v>
      </c>
      <c r="B2067">
        <v>1020507</v>
      </c>
      <c r="C2067">
        <v>12</v>
      </c>
      <c r="D2067" t="s">
        <v>2734</v>
      </c>
      <c r="E2067" t="s">
        <v>3679</v>
      </c>
      <c r="F2067" s="53">
        <v>750</v>
      </c>
      <c r="G2067" t="s">
        <v>2504</v>
      </c>
      <c r="H2067" t="s">
        <v>2635</v>
      </c>
      <c r="I2067" t="s">
        <v>2506</v>
      </c>
      <c r="J2067" t="s">
        <v>2535</v>
      </c>
      <c r="K2067" t="s">
        <v>2560</v>
      </c>
      <c r="L2067" t="s">
        <v>2736</v>
      </c>
      <c r="M2067" t="s">
        <v>2737</v>
      </c>
      <c r="N2067" t="s">
        <v>2738</v>
      </c>
      <c r="O2067" t="s">
        <v>2739</v>
      </c>
      <c r="P2067" t="s">
        <v>3355</v>
      </c>
      <c r="Q2067" t="s">
        <v>2535</v>
      </c>
      <c r="R2067" t="s">
        <v>2565</v>
      </c>
      <c r="S2067" t="s">
        <v>2685</v>
      </c>
      <c r="T2067">
        <v>17.54</v>
      </c>
      <c r="U2067" t="s">
        <v>4006</v>
      </c>
    </row>
    <row r="2068" spans="1:21" x14ac:dyDescent="0.2">
      <c r="A2068" t="s">
        <v>2327</v>
      </c>
      <c r="B2068">
        <v>1020513</v>
      </c>
      <c r="C2068">
        <v>12</v>
      </c>
      <c r="D2068" t="s">
        <v>3236</v>
      </c>
      <c r="E2068" t="s">
        <v>3680</v>
      </c>
      <c r="F2068" s="53">
        <v>750</v>
      </c>
      <c r="G2068" t="s">
        <v>2504</v>
      </c>
      <c r="H2068" t="s">
        <v>2550</v>
      </c>
      <c r="I2068" t="s">
        <v>2518</v>
      </c>
      <c r="J2068" t="s">
        <v>2535</v>
      </c>
      <c r="K2068" t="s">
        <v>2560</v>
      </c>
      <c r="L2068" t="s">
        <v>2756</v>
      </c>
      <c r="M2068" t="s">
        <v>2757</v>
      </c>
      <c r="N2068" t="s">
        <v>2657</v>
      </c>
      <c r="O2068" t="s">
        <v>2671</v>
      </c>
      <c r="P2068" t="s">
        <v>2982</v>
      </c>
      <c r="Q2068" t="s">
        <v>2535</v>
      </c>
      <c r="R2068" t="s">
        <v>2542</v>
      </c>
      <c r="S2068" t="s">
        <v>2543</v>
      </c>
      <c r="T2068">
        <v>28.45</v>
      </c>
      <c r="U2068" t="s">
        <v>4006</v>
      </c>
    </row>
    <row r="2069" spans="1:21" x14ac:dyDescent="0.2">
      <c r="A2069" t="s">
        <v>6533</v>
      </c>
      <c r="B2069">
        <v>1020536</v>
      </c>
      <c r="C2069">
        <v>12</v>
      </c>
      <c r="D2069" t="s">
        <v>2502</v>
      </c>
      <c r="E2069" t="s">
        <v>3185</v>
      </c>
      <c r="F2069" s="53">
        <v>750</v>
      </c>
      <c r="G2069" t="s">
        <v>2504</v>
      </c>
      <c r="H2069" t="s">
        <v>9458</v>
      </c>
      <c r="I2069" t="s">
        <v>2528</v>
      </c>
      <c r="J2069" t="s">
        <v>2535</v>
      </c>
      <c r="K2069" t="s">
        <v>2677</v>
      </c>
      <c r="L2069" t="s">
        <v>2678</v>
      </c>
      <c r="M2069" t="s">
        <v>2679</v>
      </c>
      <c r="N2069" t="s">
        <v>2539</v>
      </c>
      <c r="O2069" t="s">
        <v>2540</v>
      </c>
      <c r="P2069" t="s">
        <v>2541</v>
      </c>
      <c r="Q2069" t="s">
        <v>2535</v>
      </c>
      <c r="R2069" t="s">
        <v>2565</v>
      </c>
      <c r="S2069" t="s">
        <v>2502</v>
      </c>
      <c r="T2069">
        <v>22.08</v>
      </c>
      <c r="U2069" t="s">
        <v>3430</v>
      </c>
    </row>
    <row r="2070" spans="1:21" x14ac:dyDescent="0.2">
      <c r="A2070" t="s">
        <v>1232</v>
      </c>
      <c r="B2070">
        <v>1020548</v>
      </c>
      <c r="C2070">
        <v>12</v>
      </c>
      <c r="D2070" t="s">
        <v>2789</v>
      </c>
      <c r="E2070" t="s">
        <v>3681</v>
      </c>
      <c r="F2070" s="53">
        <v>750</v>
      </c>
      <c r="G2070" t="s">
        <v>2504</v>
      </c>
      <c r="H2070" t="s">
        <v>2555</v>
      </c>
      <c r="I2070" t="s">
        <v>2518</v>
      </c>
      <c r="J2070" t="s">
        <v>2535</v>
      </c>
      <c r="K2070" t="s">
        <v>2560</v>
      </c>
      <c r="L2070" t="s">
        <v>2776</v>
      </c>
      <c r="M2070" t="s">
        <v>2777</v>
      </c>
      <c r="N2070" t="s">
        <v>2586</v>
      </c>
      <c r="O2070" t="s">
        <v>2587</v>
      </c>
      <c r="P2070" t="s">
        <v>3535</v>
      </c>
      <c r="Q2070" t="s">
        <v>2535</v>
      </c>
      <c r="R2070" t="s">
        <v>2542</v>
      </c>
      <c r="S2070" t="s">
        <v>2543</v>
      </c>
      <c r="T2070">
        <v>29.68</v>
      </c>
      <c r="U2070" t="s">
        <v>2795</v>
      </c>
    </row>
    <row r="2071" spans="1:21" x14ac:dyDescent="0.2">
      <c r="A2071" t="s">
        <v>1373</v>
      </c>
      <c r="B2071">
        <v>1020556</v>
      </c>
      <c r="C2071">
        <v>24</v>
      </c>
      <c r="D2071" t="s">
        <v>2502</v>
      </c>
      <c r="E2071" t="s">
        <v>3673</v>
      </c>
      <c r="F2071" s="53">
        <v>473</v>
      </c>
      <c r="G2071" t="s">
        <v>2613</v>
      </c>
      <c r="H2071" t="s">
        <v>2833</v>
      </c>
      <c r="I2071" t="s">
        <v>2528</v>
      </c>
      <c r="J2071" t="s">
        <v>2507</v>
      </c>
      <c r="K2071" t="s">
        <v>2508</v>
      </c>
      <c r="L2071" t="s">
        <v>2509</v>
      </c>
      <c r="M2071" t="s">
        <v>2510</v>
      </c>
      <c r="N2071" t="s">
        <v>2511</v>
      </c>
      <c r="O2071" t="s">
        <v>2512</v>
      </c>
      <c r="P2071" t="s">
        <v>2513</v>
      </c>
      <c r="Q2071" t="s">
        <v>2507</v>
      </c>
      <c r="R2071" t="s">
        <v>2897</v>
      </c>
      <c r="S2071" t="s">
        <v>2898</v>
      </c>
      <c r="T2071">
        <v>5.18</v>
      </c>
      <c r="U2071" t="s">
        <v>2515</v>
      </c>
    </row>
    <row r="2072" spans="1:21" x14ac:dyDescent="0.2">
      <c r="A2072" t="s">
        <v>6534</v>
      </c>
      <c r="B2072">
        <v>1020562</v>
      </c>
      <c r="C2072">
        <v>4</v>
      </c>
      <c r="D2072" t="s">
        <v>2502</v>
      </c>
      <c r="E2072" t="s">
        <v>9572</v>
      </c>
      <c r="F2072" s="53">
        <v>2130</v>
      </c>
      <c r="G2072" t="s">
        <v>2504</v>
      </c>
      <c r="H2072" t="s">
        <v>9458</v>
      </c>
      <c r="I2072" t="s">
        <v>2528</v>
      </c>
      <c r="J2072" t="s">
        <v>2507</v>
      </c>
      <c r="K2072" t="s">
        <v>2529</v>
      </c>
      <c r="L2072" t="s">
        <v>2530</v>
      </c>
      <c r="M2072" t="s">
        <v>2531</v>
      </c>
      <c r="N2072" t="s">
        <v>2511</v>
      </c>
      <c r="O2072" t="s">
        <v>2890</v>
      </c>
      <c r="P2072" t="s">
        <v>2890</v>
      </c>
      <c r="Q2072" t="s">
        <v>2507</v>
      </c>
      <c r="R2072" t="s">
        <v>2502</v>
      </c>
      <c r="S2072" t="s">
        <v>2514</v>
      </c>
      <c r="T2072">
        <v>18.399999999999999</v>
      </c>
      <c r="U2072" t="s">
        <v>2614</v>
      </c>
    </row>
    <row r="2073" spans="1:21" x14ac:dyDescent="0.2">
      <c r="A2073" t="s">
        <v>434</v>
      </c>
      <c r="B2073">
        <v>1020574</v>
      </c>
      <c r="C2073">
        <v>24</v>
      </c>
      <c r="D2073" t="s">
        <v>2502</v>
      </c>
      <c r="E2073" t="s">
        <v>3682</v>
      </c>
      <c r="F2073" s="53">
        <v>473</v>
      </c>
      <c r="G2073" t="s">
        <v>2613</v>
      </c>
      <c r="H2073">
        <v>98</v>
      </c>
      <c r="I2073" t="s">
        <v>2528</v>
      </c>
      <c r="J2073" t="s">
        <v>2507</v>
      </c>
      <c r="K2073" t="s">
        <v>2529</v>
      </c>
      <c r="L2073" t="s">
        <v>2530</v>
      </c>
      <c r="M2073" t="s">
        <v>2531</v>
      </c>
      <c r="N2073" t="s">
        <v>2511</v>
      </c>
      <c r="O2073" t="s">
        <v>2512</v>
      </c>
      <c r="P2073" t="s">
        <v>3683</v>
      </c>
      <c r="Q2073" t="s">
        <v>3566</v>
      </c>
      <c r="R2073" t="s">
        <v>2502</v>
      </c>
      <c r="S2073" t="s">
        <v>3426</v>
      </c>
      <c r="T2073">
        <v>4.91</v>
      </c>
      <c r="U2073" t="s">
        <v>3684</v>
      </c>
    </row>
    <row r="2074" spans="1:21" x14ac:dyDescent="0.2">
      <c r="A2074" t="s">
        <v>4311</v>
      </c>
      <c r="B2074">
        <v>1020590</v>
      </c>
      <c r="C2074">
        <v>6</v>
      </c>
      <c r="D2074" t="s">
        <v>2789</v>
      </c>
      <c r="E2074" t="s">
        <v>2936</v>
      </c>
      <c r="F2074" s="53">
        <v>1500</v>
      </c>
      <c r="G2074" t="s">
        <v>2504</v>
      </c>
      <c r="H2074" t="s">
        <v>2718</v>
      </c>
      <c r="I2074" t="s">
        <v>2506</v>
      </c>
      <c r="J2074" t="s">
        <v>2535</v>
      </c>
      <c r="K2074" t="s">
        <v>2560</v>
      </c>
      <c r="L2074" t="s">
        <v>2710</v>
      </c>
      <c r="M2074" t="s">
        <v>2711</v>
      </c>
      <c r="N2074" t="s">
        <v>2511</v>
      </c>
      <c r="O2074" t="s">
        <v>2713</v>
      </c>
      <c r="P2074" t="s">
        <v>2714</v>
      </c>
      <c r="Q2074" t="s">
        <v>2535</v>
      </c>
      <c r="R2074" t="s">
        <v>2542</v>
      </c>
      <c r="S2074" t="s">
        <v>2543</v>
      </c>
      <c r="T2074">
        <v>27.98</v>
      </c>
      <c r="U2074" t="s">
        <v>2937</v>
      </c>
    </row>
    <row r="2075" spans="1:21" x14ac:dyDescent="0.2">
      <c r="A2075" t="s">
        <v>6535</v>
      </c>
      <c r="B2075">
        <v>1020631</v>
      </c>
      <c r="C2075">
        <v>12</v>
      </c>
      <c r="D2075" t="s">
        <v>2502</v>
      </c>
      <c r="E2075" t="s">
        <v>3185</v>
      </c>
      <c r="F2075" s="53">
        <v>750</v>
      </c>
      <c r="G2075" t="s">
        <v>2504</v>
      </c>
      <c r="H2075" t="s">
        <v>9458</v>
      </c>
      <c r="I2075" t="s">
        <v>2576</v>
      </c>
      <c r="J2075" t="s">
        <v>2535</v>
      </c>
      <c r="K2075" t="s">
        <v>2560</v>
      </c>
      <c r="L2075" t="s">
        <v>2710</v>
      </c>
      <c r="M2075" t="s">
        <v>2711</v>
      </c>
      <c r="N2075" t="s">
        <v>2712</v>
      </c>
      <c r="O2075" t="s">
        <v>2713</v>
      </c>
      <c r="P2075" t="s">
        <v>2714</v>
      </c>
      <c r="Q2075" t="s">
        <v>2535</v>
      </c>
      <c r="R2075" t="s">
        <v>2565</v>
      </c>
      <c r="S2075" t="s">
        <v>2502</v>
      </c>
      <c r="T2075">
        <v>12.99</v>
      </c>
      <c r="U2075" t="s">
        <v>2556</v>
      </c>
    </row>
    <row r="2076" spans="1:21" x14ac:dyDescent="0.2">
      <c r="A2076" t="s">
        <v>6536</v>
      </c>
      <c r="B2076">
        <v>1020632</v>
      </c>
      <c r="C2076">
        <v>12</v>
      </c>
      <c r="D2076" t="s">
        <v>2502</v>
      </c>
      <c r="E2076" t="s">
        <v>3185</v>
      </c>
      <c r="F2076" s="53">
        <v>750</v>
      </c>
      <c r="G2076" t="s">
        <v>2504</v>
      </c>
      <c r="H2076" t="s">
        <v>9458</v>
      </c>
      <c r="I2076" t="s">
        <v>2576</v>
      </c>
      <c r="J2076" t="s">
        <v>2535</v>
      </c>
      <c r="K2076" t="s">
        <v>2560</v>
      </c>
      <c r="L2076" t="s">
        <v>2710</v>
      </c>
      <c r="M2076" t="s">
        <v>2711</v>
      </c>
      <c r="N2076" t="s">
        <v>2712</v>
      </c>
      <c r="O2076" t="s">
        <v>2713</v>
      </c>
      <c r="P2076" t="s">
        <v>2714</v>
      </c>
      <c r="Q2076" t="s">
        <v>2535</v>
      </c>
      <c r="R2076" t="s">
        <v>2542</v>
      </c>
      <c r="S2076" t="s">
        <v>2502</v>
      </c>
      <c r="T2076">
        <v>12.99</v>
      </c>
      <c r="U2076" t="s">
        <v>2556</v>
      </c>
    </row>
    <row r="2077" spans="1:21" x14ac:dyDescent="0.2">
      <c r="A2077" t="s">
        <v>2393</v>
      </c>
      <c r="B2077">
        <v>1020668</v>
      </c>
      <c r="C2077">
        <v>12</v>
      </c>
      <c r="D2077" t="s">
        <v>2557</v>
      </c>
      <c r="E2077" t="s">
        <v>3304</v>
      </c>
      <c r="F2077" s="53">
        <v>750</v>
      </c>
      <c r="G2077" t="s">
        <v>2504</v>
      </c>
      <c r="H2077" t="s">
        <v>2555</v>
      </c>
      <c r="I2077" t="s">
        <v>2506</v>
      </c>
      <c r="J2077" t="s">
        <v>2535</v>
      </c>
      <c r="K2077" t="s">
        <v>2560</v>
      </c>
      <c r="L2077" t="s">
        <v>2720</v>
      </c>
      <c r="M2077" t="s">
        <v>2721</v>
      </c>
      <c r="N2077" t="s">
        <v>2722</v>
      </c>
      <c r="O2077" t="s">
        <v>2723</v>
      </c>
      <c r="P2077" t="s">
        <v>2724</v>
      </c>
      <c r="Q2077" t="s">
        <v>2535</v>
      </c>
      <c r="R2077" t="s">
        <v>2565</v>
      </c>
      <c r="S2077" t="s">
        <v>2566</v>
      </c>
      <c r="T2077">
        <v>17.02</v>
      </c>
      <c r="U2077" t="s">
        <v>2548</v>
      </c>
    </row>
    <row r="2078" spans="1:21" x14ac:dyDescent="0.2">
      <c r="A2078" t="s">
        <v>6537</v>
      </c>
      <c r="B2078">
        <v>1020689</v>
      </c>
      <c r="C2078">
        <v>1</v>
      </c>
      <c r="D2078" t="s">
        <v>2502</v>
      </c>
      <c r="E2078" t="s">
        <v>9573</v>
      </c>
      <c r="F2078" s="53">
        <v>4260</v>
      </c>
      <c r="G2078" t="s">
        <v>2613</v>
      </c>
      <c r="H2078" t="s">
        <v>9458</v>
      </c>
      <c r="I2078" t="s">
        <v>2576</v>
      </c>
      <c r="J2078" t="s">
        <v>2507</v>
      </c>
      <c r="K2078" t="s">
        <v>2508</v>
      </c>
      <c r="L2078" t="s">
        <v>2509</v>
      </c>
      <c r="M2078" t="s">
        <v>2510</v>
      </c>
      <c r="N2078" t="s">
        <v>2511</v>
      </c>
      <c r="O2078" t="s">
        <v>2512</v>
      </c>
      <c r="P2078" t="s">
        <v>3683</v>
      </c>
      <c r="Q2078" t="s">
        <v>3566</v>
      </c>
      <c r="R2078" t="s">
        <v>2502</v>
      </c>
      <c r="S2078" t="s">
        <v>2514</v>
      </c>
      <c r="T2078">
        <v>18.64</v>
      </c>
      <c r="U2078" t="s">
        <v>3684</v>
      </c>
    </row>
    <row r="2079" spans="1:21" x14ac:dyDescent="0.2">
      <c r="A2079" t="s">
        <v>6538</v>
      </c>
      <c r="B2079">
        <v>1020693</v>
      </c>
      <c r="C2079">
        <v>6</v>
      </c>
      <c r="D2079" t="s">
        <v>2502</v>
      </c>
      <c r="E2079" t="s">
        <v>3185</v>
      </c>
      <c r="F2079" s="53">
        <v>750</v>
      </c>
      <c r="G2079" t="s">
        <v>2504</v>
      </c>
      <c r="H2079" t="s">
        <v>9458</v>
      </c>
      <c r="I2079" t="s">
        <v>2518</v>
      </c>
      <c r="J2079" t="s">
        <v>2519</v>
      </c>
      <c r="K2079" t="s">
        <v>2520</v>
      </c>
      <c r="L2079" t="s">
        <v>2521</v>
      </c>
      <c r="M2079" t="s">
        <v>2520</v>
      </c>
      <c r="N2079" t="s">
        <v>2586</v>
      </c>
      <c r="O2079" t="s">
        <v>2587</v>
      </c>
      <c r="P2079" t="s">
        <v>2778</v>
      </c>
      <c r="Q2079" t="s">
        <v>2519</v>
      </c>
      <c r="R2079" t="s">
        <v>2502</v>
      </c>
      <c r="S2079" t="s">
        <v>2502</v>
      </c>
      <c r="T2079">
        <v>44.23</v>
      </c>
      <c r="U2079" t="s">
        <v>3430</v>
      </c>
    </row>
    <row r="2080" spans="1:21" x14ac:dyDescent="0.2">
      <c r="A2080" t="s">
        <v>2094</v>
      </c>
      <c r="B2080">
        <v>1020694</v>
      </c>
      <c r="C2080">
        <v>6</v>
      </c>
      <c r="D2080" t="s">
        <v>2502</v>
      </c>
      <c r="E2080" t="s">
        <v>3685</v>
      </c>
      <c r="F2080" s="53">
        <v>700</v>
      </c>
      <c r="G2080" t="s">
        <v>2504</v>
      </c>
      <c r="H2080" t="s">
        <v>2635</v>
      </c>
      <c r="I2080" t="s">
        <v>2518</v>
      </c>
      <c r="J2080" t="s">
        <v>2519</v>
      </c>
      <c r="K2080" t="s">
        <v>2546</v>
      </c>
      <c r="L2080" t="s">
        <v>2547</v>
      </c>
      <c r="M2080" t="s">
        <v>2546</v>
      </c>
      <c r="N2080" t="s">
        <v>2511</v>
      </c>
      <c r="O2080" t="s">
        <v>2723</v>
      </c>
      <c r="P2080" t="s">
        <v>2724</v>
      </c>
      <c r="Q2080" t="s">
        <v>2519</v>
      </c>
      <c r="R2080" t="s">
        <v>2502</v>
      </c>
      <c r="S2080" t="s">
        <v>2525</v>
      </c>
      <c r="T2080">
        <v>40.99</v>
      </c>
      <c r="U2080" t="s">
        <v>2795</v>
      </c>
    </row>
    <row r="2081" spans="1:21" x14ac:dyDescent="0.2">
      <c r="A2081" t="s">
        <v>6539</v>
      </c>
      <c r="B2081">
        <v>1020715</v>
      </c>
      <c r="C2081">
        <v>2</v>
      </c>
      <c r="D2081" t="s">
        <v>2502</v>
      </c>
      <c r="E2081" t="s">
        <v>9572</v>
      </c>
      <c r="F2081" s="53">
        <v>4260</v>
      </c>
      <c r="G2081" t="s">
        <v>2613</v>
      </c>
      <c r="H2081" t="s">
        <v>2595</v>
      </c>
      <c r="I2081" t="s">
        <v>2528</v>
      </c>
      <c r="J2081" t="s">
        <v>2507</v>
      </c>
      <c r="K2081" t="s">
        <v>2529</v>
      </c>
      <c r="L2081" t="s">
        <v>2530</v>
      </c>
      <c r="M2081" t="s">
        <v>2531</v>
      </c>
      <c r="N2081" t="s">
        <v>2511</v>
      </c>
      <c r="O2081" t="s">
        <v>2890</v>
      </c>
      <c r="P2081" t="s">
        <v>2890</v>
      </c>
      <c r="Q2081" t="s">
        <v>2507</v>
      </c>
      <c r="R2081" t="s">
        <v>2502</v>
      </c>
      <c r="S2081" t="s">
        <v>2514</v>
      </c>
      <c r="T2081">
        <v>37.49</v>
      </c>
      <c r="U2081" t="s">
        <v>2614</v>
      </c>
    </row>
    <row r="2082" spans="1:21" x14ac:dyDescent="0.2">
      <c r="A2082" t="s">
        <v>723</v>
      </c>
      <c r="B2082">
        <v>1020730</v>
      </c>
      <c r="C2082">
        <v>4</v>
      </c>
      <c r="D2082" t="s">
        <v>2502</v>
      </c>
      <c r="E2082" t="s">
        <v>3562</v>
      </c>
      <c r="F2082" s="53">
        <v>1980</v>
      </c>
      <c r="G2082" t="s">
        <v>2504</v>
      </c>
      <c r="H2082">
        <v>98</v>
      </c>
      <c r="I2082" t="s">
        <v>2528</v>
      </c>
      <c r="J2082" t="s">
        <v>3017</v>
      </c>
      <c r="K2082" t="s">
        <v>3158</v>
      </c>
      <c r="L2082" t="s">
        <v>3159</v>
      </c>
      <c r="M2082" t="s">
        <v>3160</v>
      </c>
      <c r="N2082" t="s">
        <v>2511</v>
      </c>
      <c r="O2082" t="s">
        <v>2512</v>
      </c>
      <c r="P2082" t="s">
        <v>2781</v>
      </c>
      <c r="Q2082" t="s">
        <v>3563</v>
      </c>
      <c r="R2082" t="s">
        <v>2502</v>
      </c>
      <c r="S2082" t="s">
        <v>3161</v>
      </c>
      <c r="T2082">
        <v>18.62</v>
      </c>
      <c r="U2082" t="s">
        <v>3538</v>
      </c>
    </row>
    <row r="2083" spans="1:21" x14ac:dyDescent="0.2">
      <c r="A2083" t="s">
        <v>1047</v>
      </c>
      <c r="B2083">
        <v>1020736</v>
      </c>
      <c r="C2083">
        <v>6</v>
      </c>
      <c r="D2083" t="s">
        <v>3190</v>
      </c>
      <c r="E2083" t="s">
        <v>3014</v>
      </c>
      <c r="F2083" s="53">
        <v>750</v>
      </c>
      <c r="G2083" t="s">
        <v>2504</v>
      </c>
      <c r="H2083" t="s">
        <v>2963</v>
      </c>
      <c r="I2083" t="s">
        <v>2518</v>
      </c>
      <c r="J2083" t="s">
        <v>2535</v>
      </c>
      <c r="K2083" t="s">
        <v>2560</v>
      </c>
      <c r="L2083" t="s">
        <v>2726</v>
      </c>
      <c r="M2083" t="s">
        <v>2727</v>
      </c>
      <c r="N2083" t="s">
        <v>2539</v>
      </c>
      <c r="O2083" t="s">
        <v>2540</v>
      </c>
      <c r="P2083" t="s">
        <v>2816</v>
      </c>
      <c r="Q2083" t="s">
        <v>2535</v>
      </c>
      <c r="R2083" t="s">
        <v>2542</v>
      </c>
      <c r="S2083" t="s">
        <v>2543</v>
      </c>
      <c r="T2083">
        <v>487</v>
      </c>
      <c r="U2083" t="s">
        <v>2795</v>
      </c>
    </row>
    <row r="2084" spans="1:21" x14ac:dyDescent="0.2">
      <c r="A2084" t="s">
        <v>1748</v>
      </c>
      <c r="B2084">
        <v>1020757</v>
      </c>
      <c r="C2084">
        <v>12</v>
      </c>
      <c r="D2084" t="s">
        <v>2818</v>
      </c>
      <c r="E2084" t="s">
        <v>3687</v>
      </c>
      <c r="F2084" s="53">
        <v>750</v>
      </c>
      <c r="G2084" t="s">
        <v>2504</v>
      </c>
      <c r="H2084" t="s">
        <v>2550</v>
      </c>
      <c r="I2084" t="s">
        <v>2518</v>
      </c>
      <c r="J2084" t="s">
        <v>2535</v>
      </c>
      <c r="K2084" t="s">
        <v>2560</v>
      </c>
      <c r="L2084" t="s">
        <v>2756</v>
      </c>
      <c r="M2084" t="s">
        <v>2757</v>
      </c>
      <c r="N2084" t="s">
        <v>2657</v>
      </c>
      <c r="O2084" t="s">
        <v>2671</v>
      </c>
      <c r="P2084" t="s">
        <v>2881</v>
      </c>
      <c r="Q2084" t="s">
        <v>2535</v>
      </c>
      <c r="R2084" t="s">
        <v>2542</v>
      </c>
      <c r="S2084" t="s">
        <v>2783</v>
      </c>
      <c r="T2084">
        <v>37.99</v>
      </c>
      <c r="U2084" t="s">
        <v>2731</v>
      </c>
    </row>
    <row r="2085" spans="1:21" x14ac:dyDescent="0.2">
      <c r="A2085" t="s">
        <v>4312</v>
      </c>
      <c r="B2085">
        <v>1020764</v>
      </c>
      <c r="C2085">
        <v>6</v>
      </c>
      <c r="D2085" t="s">
        <v>3008</v>
      </c>
      <c r="E2085" t="s">
        <v>3448</v>
      </c>
      <c r="F2085" s="53">
        <v>750</v>
      </c>
      <c r="G2085" t="s">
        <v>2504</v>
      </c>
      <c r="H2085" t="s">
        <v>2635</v>
      </c>
      <c r="I2085" t="s">
        <v>2518</v>
      </c>
      <c r="J2085" t="s">
        <v>2535</v>
      </c>
      <c r="K2085" t="s">
        <v>2560</v>
      </c>
      <c r="L2085" t="s">
        <v>2791</v>
      </c>
      <c r="M2085" t="s">
        <v>2792</v>
      </c>
      <c r="N2085" t="s">
        <v>2988</v>
      </c>
      <c r="O2085" t="s">
        <v>2793</v>
      </c>
      <c r="P2085" t="s">
        <v>3243</v>
      </c>
      <c r="Q2085" t="s">
        <v>2535</v>
      </c>
      <c r="R2085" t="s">
        <v>2542</v>
      </c>
      <c r="S2085" t="s">
        <v>2543</v>
      </c>
      <c r="T2085">
        <v>45.16</v>
      </c>
      <c r="U2085" t="s">
        <v>2716</v>
      </c>
    </row>
    <row r="2086" spans="1:21" x14ac:dyDescent="0.2">
      <c r="A2086" t="s">
        <v>1155</v>
      </c>
      <c r="B2086">
        <v>1020769</v>
      </c>
      <c r="C2086">
        <v>12</v>
      </c>
      <c r="D2086" t="s">
        <v>3491</v>
      </c>
      <c r="E2086" t="s">
        <v>3396</v>
      </c>
      <c r="F2086" s="53">
        <v>750</v>
      </c>
      <c r="G2086" t="s">
        <v>2504</v>
      </c>
      <c r="H2086" t="s">
        <v>2559</v>
      </c>
      <c r="I2086" t="s">
        <v>2528</v>
      </c>
      <c r="J2086" t="s">
        <v>2535</v>
      </c>
      <c r="K2086" t="s">
        <v>2560</v>
      </c>
      <c r="L2086" t="s">
        <v>2791</v>
      </c>
      <c r="M2086" t="s">
        <v>2792</v>
      </c>
      <c r="N2086" t="s">
        <v>2511</v>
      </c>
      <c r="O2086" t="s">
        <v>2793</v>
      </c>
      <c r="P2086" t="s">
        <v>3243</v>
      </c>
      <c r="Q2086" t="s">
        <v>2535</v>
      </c>
      <c r="R2086" t="s">
        <v>2542</v>
      </c>
      <c r="S2086" t="s">
        <v>2783</v>
      </c>
      <c r="T2086">
        <v>21.79</v>
      </c>
      <c r="U2086" t="s">
        <v>2731</v>
      </c>
    </row>
    <row r="2087" spans="1:21" x14ac:dyDescent="0.2">
      <c r="A2087" t="s">
        <v>2298</v>
      </c>
      <c r="B2087">
        <v>1020770</v>
      </c>
      <c r="C2087">
        <v>6</v>
      </c>
      <c r="D2087" t="s">
        <v>3008</v>
      </c>
      <c r="E2087" t="s">
        <v>2790</v>
      </c>
      <c r="F2087" s="53">
        <v>750</v>
      </c>
      <c r="G2087" t="s">
        <v>2504</v>
      </c>
      <c r="H2087" t="s">
        <v>2635</v>
      </c>
      <c r="I2087" t="s">
        <v>2518</v>
      </c>
      <c r="J2087" t="s">
        <v>2535</v>
      </c>
      <c r="K2087" t="s">
        <v>2560</v>
      </c>
      <c r="L2087" t="s">
        <v>2791</v>
      </c>
      <c r="M2087" t="s">
        <v>2792</v>
      </c>
      <c r="N2087" t="s">
        <v>2511</v>
      </c>
      <c r="O2087" t="s">
        <v>2793</v>
      </c>
      <c r="P2087" t="s">
        <v>3243</v>
      </c>
      <c r="Q2087" t="s">
        <v>2535</v>
      </c>
      <c r="R2087" t="s">
        <v>2542</v>
      </c>
      <c r="S2087" t="s">
        <v>2543</v>
      </c>
      <c r="T2087">
        <v>55.5</v>
      </c>
      <c r="U2087" t="s">
        <v>2795</v>
      </c>
    </row>
    <row r="2088" spans="1:21" x14ac:dyDescent="0.2">
      <c r="A2088" t="s">
        <v>6540</v>
      </c>
      <c r="B2088">
        <v>1020792</v>
      </c>
      <c r="C2088">
        <v>12</v>
      </c>
      <c r="D2088" t="s">
        <v>3190</v>
      </c>
      <c r="E2088" t="s">
        <v>3402</v>
      </c>
      <c r="F2088" s="53">
        <v>750</v>
      </c>
      <c r="G2088" t="s">
        <v>2504</v>
      </c>
      <c r="H2088" t="s">
        <v>9458</v>
      </c>
      <c r="I2088" t="s">
        <v>2518</v>
      </c>
      <c r="J2088" t="s">
        <v>2535</v>
      </c>
      <c r="K2088" t="s">
        <v>2560</v>
      </c>
      <c r="L2088" t="s">
        <v>2726</v>
      </c>
      <c r="M2088" t="s">
        <v>2727</v>
      </c>
      <c r="N2088" t="s">
        <v>2511</v>
      </c>
      <c r="O2088" t="s">
        <v>2540</v>
      </c>
      <c r="P2088" t="s">
        <v>2814</v>
      </c>
      <c r="Q2088" t="s">
        <v>2535</v>
      </c>
      <c r="R2088" t="s">
        <v>2542</v>
      </c>
      <c r="S2088" t="s">
        <v>2543</v>
      </c>
      <c r="T2088">
        <v>25.71</v>
      </c>
      <c r="U2088" t="s">
        <v>2874</v>
      </c>
    </row>
    <row r="2089" spans="1:21" x14ac:dyDescent="0.2">
      <c r="A2089" t="s">
        <v>6541</v>
      </c>
      <c r="B2089">
        <v>1020793</v>
      </c>
      <c r="C2089">
        <v>12</v>
      </c>
      <c r="D2089" t="s">
        <v>3190</v>
      </c>
      <c r="E2089" t="s">
        <v>3402</v>
      </c>
      <c r="F2089" s="53">
        <v>750</v>
      </c>
      <c r="G2089" t="s">
        <v>2504</v>
      </c>
      <c r="H2089" t="s">
        <v>9458</v>
      </c>
      <c r="I2089" t="s">
        <v>2528</v>
      </c>
      <c r="J2089" t="s">
        <v>2535</v>
      </c>
      <c r="K2089" t="s">
        <v>2560</v>
      </c>
      <c r="L2089" t="s">
        <v>2726</v>
      </c>
      <c r="M2089" t="s">
        <v>2727</v>
      </c>
      <c r="N2089" t="s">
        <v>2511</v>
      </c>
      <c r="O2089" t="s">
        <v>2540</v>
      </c>
      <c r="P2089" t="s">
        <v>2814</v>
      </c>
      <c r="Q2089" t="s">
        <v>2535</v>
      </c>
      <c r="R2089" t="s">
        <v>2542</v>
      </c>
      <c r="S2089" t="s">
        <v>2543</v>
      </c>
      <c r="T2089">
        <v>23.74</v>
      </c>
      <c r="U2089" t="s">
        <v>2874</v>
      </c>
    </row>
    <row r="2090" spans="1:21" x14ac:dyDescent="0.2">
      <c r="A2090" t="s">
        <v>2176</v>
      </c>
      <c r="B2090">
        <v>1020801</v>
      </c>
      <c r="C2090">
        <v>12</v>
      </c>
      <c r="D2090" t="s">
        <v>2804</v>
      </c>
      <c r="E2090" t="s">
        <v>3688</v>
      </c>
      <c r="F2090" s="53">
        <v>750</v>
      </c>
      <c r="G2090" t="s">
        <v>2504</v>
      </c>
      <c r="H2090" t="s">
        <v>2550</v>
      </c>
      <c r="I2090" t="s">
        <v>2518</v>
      </c>
      <c r="J2090" t="s">
        <v>2535</v>
      </c>
      <c r="K2090" t="s">
        <v>2560</v>
      </c>
      <c r="L2090" t="s">
        <v>2776</v>
      </c>
      <c r="M2090" t="s">
        <v>2777</v>
      </c>
      <c r="N2090" t="s">
        <v>2586</v>
      </c>
      <c r="O2090" t="s">
        <v>2587</v>
      </c>
      <c r="P2090" t="s">
        <v>3535</v>
      </c>
      <c r="Q2090" t="s">
        <v>2535</v>
      </c>
      <c r="R2090" t="s">
        <v>2542</v>
      </c>
      <c r="S2090" t="s">
        <v>2543</v>
      </c>
      <c r="T2090">
        <v>29.68</v>
      </c>
      <c r="U2090" t="s">
        <v>2795</v>
      </c>
    </row>
    <row r="2091" spans="1:21" x14ac:dyDescent="0.2">
      <c r="A2091" t="s">
        <v>2366</v>
      </c>
      <c r="B2091">
        <v>1020816</v>
      </c>
      <c r="C2091">
        <v>12</v>
      </c>
      <c r="D2091" t="s">
        <v>3025</v>
      </c>
      <c r="E2091" t="s">
        <v>3691</v>
      </c>
      <c r="F2091" s="53">
        <v>750</v>
      </c>
      <c r="G2091" t="s">
        <v>2504</v>
      </c>
      <c r="H2091" t="s">
        <v>9458</v>
      </c>
      <c r="I2091" t="s">
        <v>2506</v>
      </c>
      <c r="J2091" t="s">
        <v>2535</v>
      </c>
      <c r="K2091" t="s">
        <v>2560</v>
      </c>
      <c r="L2091" t="s">
        <v>3027</v>
      </c>
      <c r="M2091" t="s">
        <v>3028</v>
      </c>
      <c r="N2091" t="s">
        <v>2511</v>
      </c>
      <c r="O2091" t="s">
        <v>2596</v>
      </c>
      <c r="P2091" t="s">
        <v>3692</v>
      </c>
      <c r="Q2091" t="s">
        <v>9464</v>
      </c>
      <c r="R2091" t="s">
        <v>2542</v>
      </c>
      <c r="S2091" t="s">
        <v>2783</v>
      </c>
      <c r="T2091">
        <v>14.6</v>
      </c>
      <c r="U2091" t="s">
        <v>4006</v>
      </c>
    </row>
    <row r="2092" spans="1:21" x14ac:dyDescent="0.2">
      <c r="A2092" t="s">
        <v>6542</v>
      </c>
      <c r="B2092">
        <v>1020817</v>
      </c>
      <c r="C2092">
        <v>6</v>
      </c>
      <c r="D2092" t="s">
        <v>3410</v>
      </c>
      <c r="E2092" t="s">
        <v>3691</v>
      </c>
      <c r="F2092" s="53">
        <v>750</v>
      </c>
      <c r="G2092" t="s">
        <v>2504</v>
      </c>
      <c r="H2092" t="s">
        <v>9458</v>
      </c>
      <c r="I2092" t="s">
        <v>2506</v>
      </c>
      <c r="J2092" t="s">
        <v>2535</v>
      </c>
      <c r="K2092" t="s">
        <v>2560</v>
      </c>
      <c r="L2092" t="s">
        <v>3027</v>
      </c>
      <c r="M2092" t="s">
        <v>3028</v>
      </c>
      <c r="N2092" t="s">
        <v>2511</v>
      </c>
      <c r="O2092" t="s">
        <v>2596</v>
      </c>
      <c r="P2092" t="s">
        <v>9574</v>
      </c>
      <c r="Q2092" t="s">
        <v>9464</v>
      </c>
      <c r="R2092" t="s">
        <v>2565</v>
      </c>
      <c r="S2092" t="s">
        <v>2566</v>
      </c>
      <c r="T2092">
        <v>16.899999999999999</v>
      </c>
      <c r="U2092" t="s">
        <v>4006</v>
      </c>
    </row>
    <row r="2093" spans="1:21" x14ac:dyDescent="0.2">
      <c r="A2093" t="s">
        <v>4313</v>
      </c>
      <c r="B2093">
        <v>1020819</v>
      </c>
      <c r="C2093">
        <v>6</v>
      </c>
      <c r="D2093" t="s">
        <v>3421</v>
      </c>
      <c r="E2093" t="s">
        <v>3185</v>
      </c>
      <c r="F2093" s="53">
        <v>750</v>
      </c>
      <c r="G2093" t="s">
        <v>2504</v>
      </c>
      <c r="H2093" t="s">
        <v>2635</v>
      </c>
      <c r="I2093" t="s">
        <v>2518</v>
      </c>
      <c r="J2093" t="s">
        <v>2535</v>
      </c>
      <c r="K2093" t="s">
        <v>2560</v>
      </c>
      <c r="L2093" t="s">
        <v>3027</v>
      </c>
      <c r="M2093" t="s">
        <v>3028</v>
      </c>
      <c r="N2093" t="s">
        <v>2595</v>
      </c>
      <c r="O2093" t="s">
        <v>2596</v>
      </c>
      <c r="P2093" t="s">
        <v>3444</v>
      </c>
      <c r="Q2093" t="s">
        <v>2535</v>
      </c>
      <c r="R2093" t="s">
        <v>2542</v>
      </c>
      <c r="S2093" t="s">
        <v>2543</v>
      </c>
      <c r="T2093">
        <v>34.369999999999997</v>
      </c>
      <c r="U2093" t="s">
        <v>3313</v>
      </c>
    </row>
    <row r="2094" spans="1:21" x14ac:dyDescent="0.2">
      <c r="A2094" t="s">
        <v>5370</v>
      </c>
      <c r="B2094">
        <v>1020823</v>
      </c>
      <c r="C2094">
        <v>6</v>
      </c>
      <c r="D2094" t="s">
        <v>2789</v>
      </c>
      <c r="E2094" t="s">
        <v>3299</v>
      </c>
      <c r="F2094" s="53">
        <v>750</v>
      </c>
      <c r="G2094" t="s">
        <v>2504</v>
      </c>
      <c r="H2094" t="s">
        <v>2635</v>
      </c>
      <c r="I2094" t="s">
        <v>2518</v>
      </c>
      <c r="J2094" t="s">
        <v>2535</v>
      </c>
      <c r="K2094" t="s">
        <v>2560</v>
      </c>
      <c r="L2094" t="s">
        <v>2710</v>
      </c>
      <c r="M2094" t="s">
        <v>2711</v>
      </c>
      <c r="N2094" t="s">
        <v>2712</v>
      </c>
      <c r="O2094" t="s">
        <v>2713</v>
      </c>
      <c r="P2094" t="s">
        <v>3278</v>
      </c>
      <c r="Q2094" t="s">
        <v>2535</v>
      </c>
      <c r="R2094" t="s">
        <v>2542</v>
      </c>
      <c r="S2094" t="s">
        <v>2543</v>
      </c>
      <c r="T2094">
        <v>76.319999999999993</v>
      </c>
      <c r="U2094" t="s">
        <v>2697</v>
      </c>
    </row>
    <row r="2095" spans="1:21" x14ac:dyDescent="0.2">
      <c r="A2095" t="s">
        <v>1114</v>
      </c>
      <c r="B2095">
        <v>1020829</v>
      </c>
      <c r="C2095">
        <v>12</v>
      </c>
      <c r="D2095" t="s">
        <v>3025</v>
      </c>
      <c r="E2095" t="s">
        <v>3693</v>
      </c>
      <c r="F2095" s="53">
        <v>750</v>
      </c>
      <c r="G2095" t="s">
        <v>2504</v>
      </c>
      <c r="H2095">
        <v>98</v>
      </c>
      <c r="I2095" t="s">
        <v>2528</v>
      </c>
      <c r="J2095" t="s">
        <v>2535</v>
      </c>
      <c r="K2095" t="s">
        <v>2560</v>
      </c>
      <c r="L2095" t="s">
        <v>3027</v>
      </c>
      <c r="M2095" t="s">
        <v>3028</v>
      </c>
      <c r="N2095" t="s">
        <v>2595</v>
      </c>
      <c r="O2095" t="s">
        <v>2596</v>
      </c>
      <c r="P2095" t="s">
        <v>3391</v>
      </c>
      <c r="Q2095" t="s">
        <v>2535</v>
      </c>
      <c r="R2095" t="s">
        <v>2542</v>
      </c>
      <c r="S2095" t="s">
        <v>2543</v>
      </c>
      <c r="T2095">
        <v>19.809999999999999</v>
      </c>
      <c r="U2095" t="s">
        <v>2544</v>
      </c>
    </row>
    <row r="2096" spans="1:21" x14ac:dyDescent="0.2">
      <c r="A2096" t="s">
        <v>1905</v>
      </c>
      <c r="B2096">
        <v>1020838</v>
      </c>
      <c r="C2096">
        <v>4</v>
      </c>
      <c r="D2096" t="s">
        <v>2789</v>
      </c>
      <c r="E2096" t="s">
        <v>3694</v>
      </c>
      <c r="F2096" s="53">
        <v>4000</v>
      </c>
      <c r="G2096" t="s">
        <v>2707</v>
      </c>
      <c r="H2096" t="s">
        <v>2555</v>
      </c>
      <c r="I2096" t="s">
        <v>2506</v>
      </c>
      <c r="J2096" t="s">
        <v>2535</v>
      </c>
      <c r="K2096" t="s">
        <v>2560</v>
      </c>
      <c r="L2096" t="s">
        <v>2720</v>
      </c>
      <c r="M2096" t="s">
        <v>2721</v>
      </c>
      <c r="N2096" t="s">
        <v>2511</v>
      </c>
      <c r="O2096" t="s">
        <v>2723</v>
      </c>
      <c r="P2096" t="s">
        <v>2724</v>
      </c>
      <c r="Q2096" t="s">
        <v>2704</v>
      </c>
      <c r="R2096" t="s">
        <v>2542</v>
      </c>
      <c r="S2096" t="s">
        <v>2543</v>
      </c>
      <c r="T2096">
        <v>52.99</v>
      </c>
      <c r="U2096" t="s">
        <v>2705</v>
      </c>
    </row>
    <row r="2097" spans="1:21" x14ac:dyDescent="0.2">
      <c r="A2097" t="s">
        <v>1825</v>
      </c>
      <c r="B2097">
        <v>1020840</v>
      </c>
      <c r="C2097">
        <v>4</v>
      </c>
      <c r="D2097" t="s">
        <v>2557</v>
      </c>
      <c r="E2097" t="s">
        <v>3694</v>
      </c>
      <c r="F2097" s="53">
        <v>4000</v>
      </c>
      <c r="G2097" t="s">
        <v>2707</v>
      </c>
      <c r="H2097" t="s">
        <v>2572</v>
      </c>
      <c r="I2097" t="s">
        <v>2506</v>
      </c>
      <c r="J2097" t="s">
        <v>2535</v>
      </c>
      <c r="K2097" t="s">
        <v>2560</v>
      </c>
      <c r="L2097" t="s">
        <v>2720</v>
      </c>
      <c r="M2097" t="s">
        <v>2721</v>
      </c>
      <c r="N2097" t="s">
        <v>2511</v>
      </c>
      <c r="O2097" t="s">
        <v>2723</v>
      </c>
      <c r="P2097" t="s">
        <v>2724</v>
      </c>
      <c r="Q2097" t="s">
        <v>2704</v>
      </c>
      <c r="R2097" t="s">
        <v>2565</v>
      </c>
      <c r="S2097" t="s">
        <v>2566</v>
      </c>
      <c r="T2097">
        <v>52.99</v>
      </c>
      <c r="U2097" t="s">
        <v>2705</v>
      </c>
    </row>
    <row r="2098" spans="1:21" x14ac:dyDescent="0.2">
      <c r="A2098" t="s">
        <v>1999</v>
      </c>
      <c r="B2098">
        <v>1020885</v>
      </c>
      <c r="C2098">
        <v>12</v>
      </c>
      <c r="D2098" t="s">
        <v>2789</v>
      </c>
      <c r="E2098" t="s">
        <v>3646</v>
      </c>
      <c r="F2098" s="53">
        <v>750</v>
      </c>
      <c r="G2098" t="s">
        <v>2504</v>
      </c>
      <c r="H2098" t="s">
        <v>2517</v>
      </c>
      <c r="I2098" t="s">
        <v>2528</v>
      </c>
      <c r="J2098" t="s">
        <v>2535</v>
      </c>
      <c r="K2098" t="s">
        <v>2560</v>
      </c>
      <c r="L2098" t="s">
        <v>2726</v>
      </c>
      <c r="M2098" t="s">
        <v>2727</v>
      </c>
      <c r="N2098" t="s">
        <v>2511</v>
      </c>
      <c r="O2098" t="s">
        <v>2540</v>
      </c>
      <c r="P2098" t="s">
        <v>2814</v>
      </c>
      <c r="Q2098" t="s">
        <v>2535</v>
      </c>
      <c r="R2098" t="s">
        <v>2542</v>
      </c>
      <c r="S2098" t="s">
        <v>2783</v>
      </c>
      <c r="T2098">
        <v>19.850000000000001</v>
      </c>
      <c r="U2098" t="s">
        <v>2795</v>
      </c>
    </row>
    <row r="2099" spans="1:21" x14ac:dyDescent="0.2">
      <c r="A2099" t="s">
        <v>6543</v>
      </c>
      <c r="B2099">
        <v>1020900</v>
      </c>
      <c r="C2099">
        <v>12</v>
      </c>
      <c r="D2099" t="s">
        <v>2502</v>
      </c>
      <c r="E2099" t="s">
        <v>3185</v>
      </c>
      <c r="F2099" s="53">
        <v>750</v>
      </c>
      <c r="G2099" t="s">
        <v>2504</v>
      </c>
      <c r="H2099" t="s">
        <v>9458</v>
      </c>
      <c r="I2099" t="s">
        <v>2528</v>
      </c>
      <c r="J2099" t="s">
        <v>2535</v>
      </c>
      <c r="K2099" t="s">
        <v>2560</v>
      </c>
      <c r="L2099" t="s">
        <v>2756</v>
      </c>
      <c r="M2099" t="s">
        <v>2757</v>
      </c>
      <c r="N2099" t="s">
        <v>2657</v>
      </c>
      <c r="O2099" t="s">
        <v>2671</v>
      </c>
      <c r="P2099" t="s">
        <v>3035</v>
      </c>
      <c r="Q2099" t="s">
        <v>2535</v>
      </c>
      <c r="R2099" t="s">
        <v>2542</v>
      </c>
      <c r="S2099" t="s">
        <v>2502</v>
      </c>
      <c r="T2099">
        <v>22.35</v>
      </c>
      <c r="U2099" t="s">
        <v>3313</v>
      </c>
    </row>
    <row r="2100" spans="1:21" x14ac:dyDescent="0.2">
      <c r="A2100" t="s">
        <v>6544</v>
      </c>
      <c r="B2100">
        <v>1020926</v>
      </c>
      <c r="C2100">
        <v>6</v>
      </c>
      <c r="D2100" t="s">
        <v>2502</v>
      </c>
      <c r="E2100" t="s">
        <v>3185</v>
      </c>
      <c r="F2100" s="53">
        <v>750</v>
      </c>
      <c r="G2100" t="s">
        <v>2504</v>
      </c>
      <c r="H2100" t="s">
        <v>9458</v>
      </c>
      <c r="I2100" t="s">
        <v>2518</v>
      </c>
      <c r="J2100" t="s">
        <v>2535</v>
      </c>
      <c r="K2100" t="s">
        <v>2677</v>
      </c>
      <c r="L2100" t="s">
        <v>2678</v>
      </c>
      <c r="M2100" t="s">
        <v>2679</v>
      </c>
      <c r="N2100" t="s">
        <v>2539</v>
      </c>
      <c r="O2100" t="s">
        <v>2540</v>
      </c>
      <c r="P2100" t="s">
        <v>2541</v>
      </c>
      <c r="Q2100" t="s">
        <v>2535</v>
      </c>
      <c r="R2100" t="s">
        <v>3185</v>
      </c>
      <c r="S2100" t="s">
        <v>2502</v>
      </c>
      <c r="T2100">
        <v>30.36</v>
      </c>
      <c r="U2100" t="s">
        <v>3430</v>
      </c>
    </row>
    <row r="2101" spans="1:21" x14ac:dyDescent="0.2">
      <c r="A2101" t="s">
        <v>6545</v>
      </c>
      <c r="B2101">
        <v>1020952</v>
      </c>
      <c r="C2101">
        <v>6</v>
      </c>
      <c r="D2101" t="s">
        <v>2502</v>
      </c>
      <c r="E2101" t="s">
        <v>9575</v>
      </c>
      <c r="F2101" s="53">
        <v>750</v>
      </c>
      <c r="G2101" t="s">
        <v>2504</v>
      </c>
      <c r="H2101" t="s">
        <v>9458</v>
      </c>
      <c r="I2101" t="s">
        <v>2576</v>
      </c>
      <c r="J2101" t="s">
        <v>2535</v>
      </c>
      <c r="K2101" t="s">
        <v>2560</v>
      </c>
      <c r="L2101" t="s">
        <v>2756</v>
      </c>
      <c r="M2101" t="s">
        <v>2757</v>
      </c>
      <c r="N2101" t="s">
        <v>2657</v>
      </c>
      <c r="O2101" t="s">
        <v>2671</v>
      </c>
      <c r="P2101" t="s">
        <v>3035</v>
      </c>
      <c r="Q2101" t="s">
        <v>2535</v>
      </c>
      <c r="R2101" t="s">
        <v>2542</v>
      </c>
      <c r="S2101" t="s">
        <v>2502</v>
      </c>
      <c r="T2101">
        <v>12.26</v>
      </c>
      <c r="U2101" t="s">
        <v>3430</v>
      </c>
    </row>
    <row r="2102" spans="1:21" x14ac:dyDescent="0.2">
      <c r="A2102" t="s">
        <v>2329</v>
      </c>
      <c r="B2102">
        <v>1021012</v>
      </c>
      <c r="C2102">
        <v>6</v>
      </c>
      <c r="D2102" t="s">
        <v>3008</v>
      </c>
      <c r="E2102" t="s">
        <v>2790</v>
      </c>
      <c r="F2102" s="53">
        <v>750</v>
      </c>
      <c r="G2102" t="s">
        <v>2504</v>
      </c>
      <c r="H2102" t="s">
        <v>2635</v>
      </c>
      <c r="I2102" t="s">
        <v>2518</v>
      </c>
      <c r="J2102" t="s">
        <v>2535</v>
      </c>
      <c r="K2102" t="s">
        <v>2560</v>
      </c>
      <c r="L2102" t="s">
        <v>2791</v>
      </c>
      <c r="M2102" t="s">
        <v>2792</v>
      </c>
      <c r="N2102" t="s">
        <v>2511</v>
      </c>
      <c r="O2102" t="s">
        <v>2793</v>
      </c>
      <c r="P2102" t="s">
        <v>3243</v>
      </c>
      <c r="Q2102" t="s">
        <v>2535</v>
      </c>
      <c r="R2102" t="s">
        <v>2542</v>
      </c>
      <c r="S2102" t="s">
        <v>2543</v>
      </c>
      <c r="T2102">
        <v>55.5</v>
      </c>
      <c r="U2102" t="s">
        <v>2795</v>
      </c>
    </row>
    <row r="2103" spans="1:21" x14ac:dyDescent="0.2">
      <c r="A2103" t="s">
        <v>4314</v>
      </c>
      <c r="B2103">
        <v>1021037</v>
      </c>
      <c r="C2103">
        <v>6</v>
      </c>
      <c r="D2103" t="s">
        <v>3008</v>
      </c>
      <c r="E2103" t="s">
        <v>3448</v>
      </c>
      <c r="F2103" s="53">
        <v>750</v>
      </c>
      <c r="G2103" t="s">
        <v>2504</v>
      </c>
      <c r="H2103" t="s">
        <v>2635</v>
      </c>
      <c r="I2103" t="s">
        <v>2518</v>
      </c>
      <c r="J2103" t="s">
        <v>2535</v>
      </c>
      <c r="K2103" t="s">
        <v>2560</v>
      </c>
      <c r="L2103" t="s">
        <v>2791</v>
      </c>
      <c r="M2103" t="s">
        <v>2792</v>
      </c>
      <c r="N2103" t="s">
        <v>2988</v>
      </c>
      <c r="O2103" t="s">
        <v>2793</v>
      </c>
      <c r="P2103" t="s">
        <v>3243</v>
      </c>
      <c r="Q2103" t="s">
        <v>2535</v>
      </c>
      <c r="R2103" t="s">
        <v>2542</v>
      </c>
      <c r="S2103" t="s">
        <v>2543</v>
      </c>
      <c r="T2103">
        <v>184.37</v>
      </c>
      <c r="U2103" t="s">
        <v>2716</v>
      </c>
    </row>
    <row r="2104" spans="1:21" x14ac:dyDescent="0.2">
      <c r="A2104" t="s">
        <v>606</v>
      </c>
      <c r="B2104">
        <v>1021042</v>
      </c>
      <c r="C2104">
        <v>6</v>
      </c>
      <c r="D2104" t="s">
        <v>2502</v>
      </c>
      <c r="E2104" t="s">
        <v>3674</v>
      </c>
      <c r="F2104" s="53">
        <v>750</v>
      </c>
      <c r="G2104" t="s">
        <v>2504</v>
      </c>
      <c r="H2104" t="s">
        <v>2635</v>
      </c>
      <c r="I2104" t="s">
        <v>2518</v>
      </c>
      <c r="J2104" t="s">
        <v>2519</v>
      </c>
      <c r="K2104" t="s">
        <v>2569</v>
      </c>
      <c r="L2104" t="s">
        <v>2570</v>
      </c>
      <c r="M2104" t="s">
        <v>2569</v>
      </c>
      <c r="N2104" t="s">
        <v>2511</v>
      </c>
      <c r="O2104" t="s">
        <v>2512</v>
      </c>
      <c r="P2104" t="s">
        <v>2781</v>
      </c>
      <c r="Q2104" t="s">
        <v>3675</v>
      </c>
      <c r="R2104" t="s">
        <v>2502</v>
      </c>
      <c r="S2104" t="s">
        <v>2525</v>
      </c>
      <c r="T2104">
        <v>55.17</v>
      </c>
      <c r="U2104" t="s">
        <v>3676</v>
      </c>
    </row>
    <row r="2105" spans="1:21" x14ac:dyDescent="0.2">
      <c r="A2105" t="s">
        <v>10416</v>
      </c>
      <c r="B2105">
        <v>1021050</v>
      </c>
      <c r="C2105">
        <v>12</v>
      </c>
      <c r="D2105" t="s">
        <v>2557</v>
      </c>
      <c r="E2105" t="s">
        <v>2997</v>
      </c>
      <c r="F2105" s="53">
        <v>750</v>
      </c>
      <c r="G2105" t="s">
        <v>2504</v>
      </c>
      <c r="H2105" t="s">
        <v>2635</v>
      </c>
      <c r="I2105" t="s">
        <v>2518</v>
      </c>
      <c r="J2105" t="s">
        <v>2535</v>
      </c>
      <c r="K2105" t="s">
        <v>2560</v>
      </c>
      <c r="L2105" t="s">
        <v>2720</v>
      </c>
      <c r="M2105" t="s">
        <v>2721</v>
      </c>
      <c r="N2105" t="s">
        <v>2511</v>
      </c>
      <c r="O2105" t="s">
        <v>2723</v>
      </c>
      <c r="P2105" t="s">
        <v>3373</v>
      </c>
      <c r="Q2105" t="s">
        <v>2535</v>
      </c>
      <c r="R2105" t="s">
        <v>2565</v>
      </c>
      <c r="S2105" t="s">
        <v>2566</v>
      </c>
      <c r="T2105">
        <v>32.99</v>
      </c>
      <c r="U2105" t="s">
        <v>2795</v>
      </c>
    </row>
    <row r="2106" spans="1:21" x14ac:dyDescent="0.2">
      <c r="A2106" t="s">
        <v>2140</v>
      </c>
      <c r="B2106">
        <v>1021051</v>
      </c>
      <c r="C2106">
        <v>12</v>
      </c>
      <c r="D2106" t="s">
        <v>2557</v>
      </c>
      <c r="E2106" t="s">
        <v>3663</v>
      </c>
      <c r="F2106" s="53">
        <v>750</v>
      </c>
      <c r="G2106" t="s">
        <v>2504</v>
      </c>
      <c r="H2106" t="s">
        <v>2635</v>
      </c>
      <c r="I2106" t="s">
        <v>2528</v>
      </c>
      <c r="J2106" t="s">
        <v>2535</v>
      </c>
      <c r="K2106" t="s">
        <v>2560</v>
      </c>
      <c r="L2106" t="s">
        <v>2720</v>
      </c>
      <c r="M2106" t="s">
        <v>2721</v>
      </c>
      <c r="N2106" t="s">
        <v>2511</v>
      </c>
      <c r="O2106" t="s">
        <v>2723</v>
      </c>
      <c r="P2106" t="s">
        <v>2724</v>
      </c>
      <c r="Q2106" t="s">
        <v>2535</v>
      </c>
      <c r="R2106" t="s">
        <v>2565</v>
      </c>
      <c r="S2106" t="s">
        <v>2566</v>
      </c>
      <c r="T2106">
        <v>22.78</v>
      </c>
      <c r="U2106" t="s">
        <v>2795</v>
      </c>
    </row>
    <row r="2107" spans="1:21" x14ac:dyDescent="0.2">
      <c r="A2107" t="s">
        <v>1435</v>
      </c>
      <c r="B2107">
        <v>1021076</v>
      </c>
      <c r="C2107">
        <v>12</v>
      </c>
      <c r="D2107" t="s">
        <v>2798</v>
      </c>
      <c r="E2107" t="s">
        <v>3695</v>
      </c>
      <c r="F2107" s="53">
        <v>750</v>
      </c>
      <c r="G2107" t="s">
        <v>2504</v>
      </c>
      <c r="H2107" t="s">
        <v>2550</v>
      </c>
      <c r="I2107" t="s">
        <v>2518</v>
      </c>
      <c r="J2107" t="s">
        <v>2535</v>
      </c>
      <c r="K2107" t="s">
        <v>2560</v>
      </c>
      <c r="L2107" t="s">
        <v>2776</v>
      </c>
      <c r="M2107" t="s">
        <v>2777</v>
      </c>
      <c r="N2107" t="s">
        <v>2586</v>
      </c>
      <c r="O2107" t="s">
        <v>2587</v>
      </c>
      <c r="P2107" t="s">
        <v>3427</v>
      </c>
      <c r="Q2107" t="s">
        <v>2535</v>
      </c>
      <c r="R2107" t="s">
        <v>2542</v>
      </c>
      <c r="S2107" t="s">
        <v>2783</v>
      </c>
      <c r="T2107">
        <v>35.97</v>
      </c>
      <c r="U2107" t="s">
        <v>2874</v>
      </c>
    </row>
    <row r="2108" spans="1:21" x14ac:dyDescent="0.2">
      <c r="A2108" t="s">
        <v>6546</v>
      </c>
      <c r="B2108">
        <v>1021083</v>
      </c>
      <c r="C2108">
        <v>12</v>
      </c>
      <c r="D2108" t="s">
        <v>2502</v>
      </c>
      <c r="E2108" t="s">
        <v>3185</v>
      </c>
      <c r="F2108" s="53">
        <v>750</v>
      </c>
      <c r="G2108" t="s">
        <v>2504</v>
      </c>
      <c r="H2108" t="s">
        <v>9458</v>
      </c>
      <c r="I2108" t="s">
        <v>2506</v>
      </c>
      <c r="J2108" t="s">
        <v>2535</v>
      </c>
      <c r="K2108" t="s">
        <v>2560</v>
      </c>
      <c r="L2108" t="s">
        <v>2824</v>
      </c>
      <c r="M2108" t="s">
        <v>2825</v>
      </c>
      <c r="N2108" t="s">
        <v>2694</v>
      </c>
      <c r="O2108" t="s">
        <v>2695</v>
      </c>
      <c r="P2108" t="s">
        <v>2826</v>
      </c>
      <c r="Q2108" t="s">
        <v>2535</v>
      </c>
      <c r="R2108" t="s">
        <v>2542</v>
      </c>
      <c r="S2108" t="s">
        <v>2502</v>
      </c>
      <c r="T2108">
        <v>15.45</v>
      </c>
      <c r="U2108" t="s">
        <v>3430</v>
      </c>
    </row>
    <row r="2109" spans="1:21" x14ac:dyDescent="0.2">
      <c r="A2109" t="s">
        <v>6547</v>
      </c>
      <c r="B2109">
        <v>1021084</v>
      </c>
      <c r="C2109">
        <v>12</v>
      </c>
      <c r="D2109" t="s">
        <v>2502</v>
      </c>
      <c r="E2109" t="s">
        <v>9534</v>
      </c>
      <c r="F2109" s="53">
        <v>750</v>
      </c>
      <c r="G2109" t="s">
        <v>2504</v>
      </c>
      <c r="H2109" t="s">
        <v>9458</v>
      </c>
      <c r="I2109" t="s">
        <v>2576</v>
      </c>
      <c r="J2109" t="s">
        <v>2535</v>
      </c>
      <c r="K2109" t="s">
        <v>2560</v>
      </c>
      <c r="L2109" t="s">
        <v>2824</v>
      </c>
      <c r="M2109" t="s">
        <v>2825</v>
      </c>
      <c r="N2109" t="s">
        <v>2694</v>
      </c>
      <c r="O2109" t="s">
        <v>2695</v>
      </c>
      <c r="P2109" t="s">
        <v>2826</v>
      </c>
      <c r="Q2109" t="s">
        <v>2535</v>
      </c>
      <c r="R2109" t="s">
        <v>2565</v>
      </c>
      <c r="S2109" t="s">
        <v>2502</v>
      </c>
      <c r="T2109">
        <v>13.03</v>
      </c>
      <c r="U2109" t="s">
        <v>3430</v>
      </c>
    </row>
    <row r="2110" spans="1:21" x14ac:dyDescent="0.2">
      <c r="A2110" t="s">
        <v>6548</v>
      </c>
      <c r="B2110">
        <v>1021095</v>
      </c>
      <c r="C2110">
        <v>12</v>
      </c>
      <c r="D2110" t="s">
        <v>2502</v>
      </c>
      <c r="E2110" t="s">
        <v>3185</v>
      </c>
      <c r="F2110" s="53">
        <v>750</v>
      </c>
      <c r="G2110" t="s">
        <v>2504</v>
      </c>
      <c r="H2110" t="s">
        <v>9458</v>
      </c>
      <c r="I2110" t="s">
        <v>2518</v>
      </c>
      <c r="J2110" t="s">
        <v>2535</v>
      </c>
      <c r="K2110" t="s">
        <v>2560</v>
      </c>
      <c r="L2110" t="s">
        <v>2726</v>
      </c>
      <c r="M2110" t="s">
        <v>2727</v>
      </c>
      <c r="N2110" t="s">
        <v>2539</v>
      </c>
      <c r="O2110" t="s">
        <v>2540</v>
      </c>
      <c r="P2110" t="s">
        <v>3001</v>
      </c>
      <c r="Q2110" t="s">
        <v>2535</v>
      </c>
      <c r="R2110" t="s">
        <v>2565</v>
      </c>
      <c r="S2110" t="s">
        <v>2502</v>
      </c>
      <c r="T2110">
        <v>29.44</v>
      </c>
      <c r="U2110" t="s">
        <v>3430</v>
      </c>
    </row>
    <row r="2111" spans="1:21" x14ac:dyDescent="0.2">
      <c r="A2111" t="s">
        <v>1380</v>
      </c>
      <c r="B2111">
        <v>1021111</v>
      </c>
      <c r="C2111">
        <v>12</v>
      </c>
      <c r="D2111" t="s">
        <v>2502</v>
      </c>
      <c r="E2111" t="s">
        <v>2648</v>
      </c>
      <c r="F2111" s="53">
        <v>750</v>
      </c>
      <c r="G2111" t="s">
        <v>2504</v>
      </c>
      <c r="H2111" t="s">
        <v>2609</v>
      </c>
      <c r="I2111" t="s">
        <v>2518</v>
      </c>
      <c r="J2111" t="s">
        <v>2519</v>
      </c>
      <c r="K2111" t="s">
        <v>2583</v>
      </c>
      <c r="L2111" t="s">
        <v>2649</v>
      </c>
      <c r="M2111" t="s">
        <v>2650</v>
      </c>
      <c r="N2111" t="s">
        <v>2522</v>
      </c>
      <c r="O2111" t="s">
        <v>2523</v>
      </c>
      <c r="P2111" t="s">
        <v>2651</v>
      </c>
      <c r="Q2111" t="s">
        <v>2519</v>
      </c>
      <c r="R2111" t="s">
        <v>2502</v>
      </c>
      <c r="S2111" t="s">
        <v>2633</v>
      </c>
      <c r="T2111">
        <v>65.489999999999995</v>
      </c>
      <c r="U2111" t="s">
        <v>2544</v>
      </c>
    </row>
    <row r="2112" spans="1:21" x14ac:dyDescent="0.2">
      <c r="A2112" t="s">
        <v>6549</v>
      </c>
      <c r="B2112">
        <v>1021113</v>
      </c>
      <c r="C2112">
        <v>12</v>
      </c>
      <c r="D2112" t="s">
        <v>2789</v>
      </c>
      <c r="E2112" t="s">
        <v>9576</v>
      </c>
      <c r="F2112" s="53">
        <v>750</v>
      </c>
      <c r="G2112" t="s">
        <v>2504</v>
      </c>
      <c r="H2112" t="s">
        <v>9458</v>
      </c>
      <c r="I2112" t="s">
        <v>2506</v>
      </c>
      <c r="J2112" t="s">
        <v>2535</v>
      </c>
      <c r="K2112" t="s">
        <v>2560</v>
      </c>
      <c r="L2112" t="s">
        <v>2776</v>
      </c>
      <c r="M2112" t="s">
        <v>2777</v>
      </c>
      <c r="N2112" t="s">
        <v>2586</v>
      </c>
      <c r="O2112" t="s">
        <v>2587</v>
      </c>
      <c r="P2112" t="s">
        <v>2778</v>
      </c>
      <c r="Q2112" t="s">
        <v>2535</v>
      </c>
      <c r="R2112" t="s">
        <v>2542</v>
      </c>
      <c r="S2112" t="s">
        <v>2543</v>
      </c>
      <c r="T2112">
        <v>18.22</v>
      </c>
      <c r="U2112" t="s">
        <v>2716</v>
      </c>
    </row>
    <row r="2113" spans="1:21" x14ac:dyDescent="0.2">
      <c r="A2113" t="s">
        <v>4315</v>
      </c>
      <c r="B2113">
        <v>1021117</v>
      </c>
      <c r="C2113">
        <v>12</v>
      </c>
      <c r="D2113" t="s">
        <v>2798</v>
      </c>
      <c r="E2113" t="s">
        <v>3510</v>
      </c>
      <c r="F2113" s="53">
        <v>750</v>
      </c>
      <c r="G2113" t="s">
        <v>2504</v>
      </c>
      <c r="H2113" t="s">
        <v>2635</v>
      </c>
      <c r="I2113" t="s">
        <v>2518</v>
      </c>
      <c r="J2113" t="s">
        <v>2535</v>
      </c>
      <c r="K2113" t="s">
        <v>2560</v>
      </c>
      <c r="L2113" t="s">
        <v>2776</v>
      </c>
      <c r="M2113" t="s">
        <v>2777</v>
      </c>
      <c r="N2113" t="s">
        <v>2586</v>
      </c>
      <c r="O2113" t="s">
        <v>2587</v>
      </c>
      <c r="P2113" t="s">
        <v>2778</v>
      </c>
      <c r="Q2113" t="s">
        <v>2535</v>
      </c>
      <c r="R2113" t="s">
        <v>2542</v>
      </c>
      <c r="S2113" t="s">
        <v>2783</v>
      </c>
      <c r="T2113">
        <v>32.69</v>
      </c>
      <c r="U2113" t="s">
        <v>10307</v>
      </c>
    </row>
    <row r="2114" spans="1:21" x14ac:dyDescent="0.2">
      <c r="A2114" t="s">
        <v>10417</v>
      </c>
      <c r="B2114">
        <v>1021143</v>
      </c>
      <c r="C2114">
        <v>12</v>
      </c>
      <c r="D2114" t="s">
        <v>3421</v>
      </c>
      <c r="E2114" t="s">
        <v>3422</v>
      </c>
      <c r="F2114" s="53">
        <v>750</v>
      </c>
      <c r="G2114" t="s">
        <v>2504</v>
      </c>
      <c r="H2114" t="s">
        <v>2635</v>
      </c>
      <c r="I2114" t="s">
        <v>2506</v>
      </c>
      <c r="J2114" t="s">
        <v>2535</v>
      </c>
      <c r="K2114" t="s">
        <v>2560</v>
      </c>
      <c r="L2114" t="s">
        <v>3027</v>
      </c>
      <c r="M2114" t="s">
        <v>3028</v>
      </c>
      <c r="N2114" t="s">
        <v>2595</v>
      </c>
      <c r="O2114" t="s">
        <v>2596</v>
      </c>
      <c r="P2114" t="s">
        <v>3444</v>
      </c>
      <c r="Q2114" t="s">
        <v>2535</v>
      </c>
      <c r="R2114" t="s">
        <v>2542</v>
      </c>
      <c r="S2114" t="s">
        <v>2783</v>
      </c>
      <c r="T2114">
        <v>18.989999999999998</v>
      </c>
      <c r="U2114" t="s">
        <v>2548</v>
      </c>
    </row>
    <row r="2115" spans="1:21" x14ac:dyDescent="0.2">
      <c r="A2115" t="s">
        <v>6550</v>
      </c>
      <c r="B2115">
        <v>1021160</v>
      </c>
      <c r="C2115">
        <v>12</v>
      </c>
      <c r="D2115" t="s">
        <v>2698</v>
      </c>
      <c r="E2115" t="s">
        <v>3510</v>
      </c>
      <c r="F2115" s="53">
        <v>750</v>
      </c>
      <c r="G2115" t="s">
        <v>2504</v>
      </c>
      <c r="H2115" t="s">
        <v>9458</v>
      </c>
      <c r="I2115" t="s">
        <v>2518</v>
      </c>
      <c r="J2115" t="s">
        <v>2535</v>
      </c>
      <c r="K2115" t="s">
        <v>2560</v>
      </c>
      <c r="L2115" t="s">
        <v>2776</v>
      </c>
      <c r="M2115" t="s">
        <v>2777</v>
      </c>
      <c r="N2115" t="s">
        <v>2586</v>
      </c>
      <c r="O2115" t="s">
        <v>2587</v>
      </c>
      <c r="P2115" t="s">
        <v>2778</v>
      </c>
      <c r="Q2115" t="s">
        <v>2535</v>
      </c>
      <c r="R2115" t="s">
        <v>2565</v>
      </c>
      <c r="S2115" t="s">
        <v>2598</v>
      </c>
      <c r="T2115">
        <v>29.93</v>
      </c>
      <c r="U2115" t="s">
        <v>10307</v>
      </c>
    </row>
    <row r="2116" spans="1:21" x14ac:dyDescent="0.2">
      <c r="A2116" t="s">
        <v>4776</v>
      </c>
      <c r="B2116">
        <v>1021161</v>
      </c>
      <c r="C2116">
        <v>12</v>
      </c>
      <c r="D2116" t="s">
        <v>2804</v>
      </c>
      <c r="E2116" t="s">
        <v>5019</v>
      </c>
      <c r="F2116" s="53">
        <v>750</v>
      </c>
      <c r="G2116" t="s">
        <v>2504</v>
      </c>
      <c r="H2116" t="s">
        <v>2635</v>
      </c>
      <c r="I2116" t="s">
        <v>2518</v>
      </c>
      <c r="J2116" t="s">
        <v>2535</v>
      </c>
      <c r="K2116" t="s">
        <v>2560</v>
      </c>
      <c r="L2116" t="s">
        <v>2776</v>
      </c>
      <c r="M2116" t="s">
        <v>2777</v>
      </c>
      <c r="N2116" t="s">
        <v>2586</v>
      </c>
      <c r="O2116" t="s">
        <v>2587</v>
      </c>
      <c r="P2116" t="s">
        <v>2778</v>
      </c>
      <c r="Q2116" t="s">
        <v>2535</v>
      </c>
      <c r="R2116" t="s">
        <v>2542</v>
      </c>
      <c r="S2116" t="s">
        <v>2543</v>
      </c>
      <c r="T2116">
        <v>69.39</v>
      </c>
      <c r="U2116" t="s">
        <v>5607</v>
      </c>
    </row>
    <row r="2117" spans="1:21" x14ac:dyDescent="0.2">
      <c r="A2117" t="s">
        <v>4777</v>
      </c>
      <c r="B2117">
        <v>1021198</v>
      </c>
      <c r="C2117">
        <v>12</v>
      </c>
      <c r="D2117" t="s">
        <v>2798</v>
      </c>
      <c r="E2117" t="s">
        <v>3379</v>
      </c>
      <c r="F2117" s="53">
        <v>750</v>
      </c>
      <c r="G2117" t="s">
        <v>2504</v>
      </c>
      <c r="H2117" t="s">
        <v>2635</v>
      </c>
      <c r="I2117" t="s">
        <v>2518</v>
      </c>
      <c r="J2117" t="s">
        <v>2535</v>
      </c>
      <c r="K2117" t="s">
        <v>2560</v>
      </c>
      <c r="L2117" t="s">
        <v>2776</v>
      </c>
      <c r="M2117" t="s">
        <v>2777</v>
      </c>
      <c r="N2117" t="s">
        <v>2511</v>
      </c>
      <c r="O2117" t="s">
        <v>2587</v>
      </c>
      <c r="P2117" t="s">
        <v>2778</v>
      </c>
      <c r="Q2117" t="s">
        <v>2535</v>
      </c>
      <c r="R2117" t="s">
        <v>2542</v>
      </c>
      <c r="S2117" t="s">
        <v>2783</v>
      </c>
      <c r="T2117">
        <v>37.659999999999997</v>
      </c>
      <c r="U2117" t="s">
        <v>2795</v>
      </c>
    </row>
    <row r="2118" spans="1:21" x14ac:dyDescent="0.2">
      <c r="A2118" t="s">
        <v>1485</v>
      </c>
      <c r="B2118">
        <v>1021199</v>
      </c>
      <c r="C2118">
        <v>12</v>
      </c>
      <c r="D2118" t="s">
        <v>2798</v>
      </c>
      <c r="E2118" t="s">
        <v>3696</v>
      </c>
      <c r="F2118" s="53">
        <v>750</v>
      </c>
      <c r="G2118" t="s">
        <v>2504</v>
      </c>
      <c r="H2118" t="s">
        <v>2550</v>
      </c>
      <c r="I2118" t="s">
        <v>2518</v>
      </c>
      <c r="J2118" t="s">
        <v>2535</v>
      </c>
      <c r="K2118" t="s">
        <v>2560</v>
      </c>
      <c r="L2118" t="s">
        <v>2776</v>
      </c>
      <c r="M2118" t="s">
        <v>2777</v>
      </c>
      <c r="N2118" t="s">
        <v>2586</v>
      </c>
      <c r="O2118" t="s">
        <v>2587</v>
      </c>
      <c r="P2118" t="s">
        <v>3427</v>
      </c>
      <c r="Q2118" t="s">
        <v>2535</v>
      </c>
      <c r="R2118" t="s">
        <v>2542</v>
      </c>
      <c r="S2118" t="s">
        <v>2788</v>
      </c>
      <c r="T2118">
        <v>35.67</v>
      </c>
      <c r="U2118" t="s">
        <v>2795</v>
      </c>
    </row>
    <row r="2119" spans="1:21" x14ac:dyDescent="0.2">
      <c r="A2119" t="s">
        <v>6551</v>
      </c>
      <c r="B2119">
        <v>1021207</v>
      </c>
      <c r="C2119">
        <v>12</v>
      </c>
      <c r="D2119" t="s">
        <v>2789</v>
      </c>
      <c r="E2119" t="s">
        <v>3185</v>
      </c>
      <c r="F2119" s="53">
        <v>750</v>
      </c>
      <c r="G2119" t="s">
        <v>2504</v>
      </c>
      <c r="H2119" t="s">
        <v>9458</v>
      </c>
      <c r="I2119" t="s">
        <v>2518</v>
      </c>
      <c r="J2119" t="s">
        <v>2535</v>
      </c>
      <c r="K2119" t="s">
        <v>2560</v>
      </c>
      <c r="L2119" t="s">
        <v>2776</v>
      </c>
      <c r="M2119" t="s">
        <v>2777</v>
      </c>
      <c r="N2119" t="s">
        <v>2586</v>
      </c>
      <c r="O2119" t="s">
        <v>2587</v>
      </c>
      <c r="P2119" t="s">
        <v>2778</v>
      </c>
      <c r="Q2119" t="s">
        <v>2535</v>
      </c>
      <c r="R2119" t="s">
        <v>2542</v>
      </c>
      <c r="S2119" t="s">
        <v>2543</v>
      </c>
      <c r="T2119">
        <v>52.46</v>
      </c>
      <c r="U2119" t="s">
        <v>3430</v>
      </c>
    </row>
    <row r="2120" spans="1:21" x14ac:dyDescent="0.2">
      <c r="A2120" t="s">
        <v>1739</v>
      </c>
      <c r="B2120">
        <v>1021215</v>
      </c>
      <c r="C2120">
        <v>12</v>
      </c>
      <c r="D2120" t="s">
        <v>2502</v>
      </c>
      <c r="E2120" t="s">
        <v>2892</v>
      </c>
      <c r="F2120" s="53">
        <v>750</v>
      </c>
      <c r="G2120" t="s">
        <v>2504</v>
      </c>
      <c r="H2120" t="s">
        <v>2505</v>
      </c>
      <c r="I2120" t="s">
        <v>2528</v>
      </c>
      <c r="J2120" t="s">
        <v>2519</v>
      </c>
      <c r="K2120" t="s">
        <v>2654</v>
      </c>
      <c r="L2120" t="s">
        <v>2668</v>
      </c>
      <c r="M2120" t="s">
        <v>2669</v>
      </c>
      <c r="N2120" t="s">
        <v>2586</v>
      </c>
      <c r="O2120" t="s">
        <v>2587</v>
      </c>
      <c r="P2120" t="s">
        <v>2588</v>
      </c>
      <c r="Q2120" t="s">
        <v>2519</v>
      </c>
      <c r="R2120" t="s">
        <v>2502</v>
      </c>
      <c r="S2120" t="s">
        <v>2658</v>
      </c>
      <c r="T2120">
        <v>41.99</v>
      </c>
      <c r="U2120" t="s">
        <v>5975</v>
      </c>
    </row>
    <row r="2121" spans="1:21" x14ac:dyDescent="0.2">
      <c r="A2121" t="s">
        <v>1733</v>
      </c>
      <c r="B2121">
        <v>1021216</v>
      </c>
      <c r="C2121">
        <v>48</v>
      </c>
      <c r="D2121" t="s">
        <v>2502</v>
      </c>
      <c r="E2121" t="s">
        <v>2892</v>
      </c>
      <c r="F2121" s="53">
        <v>200</v>
      </c>
      <c r="G2121" t="s">
        <v>2574</v>
      </c>
      <c r="H2121" t="s">
        <v>2505</v>
      </c>
      <c r="I2121" t="s">
        <v>2528</v>
      </c>
      <c r="J2121" t="s">
        <v>2519</v>
      </c>
      <c r="K2121" t="s">
        <v>2654</v>
      </c>
      <c r="L2121" t="s">
        <v>2668</v>
      </c>
      <c r="M2121" t="s">
        <v>2669</v>
      </c>
      <c r="N2121" t="s">
        <v>2586</v>
      </c>
      <c r="O2121" t="s">
        <v>2587</v>
      </c>
      <c r="P2121" t="s">
        <v>2588</v>
      </c>
      <c r="Q2121" t="s">
        <v>2519</v>
      </c>
      <c r="R2121" t="s">
        <v>2502</v>
      </c>
      <c r="S2121" t="s">
        <v>2658</v>
      </c>
      <c r="T2121">
        <v>12.99</v>
      </c>
      <c r="U2121" t="s">
        <v>5975</v>
      </c>
    </row>
    <row r="2122" spans="1:21" x14ac:dyDescent="0.2">
      <c r="A2122" t="s">
        <v>6552</v>
      </c>
      <c r="B2122">
        <v>1021223</v>
      </c>
      <c r="C2122">
        <v>12</v>
      </c>
      <c r="D2122" t="s">
        <v>2502</v>
      </c>
      <c r="E2122" t="s">
        <v>9577</v>
      </c>
      <c r="F2122" s="53">
        <v>750</v>
      </c>
      <c r="G2122" t="s">
        <v>2504</v>
      </c>
      <c r="H2122" t="s">
        <v>9458</v>
      </c>
      <c r="I2122" t="s">
        <v>2528</v>
      </c>
      <c r="J2122" t="s">
        <v>2535</v>
      </c>
      <c r="K2122" t="s">
        <v>2560</v>
      </c>
      <c r="L2122" t="s">
        <v>2726</v>
      </c>
      <c r="M2122" t="s">
        <v>2727</v>
      </c>
      <c r="N2122" t="s">
        <v>2586</v>
      </c>
      <c r="O2122" t="s">
        <v>2587</v>
      </c>
      <c r="P2122" t="s">
        <v>2778</v>
      </c>
      <c r="Q2122" t="s">
        <v>2535</v>
      </c>
      <c r="R2122" t="s">
        <v>2565</v>
      </c>
      <c r="S2122" t="s">
        <v>2502</v>
      </c>
      <c r="T2122">
        <v>25.69</v>
      </c>
      <c r="U2122" t="s">
        <v>2705</v>
      </c>
    </row>
    <row r="2123" spans="1:21" x14ac:dyDescent="0.2">
      <c r="A2123" t="s">
        <v>1387</v>
      </c>
      <c r="B2123">
        <v>1021231</v>
      </c>
      <c r="C2123">
        <v>6</v>
      </c>
      <c r="D2123" t="s">
        <v>2502</v>
      </c>
      <c r="E2123" t="s">
        <v>3044</v>
      </c>
      <c r="F2123" s="53">
        <v>1140</v>
      </c>
      <c r="G2123" t="s">
        <v>2504</v>
      </c>
      <c r="H2123" t="s">
        <v>2555</v>
      </c>
      <c r="I2123" t="s">
        <v>2518</v>
      </c>
      <c r="J2123" t="s">
        <v>2519</v>
      </c>
      <c r="K2123" t="s">
        <v>2569</v>
      </c>
      <c r="L2123" t="s">
        <v>2570</v>
      </c>
      <c r="M2123" t="s">
        <v>2569</v>
      </c>
      <c r="N2123" t="s">
        <v>2511</v>
      </c>
      <c r="O2123" t="s">
        <v>2540</v>
      </c>
      <c r="P2123" t="s">
        <v>2541</v>
      </c>
      <c r="Q2123" t="s">
        <v>2519</v>
      </c>
      <c r="R2123" t="s">
        <v>2502</v>
      </c>
      <c r="S2123" t="s">
        <v>2525</v>
      </c>
      <c r="T2123">
        <v>74.98</v>
      </c>
      <c r="U2123" t="s">
        <v>2603</v>
      </c>
    </row>
    <row r="2124" spans="1:21" x14ac:dyDescent="0.2">
      <c r="A2124" t="s">
        <v>6553</v>
      </c>
      <c r="B2124">
        <v>1021235</v>
      </c>
      <c r="C2124">
        <v>6</v>
      </c>
      <c r="D2124" t="s">
        <v>2698</v>
      </c>
      <c r="E2124" t="s">
        <v>3294</v>
      </c>
      <c r="F2124" s="53">
        <v>750</v>
      </c>
      <c r="G2124" t="s">
        <v>2504</v>
      </c>
      <c r="H2124" t="s">
        <v>2963</v>
      </c>
      <c r="I2124" t="s">
        <v>2518</v>
      </c>
      <c r="J2124" t="s">
        <v>2535</v>
      </c>
      <c r="K2124" t="s">
        <v>2560</v>
      </c>
      <c r="L2124" t="s">
        <v>2726</v>
      </c>
      <c r="M2124" t="s">
        <v>2727</v>
      </c>
      <c r="N2124" t="s">
        <v>2539</v>
      </c>
      <c r="O2124" t="s">
        <v>2540</v>
      </c>
      <c r="P2124" t="s">
        <v>2730</v>
      </c>
      <c r="Q2124" t="s">
        <v>2535</v>
      </c>
      <c r="R2124" t="s">
        <v>2565</v>
      </c>
      <c r="S2124" t="s">
        <v>2598</v>
      </c>
      <c r="T2124">
        <v>181.67</v>
      </c>
      <c r="U2124" t="s">
        <v>2874</v>
      </c>
    </row>
    <row r="2125" spans="1:21" x14ac:dyDescent="0.2">
      <c r="A2125" t="s">
        <v>2018</v>
      </c>
      <c r="B2125">
        <v>1021244</v>
      </c>
      <c r="C2125">
        <v>12</v>
      </c>
      <c r="D2125" t="s">
        <v>2502</v>
      </c>
      <c r="E2125" t="s">
        <v>3145</v>
      </c>
      <c r="F2125" s="53">
        <v>750</v>
      </c>
      <c r="G2125" t="s">
        <v>2504</v>
      </c>
      <c r="H2125" t="s">
        <v>2635</v>
      </c>
      <c r="I2125" t="s">
        <v>2518</v>
      </c>
      <c r="J2125" t="s">
        <v>2519</v>
      </c>
      <c r="K2125" t="s">
        <v>2583</v>
      </c>
      <c r="L2125" t="s">
        <v>2649</v>
      </c>
      <c r="M2125" t="s">
        <v>2650</v>
      </c>
      <c r="N2125" t="s">
        <v>2522</v>
      </c>
      <c r="O2125" t="s">
        <v>2523</v>
      </c>
      <c r="P2125" t="s">
        <v>2970</v>
      </c>
      <c r="Q2125" t="s">
        <v>2519</v>
      </c>
      <c r="R2125" t="s">
        <v>2502</v>
      </c>
      <c r="S2125" t="s">
        <v>2633</v>
      </c>
      <c r="T2125">
        <v>104.07</v>
      </c>
      <c r="U2125" t="s">
        <v>89</v>
      </c>
    </row>
    <row r="2126" spans="1:21" x14ac:dyDescent="0.2">
      <c r="A2126" t="s">
        <v>6554</v>
      </c>
      <c r="B2126">
        <v>1021257</v>
      </c>
      <c r="C2126">
        <v>1</v>
      </c>
      <c r="D2126" t="s">
        <v>2502</v>
      </c>
      <c r="E2126" t="s">
        <v>3185</v>
      </c>
      <c r="F2126" s="53">
        <v>8520</v>
      </c>
      <c r="G2126" t="s">
        <v>2613</v>
      </c>
      <c r="H2126" t="s">
        <v>9458</v>
      </c>
      <c r="I2126" t="s">
        <v>2576</v>
      </c>
      <c r="J2126" t="s">
        <v>2507</v>
      </c>
      <c r="K2126" t="s">
        <v>2529</v>
      </c>
      <c r="L2126" t="s">
        <v>2530</v>
      </c>
      <c r="M2126" t="s">
        <v>2531</v>
      </c>
      <c r="N2126" t="s">
        <v>2511</v>
      </c>
      <c r="O2126" t="s">
        <v>2512</v>
      </c>
      <c r="P2126" t="s">
        <v>2577</v>
      </c>
      <c r="Q2126" t="s">
        <v>2507</v>
      </c>
      <c r="R2126" t="s">
        <v>2502</v>
      </c>
      <c r="S2126" t="s">
        <v>2502</v>
      </c>
      <c r="T2126">
        <v>32.64</v>
      </c>
      <c r="U2126" t="s">
        <v>157</v>
      </c>
    </row>
    <row r="2127" spans="1:21" x14ac:dyDescent="0.2">
      <c r="A2127" t="s">
        <v>6555</v>
      </c>
      <c r="B2127">
        <v>1021258</v>
      </c>
      <c r="C2127">
        <v>4</v>
      </c>
      <c r="D2127" t="s">
        <v>2502</v>
      </c>
      <c r="E2127" t="s">
        <v>2947</v>
      </c>
      <c r="F2127" s="53">
        <v>2838</v>
      </c>
      <c r="G2127" t="s">
        <v>2613</v>
      </c>
      <c r="H2127" t="s">
        <v>9458</v>
      </c>
      <c r="I2127" t="s">
        <v>2576</v>
      </c>
      <c r="J2127" t="s">
        <v>2507</v>
      </c>
      <c r="K2127" t="s">
        <v>2529</v>
      </c>
      <c r="L2127" t="s">
        <v>2530</v>
      </c>
      <c r="M2127" t="s">
        <v>2531</v>
      </c>
      <c r="N2127" t="s">
        <v>2511</v>
      </c>
      <c r="O2127" t="s">
        <v>2512</v>
      </c>
      <c r="P2127" t="s">
        <v>2577</v>
      </c>
      <c r="Q2127" t="s">
        <v>2507</v>
      </c>
      <c r="R2127" t="s">
        <v>2502</v>
      </c>
      <c r="S2127" t="s">
        <v>2502</v>
      </c>
      <c r="T2127">
        <v>12.33</v>
      </c>
      <c r="U2127" t="s">
        <v>157</v>
      </c>
    </row>
    <row r="2128" spans="1:21" x14ac:dyDescent="0.2">
      <c r="A2128" t="s">
        <v>6556</v>
      </c>
      <c r="B2128">
        <v>1021265</v>
      </c>
      <c r="C2128">
        <v>12</v>
      </c>
      <c r="D2128" t="s">
        <v>2502</v>
      </c>
      <c r="E2128" t="s">
        <v>3185</v>
      </c>
      <c r="F2128" s="53">
        <v>750</v>
      </c>
      <c r="G2128" t="s">
        <v>2504</v>
      </c>
      <c r="H2128" t="s">
        <v>9458</v>
      </c>
      <c r="I2128" t="s">
        <v>2528</v>
      </c>
      <c r="J2128" t="s">
        <v>2535</v>
      </c>
      <c r="K2128" t="s">
        <v>2560</v>
      </c>
      <c r="L2128" t="s">
        <v>2756</v>
      </c>
      <c r="M2128" t="s">
        <v>2757</v>
      </c>
      <c r="N2128" t="s">
        <v>2657</v>
      </c>
      <c r="O2128" t="s">
        <v>2671</v>
      </c>
      <c r="P2128" t="s">
        <v>2674</v>
      </c>
      <c r="Q2128" t="s">
        <v>2535</v>
      </c>
      <c r="R2128" t="s">
        <v>2542</v>
      </c>
      <c r="S2128" t="s">
        <v>2502</v>
      </c>
      <c r="T2128">
        <v>20.69</v>
      </c>
      <c r="U2128" t="s">
        <v>2548</v>
      </c>
    </row>
    <row r="2129" spans="1:21" x14ac:dyDescent="0.2">
      <c r="A2129" t="s">
        <v>6557</v>
      </c>
      <c r="B2129">
        <v>1021279</v>
      </c>
      <c r="C2129">
        <v>4</v>
      </c>
      <c r="D2129" t="s">
        <v>2502</v>
      </c>
      <c r="E2129" t="s">
        <v>3539</v>
      </c>
      <c r="F2129" s="53">
        <v>2130</v>
      </c>
      <c r="G2129" t="s">
        <v>2613</v>
      </c>
      <c r="H2129" t="s">
        <v>9458</v>
      </c>
      <c r="I2129" t="s">
        <v>2576</v>
      </c>
      <c r="J2129" t="s">
        <v>3017</v>
      </c>
      <c r="K2129" t="s">
        <v>3018</v>
      </c>
      <c r="L2129" t="s">
        <v>3592</v>
      </c>
      <c r="M2129" t="s">
        <v>3593</v>
      </c>
      <c r="N2129" t="s">
        <v>2511</v>
      </c>
      <c r="O2129" t="s">
        <v>2512</v>
      </c>
      <c r="P2129" t="s">
        <v>2513</v>
      </c>
      <c r="Q2129" t="s">
        <v>3021</v>
      </c>
      <c r="R2129" t="s">
        <v>2502</v>
      </c>
      <c r="S2129" t="s">
        <v>2502</v>
      </c>
      <c r="T2129">
        <v>18.239999999999998</v>
      </c>
      <c r="U2129" t="s">
        <v>3053</v>
      </c>
    </row>
    <row r="2130" spans="1:21" x14ac:dyDescent="0.2">
      <c r="A2130" t="s">
        <v>6558</v>
      </c>
      <c r="B2130">
        <v>1021281</v>
      </c>
      <c r="C2130">
        <v>12</v>
      </c>
      <c r="D2130" t="s">
        <v>2680</v>
      </c>
      <c r="E2130" t="s">
        <v>2894</v>
      </c>
      <c r="F2130" s="53">
        <v>750</v>
      </c>
      <c r="G2130" t="s">
        <v>2504</v>
      </c>
      <c r="H2130" t="s">
        <v>2635</v>
      </c>
      <c r="I2130" t="s">
        <v>2518</v>
      </c>
      <c r="J2130" t="s">
        <v>2535</v>
      </c>
      <c r="K2130" t="s">
        <v>2536</v>
      </c>
      <c r="L2130" t="s">
        <v>2692</v>
      </c>
      <c r="M2130" t="s">
        <v>2693</v>
      </c>
      <c r="N2130" t="s">
        <v>2694</v>
      </c>
      <c r="O2130" t="s">
        <v>2695</v>
      </c>
      <c r="P2130" t="s">
        <v>2696</v>
      </c>
      <c r="Q2130" t="s">
        <v>2535</v>
      </c>
      <c r="R2130" t="s">
        <v>2565</v>
      </c>
      <c r="S2130" t="s">
        <v>2566</v>
      </c>
      <c r="T2130">
        <v>29.99</v>
      </c>
      <c r="U2130" t="s">
        <v>2697</v>
      </c>
    </row>
    <row r="2131" spans="1:21" x14ac:dyDescent="0.2">
      <c r="A2131" t="s">
        <v>589</v>
      </c>
      <c r="B2131">
        <v>1021309</v>
      </c>
      <c r="C2131">
        <v>6</v>
      </c>
      <c r="D2131" t="s">
        <v>2502</v>
      </c>
      <c r="E2131" t="s">
        <v>3697</v>
      </c>
      <c r="F2131" s="53">
        <v>750</v>
      </c>
      <c r="G2131" t="s">
        <v>2504</v>
      </c>
      <c r="H2131" t="s">
        <v>2635</v>
      </c>
      <c r="I2131" t="s">
        <v>2518</v>
      </c>
      <c r="J2131" t="s">
        <v>2519</v>
      </c>
      <c r="K2131" t="s">
        <v>2569</v>
      </c>
      <c r="L2131" t="s">
        <v>2570</v>
      </c>
      <c r="M2131" t="s">
        <v>2569</v>
      </c>
      <c r="N2131" t="s">
        <v>2511</v>
      </c>
      <c r="O2131" t="s">
        <v>2512</v>
      </c>
      <c r="P2131" t="s">
        <v>2781</v>
      </c>
      <c r="Q2131" t="s">
        <v>3675</v>
      </c>
      <c r="R2131" t="s">
        <v>2502</v>
      </c>
      <c r="S2131" t="s">
        <v>2525</v>
      </c>
      <c r="T2131">
        <v>43.16</v>
      </c>
      <c r="U2131" t="s">
        <v>3698</v>
      </c>
    </row>
    <row r="2132" spans="1:21" x14ac:dyDescent="0.2">
      <c r="A2132" t="s">
        <v>4316</v>
      </c>
      <c r="B2132">
        <v>1021324</v>
      </c>
      <c r="C2132">
        <v>6</v>
      </c>
      <c r="D2132" t="s">
        <v>2789</v>
      </c>
      <c r="E2132" t="s">
        <v>3402</v>
      </c>
      <c r="F2132" s="53">
        <v>750</v>
      </c>
      <c r="G2132" t="s">
        <v>2504</v>
      </c>
      <c r="H2132" t="s">
        <v>2963</v>
      </c>
      <c r="I2132" t="s">
        <v>2518</v>
      </c>
      <c r="J2132" t="s">
        <v>2535</v>
      </c>
      <c r="K2132" t="s">
        <v>2560</v>
      </c>
      <c r="L2132" t="s">
        <v>2726</v>
      </c>
      <c r="M2132" t="s">
        <v>2727</v>
      </c>
      <c r="N2132" t="s">
        <v>2511</v>
      </c>
      <c r="O2132" t="s">
        <v>2540</v>
      </c>
      <c r="P2132" t="s">
        <v>2814</v>
      </c>
      <c r="Q2132" t="s">
        <v>2535</v>
      </c>
      <c r="R2132" t="s">
        <v>2542</v>
      </c>
      <c r="S2132" t="s">
        <v>2543</v>
      </c>
      <c r="T2132">
        <v>49.55</v>
      </c>
      <c r="U2132" t="s">
        <v>2874</v>
      </c>
    </row>
    <row r="2133" spans="1:21" x14ac:dyDescent="0.2">
      <c r="A2133" t="s">
        <v>1113</v>
      </c>
      <c r="B2133">
        <v>1021353</v>
      </c>
      <c r="C2133">
        <v>12</v>
      </c>
      <c r="D2133" t="s">
        <v>2789</v>
      </c>
      <c r="E2133" t="s">
        <v>3088</v>
      </c>
      <c r="F2133" s="53">
        <v>750</v>
      </c>
      <c r="G2133" t="s">
        <v>2504</v>
      </c>
      <c r="H2133" t="s">
        <v>2550</v>
      </c>
      <c r="I2133" t="s">
        <v>2518</v>
      </c>
      <c r="J2133" t="s">
        <v>2535</v>
      </c>
      <c r="K2133" t="s">
        <v>2560</v>
      </c>
      <c r="L2133" t="s">
        <v>2756</v>
      </c>
      <c r="M2133" t="s">
        <v>2757</v>
      </c>
      <c r="N2133" t="s">
        <v>2657</v>
      </c>
      <c r="O2133" t="s">
        <v>2671</v>
      </c>
      <c r="P2133" t="s">
        <v>2820</v>
      </c>
      <c r="Q2133" t="s">
        <v>2535</v>
      </c>
      <c r="R2133" t="s">
        <v>2542</v>
      </c>
      <c r="S2133" t="s">
        <v>2543</v>
      </c>
      <c r="T2133">
        <v>33.99</v>
      </c>
      <c r="U2133" t="s">
        <v>2874</v>
      </c>
    </row>
    <row r="2134" spans="1:21" x14ac:dyDescent="0.2">
      <c r="A2134" t="s">
        <v>307</v>
      </c>
      <c r="B2134">
        <v>1021355</v>
      </c>
      <c r="C2134">
        <v>12</v>
      </c>
      <c r="D2134" t="s">
        <v>2804</v>
      </c>
      <c r="E2134" t="s">
        <v>3257</v>
      </c>
      <c r="F2134" s="53">
        <v>750</v>
      </c>
      <c r="G2134" t="s">
        <v>2504</v>
      </c>
      <c r="H2134" t="s">
        <v>2609</v>
      </c>
      <c r="I2134" t="s">
        <v>2528</v>
      </c>
      <c r="J2134" t="s">
        <v>2535</v>
      </c>
      <c r="K2134" t="s">
        <v>2560</v>
      </c>
      <c r="L2134" t="s">
        <v>2756</v>
      </c>
      <c r="M2134" t="s">
        <v>2757</v>
      </c>
      <c r="N2134" t="s">
        <v>2657</v>
      </c>
      <c r="O2134" t="s">
        <v>2671</v>
      </c>
      <c r="P2134" t="s">
        <v>2766</v>
      </c>
      <c r="Q2134" t="s">
        <v>2535</v>
      </c>
      <c r="R2134" t="s">
        <v>2542</v>
      </c>
      <c r="S2134" t="s">
        <v>2543</v>
      </c>
      <c r="T2134">
        <v>21.99</v>
      </c>
      <c r="U2134" t="s">
        <v>2922</v>
      </c>
    </row>
    <row r="2135" spans="1:21" x14ac:dyDescent="0.2">
      <c r="A2135" t="s">
        <v>1526</v>
      </c>
      <c r="B2135">
        <v>1021369</v>
      </c>
      <c r="C2135">
        <v>12</v>
      </c>
      <c r="D2135" t="s">
        <v>2680</v>
      </c>
      <c r="E2135" t="s">
        <v>3820</v>
      </c>
      <c r="F2135" s="53">
        <v>750</v>
      </c>
      <c r="G2135" t="s">
        <v>2504</v>
      </c>
      <c r="H2135" t="s">
        <v>2572</v>
      </c>
      <c r="I2135" t="s">
        <v>2528</v>
      </c>
      <c r="J2135" t="s">
        <v>2535</v>
      </c>
      <c r="K2135" t="s">
        <v>2560</v>
      </c>
      <c r="L2135" t="s">
        <v>2700</v>
      </c>
      <c r="M2135" t="s">
        <v>2701</v>
      </c>
      <c r="N2135" t="s">
        <v>2511</v>
      </c>
      <c r="O2135" t="s">
        <v>2512</v>
      </c>
      <c r="P2135" t="s">
        <v>2781</v>
      </c>
      <c r="Q2135" t="s">
        <v>2782</v>
      </c>
      <c r="R2135" t="s">
        <v>2565</v>
      </c>
      <c r="S2135" t="s">
        <v>2566</v>
      </c>
      <c r="T2135">
        <v>22.99</v>
      </c>
      <c r="U2135" t="s">
        <v>2784</v>
      </c>
    </row>
    <row r="2136" spans="1:21" x14ac:dyDescent="0.2">
      <c r="A2136" t="s">
        <v>1492</v>
      </c>
      <c r="B2136">
        <v>1021386</v>
      </c>
      <c r="C2136">
        <v>6</v>
      </c>
      <c r="D2136" t="s">
        <v>2850</v>
      </c>
      <c r="E2136" t="s">
        <v>2875</v>
      </c>
      <c r="F2136" s="53">
        <v>1500</v>
      </c>
      <c r="G2136" t="s">
        <v>2504</v>
      </c>
      <c r="H2136" t="s">
        <v>2635</v>
      </c>
      <c r="I2136" t="s">
        <v>2506</v>
      </c>
      <c r="J2136" t="s">
        <v>2535</v>
      </c>
      <c r="K2136" t="s">
        <v>2560</v>
      </c>
      <c r="L2136" t="s">
        <v>2710</v>
      </c>
      <c r="M2136" t="s">
        <v>2711</v>
      </c>
      <c r="N2136" t="s">
        <v>2712</v>
      </c>
      <c r="O2136" t="s">
        <v>2713</v>
      </c>
      <c r="P2136" t="s">
        <v>2851</v>
      </c>
      <c r="Q2136" t="s">
        <v>2535</v>
      </c>
      <c r="R2136" t="s">
        <v>2565</v>
      </c>
      <c r="S2136" t="s">
        <v>2685</v>
      </c>
      <c r="T2136">
        <v>27.49</v>
      </c>
      <c r="U2136" t="s">
        <v>2544</v>
      </c>
    </row>
    <row r="2137" spans="1:21" x14ac:dyDescent="0.2">
      <c r="A2137" t="s">
        <v>4317</v>
      </c>
      <c r="B2137">
        <v>1021425</v>
      </c>
      <c r="C2137">
        <v>12</v>
      </c>
      <c r="D2137" t="s">
        <v>3174</v>
      </c>
      <c r="E2137" t="s">
        <v>9578</v>
      </c>
      <c r="F2137" s="53">
        <v>750</v>
      </c>
      <c r="G2137" t="s">
        <v>2504</v>
      </c>
      <c r="H2137" t="s">
        <v>2635</v>
      </c>
      <c r="I2137" t="s">
        <v>2518</v>
      </c>
      <c r="J2137" t="s">
        <v>2535</v>
      </c>
      <c r="K2137" t="s">
        <v>2560</v>
      </c>
      <c r="L2137" t="s">
        <v>2756</v>
      </c>
      <c r="M2137" t="s">
        <v>2757</v>
      </c>
      <c r="N2137" t="s">
        <v>2657</v>
      </c>
      <c r="O2137" t="s">
        <v>2671</v>
      </c>
      <c r="P2137" t="s">
        <v>2672</v>
      </c>
      <c r="Q2137" t="s">
        <v>2535</v>
      </c>
      <c r="R2137" t="s">
        <v>2542</v>
      </c>
      <c r="S2137" t="s">
        <v>2783</v>
      </c>
      <c r="T2137">
        <v>54.99</v>
      </c>
      <c r="U2137" t="s">
        <v>2731</v>
      </c>
    </row>
    <row r="2138" spans="1:21" x14ac:dyDescent="0.2">
      <c r="A2138" t="s">
        <v>6560</v>
      </c>
      <c r="B2138">
        <v>1021426</v>
      </c>
      <c r="C2138">
        <v>6</v>
      </c>
      <c r="D2138" t="s">
        <v>2850</v>
      </c>
      <c r="E2138" t="s">
        <v>9579</v>
      </c>
      <c r="F2138" s="53">
        <v>750</v>
      </c>
      <c r="G2138" t="s">
        <v>2504</v>
      </c>
      <c r="H2138" t="s">
        <v>9458</v>
      </c>
      <c r="I2138" t="s">
        <v>2518</v>
      </c>
      <c r="J2138" t="s">
        <v>2535</v>
      </c>
      <c r="K2138" t="s">
        <v>2536</v>
      </c>
      <c r="L2138" t="s">
        <v>2537</v>
      </c>
      <c r="M2138" t="s">
        <v>2538</v>
      </c>
      <c r="N2138" t="s">
        <v>2657</v>
      </c>
      <c r="O2138" t="s">
        <v>2671</v>
      </c>
      <c r="P2138" t="s">
        <v>2672</v>
      </c>
      <c r="Q2138" t="s">
        <v>2535</v>
      </c>
      <c r="R2138" t="s">
        <v>2565</v>
      </c>
      <c r="S2138" t="s">
        <v>2685</v>
      </c>
      <c r="T2138">
        <v>40.6</v>
      </c>
      <c r="U2138" t="s">
        <v>3258</v>
      </c>
    </row>
    <row r="2139" spans="1:21" x14ac:dyDescent="0.2">
      <c r="A2139" t="s">
        <v>5371</v>
      </c>
      <c r="B2139">
        <v>1021429</v>
      </c>
      <c r="C2139">
        <v>6</v>
      </c>
      <c r="D2139" t="s">
        <v>2893</v>
      </c>
      <c r="E2139" t="s">
        <v>3185</v>
      </c>
      <c r="F2139" s="53">
        <v>750</v>
      </c>
      <c r="G2139" t="s">
        <v>2504</v>
      </c>
      <c r="H2139" t="s">
        <v>2963</v>
      </c>
      <c r="I2139" t="s">
        <v>2518</v>
      </c>
      <c r="J2139" t="s">
        <v>2535</v>
      </c>
      <c r="K2139" t="s">
        <v>2560</v>
      </c>
      <c r="L2139" t="s">
        <v>2824</v>
      </c>
      <c r="M2139" t="s">
        <v>2825</v>
      </c>
      <c r="N2139" t="s">
        <v>2694</v>
      </c>
      <c r="O2139" t="s">
        <v>2695</v>
      </c>
      <c r="P2139" t="s">
        <v>2696</v>
      </c>
      <c r="Q2139" t="s">
        <v>2535</v>
      </c>
      <c r="R2139" t="s">
        <v>2542</v>
      </c>
      <c r="S2139" t="s">
        <v>2543</v>
      </c>
      <c r="T2139">
        <v>40.619999999999997</v>
      </c>
      <c r="U2139" t="s">
        <v>10307</v>
      </c>
    </row>
    <row r="2140" spans="1:21" x14ac:dyDescent="0.2">
      <c r="A2140" t="s">
        <v>627</v>
      </c>
      <c r="B2140">
        <v>1021464</v>
      </c>
      <c r="C2140">
        <v>12</v>
      </c>
      <c r="D2140" t="s">
        <v>2698</v>
      </c>
      <c r="E2140" t="s">
        <v>3701</v>
      </c>
      <c r="F2140" s="53">
        <v>750</v>
      </c>
      <c r="G2140" t="s">
        <v>2504</v>
      </c>
      <c r="H2140" t="s">
        <v>2550</v>
      </c>
      <c r="I2140" t="s">
        <v>2518</v>
      </c>
      <c r="J2140" t="s">
        <v>2535</v>
      </c>
      <c r="K2140" t="s">
        <v>2560</v>
      </c>
      <c r="L2140" t="s">
        <v>2776</v>
      </c>
      <c r="M2140" t="s">
        <v>2777</v>
      </c>
      <c r="N2140" t="s">
        <v>2586</v>
      </c>
      <c r="O2140" t="s">
        <v>2587</v>
      </c>
      <c r="P2140" t="s">
        <v>2778</v>
      </c>
      <c r="Q2140" t="s">
        <v>2535</v>
      </c>
      <c r="R2140" t="s">
        <v>2565</v>
      </c>
      <c r="S2140" t="s">
        <v>2598</v>
      </c>
      <c r="T2140">
        <v>39.64</v>
      </c>
      <c r="U2140" t="s">
        <v>3702</v>
      </c>
    </row>
    <row r="2141" spans="1:21" x14ac:dyDescent="0.2">
      <c r="A2141" t="s">
        <v>6561</v>
      </c>
      <c r="B2141">
        <v>1021481</v>
      </c>
      <c r="C2141">
        <v>12</v>
      </c>
      <c r="D2141" t="s">
        <v>2502</v>
      </c>
      <c r="E2141" t="s">
        <v>3131</v>
      </c>
      <c r="F2141" s="53">
        <v>300</v>
      </c>
      <c r="G2141" t="s">
        <v>2504</v>
      </c>
      <c r="H2141" t="s">
        <v>9458</v>
      </c>
      <c r="I2141" t="s">
        <v>2518</v>
      </c>
      <c r="J2141" t="s">
        <v>2535</v>
      </c>
      <c r="K2141" t="s">
        <v>2677</v>
      </c>
      <c r="L2141" t="s">
        <v>3132</v>
      </c>
      <c r="M2141" t="s">
        <v>3133</v>
      </c>
      <c r="N2141" t="s">
        <v>2511</v>
      </c>
      <c r="O2141" t="s">
        <v>2587</v>
      </c>
      <c r="P2141" t="s">
        <v>2778</v>
      </c>
      <c r="Q2141" t="s">
        <v>9464</v>
      </c>
      <c r="R2141" t="s">
        <v>2565</v>
      </c>
      <c r="S2141" t="s">
        <v>2502</v>
      </c>
      <c r="T2141">
        <v>12.57</v>
      </c>
      <c r="U2141" t="s">
        <v>3430</v>
      </c>
    </row>
    <row r="2142" spans="1:21" x14ac:dyDescent="0.2">
      <c r="A2142" t="s">
        <v>6562</v>
      </c>
      <c r="B2142">
        <v>1021494</v>
      </c>
      <c r="C2142">
        <v>6</v>
      </c>
      <c r="D2142" t="s">
        <v>2502</v>
      </c>
      <c r="E2142" t="s">
        <v>3185</v>
      </c>
      <c r="F2142" s="53">
        <v>750</v>
      </c>
      <c r="G2142" t="s">
        <v>2504</v>
      </c>
      <c r="H2142" t="s">
        <v>9458</v>
      </c>
      <c r="I2142" t="s">
        <v>2576</v>
      </c>
      <c r="J2142" t="s">
        <v>2535</v>
      </c>
      <c r="K2142" t="s">
        <v>2560</v>
      </c>
      <c r="L2142" t="s">
        <v>2791</v>
      </c>
      <c r="M2142" t="s">
        <v>2792</v>
      </c>
      <c r="N2142" t="s">
        <v>2988</v>
      </c>
      <c r="O2142" t="s">
        <v>2793</v>
      </c>
      <c r="P2142" t="s">
        <v>3243</v>
      </c>
      <c r="Q2142" t="s">
        <v>2535</v>
      </c>
      <c r="R2142" t="s">
        <v>2542</v>
      </c>
      <c r="S2142" t="s">
        <v>2502</v>
      </c>
      <c r="T2142">
        <v>13.63</v>
      </c>
      <c r="U2142" t="s">
        <v>3430</v>
      </c>
    </row>
    <row r="2143" spans="1:21" x14ac:dyDescent="0.2">
      <c r="A2143" t="s">
        <v>210</v>
      </c>
      <c r="B2143">
        <v>1021498</v>
      </c>
      <c r="C2143">
        <v>6</v>
      </c>
      <c r="D2143" t="s">
        <v>2502</v>
      </c>
      <c r="E2143" t="s">
        <v>3697</v>
      </c>
      <c r="F2143" s="53">
        <v>750</v>
      </c>
      <c r="G2143" t="s">
        <v>2504</v>
      </c>
      <c r="H2143" t="s">
        <v>2555</v>
      </c>
      <c r="I2143" t="s">
        <v>2528</v>
      </c>
      <c r="J2143" t="s">
        <v>2519</v>
      </c>
      <c r="K2143" t="s">
        <v>2605</v>
      </c>
      <c r="L2143" t="s">
        <v>2620</v>
      </c>
      <c r="M2143" t="s">
        <v>2621</v>
      </c>
      <c r="N2143" t="s">
        <v>2511</v>
      </c>
      <c r="O2143" t="s">
        <v>2512</v>
      </c>
      <c r="P2143" t="s">
        <v>2781</v>
      </c>
      <c r="Q2143" t="s">
        <v>3210</v>
      </c>
      <c r="R2143" t="s">
        <v>3703</v>
      </c>
      <c r="S2143" t="s">
        <v>2525</v>
      </c>
      <c r="T2143">
        <v>42.93</v>
      </c>
      <c r="U2143" t="s">
        <v>3698</v>
      </c>
    </row>
    <row r="2144" spans="1:21" x14ac:dyDescent="0.2">
      <c r="A2144" t="s">
        <v>1631</v>
      </c>
      <c r="B2144">
        <v>1021506</v>
      </c>
      <c r="C2144">
        <v>12</v>
      </c>
      <c r="D2144" t="s">
        <v>2502</v>
      </c>
      <c r="E2144" t="s">
        <v>2634</v>
      </c>
      <c r="F2144" s="53">
        <v>750</v>
      </c>
      <c r="G2144" t="s">
        <v>2504</v>
      </c>
      <c r="H2144" t="s">
        <v>2505</v>
      </c>
      <c r="I2144" t="s">
        <v>2518</v>
      </c>
      <c r="J2144" t="s">
        <v>2519</v>
      </c>
      <c r="K2144" t="s">
        <v>2583</v>
      </c>
      <c r="L2144" t="s">
        <v>2630</v>
      </c>
      <c r="M2144" t="s">
        <v>2631</v>
      </c>
      <c r="N2144" t="s">
        <v>2511</v>
      </c>
      <c r="O2144" t="s">
        <v>2512</v>
      </c>
      <c r="P2144" t="s">
        <v>2577</v>
      </c>
      <c r="Q2144" t="s">
        <v>2519</v>
      </c>
      <c r="R2144" t="s">
        <v>2502</v>
      </c>
      <c r="S2144" t="s">
        <v>2589</v>
      </c>
      <c r="T2144">
        <v>43.61</v>
      </c>
      <c r="U2144" t="s">
        <v>89</v>
      </c>
    </row>
    <row r="2145" spans="1:21" x14ac:dyDescent="0.2">
      <c r="A2145" t="s">
        <v>10418</v>
      </c>
      <c r="B2145">
        <v>1021508</v>
      </c>
      <c r="C2145">
        <v>1</v>
      </c>
      <c r="D2145" t="s">
        <v>2502</v>
      </c>
      <c r="E2145" t="s">
        <v>3574</v>
      </c>
      <c r="F2145" s="53">
        <v>750</v>
      </c>
      <c r="G2145" t="s">
        <v>2504</v>
      </c>
      <c r="H2145" t="s">
        <v>3842</v>
      </c>
      <c r="I2145" t="s">
        <v>2518</v>
      </c>
      <c r="J2145" t="s">
        <v>2519</v>
      </c>
      <c r="K2145" t="s">
        <v>2583</v>
      </c>
      <c r="L2145" t="s">
        <v>2649</v>
      </c>
      <c r="M2145" t="s">
        <v>2650</v>
      </c>
      <c r="N2145" t="s">
        <v>2522</v>
      </c>
      <c r="O2145" t="s">
        <v>2523</v>
      </c>
      <c r="P2145" t="s">
        <v>2970</v>
      </c>
      <c r="Q2145" t="s">
        <v>2519</v>
      </c>
      <c r="R2145" t="s">
        <v>2502</v>
      </c>
      <c r="S2145" t="s">
        <v>3146</v>
      </c>
      <c r="T2145">
        <v>2799.98</v>
      </c>
      <c r="U2145" t="s">
        <v>10307</v>
      </c>
    </row>
    <row r="2146" spans="1:21" x14ac:dyDescent="0.2">
      <c r="A2146" t="s">
        <v>760</v>
      </c>
      <c r="B2146">
        <v>1021515</v>
      </c>
      <c r="C2146">
        <v>12</v>
      </c>
      <c r="D2146" t="s">
        <v>2675</v>
      </c>
      <c r="E2146" t="s">
        <v>3402</v>
      </c>
      <c r="F2146" s="53">
        <v>750</v>
      </c>
      <c r="G2146" t="s">
        <v>2504</v>
      </c>
      <c r="H2146" t="s">
        <v>2609</v>
      </c>
      <c r="I2146" t="s">
        <v>2528</v>
      </c>
      <c r="J2146" t="s">
        <v>2535</v>
      </c>
      <c r="K2146" t="s">
        <v>2560</v>
      </c>
      <c r="L2146" t="s">
        <v>2726</v>
      </c>
      <c r="M2146" t="s">
        <v>2727</v>
      </c>
      <c r="N2146" t="s">
        <v>2511</v>
      </c>
      <c r="O2146" t="s">
        <v>2540</v>
      </c>
      <c r="P2146" t="s">
        <v>2814</v>
      </c>
      <c r="Q2146" t="s">
        <v>2535</v>
      </c>
      <c r="R2146" t="s">
        <v>2836</v>
      </c>
      <c r="S2146" t="s">
        <v>2788</v>
      </c>
      <c r="T2146">
        <v>23.98</v>
      </c>
      <c r="U2146" t="s">
        <v>2874</v>
      </c>
    </row>
    <row r="2147" spans="1:21" x14ac:dyDescent="0.2">
      <c r="A2147" t="s">
        <v>399</v>
      </c>
      <c r="B2147">
        <v>1021524</v>
      </c>
      <c r="C2147">
        <v>12</v>
      </c>
      <c r="D2147" t="s">
        <v>2502</v>
      </c>
      <c r="E2147" t="s">
        <v>3704</v>
      </c>
      <c r="F2147" s="53">
        <v>750</v>
      </c>
      <c r="G2147" t="s">
        <v>2504</v>
      </c>
      <c r="H2147" t="s">
        <v>2550</v>
      </c>
      <c r="I2147" t="s">
        <v>2518</v>
      </c>
      <c r="J2147" t="s">
        <v>2519</v>
      </c>
      <c r="K2147" t="s">
        <v>2887</v>
      </c>
      <c r="L2147" t="s">
        <v>2888</v>
      </c>
      <c r="M2147" t="s">
        <v>2887</v>
      </c>
      <c r="N2147" t="s">
        <v>2889</v>
      </c>
      <c r="O2147" t="s">
        <v>2890</v>
      </c>
      <c r="P2147" t="s">
        <v>2890</v>
      </c>
      <c r="Q2147" t="s">
        <v>2519</v>
      </c>
      <c r="R2147" t="s">
        <v>2502</v>
      </c>
      <c r="S2147" t="s">
        <v>2525</v>
      </c>
      <c r="T2147">
        <v>47.78</v>
      </c>
      <c r="U2147" t="s">
        <v>2624</v>
      </c>
    </row>
    <row r="2148" spans="1:21" x14ac:dyDescent="0.2">
      <c r="A2148" t="s">
        <v>4318</v>
      </c>
      <c r="B2148">
        <v>1021575</v>
      </c>
      <c r="C2148">
        <v>6</v>
      </c>
      <c r="D2148" t="s">
        <v>2502</v>
      </c>
      <c r="E2148" t="s">
        <v>4651</v>
      </c>
      <c r="F2148" s="53">
        <v>750</v>
      </c>
      <c r="G2148" t="s">
        <v>2504</v>
      </c>
      <c r="H2148" t="s">
        <v>2635</v>
      </c>
      <c r="I2148" t="s">
        <v>2518</v>
      </c>
      <c r="J2148" t="s">
        <v>2519</v>
      </c>
      <c r="K2148" t="s">
        <v>2583</v>
      </c>
      <c r="L2148" t="s">
        <v>2649</v>
      </c>
      <c r="M2148" t="s">
        <v>2650</v>
      </c>
      <c r="N2148" t="s">
        <v>2511</v>
      </c>
      <c r="O2148" t="s">
        <v>2523</v>
      </c>
      <c r="P2148" t="s">
        <v>2970</v>
      </c>
      <c r="Q2148" t="s">
        <v>2519</v>
      </c>
      <c r="R2148" t="s">
        <v>2502</v>
      </c>
      <c r="S2148" t="s">
        <v>2633</v>
      </c>
      <c r="T2148">
        <v>79.290000000000006</v>
      </c>
      <c r="U2148" t="s">
        <v>2603</v>
      </c>
    </row>
    <row r="2149" spans="1:21" x14ac:dyDescent="0.2">
      <c r="A2149" t="s">
        <v>6563</v>
      </c>
      <c r="B2149">
        <v>1021581</v>
      </c>
      <c r="C2149">
        <v>6</v>
      </c>
      <c r="D2149" t="s">
        <v>2502</v>
      </c>
      <c r="E2149" t="s">
        <v>3185</v>
      </c>
      <c r="F2149" s="53">
        <v>750</v>
      </c>
      <c r="G2149" t="s">
        <v>2504</v>
      </c>
      <c r="H2149" t="s">
        <v>9458</v>
      </c>
      <c r="I2149" t="s">
        <v>2518</v>
      </c>
      <c r="J2149" t="s">
        <v>2519</v>
      </c>
      <c r="K2149" t="s">
        <v>2887</v>
      </c>
      <c r="L2149" t="s">
        <v>2888</v>
      </c>
      <c r="M2149" t="s">
        <v>2887</v>
      </c>
      <c r="N2149" t="s">
        <v>2586</v>
      </c>
      <c r="O2149" t="s">
        <v>2890</v>
      </c>
      <c r="P2149" t="s">
        <v>2890</v>
      </c>
      <c r="Q2149" t="s">
        <v>2519</v>
      </c>
      <c r="R2149" t="s">
        <v>2502</v>
      </c>
      <c r="S2149" t="s">
        <v>2502</v>
      </c>
      <c r="T2149">
        <v>61.54</v>
      </c>
      <c r="U2149" t="s">
        <v>2544</v>
      </c>
    </row>
    <row r="2150" spans="1:21" x14ac:dyDescent="0.2">
      <c r="A2150" t="s">
        <v>2192</v>
      </c>
      <c r="B2150">
        <v>1021597</v>
      </c>
      <c r="C2150">
        <v>12</v>
      </c>
      <c r="D2150" t="s">
        <v>2502</v>
      </c>
      <c r="E2150" t="s">
        <v>3706</v>
      </c>
      <c r="F2150" s="53">
        <v>750</v>
      </c>
      <c r="G2150" t="s">
        <v>2504</v>
      </c>
      <c r="H2150" t="s">
        <v>2550</v>
      </c>
      <c r="I2150" t="s">
        <v>2518</v>
      </c>
      <c r="J2150" t="s">
        <v>2519</v>
      </c>
      <c r="K2150" t="s">
        <v>2583</v>
      </c>
      <c r="L2150" t="s">
        <v>2649</v>
      </c>
      <c r="M2150" t="s">
        <v>2650</v>
      </c>
      <c r="N2150" t="s">
        <v>2522</v>
      </c>
      <c r="O2150" t="s">
        <v>2523</v>
      </c>
      <c r="P2150" t="s">
        <v>2970</v>
      </c>
      <c r="Q2150" t="s">
        <v>2519</v>
      </c>
      <c r="R2150" t="s">
        <v>2502</v>
      </c>
      <c r="S2150" t="s">
        <v>2633</v>
      </c>
      <c r="T2150">
        <v>52.29</v>
      </c>
      <c r="U2150" t="s">
        <v>5086</v>
      </c>
    </row>
    <row r="2151" spans="1:21" x14ac:dyDescent="0.2">
      <c r="A2151" t="s">
        <v>1616</v>
      </c>
      <c r="B2151">
        <v>1021617</v>
      </c>
      <c r="C2151">
        <v>12</v>
      </c>
      <c r="D2151" t="s">
        <v>2698</v>
      </c>
      <c r="E2151" t="s">
        <v>3350</v>
      </c>
      <c r="F2151" s="53">
        <v>750</v>
      </c>
      <c r="G2151" t="s">
        <v>2504</v>
      </c>
      <c r="H2151" t="s">
        <v>2555</v>
      </c>
      <c r="I2151" t="s">
        <v>2518</v>
      </c>
      <c r="J2151" t="s">
        <v>2535</v>
      </c>
      <c r="K2151" t="s">
        <v>2560</v>
      </c>
      <c r="L2151" t="s">
        <v>2776</v>
      </c>
      <c r="M2151" t="s">
        <v>2777</v>
      </c>
      <c r="N2151" t="s">
        <v>2586</v>
      </c>
      <c r="O2151" t="s">
        <v>2587</v>
      </c>
      <c r="P2151" t="s">
        <v>2778</v>
      </c>
      <c r="Q2151" t="s">
        <v>2535</v>
      </c>
      <c r="R2151" t="s">
        <v>2565</v>
      </c>
      <c r="S2151" t="s">
        <v>2598</v>
      </c>
      <c r="T2151">
        <v>28.99</v>
      </c>
      <c r="U2151" t="s">
        <v>10307</v>
      </c>
    </row>
    <row r="2152" spans="1:21" x14ac:dyDescent="0.2">
      <c r="A2152" t="s">
        <v>6564</v>
      </c>
      <c r="B2152">
        <v>1021628</v>
      </c>
      <c r="C2152">
        <v>12</v>
      </c>
      <c r="D2152" t="s">
        <v>2502</v>
      </c>
      <c r="E2152" t="s">
        <v>3185</v>
      </c>
      <c r="F2152" s="53">
        <v>375</v>
      </c>
      <c r="G2152" t="s">
        <v>2504</v>
      </c>
      <c r="H2152" t="s">
        <v>9458</v>
      </c>
      <c r="I2152" t="s">
        <v>2518</v>
      </c>
      <c r="J2152" t="s">
        <v>2535</v>
      </c>
      <c r="K2152" t="s">
        <v>2536</v>
      </c>
      <c r="L2152" t="s">
        <v>2593</v>
      </c>
      <c r="M2152" t="s">
        <v>2594</v>
      </c>
      <c r="N2152" t="s">
        <v>2595</v>
      </c>
      <c r="O2152" t="s">
        <v>2596</v>
      </c>
      <c r="P2152" t="s">
        <v>3444</v>
      </c>
      <c r="Q2152" t="s">
        <v>2535</v>
      </c>
      <c r="R2152" t="s">
        <v>2542</v>
      </c>
      <c r="S2152" t="s">
        <v>2502</v>
      </c>
      <c r="T2152">
        <v>17.77</v>
      </c>
      <c r="U2152" t="s">
        <v>3430</v>
      </c>
    </row>
    <row r="2153" spans="1:21" x14ac:dyDescent="0.2">
      <c r="A2153" t="s">
        <v>6565</v>
      </c>
      <c r="B2153">
        <v>1021629</v>
      </c>
      <c r="C2153">
        <v>12</v>
      </c>
      <c r="D2153" t="s">
        <v>2502</v>
      </c>
      <c r="E2153" t="s">
        <v>3185</v>
      </c>
      <c r="F2153" s="53">
        <v>375</v>
      </c>
      <c r="G2153" t="s">
        <v>2504</v>
      </c>
      <c r="H2153" t="s">
        <v>9458</v>
      </c>
      <c r="I2153" t="s">
        <v>2518</v>
      </c>
      <c r="J2153" t="s">
        <v>2535</v>
      </c>
      <c r="K2153" t="s">
        <v>2536</v>
      </c>
      <c r="L2153" t="s">
        <v>2593</v>
      </c>
      <c r="M2153" t="s">
        <v>2594</v>
      </c>
      <c r="N2153" t="s">
        <v>2595</v>
      </c>
      <c r="O2153" t="s">
        <v>2596</v>
      </c>
      <c r="P2153" t="s">
        <v>3444</v>
      </c>
      <c r="Q2153" t="s">
        <v>2535</v>
      </c>
      <c r="R2153" t="s">
        <v>2542</v>
      </c>
      <c r="S2153" t="s">
        <v>2502</v>
      </c>
      <c r="T2153">
        <v>23.13</v>
      </c>
      <c r="U2153" t="s">
        <v>3430</v>
      </c>
    </row>
    <row r="2154" spans="1:21" x14ac:dyDescent="0.2">
      <c r="A2154" t="s">
        <v>2382</v>
      </c>
      <c r="B2154">
        <v>1021639</v>
      </c>
      <c r="C2154">
        <v>3</v>
      </c>
      <c r="D2154" t="s">
        <v>2789</v>
      </c>
      <c r="E2154" t="s">
        <v>3185</v>
      </c>
      <c r="F2154" s="53">
        <v>750</v>
      </c>
      <c r="G2154" t="s">
        <v>2504</v>
      </c>
      <c r="H2154" t="s">
        <v>2963</v>
      </c>
      <c r="I2154" t="s">
        <v>2518</v>
      </c>
      <c r="J2154" t="s">
        <v>2535</v>
      </c>
      <c r="K2154" t="s">
        <v>2560</v>
      </c>
      <c r="L2154" t="s">
        <v>2720</v>
      </c>
      <c r="M2154" t="s">
        <v>2721</v>
      </c>
      <c r="N2154" t="s">
        <v>2722</v>
      </c>
      <c r="O2154" t="s">
        <v>2723</v>
      </c>
      <c r="P2154" t="s">
        <v>2877</v>
      </c>
      <c r="Q2154" t="s">
        <v>2535</v>
      </c>
      <c r="R2154" t="s">
        <v>2542</v>
      </c>
      <c r="S2154" t="s">
        <v>2543</v>
      </c>
      <c r="T2154">
        <v>446.08</v>
      </c>
      <c r="U2154" t="s">
        <v>10307</v>
      </c>
    </row>
    <row r="2155" spans="1:21" x14ac:dyDescent="0.2">
      <c r="A2155" t="s">
        <v>1048</v>
      </c>
      <c r="B2155">
        <v>1021649</v>
      </c>
      <c r="C2155">
        <v>12</v>
      </c>
      <c r="D2155" t="s">
        <v>2502</v>
      </c>
      <c r="E2155" t="s">
        <v>3218</v>
      </c>
      <c r="F2155" s="53">
        <v>750</v>
      </c>
      <c r="G2155" t="s">
        <v>2504</v>
      </c>
      <c r="H2155" t="s">
        <v>2555</v>
      </c>
      <c r="I2155" t="s">
        <v>2528</v>
      </c>
      <c r="J2155" t="s">
        <v>2519</v>
      </c>
      <c r="K2155" t="s">
        <v>2887</v>
      </c>
      <c r="L2155" t="s">
        <v>2888</v>
      </c>
      <c r="M2155" t="s">
        <v>2887</v>
      </c>
      <c r="N2155" t="s">
        <v>2889</v>
      </c>
      <c r="O2155" t="s">
        <v>2890</v>
      </c>
      <c r="P2155" t="s">
        <v>2890</v>
      </c>
      <c r="Q2155" t="s">
        <v>2519</v>
      </c>
      <c r="R2155" t="s">
        <v>2502</v>
      </c>
      <c r="S2155" t="s">
        <v>2525</v>
      </c>
      <c r="T2155">
        <v>42.98</v>
      </c>
      <c r="U2155" t="s">
        <v>5975</v>
      </c>
    </row>
    <row r="2156" spans="1:21" x14ac:dyDescent="0.2">
      <c r="A2156" t="s">
        <v>782</v>
      </c>
      <c r="B2156">
        <v>1021650</v>
      </c>
      <c r="C2156">
        <v>6</v>
      </c>
      <c r="D2156" t="s">
        <v>2680</v>
      </c>
      <c r="E2156" t="s">
        <v>3607</v>
      </c>
      <c r="F2156" s="53">
        <v>1500</v>
      </c>
      <c r="G2156" t="s">
        <v>2504</v>
      </c>
      <c r="H2156" t="s">
        <v>2572</v>
      </c>
      <c r="I2156" t="s">
        <v>2506</v>
      </c>
      <c r="J2156" t="s">
        <v>2535</v>
      </c>
      <c r="K2156" t="s">
        <v>2560</v>
      </c>
      <c r="L2156" t="s">
        <v>2700</v>
      </c>
      <c r="M2156" t="s">
        <v>2701</v>
      </c>
      <c r="N2156" t="s">
        <v>2511</v>
      </c>
      <c r="O2156" t="s">
        <v>2512</v>
      </c>
      <c r="P2156" t="s">
        <v>2577</v>
      </c>
      <c r="Q2156" t="s">
        <v>2535</v>
      </c>
      <c r="R2156" t="s">
        <v>2565</v>
      </c>
      <c r="S2156" t="s">
        <v>2685</v>
      </c>
      <c r="T2156">
        <v>24.98</v>
      </c>
      <c r="U2156" t="s">
        <v>2702</v>
      </c>
    </row>
    <row r="2157" spans="1:21" x14ac:dyDescent="0.2">
      <c r="A2157" t="s">
        <v>732</v>
      </c>
      <c r="B2157">
        <v>1021651</v>
      </c>
      <c r="C2157">
        <v>6</v>
      </c>
      <c r="D2157" t="s">
        <v>2675</v>
      </c>
      <c r="E2157" t="s">
        <v>3607</v>
      </c>
      <c r="F2157" s="53">
        <v>1500</v>
      </c>
      <c r="G2157" t="s">
        <v>2504</v>
      </c>
      <c r="H2157" t="s">
        <v>2609</v>
      </c>
      <c r="I2157" t="s">
        <v>2506</v>
      </c>
      <c r="J2157" t="s">
        <v>2535</v>
      </c>
      <c r="K2157" t="s">
        <v>2560</v>
      </c>
      <c r="L2157" t="s">
        <v>2700</v>
      </c>
      <c r="M2157" t="s">
        <v>2701</v>
      </c>
      <c r="N2157" t="s">
        <v>2511</v>
      </c>
      <c r="O2157" t="s">
        <v>2512</v>
      </c>
      <c r="P2157" t="s">
        <v>2577</v>
      </c>
      <c r="Q2157" t="s">
        <v>2535</v>
      </c>
      <c r="R2157" t="s">
        <v>2542</v>
      </c>
      <c r="S2157" t="s">
        <v>2783</v>
      </c>
      <c r="T2157">
        <v>24.98</v>
      </c>
      <c r="U2157" t="s">
        <v>2702</v>
      </c>
    </row>
    <row r="2158" spans="1:21" x14ac:dyDescent="0.2">
      <c r="A2158" t="s">
        <v>1078</v>
      </c>
      <c r="B2158">
        <v>1021671</v>
      </c>
      <c r="C2158">
        <v>1</v>
      </c>
      <c r="D2158" t="s">
        <v>2502</v>
      </c>
      <c r="E2158" t="s">
        <v>3707</v>
      </c>
      <c r="F2158" s="53">
        <v>4260</v>
      </c>
      <c r="G2158" t="s">
        <v>2613</v>
      </c>
      <c r="H2158" t="s">
        <v>2572</v>
      </c>
      <c r="I2158" t="s">
        <v>2528</v>
      </c>
      <c r="J2158" t="s">
        <v>2507</v>
      </c>
      <c r="K2158" t="s">
        <v>2529</v>
      </c>
      <c r="L2158" t="s">
        <v>2530</v>
      </c>
      <c r="M2158" t="s">
        <v>2531</v>
      </c>
      <c r="N2158" t="s">
        <v>2511</v>
      </c>
      <c r="O2158" t="s">
        <v>2512</v>
      </c>
      <c r="P2158" t="s">
        <v>3052</v>
      </c>
      <c r="Q2158" t="s">
        <v>2507</v>
      </c>
      <c r="R2158" t="s">
        <v>2502</v>
      </c>
      <c r="S2158" t="s">
        <v>3456</v>
      </c>
      <c r="T2158">
        <v>32.79</v>
      </c>
      <c r="U2158" t="s">
        <v>3053</v>
      </c>
    </row>
    <row r="2159" spans="1:21" x14ac:dyDescent="0.2">
      <c r="A2159" t="s">
        <v>1045</v>
      </c>
      <c r="B2159">
        <v>1021674</v>
      </c>
      <c r="C2159">
        <v>24</v>
      </c>
      <c r="D2159" t="s">
        <v>2502</v>
      </c>
      <c r="E2159" t="s">
        <v>3054</v>
      </c>
      <c r="F2159" s="53">
        <v>473</v>
      </c>
      <c r="G2159" t="s">
        <v>2613</v>
      </c>
      <c r="H2159" t="s">
        <v>2505</v>
      </c>
      <c r="I2159" t="s">
        <v>2528</v>
      </c>
      <c r="J2159" t="s">
        <v>2507</v>
      </c>
      <c r="K2159" t="s">
        <v>2508</v>
      </c>
      <c r="L2159" t="s">
        <v>2509</v>
      </c>
      <c r="M2159" t="s">
        <v>2510</v>
      </c>
      <c r="N2159" t="s">
        <v>2511</v>
      </c>
      <c r="O2159" t="s">
        <v>2512</v>
      </c>
      <c r="P2159" t="s">
        <v>2513</v>
      </c>
      <c r="Q2159" t="s">
        <v>2507</v>
      </c>
      <c r="R2159" t="s">
        <v>2502</v>
      </c>
      <c r="S2159" t="s">
        <v>2514</v>
      </c>
      <c r="T2159">
        <v>4.95</v>
      </c>
      <c r="U2159" t="s">
        <v>3053</v>
      </c>
    </row>
    <row r="2160" spans="1:21" x14ac:dyDescent="0.2">
      <c r="A2160" t="s">
        <v>1481</v>
      </c>
      <c r="B2160">
        <v>1021688</v>
      </c>
      <c r="C2160">
        <v>12</v>
      </c>
      <c r="D2160" t="s">
        <v>2796</v>
      </c>
      <c r="E2160" t="s">
        <v>2875</v>
      </c>
      <c r="F2160" s="53">
        <v>750</v>
      </c>
      <c r="G2160" t="s">
        <v>2504</v>
      </c>
      <c r="H2160" t="s">
        <v>2555</v>
      </c>
      <c r="I2160" t="s">
        <v>2528</v>
      </c>
      <c r="J2160" t="s">
        <v>2535</v>
      </c>
      <c r="K2160" t="s">
        <v>2560</v>
      </c>
      <c r="L2160" t="s">
        <v>2710</v>
      </c>
      <c r="M2160" t="s">
        <v>2711</v>
      </c>
      <c r="N2160" t="s">
        <v>2712</v>
      </c>
      <c r="O2160" t="s">
        <v>2713</v>
      </c>
      <c r="P2160" t="s">
        <v>3278</v>
      </c>
      <c r="Q2160" t="s">
        <v>2535</v>
      </c>
      <c r="R2160" t="s">
        <v>2542</v>
      </c>
      <c r="S2160" t="s">
        <v>2543</v>
      </c>
      <c r="T2160">
        <v>23.78</v>
      </c>
      <c r="U2160" t="s">
        <v>2544</v>
      </c>
    </row>
    <row r="2161" spans="1:21" x14ac:dyDescent="0.2">
      <c r="A2161" t="s">
        <v>1817</v>
      </c>
      <c r="B2161">
        <v>1021689</v>
      </c>
      <c r="C2161">
        <v>12</v>
      </c>
      <c r="D2161" t="s">
        <v>2872</v>
      </c>
      <c r="E2161" t="s">
        <v>2873</v>
      </c>
      <c r="F2161" s="53">
        <v>750</v>
      </c>
      <c r="G2161" t="s">
        <v>2504</v>
      </c>
      <c r="H2161" t="s">
        <v>2550</v>
      </c>
      <c r="I2161" t="s">
        <v>2518</v>
      </c>
      <c r="J2161" t="s">
        <v>2535</v>
      </c>
      <c r="K2161" t="s">
        <v>2560</v>
      </c>
      <c r="L2161" t="s">
        <v>2756</v>
      </c>
      <c r="M2161" t="s">
        <v>2757</v>
      </c>
      <c r="N2161" t="s">
        <v>2657</v>
      </c>
      <c r="O2161" t="s">
        <v>2671</v>
      </c>
      <c r="P2161" t="s">
        <v>2672</v>
      </c>
      <c r="Q2161" t="s">
        <v>2535</v>
      </c>
      <c r="R2161" t="s">
        <v>2542</v>
      </c>
      <c r="S2161" t="s">
        <v>2543</v>
      </c>
      <c r="T2161">
        <v>36.99</v>
      </c>
      <c r="U2161" t="s">
        <v>2874</v>
      </c>
    </row>
    <row r="2162" spans="1:21" x14ac:dyDescent="0.2">
      <c r="A2162" t="s">
        <v>1874</v>
      </c>
      <c r="B2162">
        <v>1021716</v>
      </c>
      <c r="C2162">
        <v>6</v>
      </c>
      <c r="D2162" t="s">
        <v>2502</v>
      </c>
      <c r="E2162" t="s">
        <v>3710</v>
      </c>
      <c r="F2162" s="53">
        <v>750</v>
      </c>
      <c r="G2162" t="s">
        <v>2504</v>
      </c>
      <c r="H2162" t="s">
        <v>2635</v>
      </c>
      <c r="I2162" t="s">
        <v>2518</v>
      </c>
      <c r="J2162" t="s">
        <v>2519</v>
      </c>
      <c r="K2162" t="s">
        <v>2583</v>
      </c>
      <c r="L2162" t="s">
        <v>2644</v>
      </c>
      <c r="M2162" t="s">
        <v>2645</v>
      </c>
      <c r="N2162" t="s">
        <v>2511</v>
      </c>
      <c r="O2162" t="s">
        <v>3460</v>
      </c>
      <c r="P2162" t="s">
        <v>3460</v>
      </c>
      <c r="Q2162" t="s">
        <v>2519</v>
      </c>
      <c r="R2162" t="s">
        <v>2502</v>
      </c>
      <c r="S2162" t="s">
        <v>2633</v>
      </c>
      <c r="T2162">
        <v>184.95</v>
      </c>
      <c r="U2162" t="s">
        <v>5086</v>
      </c>
    </row>
    <row r="2163" spans="1:21" x14ac:dyDescent="0.2">
      <c r="A2163" t="s">
        <v>1606</v>
      </c>
      <c r="B2163">
        <v>1021719</v>
      </c>
      <c r="C2163">
        <v>12</v>
      </c>
      <c r="D2163" t="s">
        <v>2796</v>
      </c>
      <c r="E2163" t="s">
        <v>3640</v>
      </c>
      <c r="F2163" s="53">
        <v>750</v>
      </c>
      <c r="G2163" t="s">
        <v>2504</v>
      </c>
      <c r="H2163" t="s">
        <v>2559</v>
      </c>
      <c r="I2163" t="s">
        <v>2528</v>
      </c>
      <c r="J2163" t="s">
        <v>2535</v>
      </c>
      <c r="K2163" t="s">
        <v>2560</v>
      </c>
      <c r="L2163" t="s">
        <v>2710</v>
      </c>
      <c r="M2163" t="s">
        <v>2711</v>
      </c>
      <c r="N2163" t="s">
        <v>2712</v>
      </c>
      <c r="O2163" t="s">
        <v>2713</v>
      </c>
      <c r="P2163" t="s">
        <v>3075</v>
      </c>
      <c r="Q2163" t="s">
        <v>2535</v>
      </c>
      <c r="R2163" t="s">
        <v>2542</v>
      </c>
      <c r="S2163" t="s">
        <v>2543</v>
      </c>
      <c r="T2163">
        <v>24.98</v>
      </c>
      <c r="U2163" t="s">
        <v>2556</v>
      </c>
    </row>
    <row r="2164" spans="1:21" x14ac:dyDescent="0.2">
      <c r="A2164" t="s">
        <v>6566</v>
      </c>
      <c r="B2164">
        <v>1021737</v>
      </c>
      <c r="C2164">
        <v>6</v>
      </c>
      <c r="D2164" t="s">
        <v>2502</v>
      </c>
      <c r="E2164" t="s">
        <v>3200</v>
      </c>
      <c r="F2164" s="53">
        <v>750</v>
      </c>
      <c r="G2164" t="s">
        <v>2504</v>
      </c>
      <c r="H2164" t="s">
        <v>9458</v>
      </c>
      <c r="I2164" t="s">
        <v>2518</v>
      </c>
      <c r="J2164" t="s">
        <v>2519</v>
      </c>
      <c r="K2164" t="s">
        <v>2605</v>
      </c>
      <c r="L2164" t="s">
        <v>2620</v>
      </c>
      <c r="M2164" t="s">
        <v>2621</v>
      </c>
      <c r="N2164" t="s">
        <v>2511</v>
      </c>
      <c r="O2164" t="s">
        <v>3201</v>
      </c>
      <c r="P2164" t="s">
        <v>3201</v>
      </c>
      <c r="Q2164" t="s">
        <v>9471</v>
      </c>
      <c r="R2164" t="s">
        <v>2502</v>
      </c>
      <c r="S2164" t="s">
        <v>2525</v>
      </c>
      <c r="T2164">
        <v>238.79</v>
      </c>
      <c r="U2164" t="s">
        <v>10307</v>
      </c>
    </row>
    <row r="2165" spans="1:21" x14ac:dyDescent="0.2">
      <c r="A2165" t="s">
        <v>6567</v>
      </c>
      <c r="B2165">
        <v>1021741</v>
      </c>
      <c r="C2165">
        <v>12</v>
      </c>
      <c r="D2165" t="s">
        <v>2502</v>
      </c>
      <c r="E2165" t="s">
        <v>3185</v>
      </c>
      <c r="F2165" s="53">
        <v>750</v>
      </c>
      <c r="G2165" t="s">
        <v>2504</v>
      </c>
      <c r="H2165" t="s">
        <v>9458</v>
      </c>
      <c r="I2165" t="s">
        <v>2528</v>
      </c>
      <c r="J2165" t="s">
        <v>2535</v>
      </c>
      <c r="K2165" t="s">
        <v>2838</v>
      </c>
      <c r="L2165" t="s">
        <v>2844</v>
      </c>
      <c r="M2165" t="s">
        <v>2845</v>
      </c>
      <c r="N2165" t="s">
        <v>2595</v>
      </c>
      <c r="O2165" t="s">
        <v>2596</v>
      </c>
      <c r="P2165" t="s">
        <v>3444</v>
      </c>
      <c r="Q2165" t="s">
        <v>2535</v>
      </c>
      <c r="R2165" t="s">
        <v>2565</v>
      </c>
      <c r="S2165" t="s">
        <v>2502</v>
      </c>
      <c r="T2165">
        <v>25.67</v>
      </c>
      <c r="U2165" t="s">
        <v>3313</v>
      </c>
    </row>
    <row r="2166" spans="1:21" x14ac:dyDescent="0.2">
      <c r="A2166" t="s">
        <v>4319</v>
      </c>
      <c r="B2166">
        <v>1021763</v>
      </c>
      <c r="C2166">
        <v>12</v>
      </c>
      <c r="D2166" t="s">
        <v>2502</v>
      </c>
      <c r="E2166" t="s">
        <v>2760</v>
      </c>
      <c r="F2166" s="53">
        <v>750</v>
      </c>
      <c r="G2166" t="s">
        <v>2504</v>
      </c>
      <c r="H2166" t="s">
        <v>2635</v>
      </c>
      <c r="I2166" t="s">
        <v>2506</v>
      </c>
      <c r="J2166" t="s">
        <v>2519</v>
      </c>
      <c r="K2166" t="s">
        <v>2583</v>
      </c>
      <c r="L2166" t="s">
        <v>2630</v>
      </c>
      <c r="M2166" t="s">
        <v>2631</v>
      </c>
      <c r="N2166" t="s">
        <v>2511</v>
      </c>
      <c r="O2166" t="s">
        <v>2512</v>
      </c>
      <c r="P2166" t="s">
        <v>2577</v>
      </c>
      <c r="Q2166" t="s">
        <v>2519</v>
      </c>
      <c r="R2166" t="s">
        <v>2502</v>
      </c>
      <c r="S2166" t="s">
        <v>2633</v>
      </c>
      <c r="T2166">
        <v>34.450000000000003</v>
      </c>
      <c r="U2166" t="s">
        <v>76</v>
      </c>
    </row>
    <row r="2167" spans="1:21" x14ac:dyDescent="0.2">
      <c r="A2167" t="s">
        <v>10419</v>
      </c>
      <c r="B2167">
        <v>1021770</v>
      </c>
      <c r="C2167">
        <v>12</v>
      </c>
      <c r="D2167" t="s">
        <v>2502</v>
      </c>
      <c r="E2167" t="s">
        <v>3562</v>
      </c>
      <c r="F2167" s="53">
        <v>750</v>
      </c>
      <c r="G2167" t="s">
        <v>2504</v>
      </c>
      <c r="H2167" t="s">
        <v>3268</v>
      </c>
      <c r="I2167" t="s">
        <v>2528</v>
      </c>
      <c r="J2167" t="s">
        <v>3017</v>
      </c>
      <c r="K2167" t="s">
        <v>3158</v>
      </c>
      <c r="L2167" t="s">
        <v>3159</v>
      </c>
      <c r="M2167" t="s">
        <v>3160</v>
      </c>
      <c r="N2167" t="s">
        <v>2511</v>
      </c>
      <c r="O2167" t="s">
        <v>2512</v>
      </c>
      <c r="P2167" t="s">
        <v>2781</v>
      </c>
      <c r="Q2167" t="s">
        <v>3563</v>
      </c>
      <c r="R2167" t="s">
        <v>2502</v>
      </c>
      <c r="S2167" t="s">
        <v>3161</v>
      </c>
      <c r="T2167">
        <v>22.95</v>
      </c>
      <c r="U2167" t="s">
        <v>3538</v>
      </c>
    </row>
    <row r="2168" spans="1:21" x14ac:dyDescent="0.2">
      <c r="A2168" t="s">
        <v>498</v>
      </c>
      <c r="B2168">
        <v>1021774</v>
      </c>
      <c r="C2168">
        <v>12</v>
      </c>
      <c r="D2168" t="s">
        <v>3130</v>
      </c>
      <c r="E2168" t="s">
        <v>3459</v>
      </c>
      <c r="F2168" s="53">
        <v>720</v>
      </c>
      <c r="G2168" t="s">
        <v>2504</v>
      </c>
      <c r="H2168" t="s">
        <v>2555</v>
      </c>
      <c r="I2168" t="s">
        <v>2506</v>
      </c>
      <c r="J2168" t="s">
        <v>2535</v>
      </c>
      <c r="K2168" t="s">
        <v>2677</v>
      </c>
      <c r="L2168" t="s">
        <v>3132</v>
      </c>
      <c r="M2168" t="s">
        <v>3133</v>
      </c>
      <c r="N2168" t="s">
        <v>2511</v>
      </c>
      <c r="O2168" t="s">
        <v>3460</v>
      </c>
      <c r="P2168" t="s">
        <v>3460</v>
      </c>
      <c r="Q2168" t="s">
        <v>2535</v>
      </c>
      <c r="R2168" t="s">
        <v>2565</v>
      </c>
      <c r="S2168" t="s">
        <v>2566</v>
      </c>
      <c r="T2168">
        <v>13.45</v>
      </c>
      <c r="U2168" t="s">
        <v>2690</v>
      </c>
    </row>
    <row r="2169" spans="1:21" x14ac:dyDescent="0.2">
      <c r="A2169" t="s">
        <v>410</v>
      </c>
      <c r="B2169">
        <v>1021796</v>
      </c>
      <c r="C2169">
        <v>12</v>
      </c>
      <c r="D2169" t="s">
        <v>2502</v>
      </c>
      <c r="E2169" t="s">
        <v>3712</v>
      </c>
      <c r="F2169" s="53">
        <v>750</v>
      </c>
      <c r="G2169" t="s">
        <v>2504</v>
      </c>
      <c r="H2169" t="s">
        <v>2517</v>
      </c>
      <c r="I2169" t="s">
        <v>2528</v>
      </c>
      <c r="J2169" t="s">
        <v>2519</v>
      </c>
      <c r="K2169" t="s">
        <v>2583</v>
      </c>
      <c r="L2169" t="s">
        <v>2630</v>
      </c>
      <c r="M2169" t="s">
        <v>2631</v>
      </c>
      <c r="N2169" t="s">
        <v>2511</v>
      </c>
      <c r="O2169" t="s">
        <v>2512</v>
      </c>
      <c r="P2169" t="s">
        <v>2781</v>
      </c>
      <c r="Q2169" t="s">
        <v>3713</v>
      </c>
      <c r="R2169" t="s">
        <v>2502</v>
      </c>
      <c r="S2169" t="s">
        <v>2589</v>
      </c>
      <c r="T2169">
        <v>39.049999999999997</v>
      </c>
      <c r="U2169" t="s">
        <v>2548</v>
      </c>
    </row>
    <row r="2170" spans="1:21" x14ac:dyDescent="0.2">
      <c r="A2170" t="s">
        <v>937</v>
      </c>
      <c r="B2170">
        <v>1021799</v>
      </c>
      <c r="C2170">
        <v>12</v>
      </c>
      <c r="D2170" t="s">
        <v>2502</v>
      </c>
      <c r="E2170" t="s">
        <v>3714</v>
      </c>
      <c r="F2170" s="53">
        <v>750</v>
      </c>
      <c r="G2170" t="s">
        <v>2504</v>
      </c>
      <c r="H2170" t="s">
        <v>2555</v>
      </c>
      <c r="I2170" t="s">
        <v>2506</v>
      </c>
      <c r="J2170" t="s">
        <v>2519</v>
      </c>
      <c r="K2170" t="s">
        <v>2605</v>
      </c>
      <c r="L2170" t="s">
        <v>2625</v>
      </c>
      <c r="M2170" t="s">
        <v>2626</v>
      </c>
      <c r="N2170" t="s">
        <v>2511</v>
      </c>
      <c r="O2170" t="s">
        <v>2512</v>
      </c>
      <c r="P2170" t="s">
        <v>2781</v>
      </c>
      <c r="Q2170" t="s">
        <v>3715</v>
      </c>
      <c r="R2170" t="s">
        <v>2565</v>
      </c>
      <c r="S2170" t="s">
        <v>2525</v>
      </c>
      <c r="T2170">
        <v>32.479999999999997</v>
      </c>
      <c r="U2170" t="s">
        <v>3458</v>
      </c>
    </row>
    <row r="2171" spans="1:21" x14ac:dyDescent="0.2">
      <c r="A2171" t="s">
        <v>1190</v>
      </c>
      <c r="B2171">
        <v>1021800</v>
      </c>
      <c r="C2171">
        <v>12</v>
      </c>
      <c r="D2171" t="s">
        <v>2502</v>
      </c>
      <c r="E2171" t="s">
        <v>3716</v>
      </c>
      <c r="F2171" s="53">
        <v>750</v>
      </c>
      <c r="G2171" t="s">
        <v>2504</v>
      </c>
      <c r="H2171" t="s">
        <v>2572</v>
      </c>
      <c r="I2171" t="s">
        <v>2506</v>
      </c>
      <c r="J2171" t="s">
        <v>2519</v>
      </c>
      <c r="K2171" t="s">
        <v>2520</v>
      </c>
      <c r="L2171" t="s">
        <v>2521</v>
      </c>
      <c r="M2171" t="s">
        <v>2520</v>
      </c>
      <c r="N2171" t="s">
        <v>2511</v>
      </c>
      <c r="O2171" t="s">
        <v>2512</v>
      </c>
      <c r="P2171" t="s">
        <v>2781</v>
      </c>
      <c r="Q2171" t="s">
        <v>3715</v>
      </c>
      <c r="R2171" t="s">
        <v>2502</v>
      </c>
      <c r="S2171" t="s">
        <v>2525</v>
      </c>
      <c r="T2171">
        <v>35.979999999999997</v>
      </c>
      <c r="U2171" t="s">
        <v>3458</v>
      </c>
    </row>
    <row r="2172" spans="1:21" x14ac:dyDescent="0.2">
      <c r="A2172" t="s">
        <v>557</v>
      </c>
      <c r="B2172">
        <v>1021802</v>
      </c>
      <c r="C2172">
        <v>12</v>
      </c>
      <c r="D2172" t="s">
        <v>2502</v>
      </c>
      <c r="E2172" t="s">
        <v>3717</v>
      </c>
      <c r="F2172" s="53">
        <v>750</v>
      </c>
      <c r="G2172" t="s">
        <v>2504</v>
      </c>
      <c r="H2172" t="s">
        <v>2609</v>
      </c>
      <c r="I2172" t="s">
        <v>2506</v>
      </c>
      <c r="J2172" t="s">
        <v>2519</v>
      </c>
      <c r="K2172" t="s">
        <v>2569</v>
      </c>
      <c r="L2172" t="s">
        <v>2570</v>
      </c>
      <c r="M2172" t="s">
        <v>2569</v>
      </c>
      <c r="N2172" t="s">
        <v>2511</v>
      </c>
      <c r="O2172" t="s">
        <v>2512</v>
      </c>
      <c r="P2172" t="s">
        <v>2781</v>
      </c>
      <c r="Q2172" t="s">
        <v>3715</v>
      </c>
      <c r="R2172" t="s">
        <v>2502</v>
      </c>
      <c r="S2172" t="s">
        <v>2525</v>
      </c>
      <c r="T2172">
        <v>32.479999999999997</v>
      </c>
      <c r="U2172" t="s">
        <v>3458</v>
      </c>
    </row>
    <row r="2173" spans="1:21" x14ac:dyDescent="0.2">
      <c r="A2173" t="s">
        <v>10420</v>
      </c>
      <c r="B2173">
        <v>1021815</v>
      </c>
      <c r="C2173">
        <v>72</v>
      </c>
      <c r="D2173" t="s">
        <v>2502</v>
      </c>
      <c r="E2173" t="s">
        <v>3293</v>
      </c>
      <c r="F2173" s="53">
        <v>50</v>
      </c>
      <c r="G2173" t="s">
        <v>10323</v>
      </c>
      <c r="H2173" t="s">
        <v>2635</v>
      </c>
      <c r="I2173" t="s">
        <v>10324</v>
      </c>
      <c r="J2173" t="s">
        <v>2519</v>
      </c>
      <c r="K2173" t="s">
        <v>2654</v>
      </c>
      <c r="L2173" t="s">
        <v>2664</v>
      </c>
      <c r="M2173" t="s">
        <v>2665</v>
      </c>
      <c r="N2173" t="s">
        <v>2511</v>
      </c>
      <c r="O2173" t="s">
        <v>2540</v>
      </c>
      <c r="P2173" t="s">
        <v>2541</v>
      </c>
      <c r="Q2173" t="s">
        <v>2519</v>
      </c>
      <c r="R2173" t="s">
        <v>2502</v>
      </c>
      <c r="S2173" t="s">
        <v>2502</v>
      </c>
      <c r="T2173">
        <v>0</v>
      </c>
      <c r="U2173" t="s">
        <v>2903</v>
      </c>
    </row>
    <row r="2174" spans="1:21" x14ac:dyDescent="0.2">
      <c r="A2174" t="s">
        <v>6568</v>
      </c>
      <c r="B2174">
        <v>1021833</v>
      </c>
      <c r="C2174">
        <v>12</v>
      </c>
      <c r="D2174" t="s">
        <v>2502</v>
      </c>
      <c r="E2174" t="s">
        <v>3185</v>
      </c>
      <c r="F2174" s="53">
        <v>750</v>
      </c>
      <c r="G2174" t="s">
        <v>2504</v>
      </c>
      <c r="H2174" t="s">
        <v>9458</v>
      </c>
      <c r="I2174" t="s">
        <v>2518</v>
      </c>
      <c r="J2174" t="s">
        <v>2535</v>
      </c>
      <c r="K2174" t="s">
        <v>2560</v>
      </c>
      <c r="L2174" t="s">
        <v>2726</v>
      </c>
      <c r="M2174" t="s">
        <v>2727</v>
      </c>
      <c r="N2174" t="s">
        <v>2539</v>
      </c>
      <c r="O2174" t="s">
        <v>2540</v>
      </c>
      <c r="P2174" t="s">
        <v>2816</v>
      </c>
      <c r="Q2174" t="s">
        <v>2535</v>
      </c>
      <c r="R2174" t="s">
        <v>2542</v>
      </c>
      <c r="S2174" t="s">
        <v>2502</v>
      </c>
      <c r="T2174">
        <v>33.94</v>
      </c>
      <c r="U2174" t="s">
        <v>3430</v>
      </c>
    </row>
    <row r="2175" spans="1:21" x14ac:dyDescent="0.2">
      <c r="A2175" t="s">
        <v>6569</v>
      </c>
      <c r="B2175">
        <v>1021839</v>
      </c>
      <c r="C2175">
        <v>12</v>
      </c>
      <c r="D2175" t="s">
        <v>2502</v>
      </c>
      <c r="E2175" t="s">
        <v>3185</v>
      </c>
      <c r="F2175" s="53">
        <v>750</v>
      </c>
      <c r="G2175" t="s">
        <v>2504</v>
      </c>
      <c r="H2175" t="s">
        <v>9458</v>
      </c>
      <c r="I2175" t="s">
        <v>2528</v>
      </c>
      <c r="J2175" t="s">
        <v>2535</v>
      </c>
      <c r="K2175" t="s">
        <v>2560</v>
      </c>
      <c r="L2175" t="s">
        <v>2776</v>
      </c>
      <c r="M2175" t="s">
        <v>2777</v>
      </c>
      <c r="N2175" t="s">
        <v>2586</v>
      </c>
      <c r="O2175" t="s">
        <v>2587</v>
      </c>
      <c r="P2175" t="s">
        <v>2778</v>
      </c>
      <c r="Q2175" t="s">
        <v>2535</v>
      </c>
      <c r="R2175" t="s">
        <v>2542</v>
      </c>
      <c r="S2175" t="s">
        <v>2502</v>
      </c>
      <c r="T2175">
        <v>21.88</v>
      </c>
      <c r="U2175" t="s">
        <v>2716</v>
      </c>
    </row>
    <row r="2176" spans="1:21" x14ac:dyDescent="0.2">
      <c r="A2176" t="s">
        <v>450</v>
      </c>
      <c r="B2176">
        <v>1021851</v>
      </c>
      <c r="C2176">
        <v>12</v>
      </c>
      <c r="D2176" t="s">
        <v>2502</v>
      </c>
      <c r="E2176" t="s">
        <v>3719</v>
      </c>
      <c r="F2176" s="53">
        <v>750</v>
      </c>
      <c r="G2176" t="s">
        <v>2504</v>
      </c>
      <c r="H2176" t="s">
        <v>2505</v>
      </c>
      <c r="I2176" t="s">
        <v>2518</v>
      </c>
      <c r="J2176" t="s">
        <v>2519</v>
      </c>
      <c r="K2176" t="s">
        <v>2583</v>
      </c>
      <c r="L2176" t="s">
        <v>2630</v>
      </c>
      <c r="M2176" t="s">
        <v>2631</v>
      </c>
      <c r="N2176" t="s">
        <v>2511</v>
      </c>
      <c r="O2176" t="s">
        <v>2512</v>
      </c>
      <c r="P2176" t="s">
        <v>2781</v>
      </c>
      <c r="Q2176" t="s">
        <v>3497</v>
      </c>
      <c r="R2176" t="s">
        <v>2502</v>
      </c>
      <c r="S2176" t="s">
        <v>2589</v>
      </c>
      <c r="T2176">
        <v>48.49</v>
      </c>
      <c r="U2176" t="s">
        <v>3664</v>
      </c>
    </row>
    <row r="2177" spans="1:21" x14ac:dyDescent="0.2">
      <c r="A2177" t="s">
        <v>6570</v>
      </c>
      <c r="B2177">
        <v>1021894</v>
      </c>
      <c r="C2177">
        <v>6</v>
      </c>
      <c r="D2177" t="s">
        <v>2821</v>
      </c>
      <c r="E2177" t="s">
        <v>9580</v>
      </c>
      <c r="F2177" s="53">
        <v>750</v>
      </c>
      <c r="G2177" t="s">
        <v>2504</v>
      </c>
      <c r="H2177" t="s">
        <v>2635</v>
      </c>
      <c r="I2177" t="s">
        <v>2518</v>
      </c>
      <c r="J2177" t="s">
        <v>2535</v>
      </c>
      <c r="K2177" t="s">
        <v>2560</v>
      </c>
      <c r="L2177" t="s">
        <v>2756</v>
      </c>
      <c r="M2177" t="s">
        <v>2757</v>
      </c>
      <c r="N2177" t="s">
        <v>2511</v>
      </c>
      <c r="O2177" t="s">
        <v>2671</v>
      </c>
      <c r="P2177" t="s">
        <v>2766</v>
      </c>
      <c r="Q2177" t="s">
        <v>2535</v>
      </c>
      <c r="R2177" t="s">
        <v>2542</v>
      </c>
      <c r="S2177" t="s">
        <v>2543</v>
      </c>
      <c r="T2177">
        <v>96.99</v>
      </c>
      <c r="U2177" t="s">
        <v>2697</v>
      </c>
    </row>
    <row r="2178" spans="1:21" x14ac:dyDescent="0.2">
      <c r="A2178" t="s">
        <v>6571</v>
      </c>
      <c r="B2178">
        <v>1021901</v>
      </c>
      <c r="C2178">
        <v>12</v>
      </c>
      <c r="D2178" t="s">
        <v>2818</v>
      </c>
      <c r="E2178" t="s">
        <v>2819</v>
      </c>
      <c r="F2178" s="53">
        <v>750</v>
      </c>
      <c r="G2178" t="s">
        <v>2504</v>
      </c>
      <c r="H2178" t="s">
        <v>2555</v>
      </c>
      <c r="I2178" t="s">
        <v>2518</v>
      </c>
      <c r="J2178" t="s">
        <v>2535</v>
      </c>
      <c r="K2178" t="s">
        <v>2560</v>
      </c>
      <c r="L2178" t="s">
        <v>2756</v>
      </c>
      <c r="M2178" t="s">
        <v>2757</v>
      </c>
      <c r="N2178" t="s">
        <v>2657</v>
      </c>
      <c r="O2178" t="s">
        <v>2671</v>
      </c>
      <c r="P2178" t="s">
        <v>2820</v>
      </c>
      <c r="Q2178" t="s">
        <v>2535</v>
      </c>
      <c r="R2178" t="s">
        <v>2542</v>
      </c>
      <c r="S2178" t="s">
        <v>2783</v>
      </c>
      <c r="T2178">
        <v>24.99</v>
      </c>
      <c r="U2178" t="s">
        <v>2702</v>
      </c>
    </row>
    <row r="2179" spans="1:21" x14ac:dyDescent="0.2">
      <c r="A2179" t="s">
        <v>559</v>
      </c>
      <c r="B2179">
        <v>1021934</v>
      </c>
      <c r="C2179">
        <v>12</v>
      </c>
      <c r="D2179" t="s">
        <v>2764</v>
      </c>
      <c r="E2179" t="s">
        <v>3720</v>
      </c>
      <c r="F2179" s="53">
        <v>750</v>
      </c>
      <c r="G2179" t="s">
        <v>2504</v>
      </c>
      <c r="H2179" t="s">
        <v>2635</v>
      </c>
      <c r="I2179" t="s">
        <v>2518</v>
      </c>
      <c r="J2179" t="s">
        <v>2535</v>
      </c>
      <c r="K2179" t="s">
        <v>2560</v>
      </c>
      <c r="L2179" t="s">
        <v>2756</v>
      </c>
      <c r="M2179" t="s">
        <v>2757</v>
      </c>
      <c r="N2179" t="s">
        <v>2657</v>
      </c>
      <c r="O2179" t="s">
        <v>2671</v>
      </c>
      <c r="P2179" t="s">
        <v>2766</v>
      </c>
      <c r="Q2179" t="s">
        <v>2535</v>
      </c>
      <c r="R2179" t="s">
        <v>2565</v>
      </c>
      <c r="S2179" t="s">
        <v>2566</v>
      </c>
      <c r="T2179">
        <v>25.83</v>
      </c>
      <c r="U2179" t="s">
        <v>3388</v>
      </c>
    </row>
    <row r="2180" spans="1:21" x14ac:dyDescent="0.2">
      <c r="A2180" t="s">
        <v>6572</v>
      </c>
      <c r="B2180">
        <v>1021941</v>
      </c>
      <c r="C2180">
        <v>6</v>
      </c>
      <c r="D2180" t="s">
        <v>3174</v>
      </c>
      <c r="E2180" t="s">
        <v>9578</v>
      </c>
      <c r="F2180" s="53">
        <v>750</v>
      </c>
      <c r="G2180" t="s">
        <v>2504</v>
      </c>
      <c r="H2180" t="s">
        <v>2635</v>
      </c>
      <c r="I2180" t="s">
        <v>2518</v>
      </c>
      <c r="J2180" t="s">
        <v>2535</v>
      </c>
      <c r="K2180" t="s">
        <v>2560</v>
      </c>
      <c r="L2180" t="s">
        <v>2756</v>
      </c>
      <c r="M2180" t="s">
        <v>2757</v>
      </c>
      <c r="N2180" t="s">
        <v>2657</v>
      </c>
      <c r="O2180" t="s">
        <v>2671</v>
      </c>
      <c r="P2180" t="s">
        <v>2674</v>
      </c>
      <c r="Q2180" t="s">
        <v>2535</v>
      </c>
      <c r="R2180" t="s">
        <v>2542</v>
      </c>
      <c r="S2180" t="s">
        <v>2543</v>
      </c>
      <c r="T2180">
        <v>206.98</v>
      </c>
      <c r="U2180" t="s">
        <v>2716</v>
      </c>
    </row>
    <row r="2181" spans="1:21" x14ac:dyDescent="0.2">
      <c r="A2181" t="s">
        <v>6573</v>
      </c>
      <c r="B2181">
        <v>1021942</v>
      </c>
      <c r="C2181">
        <v>12</v>
      </c>
      <c r="D2181" t="s">
        <v>2502</v>
      </c>
      <c r="E2181" t="s">
        <v>3175</v>
      </c>
      <c r="F2181" s="53">
        <v>750</v>
      </c>
      <c r="G2181" t="s">
        <v>2504</v>
      </c>
      <c r="H2181" t="s">
        <v>2635</v>
      </c>
      <c r="I2181" t="s">
        <v>2518</v>
      </c>
      <c r="J2181" t="s">
        <v>2535</v>
      </c>
      <c r="K2181" t="s">
        <v>2560</v>
      </c>
      <c r="L2181" t="s">
        <v>2756</v>
      </c>
      <c r="M2181" t="s">
        <v>2757</v>
      </c>
      <c r="N2181" t="s">
        <v>2657</v>
      </c>
      <c r="O2181" t="s">
        <v>2671</v>
      </c>
      <c r="P2181" t="s">
        <v>2672</v>
      </c>
      <c r="Q2181" t="s">
        <v>2535</v>
      </c>
      <c r="R2181" t="s">
        <v>2565</v>
      </c>
      <c r="S2181" t="s">
        <v>2566</v>
      </c>
      <c r="T2181">
        <v>27.74</v>
      </c>
      <c r="U2181" t="s">
        <v>2795</v>
      </c>
    </row>
    <row r="2182" spans="1:21" x14ac:dyDescent="0.2">
      <c r="A2182" t="s">
        <v>10421</v>
      </c>
      <c r="B2182">
        <v>1021944</v>
      </c>
      <c r="C2182">
        <v>12</v>
      </c>
      <c r="D2182" t="s">
        <v>3236</v>
      </c>
      <c r="E2182" t="s">
        <v>4670</v>
      </c>
      <c r="F2182" s="53">
        <v>750</v>
      </c>
      <c r="G2182" t="s">
        <v>2504</v>
      </c>
      <c r="H2182" t="s">
        <v>9458</v>
      </c>
      <c r="I2182" t="s">
        <v>2528</v>
      </c>
      <c r="J2182" t="s">
        <v>2535</v>
      </c>
      <c r="K2182" t="s">
        <v>2560</v>
      </c>
      <c r="L2182" t="s">
        <v>2756</v>
      </c>
      <c r="M2182" t="s">
        <v>2757</v>
      </c>
      <c r="N2182" t="s">
        <v>2657</v>
      </c>
      <c r="O2182" t="s">
        <v>2671</v>
      </c>
      <c r="P2182" t="s">
        <v>2982</v>
      </c>
      <c r="Q2182" t="s">
        <v>2535</v>
      </c>
      <c r="R2182" t="s">
        <v>2836</v>
      </c>
      <c r="S2182" t="s">
        <v>2788</v>
      </c>
      <c r="T2182">
        <v>10.19</v>
      </c>
      <c r="U2182" t="s">
        <v>2731</v>
      </c>
    </row>
    <row r="2183" spans="1:21" x14ac:dyDescent="0.2">
      <c r="A2183" t="s">
        <v>4320</v>
      </c>
      <c r="B2183">
        <v>1021981</v>
      </c>
      <c r="C2183">
        <v>12</v>
      </c>
      <c r="D2183" t="s">
        <v>3178</v>
      </c>
      <c r="E2183" t="s">
        <v>3616</v>
      </c>
      <c r="F2183" s="53">
        <v>750</v>
      </c>
      <c r="G2183" t="s">
        <v>2504</v>
      </c>
      <c r="H2183" t="s">
        <v>2550</v>
      </c>
      <c r="I2183" t="s">
        <v>2528</v>
      </c>
      <c r="J2183" t="s">
        <v>2535</v>
      </c>
      <c r="K2183" t="s">
        <v>2838</v>
      </c>
      <c r="L2183" t="s">
        <v>2844</v>
      </c>
      <c r="M2183" t="s">
        <v>2845</v>
      </c>
      <c r="N2183" t="s">
        <v>2657</v>
      </c>
      <c r="O2183" t="s">
        <v>2671</v>
      </c>
      <c r="P2183" t="s">
        <v>2766</v>
      </c>
      <c r="Q2183" t="s">
        <v>2535</v>
      </c>
      <c r="R2183" t="s">
        <v>2565</v>
      </c>
      <c r="S2183" t="s">
        <v>2566</v>
      </c>
      <c r="T2183">
        <v>22.98</v>
      </c>
      <c r="U2183" t="s">
        <v>2590</v>
      </c>
    </row>
    <row r="2184" spans="1:21" x14ac:dyDescent="0.2">
      <c r="A2184" t="s">
        <v>4321</v>
      </c>
      <c r="B2184">
        <v>1021989</v>
      </c>
      <c r="C2184">
        <v>6</v>
      </c>
      <c r="D2184" t="s">
        <v>2789</v>
      </c>
      <c r="E2184" t="s">
        <v>3023</v>
      </c>
      <c r="F2184" s="53">
        <v>750</v>
      </c>
      <c r="G2184" t="s">
        <v>2504</v>
      </c>
      <c r="H2184" t="s">
        <v>2635</v>
      </c>
      <c r="I2184" t="s">
        <v>2518</v>
      </c>
      <c r="J2184" t="s">
        <v>2535</v>
      </c>
      <c r="K2184" t="s">
        <v>2560</v>
      </c>
      <c r="L2184" t="s">
        <v>2756</v>
      </c>
      <c r="M2184" t="s">
        <v>2757</v>
      </c>
      <c r="N2184" t="s">
        <v>2511</v>
      </c>
      <c r="O2184" t="s">
        <v>2671</v>
      </c>
      <c r="P2184" t="s">
        <v>2820</v>
      </c>
      <c r="Q2184" t="s">
        <v>2535</v>
      </c>
      <c r="R2184" t="s">
        <v>2542</v>
      </c>
      <c r="S2184" t="s">
        <v>2543</v>
      </c>
      <c r="T2184">
        <v>95.99</v>
      </c>
      <c r="U2184" t="s">
        <v>2795</v>
      </c>
    </row>
    <row r="2185" spans="1:21" x14ac:dyDescent="0.2">
      <c r="A2185" t="s">
        <v>4322</v>
      </c>
      <c r="B2185">
        <v>1022012</v>
      </c>
      <c r="C2185">
        <v>6</v>
      </c>
      <c r="D2185" t="s">
        <v>3347</v>
      </c>
      <c r="E2185" t="s">
        <v>3722</v>
      </c>
      <c r="F2185" s="53">
        <v>750</v>
      </c>
      <c r="G2185" t="s">
        <v>2504</v>
      </c>
      <c r="H2185" t="s">
        <v>2635</v>
      </c>
      <c r="I2185" t="s">
        <v>2518</v>
      </c>
      <c r="J2185" t="s">
        <v>2535</v>
      </c>
      <c r="K2185" t="s">
        <v>2560</v>
      </c>
      <c r="L2185" t="s">
        <v>2756</v>
      </c>
      <c r="M2185" t="s">
        <v>2757</v>
      </c>
      <c r="N2185" t="s">
        <v>2657</v>
      </c>
      <c r="O2185" t="s">
        <v>2671</v>
      </c>
      <c r="P2185" t="s">
        <v>3348</v>
      </c>
      <c r="Q2185" t="s">
        <v>2535</v>
      </c>
      <c r="R2185" t="s">
        <v>2542</v>
      </c>
      <c r="S2185" t="s">
        <v>2543</v>
      </c>
      <c r="T2185">
        <v>76.08</v>
      </c>
      <c r="U2185" t="s">
        <v>3313</v>
      </c>
    </row>
    <row r="2186" spans="1:21" x14ac:dyDescent="0.2">
      <c r="A2186" t="s">
        <v>4323</v>
      </c>
      <c r="B2186">
        <v>1022013</v>
      </c>
      <c r="C2186">
        <v>12</v>
      </c>
      <c r="D2186" t="s">
        <v>3347</v>
      </c>
      <c r="E2186" t="s">
        <v>3722</v>
      </c>
      <c r="F2186" s="53">
        <v>750</v>
      </c>
      <c r="G2186" t="s">
        <v>2504</v>
      </c>
      <c r="H2186" t="s">
        <v>2635</v>
      </c>
      <c r="I2186" t="s">
        <v>2518</v>
      </c>
      <c r="J2186" t="s">
        <v>2535</v>
      </c>
      <c r="K2186" t="s">
        <v>2560</v>
      </c>
      <c r="L2186" t="s">
        <v>2756</v>
      </c>
      <c r="M2186" t="s">
        <v>2757</v>
      </c>
      <c r="N2186" t="s">
        <v>2657</v>
      </c>
      <c r="O2186" t="s">
        <v>2671</v>
      </c>
      <c r="P2186" t="s">
        <v>3348</v>
      </c>
      <c r="Q2186" t="s">
        <v>2535</v>
      </c>
      <c r="R2186" t="s">
        <v>2542</v>
      </c>
      <c r="S2186" t="s">
        <v>2543</v>
      </c>
      <c r="T2186">
        <v>76.97</v>
      </c>
      <c r="U2186" t="s">
        <v>3313</v>
      </c>
    </row>
    <row r="2187" spans="1:21" x14ac:dyDescent="0.2">
      <c r="A2187" t="s">
        <v>4324</v>
      </c>
      <c r="B2187">
        <v>1022120</v>
      </c>
      <c r="C2187">
        <v>6</v>
      </c>
      <c r="D2187" t="s">
        <v>3190</v>
      </c>
      <c r="E2187" t="s">
        <v>3402</v>
      </c>
      <c r="F2187" s="53">
        <v>750</v>
      </c>
      <c r="G2187" t="s">
        <v>2504</v>
      </c>
      <c r="H2187" t="s">
        <v>2635</v>
      </c>
      <c r="I2187" t="s">
        <v>2518</v>
      </c>
      <c r="J2187" t="s">
        <v>2535</v>
      </c>
      <c r="K2187" t="s">
        <v>2560</v>
      </c>
      <c r="L2187" t="s">
        <v>2726</v>
      </c>
      <c r="M2187" t="s">
        <v>2727</v>
      </c>
      <c r="N2187" t="s">
        <v>2511</v>
      </c>
      <c r="O2187" t="s">
        <v>2540</v>
      </c>
      <c r="P2187" t="s">
        <v>2814</v>
      </c>
      <c r="Q2187" t="s">
        <v>2535</v>
      </c>
      <c r="R2187" t="s">
        <v>2542</v>
      </c>
      <c r="S2187" t="s">
        <v>2543</v>
      </c>
      <c r="T2187">
        <v>202.42</v>
      </c>
      <c r="U2187" t="s">
        <v>2874</v>
      </c>
    </row>
    <row r="2188" spans="1:21" x14ac:dyDescent="0.2">
      <c r="A2188" t="s">
        <v>1550</v>
      </c>
      <c r="B2188">
        <v>1022151</v>
      </c>
      <c r="C2188">
        <v>12</v>
      </c>
      <c r="D2188" t="s">
        <v>2789</v>
      </c>
      <c r="E2188" t="s">
        <v>3438</v>
      </c>
      <c r="F2188" s="53">
        <v>750</v>
      </c>
      <c r="G2188" t="s">
        <v>2504</v>
      </c>
      <c r="H2188" t="s">
        <v>2635</v>
      </c>
      <c r="I2188" t="s">
        <v>2518</v>
      </c>
      <c r="J2188" t="s">
        <v>2535</v>
      </c>
      <c r="K2188" t="s">
        <v>2560</v>
      </c>
      <c r="L2188" t="s">
        <v>2726</v>
      </c>
      <c r="M2188" t="s">
        <v>2727</v>
      </c>
      <c r="N2188" t="s">
        <v>2539</v>
      </c>
      <c r="O2188" t="s">
        <v>2540</v>
      </c>
      <c r="P2188" t="s">
        <v>2728</v>
      </c>
      <c r="Q2188" t="s">
        <v>2535</v>
      </c>
      <c r="R2188" t="s">
        <v>2542</v>
      </c>
      <c r="S2188" t="s">
        <v>2543</v>
      </c>
      <c r="T2188">
        <v>1352.47</v>
      </c>
      <c r="U2188" t="s">
        <v>10307</v>
      </c>
    </row>
    <row r="2189" spans="1:21" x14ac:dyDescent="0.2">
      <c r="A2189" t="s">
        <v>10422</v>
      </c>
      <c r="B2189">
        <v>1022196</v>
      </c>
      <c r="C2189">
        <v>12</v>
      </c>
      <c r="D2189" t="s">
        <v>2818</v>
      </c>
      <c r="E2189" t="s">
        <v>10967</v>
      </c>
      <c r="F2189" s="53">
        <v>750</v>
      </c>
      <c r="G2189" t="s">
        <v>2504</v>
      </c>
      <c r="H2189" t="s">
        <v>2635</v>
      </c>
      <c r="I2189" t="s">
        <v>2518</v>
      </c>
      <c r="J2189" t="s">
        <v>2535</v>
      </c>
      <c r="K2189" t="s">
        <v>2560</v>
      </c>
      <c r="L2189" t="s">
        <v>2756</v>
      </c>
      <c r="M2189" t="s">
        <v>2757</v>
      </c>
      <c r="N2189" t="s">
        <v>2657</v>
      </c>
      <c r="O2189" t="s">
        <v>2671</v>
      </c>
      <c r="P2189" t="s">
        <v>2820</v>
      </c>
      <c r="Q2189" t="s">
        <v>2535</v>
      </c>
      <c r="R2189" t="s">
        <v>2542</v>
      </c>
      <c r="S2189" t="s">
        <v>2783</v>
      </c>
      <c r="T2189">
        <v>32.58</v>
      </c>
      <c r="U2189" t="s">
        <v>3749</v>
      </c>
    </row>
    <row r="2190" spans="1:21" x14ac:dyDescent="0.2">
      <c r="A2190" t="s">
        <v>6574</v>
      </c>
      <c r="B2190">
        <v>1022206</v>
      </c>
      <c r="C2190">
        <v>12</v>
      </c>
      <c r="D2190" t="s">
        <v>2796</v>
      </c>
      <c r="E2190" t="s">
        <v>3689</v>
      </c>
      <c r="F2190" s="53">
        <v>750</v>
      </c>
      <c r="G2190" t="s">
        <v>2504</v>
      </c>
      <c r="H2190">
        <v>97</v>
      </c>
      <c r="I2190" t="s">
        <v>2528</v>
      </c>
      <c r="J2190" t="s">
        <v>2535</v>
      </c>
      <c r="K2190" t="s">
        <v>2560</v>
      </c>
      <c r="L2190" t="s">
        <v>2710</v>
      </c>
      <c r="M2190" t="s">
        <v>2711</v>
      </c>
      <c r="N2190" t="s">
        <v>2712</v>
      </c>
      <c r="O2190" t="s">
        <v>2713</v>
      </c>
      <c r="P2190" t="s">
        <v>3690</v>
      </c>
      <c r="Q2190" t="s">
        <v>2535</v>
      </c>
      <c r="R2190" t="s">
        <v>2542</v>
      </c>
      <c r="S2190" t="s">
        <v>2543</v>
      </c>
      <c r="T2190">
        <v>22.76</v>
      </c>
      <c r="U2190" t="s">
        <v>2590</v>
      </c>
    </row>
    <row r="2191" spans="1:21" x14ac:dyDescent="0.2">
      <c r="A2191" t="s">
        <v>2033</v>
      </c>
      <c r="B2191">
        <v>1022230</v>
      </c>
      <c r="C2191">
        <v>12</v>
      </c>
      <c r="D2191" t="s">
        <v>2804</v>
      </c>
      <c r="E2191" t="s">
        <v>3724</v>
      </c>
      <c r="F2191" s="53">
        <v>750</v>
      </c>
      <c r="G2191" t="s">
        <v>2504</v>
      </c>
      <c r="H2191" t="s">
        <v>2635</v>
      </c>
      <c r="I2191" t="s">
        <v>2528</v>
      </c>
      <c r="J2191" t="s">
        <v>2535</v>
      </c>
      <c r="K2191" t="s">
        <v>2560</v>
      </c>
      <c r="L2191" t="s">
        <v>3027</v>
      </c>
      <c r="M2191" t="s">
        <v>3028</v>
      </c>
      <c r="N2191" t="s">
        <v>2595</v>
      </c>
      <c r="O2191" t="s">
        <v>2596</v>
      </c>
      <c r="P2191" t="s">
        <v>3725</v>
      </c>
      <c r="Q2191" t="s">
        <v>2535</v>
      </c>
      <c r="R2191" t="s">
        <v>2542</v>
      </c>
      <c r="S2191" t="s">
        <v>2783</v>
      </c>
      <c r="T2191">
        <v>19.809999999999999</v>
      </c>
      <c r="U2191" t="s">
        <v>2686</v>
      </c>
    </row>
    <row r="2192" spans="1:21" x14ac:dyDescent="0.2">
      <c r="A2192" t="s">
        <v>6575</v>
      </c>
      <c r="B2192">
        <v>1022243</v>
      </c>
      <c r="C2192">
        <v>12</v>
      </c>
      <c r="D2192" t="s">
        <v>2502</v>
      </c>
      <c r="E2192" t="s">
        <v>2935</v>
      </c>
      <c r="F2192" s="53">
        <v>750</v>
      </c>
      <c r="G2192" t="s">
        <v>2504</v>
      </c>
      <c r="H2192" t="s">
        <v>9458</v>
      </c>
      <c r="I2192" t="s">
        <v>2506</v>
      </c>
      <c r="J2192" t="s">
        <v>2519</v>
      </c>
      <c r="K2192" t="s">
        <v>2583</v>
      </c>
      <c r="L2192" t="s">
        <v>2584</v>
      </c>
      <c r="M2192" t="s">
        <v>2585</v>
      </c>
      <c r="N2192" t="s">
        <v>2586</v>
      </c>
      <c r="O2192" t="s">
        <v>2587</v>
      </c>
      <c r="P2192" t="s">
        <v>2588</v>
      </c>
      <c r="Q2192" t="s">
        <v>2519</v>
      </c>
      <c r="R2192" t="s">
        <v>2502</v>
      </c>
      <c r="S2192" t="s">
        <v>2502</v>
      </c>
      <c r="T2192">
        <v>37.15</v>
      </c>
      <c r="U2192" t="s">
        <v>5086</v>
      </c>
    </row>
    <row r="2193" spans="1:21" x14ac:dyDescent="0.2">
      <c r="A2193" t="s">
        <v>4778</v>
      </c>
      <c r="B2193">
        <v>1022263</v>
      </c>
      <c r="C2193">
        <v>6</v>
      </c>
      <c r="D2193" t="s">
        <v>2502</v>
      </c>
      <c r="E2193" t="s">
        <v>5021</v>
      </c>
      <c r="F2193" s="53">
        <v>750</v>
      </c>
      <c r="G2193" t="s">
        <v>2504</v>
      </c>
      <c r="H2193" t="s">
        <v>2635</v>
      </c>
      <c r="I2193" t="s">
        <v>2518</v>
      </c>
      <c r="J2193" t="s">
        <v>2519</v>
      </c>
      <c r="K2193" t="s">
        <v>2887</v>
      </c>
      <c r="L2193" t="s">
        <v>2888</v>
      </c>
      <c r="M2193" t="s">
        <v>2887</v>
      </c>
      <c r="N2193" t="s">
        <v>2889</v>
      </c>
      <c r="O2193" t="s">
        <v>2890</v>
      </c>
      <c r="P2193" t="s">
        <v>2890</v>
      </c>
      <c r="Q2193" t="s">
        <v>2519</v>
      </c>
      <c r="R2193" t="s">
        <v>2502</v>
      </c>
      <c r="S2193" t="s">
        <v>2525</v>
      </c>
      <c r="T2193">
        <v>72.34</v>
      </c>
      <c r="U2193" t="s">
        <v>2624</v>
      </c>
    </row>
    <row r="2194" spans="1:21" x14ac:dyDescent="0.2">
      <c r="A2194" t="s">
        <v>4325</v>
      </c>
      <c r="B2194">
        <v>1022272</v>
      </c>
      <c r="C2194">
        <v>12</v>
      </c>
      <c r="D2194" t="s">
        <v>2698</v>
      </c>
      <c r="E2194" t="s">
        <v>4652</v>
      </c>
      <c r="F2194" s="53">
        <v>750</v>
      </c>
      <c r="G2194" t="s">
        <v>2504</v>
      </c>
      <c r="H2194" t="s">
        <v>2635</v>
      </c>
      <c r="I2194" t="s">
        <v>2518</v>
      </c>
      <c r="J2194" t="s">
        <v>2535</v>
      </c>
      <c r="K2194" t="s">
        <v>2560</v>
      </c>
      <c r="L2194" t="s">
        <v>2726</v>
      </c>
      <c r="M2194" t="s">
        <v>2727</v>
      </c>
      <c r="N2194" t="s">
        <v>2539</v>
      </c>
      <c r="O2194" t="s">
        <v>2540</v>
      </c>
      <c r="P2194" t="s">
        <v>2730</v>
      </c>
      <c r="Q2194" t="s">
        <v>2535</v>
      </c>
      <c r="R2194" t="s">
        <v>2565</v>
      </c>
      <c r="S2194" t="s">
        <v>2598</v>
      </c>
      <c r="T2194">
        <v>56.15</v>
      </c>
      <c r="U2194" t="s">
        <v>2874</v>
      </c>
    </row>
    <row r="2195" spans="1:21" x14ac:dyDescent="0.2">
      <c r="A2195" t="s">
        <v>6576</v>
      </c>
      <c r="B2195">
        <v>1022277</v>
      </c>
      <c r="C2195">
        <v>6</v>
      </c>
      <c r="D2195" t="s">
        <v>2789</v>
      </c>
      <c r="E2195" t="s">
        <v>2805</v>
      </c>
      <c r="F2195" s="53">
        <v>1500</v>
      </c>
      <c r="G2195" t="s">
        <v>2504</v>
      </c>
      <c r="H2195" t="s">
        <v>3268</v>
      </c>
      <c r="I2195" t="s">
        <v>2506</v>
      </c>
      <c r="J2195" t="s">
        <v>2535</v>
      </c>
      <c r="K2195" t="s">
        <v>2560</v>
      </c>
      <c r="L2195" t="s">
        <v>2720</v>
      </c>
      <c r="M2195" t="s">
        <v>2721</v>
      </c>
      <c r="N2195" t="s">
        <v>2722</v>
      </c>
      <c r="O2195" t="s">
        <v>2723</v>
      </c>
      <c r="P2195" t="s">
        <v>2724</v>
      </c>
      <c r="Q2195" t="s">
        <v>2535</v>
      </c>
      <c r="R2195" t="s">
        <v>2542</v>
      </c>
      <c r="S2195" t="s">
        <v>2543</v>
      </c>
      <c r="T2195">
        <v>28.99</v>
      </c>
      <c r="U2195" t="s">
        <v>2803</v>
      </c>
    </row>
    <row r="2196" spans="1:21" x14ac:dyDescent="0.2">
      <c r="A2196" t="s">
        <v>1329</v>
      </c>
      <c r="B2196">
        <v>1022282</v>
      </c>
      <c r="C2196">
        <v>6</v>
      </c>
      <c r="D2196" t="s">
        <v>2502</v>
      </c>
      <c r="E2196" t="s">
        <v>3726</v>
      </c>
      <c r="F2196" s="53">
        <v>750</v>
      </c>
      <c r="G2196" t="s">
        <v>2504</v>
      </c>
      <c r="H2196" t="s">
        <v>2635</v>
      </c>
      <c r="I2196" t="s">
        <v>2518</v>
      </c>
      <c r="J2196" t="s">
        <v>2519</v>
      </c>
      <c r="K2196" t="s">
        <v>2583</v>
      </c>
      <c r="L2196" t="s">
        <v>2584</v>
      </c>
      <c r="M2196" t="s">
        <v>2585</v>
      </c>
      <c r="N2196" t="s">
        <v>2586</v>
      </c>
      <c r="O2196" t="s">
        <v>2587</v>
      </c>
      <c r="P2196" t="s">
        <v>2588</v>
      </c>
      <c r="Q2196" t="s">
        <v>2519</v>
      </c>
      <c r="R2196" t="s">
        <v>2502</v>
      </c>
      <c r="S2196" t="s">
        <v>2589</v>
      </c>
      <c r="T2196">
        <v>71.37</v>
      </c>
      <c r="U2196" t="s">
        <v>2624</v>
      </c>
    </row>
    <row r="2197" spans="1:21" x14ac:dyDescent="0.2">
      <c r="A2197" t="s">
        <v>1270</v>
      </c>
      <c r="B2197">
        <v>1022286</v>
      </c>
      <c r="C2197">
        <v>12</v>
      </c>
      <c r="D2197" t="s">
        <v>3392</v>
      </c>
      <c r="E2197" t="s">
        <v>3727</v>
      </c>
      <c r="F2197" s="53">
        <v>750</v>
      </c>
      <c r="G2197" t="s">
        <v>2504</v>
      </c>
      <c r="H2197" t="s">
        <v>2555</v>
      </c>
      <c r="I2197" t="s">
        <v>2506</v>
      </c>
      <c r="J2197" t="s">
        <v>2535</v>
      </c>
      <c r="K2197" t="s">
        <v>2560</v>
      </c>
      <c r="L2197" t="s">
        <v>2824</v>
      </c>
      <c r="M2197" t="s">
        <v>2825</v>
      </c>
      <c r="N2197" t="s">
        <v>2694</v>
      </c>
      <c r="O2197" t="s">
        <v>2695</v>
      </c>
      <c r="P2197" t="s">
        <v>2826</v>
      </c>
      <c r="Q2197" t="s">
        <v>2535</v>
      </c>
      <c r="R2197" t="s">
        <v>2542</v>
      </c>
      <c r="S2197" t="s">
        <v>2783</v>
      </c>
      <c r="T2197">
        <v>16.989999999999998</v>
      </c>
      <c r="U2197" t="s">
        <v>3233</v>
      </c>
    </row>
    <row r="2198" spans="1:21" x14ac:dyDescent="0.2">
      <c r="A2198" t="s">
        <v>473</v>
      </c>
      <c r="B2198">
        <v>1022288</v>
      </c>
      <c r="C2198">
        <v>12</v>
      </c>
      <c r="D2198" t="s">
        <v>2680</v>
      </c>
      <c r="E2198" t="s">
        <v>3728</v>
      </c>
      <c r="F2198" s="53">
        <v>750</v>
      </c>
      <c r="G2198" t="s">
        <v>2504</v>
      </c>
      <c r="H2198" t="s">
        <v>2572</v>
      </c>
      <c r="I2198" t="s">
        <v>2528</v>
      </c>
      <c r="J2198" t="s">
        <v>2535</v>
      </c>
      <c r="K2198" t="s">
        <v>2560</v>
      </c>
      <c r="L2198" t="s">
        <v>2700</v>
      </c>
      <c r="M2198" t="s">
        <v>2701</v>
      </c>
      <c r="N2198" t="s">
        <v>2511</v>
      </c>
      <c r="O2198" t="s">
        <v>2512</v>
      </c>
      <c r="P2198" t="s">
        <v>2781</v>
      </c>
      <c r="Q2198" t="s">
        <v>2782</v>
      </c>
      <c r="R2198" t="s">
        <v>2565</v>
      </c>
      <c r="S2198" t="s">
        <v>2566</v>
      </c>
      <c r="T2198">
        <v>23.99</v>
      </c>
      <c r="U2198" t="s">
        <v>3728</v>
      </c>
    </row>
    <row r="2199" spans="1:21" x14ac:dyDescent="0.2">
      <c r="A2199" t="s">
        <v>2051</v>
      </c>
      <c r="B2199">
        <v>1022290</v>
      </c>
      <c r="C2199">
        <v>3</v>
      </c>
      <c r="D2199" t="s">
        <v>3723</v>
      </c>
      <c r="E2199" t="s">
        <v>3438</v>
      </c>
      <c r="F2199" s="53">
        <v>1500</v>
      </c>
      <c r="G2199" t="s">
        <v>2504</v>
      </c>
      <c r="H2199" t="s">
        <v>2635</v>
      </c>
      <c r="I2199" t="s">
        <v>2518</v>
      </c>
      <c r="J2199" t="s">
        <v>2535</v>
      </c>
      <c r="K2199" t="s">
        <v>2560</v>
      </c>
      <c r="L2199" t="s">
        <v>2726</v>
      </c>
      <c r="M2199" t="s">
        <v>2727</v>
      </c>
      <c r="N2199" t="s">
        <v>2539</v>
      </c>
      <c r="O2199" t="s">
        <v>2540</v>
      </c>
      <c r="P2199" t="s">
        <v>3277</v>
      </c>
      <c r="Q2199" t="s">
        <v>2535</v>
      </c>
      <c r="R2199" t="s">
        <v>2565</v>
      </c>
      <c r="S2199" t="s">
        <v>2598</v>
      </c>
      <c r="T2199">
        <v>814.87</v>
      </c>
      <c r="U2199" t="s">
        <v>10307</v>
      </c>
    </row>
    <row r="2200" spans="1:21" x14ac:dyDescent="0.2">
      <c r="A2200" t="s">
        <v>287</v>
      </c>
      <c r="B2200">
        <v>1022296</v>
      </c>
      <c r="C2200">
        <v>6</v>
      </c>
      <c r="D2200" t="s">
        <v>2502</v>
      </c>
      <c r="E2200" t="s">
        <v>3729</v>
      </c>
      <c r="F2200" s="53">
        <v>1892</v>
      </c>
      <c r="G2200" t="s">
        <v>2613</v>
      </c>
      <c r="H2200" t="s">
        <v>3223</v>
      </c>
      <c r="I2200" t="s">
        <v>2528</v>
      </c>
      <c r="J2200" t="s">
        <v>2507</v>
      </c>
      <c r="K2200" t="s">
        <v>2529</v>
      </c>
      <c r="L2200" t="s">
        <v>2530</v>
      </c>
      <c r="M2200" t="s">
        <v>2531</v>
      </c>
      <c r="N2200" t="s">
        <v>2511</v>
      </c>
      <c r="O2200" t="s">
        <v>2512</v>
      </c>
      <c r="P2200" t="s">
        <v>2781</v>
      </c>
      <c r="Q2200" t="s">
        <v>3081</v>
      </c>
      <c r="R2200" t="s">
        <v>2502</v>
      </c>
      <c r="S2200" t="s">
        <v>2514</v>
      </c>
      <c r="T2200">
        <v>18.55</v>
      </c>
      <c r="U2200" t="s">
        <v>3730</v>
      </c>
    </row>
    <row r="2201" spans="1:21" x14ac:dyDescent="0.2">
      <c r="A2201" t="s">
        <v>704</v>
      </c>
      <c r="B2201">
        <v>1022314</v>
      </c>
      <c r="C2201">
        <v>16</v>
      </c>
      <c r="D2201" t="s">
        <v>2502</v>
      </c>
      <c r="E2201" t="s">
        <v>3731</v>
      </c>
      <c r="F2201" s="53">
        <v>500</v>
      </c>
      <c r="G2201" t="s">
        <v>2504</v>
      </c>
      <c r="H2201">
        <v>98</v>
      </c>
      <c r="I2201" t="s">
        <v>2506</v>
      </c>
      <c r="J2201" t="s">
        <v>2507</v>
      </c>
      <c r="K2201" t="s">
        <v>2529</v>
      </c>
      <c r="L2201" t="s">
        <v>2530</v>
      </c>
      <c r="M2201" t="s">
        <v>2531</v>
      </c>
      <c r="N2201" t="s">
        <v>2511</v>
      </c>
      <c r="O2201" t="s">
        <v>2512</v>
      </c>
      <c r="P2201" t="s">
        <v>2781</v>
      </c>
      <c r="Q2201" t="s">
        <v>3081</v>
      </c>
      <c r="R2201" t="s">
        <v>2502</v>
      </c>
      <c r="S2201" t="s">
        <v>3082</v>
      </c>
      <c r="T2201">
        <v>3.95</v>
      </c>
      <c r="U2201" t="s">
        <v>3664</v>
      </c>
    </row>
    <row r="2202" spans="1:21" x14ac:dyDescent="0.2">
      <c r="A2202" t="s">
        <v>6577</v>
      </c>
      <c r="B2202">
        <v>1022327</v>
      </c>
      <c r="C2202">
        <v>12</v>
      </c>
      <c r="D2202" t="s">
        <v>2502</v>
      </c>
      <c r="E2202" t="s">
        <v>9568</v>
      </c>
      <c r="F2202" s="53">
        <v>750</v>
      </c>
      <c r="G2202" t="s">
        <v>2504</v>
      </c>
      <c r="H2202" t="s">
        <v>9458</v>
      </c>
      <c r="I2202" t="s">
        <v>2528</v>
      </c>
      <c r="J2202" t="s">
        <v>2535</v>
      </c>
      <c r="K2202" t="s">
        <v>2838</v>
      </c>
      <c r="L2202" t="s">
        <v>2844</v>
      </c>
      <c r="M2202" t="s">
        <v>2845</v>
      </c>
      <c r="N2202" t="s">
        <v>2511</v>
      </c>
      <c r="O2202" t="s">
        <v>2671</v>
      </c>
      <c r="P2202" t="s">
        <v>2674</v>
      </c>
      <c r="Q2202" t="s">
        <v>9464</v>
      </c>
      <c r="R2202" t="s">
        <v>2565</v>
      </c>
      <c r="S2202" t="s">
        <v>2502</v>
      </c>
      <c r="T2202">
        <v>20.54</v>
      </c>
      <c r="U2202" t="s">
        <v>2731</v>
      </c>
    </row>
    <row r="2203" spans="1:21" x14ac:dyDescent="0.2">
      <c r="A2203" t="s">
        <v>1846</v>
      </c>
      <c r="B2203">
        <v>1022333</v>
      </c>
      <c r="C2203">
        <v>12</v>
      </c>
      <c r="D2203" t="s">
        <v>2502</v>
      </c>
      <c r="E2203" t="s">
        <v>3126</v>
      </c>
      <c r="F2203" s="53">
        <v>750</v>
      </c>
      <c r="G2203" t="s">
        <v>2504</v>
      </c>
      <c r="H2203" t="s">
        <v>2555</v>
      </c>
      <c r="I2203" t="s">
        <v>2506</v>
      </c>
      <c r="J2203" t="s">
        <v>2519</v>
      </c>
      <c r="K2203" t="s">
        <v>2546</v>
      </c>
      <c r="L2203" t="s">
        <v>2547</v>
      </c>
      <c r="M2203" t="s">
        <v>2546</v>
      </c>
      <c r="N2203" t="s">
        <v>2539</v>
      </c>
      <c r="O2203" t="s">
        <v>2540</v>
      </c>
      <c r="P2203" t="s">
        <v>2541</v>
      </c>
      <c r="Q2203" t="s">
        <v>2519</v>
      </c>
      <c r="R2203" t="s">
        <v>2502</v>
      </c>
      <c r="S2203" t="s">
        <v>2525</v>
      </c>
      <c r="T2203">
        <v>37.99</v>
      </c>
      <c r="U2203" t="s">
        <v>2556</v>
      </c>
    </row>
    <row r="2204" spans="1:21" x14ac:dyDescent="0.2">
      <c r="A2204" t="s">
        <v>4326</v>
      </c>
      <c r="B2204">
        <v>1022346</v>
      </c>
      <c r="C2204">
        <v>3</v>
      </c>
      <c r="D2204" t="s">
        <v>2502</v>
      </c>
      <c r="E2204" t="s">
        <v>3530</v>
      </c>
      <c r="F2204" s="53">
        <v>750</v>
      </c>
      <c r="G2204" t="s">
        <v>2504</v>
      </c>
      <c r="H2204" t="s">
        <v>2635</v>
      </c>
      <c r="I2204" t="s">
        <v>2518</v>
      </c>
      <c r="J2204" t="s">
        <v>2519</v>
      </c>
      <c r="K2204" t="s">
        <v>2583</v>
      </c>
      <c r="L2204" t="s">
        <v>2649</v>
      </c>
      <c r="M2204" t="s">
        <v>2650</v>
      </c>
      <c r="N2204" t="s">
        <v>2522</v>
      </c>
      <c r="O2204" t="s">
        <v>2523</v>
      </c>
      <c r="P2204" t="s">
        <v>2651</v>
      </c>
      <c r="Q2204" t="s">
        <v>2519</v>
      </c>
      <c r="R2204" t="s">
        <v>2502</v>
      </c>
      <c r="S2204" t="s">
        <v>3146</v>
      </c>
      <c r="T2204">
        <v>693.9</v>
      </c>
      <c r="U2204" t="s">
        <v>5086</v>
      </c>
    </row>
    <row r="2205" spans="1:21" x14ac:dyDescent="0.2">
      <c r="A2205" t="s">
        <v>10423</v>
      </c>
      <c r="B2205">
        <v>1022431</v>
      </c>
      <c r="C2205">
        <v>6</v>
      </c>
      <c r="D2205" t="s">
        <v>2502</v>
      </c>
      <c r="E2205" t="s">
        <v>10968</v>
      </c>
      <c r="F2205" s="53">
        <v>700</v>
      </c>
      <c r="G2205" t="s">
        <v>2504</v>
      </c>
      <c r="H2205" t="s">
        <v>3842</v>
      </c>
      <c r="I2205" t="s">
        <v>2518</v>
      </c>
      <c r="J2205" t="s">
        <v>2519</v>
      </c>
      <c r="K2205" t="s">
        <v>2583</v>
      </c>
      <c r="L2205" t="s">
        <v>2644</v>
      </c>
      <c r="M2205" t="s">
        <v>2645</v>
      </c>
      <c r="N2205" t="s">
        <v>2522</v>
      </c>
      <c r="O2205" t="s">
        <v>2523</v>
      </c>
      <c r="P2205" t="s">
        <v>2651</v>
      </c>
      <c r="Q2205" t="s">
        <v>2519</v>
      </c>
      <c r="R2205" t="s">
        <v>2502</v>
      </c>
      <c r="S2205" t="s">
        <v>2633</v>
      </c>
      <c r="T2205">
        <v>74.98</v>
      </c>
      <c r="U2205" t="s">
        <v>2590</v>
      </c>
    </row>
    <row r="2206" spans="1:21" x14ac:dyDescent="0.2">
      <c r="A2206" t="s">
        <v>6578</v>
      </c>
      <c r="B2206">
        <v>1022439</v>
      </c>
      <c r="C2206">
        <v>3</v>
      </c>
      <c r="D2206" t="s">
        <v>2502</v>
      </c>
      <c r="E2206" t="s">
        <v>3089</v>
      </c>
      <c r="F2206" s="53">
        <v>700</v>
      </c>
      <c r="G2206" t="s">
        <v>2504</v>
      </c>
      <c r="H2206" t="s">
        <v>3842</v>
      </c>
      <c r="I2206" t="s">
        <v>2518</v>
      </c>
      <c r="J2206" t="s">
        <v>2519</v>
      </c>
      <c r="K2206" t="s">
        <v>2583</v>
      </c>
      <c r="L2206" t="s">
        <v>2649</v>
      </c>
      <c r="M2206" t="s">
        <v>2650</v>
      </c>
      <c r="N2206" t="s">
        <v>2522</v>
      </c>
      <c r="O2206" t="s">
        <v>2523</v>
      </c>
      <c r="P2206" t="s">
        <v>2651</v>
      </c>
      <c r="Q2206" t="s">
        <v>2519</v>
      </c>
      <c r="R2206" t="s">
        <v>2502</v>
      </c>
      <c r="S2206" t="s">
        <v>3146</v>
      </c>
      <c r="T2206">
        <v>9813.8799999999992</v>
      </c>
      <c r="U2206" t="s">
        <v>2526</v>
      </c>
    </row>
    <row r="2207" spans="1:21" x14ac:dyDescent="0.2">
      <c r="A2207" t="s">
        <v>5372</v>
      </c>
      <c r="B2207">
        <v>1022442</v>
      </c>
      <c r="C2207">
        <v>6</v>
      </c>
      <c r="D2207" t="s">
        <v>2502</v>
      </c>
      <c r="E2207" t="s">
        <v>5015</v>
      </c>
      <c r="F2207" s="53">
        <v>750</v>
      </c>
      <c r="G2207" t="s">
        <v>2504</v>
      </c>
      <c r="H2207" t="s">
        <v>2635</v>
      </c>
      <c r="I2207" t="s">
        <v>2518</v>
      </c>
      <c r="J2207" t="s">
        <v>2519</v>
      </c>
      <c r="K2207" t="s">
        <v>2583</v>
      </c>
      <c r="L2207" t="s">
        <v>2584</v>
      </c>
      <c r="M2207" t="s">
        <v>2585</v>
      </c>
      <c r="N2207" t="s">
        <v>2586</v>
      </c>
      <c r="O2207" t="s">
        <v>2587</v>
      </c>
      <c r="P2207" t="s">
        <v>2588</v>
      </c>
      <c r="Q2207" t="s">
        <v>2519</v>
      </c>
      <c r="R2207" t="s">
        <v>2502</v>
      </c>
      <c r="S2207" t="s">
        <v>2633</v>
      </c>
      <c r="T2207">
        <v>80.3</v>
      </c>
      <c r="U2207" t="s">
        <v>2548</v>
      </c>
    </row>
    <row r="2208" spans="1:21" x14ac:dyDescent="0.2">
      <c r="A2208" t="s">
        <v>5373</v>
      </c>
      <c r="B2208">
        <v>1022443</v>
      </c>
      <c r="C2208">
        <v>6</v>
      </c>
      <c r="D2208" t="s">
        <v>2502</v>
      </c>
      <c r="E2208" t="s">
        <v>5015</v>
      </c>
      <c r="F2208" s="53">
        <v>750</v>
      </c>
      <c r="G2208" t="s">
        <v>2504</v>
      </c>
      <c r="H2208" t="s">
        <v>2635</v>
      </c>
      <c r="I2208" t="s">
        <v>2518</v>
      </c>
      <c r="J2208" t="s">
        <v>2519</v>
      </c>
      <c r="K2208" t="s">
        <v>2583</v>
      </c>
      <c r="L2208" t="s">
        <v>2584</v>
      </c>
      <c r="M2208" t="s">
        <v>2585</v>
      </c>
      <c r="N2208" t="s">
        <v>2586</v>
      </c>
      <c r="O2208" t="s">
        <v>2587</v>
      </c>
      <c r="P2208" t="s">
        <v>2588</v>
      </c>
      <c r="Q2208" t="s">
        <v>2519</v>
      </c>
      <c r="R2208" t="s">
        <v>2502</v>
      </c>
      <c r="S2208" t="s">
        <v>2633</v>
      </c>
      <c r="T2208">
        <v>80.069999999999993</v>
      </c>
      <c r="U2208" t="s">
        <v>2548</v>
      </c>
    </row>
    <row r="2209" spans="1:21" x14ac:dyDescent="0.2">
      <c r="A2209" t="s">
        <v>243</v>
      </c>
      <c r="B2209">
        <v>1022445</v>
      </c>
      <c r="C2209">
        <v>6</v>
      </c>
      <c r="D2209" t="s">
        <v>2680</v>
      </c>
      <c r="E2209" t="s">
        <v>3405</v>
      </c>
      <c r="F2209" s="53">
        <v>750</v>
      </c>
      <c r="G2209" t="s">
        <v>2504</v>
      </c>
      <c r="H2209" t="s">
        <v>2609</v>
      </c>
      <c r="I2209" t="s">
        <v>2518</v>
      </c>
      <c r="J2209" t="s">
        <v>2535</v>
      </c>
      <c r="K2209" t="s">
        <v>2838</v>
      </c>
      <c r="L2209" t="s">
        <v>2844</v>
      </c>
      <c r="M2209" t="s">
        <v>2845</v>
      </c>
      <c r="N2209" t="s">
        <v>2511</v>
      </c>
      <c r="O2209" t="s">
        <v>2512</v>
      </c>
      <c r="P2209" t="s">
        <v>2781</v>
      </c>
      <c r="Q2209" t="s">
        <v>2782</v>
      </c>
      <c r="R2209" t="s">
        <v>2565</v>
      </c>
      <c r="S2209" t="s">
        <v>2598</v>
      </c>
      <c r="T2209">
        <v>30.99</v>
      </c>
      <c r="U2209" t="s">
        <v>3406</v>
      </c>
    </row>
    <row r="2210" spans="1:21" x14ac:dyDescent="0.2">
      <c r="A2210" t="s">
        <v>6579</v>
      </c>
      <c r="B2210">
        <v>1022471</v>
      </c>
      <c r="C2210">
        <v>6</v>
      </c>
      <c r="D2210" t="s">
        <v>2502</v>
      </c>
      <c r="E2210" t="s">
        <v>9581</v>
      </c>
      <c r="F2210" s="53">
        <v>750</v>
      </c>
      <c r="G2210" t="s">
        <v>2504</v>
      </c>
      <c r="H2210" t="s">
        <v>9458</v>
      </c>
      <c r="I2210" t="s">
        <v>2518</v>
      </c>
      <c r="J2210" t="s">
        <v>2535</v>
      </c>
      <c r="K2210" t="s">
        <v>2560</v>
      </c>
      <c r="L2210" t="s">
        <v>2756</v>
      </c>
      <c r="M2210" t="s">
        <v>2757</v>
      </c>
      <c r="N2210" t="s">
        <v>2657</v>
      </c>
      <c r="O2210" t="s">
        <v>2671</v>
      </c>
      <c r="P2210" t="s">
        <v>2672</v>
      </c>
      <c r="Q2210" t="s">
        <v>2535</v>
      </c>
      <c r="R2210" t="s">
        <v>2542</v>
      </c>
      <c r="S2210" t="s">
        <v>2502</v>
      </c>
      <c r="T2210">
        <v>87.89</v>
      </c>
      <c r="U2210" t="s">
        <v>2697</v>
      </c>
    </row>
    <row r="2211" spans="1:21" x14ac:dyDescent="0.2">
      <c r="A2211" t="s">
        <v>2110</v>
      </c>
      <c r="B2211">
        <v>1022496</v>
      </c>
      <c r="C2211">
        <v>6</v>
      </c>
      <c r="D2211" t="s">
        <v>2502</v>
      </c>
      <c r="E2211" t="s">
        <v>3266</v>
      </c>
      <c r="F2211" s="53">
        <v>750</v>
      </c>
      <c r="G2211" t="s">
        <v>2504</v>
      </c>
      <c r="H2211" t="s">
        <v>2550</v>
      </c>
      <c r="I2211" t="s">
        <v>2518</v>
      </c>
      <c r="J2211" t="s">
        <v>2519</v>
      </c>
      <c r="K2211" t="s">
        <v>2583</v>
      </c>
      <c r="L2211" t="s">
        <v>2584</v>
      </c>
      <c r="M2211" t="s">
        <v>2585</v>
      </c>
      <c r="N2211" t="s">
        <v>2586</v>
      </c>
      <c r="O2211" t="s">
        <v>2587</v>
      </c>
      <c r="P2211" t="s">
        <v>2588</v>
      </c>
      <c r="Q2211" t="s">
        <v>2519</v>
      </c>
      <c r="R2211" t="s">
        <v>2502</v>
      </c>
      <c r="S2211" t="s">
        <v>2589</v>
      </c>
      <c r="T2211">
        <v>80.989999999999995</v>
      </c>
      <c r="U2211" t="s">
        <v>5975</v>
      </c>
    </row>
    <row r="2212" spans="1:21" x14ac:dyDescent="0.2">
      <c r="A2212" t="s">
        <v>4327</v>
      </c>
      <c r="B2212">
        <v>1022504</v>
      </c>
      <c r="C2212">
        <v>6</v>
      </c>
      <c r="D2212" t="s">
        <v>3245</v>
      </c>
      <c r="E2212" t="s">
        <v>2800</v>
      </c>
      <c r="F2212" s="53">
        <v>1500</v>
      </c>
      <c r="G2212" t="s">
        <v>2504</v>
      </c>
      <c r="H2212">
        <v>97</v>
      </c>
      <c r="I2212" t="s">
        <v>2518</v>
      </c>
      <c r="J2212" t="s">
        <v>2535</v>
      </c>
      <c r="K2212" t="s">
        <v>2560</v>
      </c>
      <c r="L2212" t="s">
        <v>2720</v>
      </c>
      <c r="M2212" t="s">
        <v>2721</v>
      </c>
      <c r="N2212" t="s">
        <v>2511</v>
      </c>
      <c r="O2212" t="s">
        <v>2723</v>
      </c>
      <c r="P2212" t="s">
        <v>2806</v>
      </c>
      <c r="Q2212" t="s">
        <v>2535</v>
      </c>
      <c r="R2212" t="s">
        <v>2542</v>
      </c>
      <c r="S2212" t="s">
        <v>2543</v>
      </c>
      <c r="T2212">
        <v>208.17</v>
      </c>
      <c r="U2212" t="s">
        <v>2697</v>
      </c>
    </row>
    <row r="2213" spans="1:21" x14ac:dyDescent="0.2">
      <c r="A2213" t="s">
        <v>10424</v>
      </c>
      <c r="B2213">
        <v>1022506</v>
      </c>
      <c r="C2213">
        <v>6</v>
      </c>
      <c r="D2213" t="s">
        <v>2502</v>
      </c>
      <c r="E2213" t="s">
        <v>3629</v>
      </c>
      <c r="F2213" s="53">
        <v>750</v>
      </c>
      <c r="G2213" t="s">
        <v>2504</v>
      </c>
      <c r="H2213" t="s">
        <v>2559</v>
      </c>
      <c r="I2213" t="s">
        <v>2518</v>
      </c>
      <c r="J2213" t="s">
        <v>2519</v>
      </c>
      <c r="K2213" t="s">
        <v>2583</v>
      </c>
      <c r="L2213" t="s">
        <v>2649</v>
      </c>
      <c r="M2213" t="s">
        <v>2650</v>
      </c>
      <c r="N2213" t="s">
        <v>2522</v>
      </c>
      <c r="O2213" t="s">
        <v>2523</v>
      </c>
      <c r="P2213" t="s">
        <v>2972</v>
      </c>
      <c r="Q2213" t="s">
        <v>2519</v>
      </c>
      <c r="R2213" t="s">
        <v>2502</v>
      </c>
      <c r="S2213" t="s">
        <v>2633</v>
      </c>
      <c r="T2213">
        <v>65.989999999999995</v>
      </c>
      <c r="U2213" t="s">
        <v>2556</v>
      </c>
    </row>
    <row r="2214" spans="1:21" x14ac:dyDescent="0.2">
      <c r="A2214" t="s">
        <v>6580</v>
      </c>
      <c r="B2214">
        <v>1022517</v>
      </c>
      <c r="C2214">
        <v>6</v>
      </c>
      <c r="D2214" t="s">
        <v>2502</v>
      </c>
      <c r="E2214" t="s">
        <v>3185</v>
      </c>
      <c r="F2214" s="53">
        <v>700</v>
      </c>
      <c r="G2214" t="s">
        <v>2504</v>
      </c>
      <c r="H2214" t="s">
        <v>9458</v>
      </c>
      <c r="I2214" t="s">
        <v>2576</v>
      </c>
      <c r="J2214" t="s">
        <v>2519</v>
      </c>
      <c r="K2214" t="s">
        <v>2546</v>
      </c>
      <c r="L2214" t="s">
        <v>2547</v>
      </c>
      <c r="M2214" t="s">
        <v>2546</v>
      </c>
      <c r="N2214" t="s">
        <v>2595</v>
      </c>
      <c r="O2214" t="s">
        <v>2596</v>
      </c>
      <c r="P2214" t="s">
        <v>3444</v>
      </c>
      <c r="Q2214" t="s">
        <v>2519</v>
      </c>
      <c r="R2214" t="s">
        <v>2502</v>
      </c>
      <c r="S2214" t="s">
        <v>2502</v>
      </c>
      <c r="T2214">
        <v>25.79</v>
      </c>
      <c r="U2214" t="s">
        <v>3430</v>
      </c>
    </row>
    <row r="2215" spans="1:21" x14ac:dyDescent="0.2">
      <c r="A2215" t="s">
        <v>6581</v>
      </c>
      <c r="B2215">
        <v>1022519</v>
      </c>
      <c r="C2215">
        <v>6</v>
      </c>
      <c r="D2215" t="s">
        <v>2502</v>
      </c>
      <c r="E2215" t="s">
        <v>3185</v>
      </c>
      <c r="F2215" s="53">
        <v>700</v>
      </c>
      <c r="G2215" t="s">
        <v>2504</v>
      </c>
      <c r="H2215" t="s">
        <v>9458</v>
      </c>
      <c r="I2215" t="s">
        <v>2576</v>
      </c>
      <c r="J2215" t="s">
        <v>2519</v>
      </c>
      <c r="K2215" t="s">
        <v>2654</v>
      </c>
      <c r="L2215" t="s">
        <v>2668</v>
      </c>
      <c r="M2215" t="s">
        <v>2669</v>
      </c>
      <c r="N2215" t="s">
        <v>2595</v>
      </c>
      <c r="O2215" t="s">
        <v>2596</v>
      </c>
      <c r="P2215" t="s">
        <v>3444</v>
      </c>
      <c r="Q2215" t="s">
        <v>2519</v>
      </c>
      <c r="R2215" t="s">
        <v>2502</v>
      </c>
      <c r="S2215" t="s">
        <v>2502</v>
      </c>
      <c r="T2215">
        <v>23.62</v>
      </c>
      <c r="U2215" t="s">
        <v>3430</v>
      </c>
    </row>
    <row r="2216" spans="1:21" x14ac:dyDescent="0.2">
      <c r="A2216" t="s">
        <v>1268</v>
      </c>
      <c r="B2216">
        <v>1022548</v>
      </c>
      <c r="C2216">
        <v>12</v>
      </c>
      <c r="D2216" t="s">
        <v>2801</v>
      </c>
      <c r="E2216" t="s">
        <v>2780</v>
      </c>
      <c r="F2216" s="53">
        <v>750</v>
      </c>
      <c r="G2216" t="s">
        <v>2504</v>
      </c>
      <c r="H2216" t="s">
        <v>2572</v>
      </c>
      <c r="I2216" t="s">
        <v>2528</v>
      </c>
      <c r="J2216" t="s">
        <v>2535</v>
      </c>
      <c r="K2216" t="s">
        <v>2560</v>
      </c>
      <c r="L2216" t="s">
        <v>2700</v>
      </c>
      <c r="M2216" t="s">
        <v>2701</v>
      </c>
      <c r="N2216" t="s">
        <v>2511</v>
      </c>
      <c r="O2216" t="s">
        <v>2512</v>
      </c>
      <c r="P2216" t="s">
        <v>2781</v>
      </c>
      <c r="Q2216" t="s">
        <v>2782</v>
      </c>
      <c r="R2216" t="s">
        <v>2836</v>
      </c>
      <c r="S2216" t="s">
        <v>2788</v>
      </c>
      <c r="T2216">
        <v>21.99</v>
      </c>
      <c r="U2216" t="s">
        <v>2784</v>
      </c>
    </row>
    <row r="2217" spans="1:21" x14ac:dyDescent="0.2">
      <c r="A2217" t="s">
        <v>5374</v>
      </c>
      <c r="B2217">
        <v>1022549</v>
      </c>
      <c r="C2217">
        <v>12</v>
      </c>
      <c r="D2217" t="s">
        <v>2798</v>
      </c>
      <c r="E2217" t="s">
        <v>3047</v>
      </c>
      <c r="F2217" s="53">
        <v>750</v>
      </c>
      <c r="G2217" t="s">
        <v>2504</v>
      </c>
      <c r="H2217" t="s">
        <v>2628</v>
      </c>
      <c r="I2217" t="s">
        <v>2506</v>
      </c>
      <c r="J2217" t="s">
        <v>2535</v>
      </c>
      <c r="K2217" t="s">
        <v>2560</v>
      </c>
      <c r="L2217" t="s">
        <v>2720</v>
      </c>
      <c r="M2217" t="s">
        <v>2721</v>
      </c>
      <c r="N2217" t="s">
        <v>2722</v>
      </c>
      <c r="O2217" t="s">
        <v>2723</v>
      </c>
      <c r="P2217" t="s">
        <v>9582</v>
      </c>
      <c r="Q2217" t="s">
        <v>2535</v>
      </c>
      <c r="R2217" t="s">
        <v>2836</v>
      </c>
      <c r="S2217" t="s">
        <v>2788</v>
      </c>
      <c r="T2217">
        <v>13.91</v>
      </c>
      <c r="U2217" t="s">
        <v>2548</v>
      </c>
    </row>
    <row r="2218" spans="1:21" x14ac:dyDescent="0.2">
      <c r="A2218" t="s">
        <v>990</v>
      </c>
      <c r="B2218">
        <v>1022565</v>
      </c>
      <c r="C2218">
        <v>12</v>
      </c>
      <c r="D2218" t="s">
        <v>3733</v>
      </c>
      <c r="E2218" t="s">
        <v>3734</v>
      </c>
      <c r="F2218" s="53">
        <v>750</v>
      </c>
      <c r="G2218" t="s">
        <v>2504</v>
      </c>
      <c r="H2218">
        <v>97</v>
      </c>
      <c r="I2218" t="s">
        <v>2518</v>
      </c>
      <c r="J2218" t="s">
        <v>2535</v>
      </c>
      <c r="K2218" t="s">
        <v>2560</v>
      </c>
      <c r="L2218" t="s">
        <v>2768</v>
      </c>
      <c r="M2218" t="s">
        <v>2769</v>
      </c>
      <c r="N2218" t="s">
        <v>2770</v>
      </c>
      <c r="O2218" t="s">
        <v>2771</v>
      </c>
      <c r="P2218" t="s">
        <v>2830</v>
      </c>
      <c r="Q2218" t="s">
        <v>2535</v>
      </c>
      <c r="R2218" t="s">
        <v>2565</v>
      </c>
      <c r="S2218" t="s">
        <v>2685</v>
      </c>
      <c r="T2218">
        <v>25.77</v>
      </c>
      <c r="U2218" t="s">
        <v>2686</v>
      </c>
    </row>
    <row r="2219" spans="1:21" x14ac:dyDescent="0.2">
      <c r="A2219" t="s">
        <v>6582</v>
      </c>
      <c r="B2219">
        <v>1022582</v>
      </c>
      <c r="C2219">
        <v>12</v>
      </c>
      <c r="D2219" t="s">
        <v>3317</v>
      </c>
      <c r="E2219" t="s">
        <v>3088</v>
      </c>
      <c r="F2219" s="53">
        <v>750</v>
      </c>
      <c r="G2219" t="s">
        <v>2504</v>
      </c>
      <c r="H2219" t="s">
        <v>2635</v>
      </c>
      <c r="I2219" t="s">
        <v>2528</v>
      </c>
      <c r="J2219" t="s">
        <v>2535</v>
      </c>
      <c r="K2219" t="s">
        <v>2560</v>
      </c>
      <c r="L2219" t="s">
        <v>2756</v>
      </c>
      <c r="M2219" t="s">
        <v>2757</v>
      </c>
      <c r="N2219" t="s">
        <v>2657</v>
      </c>
      <c r="O2219" t="s">
        <v>2671</v>
      </c>
      <c r="P2219" t="s">
        <v>2820</v>
      </c>
      <c r="Q2219" t="s">
        <v>2535</v>
      </c>
      <c r="R2219" t="s">
        <v>2565</v>
      </c>
      <c r="S2219" t="s">
        <v>2566</v>
      </c>
      <c r="T2219">
        <v>23.99</v>
      </c>
      <c r="U2219" t="s">
        <v>2874</v>
      </c>
    </row>
    <row r="2220" spans="1:21" x14ac:dyDescent="0.2">
      <c r="A2220" t="s">
        <v>4328</v>
      </c>
      <c r="B2220">
        <v>1022584</v>
      </c>
      <c r="C2220">
        <v>6</v>
      </c>
      <c r="D2220" t="s">
        <v>2502</v>
      </c>
      <c r="E2220" t="s">
        <v>4650</v>
      </c>
      <c r="F2220" s="53">
        <v>700</v>
      </c>
      <c r="G2220" t="s">
        <v>2504</v>
      </c>
      <c r="H2220" t="s">
        <v>2635</v>
      </c>
      <c r="I2220" t="s">
        <v>2518</v>
      </c>
      <c r="J2220" t="s">
        <v>2519</v>
      </c>
      <c r="K2220" t="s">
        <v>2583</v>
      </c>
      <c r="L2220" t="s">
        <v>2639</v>
      </c>
      <c r="M2220" t="s">
        <v>2640</v>
      </c>
      <c r="N2220" t="s">
        <v>2641</v>
      </c>
      <c r="O2220" t="s">
        <v>2642</v>
      </c>
      <c r="P2220" t="s">
        <v>2642</v>
      </c>
      <c r="Q2220" t="s">
        <v>2519</v>
      </c>
      <c r="R2220" t="s">
        <v>2502</v>
      </c>
      <c r="S2220" t="s">
        <v>2633</v>
      </c>
      <c r="T2220">
        <v>58.47</v>
      </c>
      <c r="U2220" t="s">
        <v>2731</v>
      </c>
    </row>
    <row r="2221" spans="1:21" x14ac:dyDescent="0.2">
      <c r="A2221" t="s">
        <v>788</v>
      </c>
      <c r="B2221">
        <v>1022586</v>
      </c>
      <c r="C2221">
        <v>12</v>
      </c>
      <c r="D2221" t="s">
        <v>2502</v>
      </c>
      <c r="E2221" t="s">
        <v>3452</v>
      </c>
      <c r="F2221" s="53">
        <v>750</v>
      </c>
      <c r="G2221" t="s">
        <v>2504</v>
      </c>
      <c r="H2221" t="s">
        <v>2550</v>
      </c>
      <c r="I2221" t="s">
        <v>2518</v>
      </c>
      <c r="J2221" t="s">
        <v>2519</v>
      </c>
      <c r="K2221" t="s">
        <v>2583</v>
      </c>
      <c r="L2221" t="s">
        <v>2584</v>
      </c>
      <c r="M2221" t="s">
        <v>2585</v>
      </c>
      <c r="N2221" t="s">
        <v>2586</v>
      </c>
      <c r="O2221" t="s">
        <v>2587</v>
      </c>
      <c r="P2221" t="s">
        <v>2588</v>
      </c>
      <c r="Q2221" t="s">
        <v>2519</v>
      </c>
      <c r="R2221" t="s">
        <v>2502</v>
      </c>
      <c r="S2221" t="s">
        <v>2589</v>
      </c>
      <c r="T2221">
        <v>57.78</v>
      </c>
      <c r="U2221" t="s">
        <v>89</v>
      </c>
    </row>
    <row r="2222" spans="1:21" x14ac:dyDescent="0.2">
      <c r="A2222" t="s">
        <v>2134</v>
      </c>
      <c r="B2222">
        <v>1022589</v>
      </c>
      <c r="C2222">
        <v>12</v>
      </c>
      <c r="D2222" t="s">
        <v>2698</v>
      </c>
      <c r="E2222" t="s">
        <v>3735</v>
      </c>
      <c r="F2222" s="53">
        <v>750</v>
      </c>
      <c r="G2222" t="s">
        <v>2504</v>
      </c>
      <c r="H2222" t="s">
        <v>2559</v>
      </c>
      <c r="I2222" t="s">
        <v>2518</v>
      </c>
      <c r="J2222" t="s">
        <v>2535</v>
      </c>
      <c r="K2222" t="s">
        <v>2560</v>
      </c>
      <c r="L2222" t="s">
        <v>2776</v>
      </c>
      <c r="M2222" t="s">
        <v>2777</v>
      </c>
      <c r="N2222" t="s">
        <v>2586</v>
      </c>
      <c r="O2222" t="s">
        <v>2587</v>
      </c>
      <c r="P2222" t="s">
        <v>2778</v>
      </c>
      <c r="Q2222" t="s">
        <v>2535</v>
      </c>
      <c r="R2222" t="s">
        <v>2565</v>
      </c>
      <c r="S2222" t="s">
        <v>2598</v>
      </c>
      <c r="T2222">
        <v>26.73</v>
      </c>
      <c r="U2222" t="s">
        <v>2702</v>
      </c>
    </row>
    <row r="2223" spans="1:21" x14ac:dyDescent="0.2">
      <c r="A2223" t="s">
        <v>4779</v>
      </c>
      <c r="B2223">
        <v>1022590</v>
      </c>
      <c r="C2223">
        <v>12</v>
      </c>
      <c r="D2223" t="s">
        <v>2798</v>
      </c>
      <c r="E2223" t="s">
        <v>5022</v>
      </c>
      <c r="F2223" s="53">
        <v>750</v>
      </c>
      <c r="G2223" t="s">
        <v>2504</v>
      </c>
      <c r="H2223" t="s">
        <v>2635</v>
      </c>
      <c r="I2223" t="s">
        <v>2518</v>
      </c>
      <c r="J2223" t="s">
        <v>2535</v>
      </c>
      <c r="K2223" t="s">
        <v>2560</v>
      </c>
      <c r="L2223" t="s">
        <v>2776</v>
      </c>
      <c r="M2223" t="s">
        <v>2777</v>
      </c>
      <c r="N2223" t="s">
        <v>2586</v>
      </c>
      <c r="O2223" t="s">
        <v>2587</v>
      </c>
      <c r="P2223" t="s">
        <v>2778</v>
      </c>
      <c r="Q2223" t="s">
        <v>2535</v>
      </c>
      <c r="R2223" t="s">
        <v>2542</v>
      </c>
      <c r="S2223" t="s">
        <v>2783</v>
      </c>
      <c r="T2223">
        <v>30.47</v>
      </c>
      <c r="U2223" t="s">
        <v>3702</v>
      </c>
    </row>
    <row r="2224" spans="1:21" x14ac:dyDescent="0.2">
      <c r="A2224" t="s">
        <v>5375</v>
      </c>
      <c r="B2224">
        <v>1022591</v>
      </c>
      <c r="C2224">
        <v>12</v>
      </c>
      <c r="D2224" t="s">
        <v>2698</v>
      </c>
      <c r="E2224" t="s">
        <v>5022</v>
      </c>
      <c r="F2224" s="53">
        <v>750</v>
      </c>
      <c r="G2224" t="s">
        <v>2504</v>
      </c>
      <c r="H2224" t="s">
        <v>2635</v>
      </c>
      <c r="I2224" t="s">
        <v>2518</v>
      </c>
      <c r="J2224" t="s">
        <v>2535</v>
      </c>
      <c r="K2224" t="s">
        <v>2560</v>
      </c>
      <c r="L2224" t="s">
        <v>2776</v>
      </c>
      <c r="M2224" t="s">
        <v>2777</v>
      </c>
      <c r="N2224" t="s">
        <v>2586</v>
      </c>
      <c r="O2224" t="s">
        <v>2587</v>
      </c>
      <c r="P2224" t="s">
        <v>2778</v>
      </c>
      <c r="Q2224" t="s">
        <v>2535</v>
      </c>
      <c r="R2224" t="s">
        <v>2565</v>
      </c>
      <c r="S2224" t="s">
        <v>2598</v>
      </c>
      <c r="T2224">
        <v>30.47</v>
      </c>
      <c r="U2224" t="s">
        <v>3702</v>
      </c>
    </row>
    <row r="2225" spans="1:21" x14ac:dyDescent="0.2">
      <c r="A2225" t="s">
        <v>427</v>
      </c>
      <c r="B2225">
        <v>1022596</v>
      </c>
      <c r="C2225">
        <v>12</v>
      </c>
      <c r="D2225" t="s">
        <v>3038</v>
      </c>
      <c r="E2225" t="s">
        <v>3728</v>
      </c>
      <c r="F2225" s="53">
        <v>750</v>
      </c>
      <c r="G2225" t="s">
        <v>2504</v>
      </c>
      <c r="H2225" t="s">
        <v>2609</v>
      </c>
      <c r="I2225" t="s">
        <v>2528</v>
      </c>
      <c r="J2225" t="s">
        <v>2535</v>
      </c>
      <c r="K2225" t="s">
        <v>2560</v>
      </c>
      <c r="L2225" t="s">
        <v>2700</v>
      </c>
      <c r="M2225" t="s">
        <v>2701</v>
      </c>
      <c r="N2225" t="s">
        <v>2511</v>
      </c>
      <c r="O2225" t="s">
        <v>2512</v>
      </c>
      <c r="P2225" t="s">
        <v>2781</v>
      </c>
      <c r="Q2225" t="s">
        <v>2782</v>
      </c>
      <c r="R2225" t="s">
        <v>2836</v>
      </c>
      <c r="S2225" t="s">
        <v>2788</v>
      </c>
      <c r="T2225">
        <v>23.99</v>
      </c>
      <c r="U2225" t="s">
        <v>3728</v>
      </c>
    </row>
    <row r="2226" spans="1:21" x14ac:dyDescent="0.2">
      <c r="A2226" t="s">
        <v>1513</v>
      </c>
      <c r="B2226">
        <v>1022610</v>
      </c>
      <c r="C2226">
        <v>6</v>
      </c>
      <c r="D2226" t="s">
        <v>2502</v>
      </c>
      <c r="E2226" t="s">
        <v>3736</v>
      </c>
      <c r="F2226" s="53">
        <v>750</v>
      </c>
      <c r="G2226" t="s">
        <v>2504</v>
      </c>
      <c r="H2226" t="s">
        <v>2635</v>
      </c>
      <c r="I2226" t="s">
        <v>2518</v>
      </c>
      <c r="J2226" t="s">
        <v>2519</v>
      </c>
      <c r="K2226" t="s">
        <v>2583</v>
      </c>
      <c r="L2226" t="s">
        <v>2630</v>
      </c>
      <c r="M2226" t="s">
        <v>2631</v>
      </c>
      <c r="N2226" t="s">
        <v>2511</v>
      </c>
      <c r="O2226" t="s">
        <v>2512</v>
      </c>
      <c r="P2226" t="s">
        <v>2867</v>
      </c>
      <c r="Q2226" t="s">
        <v>2519</v>
      </c>
      <c r="R2226" t="s">
        <v>2502</v>
      </c>
      <c r="S2226" t="s">
        <v>2589</v>
      </c>
      <c r="T2226">
        <v>99.12</v>
      </c>
      <c r="U2226" t="s">
        <v>2795</v>
      </c>
    </row>
    <row r="2227" spans="1:21" x14ac:dyDescent="0.2">
      <c r="A2227" t="s">
        <v>6583</v>
      </c>
      <c r="B2227">
        <v>1022628</v>
      </c>
      <c r="C2227">
        <v>12</v>
      </c>
      <c r="D2227" t="s">
        <v>2502</v>
      </c>
      <c r="E2227" t="s">
        <v>3185</v>
      </c>
      <c r="F2227" s="53">
        <v>750</v>
      </c>
      <c r="G2227" t="s">
        <v>2504</v>
      </c>
      <c r="H2227" t="s">
        <v>9458</v>
      </c>
      <c r="I2227" t="s">
        <v>2518</v>
      </c>
      <c r="J2227" t="s">
        <v>2519</v>
      </c>
      <c r="K2227" t="s">
        <v>2654</v>
      </c>
      <c r="L2227" t="s">
        <v>2668</v>
      </c>
      <c r="M2227" t="s">
        <v>2669</v>
      </c>
      <c r="N2227" t="s">
        <v>2511</v>
      </c>
      <c r="O2227" t="s">
        <v>2540</v>
      </c>
      <c r="P2227" t="s">
        <v>2541</v>
      </c>
      <c r="Q2227" t="s">
        <v>2519</v>
      </c>
      <c r="R2227" t="s">
        <v>2502</v>
      </c>
      <c r="S2227" t="s">
        <v>2502</v>
      </c>
      <c r="T2227">
        <v>45.63</v>
      </c>
      <c r="U2227" t="s">
        <v>2603</v>
      </c>
    </row>
    <row r="2228" spans="1:21" x14ac:dyDescent="0.2">
      <c r="A2228" t="s">
        <v>1791</v>
      </c>
      <c r="B2228">
        <v>1022638</v>
      </c>
      <c r="C2228">
        <v>12</v>
      </c>
      <c r="D2228" t="s">
        <v>3317</v>
      </c>
      <c r="E2228" t="s">
        <v>3023</v>
      </c>
      <c r="F2228" s="53">
        <v>750</v>
      </c>
      <c r="G2228" t="s">
        <v>2504</v>
      </c>
      <c r="H2228" t="s">
        <v>2550</v>
      </c>
      <c r="I2228" t="s">
        <v>2518</v>
      </c>
      <c r="J2228" t="s">
        <v>2535</v>
      </c>
      <c r="K2228" t="s">
        <v>2560</v>
      </c>
      <c r="L2228" t="s">
        <v>2756</v>
      </c>
      <c r="M2228" t="s">
        <v>2757</v>
      </c>
      <c r="N2228" t="s">
        <v>2511</v>
      </c>
      <c r="O2228" t="s">
        <v>2671</v>
      </c>
      <c r="P2228" t="s">
        <v>2820</v>
      </c>
      <c r="Q2228" t="s">
        <v>2535</v>
      </c>
      <c r="R2228" t="s">
        <v>2565</v>
      </c>
      <c r="S2228" t="s">
        <v>2566</v>
      </c>
      <c r="T2228">
        <v>28.72</v>
      </c>
      <c r="U2228" t="s">
        <v>2795</v>
      </c>
    </row>
    <row r="2229" spans="1:21" x14ac:dyDescent="0.2">
      <c r="A2229" t="s">
        <v>6584</v>
      </c>
      <c r="B2229">
        <v>1022644</v>
      </c>
      <c r="C2229">
        <v>12</v>
      </c>
      <c r="D2229" t="s">
        <v>2698</v>
      </c>
      <c r="E2229" t="s">
        <v>3988</v>
      </c>
      <c r="F2229" s="53">
        <v>750</v>
      </c>
      <c r="G2229" t="s">
        <v>2504</v>
      </c>
      <c r="H2229" t="s">
        <v>9458</v>
      </c>
      <c r="I2229" t="s">
        <v>2528</v>
      </c>
      <c r="J2229" t="s">
        <v>2535</v>
      </c>
      <c r="K2229" t="s">
        <v>2560</v>
      </c>
      <c r="L2229" t="s">
        <v>2776</v>
      </c>
      <c r="M2229" t="s">
        <v>2777</v>
      </c>
      <c r="N2229" t="s">
        <v>2511</v>
      </c>
      <c r="O2229" t="s">
        <v>2587</v>
      </c>
      <c r="P2229" t="s">
        <v>2778</v>
      </c>
      <c r="Q2229" t="s">
        <v>9464</v>
      </c>
      <c r="R2229" t="s">
        <v>2565</v>
      </c>
      <c r="S2229" t="s">
        <v>2598</v>
      </c>
      <c r="T2229">
        <v>21.88</v>
      </c>
      <c r="U2229" t="s">
        <v>3542</v>
      </c>
    </row>
    <row r="2230" spans="1:21" x14ac:dyDescent="0.2">
      <c r="A2230" t="s">
        <v>6585</v>
      </c>
      <c r="B2230">
        <v>1022656</v>
      </c>
      <c r="C2230">
        <v>12</v>
      </c>
      <c r="D2230" t="s">
        <v>2557</v>
      </c>
      <c r="E2230" t="s">
        <v>9583</v>
      </c>
      <c r="F2230" s="53">
        <v>750</v>
      </c>
      <c r="G2230" t="s">
        <v>2504</v>
      </c>
      <c r="H2230" t="s">
        <v>9458</v>
      </c>
      <c r="I2230" t="s">
        <v>2528</v>
      </c>
      <c r="J2230" t="s">
        <v>2535</v>
      </c>
      <c r="K2230" t="s">
        <v>2560</v>
      </c>
      <c r="L2230" t="s">
        <v>2561</v>
      </c>
      <c r="M2230" t="s">
        <v>2562</v>
      </c>
      <c r="N2230" t="s">
        <v>3135</v>
      </c>
      <c r="O2230" t="s">
        <v>2563</v>
      </c>
      <c r="P2230" t="s">
        <v>2564</v>
      </c>
      <c r="Q2230" t="s">
        <v>2535</v>
      </c>
      <c r="R2230" t="s">
        <v>2565</v>
      </c>
      <c r="S2230" t="s">
        <v>2566</v>
      </c>
      <c r="T2230">
        <v>23.56</v>
      </c>
      <c r="U2230" t="s">
        <v>3542</v>
      </c>
    </row>
    <row r="2231" spans="1:21" x14ac:dyDescent="0.2">
      <c r="A2231" t="s">
        <v>6586</v>
      </c>
      <c r="B2231">
        <v>1022667</v>
      </c>
      <c r="C2231">
        <v>6</v>
      </c>
      <c r="D2231" t="s">
        <v>2789</v>
      </c>
      <c r="E2231" t="s">
        <v>5023</v>
      </c>
      <c r="F2231" s="53">
        <v>750</v>
      </c>
      <c r="G2231" t="s">
        <v>2504</v>
      </c>
      <c r="H2231" t="s">
        <v>2635</v>
      </c>
      <c r="I2231" t="s">
        <v>2518</v>
      </c>
      <c r="J2231" t="s">
        <v>2535</v>
      </c>
      <c r="K2231" t="s">
        <v>2560</v>
      </c>
      <c r="L2231" t="s">
        <v>2768</v>
      </c>
      <c r="M2231" t="s">
        <v>2769</v>
      </c>
      <c r="N2231" t="s">
        <v>2770</v>
      </c>
      <c r="O2231" t="s">
        <v>2771</v>
      </c>
      <c r="P2231" t="s">
        <v>2772</v>
      </c>
      <c r="Q2231" t="s">
        <v>2535</v>
      </c>
      <c r="R2231" t="s">
        <v>2542</v>
      </c>
      <c r="S2231" t="s">
        <v>2543</v>
      </c>
      <c r="T2231">
        <v>69.39</v>
      </c>
      <c r="U2231" t="s">
        <v>2590</v>
      </c>
    </row>
    <row r="2232" spans="1:21" x14ac:dyDescent="0.2">
      <c r="A2232" t="s">
        <v>6587</v>
      </c>
      <c r="B2232">
        <v>1022669</v>
      </c>
      <c r="C2232">
        <v>12</v>
      </c>
      <c r="D2232" t="s">
        <v>2834</v>
      </c>
      <c r="E2232" t="s">
        <v>9584</v>
      </c>
      <c r="F2232" s="53">
        <v>750</v>
      </c>
      <c r="G2232" t="s">
        <v>2504</v>
      </c>
      <c r="H2232" t="s">
        <v>9458</v>
      </c>
      <c r="I2232" t="s">
        <v>2506</v>
      </c>
      <c r="J2232" t="s">
        <v>2535</v>
      </c>
      <c r="K2232" t="s">
        <v>2560</v>
      </c>
      <c r="L2232" t="s">
        <v>2776</v>
      </c>
      <c r="M2232" t="s">
        <v>2777</v>
      </c>
      <c r="N2232" t="s">
        <v>2511</v>
      </c>
      <c r="O2232" t="s">
        <v>2587</v>
      </c>
      <c r="P2232" t="s">
        <v>2778</v>
      </c>
      <c r="Q2232" t="s">
        <v>9464</v>
      </c>
      <c r="R2232" t="s">
        <v>2542</v>
      </c>
      <c r="S2232" t="s">
        <v>2543</v>
      </c>
      <c r="T2232">
        <v>17.739999999999998</v>
      </c>
      <c r="U2232" t="s">
        <v>2731</v>
      </c>
    </row>
    <row r="2233" spans="1:21" x14ac:dyDescent="0.2">
      <c r="A2233" t="s">
        <v>579</v>
      </c>
      <c r="B2233">
        <v>1022684</v>
      </c>
      <c r="C2233">
        <v>12</v>
      </c>
      <c r="D2233" t="s">
        <v>2502</v>
      </c>
      <c r="E2233" t="s">
        <v>3737</v>
      </c>
      <c r="F2233" s="53">
        <v>750</v>
      </c>
      <c r="G2233" t="s">
        <v>2504</v>
      </c>
      <c r="H2233" t="s">
        <v>2635</v>
      </c>
      <c r="I2233" t="s">
        <v>2506</v>
      </c>
      <c r="J2233" t="s">
        <v>2519</v>
      </c>
      <c r="K2233" t="s">
        <v>2654</v>
      </c>
      <c r="L2233" t="s">
        <v>3251</v>
      </c>
      <c r="M2233" t="s">
        <v>3252</v>
      </c>
      <c r="N2233" t="s">
        <v>2511</v>
      </c>
      <c r="O2233" t="s">
        <v>2512</v>
      </c>
      <c r="P2233" t="s">
        <v>2781</v>
      </c>
      <c r="Q2233" t="s">
        <v>3210</v>
      </c>
      <c r="R2233" t="s">
        <v>2502</v>
      </c>
      <c r="S2233" t="s">
        <v>2658</v>
      </c>
      <c r="T2233">
        <v>31.71</v>
      </c>
      <c r="U2233" t="s">
        <v>3738</v>
      </c>
    </row>
    <row r="2234" spans="1:21" x14ac:dyDescent="0.2">
      <c r="A2234" t="s">
        <v>495</v>
      </c>
      <c r="B2234">
        <v>1022686</v>
      </c>
      <c r="C2234">
        <v>12</v>
      </c>
      <c r="D2234" t="s">
        <v>2789</v>
      </c>
      <c r="E2234" t="s">
        <v>3628</v>
      </c>
      <c r="F2234" s="53">
        <v>750</v>
      </c>
      <c r="G2234" t="s">
        <v>2504</v>
      </c>
      <c r="H2234" t="s">
        <v>2963</v>
      </c>
      <c r="I2234" t="s">
        <v>2518</v>
      </c>
      <c r="J2234" t="s">
        <v>2535</v>
      </c>
      <c r="K2234" t="s">
        <v>2560</v>
      </c>
      <c r="L2234" t="s">
        <v>2726</v>
      </c>
      <c r="M2234" t="s">
        <v>2727</v>
      </c>
      <c r="N2234" t="s">
        <v>2539</v>
      </c>
      <c r="O2234" t="s">
        <v>2540</v>
      </c>
      <c r="P2234" t="s">
        <v>2728</v>
      </c>
      <c r="Q2234" t="s">
        <v>2535</v>
      </c>
      <c r="R2234" t="s">
        <v>2542</v>
      </c>
      <c r="S2234" t="s">
        <v>2543</v>
      </c>
      <c r="T2234">
        <v>1619.59</v>
      </c>
      <c r="U2234" t="s">
        <v>3430</v>
      </c>
    </row>
    <row r="2235" spans="1:21" x14ac:dyDescent="0.2">
      <c r="A2235" t="s">
        <v>4329</v>
      </c>
      <c r="B2235">
        <v>1022730</v>
      </c>
      <c r="C2235">
        <v>1</v>
      </c>
      <c r="D2235" t="s">
        <v>2502</v>
      </c>
      <c r="E2235" t="s">
        <v>4653</v>
      </c>
      <c r="F2235" s="53">
        <v>4260</v>
      </c>
      <c r="G2235" t="s">
        <v>2613</v>
      </c>
      <c r="H2235" t="s">
        <v>2517</v>
      </c>
      <c r="I2235" t="s">
        <v>2528</v>
      </c>
      <c r="J2235" t="s">
        <v>2507</v>
      </c>
      <c r="K2235" t="s">
        <v>2529</v>
      </c>
      <c r="L2235" t="s">
        <v>2530</v>
      </c>
      <c r="M2235" t="s">
        <v>2531</v>
      </c>
      <c r="N2235" t="s">
        <v>2511</v>
      </c>
      <c r="O2235" t="s">
        <v>2512</v>
      </c>
      <c r="P2235" t="s">
        <v>2513</v>
      </c>
      <c r="Q2235" t="s">
        <v>2507</v>
      </c>
      <c r="R2235" t="s">
        <v>2502</v>
      </c>
      <c r="S2235" t="s">
        <v>3426</v>
      </c>
      <c r="T2235">
        <v>34.69</v>
      </c>
      <c r="U2235" t="s">
        <v>2515</v>
      </c>
    </row>
    <row r="2236" spans="1:21" x14ac:dyDescent="0.2">
      <c r="A2236" t="s">
        <v>4330</v>
      </c>
      <c r="B2236">
        <v>1022731</v>
      </c>
      <c r="C2236">
        <v>24</v>
      </c>
      <c r="D2236" t="s">
        <v>2502</v>
      </c>
      <c r="E2236" t="s">
        <v>4653</v>
      </c>
      <c r="F2236" s="53">
        <v>473</v>
      </c>
      <c r="G2236" t="s">
        <v>2613</v>
      </c>
      <c r="H2236" t="s">
        <v>2833</v>
      </c>
      <c r="I2236" t="s">
        <v>2528</v>
      </c>
      <c r="J2236" t="s">
        <v>2507</v>
      </c>
      <c r="K2236" t="s">
        <v>2529</v>
      </c>
      <c r="L2236" t="s">
        <v>2530</v>
      </c>
      <c r="M2236" t="s">
        <v>2531</v>
      </c>
      <c r="N2236" t="s">
        <v>2511</v>
      </c>
      <c r="O2236" t="s">
        <v>2512</v>
      </c>
      <c r="P2236" t="s">
        <v>2513</v>
      </c>
      <c r="Q2236" t="s">
        <v>2507</v>
      </c>
      <c r="R2236" t="s">
        <v>2502</v>
      </c>
      <c r="S2236" t="s">
        <v>3426</v>
      </c>
      <c r="T2236">
        <v>5.18</v>
      </c>
      <c r="U2236" t="s">
        <v>2515</v>
      </c>
    </row>
    <row r="2237" spans="1:21" x14ac:dyDescent="0.2">
      <c r="A2237" t="s">
        <v>6588</v>
      </c>
      <c r="B2237">
        <v>1022734</v>
      </c>
      <c r="C2237">
        <v>1</v>
      </c>
      <c r="D2237" t="s">
        <v>2502</v>
      </c>
      <c r="E2237" t="s">
        <v>3185</v>
      </c>
      <c r="F2237" s="53">
        <v>30000</v>
      </c>
      <c r="G2237" t="s">
        <v>5622</v>
      </c>
      <c r="H2237" t="s">
        <v>9458</v>
      </c>
      <c r="I2237" t="s">
        <v>2576</v>
      </c>
      <c r="J2237" t="s">
        <v>2507</v>
      </c>
      <c r="K2237" t="s">
        <v>2529</v>
      </c>
      <c r="L2237" t="s">
        <v>2530</v>
      </c>
      <c r="M2237" t="s">
        <v>2531</v>
      </c>
      <c r="N2237" t="s">
        <v>2511</v>
      </c>
      <c r="O2237" t="s">
        <v>3385</v>
      </c>
      <c r="P2237" t="s">
        <v>3385</v>
      </c>
      <c r="Q2237" t="s">
        <v>9461</v>
      </c>
      <c r="R2237" t="s">
        <v>2502</v>
      </c>
      <c r="S2237" t="s">
        <v>2502</v>
      </c>
      <c r="T2237">
        <v>387.43</v>
      </c>
      <c r="U2237" t="s">
        <v>3425</v>
      </c>
    </row>
    <row r="2238" spans="1:21" x14ac:dyDescent="0.2">
      <c r="A2238" t="s">
        <v>10425</v>
      </c>
      <c r="B2238">
        <v>1022738</v>
      </c>
      <c r="C2238">
        <v>120</v>
      </c>
      <c r="D2238" t="s">
        <v>2502</v>
      </c>
      <c r="E2238" t="s">
        <v>2760</v>
      </c>
      <c r="F2238" s="53">
        <v>50</v>
      </c>
      <c r="G2238" t="s">
        <v>10323</v>
      </c>
      <c r="H2238" t="s">
        <v>2635</v>
      </c>
      <c r="I2238" t="s">
        <v>10324</v>
      </c>
      <c r="J2238" t="s">
        <v>2519</v>
      </c>
      <c r="K2238" t="s">
        <v>2583</v>
      </c>
      <c r="L2238" t="s">
        <v>2630</v>
      </c>
      <c r="M2238" t="s">
        <v>2631</v>
      </c>
      <c r="N2238" t="s">
        <v>2511</v>
      </c>
      <c r="O2238" t="s">
        <v>2512</v>
      </c>
      <c r="P2238" t="s">
        <v>2577</v>
      </c>
      <c r="Q2238" t="s">
        <v>2519</v>
      </c>
      <c r="R2238" t="s">
        <v>2502</v>
      </c>
      <c r="S2238" t="s">
        <v>2502</v>
      </c>
      <c r="T2238">
        <v>0</v>
      </c>
      <c r="U2238" t="s">
        <v>76</v>
      </c>
    </row>
    <row r="2239" spans="1:21" x14ac:dyDescent="0.2">
      <c r="A2239" t="s">
        <v>10426</v>
      </c>
      <c r="B2239">
        <v>1022739</v>
      </c>
      <c r="C2239">
        <v>120</v>
      </c>
      <c r="D2239" t="s">
        <v>2502</v>
      </c>
      <c r="E2239" t="s">
        <v>2760</v>
      </c>
      <c r="F2239" s="53">
        <v>50</v>
      </c>
      <c r="G2239" t="s">
        <v>10323</v>
      </c>
      <c r="H2239" t="s">
        <v>2635</v>
      </c>
      <c r="I2239" t="s">
        <v>10324</v>
      </c>
      <c r="J2239" t="s">
        <v>2519</v>
      </c>
      <c r="K2239" t="s">
        <v>2583</v>
      </c>
      <c r="L2239" t="s">
        <v>2630</v>
      </c>
      <c r="M2239" t="s">
        <v>2631</v>
      </c>
      <c r="N2239" t="s">
        <v>2511</v>
      </c>
      <c r="O2239" t="s">
        <v>2512</v>
      </c>
      <c r="P2239" t="s">
        <v>2577</v>
      </c>
      <c r="Q2239" t="s">
        <v>2519</v>
      </c>
      <c r="R2239" t="s">
        <v>2502</v>
      </c>
      <c r="S2239" t="s">
        <v>2502</v>
      </c>
      <c r="T2239">
        <v>0</v>
      </c>
      <c r="U2239" t="s">
        <v>76</v>
      </c>
    </row>
    <row r="2240" spans="1:21" x14ac:dyDescent="0.2">
      <c r="A2240" t="s">
        <v>6589</v>
      </c>
      <c r="B2240">
        <v>1022741</v>
      </c>
      <c r="C2240">
        <v>1</v>
      </c>
      <c r="D2240" t="s">
        <v>2502</v>
      </c>
      <c r="E2240" t="s">
        <v>3424</v>
      </c>
      <c r="F2240" s="53">
        <v>30000</v>
      </c>
      <c r="G2240" t="s">
        <v>5622</v>
      </c>
      <c r="H2240" t="s">
        <v>9458</v>
      </c>
      <c r="I2240" t="s">
        <v>2576</v>
      </c>
      <c r="J2240" t="s">
        <v>2507</v>
      </c>
      <c r="K2240" t="s">
        <v>2529</v>
      </c>
      <c r="L2240" t="s">
        <v>2530</v>
      </c>
      <c r="M2240" t="s">
        <v>2531</v>
      </c>
      <c r="N2240" t="s">
        <v>2511</v>
      </c>
      <c r="O2240" t="s">
        <v>2739</v>
      </c>
      <c r="P2240" t="s">
        <v>2740</v>
      </c>
      <c r="Q2240" t="s">
        <v>9461</v>
      </c>
      <c r="R2240" t="s">
        <v>2502</v>
      </c>
      <c r="S2240" t="s">
        <v>2502</v>
      </c>
      <c r="T2240">
        <v>239.23</v>
      </c>
      <c r="U2240" t="s">
        <v>3425</v>
      </c>
    </row>
    <row r="2241" spans="1:21" x14ac:dyDescent="0.2">
      <c r="A2241" t="s">
        <v>336</v>
      </c>
      <c r="B2241">
        <v>1022747</v>
      </c>
      <c r="C2241">
        <v>6</v>
      </c>
      <c r="D2241" t="s">
        <v>2502</v>
      </c>
      <c r="E2241" t="s">
        <v>3674</v>
      </c>
      <c r="F2241" s="53">
        <v>500</v>
      </c>
      <c r="G2241" t="s">
        <v>2504</v>
      </c>
      <c r="H2241" t="s">
        <v>2505</v>
      </c>
      <c r="I2241" t="s">
        <v>2518</v>
      </c>
      <c r="J2241" t="s">
        <v>2519</v>
      </c>
      <c r="K2241" t="s">
        <v>2520</v>
      </c>
      <c r="L2241" t="s">
        <v>2521</v>
      </c>
      <c r="M2241" t="s">
        <v>2520</v>
      </c>
      <c r="N2241" t="s">
        <v>2511</v>
      </c>
      <c r="O2241" t="s">
        <v>2512</v>
      </c>
      <c r="P2241" t="s">
        <v>2781</v>
      </c>
      <c r="Q2241" t="s">
        <v>3675</v>
      </c>
      <c r="R2241" t="s">
        <v>2502</v>
      </c>
      <c r="S2241" t="s">
        <v>2525</v>
      </c>
      <c r="T2241">
        <v>38.56</v>
      </c>
      <c r="U2241" t="s">
        <v>3676</v>
      </c>
    </row>
    <row r="2242" spans="1:21" x14ac:dyDescent="0.2">
      <c r="A2242" t="s">
        <v>6590</v>
      </c>
      <c r="B2242">
        <v>1022811</v>
      </c>
      <c r="C2242">
        <v>24</v>
      </c>
      <c r="D2242" t="s">
        <v>2502</v>
      </c>
      <c r="E2242" t="s">
        <v>3016</v>
      </c>
      <c r="F2242" s="53">
        <v>458</v>
      </c>
      <c r="G2242" t="s">
        <v>2613</v>
      </c>
      <c r="H2242" t="s">
        <v>9458</v>
      </c>
      <c r="I2242" t="s">
        <v>2576</v>
      </c>
      <c r="J2242" t="s">
        <v>3017</v>
      </c>
      <c r="K2242" t="s">
        <v>3018</v>
      </c>
      <c r="L2242" t="s">
        <v>3417</v>
      </c>
      <c r="M2242" t="s">
        <v>3418</v>
      </c>
      <c r="N2242" t="s">
        <v>2511</v>
      </c>
      <c r="O2242" t="s">
        <v>2512</v>
      </c>
      <c r="P2242" t="s">
        <v>2513</v>
      </c>
      <c r="Q2242" t="s">
        <v>3021</v>
      </c>
      <c r="R2242" t="s">
        <v>2502</v>
      </c>
      <c r="S2242" t="s">
        <v>3022</v>
      </c>
      <c r="T2242">
        <v>4.87</v>
      </c>
      <c r="U2242" t="s">
        <v>2599</v>
      </c>
    </row>
    <row r="2243" spans="1:21" x14ac:dyDescent="0.2">
      <c r="A2243" t="s">
        <v>1318</v>
      </c>
      <c r="B2243">
        <v>1022813</v>
      </c>
      <c r="C2243">
        <v>24</v>
      </c>
      <c r="D2243" t="s">
        <v>2502</v>
      </c>
      <c r="E2243" t="s">
        <v>3739</v>
      </c>
      <c r="F2243" s="53">
        <v>458</v>
      </c>
      <c r="G2243" t="s">
        <v>2613</v>
      </c>
      <c r="H2243">
        <v>98</v>
      </c>
      <c r="I2243" t="s">
        <v>2506</v>
      </c>
      <c r="J2243" t="s">
        <v>3017</v>
      </c>
      <c r="K2243" t="s">
        <v>3018</v>
      </c>
      <c r="L2243" t="s">
        <v>3592</v>
      </c>
      <c r="M2243" t="s">
        <v>3593</v>
      </c>
      <c r="N2243" t="s">
        <v>2586</v>
      </c>
      <c r="O2243" t="s">
        <v>2587</v>
      </c>
      <c r="P2243" t="s">
        <v>2588</v>
      </c>
      <c r="Q2243" t="s">
        <v>3021</v>
      </c>
      <c r="R2243" t="s">
        <v>2502</v>
      </c>
      <c r="S2243" t="s">
        <v>3107</v>
      </c>
      <c r="T2243">
        <v>3.95</v>
      </c>
      <c r="U2243" t="s">
        <v>2624</v>
      </c>
    </row>
    <row r="2244" spans="1:21" x14ac:dyDescent="0.2">
      <c r="A2244" t="s">
        <v>6591</v>
      </c>
      <c r="B2244">
        <v>1022815</v>
      </c>
      <c r="C2244">
        <v>12</v>
      </c>
      <c r="D2244" t="s">
        <v>3740</v>
      </c>
      <c r="E2244" t="s">
        <v>5024</v>
      </c>
      <c r="F2244" s="53">
        <v>750</v>
      </c>
      <c r="G2244" t="s">
        <v>2504</v>
      </c>
      <c r="H2244" t="s">
        <v>2635</v>
      </c>
      <c r="I2244" t="s">
        <v>2518</v>
      </c>
      <c r="J2244" t="s">
        <v>2535</v>
      </c>
      <c r="K2244" t="s">
        <v>2560</v>
      </c>
      <c r="L2244" t="s">
        <v>2824</v>
      </c>
      <c r="M2244" t="s">
        <v>2825</v>
      </c>
      <c r="N2244" t="s">
        <v>2694</v>
      </c>
      <c r="O2244" t="s">
        <v>2695</v>
      </c>
      <c r="P2244" t="s">
        <v>3741</v>
      </c>
      <c r="Q2244" t="s">
        <v>2535</v>
      </c>
      <c r="R2244" t="s">
        <v>2565</v>
      </c>
      <c r="S2244" t="s">
        <v>2685</v>
      </c>
      <c r="T2244">
        <v>24.76</v>
      </c>
      <c r="U2244" t="s">
        <v>2590</v>
      </c>
    </row>
    <row r="2245" spans="1:21" x14ac:dyDescent="0.2">
      <c r="A2245" t="s">
        <v>6592</v>
      </c>
      <c r="B2245">
        <v>1022827</v>
      </c>
      <c r="C2245">
        <v>12</v>
      </c>
      <c r="D2245" t="s">
        <v>3025</v>
      </c>
      <c r="E2245" t="s">
        <v>3185</v>
      </c>
      <c r="F2245" s="53">
        <v>750</v>
      </c>
      <c r="G2245" t="s">
        <v>2504</v>
      </c>
      <c r="H2245" t="s">
        <v>9458</v>
      </c>
      <c r="I2245" t="s">
        <v>2528</v>
      </c>
      <c r="J2245" t="s">
        <v>2535</v>
      </c>
      <c r="K2245" t="s">
        <v>2560</v>
      </c>
      <c r="L2245" t="s">
        <v>3027</v>
      </c>
      <c r="M2245" t="s">
        <v>3028</v>
      </c>
      <c r="N2245" t="s">
        <v>2595</v>
      </c>
      <c r="O2245" t="s">
        <v>2596</v>
      </c>
      <c r="P2245" t="s">
        <v>3029</v>
      </c>
      <c r="Q2245" t="s">
        <v>2535</v>
      </c>
      <c r="R2245" t="s">
        <v>2542</v>
      </c>
      <c r="S2245" t="s">
        <v>2783</v>
      </c>
      <c r="T2245">
        <v>22.11</v>
      </c>
      <c r="U2245" t="s">
        <v>3313</v>
      </c>
    </row>
    <row r="2246" spans="1:21" x14ac:dyDescent="0.2">
      <c r="A2246" t="s">
        <v>1295</v>
      </c>
      <c r="B2246">
        <v>1022846</v>
      </c>
      <c r="C2246">
        <v>24</v>
      </c>
      <c r="D2246" t="s">
        <v>2502</v>
      </c>
      <c r="E2246" t="s">
        <v>3744</v>
      </c>
      <c r="F2246" s="53">
        <v>473</v>
      </c>
      <c r="G2246" t="s">
        <v>2613</v>
      </c>
      <c r="H2246">
        <v>98</v>
      </c>
      <c r="I2246" t="s">
        <v>2506</v>
      </c>
      <c r="J2246" t="s">
        <v>3017</v>
      </c>
      <c r="K2246" t="s">
        <v>3018</v>
      </c>
      <c r="L2246" t="s">
        <v>3592</v>
      </c>
      <c r="M2246" t="s">
        <v>3593</v>
      </c>
      <c r="N2246" t="s">
        <v>2511</v>
      </c>
      <c r="O2246" t="s">
        <v>2512</v>
      </c>
      <c r="P2246" t="s">
        <v>2867</v>
      </c>
      <c r="Q2246" t="s">
        <v>3021</v>
      </c>
      <c r="R2246" t="s">
        <v>2502</v>
      </c>
      <c r="S2246" t="s">
        <v>3072</v>
      </c>
      <c r="T2246">
        <v>3.94</v>
      </c>
      <c r="U2246" t="s">
        <v>89</v>
      </c>
    </row>
    <row r="2247" spans="1:21" x14ac:dyDescent="0.2">
      <c r="A2247" t="s">
        <v>2065</v>
      </c>
      <c r="B2247">
        <v>1022861</v>
      </c>
      <c r="C2247">
        <v>12</v>
      </c>
      <c r="D2247" t="s">
        <v>2502</v>
      </c>
      <c r="E2247" t="s">
        <v>3745</v>
      </c>
      <c r="F2247" s="53">
        <v>750</v>
      </c>
      <c r="G2247" t="s">
        <v>2504</v>
      </c>
      <c r="H2247">
        <v>98</v>
      </c>
      <c r="I2247" t="s">
        <v>2506</v>
      </c>
      <c r="J2247" t="s">
        <v>3017</v>
      </c>
      <c r="K2247" t="s">
        <v>3018</v>
      </c>
      <c r="L2247" t="s">
        <v>3977</v>
      </c>
      <c r="M2247" t="s">
        <v>3978</v>
      </c>
      <c r="N2247" t="s">
        <v>2511</v>
      </c>
      <c r="O2247" t="s">
        <v>2512</v>
      </c>
      <c r="P2247" t="s">
        <v>2577</v>
      </c>
      <c r="Q2247" t="s">
        <v>3021</v>
      </c>
      <c r="R2247" t="s">
        <v>2502</v>
      </c>
      <c r="S2247" t="s">
        <v>3072</v>
      </c>
      <c r="T2247">
        <v>9.89</v>
      </c>
      <c r="U2247" t="s">
        <v>2697</v>
      </c>
    </row>
    <row r="2248" spans="1:21" x14ac:dyDescent="0.2">
      <c r="A2248" t="s">
        <v>2077</v>
      </c>
      <c r="B2248">
        <v>1022862</v>
      </c>
      <c r="C2248">
        <v>12</v>
      </c>
      <c r="D2248" t="s">
        <v>2502</v>
      </c>
      <c r="E2248" t="s">
        <v>3745</v>
      </c>
      <c r="F2248" s="53">
        <v>750</v>
      </c>
      <c r="G2248" t="s">
        <v>2504</v>
      </c>
      <c r="H2248">
        <v>98</v>
      </c>
      <c r="I2248" t="s">
        <v>2506</v>
      </c>
      <c r="J2248" t="s">
        <v>3017</v>
      </c>
      <c r="K2248" t="s">
        <v>3018</v>
      </c>
      <c r="L2248" t="s">
        <v>3977</v>
      </c>
      <c r="M2248" t="s">
        <v>3978</v>
      </c>
      <c r="N2248" t="s">
        <v>2511</v>
      </c>
      <c r="O2248" t="s">
        <v>2512</v>
      </c>
      <c r="P2248" t="s">
        <v>2577</v>
      </c>
      <c r="Q2248" t="s">
        <v>3021</v>
      </c>
      <c r="R2248" t="s">
        <v>2502</v>
      </c>
      <c r="S2248" t="s">
        <v>3072</v>
      </c>
      <c r="T2248">
        <v>10.38</v>
      </c>
      <c r="U2248" t="s">
        <v>2697</v>
      </c>
    </row>
    <row r="2249" spans="1:21" x14ac:dyDescent="0.2">
      <c r="A2249" t="s">
        <v>1362</v>
      </c>
      <c r="B2249">
        <v>1022865</v>
      </c>
      <c r="C2249">
        <v>12</v>
      </c>
      <c r="D2249" t="s">
        <v>2502</v>
      </c>
      <c r="E2249" t="s">
        <v>3746</v>
      </c>
      <c r="F2249" s="53">
        <v>500</v>
      </c>
      <c r="G2249" t="s">
        <v>2504</v>
      </c>
      <c r="H2249" t="s">
        <v>2572</v>
      </c>
      <c r="I2249" t="s">
        <v>2528</v>
      </c>
      <c r="J2249" t="s">
        <v>3017</v>
      </c>
      <c r="K2249" t="s">
        <v>3158</v>
      </c>
      <c r="L2249" t="s">
        <v>3159</v>
      </c>
      <c r="M2249" t="s">
        <v>3160</v>
      </c>
      <c r="N2249" t="s">
        <v>2511</v>
      </c>
      <c r="O2249" t="s">
        <v>2512</v>
      </c>
      <c r="P2249" t="s">
        <v>2781</v>
      </c>
      <c r="Q2249" t="s">
        <v>3563</v>
      </c>
      <c r="R2249" t="s">
        <v>2502</v>
      </c>
      <c r="S2249" t="s">
        <v>3579</v>
      </c>
      <c r="T2249">
        <v>5.99</v>
      </c>
      <c r="U2249" t="s">
        <v>2705</v>
      </c>
    </row>
    <row r="2250" spans="1:21" x14ac:dyDescent="0.2">
      <c r="A2250" t="s">
        <v>6593</v>
      </c>
      <c r="B2250">
        <v>1022866</v>
      </c>
      <c r="C2250">
        <v>24</v>
      </c>
      <c r="D2250" t="s">
        <v>2502</v>
      </c>
      <c r="E2250" t="s">
        <v>3747</v>
      </c>
      <c r="F2250" s="53">
        <v>473</v>
      </c>
      <c r="G2250" t="s">
        <v>2613</v>
      </c>
      <c r="H2250">
        <v>98</v>
      </c>
      <c r="I2250" t="s">
        <v>2528</v>
      </c>
      <c r="J2250" t="s">
        <v>2507</v>
      </c>
      <c r="K2250" t="s">
        <v>2529</v>
      </c>
      <c r="L2250" t="s">
        <v>2530</v>
      </c>
      <c r="M2250" t="s">
        <v>2531</v>
      </c>
      <c r="N2250" t="s">
        <v>2511</v>
      </c>
      <c r="O2250" t="s">
        <v>2512</v>
      </c>
      <c r="P2250" t="s">
        <v>2781</v>
      </c>
      <c r="Q2250" t="s">
        <v>3081</v>
      </c>
      <c r="R2250" t="s">
        <v>2502</v>
      </c>
      <c r="S2250" t="s">
        <v>3082</v>
      </c>
      <c r="T2250">
        <v>5.3</v>
      </c>
      <c r="U2250" t="s">
        <v>3747</v>
      </c>
    </row>
    <row r="2251" spans="1:21" x14ac:dyDescent="0.2">
      <c r="A2251" t="s">
        <v>749</v>
      </c>
      <c r="B2251">
        <v>1022867</v>
      </c>
      <c r="C2251">
        <v>24</v>
      </c>
      <c r="D2251" t="s">
        <v>2502</v>
      </c>
      <c r="E2251" t="s">
        <v>3747</v>
      </c>
      <c r="F2251" s="53">
        <v>473</v>
      </c>
      <c r="G2251" t="s">
        <v>2613</v>
      </c>
      <c r="H2251" t="s">
        <v>2595</v>
      </c>
      <c r="I2251" t="s">
        <v>2528</v>
      </c>
      <c r="J2251" t="s">
        <v>2507</v>
      </c>
      <c r="K2251" t="s">
        <v>2529</v>
      </c>
      <c r="L2251" t="s">
        <v>2530</v>
      </c>
      <c r="M2251" t="s">
        <v>2531</v>
      </c>
      <c r="N2251" t="s">
        <v>2511</v>
      </c>
      <c r="O2251" t="s">
        <v>2512</v>
      </c>
      <c r="P2251" t="s">
        <v>2781</v>
      </c>
      <c r="Q2251" t="s">
        <v>3081</v>
      </c>
      <c r="R2251" t="s">
        <v>2502</v>
      </c>
      <c r="S2251" t="s">
        <v>3372</v>
      </c>
      <c r="T2251">
        <v>5.2</v>
      </c>
      <c r="U2251" t="s">
        <v>3747</v>
      </c>
    </row>
    <row r="2252" spans="1:21" x14ac:dyDescent="0.2">
      <c r="A2252" t="s">
        <v>914</v>
      </c>
      <c r="B2252">
        <v>1022875</v>
      </c>
      <c r="C2252">
        <v>12</v>
      </c>
      <c r="D2252" t="s">
        <v>2502</v>
      </c>
      <c r="E2252" t="s">
        <v>2604</v>
      </c>
      <c r="F2252" s="53">
        <v>750</v>
      </c>
      <c r="G2252" t="s">
        <v>2504</v>
      </c>
      <c r="H2252" t="s">
        <v>2555</v>
      </c>
      <c r="I2252" t="s">
        <v>2506</v>
      </c>
      <c r="J2252" t="s">
        <v>2519</v>
      </c>
      <c r="K2252" t="s">
        <v>2605</v>
      </c>
      <c r="L2252" t="s">
        <v>2610</v>
      </c>
      <c r="M2252" t="s">
        <v>2611</v>
      </c>
      <c r="N2252" t="s">
        <v>2511</v>
      </c>
      <c r="O2252" t="s">
        <v>2608</v>
      </c>
      <c r="P2252" t="s">
        <v>2608</v>
      </c>
      <c r="Q2252" t="s">
        <v>2519</v>
      </c>
      <c r="R2252" t="s">
        <v>2502</v>
      </c>
      <c r="S2252" t="s">
        <v>2525</v>
      </c>
      <c r="T2252">
        <v>36.369999999999997</v>
      </c>
      <c r="U2252" t="s">
        <v>89</v>
      </c>
    </row>
    <row r="2253" spans="1:21" x14ac:dyDescent="0.2">
      <c r="A2253" t="s">
        <v>1100</v>
      </c>
      <c r="B2253">
        <v>1022876</v>
      </c>
      <c r="C2253">
        <v>12</v>
      </c>
      <c r="D2253" t="s">
        <v>2502</v>
      </c>
      <c r="E2253" t="s">
        <v>2604</v>
      </c>
      <c r="F2253" s="53">
        <v>750</v>
      </c>
      <c r="G2253" t="s">
        <v>2504</v>
      </c>
      <c r="H2253" t="s">
        <v>2505</v>
      </c>
      <c r="I2253" t="s">
        <v>2506</v>
      </c>
      <c r="J2253" t="s">
        <v>2519</v>
      </c>
      <c r="K2253" t="s">
        <v>2605</v>
      </c>
      <c r="L2253" t="s">
        <v>2610</v>
      </c>
      <c r="M2253" t="s">
        <v>2611</v>
      </c>
      <c r="N2253" t="s">
        <v>2511</v>
      </c>
      <c r="O2253" t="s">
        <v>2608</v>
      </c>
      <c r="P2253" t="s">
        <v>2608</v>
      </c>
      <c r="Q2253" t="s">
        <v>2519</v>
      </c>
      <c r="R2253" t="s">
        <v>2502</v>
      </c>
      <c r="S2253" t="s">
        <v>2525</v>
      </c>
      <c r="T2253">
        <v>36.369999999999997</v>
      </c>
      <c r="U2253" t="s">
        <v>89</v>
      </c>
    </row>
    <row r="2254" spans="1:21" x14ac:dyDescent="0.2">
      <c r="A2254" t="s">
        <v>623</v>
      </c>
      <c r="B2254">
        <v>1022877</v>
      </c>
      <c r="C2254">
        <v>8</v>
      </c>
      <c r="D2254" t="s">
        <v>2502</v>
      </c>
      <c r="E2254" t="s">
        <v>3381</v>
      </c>
      <c r="F2254" s="53">
        <v>1600</v>
      </c>
      <c r="G2254" t="s">
        <v>2574</v>
      </c>
      <c r="H2254">
        <v>98</v>
      </c>
      <c r="I2254" t="s">
        <v>2506</v>
      </c>
      <c r="J2254" t="s">
        <v>3017</v>
      </c>
      <c r="K2254" t="s">
        <v>3018</v>
      </c>
      <c r="L2254" t="s">
        <v>3019</v>
      </c>
      <c r="M2254" t="s">
        <v>3020</v>
      </c>
      <c r="N2254" t="s">
        <v>2511</v>
      </c>
      <c r="O2254" t="s">
        <v>2512</v>
      </c>
      <c r="P2254" t="s">
        <v>2577</v>
      </c>
      <c r="Q2254" t="s">
        <v>3021</v>
      </c>
      <c r="R2254" t="s">
        <v>2502</v>
      </c>
      <c r="S2254" t="s">
        <v>3107</v>
      </c>
      <c r="T2254">
        <v>14.37</v>
      </c>
      <c r="U2254" t="s">
        <v>2937</v>
      </c>
    </row>
    <row r="2255" spans="1:21" x14ac:dyDescent="0.2">
      <c r="A2255" t="s">
        <v>789</v>
      </c>
      <c r="B2255">
        <v>1022878</v>
      </c>
      <c r="C2255">
        <v>8</v>
      </c>
      <c r="D2255" t="s">
        <v>2502</v>
      </c>
      <c r="E2255" t="s">
        <v>3381</v>
      </c>
      <c r="F2255" s="53">
        <v>1600</v>
      </c>
      <c r="G2255" t="s">
        <v>2574</v>
      </c>
      <c r="H2255" t="s">
        <v>2505</v>
      </c>
      <c r="I2255" t="s">
        <v>2506</v>
      </c>
      <c r="J2255" t="s">
        <v>3017</v>
      </c>
      <c r="K2255" t="s">
        <v>3018</v>
      </c>
      <c r="L2255" t="s">
        <v>3019</v>
      </c>
      <c r="M2255" t="s">
        <v>3020</v>
      </c>
      <c r="N2255" t="s">
        <v>2511</v>
      </c>
      <c r="O2255" t="s">
        <v>2512</v>
      </c>
      <c r="P2255" t="s">
        <v>2577</v>
      </c>
      <c r="Q2255" t="s">
        <v>3021</v>
      </c>
      <c r="R2255" t="s">
        <v>2502</v>
      </c>
      <c r="S2255" t="s">
        <v>3382</v>
      </c>
      <c r="T2255">
        <v>15.29</v>
      </c>
      <c r="U2255" t="s">
        <v>2937</v>
      </c>
    </row>
    <row r="2256" spans="1:21" x14ac:dyDescent="0.2">
      <c r="A2256" t="s">
        <v>6594</v>
      </c>
      <c r="B2256">
        <v>1022880</v>
      </c>
      <c r="C2256">
        <v>6</v>
      </c>
      <c r="D2256" t="s">
        <v>2502</v>
      </c>
      <c r="E2256" t="s">
        <v>3185</v>
      </c>
      <c r="F2256" s="53">
        <v>750</v>
      </c>
      <c r="G2256" t="s">
        <v>2504</v>
      </c>
      <c r="H2256" t="s">
        <v>9481</v>
      </c>
      <c r="I2256" t="s">
        <v>2518</v>
      </c>
      <c r="J2256" t="s">
        <v>2535</v>
      </c>
      <c r="K2256" t="s">
        <v>2560</v>
      </c>
      <c r="L2256" t="s">
        <v>2726</v>
      </c>
      <c r="M2256" t="s">
        <v>2727</v>
      </c>
      <c r="N2256" t="s">
        <v>2539</v>
      </c>
      <c r="O2256" t="s">
        <v>2540</v>
      </c>
      <c r="P2256" t="s">
        <v>3001</v>
      </c>
      <c r="Q2256" t="s">
        <v>2535</v>
      </c>
      <c r="R2256" t="s">
        <v>2565</v>
      </c>
      <c r="S2256" t="s">
        <v>2502</v>
      </c>
      <c r="T2256">
        <v>28.37</v>
      </c>
      <c r="U2256" t="s">
        <v>3430</v>
      </c>
    </row>
    <row r="2257" spans="1:21" x14ac:dyDescent="0.2">
      <c r="A2257" t="s">
        <v>1932</v>
      </c>
      <c r="B2257">
        <v>1022891</v>
      </c>
      <c r="C2257">
        <v>6</v>
      </c>
      <c r="D2257" t="s">
        <v>2818</v>
      </c>
      <c r="E2257" t="s">
        <v>2819</v>
      </c>
      <c r="F2257" s="53">
        <v>1500</v>
      </c>
      <c r="G2257" t="s">
        <v>2504</v>
      </c>
      <c r="H2257">
        <v>98</v>
      </c>
      <c r="I2257" t="s">
        <v>2528</v>
      </c>
      <c r="J2257" t="s">
        <v>2535</v>
      </c>
      <c r="K2257" t="s">
        <v>2560</v>
      </c>
      <c r="L2257" t="s">
        <v>2756</v>
      </c>
      <c r="M2257" t="s">
        <v>2757</v>
      </c>
      <c r="N2257" t="s">
        <v>2657</v>
      </c>
      <c r="O2257" t="s">
        <v>2671</v>
      </c>
      <c r="P2257" t="s">
        <v>2820</v>
      </c>
      <c r="Q2257" t="s">
        <v>2535</v>
      </c>
      <c r="R2257" t="s">
        <v>2542</v>
      </c>
      <c r="S2257" t="s">
        <v>2783</v>
      </c>
      <c r="T2257">
        <v>32.909999999999997</v>
      </c>
      <c r="U2257" t="s">
        <v>2702</v>
      </c>
    </row>
    <row r="2258" spans="1:21" x14ac:dyDescent="0.2">
      <c r="A2258" t="s">
        <v>2336</v>
      </c>
      <c r="B2258">
        <v>1022895</v>
      </c>
      <c r="C2258">
        <v>12</v>
      </c>
      <c r="D2258" t="s">
        <v>2502</v>
      </c>
      <c r="E2258" t="s">
        <v>2883</v>
      </c>
      <c r="F2258" s="53">
        <v>750</v>
      </c>
      <c r="G2258" t="s">
        <v>2504</v>
      </c>
      <c r="H2258" t="s">
        <v>2559</v>
      </c>
      <c r="I2258" t="s">
        <v>2518</v>
      </c>
      <c r="J2258" t="s">
        <v>2519</v>
      </c>
      <c r="K2258" t="s">
        <v>2583</v>
      </c>
      <c r="L2258" t="s">
        <v>2644</v>
      </c>
      <c r="M2258" t="s">
        <v>2645</v>
      </c>
      <c r="N2258" t="s">
        <v>2522</v>
      </c>
      <c r="O2258" t="s">
        <v>2523</v>
      </c>
      <c r="P2258" t="s">
        <v>2524</v>
      </c>
      <c r="Q2258" t="s">
        <v>2519</v>
      </c>
      <c r="R2258" t="s">
        <v>2502</v>
      </c>
      <c r="S2258" t="s">
        <v>2973</v>
      </c>
      <c r="T2258">
        <v>43.59</v>
      </c>
      <c r="U2258" t="s">
        <v>2526</v>
      </c>
    </row>
    <row r="2259" spans="1:21" x14ac:dyDescent="0.2">
      <c r="A2259" t="s">
        <v>229</v>
      </c>
      <c r="B2259">
        <v>1022896</v>
      </c>
      <c r="C2259">
        <v>24</v>
      </c>
      <c r="D2259" t="s">
        <v>2502</v>
      </c>
      <c r="E2259" t="s">
        <v>3729</v>
      </c>
      <c r="F2259" s="53">
        <v>473</v>
      </c>
      <c r="G2259" t="s">
        <v>2613</v>
      </c>
      <c r="H2259" t="s">
        <v>3086</v>
      </c>
      <c r="I2259" t="s">
        <v>2528</v>
      </c>
      <c r="J2259" t="s">
        <v>2507</v>
      </c>
      <c r="K2259" t="s">
        <v>2529</v>
      </c>
      <c r="L2259" t="s">
        <v>2530</v>
      </c>
      <c r="M2259" t="s">
        <v>2531</v>
      </c>
      <c r="N2259" t="s">
        <v>2511</v>
      </c>
      <c r="O2259" t="s">
        <v>2512</v>
      </c>
      <c r="P2259" t="s">
        <v>2781</v>
      </c>
      <c r="Q2259" t="s">
        <v>3081</v>
      </c>
      <c r="R2259" t="s">
        <v>2502</v>
      </c>
      <c r="S2259" t="s">
        <v>3372</v>
      </c>
      <c r="T2259">
        <v>5.26</v>
      </c>
      <c r="U2259" t="s">
        <v>3730</v>
      </c>
    </row>
    <row r="2260" spans="1:21" x14ac:dyDescent="0.2">
      <c r="A2260" t="s">
        <v>417</v>
      </c>
      <c r="B2260">
        <v>1022917</v>
      </c>
      <c r="C2260">
        <v>12</v>
      </c>
      <c r="D2260" t="s">
        <v>2675</v>
      </c>
      <c r="E2260" t="s">
        <v>3481</v>
      </c>
      <c r="F2260" s="53">
        <v>750</v>
      </c>
      <c r="G2260" t="s">
        <v>2504</v>
      </c>
      <c r="H2260" t="s">
        <v>2555</v>
      </c>
      <c r="I2260" t="s">
        <v>2528</v>
      </c>
      <c r="J2260" t="s">
        <v>2535</v>
      </c>
      <c r="K2260" t="s">
        <v>2560</v>
      </c>
      <c r="L2260" t="s">
        <v>2776</v>
      </c>
      <c r="M2260" t="s">
        <v>2777</v>
      </c>
      <c r="N2260" t="s">
        <v>2511</v>
      </c>
      <c r="O2260" t="s">
        <v>2587</v>
      </c>
      <c r="P2260" t="s">
        <v>2778</v>
      </c>
      <c r="Q2260" t="s">
        <v>2535</v>
      </c>
      <c r="R2260" t="s">
        <v>2542</v>
      </c>
      <c r="S2260" t="s">
        <v>2783</v>
      </c>
      <c r="T2260">
        <v>22.78</v>
      </c>
      <c r="U2260" t="s">
        <v>5304</v>
      </c>
    </row>
    <row r="2261" spans="1:21" x14ac:dyDescent="0.2">
      <c r="A2261" t="s">
        <v>657</v>
      </c>
      <c r="B2261">
        <v>1022918</v>
      </c>
      <c r="C2261">
        <v>4</v>
      </c>
      <c r="D2261" t="s">
        <v>2754</v>
      </c>
      <c r="E2261" t="s">
        <v>3700</v>
      </c>
      <c r="F2261" s="53">
        <v>3000</v>
      </c>
      <c r="G2261" t="s">
        <v>3509</v>
      </c>
      <c r="H2261">
        <v>98</v>
      </c>
      <c r="I2261" t="s">
        <v>2506</v>
      </c>
      <c r="J2261" t="s">
        <v>2535</v>
      </c>
      <c r="K2261" t="s">
        <v>2560</v>
      </c>
      <c r="L2261" t="s">
        <v>2700</v>
      </c>
      <c r="M2261" t="s">
        <v>2701</v>
      </c>
      <c r="N2261" t="s">
        <v>2511</v>
      </c>
      <c r="O2261" t="s">
        <v>2512</v>
      </c>
      <c r="P2261" t="s">
        <v>2781</v>
      </c>
      <c r="Q2261" t="s">
        <v>2704</v>
      </c>
      <c r="R2261" t="s">
        <v>2565</v>
      </c>
      <c r="S2261" t="s">
        <v>2566</v>
      </c>
      <c r="T2261">
        <v>45.99</v>
      </c>
      <c r="U2261" t="s">
        <v>2784</v>
      </c>
    </row>
    <row r="2262" spans="1:21" x14ac:dyDescent="0.2">
      <c r="A2262" t="s">
        <v>792</v>
      </c>
      <c r="B2262">
        <v>1022925</v>
      </c>
      <c r="C2262">
        <v>4</v>
      </c>
      <c r="D2262" t="s">
        <v>2789</v>
      </c>
      <c r="E2262" t="s">
        <v>3700</v>
      </c>
      <c r="F2262" s="53">
        <v>3000</v>
      </c>
      <c r="G2262" t="s">
        <v>3509</v>
      </c>
      <c r="H2262">
        <v>98</v>
      </c>
      <c r="I2262" t="s">
        <v>2506</v>
      </c>
      <c r="J2262" t="s">
        <v>2535</v>
      </c>
      <c r="K2262" t="s">
        <v>2560</v>
      </c>
      <c r="L2262" t="s">
        <v>2700</v>
      </c>
      <c r="M2262" t="s">
        <v>2701</v>
      </c>
      <c r="N2262" t="s">
        <v>2511</v>
      </c>
      <c r="O2262" t="s">
        <v>2512</v>
      </c>
      <c r="P2262" t="s">
        <v>2781</v>
      </c>
      <c r="Q2262" t="s">
        <v>2704</v>
      </c>
      <c r="R2262" t="s">
        <v>2542</v>
      </c>
      <c r="S2262" t="s">
        <v>2783</v>
      </c>
      <c r="T2262">
        <v>45.99</v>
      </c>
      <c r="U2262" t="s">
        <v>2784</v>
      </c>
    </row>
    <row r="2263" spans="1:21" x14ac:dyDescent="0.2">
      <c r="A2263" t="s">
        <v>10427</v>
      </c>
      <c r="B2263">
        <v>1022934</v>
      </c>
      <c r="C2263">
        <v>6</v>
      </c>
      <c r="D2263" t="s">
        <v>2502</v>
      </c>
      <c r="E2263" t="s">
        <v>3185</v>
      </c>
      <c r="F2263" s="53">
        <v>750</v>
      </c>
      <c r="G2263" t="s">
        <v>2504</v>
      </c>
      <c r="H2263" t="s">
        <v>9481</v>
      </c>
      <c r="I2263" t="s">
        <v>2506</v>
      </c>
      <c r="J2263" t="s">
        <v>2535</v>
      </c>
      <c r="K2263" t="s">
        <v>2560</v>
      </c>
      <c r="L2263" t="s">
        <v>2720</v>
      </c>
      <c r="M2263" t="s">
        <v>2721</v>
      </c>
      <c r="N2263" t="s">
        <v>2722</v>
      </c>
      <c r="O2263" t="s">
        <v>2723</v>
      </c>
      <c r="P2263" t="s">
        <v>10969</v>
      </c>
      <c r="Q2263" t="s">
        <v>2535</v>
      </c>
      <c r="R2263" t="s">
        <v>2542</v>
      </c>
      <c r="S2263" t="s">
        <v>2502</v>
      </c>
      <c r="T2263">
        <v>17.87</v>
      </c>
      <c r="U2263" t="s">
        <v>3430</v>
      </c>
    </row>
    <row r="2264" spans="1:21" x14ac:dyDescent="0.2">
      <c r="A2264" t="s">
        <v>1520</v>
      </c>
      <c r="B2264">
        <v>1022944</v>
      </c>
      <c r="C2264">
        <v>24</v>
      </c>
      <c r="D2264" t="s">
        <v>2502</v>
      </c>
      <c r="E2264" t="s">
        <v>3332</v>
      </c>
      <c r="F2264" s="53">
        <v>473</v>
      </c>
      <c r="G2264" t="s">
        <v>2613</v>
      </c>
      <c r="H2264">
        <v>98</v>
      </c>
      <c r="I2264" t="s">
        <v>2506</v>
      </c>
      <c r="J2264" t="s">
        <v>3017</v>
      </c>
      <c r="K2264" t="s">
        <v>3018</v>
      </c>
      <c r="L2264" t="s">
        <v>3019</v>
      </c>
      <c r="M2264" t="s">
        <v>3020</v>
      </c>
      <c r="N2264" t="s">
        <v>2511</v>
      </c>
      <c r="O2264" t="s">
        <v>2512</v>
      </c>
      <c r="P2264" t="s">
        <v>2513</v>
      </c>
      <c r="Q2264" t="s">
        <v>3021</v>
      </c>
      <c r="R2264" t="s">
        <v>2502</v>
      </c>
      <c r="S2264" t="s">
        <v>3107</v>
      </c>
      <c r="T2264">
        <v>4.22</v>
      </c>
      <c r="U2264" t="s">
        <v>3263</v>
      </c>
    </row>
    <row r="2265" spans="1:21" x14ac:dyDescent="0.2">
      <c r="A2265" t="s">
        <v>6596</v>
      </c>
      <c r="B2265">
        <v>1022955</v>
      </c>
      <c r="C2265">
        <v>12</v>
      </c>
      <c r="D2265" t="s">
        <v>2502</v>
      </c>
      <c r="E2265" t="s">
        <v>3185</v>
      </c>
      <c r="F2265" s="53">
        <v>750</v>
      </c>
      <c r="G2265" t="s">
        <v>2504</v>
      </c>
      <c r="H2265" t="s">
        <v>9458</v>
      </c>
      <c r="I2265" t="s">
        <v>2506</v>
      </c>
      <c r="J2265" t="s">
        <v>2535</v>
      </c>
      <c r="K2265" t="s">
        <v>2560</v>
      </c>
      <c r="L2265" t="s">
        <v>2756</v>
      </c>
      <c r="M2265" t="s">
        <v>2757</v>
      </c>
      <c r="N2265" t="s">
        <v>2511</v>
      </c>
      <c r="O2265" t="s">
        <v>2671</v>
      </c>
      <c r="P2265" t="s">
        <v>2766</v>
      </c>
      <c r="Q2265" t="s">
        <v>9464</v>
      </c>
      <c r="R2265" t="s">
        <v>2836</v>
      </c>
      <c r="S2265" t="s">
        <v>2502</v>
      </c>
      <c r="T2265">
        <v>17.37</v>
      </c>
      <c r="U2265" t="s">
        <v>2697</v>
      </c>
    </row>
    <row r="2266" spans="1:21" x14ac:dyDescent="0.2">
      <c r="A2266" t="s">
        <v>6597</v>
      </c>
      <c r="B2266">
        <v>1022966</v>
      </c>
      <c r="C2266">
        <v>1</v>
      </c>
      <c r="D2266" t="s">
        <v>2502</v>
      </c>
      <c r="E2266" t="s">
        <v>3424</v>
      </c>
      <c r="F2266" s="53">
        <v>20000</v>
      </c>
      <c r="G2266" t="s">
        <v>5622</v>
      </c>
      <c r="H2266" t="s">
        <v>9458</v>
      </c>
      <c r="I2266" t="s">
        <v>2576</v>
      </c>
      <c r="J2266" t="s">
        <v>2507</v>
      </c>
      <c r="K2266" t="s">
        <v>2529</v>
      </c>
      <c r="L2266" t="s">
        <v>2530</v>
      </c>
      <c r="M2266" t="s">
        <v>2531</v>
      </c>
      <c r="N2266" t="s">
        <v>2511</v>
      </c>
      <c r="O2266" t="s">
        <v>2512</v>
      </c>
      <c r="P2266" t="s">
        <v>2781</v>
      </c>
      <c r="Q2266" t="s">
        <v>9461</v>
      </c>
      <c r="R2266" t="s">
        <v>2502</v>
      </c>
      <c r="S2266" t="s">
        <v>2502</v>
      </c>
      <c r="T2266">
        <v>184.57</v>
      </c>
      <c r="U2266" t="s">
        <v>3430</v>
      </c>
    </row>
    <row r="2267" spans="1:21" x14ac:dyDescent="0.2">
      <c r="A2267" t="s">
        <v>895</v>
      </c>
      <c r="B2267">
        <v>1022977</v>
      </c>
      <c r="C2267">
        <v>12</v>
      </c>
      <c r="D2267" t="s">
        <v>2502</v>
      </c>
      <c r="E2267" t="s">
        <v>3737</v>
      </c>
      <c r="F2267" s="53">
        <v>750</v>
      </c>
      <c r="G2267" t="s">
        <v>2504</v>
      </c>
      <c r="H2267">
        <v>98</v>
      </c>
      <c r="I2267" t="s">
        <v>2506</v>
      </c>
      <c r="J2267" t="s">
        <v>2519</v>
      </c>
      <c r="K2267" t="s">
        <v>2654</v>
      </c>
      <c r="L2267" t="s">
        <v>3251</v>
      </c>
      <c r="M2267" t="s">
        <v>3252</v>
      </c>
      <c r="N2267" t="s">
        <v>2511</v>
      </c>
      <c r="O2267" t="s">
        <v>2512</v>
      </c>
      <c r="P2267" t="s">
        <v>2781</v>
      </c>
      <c r="Q2267" t="s">
        <v>3210</v>
      </c>
      <c r="R2267" t="s">
        <v>2502</v>
      </c>
      <c r="S2267" t="s">
        <v>2658</v>
      </c>
      <c r="T2267">
        <v>31.71</v>
      </c>
      <c r="U2267" t="s">
        <v>3738</v>
      </c>
    </row>
    <row r="2268" spans="1:21" x14ac:dyDescent="0.2">
      <c r="A2268" t="s">
        <v>6598</v>
      </c>
      <c r="B2268">
        <v>1022981</v>
      </c>
      <c r="C2268">
        <v>6</v>
      </c>
      <c r="D2268" t="s">
        <v>2502</v>
      </c>
      <c r="E2268" t="s">
        <v>3185</v>
      </c>
      <c r="F2268" s="53">
        <v>500</v>
      </c>
      <c r="G2268" t="s">
        <v>2504</v>
      </c>
      <c r="H2268" t="s">
        <v>9458</v>
      </c>
      <c r="I2268" t="s">
        <v>2518</v>
      </c>
      <c r="J2268" t="s">
        <v>2535</v>
      </c>
      <c r="K2268" t="s">
        <v>2560</v>
      </c>
      <c r="L2268" t="s">
        <v>3027</v>
      </c>
      <c r="M2268" t="s">
        <v>3028</v>
      </c>
      <c r="N2268" t="s">
        <v>2595</v>
      </c>
      <c r="O2268" t="s">
        <v>2596</v>
      </c>
      <c r="P2268" t="s">
        <v>3444</v>
      </c>
      <c r="Q2268" t="s">
        <v>2535</v>
      </c>
      <c r="R2268" t="s">
        <v>3185</v>
      </c>
      <c r="S2268" t="s">
        <v>2502</v>
      </c>
      <c r="T2268">
        <v>27.52</v>
      </c>
      <c r="U2268" t="s">
        <v>3430</v>
      </c>
    </row>
    <row r="2269" spans="1:21" x14ac:dyDescent="0.2">
      <c r="A2269" t="s">
        <v>6599</v>
      </c>
      <c r="B2269">
        <v>1022984</v>
      </c>
      <c r="C2269">
        <v>6</v>
      </c>
      <c r="D2269" t="s">
        <v>2789</v>
      </c>
      <c r="E2269" t="s">
        <v>3185</v>
      </c>
      <c r="F2269" s="53">
        <v>750</v>
      </c>
      <c r="G2269" t="s">
        <v>2504</v>
      </c>
      <c r="H2269" t="s">
        <v>2635</v>
      </c>
      <c r="I2269" t="s">
        <v>2518</v>
      </c>
      <c r="J2269" t="s">
        <v>2535</v>
      </c>
      <c r="K2269" t="s">
        <v>2560</v>
      </c>
      <c r="L2269" t="s">
        <v>2776</v>
      </c>
      <c r="M2269" t="s">
        <v>2777</v>
      </c>
      <c r="N2269" t="s">
        <v>2586</v>
      </c>
      <c r="O2269" t="s">
        <v>2587</v>
      </c>
      <c r="P2269" t="s">
        <v>2778</v>
      </c>
      <c r="Q2269" t="s">
        <v>2535</v>
      </c>
      <c r="R2269" t="s">
        <v>2542</v>
      </c>
      <c r="S2269" t="s">
        <v>2543</v>
      </c>
      <c r="T2269">
        <v>227.99</v>
      </c>
      <c r="U2269" t="s">
        <v>10307</v>
      </c>
    </row>
    <row r="2270" spans="1:21" x14ac:dyDescent="0.2">
      <c r="A2270" t="s">
        <v>6600</v>
      </c>
      <c r="B2270">
        <v>1022995</v>
      </c>
      <c r="C2270">
        <v>12</v>
      </c>
      <c r="D2270" t="s">
        <v>2502</v>
      </c>
      <c r="E2270" t="s">
        <v>10960</v>
      </c>
      <c r="F2270" s="53">
        <v>750</v>
      </c>
      <c r="G2270" t="s">
        <v>2504</v>
      </c>
      <c r="H2270" t="s">
        <v>2550</v>
      </c>
      <c r="I2270" t="s">
        <v>2506</v>
      </c>
      <c r="J2270" t="s">
        <v>2519</v>
      </c>
      <c r="K2270" t="s">
        <v>2605</v>
      </c>
      <c r="L2270" t="s">
        <v>2625</v>
      </c>
      <c r="M2270" t="s">
        <v>2626</v>
      </c>
      <c r="N2270" t="s">
        <v>3750</v>
      </c>
      <c r="O2270" t="s">
        <v>3435</v>
      </c>
      <c r="P2270" t="s">
        <v>3435</v>
      </c>
      <c r="Q2270" t="s">
        <v>2519</v>
      </c>
      <c r="R2270" t="s">
        <v>2502</v>
      </c>
      <c r="S2270" t="s">
        <v>2525</v>
      </c>
      <c r="T2270">
        <v>32.99</v>
      </c>
      <c r="U2270" t="s">
        <v>2741</v>
      </c>
    </row>
    <row r="2271" spans="1:21" x14ac:dyDescent="0.2">
      <c r="A2271" t="s">
        <v>876</v>
      </c>
      <c r="B2271">
        <v>1023014</v>
      </c>
      <c r="C2271">
        <v>12</v>
      </c>
      <c r="D2271" t="s">
        <v>2502</v>
      </c>
      <c r="E2271" t="s">
        <v>3095</v>
      </c>
      <c r="F2271" s="53">
        <v>500</v>
      </c>
      <c r="G2271" t="s">
        <v>2504</v>
      </c>
      <c r="H2271" t="s">
        <v>2635</v>
      </c>
      <c r="I2271" t="s">
        <v>2528</v>
      </c>
      <c r="J2271" t="s">
        <v>2519</v>
      </c>
      <c r="K2271" t="s">
        <v>2654</v>
      </c>
      <c r="L2271" t="s">
        <v>2660</v>
      </c>
      <c r="M2271" t="s">
        <v>2661</v>
      </c>
      <c r="N2271" t="s">
        <v>2511</v>
      </c>
      <c r="O2271" t="s">
        <v>2512</v>
      </c>
      <c r="P2271" t="s">
        <v>2781</v>
      </c>
      <c r="Q2271" t="s">
        <v>3210</v>
      </c>
      <c r="R2271" t="s">
        <v>2502</v>
      </c>
      <c r="S2271" t="s">
        <v>2658</v>
      </c>
      <c r="T2271">
        <v>25.76</v>
      </c>
      <c r="U2271" t="s">
        <v>3099</v>
      </c>
    </row>
    <row r="2272" spans="1:21" x14ac:dyDescent="0.2">
      <c r="A2272" t="s">
        <v>1961</v>
      </c>
      <c r="B2272">
        <v>1023026</v>
      </c>
      <c r="C2272">
        <v>6</v>
      </c>
      <c r="D2272" t="s">
        <v>2502</v>
      </c>
      <c r="E2272" t="s">
        <v>3752</v>
      </c>
      <c r="F2272" s="53">
        <v>2000</v>
      </c>
      <c r="G2272" t="s">
        <v>2613</v>
      </c>
      <c r="H2272" t="s">
        <v>2517</v>
      </c>
      <c r="I2272" t="s">
        <v>2528</v>
      </c>
      <c r="J2272" t="s">
        <v>2507</v>
      </c>
      <c r="K2272" t="s">
        <v>2529</v>
      </c>
      <c r="L2272" t="s">
        <v>2530</v>
      </c>
      <c r="M2272" t="s">
        <v>2531</v>
      </c>
      <c r="N2272" t="s">
        <v>2641</v>
      </c>
      <c r="O2272" t="s">
        <v>2642</v>
      </c>
      <c r="P2272" t="s">
        <v>2642</v>
      </c>
      <c r="Q2272" t="s">
        <v>2507</v>
      </c>
      <c r="R2272" t="s">
        <v>2502</v>
      </c>
      <c r="S2272" t="s">
        <v>3082</v>
      </c>
      <c r="T2272">
        <v>16.350000000000001</v>
      </c>
      <c r="U2272" t="s">
        <v>89</v>
      </c>
    </row>
    <row r="2273" spans="1:21" x14ac:dyDescent="0.2">
      <c r="A2273" t="s">
        <v>933</v>
      </c>
      <c r="B2273">
        <v>1023036</v>
      </c>
      <c r="C2273">
        <v>1</v>
      </c>
      <c r="D2273" t="s">
        <v>2502</v>
      </c>
      <c r="E2273" t="s">
        <v>3138</v>
      </c>
      <c r="F2273" s="53">
        <v>12780</v>
      </c>
      <c r="G2273" t="s">
        <v>2613</v>
      </c>
      <c r="H2273" t="s">
        <v>2635</v>
      </c>
      <c r="I2273" t="s">
        <v>2506</v>
      </c>
      <c r="J2273" t="s">
        <v>2507</v>
      </c>
      <c r="K2273" t="s">
        <v>2508</v>
      </c>
      <c r="L2273" t="s">
        <v>2509</v>
      </c>
      <c r="M2273" t="s">
        <v>2510</v>
      </c>
      <c r="N2273" t="s">
        <v>2511</v>
      </c>
      <c r="O2273" t="s">
        <v>2512</v>
      </c>
      <c r="P2273" t="s">
        <v>2577</v>
      </c>
      <c r="Q2273" t="s">
        <v>2507</v>
      </c>
      <c r="R2273" t="s">
        <v>2502</v>
      </c>
      <c r="S2273" t="s">
        <v>2898</v>
      </c>
      <c r="T2273">
        <v>71.989999999999995</v>
      </c>
      <c r="U2273" t="s">
        <v>2614</v>
      </c>
    </row>
    <row r="2274" spans="1:21" x14ac:dyDescent="0.2">
      <c r="A2274" t="s">
        <v>6601</v>
      </c>
      <c r="B2274">
        <v>1023044</v>
      </c>
      <c r="C2274">
        <v>4</v>
      </c>
      <c r="D2274" t="s">
        <v>2502</v>
      </c>
      <c r="E2274" t="s">
        <v>3185</v>
      </c>
      <c r="F2274" s="53">
        <v>3000</v>
      </c>
      <c r="G2274" t="s">
        <v>2504</v>
      </c>
      <c r="H2274" t="s">
        <v>9458</v>
      </c>
      <c r="I2274" t="s">
        <v>2576</v>
      </c>
      <c r="J2274" t="s">
        <v>2535</v>
      </c>
      <c r="K2274" t="s">
        <v>2560</v>
      </c>
      <c r="L2274" t="s">
        <v>3027</v>
      </c>
      <c r="M2274" t="s">
        <v>3028</v>
      </c>
      <c r="N2274" t="s">
        <v>2595</v>
      </c>
      <c r="O2274" t="s">
        <v>2596</v>
      </c>
      <c r="P2274" t="s">
        <v>3444</v>
      </c>
      <c r="Q2274" t="s">
        <v>2535</v>
      </c>
      <c r="R2274" t="s">
        <v>2565</v>
      </c>
      <c r="S2274" t="s">
        <v>2502</v>
      </c>
      <c r="T2274">
        <v>33.75</v>
      </c>
      <c r="U2274" t="s">
        <v>2697</v>
      </c>
    </row>
    <row r="2275" spans="1:21" x14ac:dyDescent="0.2">
      <c r="A2275" t="s">
        <v>218</v>
      </c>
      <c r="B2275">
        <v>1023048</v>
      </c>
      <c r="C2275">
        <v>12</v>
      </c>
      <c r="D2275" t="s">
        <v>2789</v>
      </c>
      <c r="E2275" t="s">
        <v>3536</v>
      </c>
      <c r="F2275" s="53">
        <v>750</v>
      </c>
      <c r="G2275" t="s">
        <v>2504</v>
      </c>
      <c r="H2275" t="s">
        <v>2718</v>
      </c>
      <c r="I2275" t="s">
        <v>2528</v>
      </c>
      <c r="J2275" t="s">
        <v>2535</v>
      </c>
      <c r="K2275" t="s">
        <v>2560</v>
      </c>
      <c r="L2275" t="s">
        <v>2710</v>
      </c>
      <c r="M2275" t="s">
        <v>2711</v>
      </c>
      <c r="N2275" t="s">
        <v>2712</v>
      </c>
      <c r="O2275" t="s">
        <v>2713</v>
      </c>
      <c r="P2275" t="s">
        <v>2714</v>
      </c>
      <c r="Q2275" t="s">
        <v>2535</v>
      </c>
      <c r="R2275" t="s">
        <v>2542</v>
      </c>
      <c r="S2275" t="s">
        <v>2543</v>
      </c>
      <c r="T2275">
        <v>23.49</v>
      </c>
      <c r="U2275" t="s">
        <v>10307</v>
      </c>
    </row>
    <row r="2276" spans="1:21" x14ac:dyDescent="0.2">
      <c r="A2276" t="s">
        <v>6602</v>
      </c>
      <c r="B2276">
        <v>1023054</v>
      </c>
      <c r="C2276">
        <v>4</v>
      </c>
      <c r="D2276" t="s">
        <v>2502</v>
      </c>
      <c r="E2276" t="s">
        <v>9585</v>
      </c>
      <c r="F2276" s="53">
        <v>3000</v>
      </c>
      <c r="G2276" t="s">
        <v>2504</v>
      </c>
      <c r="H2276" t="s">
        <v>9458</v>
      </c>
      <c r="I2276" t="s">
        <v>2576</v>
      </c>
      <c r="J2276" t="s">
        <v>2535</v>
      </c>
      <c r="K2276" t="s">
        <v>2560</v>
      </c>
      <c r="L2276" t="s">
        <v>3027</v>
      </c>
      <c r="M2276" t="s">
        <v>3028</v>
      </c>
      <c r="N2276" t="s">
        <v>2595</v>
      </c>
      <c r="O2276" t="s">
        <v>2596</v>
      </c>
      <c r="P2276" t="s">
        <v>3444</v>
      </c>
      <c r="Q2276" t="s">
        <v>2535</v>
      </c>
      <c r="R2276" t="s">
        <v>2542</v>
      </c>
      <c r="S2276" t="s">
        <v>2502</v>
      </c>
      <c r="T2276">
        <v>33.28</v>
      </c>
      <c r="U2276" t="s">
        <v>2697</v>
      </c>
    </row>
    <row r="2277" spans="1:21" x14ac:dyDescent="0.2">
      <c r="A2277" t="s">
        <v>6603</v>
      </c>
      <c r="B2277">
        <v>1023064</v>
      </c>
      <c r="C2277">
        <v>12</v>
      </c>
      <c r="D2277" t="s">
        <v>2502</v>
      </c>
      <c r="E2277" t="s">
        <v>3185</v>
      </c>
      <c r="F2277" s="53">
        <v>750</v>
      </c>
      <c r="G2277" t="s">
        <v>2504</v>
      </c>
      <c r="H2277" t="s">
        <v>9458</v>
      </c>
      <c r="I2277" t="s">
        <v>2506</v>
      </c>
      <c r="J2277" t="s">
        <v>2535</v>
      </c>
      <c r="K2277" t="s">
        <v>2560</v>
      </c>
      <c r="L2277" t="s">
        <v>3027</v>
      </c>
      <c r="M2277" t="s">
        <v>3028</v>
      </c>
      <c r="N2277" t="s">
        <v>2595</v>
      </c>
      <c r="O2277" t="s">
        <v>2596</v>
      </c>
      <c r="P2277" t="s">
        <v>3444</v>
      </c>
      <c r="Q2277" t="s">
        <v>2535</v>
      </c>
      <c r="R2277" t="s">
        <v>2542</v>
      </c>
      <c r="S2277" t="s">
        <v>2502</v>
      </c>
      <c r="T2277">
        <v>18.91</v>
      </c>
      <c r="U2277" t="s">
        <v>3430</v>
      </c>
    </row>
    <row r="2278" spans="1:21" x14ac:dyDescent="0.2">
      <c r="A2278" t="s">
        <v>6604</v>
      </c>
      <c r="B2278">
        <v>1023065</v>
      </c>
      <c r="C2278">
        <v>12</v>
      </c>
      <c r="D2278" t="s">
        <v>2502</v>
      </c>
      <c r="E2278" t="s">
        <v>3185</v>
      </c>
      <c r="F2278" s="53">
        <v>750</v>
      </c>
      <c r="G2278" t="s">
        <v>2504</v>
      </c>
      <c r="H2278" t="s">
        <v>9458</v>
      </c>
      <c r="I2278" t="s">
        <v>2528</v>
      </c>
      <c r="J2278" t="s">
        <v>2535</v>
      </c>
      <c r="K2278" t="s">
        <v>2560</v>
      </c>
      <c r="L2278" t="s">
        <v>3027</v>
      </c>
      <c r="M2278" t="s">
        <v>3028</v>
      </c>
      <c r="N2278" t="s">
        <v>2595</v>
      </c>
      <c r="O2278" t="s">
        <v>2596</v>
      </c>
      <c r="P2278" t="s">
        <v>3444</v>
      </c>
      <c r="Q2278" t="s">
        <v>2535</v>
      </c>
      <c r="R2278" t="s">
        <v>2542</v>
      </c>
      <c r="S2278" t="s">
        <v>2502</v>
      </c>
      <c r="T2278">
        <v>20.28</v>
      </c>
      <c r="U2278" t="s">
        <v>3430</v>
      </c>
    </row>
    <row r="2279" spans="1:21" x14ac:dyDescent="0.2">
      <c r="A2279" t="s">
        <v>1365</v>
      </c>
      <c r="B2279">
        <v>1023113</v>
      </c>
      <c r="C2279">
        <v>12</v>
      </c>
      <c r="D2279" t="s">
        <v>2502</v>
      </c>
      <c r="E2279" t="s">
        <v>2648</v>
      </c>
      <c r="F2279" s="53">
        <v>375</v>
      </c>
      <c r="G2279" t="s">
        <v>2504</v>
      </c>
      <c r="H2279" t="s">
        <v>2517</v>
      </c>
      <c r="I2279" t="s">
        <v>2518</v>
      </c>
      <c r="J2279" t="s">
        <v>2519</v>
      </c>
      <c r="K2279" t="s">
        <v>2583</v>
      </c>
      <c r="L2279" t="s">
        <v>2649</v>
      </c>
      <c r="M2279" t="s">
        <v>2650</v>
      </c>
      <c r="N2279" t="s">
        <v>2522</v>
      </c>
      <c r="O2279" t="s">
        <v>2523</v>
      </c>
      <c r="P2279" t="s">
        <v>2651</v>
      </c>
      <c r="Q2279" t="s">
        <v>2519</v>
      </c>
      <c r="R2279" t="s">
        <v>2502</v>
      </c>
      <c r="S2279" t="s">
        <v>2633</v>
      </c>
      <c r="T2279">
        <v>38.99</v>
      </c>
      <c r="U2279" t="s">
        <v>2544</v>
      </c>
    </row>
    <row r="2280" spans="1:21" x14ac:dyDescent="0.2">
      <c r="A2280" t="s">
        <v>520</v>
      </c>
      <c r="B2280">
        <v>1023153</v>
      </c>
      <c r="C2280">
        <v>12</v>
      </c>
      <c r="D2280" t="s">
        <v>3238</v>
      </c>
      <c r="E2280" t="s">
        <v>3537</v>
      </c>
      <c r="F2280" s="53">
        <v>375</v>
      </c>
      <c r="G2280" t="s">
        <v>2504</v>
      </c>
      <c r="H2280" t="s">
        <v>2559</v>
      </c>
      <c r="I2280" t="s">
        <v>2518</v>
      </c>
      <c r="J2280" t="s">
        <v>2535</v>
      </c>
      <c r="K2280" t="s">
        <v>2677</v>
      </c>
      <c r="L2280" t="s">
        <v>2853</v>
      </c>
      <c r="M2280" t="s">
        <v>2854</v>
      </c>
      <c r="N2280" t="s">
        <v>2511</v>
      </c>
      <c r="O2280" t="s">
        <v>2512</v>
      </c>
      <c r="P2280" t="s">
        <v>2781</v>
      </c>
      <c r="Q2280" t="s">
        <v>5606</v>
      </c>
      <c r="R2280" t="s">
        <v>2565</v>
      </c>
      <c r="S2280" t="s">
        <v>2685</v>
      </c>
      <c r="T2280">
        <v>21.99</v>
      </c>
      <c r="U2280" t="s">
        <v>3538</v>
      </c>
    </row>
    <row r="2281" spans="1:21" x14ac:dyDescent="0.2">
      <c r="A2281" t="s">
        <v>2010</v>
      </c>
      <c r="B2281">
        <v>1023156</v>
      </c>
      <c r="C2281">
        <v>12</v>
      </c>
      <c r="D2281" t="s">
        <v>2557</v>
      </c>
      <c r="E2281" t="s">
        <v>3646</v>
      </c>
      <c r="F2281" s="53">
        <v>750</v>
      </c>
      <c r="G2281" t="s">
        <v>2504</v>
      </c>
      <c r="H2281" t="s">
        <v>2718</v>
      </c>
      <c r="I2281" t="s">
        <v>2528</v>
      </c>
      <c r="J2281" t="s">
        <v>2535</v>
      </c>
      <c r="K2281" t="s">
        <v>2560</v>
      </c>
      <c r="L2281" t="s">
        <v>2726</v>
      </c>
      <c r="M2281" t="s">
        <v>2727</v>
      </c>
      <c r="N2281" t="s">
        <v>2511</v>
      </c>
      <c r="O2281" t="s">
        <v>2540</v>
      </c>
      <c r="P2281" t="s">
        <v>2814</v>
      </c>
      <c r="Q2281" t="s">
        <v>2535</v>
      </c>
      <c r="R2281" t="s">
        <v>2565</v>
      </c>
      <c r="S2281" t="s">
        <v>2566</v>
      </c>
      <c r="T2281">
        <v>19.850000000000001</v>
      </c>
      <c r="U2281" t="s">
        <v>2795</v>
      </c>
    </row>
    <row r="2282" spans="1:21" x14ac:dyDescent="0.2">
      <c r="A2282" t="s">
        <v>2464</v>
      </c>
      <c r="B2282">
        <v>1023166</v>
      </c>
      <c r="C2282">
        <v>12</v>
      </c>
      <c r="D2282" t="s">
        <v>2804</v>
      </c>
      <c r="E2282" t="s">
        <v>3289</v>
      </c>
      <c r="F2282" s="53">
        <v>750</v>
      </c>
      <c r="G2282" t="s">
        <v>2504</v>
      </c>
      <c r="H2282">
        <v>98</v>
      </c>
      <c r="I2282" t="s">
        <v>2506</v>
      </c>
      <c r="J2282" t="s">
        <v>2535</v>
      </c>
      <c r="K2282" t="s">
        <v>2560</v>
      </c>
      <c r="L2282" t="s">
        <v>2726</v>
      </c>
      <c r="M2282" t="s">
        <v>2727</v>
      </c>
      <c r="N2282" t="s">
        <v>2511</v>
      </c>
      <c r="O2282" t="s">
        <v>2540</v>
      </c>
      <c r="P2282" t="s">
        <v>2728</v>
      </c>
      <c r="Q2282" t="s">
        <v>2535</v>
      </c>
      <c r="R2282" t="s">
        <v>2542</v>
      </c>
      <c r="S2282" t="s">
        <v>2783</v>
      </c>
      <c r="T2282">
        <v>18.329999999999998</v>
      </c>
      <c r="U2282" t="s">
        <v>2697</v>
      </c>
    </row>
    <row r="2283" spans="1:21" x14ac:dyDescent="0.2">
      <c r="A2283" t="s">
        <v>1066</v>
      </c>
      <c r="B2283">
        <v>1023194</v>
      </c>
      <c r="C2283">
        <v>6</v>
      </c>
      <c r="D2283" t="s">
        <v>2502</v>
      </c>
      <c r="E2283" t="s">
        <v>3154</v>
      </c>
      <c r="F2283" s="53">
        <v>1420</v>
      </c>
      <c r="G2283" t="s">
        <v>2613</v>
      </c>
      <c r="H2283" t="s">
        <v>3086</v>
      </c>
      <c r="I2283" t="s">
        <v>2528</v>
      </c>
      <c r="J2283" t="s">
        <v>3017</v>
      </c>
      <c r="K2283" t="s">
        <v>3018</v>
      </c>
      <c r="L2283" t="s">
        <v>3417</v>
      </c>
      <c r="M2283" t="s">
        <v>3418</v>
      </c>
      <c r="N2283" t="s">
        <v>2586</v>
      </c>
      <c r="O2283" t="s">
        <v>2890</v>
      </c>
      <c r="P2283" t="s">
        <v>2890</v>
      </c>
      <c r="Q2283" t="s">
        <v>3021</v>
      </c>
      <c r="R2283" t="s">
        <v>2502</v>
      </c>
      <c r="S2283" t="s">
        <v>3107</v>
      </c>
      <c r="T2283">
        <v>16.989999999999998</v>
      </c>
      <c r="U2283" t="s">
        <v>2624</v>
      </c>
    </row>
    <row r="2284" spans="1:21" x14ac:dyDescent="0.2">
      <c r="A2284" t="s">
        <v>1926</v>
      </c>
      <c r="B2284">
        <v>1023219</v>
      </c>
      <c r="C2284">
        <v>12</v>
      </c>
      <c r="D2284" t="s">
        <v>3002</v>
      </c>
      <c r="E2284" t="s">
        <v>3754</v>
      </c>
      <c r="F2284" s="53">
        <v>750</v>
      </c>
      <c r="G2284" t="s">
        <v>2504</v>
      </c>
      <c r="H2284">
        <v>98</v>
      </c>
      <c r="I2284" t="s">
        <v>2528</v>
      </c>
      <c r="J2284" t="s">
        <v>2535</v>
      </c>
      <c r="K2284" t="s">
        <v>2560</v>
      </c>
      <c r="L2284" t="s">
        <v>2726</v>
      </c>
      <c r="M2284" t="s">
        <v>2727</v>
      </c>
      <c r="N2284" t="s">
        <v>2539</v>
      </c>
      <c r="O2284" t="s">
        <v>2540</v>
      </c>
      <c r="P2284" t="s">
        <v>2814</v>
      </c>
      <c r="Q2284" t="s">
        <v>2535</v>
      </c>
      <c r="R2284" t="s">
        <v>2565</v>
      </c>
      <c r="S2284" t="s">
        <v>2685</v>
      </c>
      <c r="T2284">
        <v>20.61</v>
      </c>
      <c r="U2284" t="s">
        <v>2697</v>
      </c>
    </row>
    <row r="2285" spans="1:21" x14ac:dyDescent="0.2">
      <c r="A2285" t="s">
        <v>1929</v>
      </c>
      <c r="B2285">
        <v>1023220</v>
      </c>
      <c r="C2285">
        <v>12</v>
      </c>
      <c r="D2285" t="s">
        <v>2533</v>
      </c>
      <c r="E2285" t="s">
        <v>3754</v>
      </c>
      <c r="F2285" s="53">
        <v>750</v>
      </c>
      <c r="G2285" t="s">
        <v>2504</v>
      </c>
      <c r="H2285">
        <v>98</v>
      </c>
      <c r="I2285" t="s">
        <v>2528</v>
      </c>
      <c r="J2285" t="s">
        <v>2535</v>
      </c>
      <c r="K2285" t="s">
        <v>2560</v>
      </c>
      <c r="L2285" t="s">
        <v>2726</v>
      </c>
      <c r="M2285" t="s">
        <v>2727</v>
      </c>
      <c r="N2285" t="s">
        <v>2539</v>
      </c>
      <c r="O2285" t="s">
        <v>2540</v>
      </c>
      <c r="P2285" t="s">
        <v>2814</v>
      </c>
      <c r="Q2285" t="s">
        <v>2535</v>
      </c>
      <c r="R2285" t="s">
        <v>2542</v>
      </c>
      <c r="S2285" t="s">
        <v>2783</v>
      </c>
      <c r="T2285">
        <v>22.29</v>
      </c>
      <c r="U2285" t="s">
        <v>2697</v>
      </c>
    </row>
    <row r="2286" spans="1:21" x14ac:dyDescent="0.2">
      <c r="A2286" t="s">
        <v>2340</v>
      </c>
      <c r="B2286">
        <v>1023222</v>
      </c>
      <c r="C2286">
        <v>12</v>
      </c>
      <c r="D2286" t="s">
        <v>2789</v>
      </c>
      <c r="E2286" t="s">
        <v>3755</v>
      </c>
      <c r="F2286" s="53">
        <v>750</v>
      </c>
      <c r="G2286" t="s">
        <v>2504</v>
      </c>
      <c r="H2286" t="s">
        <v>2555</v>
      </c>
      <c r="I2286" t="s">
        <v>2506</v>
      </c>
      <c r="J2286" t="s">
        <v>2535</v>
      </c>
      <c r="K2286" t="s">
        <v>2560</v>
      </c>
      <c r="L2286" t="s">
        <v>2768</v>
      </c>
      <c r="M2286" t="s">
        <v>2769</v>
      </c>
      <c r="N2286" t="s">
        <v>2770</v>
      </c>
      <c r="O2286" t="s">
        <v>2771</v>
      </c>
      <c r="P2286" t="s">
        <v>2924</v>
      </c>
      <c r="Q2286" t="s">
        <v>2535</v>
      </c>
      <c r="R2286" t="s">
        <v>2542</v>
      </c>
      <c r="S2286" t="s">
        <v>2543</v>
      </c>
      <c r="T2286">
        <v>17.98</v>
      </c>
      <c r="U2286" t="s">
        <v>2697</v>
      </c>
    </row>
    <row r="2287" spans="1:21" x14ac:dyDescent="0.2">
      <c r="A2287" t="s">
        <v>2341</v>
      </c>
      <c r="B2287">
        <v>1023223</v>
      </c>
      <c r="C2287">
        <v>12</v>
      </c>
      <c r="D2287" t="s">
        <v>2557</v>
      </c>
      <c r="E2287" t="s">
        <v>3755</v>
      </c>
      <c r="F2287" s="53">
        <v>750</v>
      </c>
      <c r="G2287" t="s">
        <v>2504</v>
      </c>
      <c r="H2287" t="s">
        <v>2559</v>
      </c>
      <c r="I2287" t="s">
        <v>2506</v>
      </c>
      <c r="J2287" t="s">
        <v>2535</v>
      </c>
      <c r="K2287" t="s">
        <v>2560</v>
      </c>
      <c r="L2287" t="s">
        <v>2768</v>
      </c>
      <c r="M2287" t="s">
        <v>2769</v>
      </c>
      <c r="N2287" t="s">
        <v>2770</v>
      </c>
      <c r="O2287" t="s">
        <v>2771</v>
      </c>
      <c r="P2287" t="s">
        <v>2924</v>
      </c>
      <c r="Q2287" t="s">
        <v>2535</v>
      </c>
      <c r="R2287" t="s">
        <v>2565</v>
      </c>
      <c r="S2287" t="s">
        <v>2566</v>
      </c>
      <c r="T2287">
        <v>17.98</v>
      </c>
      <c r="U2287" t="s">
        <v>2697</v>
      </c>
    </row>
    <row r="2288" spans="1:21" x14ac:dyDescent="0.2">
      <c r="A2288" t="s">
        <v>6605</v>
      </c>
      <c r="B2288">
        <v>1023225</v>
      </c>
      <c r="C2288">
        <v>6</v>
      </c>
      <c r="D2288" t="s">
        <v>2502</v>
      </c>
      <c r="E2288" t="s">
        <v>3131</v>
      </c>
      <c r="F2288" s="53">
        <v>750</v>
      </c>
      <c r="G2288" t="s">
        <v>2504</v>
      </c>
      <c r="H2288" t="s">
        <v>9458</v>
      </c>
      <c r="I2288" t="s">
        <v>2518</v>
      </c>
      <c r="J2288" t="s">
        <v>2535</v>
      </c>
      <c r="K2288" t="s">
        <v>2677</v>
      </c>
      <c r="L2288" t="s">
        <v>3132</v>
      </c>
      <c r="M2288" t="s">
        <v>3133</v>
      </c>
      <c r="N2288" t="s">
        <v>2511</v>
      </c>
      <c r="O2288" t="s">
        <v>2587</v>
      </c>
      <c r="P2288" t="s">
        <v>2778</v>
      </c>
      <c r="Q2288" t="s">
        <v>9464</v>
      </c>
      <c r="R2288" t="s">
        <v>2565</v>
      </c>
      <c r="S2288" t="s">
        <v>2502</v>
      </c>
      <c r="T2288">
        <v>32.590000000000003</v>
      </c>
      <c r="U2288" t="s">
        <v>3430</v>
      </c>
    </row>
    <row r="2289" spans="1:21" x14ac:dyDescent="0.2">
      <c r="A2289" t="s">
        <v>6606</v>
      </c>
      <c r="B2289">
        <v>1023226</v>
      </c>
      <c r="C2289">
        <v>12</v>
      </c>
      <c r="D2289" t="s">
        <v>2502</v>
      </c>
      <c r="E2289" t="s">
        <v>3131</v>
      </c>
      <c r="F2289" s="53">
        <v>300</v>
      </c>
      <c r="G2289" t="s">
        <v>2504</v>
      </c>
      <c r="H2289" t="s">
        <v>9458</v>
      </c>
      <c r="I2289" t="s">
        <v>2518</v>
      </c>
      <c r="J2289" t="s">
        <v>2535</v>
      </c>
      <c r="K2289" t="s">
        <v>2677</v>
      </c>
      <c r="L2289" t="s">
        <v>3132</v>
      </c>
      <c r="M2289" t="s">
        <v>3133</v>
      </c>
      <c r="N2289" t="s">
        <v>2511</v>
      </c>
      <c r="O2289" t="s">
        <v>2587</v>
      </c>
      <c r="P2289" t="s">
        <v>2778</v>
      </c>
      <c r="Q2289" t="s">
        <v>9464</v>
      </c>
      <c r="R2289" t="s">
        <v>2565</v>
      </c>
      <c r="S2289" t="s">
        <v>2502</v>
      </c>
      <c r="T2289">
        <v>19.59</v>
      </c>
      <c r="U2289" t="s">
        <v>3430</v>
      </c>
    </row>
    <row r="2290" spans="1:21" x14ac:dyDescent="0.2">
      <c r="A2290" t="s">
        <v>6607</v>
      </c>
      <c r="B2290">
        <v>1023243</v>
      </c>
      <c r="C2290">
        <v>3</v>
      </c>
      <c r="D2290" t="s">
        <v>2502</v>
      </c>
      <c r="E2290" t="s">
        <v>3185</v>
      </c>
      <c r="F2290" s="53">
        <v>1500</v>
      </c>
      <c r="G2290" t="s">
        <v>2504</v>
      </c>
      <c r="H2290" t="s">
        <v>9458</v>
      </c>
      <c r="I2290" t="s">
        <v>2518</v>
      </c>
      <c r="J2290" t="s">
        <v>2535</v>
      </c>
      <c r="K2290" t="s">
        <v>2560</v>
      </c>
      <c r="L2290" t="s">
        <v>2756</v>
      </c>
      <c r="M2290" t="s">
        <v>2757</v>
      </c>
      <c r="N2290" t="s">
        <v>2511</v>
      </c>
      <c r="O2290" t="s">
        <v>2671</v>
      </c>
      <c r="P2290" t="s">
        <v>2820</v>
      </c>
      <c r="Q2290" t="s">
        <v>9464</v>
      </c>
      <c r="R2290" t="s">
        <v>2542</v>
      </c>
      <c r="S2290" t="s">
        <v>2502</v>
      </c>
      <c r="T2290">
        <v>65.73</v>
      </c>
      <c r="U2290" t="s">
        <v>3430</v>
      </c>
    </row>
    <row r="2291" spans="1:21" x14ac:dyDescent="0.2">
      <c r="A2291" t="s">
        <v>2344</v>
      </c>
      <c r="B2291">
        <v>1023268</v>
      </c>
      <c r="C2291">
        <v>12</v>
      </c>
      <c r="D2291" t="s">
        <v>3008</v>
      </c>
      <c r="E2291" t="s">
        <v>3756</v>
      </c>
      <c r="F2291" s="53">
        <v>750</v>
      </c>
      <c r="G2291" t="s">
        <v>2504</v>
      </c>
      <c r="H2291" t="s">
        <v>2550</v>
      </c>
      <c r="I2291" t="s">
        <v>2518</v>
      </c>
      <c r="J2291" t="s">
        <v>2535</v>
      </c>
      <c r="K2291" t="s">
        <v>2560</v>
      </c>
      <c r="L2291" t="s">
        <v>2791</v>
      </c>
      <c r="M2291" t="s">
        <v>2792</v>
      </c>
      <c r="N2291" t="s">
        <v>2511</v>
      </c>
      <c r="O2291" t="s">
        <v>2793</v>
      </c>
      <c r="P2291" t="s">
        <v>3243</v>
      </c>
      <c r="Q2291" t="s">
        <v>2535</v>
      </c>
      <c r="R2291" t="s">
        <v>2542</v>
      </c>
      <c r="S2291" t="s">
        <v>2543</v>
      </c>
      <c r="T2291">
        <v>24.98</v>
      </c>
      <c r="U2291" t="s">
        <v>2697</v>
      </c>
    </row>
    <row r="2292" spans="1:21" x14ac:dyDescent="0.2">
      <c r="A2292" t="s">
        <v>5376</v>
      </c>
      <c r="B2292">
        <v>1023283</v>
      </c>
      <c r="C2292">
        <v>4</v>
      </c>
      <c r="D2292" t="s">
        <v>2502</v>
      </c>
      <c r="E2292" t="s">
        <v>3757</v>
      </c>
      <c r="F2292" s="53">
        <v>2046</v>
      </c>
      <c r="G2292" t="s">
        <v>2504</v>
      </c>
      <c r="H2292">
        <v>98</v>
      </c>
      <c r="I2292" t="s">
        <v>2528</v>
      </c>
      <c r="J2292" t="s">
        <v>2507</v>
      </c>
      <c r="K2292" t="s">
        <v>2529</v>
      </c>
      <c r="L2292" t="s">
        <v>2530</v>
      </c>
      <c r="M2292" t="s">
        <v>2531</v>
      </c>
      <c r="N2292" t="s">
        <v>2511</v>
      </c>
      <c r="O2292" t="s">
        <v>2512</v>
      </c>
      <c r="P2292" t="s">
        <v>2781</v>
      </c>
      <c r="Q2292" t="s">
        <v>2507</v>
      </c>
      <c r="R2292" t="s">
        <v>2502</v>
      </c>
      <c r="S2292" t="s">
        <v>3372</v>
      </c>
      <c r="T2292">
        <v>14.67</v>
      </c>
      <c r="U2292" t="s">
        <v>2614</v>
      </c>
    </row>
    <row r="2293" spans="1:21" x14ac:dyDescent="0.2">
      <c r="A2293" t="s">
        <v>575</v>
      </c>
      <c r="B2293">
        <v>1023286</v>
      </c>
      <c r="C2293">
        <v>24</v>
      </c>
      <c r="D2293" t="s">
        <v>2502</v>
      </c>
      <c r="E2293" t="s">
        <v>3758</v>
      </c>
      <c r="F2293" s="53">
        <v>473</v>
      </c>
      <c r="G2293" t="s">
        <v>2613</v>
      </c>
      <c r="H2293" t="s">
        <v>2555</v>
      </c>
      <c r="I2293" t="s">
        <v>2528</v>
      </c>
      <c r="J2293" t="s">
        <v>2507</v>
      </c>
      <c r="K2293" t="s">
        <v>2529</v>
      </c>
      <c r="L2293" t="s">
        <v>2530</v>
      </c>
      <c r="M2293" t="s">
        <v>2531</v>
      </c>
      <c r="N2293" t="s">
        <v>2511</v>
      </c>
      <c r="O2293" t="s">
        <v>2512</v>
      </c>
      <c r="P2293" t="s">
        <v>2781</v>
      </c>
      <c r="Q2293" t="s">
        <v>3081</v>
      </c>
      <c r="R2293" t="s">
        <v>2502</v>
      </c>
      <c r="S2293" t="s">
        <v>3082</v>
      </c>
      <c r="T2293">
        <v>4.95</v>
      </c>
      <c r="U2293" t="s">
        <v>73</v>
      </c>
    </row>
    <row r="2294" spans="1:21" x14ac:dyDescent="0.2">
      <c r="A2294" t="s">
        <v>192</v>
      </c>
      <c r="B2294">
        <v>1023288</v>
      </c>
      <c r="C2294">
        <v>24</v>
      </c>
      <c r="D2294" t="s">
        <v>2502</v>
      </c>
      <c r="E2294" t="s">
        <v>3758</v>
      </c>
      <c r="F2294" s="53">
        <v>473</v>
      </c>
      <c r="G2294" t="s">
        <v>2613</v>
      </c>
      <c r="H2294" t="s">
        <v>3086</v>
      </c>
      <c r="I2294" t="s">
        <v>2528</v>
      </c>
      <c r="J2294" t="s">
        <v>2507</v>
      </c>
      <c r="K2294" t="s">
        <v>2529</v>
      </c>
      <c r="L2294" t="s">
        <v>2530</v>
      </c>
      <c r="M2294" t="s">
        <v>2531</v>
      </c>
      <c r="N2294" t="s">
        <v>2511</v>
      </c>
      <c r="O2294" t="s">
        <v>2512</v>
      </c>
      <c r="P2294" t="s">
        <v>2781</v>
      </c>
      <c r="Q2294" t="s">
        <v>3081</v>
      </c>
      <c r="R2294" t="s">
        <v>2502</v>
      </c>
      <c r="S2294" t="s">
        <v>3372</v>
      </c>
      <c r="T2294">
        <v>4.95</v>
      </c>
      <c r="U2294" t="s">
        <v>73</v>
      </c>
    </row>
    <row r="2295" spans="1:21" x14ac:dyDescent="0.2">
      <c r="A2295" t="s">
        <v>1424</v>
      </c>
      <c r="B2295">
        <v>1023301</v>
      </c>
      <c r="C2295">
        <v>12</v>
      </c>
      <c r="D2295" t="s">
        <v>2557</v>
      </c>
      <c r="E2295" t="s">
        <v>3185</v>
      </c>
      <c r="F2295" s="53">
        <v>750</v>
      </c>
      <c r="G2295" t="s">
        <v>2504</v>
      </c>
      <c r="H2295" t="s">
        <v>2635</v>
      </c>
      <c r="I2295" t="s">
        <v>2518</v>
      </c>
      <c r="J2295" t="s">
        <v>2535</v>
      </c>
      <c r="K2295" t="s">
        <v>2560</v>
      </c>
      <c r="L2295" t="s">
        <v>2776</v>
      </c>
      <c r="M2295" t="s">
        <v>2777</v>
      </c>
      <c r="N2295" t="s">
        <v>2586</v>
      </c>
      <c r="O2295" t="s">
        <v>2587</v>
      </c>
      <c r="P2295" t="s">
        <v>2778</v>
      </c>
      <c r="Q2295" t="s">
        <v>2535</v>
      </c>
      <c r="R2295" t="s">
        <v>2565</v>
      </c>
      <c r="S2295" t="s">
        <v>2598</v>
      </c>
      <c r="T2295">
        <v>34.700000000000003</v>
      </c>
      <c r="U2295" t="s">
        <v>2874</v>
      </c>
    </row>
    <row r="2296" spans="1:21" x14ac:dyDescent="0.2">
      <c r="A2296" t="s">
        <v>923</v>
      </c>
      <c r="B2296">
        <v>1023303</v>
      </c>
      <c r="C2296">
        <v>12</v>
      </c>
      <c r="D2296" t="s">
        <v>2675</v>
      </c>
      <c r="E2296" t="s">
        <v>3759</v>
      </c>
      <c r="F2296" s="53">
        <v>750</v>
      </c>
      <c r="G2296" t="s">
        <v>2504</v>
      </c>
      <c r="H2296" t="s">
        <v>2572</v>
      </c>
      <c r="I2296" t="s">
        <v>2506</v>
      </c>
      <c r="J2296" t="s">
        <v>2535</v>
      </c>
      <c r="K2296" t="s">
        <v>2560</v>
      </c>
      <c r="L2296" t="s">
        <v>2756</v>
      </c>
      <c r="M2296" t="s">
        <v>2757</v>
      </c>
      <c r="N2296" t="s">
        <v>2657</v>
      </c>
      <c r="O2296" t="s">
        <v>2671</v>
      </c>
      <c r="P2296" t="s">
        <v>3594</v>
      </c>
      <c r="Q2296" t="s">
        <v>2535</v>
      </c>
      <c r="R2296" t="s">
        <v>2542</v>
      </c>
      <c r="S2296" t="s">
        <v>2783</v>
      </c>
      <c r="T2296">
        <v>17.98</v>
      </c>
      <c r="U2296" t="s">
        <v>5304</v>
      </c>
    </row>
    <row r="2297" spans="1:21" x14ac:dyDescent="0.2">
      <c r="A2297" t="s">
        <v>6608</v>
      </c>
      <c r="B2297">
        <v>1023323</v>
      </c>
      <c r="C2297">
        <v>6</v>
      </c>
      <c r="D2297" t="s">
        <v>2502</v>
      </c>
      <c r="E2297" t="s">
        <v>3185</v>
      </c>
      <c r="F2297" s="53">
        <v>750</v>
      </c>
      <c r="G2297" t="s">
        <v>2504</v>
      </c>
      <c r="H2297" t="s">
        <v>9458</v>
      </c>
      <c r="I2297" t="s">
        <v>2518</v>
      </c>
      <c r="J2297" t="s">
        <v>2535</v>
      </c>
      <c r="K2297" t="s">
        <v>2560</v>
      </c>
      <c r="L2297" t="s">
        <v>2736</v>
      </c>
      <c r="M2297" t="s">
        <v>2737</v>
      </c>
      <c r="N2297" t="s">
        <v>2738</v>
      </c>
      <c r="O2297" t="s">
        <v>2739</v>
      </c>
      <c r="P2297" t="s">
        <v>2740</v>
      </c>
      <c r="Q2297" t="s">
        <v>2535</v>
      </c>
      <c r="R2297" t="s">
        <v>2565</v>
      </c>
      <c r="S2297" t="s">
        <v>2502</v>
      </c>
      <c r="T2297">
        <v>34.81</v>
      </c>
      <c r="U2297" t="s">
        <v>3430</v>
      </c>
    </row>
    <row r="2298" spans="1:21" x14ac:dyDescent="0.2">
      <c r="A2298" t="s">
        <v>2126</v>
      </c>
      <c r="B2298">
        <v>1023334</v>
      </c>
      <c r="C2298">
        <v>12</v>
      </c>
      <c r="D2298" t="s">
        <v>2789</v>
      </c>
      <c r="E2298" t="s">
        <v>3735</v>
      </c>
      <c r="F2298" s="53">
        <v>750</v>
      </c>
      <c r="G2298" t="s">
        <v>2504</v>
      </c>
      <c r="H2298" t="s">
        <v>2718</v>
      </c>
      <c r="I2298" t="s">
        <v>2518</v>
      </c>
      <c r="J2298" t="s">
        <v>2535</v>
      </c>
      <c r="K2298" t="s">
        <v>2560</v>
      </c>
      <c r="L2298" t="s">
        <v>2776</v>
      </c>
      <c r="M2298" t="s">
        <v>2777</v>
      </c>
      <c r="N2298" t="s">
        <v>2511</v>
      </c>
      <c r="O2298" t="s">
        <v>2587</v>
      </c>
      <c r="P2298" t="s">
        <v>2778</v>
      </c>
      <c r="Q2298" t="s">
        <v>2535</v>
      </c>
      <c r="R2298" t="s">
        <v>2542</v>
      </c>
      <c r="S2298" t="s">
        <v>2543</v>
      </c>
      <c r="T2298">
        <v>26.99</v>
      </c>
      <c r="U2298" t="s">
        <v>2702</v>
      </c>
    </row>
    <row r="2299" spans="1:21" x14ac:dyDescent="0.2">
      <c r="A2299" t="s">
        <v>6609</v>
      </c>
      <c r="B2299">
        <v>1023337</v>
      </c>
      <c r="C2299">
        <v>12</v>
      </c>
      <c r="D2299" t="s">
        <v>2798</v>
      </c>
      <c r="E2299" t="s">
        <v>3185</v>
      </c>
      <c r="F2299" s="53">
        <v>750</v>
      </c>
      <c r="G2299" t="s">
        <v>2504</v>
      </c>
      <c r="H2299" t="s">
        <v>2635</v>
      </c>
      <c r="I2299" t="s">
        <v>2518</v>
      </c>
      <c r="J2299" t="s">
        <v>2535</v>
      </c>
      <c r="K2299" t="s">
        <v>2560</v>
      </c>
      <c r="L2299" t="s">
        <v>2776</v>
      </c>
      <c r="M2299" t="s">
        <v>2777</v>
      </c>
      <c r="N2299" t="s">
        <v>2586</v>
      </c>
      <c r="O2299" t="s">
        <v>2587</v>
      </c>
      <c r="P2299" t="s">
        <v>3427</v>
      </c>
      <c r="Q2299" t="s">
        <v>2535</v>
      </c>
      <c r="R2299" t="s">
        <v>2542</v>
      </c>
      <c r="S2299" t="s">
        <v>2783</v>
      </c>
      <c r="T2299">
        <v>62.74</v>
      </c>
      <c r="U2299" t="s">
        <v>10307</v>
      </c>
    </row>
    <row r="2300" spans="1:21" x14ac:dyDescent="0.2">
      <c r="A2300" t="s">
        <v>701</v>
      </c>
      <c r="B2300">
        <v>1023346</v>
      </c>
      <c r="C2300">
        <v>12</v>
      </c>
      <c r="D2300" t="s">
        <v>2789</v>
      </c>
      <c r="E2300" t="s">
        <v>3760</v>
      </c>
      <c r="F2300" s="53">
        <v>750</v>
      </c>
      <c r="G2300" t="s">
        <v>2504</v>
      </c>
      <c r="H2300" t="s">
        <v>2572</v>
      </c>
      <c r="I2300" t="s">
        <v>2518</v>
      </c>
      <c r="J2300" t="s">
        <v>2535</v>
      </c>
      <c r="K2300" t="s">
        <v>2560</v>
      </c>
      <c r="L2300" t="s">
        <v>2776</v>
      </c>
      <c r="M2300" t="s">
        <v>2777</v>
      </c>
      <c r="N2300" t="s">
        <v>2586</v>
      </c>
      <c r="O2300" t="s">
        <v>2587</v>
      </c>
      <c r="P2300" t="s">
        <v>2778</v>
      </c>
      <c r="Q2300" t="s">
        <v>2535</v>
      </c>
      <c r="R2300" t="s">
        <v>2542</v>
      </c>
      <c r="S2300" t="s">
        <v>2783</v>
      </c>
      <c r="T2300">
        <v>28.99</v>
      </c>
      <c r="U2300" t="s">
        <v>2716</v>
      </c>
    </row>
    <row r="2301" spans="1:21" x14ac:dyDescent="0.2">
      <c r="A2301" t="s">
        <v>5377</v>
      </c>
      <c r="B2301">
        <v>1023347</v>
      </c>
      <c r="C2301">
        <v>12</v>
      </c>
      <c r="D2301" t="s">
        <v>2698</v>
      </c>
      <c r="E2301" t="s">
        <v>3760</v>
      </c>
      <c r="F2301" s="53">
        <v>750</v>
      </c>
      <c r="G2301" t="s">
        <v>2504</v>
      </c>
      <c r="H2301" t="s">
        <v>2559</v>
      </c>
      <c r="I2301" t="s">
        <v>2518</v>
      </c>
      <c r="J2301" t="s">
        <v>2535</v>
      </c>
      <c r="K2301" t="s">
        <v>2560</v>
      </c>
      <c r="L2301" t="s">
        <v>2776</v>
      </c>
      <c r="M2301" t="s">
        <v>2777</v>
      </c>
      <c r="N2301" t="s">
        <v>2586</v>
      </c>
      <c r="O2301" t="s">
        <v>2587</v>
      </c>
      <c r="P2301" t="s">
        <v>2778</v>
      </c>
      <c r="Q2301" t="s">
        <v>2535</v>
      </c>
      <c r="R2301" t="s">
        <v>2565</v>
      </c>
      <c r="S2301" t="s">
        <v>2598</v>
      </c>
      <c r="T2301">
        <v>28.99</v>
      </c>
      <c r="U2301" t="s">
        <v>2716</v>
      </c>
    </row>
    <row r="2302" spans="1:21" x14ac:dyDescent="0.2">
      <c r="A2302" t="s">
        <v>6610</v>
      </c>
      <c r="B2302">
        <v>1023355</v>
      </c>
      <c r="C2302">
        <v>6</v>
      </c>
      <c r="D2302" t="s">
        <v>2502</v>
      </c>
      <c r="E2302" t="s">
        <v>3950</v>
      </c>
      <c r="F2302" s="53">
        <v>750</v>
      </c>
      <c r="G2302" t="s">
        <v>2504</v>
      </c>
      <c r="H2302" t="s">
        <v>9458</v>
      </c>
      <c r="I2302" t="s">
        <v>2518</v>
      </c>
      <c r="J2302" t="s">
        <v>2519</v>
      </c>
      <c r="K2302" t="s">
        <v>2569</v>
      </c>
      <c r="L2302" t="s">
        <v>2570</v>
      </c>
      <c r="M2302" t="s">
        <v>2569</v>
      </c>
      <c r="N2302" t="s">
        <v>2511</v>
      </c>
      <c r="O2302" t="s">
        <v>2512</v>
      </c>
      <c r="P2302" t="s">
        <v>2571</v>
      </c>
      <c r="Q2302" t="s">
        <v>2519</v>
      </c>
      <c r="R2302" t="s">
        <v>2502</v>
      </c>
      <c r="S2302" t="s">
        <v>2525</v>
      </c>
      <c r="T2302">
        <v>72.89</v>
      </c>
      <c r="U2302" t="s">
        <v>2922</v>
      </c>
    </row>
    <row r="2303" spans="1:21" x14ac:dyDescent="0.2">
      <c r="A2303" t="s">
        <v>2015</v>
      </c>
      <c r="B2303">
        <v>1023406</v>
      </c>
      <c r="C2303">
        <v>12</v>
      </c>
      <c r="D2303" t="s">
        <v>2796</v>
      </c>
      <c r="E2303" t="s">
        <v>3689</v>
      </c>
      <c r="F2303" s="53">
        <v>750</v>
      </c>
      <c r="G2303" t="s">
        <v>2504</v>
      </c>
      <c r="H2303" t="s">
        <v>2550</v>
      </c>
      <c r="I2303" t="s">
        <v>2528</v>
      </c>
      <c r="J2303" t="s">
        <v>2535</v>
      </c>
      <c r="K2303" t="s">
        <v>2560</v>
      </c>
      <c r="L2303" t="s">
        <v>2710</v>
      </c>
      <c r="M2303" t="s">
        <v>2711</v>
      </c>
      <c r="N2303" t="s">
        <v>2712</v>
      </c>
      <c r="O2303" t="s">
        <v>2713</v>
      </c>
      <c r="P2303" t="s">
        <v>3690</v>
      </c>
      <c r="Q2303" t="s">
        <v>2535</v>
      </c>
      <c r="R2303" t="s">
        <v>2542</v>
      </c>
      <c r="S2303" t="s">
        <v>2543</v>
      </c>
      <c r="T2303">
        <v>22.98</v>
      </c>
      <c r="U2303" t="s">
        <v>2590</v>
      </c>
    </row>
    <row r="2304" spans="1:21" x14ac:dyDescent="0.2">
      <c r="A2304" t="s">
        <v>6611</v>
      </c>
      <c r="B2304">
        <v>1023412</v>
      </c>
      <c r="C2304">
        <v>6</v>
      </c>
      <c r="D2304" t="s">
        <v>2502</v>
      </c>
      <c r="E2304" t="s">
        <v>3185</v>
      </c>
      <c r="F2304" s="53">
        <v>750</v>
      </c>
      <c r="G2304" t="s">
        <v>2504</v>
      </c>
      <c r="H2304" t="s">
        <v>9458</v>
      </c>
      <c r="I2304" t="s">
        <v>2506</v>
      </c>
      <c r="J2304" t="s">
        <v>2535</v>
      </c>
      <c r="K2304" t="s">
        <v>2560</v>
      </c>
      <c r="L2304" t="s">
        <v>2953</v>
      </c>
      <c r="M2304" t="s">
        <v>2954</v>
      </c>
      <c r="N2304" t="s">
        <v>2522</v>
      </c>
      <c r="O2304" t="s">
        <v>3658</v>
      </c>
      <c r="P2304" t="s">
        <v>3658</v>
      </c>
      <c r="Q2304" t="s">
        <v>2535</v>
      </c>
      <c r="R2304" t="s">
        <v>2542</v>
      </c>
      <c r="S2304" t="s">
        <v>2502</v>
      </c>
      <c r="T2304">
        <v>14.91</v>
      </c>
      <c r="U2304" t="s">
        <v>3430</v>
      </c>
    </row>
    <row r="2305" spans="1:21" x14ac:dyDescent="0.2">
      <c r="A2305" t="s">
        <v>6612</v>
      </c>
      <c r="B2305">
        <v>1023415</v>
      </c>
      <c r="C2305">
        <v>1</v>
      </c>
      <c r="D2305" t="s">
        <v>2502</v>
      </c>
      <c r="E2305" t="s">
        <v>3634</v>
      </c>
      <c r="F2305" s="53">
        <v>20000</v>
      </c>
      <c r="G2305" t="s">
        <v>5622</v>
      </c>
      <c r="H2305" t="s">
        <v>9458</v>
      </c>
      <c r="I2305" t="s">
        <v>2576</v>
      </c>
      <c r="J2305" t="s">
        <v>2507</v>
      </c>
      <c r="K2305" t="s">
        <v>2529</v>
      </c>
      <c r="L2305" t="s">
        <v>2530</v>
      </c>
      <c r="M2305" t="s">
        <v>2531</v>
      </c>
      <c r="N2305" t="s">
        <v>2511</v>
      </c>
      <c r="O2305" t="s">
        <v>2512</v>
      </c>
      <c r="P2305" t="s">
        <v>2781</v>
      </c>
      <c r="Q2305" t="s">
        <v>9461</v>
      </c>
      <c r="R2305" t="s">
        <v>2502</v>
      </c>
      <c r="S2305" t="s">
        <v>2502</v>
      </c>
      <c r="T2305">
        <v>189.51</v>
      </c>
      <c r="U2305" t="s">
        <v>3430</v>
      </c>
    </row>
    <row r="2306" spans="1:21" x14ac:dyDescent="0.2">
      <c r="A2306" t="s">
        <v>6613</v>
      </c>
      <c r="B2306">
        <v>1023417</v>
      </c>
      <c r="C2306">
        <v>6</v>
      </c>
      <c r="D2306" t="s">
        <v>2502</v>
      </c>
      <c r="E2306" t="s">
        <v>3185</v>
      </c>
      <c r="F2306" s="53">
        <v>750</v>
      </c>
      <c r="G2306" t="s">
        <v>2504</v>
      </c>
      <c r="H2306" t="s">
        <v>9458</v>
      </c>
      <c r="I2306" t="s">
        <v>2528</v>
      </c>
      <c r="J2306" t="s">
        <v>2535</v>
      </c>
      <c r="K2306" t="s">
        <v>2560</v>
      </c>
      <c r="L2306" t="s">
        <v>2791</v>
      </c>
      <c r="M2306" t="s">
        <v>2792</v>
      </c>
      <c r="N2306" t="s">
        <v>2988</v>
      </c>
      <c r="O2306" t="s">
        <v>2793</v>
      </c>
      <c r="P2306" t="s">
        <v>3243</v>
      </c>
      <c r="Q2306" t="s">
        <v>2535</v>
      </c>
      <c r="R2306" t="s">
        <v>2542</v>
      </c>
      <c r="S2306" t="s">
        <v>2502</v>
      </c>
      <c r="T2306">
        <v>23.09</v>
      </c>
      <c r="U2306" t="s">
        <v>3430</v>
      </c>
    </row>
    <row r="2307" spans="1:21" x14ac:dyDescent="0.2">
      <c r="A2307" t="s">
        <v>1930</v>
      </c>
      <c r="B2307">
        <v>1023425</v>
      </c>
      <c r="C2307">
        <v>12</v>
      </c>
      <c r="D2307" t="s">
        <v>2789</v>
      </c>
      <c r="E2307" t="s">
        <v>3544</v>
      </c>
      <c r="F2307" s="53">
        <v>750</v>
      </c>
      <c r="G2307" t="s">
        <v>2504</v>
      </c>
      <c r="H2307" t="s">
        <v>2718</v>
      </c>
      <c r="I2307" t="s">
        <v>2528</v>
      </c>
      <c r="J2307" t="s">
        <v>2535</v>
      </c>
      <c r="K2307" t="s">
        <v>2560</v>
      </c>
      <c r="L2307" t="s">
        <v>2720</v>
      </c>
      <c r="M2307" t="s">
        <v>2721</v>
      </c>
      <c r="N2307" t="s">
        <v>2722</v>
      </c>
      <c r="O2307" t="s">
        <v>2723</v>
      </c>
      <c r="P2307" t="s">
        <v>2877</v>
      </c>
      <c r="Q2307" t="s">
        <v>2535</v>
      </c>
      <c r="R2307" t="s">
        <v>2542</v>
      </c>
      <c r="S2307" t="s">
        <v>2543</v>
      </c>
      <c r="T2307">
        <v>19.989999999999998</v>
      </c>
      <c r="U2307" t="s">
        <v>2526</v>
      </c>
    </row>
    <row r="2308" spans="1:21" x14ac:dyDescent="0.2">
      <c r="A2308" t="s">
        <v>5378</v>
      </c>
      <c r="B2308">
        <v>1023439</v>
      </c>
      <c r="C2308">
        <v>12</v>
      </c>
      <c r="D2308" t="s">
        <v>2680</v>
      </c>
      <c r="E2308" t="s">
        <v>9586</v>
      </c>
      <c r="F2308" s="53">
        <v>750</v>
      </c>
      <c r="G2308" t="s">
        <v>2504</v>
      </c>
      <c r="H2308" t="s">
        <v>2635</v>
      </c>
      <c r="I2308" t="s">
        <v>2506</v>
      </c>
      <c r="J2308" t="s">
        <v>2535</v>
      </c>
      <c r="K2308" t="s">
        <v>2560</v>
      </c>
      <c r="L2308" t="s">
        <v>2768</v>
      </c>
      <c r="M2308" t="s">
        <v>2769</v>
      </c>
      <c r="N2308" t="s">
        <v>2770</v>
      </c>
      <c r="O2308" t="s">
        <v>2771</v>
      </c>
      <c r="P2308" t="s">
        <v>2924</v>
      </c>
      <c r="Q2308" t="s">
        <v>2535</v>
      </c>
      <c r="R2308" t="s">
        <v>2565</v>
      </c>
      <c r="S2308" t="s">
        <v>2598</v>
      </c>
      <c r="T2308">
        <v>16.82</v>
      </c>
      <c r="U2308" t="s">
        <v>2590</v>
      </c>
    </row>
    <row r="2309" spans="1:21" x14ac:dyDescent="0.2">
      <c r="A2309" t="s">
        <v>5379</v>
      </c>
      <c r="B2309">
        <v>1023440</v>
      </c>
      <c r="C2309">
        <v>12</v>
      </c>
      <c r="D2309" t="s">
        <v>2675</v>
      </c>
      <c r="E2309" t="s">
        <v>9586</v>
      </c>
      <c r="F2309" s="53">
        <v>750</v>
      </c>
      <c r="G2309" t="s">
        <v>2504</v>
      </c>
      <c r="H2309" t="s">
        <v>2635</v>
      </c>
      <c r="I2309" t="s">
        <v>2506</v>
      </c>
      <c r="J2309" t="s">
        <v>2535</v>
      </c>
      <c r="K2309" t="s">
        <v>2560</v>
      </c>
      <c r="L2309" t="s">
        <v>2768</v>
      </c>
      <c r="M2309" t="s">
        <v>2769</v>
      </c>
      <c r="N2309" t="s">
        <v>2770</v>
      </c>
      <c r="O2309" t="s">
        <v>2771</v>
      </c>
      <c r="P2309" t="s">
        <v>2924</v>
      </c>
      <c r="Q2309" t="s">
        <v>2535</v>
      </c>
      <c r="R2309" t="s">
        <v>2542</v>
      </c>
      <c r="S2309" t="s">
        <v>2543</v>
      </c>
      <c r="T2309">
        <v>16.82</v>
      </c>
      <c r="U2309" t="s">
        <v>2590</v>
      </c>
    </row>
    <row r="2310" spans="1:21" x14ac:dyDescent="0.2">
      <c r="A2310" t="s">
        <v>1956</v>
      </c>
      <c r="B2310">
        <v>1023445</v>
      </c>
      <c r="C2310">
        <v>12</v>
      </c>
      <c r="D2310" t="s">
        <v>2675</v>
      </c>
      <c r="E2310" t="s">
        <v>3761</v>
      </c>
      <c r="F2310" s="53">
        <v>750</v>
      </c>
      <c r="G2310" t="s">
        <v>2504</v>
      </c>
      <c r="H2310">
        <v>98</v>
      </c>
      <c r="I2310" t="s">
        <v>2506</v>
      </c>
      <c r="J2310" t="s">
        <v>2535</v>
      </c>
      <c r="K2310" t="s">
        <v>2560</v>
      </c>
      <c r="L2310" t="s">
        <v>3027</v>
      </c>
      <c r="M2310" t="s">
        <v>3028</v>
      </c>
      <c r="N2310" t="s">
        <v>2595</v>
      </c>
      <c r="O2310" t="s">
        <v>2596</v>
      </c>
      <c r="P2310" t="s">
        <v>3762</v>
      </c>
      <c r="Q2310" t="s">
        <v>2535</v>
      </c>
      <c r="R2310" t="s">
        <v>2542</v>
      </c>
      <c r="S2310" t="s">
        <v>2788</v>
      </c>
      <c r="T2310">
        <v>15.65</v>
      </c>
      <c r="U2310" t="s">
        <v>2526</v>
      </c>
    </row>
    <row r="2311" spans="1:21" x14ac:dyDescent="0.2">
      <c r="A2311" t="s">
        <v>501</v>
      </c>
      <c r="B2311">
        <v>1023447</v>
      </c>
      <c r="C2311">
        <v>12</v>
      </c>
      <c r="D2311" t="s">
        <v>3025</v>
      </c>
      <c r="E2311" t="s">
        <v>3763</v>
      </c>
      <c r="F2311" s="53">
        <v>750</v>
      </c>
      <c r="G2311" t="s">
        <v>2504</v>
      </c>
      <c r="H2311" t="s">
        <v>2555</v>
      </c>
      <c r="I2311" t="s">
        <v>2506</v>
      </c>
      <c r="J2311" t="s">
        <v>2535</v>
      </c>
      <c r="K2311" t="s">
        <v>2560</v>
      </c>
      <c r="L2311" t="s">
        <v>3027</v>
      </c>
      <c r="M2311" t="s">
        <v>3028</v>
      </c>
      <c r="N2311" t="s">
        <v>2595</v>
      </c>
      <c r="O2311" t="s">
        <v>2596</v>
      </c>
      <c r="P2311" t="s">
        <v>3764</v>
      </c>
      <c r="Q2311" t="s">
        <v>2535</v>
      </c>
      <c r="R2311" t="s">
        <v>2542</v>
      </c>
      <c r="S2311" t="s">
        <v>2783</v>
      </c>
      <c r="T2311">
        <v>15.98</v>
      </c>
      <c r="U2311" t="s">
        <v>2548</v>
      </c>
    </row>
    <row r="2312" spans="1:21" x14ac:dyDescent="0.2">
      <c r="A2312" t="s">
        <v>6614</v>
      </c>
      <c r="B2312">
        <v>1023450</v>
      </c>
      <c r="C2312">
        <v>6</v>
      </c>
      <c r="D2312" t="s">
        <v>2502</v>
      </c>
      <c r="E2312" t="s">
        <v>3185</v>
      </c>
      <c r="F2312" s="53">
        <v>500</v>
      </c>
      <c r="G2312" t="s">
        <v>2504</v>
      </c>
      <c r="H2312" t="s">
        <v>9458</v>
      </c>
      <c r="I2312" t="s">
        <v>2518</v>
      </c>
      <c r="J2312" t="s">
        <v>2535</v>
      </c>
      <c r="K2312" t="s">
        <v>2560</v>
      </c>
      <c r="L2312" t="s">
        <v>2756</v>
      </c>
      <c r="M2312" t="s">
        <v>2757</v>
      </c>
      <c r="N2312" t="s">
        <v>2657</v>
      </c>
      <c r="O2312" t="s">
        <v>2671</v>
      </c>
      <c r="P2312" t="s">
        <v>2672</v>
      </c>
      <c r="Q2312" t="s">
        <v>2535</v>
      </c>
      <c r="R2312" t="s">
        <v>2542</v>
      </c>
      <c r="S2312" t="s">
        <v>2502</v>
      </c>
      <c r="T2312">
        <v>58.59</v>
      </c>
      <c r="U2312" t="s">
        <v>3430</v>
      </c>
    </row>
    <row r="2313" spans="1:21" x14ac:dyDescent="0.2">
      <c r="A2313" t="s">
        <v>500</v>
      </c>
      <c r="B2313">
        <v>1023451</v>
      </c>
      <c r="C2313">
        <v>12</v>
      </c>
      <c r="D2313" t="s">
        <v>2675</v>
      </c>
      <c r="E2313" t="s">
        <v>3765</v>
      </c>
      <c r="F2313" s="53">
        <v>750</v>
      </c>
      <c r="G2313" t="s">
        <v>2504</v>
      </c>
      <c r="H2313" t="s">
        <v>2550</v>
      </c>
      <c r="I2313" t="s">
        <v>2518</v>
      </c>
      <c r="J2313" t="s">
        <v>2535</v>
      </c>
      <c r="K2313" t="s">
        <v>2677</v>
      </c>
      <c r="L2313" t="s">
        <v>2678</v>
      </c>
      <c r="M2313" t="s">
        <v>2679</v>
      </c>
      <c r="N2313" t="s">
        <v>2657</v>
      </c>
      <c r="O2313" t="s">
        <v>2671</v>
      </c>
      <c r="P2313" t="s">
        <v>2672</v>
      </c>
      <c r="Q2313" t="s">
        <v>2535</v>
      </c>
      <c r="R2313" t="s">
        <v>2542</v>
      </c>
      <c r="S2313" t="s">
        <v>2783</v>
      </c>
      <c r="T2313">
        <v>40.32</v>
      </c>
      <c r="U2313" t="s">
        <v>3258</v>
      </c>
    </row>
    <row r="2314" spans="1:21" x14ac:dyDescent="0.2">
      <c r="A2314" t="s">
        <v>6615</v>
      </c>
      <c r="B2314">
        <v>1023457</v>
      </c>
      <c r="C2314">
        <v>24</v>
      </c>
      <c r="D2314" t="s">
        <v>2502</v>
      </c>
      <c r="E2314" t="s">
        <v>3185</v>
      </c>
      <c r="F2314" s="53">
        <v>473</v>
      </c>
      <c r="G2314" t="s">
        <v>2613</v>
      </c>
      <c r="H2314" t="s">
        <v>9458</v>
      </c>
      <c r="I2314" t="s">
        <v>2576</v>
      </c>
      <c r="J2314" t="s">
        <v>3017</v>
      </c>
      <c r="K2314" t="s">
        <v>3018</v>
      </c>
      <c r="L2314" t="s">
        <v>4224</v>
      </c>
      <c r="M2314" t="s">
        <v>4225</v>
      </c>
      <c r="N2314" t="s">
        <v>2511</v>
      </c>
      <c r="O2314" t="s">
        <v>2512</v>
      </c>
      <c r="P2314" t="s">
        <v>2867</v>
      </c>
      <c r="Q2314" t="s">
        <v>3021</v>
      </c>
      <c r="R2314" t="s">
        <v>2502</v>
      </c>
      <c r="S2314" t="s">
        <v>2502</v>
      </c>
      <c r="T2314">
        <v>4.33</v>
      </c>
      <c r="U2314" t="s">
        <v>2697</v>
      </c>
    </row>
    <row r="2315" spans="1:21" x14ac:dyDescent="0.2">
      <c r="A2315" t="s">
        <v>681</v>
      </c>
      <c r="B2315">
        <v>1023458</v>
      </c>
      <c r="C2315">
        <v>12</v>
      </c>
      <c r="D2315" t="s">
        <v>3421</v>
      </c>
      <c r="E2315" t="s">
        <v>3766</v>
      </c>
      <c r="F2315" s="53">
        <v>750</v>
      </c>
      <c r="G2315" t="s">
        <v>2504</v>
      </c>
      <c r="H2315" t="s">
        <v>2505</v>
      </c>
      <c r="I2315" t="s">
        <v>2518</v>
      </c>
      <c r="J2315" t="s">
        <v>2535</v>
      </c>
      <c r="K2315" t="s">
        <v>2560</v>
      </c>
      <c r="L2315" t="s">
        <v>3027</v>
      </c>
      <c r="M2315" t="s">
        <v>3028</v>
      </c>
      <c r="N2315" t="s">
        <v>2511</v>
      </c>
      <c r="O2315" t="s">
        <v>2596</v>
      </c>
      <c r="P2315" t="s">
        <v>3767</v>
      </c>
      <c r="Q2315" t="s">
        <v>2535</v>
      </c>
      <c r="R2315" t="s">
        <v>2542</v>
      </c>
      <c r="S2315" t="s">
        <v>2783</v>
      </c>
      <c r="T2315">
        <v>24.98</v>
      </c>
      <c r="U2315" t="s">
        <v>3428</v>
      </c>
    </row>
    <row r="2316" spans="1:21" x14ac:dyDescent="0.2">
      <c r="A2316" t="s">
        <v>329</v>
      </c>
      <c r="B2316">
        <v>1023462</v>
      </c>
      <c r="C2316">
        <v>12</v>
      </c>
      <c r="D2316" t="s">
        <v>3038</v>
      </c>
      <c r="E2316" t="s">
        <v>3660</v>
      </c>
      <c r="F2316" s="53">
        <v>750</v>
      </c>
      <c r="G2316" t="s">
        <v>2504</v>
      </c>
      <c r="H2316" t="s">
        <v>2555</v>
      </c>
      <c r="I2316" t="s">
        <v>2528</v>
      </c>
      <c r="J2316" t="s">
        <v>2535</v>
      </c>
      <c r="K2316" t="s">
        <v>2560</v>
      </c>
      <c r="L2316" t="s">
        <v>2700</v>
      </c>
      <c r="M2316" t="s">
        <v>2701</v>
      </c>
      <c r="N2316" t="s">
        <v>2511</v>
      </c>
      <c r="O2316" t="s">
        <v>2512</v>
      </c>
      <c r="P2316" t="s">
        <v>2781</v>
      </c>
      <c r="Q2316" t="s">
        <v>2782</v>
      </c>
      <c r="R2316" t="s">
        <v>2565</v>
      </c>
      <c r="S2316" t="s">
        <v>2566</v>
      </c>
      <c r="T2316">
        <v>21.5</v>
      </c>
      <c r="U2316" t="s">
        <v>3661</v>
      </c>
    </row>
    <row r="2317" spans="1:21" x14ac:dyDescent="0.2">
      <c r="A2317" t="s">
        <v>10428</v>
      </c>
      <c r="B2317">
        <v>1023487</v>
      </c>
      <c r="C2317">
        <v>36</v>
      </c>
      <c r="D2317" t="s">
        <v>2502</v>
      </c>
      <c r="E2317" t="s">
        <v>3514</v>
      </c>
      <c r="F2317" s="53">
        <v>50</v>
      </c>
      <c r="G2317" t="s">
        <v>10323</v>
      </c>
      <c r="H2317" t="s">
        <v>2635</v>
      </c>
      <c r="I2317" t="s">
        <v>10324</v>
      </c>
      <c r="J2317" t="s">
        <v>2519</v>
      </c>
      <c r="K2317" t="s">
        <v>2654</v>
      </c>
      <c r="L2317" t="s">
        <v>3119</v>
      </c>
      <c r="M2317" t="s">
        <v>3120</v>
      </c>
      <c r="N2317" t="s">
        <v>2511</v>
      </c>
      <c r="O2317" t="s">
        <v>2540</v>
      </c>
      <c r="P2317" t="s">
        <v>2541</v>
      </c>
      <c r="Q2317" t="s">
        <v>2519</v>
      </c>
      <c r="R2317" t="s">
        <v>2502</v>
      </c>
      <c r="S2317" t="s">
        <v>2502</v>
      </c>
      <c r="T2317">
        <v>0</v>
      </c>
      <c r="U2317" t="s">
        <v>2603</v>
      </c>
    </row>
    <row r="2318" spans="1:21" x14ac:dyDescent="0.2">
      <c r="A2318" t="s">
        <v>6616</v>
      </c>
      <c r="B2318">
        <v>1023506</v>
      </c>
      <c r="C2318">
        <v>6</v>
      </c>
      <c r="D2318" t="s">
        <v>2502</v>
      </c>
      <c r="E2318" t="s">
        <v>3185</v>
      </c>
      <c r="F2318" s="53">
        <v>750</v>
      </c>
      <c r="G2318" t="s">
        <v>2504</v>
      </c>
      <c r="H2318" t="s">
        <v>9458</v>
      </c>
      <c r="I2318" t="s">
        <v>2528</v>
      </c>
      <c r="J2318" t="s">
        <v>2535</v>
      </c>
      <c r="K2318" t="s">
        <v>2560</v>
      </c>
      <c r="L2318" t="s">
        <v>3027</v>
      </c>
      <c r="M2318" t="s">
        <v>3028</v>
      </c>
      <c r="N2318" t="s">
        <v>2595</v>
      </c>
      <c r="O2318" t="s">
        <v>2596</v>
      </c>
      <c r="P2318" t="s">
        <v>2597</v>
      </c>
      <c r="Q2318" t="s">
        <v>2535</v>
      </c>
      <c r="R2318" t="s">
        <v>3185</v>
      </c>
      <c r="S2318" t="s">
        <v>2502</v>
      </c>
      <c r="T2318">
        <v>19.649999999999999</v>
      </c>
      <c r="U2318" t="s">
        <v>3430</v>
      </c>
    </row>
    <row r="2319" spans="1:21" x14ac:dyDescent="0.2">
      <c r="A2319" t="s">
        <v>6617</v>
      </c>
      <c r="B2319">
        <v>1023508</v>
      </c>
      <c r="C2319">
        <v>6</v>
      </c>
      <c r="D2319" t="s">
        <v>2502</v>
      </c>
      <c r="E2319" t="s">
        <v>3185</v>
      </c>
      <c r="F2319" s="53">
        <v>750</v>
      </c>
      <c r="G2319" t="s">
        <v>2504</v>
      </c>
      <c r="H2319" t="s">
        <v>9458</v>
      </c>
      <c r="I2319" t="s">
        <v>2518</v>
      </c>
      <c r="J2319" t="s">
        <v>2535</v>
      </c>
      <c r="K2319" t="s">
        <v>2536</v>
      </c>
      <c r="L2319" t="s">
        <v>2593</v>
      </c>
      <c r="M2319" t="s">
        <v>2594</v>
      </c>
      <c r="N2319" t="s">
        <v>2595</v>
      </c>
      <c r="O2319" t="s">
        <v>2596</v>
      </c>
      <c r="P2319" t="s">
        <v>2597</v>
      </c>
      <c r="Q2319" t="s">
        <v>2535</v>
      </c>
      <c r="R2319" t="s">
        <v>3185</v>
      </c>
      <c r="S2319" t="s">
        <v>2502</v>
      </c>
      <c r="T2319">
        <v>34.130000000000003</v>
      </c>
      <c r="U2319" t="s">
        <v>3430</v>
      </c>
    </row>
    <row r="2320" spans="1:21" x14ac:dyDescent="0.2">
      <c r="A2320" t="s">
        <v>1673</v>
      </c>
      <c r="B2320">
        <v>1023510</v>
      </c>
      <c r="C2320">
        <v>12</v>
      </c>
      <c r="D2320" t="s">
        <v>2502</v>
      </c>
      <c r="E2320" t="s">
        <v>2638</v>
      </c>
      <c r="F2320" s="53">
        <v>750</v>
      </c>
      <c r="G2320" t="s">
        <v>2504</v>
      </c>
      <c r="H2320" t="s">
        <v>2555</v>
      </c>
      <c r="I2320" t="s">
        <v>2518</v>
      </c>
      <c r="J2320" t="s">
        <v>2519</v>
      </c>
      <c r="K2320" t="s">
        <v>2583</v>
      </c>
      <c r="L2320" t="s">
        <v>2639</v>
      </c>
      <c r="M2320" t="s">
        <v>2640</v>
      </c>
      <c r="N2320" t="s">
        <v>2641</v>
      </c>
      <c r="O2320" t="s">
        <v>2642</v>
      </c>
      <c r="P2320" t="s">
        <v>2642</v>
      </c>
      <c r="Q2320" t="s">
        <v>2519</v>
      </c>
      <c r="R2320" t="s">
        <v>2502</v>
      </c>
      <c r="S2320" t="s">
        <v>2589</v>
      </c>
      <c r="T2320">
        <v>45.99</v>
      </c>
      <c r="U2320" t="s">
        <v>2544</v>
      </c>
    </row>
    <row r="2321" spans="1:21" x14ac:dyDescent="0.2">
      <c r="A2321" t="s">
        <v>4780</v>
      </c>
      <c r="B2321">
        <v>1023557</v>
      </c>
      <c r="C2321">
        <v>12</v>
      </c>
      <c r="D2321" t="s">
        <v>2698</v>
      </c>
      <c r="E2321" t="s">
        <v>2997</v>
      </c>
      <c r="F2321" s="53">
        <v>750</v>
      </c>
      <c r="G2321" t="s">
        <v>2504</v>
      </c>
      <c r="H2321" t="s">
        <v>2635</v>
      </c>
      <c r="I2321" t="s">
        <v>2518</v>
      </c>
      <c r="J2321" t="s">
        <v>2535</v>
      </c>
      <c r="K2321" t="s">
        <v>2560</v>
      </c>
      <c r="L2321" t="s">
        <v>2720</v>
      </c>
      <c r="M2321" t="s">
        <v>2721</v>
      </c>
      <c r="N2321" t="s">
        <v>2511</v>
      </c>
      <c r="O2321" t="s">
        <v>2723</v>
      </c>
      <c r="P2321" t="s">
        <v>2998</v>
      </c>
      <c r="Q2321" t="s">
        <v>2535</v>
      </c>
      <c r="R2321" t="s">
        <v>2565</v>
      </c>
      <c r="S2321" t="s">
        <v>2598</v>
      </c>
      <c r="T2321">
        <v>29.73</v>
      </c>
      <c r="U2321" t="s">
        <v>2795</v>
      </c>
    </row>
    <row r="2322" spans="1:21" x14ac:dyDescent="0.2">
      <c r="A2322" t="s">
        <v>6618</v>
      </c>
      <c r="B2322">
        <v>1023559</v>
      </c>
      <c r="C2322">
        <v>12</v>
      </c>
      <c r="D2322" t="s">
        <v>2557</v>
      </c>
      <c r="E2322" t="s">
        <v>3185</v>
      </c>
      <c r="F2322" s="53">
        <v>750</v>
      </c>
      <c r="G2322" t="s">
        <v>2504</v>
      </c>
      <c r="H2322" t="s">
        <v>2635</v>
      </c>
      <c r="I2322" t="s">
        <v>2528</v>
      </c>
      <c r="J2322" t="s">
        <v>2535</v>
      </c>
      <c r="K2322" t="s">
        <v>2560</v>
      </c>
      <c r="L2322" t="s">
        <v>2720</v>
      </c>
      <c r="M2322" t="s">
        <v>2721</v>
      </c>
      <c r="N2322" t="s">
        <v>2722</v>
      </c>
      <c r="O2322" t="s">
        <v>2723</v>
      </c>
      <c r="P2322" t="s">
        <v>2724</v>
      </c>
      <c r="Q2322" t="s">
        <v>2535</v>
      </c>
      <c r="R2322" t="s">
        <v>2565</v>
      </c>
      <c r="S2322" t="s">
        <v>2566</v>
      </c>
      <c r="T2322">
        <v>23.99</v>
      </c>
      <c r="U2322" t="s">
        <v>2590</v>
      </c>
    </row>
    <row r="2323" spans="1:21" x14ac:dyDescent="0.2">
      <c r="A2323" t="s">
        <v>6619</v>
      </c>
      <c r="B2323">
        <v>1023564</v>
      </c>
      <c r="C2323">
        <v>6</v>
      </c>
      <c r="D2323" t="s">
        <v>2502</v>
      </c>
      <c r="E2323" t="s">
        <v>3185</v>
      </c>
      <c r="F2323" s="53">
        <v>750</v>
      </c>
      <c r="G2323" t="s">
        <v>2504</v>
      </c>
      <c r="H2323" t="s">
        <v>9458</v>
      </c>
      <c r="I2323" t="s">
        <v>2518</v>
      </c>
      <c r="J2323" t="s">
        <v>2535</v>
      </c>
      <c r="K2323" t="s">
        <v>2838</v>
      </c>
      <c r="L2323" t="s">
        <v>2839</v>
      </c>
      <c r="M2323" t="s">
        <v>2840</v>
      </c>
      <c r="N2323" t="s">
        <v>2539</v>
      </c>
      <c r="O2323" t="s">
        <v>2540</v>
      </c>
      <c r="P2323" t="s">
        <v>2841</v>
      </c>
      <c r="Q2323" t="s">
        <v>2535</v>
      </c>
      <c r="R2323" t="s">
        <v>2565</v>
      </c>
      <c r="S2323" t="s">
        <v>2502</v>
      </c>
      <c r="T2323">
        <v>69.900000000000006</v>
      </c>
      <c r="U2323" t="s">
        <v>3430</v>
      </c>
    </row>
    <row r="2324" spans="1:21" x14ac:dyDescent="0.2">
      <c r="A2324" t="s">
        <v>344</v>
      </c>
      <c r="B2324">
        <v>1023566</v>
      </c>
      <c r="C2324">
        <v>12</v>
      </c>
      <c r="D2324" t="s">
        <v>2502</v>
      </c>
      <c r="E2324" t="s">
        <v>3768</v>
      </c>
      <c r="F2324" s="53">
        <v>750</v>
      </c>
      <c r="G2324" t="s">
        <v>2504</v>
      </c>
      <c r="H2324" t="s">
        <v>2505</v>
      </c>
      <c r="I2324" t="s">
        <v>2518</v>
      </c>
      <c r="J2324" t="s">
        <v>2519</v>
      </c>
      <c r="K2324" t="s">
        <v>2887</v>
      </c>
      <c r="L2324" t="s">
        <v>2888</v>
      </c>
      <c r="M2324" t="s">
        <v>2887</v>
      </c>
      <c r="N2324" t="s">
        <v>2889</v>
      </c>
      <c r="O2324" t="s">
        <v>2890</v>
      </c>
      <c r="P2324" t="s">
        <v>2890</v>
      </c>
      <c r="Q2324" t="s">
        <v>2519</v>
      </c>
      <c r="R2324" t="s">
        <v>2502</v>
      </c>
      <c r="S2324" t="s">
        <v>2525</v>
      </c>
      <c r="T2324">
        <v>46.79</v>
      </c>
      <c r="U2324" t="s">
        <v>2624</v>
      </c>
    </row>
    <row r="2325" spans="1:21" x14ac:dyDescent="0.2">
      <c r="A2325" t="s">
        <v>6620</v>
      </c>
      <c r="B2325">
        <v>1023579</v>
      </c>
      <c r="C2325">
        <v>24</v>
      </c>
      <c r="D2325" t="s">
        <v>2502</v>
      </c>
      <c r="E2325" t="s">
        <v>3185</v>
      </c>
      <c r="F2325" s="53">
        <v>330</v>
      </c>
      <c r="G2325" t="s">
        <v>2504</v>
      </c>
      <c r="H2325" t="s">
        <v>9458</v>
      </c>
      <c r="I2325" t="s">
        <v>2528</v>
      </c>
      <c r="J2325" t="s">
        <v>2507</v>
      </c>
      <c r="K2325" t="s">
        <v>2529</v>
      </c>
      <c r="L2325" t="s">
        <v>2530</v>
      </c>
      <c r="M2325" t="s">
        <v>2531</v>
      </c>
      <c r="N2325" t="s">
        <v>2511</v>
      </c>
      <c r="O2325" t="s">
        <v>2512</v>
      </c>
      <c r="P2325" t="s">
        <v>2781</v>
      </c>
      <c r="Q2325" t="s">
        <v>9461</v>
      </c>
      <c r="R2325" t="s">
        <v>2502</v>
      </c>
      <c r="S2325" t="s">
        <v>2502</v>
      </c>
      <c r="T2325">
        <v>6.89</v>
      </c>
      <c r="U2325" t="s">
        <v>3430</v>
      </c>
    </row>
    <row r="2326" spans="1:21" x14ac:dyDescent="0.2">
      <c r="A2326" t="s">
        <v>6621</v>
      </c>
      <c r="B2326">
        <v>1023587</v>
      </c>
      <c r="C2326">
        <v>6</v>
      </c>
      <c r="D2326" t="s">
        <v>2502</v>
      </c>
      <c r="E2326" t="s">
        <v>3769</v>
      </c>
      <c r="F2326" s="53">
        <v>750</v>
      </c>
      <c r="G2326" t="s">
        <v>2504</v>
      </c>
      <c r="H2326" t="s">
        <v>2550</v>
      </c>
      <c r="I2326" t="s">
        <v>2518</v>
      </c>
      <c r="J2326" t="s">
        <v>2519</v>
      </c>
      <c r="K2326" t="s">
        <v>2546</v>
      </c>
      <c r="L2326" t="s">
        <v>2551</v>
      </c>
      <c r="M2326" t="s">
        <v>2552</v>
      </c>
      <c r="N2326" t="s">
        <v>2511</v>
      </c>
      <c r="O2326" t="s">
        <v>2540</v>
      </c>
      <c r="P2326" t="s">
        <v>2553</v>
      </c>
      <c r="Q2326" t="s">
        <v>2519</v>
      </c>
      <c r="R2326" t="s">
        <v>2502</v>
      </c>
      <c r="S2326" t="s">
        <v>2525</v>
      </c>
      <c r="T2326">
        <v>89.99</v>
      </c>
      <c r="U2326" t="s">
        <v>2603</v>
      </c>
    </row>
    <row r="2327" spans="1:21" x14ac:dyDescent="0.2">
      <c r="A2327" t="s">
        <v>596</v>
      </c>
      <c r="B2327">
        <v>1023604</v>
      </c>
      <c r="C2327">
        <v>2</v>
      </c>
      <c r="D2327" t="s">
        <v>2502</v>
      </c>
      <c r="E2327" t="s">
        <v>3612</v>
      </c>
      <c r="F2327" s="53">
        <v>4260</v>
      </c>
      <c r="G2327" t="s">
        <v>2504</v>
      </c>
      <c r="H2327">
        <v>98</v>
      </c>
      <c r="I2327" t="s">
        <v>2528</v>
      </c>
      <c r="J2327" t="s">
        <v>2507</v>
      </c>
      <c r="K2327" t="s">
        <v>2508</v>
      </c>
      <c r="L2327" t="s">
        <v>2509</v>
      </c>
      <c r="M2327" t="s">
        <v>2510</v>
      </c>
      <c r="N2327" t="s">
        <v>2511</v>
      </c>
      <c r="O2327" t="s">
        <v>2512</v>
      </c>
      <c r="P2327" t="s">
        <v>2513</v>
      </c>
      <c r="Q2327" t="s">
        <v>2507</v>
      </c>
      <c r="R2327" t="s">
        <v>2502</v>
      </c>
      <c r="S2327" t="s">
        <v>2514</v>
      </c>
      <c r="T2327">
        <v>26.96</v>
      </c>
      <c r="U2327" t="s">
        <v>2515</v>
      </c>
    </row>
    <row r="2328" spans="1:21" x14ac:dyDescent="0.2">
      <c r="A2328" t="s">
        <v>2186</v>
      </c>
      <c r="B2328">
        <v>1023607</v>
      </c>
      <c r="C2328">
        <v>12</v>
      </c>
      <c r="D2328" t="s">
        <v>3770</v>
      </c>
      <c r="E2328" t="s">
        <v>3771</v>
      </c>
      <c r="F2328" s="53">
        <v>750</v>
      </c>
      <c r="G2328" t="s">
        <v>2504</v>
      </c>
      <c r="H2328" t="s">
        <v>2505</v>
      </c>
      <c r="I2328" t="s">
        <v>2528</v>
      </c>
      <c r="J2328" t="s">
        <v>2535</v>
      </c>
      <c r="K2328" t="s">
        <v>2560</v>
      </c>
      <c r="L2328" t="s">
        <v>2824</v>
      </c>
      <c r="M2328" t="s">
        <v>2825</v>
      </c>
      <c r="N2328" t="s">
        <v>2694</v>
      </c>
      <c r="O2328" t="s">
        <v>2695</v>
      </c>
      <c r="P2328" t="s">
        <v>2696</v>
      </c>
      <c r="Q2328" t="s">
        <v>2535</v>
      </c>
      <c r="R2328" t="s">
        <v>2542</v>
      </c>
      <c r="S2328" t="s">
        <v>2543</v>
      </c>
      <c r="T2328">
        <v>19.97</v>
      </c>
      <c r="U2328" t="s">
        <v>2731</v>
      </c>
    </row>
    <row r="2329" spans="1:21" x14ac:dyDescent="0.2">
      <c r="A2329" t="s">
        <v>1974</v>
      </c>
      <c r="B2329">
        <v>1023615</v>
      </c>
      <c r="C2329">
        <v>6</v>
      </c>
      <c r="D2329" t="s">
        <v>2502</v>
      </c>
      <c r="E2329" t="s">
        <v>3113</v>
      </c>
      <c r="F2329" s="53">
        <v>750</v>
      </c>
      <c r="G2329" t="s">
        <v>2504</v>
      </c>
      <c r="H2329" t="s">
        <v>2635</v>
      </c>
      <c r="I2329" t="s">
        <v>2518</v>
      </c>
      <c r="J2329" t="s">
        <v>2519</v>
      </c>
      <c r="K2329" t="s">
        <v>2583</v>
      </c>
      <c r="L2329" t="s">
        <v>2649</v>
      </c>
      <c r="M2329" t="s">
        <v>2650</v>
      </c>
      <c r="N2329" t="s">
        <v>2522</v>
      </c>
      <c r="O2329" t="s">
        <v>2523</v>
      </c>
      <c r="P2329" t="s">
        <v>2975</v>
      </c>
      <c r="Q2329" t="s">
        <v>2519</v>
      </c>
      <c r="R2329" t="s">
        <v>2502</v>
      </c>
      <c r="S2329" t="s">
        <v>2973</v>
      </c>
      <c r="T2329">
        <v>109.99</v>
      </c>
      <c r="U2329" t="s">
        <v>89</v>
      </c>
    </row>
    <row r="2330" spans="1:21" x14ac:dyDescent="0.2">
      <c r="A2330" t="s">
        <v>1662</v>
      </c>
      <c r="B2330">
        <v>1023618</v>
      </c>
      <c r="C2330">
        <v>12</v>
      </c>
      <c r="D2330" t="s">
        <v>2502</v>
      </c>
      <c r="E2330" t="s">
        <v>2634</v>
      </c>
      <c r="F2330" s="53">
        <v>750</v>
      </c>
      <c r="G2330" t="s">
        <v>2504</v>
      </c>
      <c r="H2330" t="s">
        <v>2550</v>
      </c>
      <c r="I2330" t="s">
        <v>2506</v>
      </c>
      <c r="J2330" t="s">
        <v>2519</v>
      </c>
      <c r="K2330" t="s">
        <v>2583</v>
      </c>
      <c r="L2330" t="s">
        <v>2630</v>
      </c>
      <c r="M2330" t="s">
        <v>2631</v>
      </c>
      <c r="N2330" t="s">
        <v>2511</v>
      </c>
      <c r="O2330" t="s">
        <v>2512</v>
      </c>
      <c r="P2330" t="s">
        <v>2577</v>
      </c>
      <c r="Q2330" t="s">
        <v>2519</v>
      </c>
      <c r="R2330" t="s">
        <v>2502</v>
      </c>
      <c r="S2330" t="s">
        <v>2589</v>
      </c>
      <c r="T2330">
        <v>37.950000000000003</v>
      </c>
      <c r="U2330" t="s">
        <v>89</v>
      </c>
    </row>
    <row r="2331" spans="1:21" x14ac:dyDescent="0.2">
      <c r="A2331" t="s">
        <v>2197</v>
      </c>
      <c r="B2331">
        <v>1023620</v>
      </c>
      <c r="C2331">
        <v>12</v>
      </c>
      <c r="D2331" t="s">
        <v>2502</v>
      </c>
      <c r="E2331" t="s">
        <v>3706</v>
      </c>
      <c r="F2331" s="53">
        <v>750</v>
      </c>
      <c r="G2331" t="s">
        <v>2504</v>
      </c>
      <c r="H2331" t="s">
        <v>2555</v>
      </c>
      <c r="I2331" t="s">
        <v>2518</v>
      </c>
      <c r="J2331" t="s">
        <v>2519</v>
      </c>
      <c r="K2331" t="s">
        <v>2583</v>
      </c>
      <c r="L2331" t="s">
        <v>2649</v>
      </c>
      <c r="M2331" t="s">
        <v>2650</v>
      </c>
      <c r="N2331" t="s">
        <v>2522</v>
      </c>
      <c r="O2331" t="s">
        <v>2523</v>
      </c>
      <c r="P2331" t="s">
        <v>2651</v>
      </c>
      <c r="Q2331" t="s">
        <v>2519</v>
      </c>
      <c r="R2331" t="s">
        <v>2502</v>
      </c>
      <c r="S2331" t="s">
        <v>2633</v>
      </c>
      <c r="T2331">
        <v>52.29</v>
      </c>
      <c r="U2331" t="s">
        <v>5086</v>
      </c>
    </row>
    <row r="2332" spans="1:21" x14ac:dyDescent="0.2">
      <c r="A2332" t="s">
        <v>6622</v>
      </c>
      <c r="B2332">
        <v>1023664</v>
      </c>
      <c r="C2332">
        <v>12</v>
      </c>
      <c r="D2332" t="s">
        <v>3008</v>
      </c>
      <c r="E2332" t="s">
        <v>3185</v>
      </c>
      <c r="F2332" s="53">
        <v>750</v>
      </c>
      <c r="G2332" t="s">
        <v>2504</v>
      </c>
      <c r="H2332" t="s">
        <v>9458</v>
      </c>
      <c r="I2332" t="s">
        <v>2518</v>
      </c>
      <c r="J2332" t="s">
        <v>2535</v>
      </c>
      <c r="K2332" t="s">
        <v>2560</v>
      </c>
      <c r="L2332" t="s">
        <v>2726</v>
      </c>
      <c r="M2332" t="s">
        <v>2727</v>
      </c>
      <c r="N2332" t="s">
        <v>2539</v>
      </c>
      <c r="O2332" t="s">
        <v>2540</v>
      </c>
      <c r="P2332" t="s">
        <v>3466</v>
      </c>
      <c r="Q2332" t="s">
        <v>2535</v>
      </c>
      <c r="R2332" t="s">
        <v>2542</v>
      </c>
      <c r="S2332" t="s">
        <v>2543</v>
      </c>
      <c r="T2332">
        <v>26.08</v>
      </c>
      <c r="U2332" t="s">
        <v>3313</v>
      </c>
    </row>
    <row r="2333" spans="1:21" x14ac:dyDescent="0.2">
      <c r="A2333" t="s">
        <v>1784</v>
      </c>
      <c r="B2333">
        <v>1023669</v>
      </c>
      <c r="C2333">
        <v>6</v>
      </c>
      <c r="D2333" t="s">
        <v>2698</v>
      </c>
      <c r="E2333" t="s">
        <v>3185</v>
      </c>
      <c r="F2333" s="53">
        <v>750</v>
      </c>
      <c r="G2333" t="s">
        <v>2504</v>
      </c>
      <c r="H2333" t="s">
        <v>2635</v>
      </c>
      <c r="I2333" t="s">
        <v>2518</v>
      </c>
      <c r="J2333" t="s">
        <v>2535</v>
      </c>
      <c r="K2333" t="s">
        <v>2838</v>
      </c>
      <c r="L2333" t="s">
        <v>2844</v>
      </c>
      <c r="M2333" t="s">
        <v>2845</v>
      </c>
      <c r="N2333" t="s">
        <v>2511</v>
      </c>
      <c r="O2333" t="s">
        <v>2671</v>
      </c>
      <c r="P2333" t="s">
        <v>2820</v>
      </c>
      <c r="Q2333" t="s">
        <v>2535</v>
      </c>
      <c r="R2333" t="s">
        <v>2565</v>
      </c>
      <c r="S2333" t="s">
        <v>2566</v>
      </c>
      <c r="T2333">
        <v>52.53</v>
      </c>
      <c r="U2333" t="s">
        <v>2795</v>
      </c>
    </row>
    <row r="2334" spans="1:21" x14ac:dyDescent="0.2">
      <c r="A2334" t="s">
        <v>1564</v>
      </c>
      <c r="B2334">
        <v>1023699</v>
      </c>
      <c r="C2334">
        <v>6</v>
      </c>
      <c r="D2334" t="s">
        <v>2698</v>
      </c>
      <c r="E2334" t="s">
        <v>3402</v>
      </c>
      <c r="F2334" s="53">
        <v>750</v>
      </c>
      <c r="G2334" t="s">
        <v>2504</v>
      </c>
      <c r="H2334" t="s">
        <v>2635</v>
      </c>
      <c r="I2334" t="s">
        <v>2518</v>
      </c>
      <c r="J2334" t="s">
        <v>2535</v>
      </c>
      <c r="K2334" t="s">
        <v>2560</v>
      </c>
      <c r="L2334" t="s">
        <v>2726</v>
      </c>
      <c r="M2334" t="s">
        <v>2727</v>
      </c>
      <c r="N2334" t="s">
        <v>2539</v>
      </c>
      <c r="O2334" t="s">
        <v>2540</v>
      </c>
      <c r="P2334" t="s">
        <v>2814</v>
      </c>
      <c r="Q2334" t="s">
        <v>2535</v>
      </c>
      <c r="R2334" t="s">
        <v>2565</v>
      </c>
      <c r="S2334" t="s">
        <v>2598</v>
      </c>
      <c r="T2334">
        <v>76.12</v>
      </c>
      <c r="U2334" t="s">
        <v>2874</v>
      </c>
    </row>
    <row r="2335" spans="1:21" x14ac:dyDescent="0.2">
      <c r="A2335" t="s">
        <v>1576</v>
      </c>
      <c r="B2335">
        <v>1023700</v>
      </c>
      <c r="C2335">
        <v>6</v>
      </c>
      <c r="D2335" t="s">
        <v>2798</v>
      </c>
      <c r="E2335" t="s">
        <v>3402</v>
      </c>
      <c r="F2335" s="53">
        <v>750</v>
      </c>
      <c r="G2335" t="s">
        <v>2504</v>
      </c>
      <c r="H2335" t="s">
        <v>2635</v>
      </c>
      <c r="I2335" t="s">
        <v>2518</v>
      </c>
      <c r="J2335" t="s">
        <v>2535</v>
      </c>
      <c r="K2335" t="s">
        <v>2560</v>
      </c>
      <c r="L2335" t="s">
        <v>2726</v>
      </c>
      <c r="M2335" t="s">
        <v>2727</v>
      </c>
      <c r="N2335" t="s">
        <v>2539</v>
      </c>
      <c r="O2335" t="s">
        <v>2540</v>
      </c>
      <c r="P2335" t="s">
        <v>2814</v>
      </c>
      <c r="Q2335" t="s">
        <v>2535</v>
      </c>
      <c r="R2335" t="s">
        <v>2542</v>
      </c>
      <c r="S2335" t="s">
        <v>2788</v>
      </c>
      <c r="T2335">
        <v>76.12</v>
      </c>
      <c r="U2335" t="s">
        <v>2874</v>
      </c>
    </row>
    <row r="2336" spans="1:21" x14ac:dyDescent="0.2">
      <c r="A2336" t="s">
        <v>879</v>
      </c>
      <c r="B2336">
        <v>1023711</v>
      </c>
      <c r="C2336">
        <v>12</v>
      </c>
      <c r="D2336" t="s">
        <v>2754</v>
      </c>
      <c r="E2336" t="s">
        <v>3772</v>
      </c>
      <c r="F2336" s="53">
        <v>750</v>
      </c>
      <c r="G2336" t="s">
        <v>2504</v>
      </c>
      <c r="H2336" t="s">
        <v>2555</v>
      </c>
      <c r="I2336" t="s">
        <v>2506</v>
      </c>
      <c r="J2336" t="s">
        <v>2535</v>
      </c>
      <c r="K2336" t="s">
        <v>2560</v>
      </c>
      <c r="L2336" t="s">
        <v>2756</v>
      </c>
      <c r="M2336" t="s">
        <v>2757</v>
      </c>
      <c r="N2336" t="s">
        <v>2657</v>
      </c>
      <c r="O2336" t="s">
        <v>2671</v>
      </c>
      <c r="P2336" t="s">
        <v>2982</v>
      </c>
      <c r="Q2336" t="s">
        <v>2535</v>
      </c>
      <c r="R2336" t="s">
        <v>2565</v>
      </c>
      <c r="S2336" t="s">
        <v>2685</v>
      </c>
      <c r="T2336">
        <v>17.98</v>
      </c>
      <c r="U2336" t="s">
        <v>3233</v>
      </c>
    </row>
    <row r="2337" spans="1:21" x14ac:dyDescent="0.2">
      <c r="A2337" t="s">
        <v>6623</v>
      </c>
      <c r="B2337">
        <v>1023720</v>
      </c>
      <c r="C2337">
        <v>4</v>
      </c>
      <c r="D2337" t="s">
        <v>2502</v>
      </c>
      <c r="E2337" t="s">
        <v>3185</v>
      </c>
      <c r="F2337" s="53">
        <v>1776</v>
      </c>
      <c r="G2337" t="s">
        <v>2504</v>
      </c>
      <c r="H2337" t="s">
        <v>9458</v>
      </c>
      <c r="I2337" t="s">
        <v>2528</v>
      </c>
      <c r="J2337" t="s">
        <v>3017</v>
      </c>
      <c r="K2337" t="s">
        <v>3018</v>
      </c>
      <c r="L2337" t="s">
        <v>3417</v>
      </c>
      <c r="M2337" t="s">
        <v>3418</v>
      </c>
      <c r="N2337" t="s">
        <v>2586</v>
      </c>
      <c r="O2337" t="s">
        <v>2587</v>
      </c>
      <c r="P2337" t="s">
        <v>2588</v>
      </c>
      <c r="Q2337" t="s">
        <v>3021</v>
      </c>
      <c r="R2337" t="s">
        <v>2502</v>
      </c>
      <c r="S2337" t="s">
        <v>2502</v>
      </c>
      <c r="T2337">
        <v>18.77</v>
      </c>
      <c r="U2337" t="s">
        <v>5975</v>
      </c>
    </row>
    <row r="2338" spans="1:21" x14ac:dyDescent="0.2">
      <c r="A2338" t="s">
        <v>4781</v>
      </c>
      <c r="B2338">
        <v>1023740</v>
      </c>
      <c r="C2338">
        <v>6</v>
      </c>
      <c r="D2338" t="s">
        <v>3773</v>
      </c>
      <c r="E2338" t="s">
        <v>3088</v>
      </c>
      <c r="F2338" s="53">
        <v>750</v>
      </c>
      <c r="G2338" t="s">
        <v>2504</v>
      </c>
      <c r="H2338" t="s">
        <v>2635</v>
      </c>
      <c r="I2338" t="s">
        <v>2518</v>
      </c>
      <c r="J2338" t="s">
        <v>2535</v>
      </c>
      <c r="K2338" t="s">
        <v>2560</v>
      </c>
      <c r="L2338" t="s">
        <v>2756</v>
      </c>
      <c r="M2338" t="s">
        <v>2757</v>
      </c>
      <c r="N2338" t="s">
        <v>2657</v>
      </c>
      <c r="O2338" t="s">
        <v>2671</v>
      </c>
      <c r="P2338" t="s">
        <v>2672</v>
      </c>
      <c r="Q2338" t="s">
        <v>2535</v>
      </c>
      <c r="R2338" t="s">
        <v>2542</v>
      </c>
      <c r="S2338" t="s">
        <v>2783</v>
      </c>
      <c r="T2338">
        <v>36.43</v>
      </c>
      <c r="U2338" t="s">
        <v>2874</v>
      </c>
    </row>
    <row r="2339" spans="1:21" x14ac:dyDescent="0.2">
      <c r="A2339" t="s">
        <v>6624</v>
      </c>
      <c r="B2339">
        <v>1023742</v>
      </c>
      <c r="C2339">
        <v>12</v>
      </c>
      <c r="D2339" t="s">
        <v>3174</v>
      </c>
      <c r="E2339" t="s">
        <v>3235</v>
      </c>
      <c r="F2339" s="53">
        <v>750</v>
      </c>
      <c r="G2339" t="s">
        <v>2504</v>
      </c>
      <c r="H2339" t="s">
        <v>9458</v>
      </c>
      <c r="I2339" t="s">
        <v>2518</v>
      </c>
      <c r="J2339" t="s">
        <v>2535</v>
      </c>
      <c r="K2339" t="s">
        <v>2560</v>
      </c>
      <c r="L2339" t="s">
        <v>2756</v>
      </c>
      <c r="M2339" t="s">
        <v>2757</v>
      </c>
      <c r="N2339" t="s">
        <v>2511</v>
      </c>
      <c r="O2339" t="s">
        <v>2671</v>
      </c>
      <c r="P2339" t="s">
        <v>2672</v>
      </c>
      <c r="Q2339" t="s">
        <v>9464</v>
      </c>
      <c r="R2339" t="s">
        <v>2542</v>
      </c>
      <c r="S2339" t="s">
        <v>2783</v>
      </c>
      <c r="T2339">
        <v>39.630000000000003</v>
      </c>
      <c r="U2339" t="s">
        <v>2731</v>
      </c>
    </row>
    <row r="2340" spans="1:21" x14ac:dyDescent="0.2">
      <c r="A2340" t="s">
        <v>484</v>
      </c>
      <c r="B2340">
        <v>1023769</v>
      </c>
      <c r="C2340">
        <v>1</v>
      </c>
      <c r="D2340" t="s">
        <v>2502</v>
      </c>
      <c r="E2340" t="s">
        <v>9587</v>
      </c>
      <c r="F2340" s="53">
        <v>12000</v>
      </c>
      <c r="G2340" t="s">
        <v>2613</v>
      </c>
      <c r="H2340">
        <v>98</v>
      </c>
      <c r="I2340" t="s">
        <v>2528</v>
      </c>
      <c r="J2340" t="s">
        <v>2507</v>
      </c>
      <c r="K2340" t="s">
        <v>2529</v>
      </c>
      <c r="L2340" t="s">
        <v>2530</v>
      </c>
      <c r="M2340" t="s">
        <v>2531</v>
      </c>
      <c r="N2340" t="s">
        <v>2738</v>
      </c>
      <c r="O2340" t="s">
        <v>2739</v>
      </c>
      <c r="P2340" t="s">
        <v>2740</v>
      </c>
      <c r="Q2340" t="s">
        <v>2507</v>
      </c>
      <c r="R2340" t="s">
        <v>2502</v>
      </c>
      <c r="S2340" t="s">
        <v>2502</v>
      </c>
      <c r="T2340">
        <v>143.61000000000001</v>
      </c>
      <c r="U2340" t="s">
        <v>3388</v>
      </c>
    </row>
    <row r="2341" spans="1:21" x14ac:dyDescent="0.2">
      <c r="A2341" t="s">
        <v>521</v>
      </c>
      <c r="B2341">
        <v>1023774</v>
      </c>
      <c r="C2341">
        <v>6</v>
      </c>
      <c r="D2341" t="s">
        <v>2502</v>
      </c>
      <c r="E2341" t="s">
        <v>3747</v>
      </c>
      <c r="F2341" s="53">
        <v>1892</v>
      </c>
      <c r="G2341" t="s">
        <v>2613</v>
      </c>
      <c r="H2341" t="s">
        <v>3086</v>
      </c>
      <c r="I2341" t="s">
        <v>2528</v>
      </c>
      <c r="J2341" t="s">
        <v>2507</v>
      </c>
      <c r="K2341" t="s">
        <v>2529</v>
      </c>
      <c r="L2341" t="s">
        <v>2530</v>
      </c>
      <c r="M2341" t="s">
        <v>2531</v>
      </c>
      <c r="N2341" t="s">
        <v>2511</v>
      </c>
      <c r="O2341" t="s">
        <v>2512</v>
      </c>
      <c r="P2341" t="s">
        <v>2781</v>
      </c>
      <c r="Q2341" t="s">
        <v>3081</v>
      </c>
      <c r="R2341" t="s">
        <v>2502</v>
      </c>
      <c r="S2341" t="s">
        <v>2898</v>
      </c>
      <c r="T2341">
        <v>18.59</v>
      </c>
      <c r="U2341" t="s">
        <v>3747</v>
      </c>
    </row>
    <row r="2342" spans="1:21" x14ac:dyDescent="0.2">
      <c r="A2342" t="s">
        <v>1478</v>
      </c>
      <c r="B2342">
        <v>1023779</v>
      </c>
      <c r="C2342">
        <v>12</v>
      </c>
      <c r="D2342" t="s">
        <v>2804</v>
      </c>
      <c r="E2342" t="s">
        <v>3774</v>
      </c>
      <c r="F2342" s="53">
        <v>750</v>
      </c>
      <c r="G2342" t="s">
        <v>2504</v>
      </c>
      <c r="H2342" t="s">
        <v>2559</v>
      </c>
      <c r="I2342" t="s">
        <v>2528</v>
      </c>
      <c r="J2342" t="s">
        <v>2535</v>
      </c>
      <c r="K2342" t="s">
        <v>2560</v>
      </c>
      <c r="L2342" t="s">
        <v>2720</v>
      </c>
      <c r="M2342" t="s">
        <v>2721</v>
      </c>
      <c r="N2342" t="s">
        <v>2511</v>
      </c>
      <c r="O2342" t="s">
        <v>2723</v>
      </c>
      <c r="P2342" t="s">
        <v>2877</v>
      </c>
      <c r="Q2342" t="s">
        <v>2535</v>
      </c>
      <c r="R2342" t="s">
        <v>2542</v>
      </c>
      <c r="S2342" t="s">
        <v>2783</v>
      </c>
      <c r="T2342">
        <v>21.99</v>
      </c>
      <c r="U2342" t="s">
        <v>2922</v>
      </c>
    </row>
    <row r="2343" spans="1:21" x14ac:dyDescent="0.2">
      <c r="A2343" t="s">
        <v>2354</v>
      </c>
      <c r="B2343">
        <v>1023785</v>
      </c>
      <c r="C2343">
        <v>24</v>
      </c>
      <c r="D2343" t="s">
        <v>2502</v>
      </c>
      <c r="E2343" t="s">
        <v>3565</v>
      </c>
      <c r="F2343" s="53">
        <v>473</v>
      </c>
      <c r="G2343" t="s">
        <v>2613</v>
      </c>
      <c r="H2343" t="s">
        <v>2595</v>
      </c>
      <c r="I2343" t="s">
        <v>2528</v>
      </c>
      <c r="J2343" t="s">
        <v>2507</v>
      </c>
      <c r="K2343" t="s">
        <v>2529</v>
      </c>
      <c r="L2343" t="s">
        <v>2530</v>
      </c>
      <c r="M2343" t="s">
        <v>2531</v>
      </c>
      <c r="N2343" t="s">
        <v>2511</v>
      </c>
      <c r="O2343" t="s">
        <v>2512</v>
      </c>
      <c r="P2343" t="s">
        <v>3052</v>
      </c>
      <c r="Q2343" t="s">
        <v>3566</v>
      </c>
      <c r="R2343" t="s">
        <v>2502</v>
      </c>
      <c r="S2343" t="s">
        <v>3456</v>
      </c>
      <c r="T2343">
        <v>4.95</v>
      </c>
      <c r="U2343" t="s">
        <v>5308</v>
      </c>
    </row>
    <row r="2344" spans="1:21" x14ac:dyDescent="0.2">
      <c r="A2344" t="s">
        <v>1141</v>
      </c>
      <c r="B2344">
        <v>1023789</v>
      </c>
      <c r="C2344">
        <v>12</v>
      </c>
      <c r="D2344" t="s">
        <v>2502</v>
      </c>
      <c r="E2344" t="s">
        <v>3154</v>
      </c>
      <c r="F2344" s="53">
        <v>750</v>
      </c>
      <c r="G2344" t="s">
        <v>2504</v>
      </c>
      <c r="H2344" t="s">
        <v>9458</v>
      </c>
      <c r="I2344" t="s">
        <v>2518</v>
      </c>
      <c r="J2344" t="s">
        <v>2519</v>
      </c>
      <c r="K2344" t="s">
        <v>2887</v>
      </c>
      <c r="L2344" t="s">
        <v>2888</v>
      </c>
      <c r="M2344" t="s">
        <v>2887</v>
      </c>
      <c r="N2344" t="s">
        <v>2889</v>
      </c>
      <c r="O2344" t="s">
        <v>2890</v>
      </c>
      <c r="P2344" t="s">
        <v>2890</v>
      </c>
      <c r="Q2344" t="s">
        <v>2519</v>
      </c>
      <c r="R2344" t="s">
        <v>2502</v>
      </c>
      <c r="S2344" t="s">
        <v>2525</v>
      </c>
      <c r="T2344">
        <v>44.6</v>
      </c>
      <c r="U2344" t="s">
        <v>2624</v>
      </c>
    </row>
    <row r="2345" spans="1:21" x14ac:dyDescent="0.2">
      <c r="A2345" t="s">
        <v>4331</v>
      </c>
      <c r="B2345">
        <v>1023790</v>
      </c>
      <c r="C2345">
        <v>12</v>
      </c>
      <c r="D2345" t="s">
        <v>2502</v>
      </c>
      <c r="E2345" t="s">
        <v>3154</v>
      </c>
      <c r="F2345" s="53">
        <v>750</v>
      </c>
      <c r="G2345" t="s">
        <v>2504</v>
      </c>
      <c r="H2345" t="s">
        <v>2517</v>
      </c>
      <c r="I2345" t="s">
        <v>2518</v>
      </c>
      <c r="J2345" t="s">
        <v>2519</v>
      </c>
      <c r="K2345" t="s">
        <v>2887</v>
      </c>
      <c r="L2345" t="s">
        <v>2888</v>
      </c>
      <c r="M2345" t="s">
        <v>2887</v>
      </c>
      <c r="N2345" t="s">
        <v>2889</v>
      </c>
      <c r="O2345" t="s">
        <v>2890</v>
      </c>
      <c r="P2345" t="s">
        <v>2890</v>
      </c>
      <c r="Q2345" t="s">
        <v>2519</v>
      </c>
      <c r="R2345" t="s">
        <v>2502</v>
      </c>
      <c r="S2345" t="s">
        <v>2525</v>
      </c>
      <c r="T2345">
        <v>43.99</v>
      </c>
      <c r="U2345" t="s">
        <v>2624</v>
      </c>
    </row>
    <row r="2346" spans="1:21" x14ac:dyDescent="0.2">
      <c r="A2346" t="s">
        <v>6625</v>
      </c>
      <c r="B2346">
        <v>1023791</v>
      </c>
      <c r="C2346">
        <v>6</v>
      </c>
      <c r="D2346" t="s">
        <v>2502</v>
      </c>
      <c r="E2346" t="s">
        <v>3185</v>
      </c>
      <c r="F2346" s="53">
        <v>750</v>
      </c>
      <c r="G2346" t="s">
        <v>2504</v>
      </c>
      <c r="H2346" t="s">
        <v>9458</v>
      </c>
      <c r="I2346" t="s">
        <v>2506</v>
      </c>
      <c r="J2346" t="s">
        <v>2535</v>
      </c>
      <c r="K2346" t="s">
        <v>2560</v>
      </c>
      <c r="L2346" t="s">
        <v>2726</v>
      </c>
      <c r="M2346" t="s">
        <v>2727</v>
      </c>
      <c r="N2346" t="s">
        <v>2539</v>
      </c>
      <c r="O2346" t="s">
        <v>2540</v>
      </c>
      <c r="P2346" t="s">
        <v>2814</v>
      </c>
      <c r="Q2346" t="s">
        <v>2535</v>
      </c>
      <c r="R2346" t="s">
        <v>2542</v>
      </c>
      <c r="S2346" t="s">
        <v>2502</v>
      </c>
      <c r="T2346">
        <v>17.510000000000002</v>
      </c>
      <c r="U2346" t="s">
        <v>3430</v>
      </c>
    </row>
    <row r="2347" spans="1:21" x14ac:dyDescent="0.2">
      <c r="A2347" t="s">
        <v>6626</v>
      </c>
      <c r="B2347">
        <v>1023794</v>
      </c>
      <c r="C2347">
        <v>12</v>
      </c>
      <c r="D2347" t="s">
        <v>2502</v>
      </c>
      <c r="E2347" t="s">
        <v>3185</v>
      </c>
      <c r="F2347" s="53">
        <v>750</v>
      </c>
      <c r="G2347" t="s">
        <v>2504</v>
      </c>
      <c r="H2347" t="s">
        <v>9458</v>
      </c>
      <c r="I2347" t="s">
        <v>2528</v>
      </c>
      <c r="J2347" t="s">
        <v>2535</v>
      </c>
      <c r="K2347" t="s">
        <v>2560</v>
      </c>
      <c r="L2347" t="s">
        <v>2726</v>
      </c>
      <c r="M2347" t="s">
        <v>2727</v>
      </c>
      <c r="N2347" t="s">
        <v>2539</v>
      </c>
      <c r="O2347" t="s">
        <v>2540</v>
      </c>
      <c r="P2347" t="s">
        <v>3277</v>
      </c>
      <c r="Q2347" t="s">
        <v>2535</v>
      </c>
      <c r="R2347" t="s">
        <v>2542</v>
      </c>
      <c r="S2347" t="s">
        <v>2502</v>
      </c>
      <c r="T2347">
        <v>20.82</v>
      </c>
      <c r="U2347" t="s">
        <v>3430</v>
      </c>
    </row>
    <row r="2348" spans="1:21" x14ac:dyDescent="0.2">
      <c r="A2348" t="s">
        <v>10429</v>
      </c>
      <c r="B2348">
        <v>1023798</v>
      </c>
      <c r="C2348">
        <v>6</v>
      </c>
      <c r="D2348" t="s">
        <v>2798</v>
      </c>
      <c r="E2348" t="s">
        <v>3185</v>
      </c>
      <c r="F2348" s="53">
        <v>750</v>
      </c>
      <c r="G2348" t="s">
        <v>2504</v>
      </c>
      <c r="H2348" t="s">
        <v>2635</v>
      </c>
      <c r="I2348" t="s">
        <v>2518</v>
      </c>
      <c r="J2348" t="s">
        <v>2535</v>
      </c>
      <c r="K2348" t="s">
        <v>2838</v>
      </c>
      <c r="L2348" t="s">
        <v>2839</v>
      </c>
      <c r="M2348" t="s">
        <v>2840</v>
      </c>
      <c r="N2348" t="s">
        <v>2539</v>
      </c>
      <c r="O2348" t="s">
        <v>2540</v>
      </c>
      <c r="P2348" t="s">
        <v>2841</v>
      </c>
      <c r="Q2348" t="s">
        <v>2535</v>
      </c>
      <c r="R2348" t="s">
        <v>2565</v>
      </c>
      <c r="S2348" t="s">
        <v>2598</v>
      </c>
      <c r="T2348">
        <v>87.99</v>
      </c>
      <c r="U2348" t="s">
        <v>2544</v>
      </c>
    </row>
    <row r="2349" spans="1:21" x14ac:dyDescent="0.2">
      <c r="A2349" t="s">
        <v>6627</v>
      </c>
      <c r="B2349">
        <v>1023806</v>
      </c>
      <c r="C2349">
        <v>12</v>
      </c>
      <c r="D2349" t="s">
        <v>2502</v>
      </c>
      <c r="E2349" t="s">
        <v>3185</v>
      </c>
      <c r="F2349" s="53">
        <v>750</v>
      </c>
      <c r="G2349" t="s">
        <v>2504</v>
      </c>
      <c r="H2349" t="s">
        <v>9458</v>
      </c>
      <c r="I2349" t="s">
        <v>2528</v>
      </c>
      <c r="J2349" t="s">
        <v>2535</v>
      </c>
      <c r="K2349" t="s">
        <v>2560</v>
      </c>
      <c r="L2349" t="s">
        <v>2700</v>
      </c>
      <c r="M2349" t="s">
        <v>2701</v>
      </c>
      <c r="N2349" t="s">
        <v>2511</v>
      </c>
      <c r="O2349" t="s">
        <v>2512</v>
      </c>
      <c r="P2349" t="s">
        <v>2577</v>
      </c>
      <c r="Q2349" t="s">
        <v>2535</v>
      </c>
      <c r="R2349" t="s">
        <v>2542</v>
      </c>
      <c r="S2349" t="s">
        <v>2502</v>
      </c>
      <c r="T2349">
        <v>23.82</v>
      </c>
      <c r="U2349" t="s">
        <v>2697</v>
      </c>
    </row>
    <row r="2350" spans="1:21" x14ac:dyDescent="0.2">
      <c r="A2350" t="s">
        <v>562</v>
      </c>
      <c r="B2350">
        <v>1023831</v>
      </c>
      <c r="C2350">
        <v>12</v>
      </c>
      <c r="D2350" t="s">
        <v>2502</v>
      </c>
      <c r="E2350" t="s">
        <v>3674</v>
      </c>
      <c r="F2350" s="53">
        <v>200</v>
      </c>
      <c r="G2350" t="s">
        <v>2504</v>
      </c>
      <c r="H2350">
        <v>98</v>
      </c>
      <c r="I2350" t="s">
        <v>2518</v>
      </c>
      <c r="J2350" t="s">
        <v>2519</v>
      </c>
      <c r="K2350" t="s">
        <v>2569</v>
      </c>
      <c r="L2350" t="s">
        <v>2570</v>
      </c>
      <c r="M2350" t="s">
        <v>2569</v>
      </c>
      <c r="N2350" t="s">
        <v>2511</v>
      </c>
      <c r="O2350" t="s">
        <v>2512</v>
      </c>
      <c r="P2350" t="s">
        <v>2781</v>
      </c>
      <c r="Q2350" t="s">
        <v>3675</v>
      </c>
      <c r="R2350" t="s">
        <v>2502</v>
      </c>
      <c r="S2350" t="s">
        <v>2525</v>
      </c>
      <c r="T2350">
        <v>21.91</v>
      </c>
      <c r="U2350" t="s">
        <v>3676</v>
      </c>
    </row>
    <row r="2351" spans="1:21" x14ac:dyDescent="0.2">
      <c r="A2351" t="s">
        <v>486</v>
      </c>
      <c r="B2351">
        <v>1023834</v>
      </c>
      <c r="C2351">
        <v>12</v>
      </c>
      <c r="D2351" t="s">
        <v>2502</v>
      </c>
      <c r="E2351" t="s">
        <v>3674</v>
      </c>
      <c r="F2351" s="53">
        <v>200</v>
      </c>
      <c r="G2351" t="s">
        <v>2504</v>
      </c>
      <c r="H2351">
        <v>98</v>
      </c>
      <c r="I2351" t="s">
        <v>2518</v>
      </c>
      <c r="J2351" t="s">
        <v>2519</v>
      </c>
      <c r="K2351" t="s">
        <v>2569</v>
      </c>
      <c r="L2351" t="s">
        <v>2773</v>
      </c>
      <c r="M2351" t="s">
        <v>2774</v>
      </c>
      <c r="N2351" t="s">
        <v>2511</v>
      </c>
      <c r="O2351" t="s">
        <v>2512</v>
      </c>
      <c r="P2351" t="s">
        <v>2781</v>
      </c>
      <c r="Q2351" t="s">
        <v>3675</v>
      </c>
      <c r="R2351" t="s">
        <v>2502</v>
      </c>
      <c r="S2351" t="s">
        <v>2525</v>
      </c>
      <c r="T2351">
        <v>21.91</v>
      </c>
      <c r="U2351" t="s">
        <v>3676</v>
      </c>
    </row>
    <row r="2352" spans="1:21" x14ac:dyDescent="0.2">
      <c r="A2352" t="s">
        <v>5380</v>
      </c>
      <c r="B2352">
        <v>1023853</v>
      </c>
      <c r="C2352">
        <v>12</v>
      </c>
      <c r="D2352" t="s">
        <v>2698</v>
      </c>
      <c r="E2352" t="s">
        <v>3660</v>
      </c>
      <c r="F2352" s="53">
        <v>750</v>
      </c>
      <c r="G2352" t="s">
        <v>2504</v>
      </c>
      <c r="H2352" t="s">
        <v>2559</v>
      </c>
      <c r="I2352" t="s">
        <v>2518</v>
      </c>
      <c r="J2352" t="s">
        <v>2535</v>
      </c>
      <c r="K2352" t="s">
        <v>2560</v>
      </c>
      <c r="L2352" t="s">
        <v>2700</v>
      </c>
      <c r="M2352" t="s">
        <v>2701</v>
      </c>
      <c r="N2352" t="s">
        <v>2511</v>
      </c>
      <c r="O2352" t="s">
        <v>2512</v>
      </c>
      <c r="P2352" t="s">
        <v>2781</v>
      </c>
      <c r="Q2352" t="s">
        <v>2782</v>
      </c>
      <c r="R2352" t="s">
        <v>2565</v>
      </c>
      <c r="S2352" t="s">
        <v>2566</v>
      </c>
      <c r="T2352">
        <v>27.71</v>
      </c>
      <c r="U2352" t="s">
        <v>3661</v>
      </c>
    </row>
    <row r="2353" spans="1:21" x14ac:dyDescent="0.2">
      <c r="A2353" t="s">
        <v>6628</v>
      </c>
      <c r="B2353">
        <v>1023856</v>
      </c>
      <c r="C2353">
        <v>6</v>
      </c>
      <c r="D2353" t="s">
        <v>2698</v>
      </c>
      <c r="E2353" t="s">
        <v>3185</v>
      </c>
      <c r="F2353" s="53">
        <v>750</v>
      </c>
      <c r="G2353" t="s">
        <v>2504</v>
      </c>
      <c r="H2353" t="s">
        <v>2963</v>
      </c>
      <c r="I2353" t="s">
        <v>2518</v>
      </c>
      <c r="J2353" t="s">
        <v>2535</v>
      </c>
      <c r="K2353" t="s">
        <v>2560</v>
      </c>
      <c r="L2353" t="s">
        <v>2776</v>
      </c>
      <c r="M2353" t="s">
        <v>2777</v>
      </c>
      <c r="N2353" t="s">
        <v>2586</v>
      </c>
      <c r="O2353" t="s">
        <v>2587</v>
      </c>
      <c r="P2353" t="s">
        <v>3427</v>
      </c>
      <c r="Q2353" t="s">
        <v>2535</v>
      </c>
      <c r="R2353" t="s">
        <v>2565</v>
      </c>
      <c r="S2353" t="s">
        <v>2598</v>
      </c>
      <c r="T2353">
        <v>111.01</v>
      </c>
      <c r="U2353" t="s">
        <v>5309</v>
      </c>
    </row>
    <row r="2354" spans="1:21" x14ac:dyDescent="0.2">
      <c r="A2354" t="s">
        <v>6629</v>
      </c>
      <c r="B2354">
        <v>1023858</v>
      </c>
      <c r="C2354">
        <v>1</v>
      </c>
      <c r="D2354" t="s">
        <v>2502</v>
      </c>
      <c r="E2354" t="s">
        <v>3565</v>
      </c>
      <c r="F2354" s="53">
        <v>20000</v>
      </c>
      <c r="G2354" t="s">
        <v>5622</v>
      </c>
      <c r="H2354" t="s">
        <v>9458</v>
      </c>
      <c r="I2354" t="s">
        <v>2576</v>
      </c>
      <c r="J2354" t="s">
        <v>2507</v>
      </c>
      <c r="K2354" t="s">
        <v>2529</v>
      </c>
      <c r="L2354" t="s">
        <v>2530</v>
      </c>
      <c r="M2354" t="s">
        <v>2531</v>
      </c>
      <c r="N2354" t="s">
        <v>2511</v>
      </c>
      <c r="O2354" t="s">
        <v>2512</v>
      </c>
      <c r="P2354" t="s">
        <v>3052</v>
      </c>
      <c r="Q2354" t="s">
        <v>9484</v>
      </c>
      <c r="R2354" t="s">
        <v>2502</v>
      </c>
      <c r="S2354" t="s">
        <v>3456</v>
      </c>
      <c r="T2354">
        <v>97.46</v>
      </c>
      <c r="U2354" t="s">
        <v>5308</v>
      </c>
    </row>
    <row r="2355" spans="1:21" x14ac:dyDescent="0.2">
      <c r="A2355" t="s">
        <v>6630</v>
      </c>
      <c r="B2355">
        <v>1023862</v>
      </c>
      <c r="C2355">
        <v>6</v>
      </c>
      <c r="D2355" t="s">
        <v>2502</v>
      </c>
      <c r="E2355" t="s">
        <v>3185</v>
      </c>
      <c r="F2355" s="53">
        <v>750</v>
      </c>
      <c r="G2355" t="s">
        <v>2504</v>
      </c>
      <c r="H2355" t="s">
        <v>9458</v>
      </c>
      <c r="I2355" t="s">
        <v>2528</v>
      </c>
      <c r="J2355" t="s">
        <v>2535</v>
      </c>
      <c r="K2355" t="s">
        <v>2560</v>
      </c>
      <c r="L2355" t="s">
        <v>2726</v>
      </c>
      <c r="M2355" t="s">
        <v>2727</v>
      </c>
      <c r="N2355" t="s">
        <v>2539</v>
      </c>
      <c r="O2355" t="s">
        <v>2540</v>
      </c>
      <c r="P2355" t="s">
        <v>2728</v>
      </c>
      <c r="Q2355" t="s">
        <v>2535</v>
      </c>
      <c r="R2355" t="s">
        <v>2542</v>
      </c>
      <c r="S2355" t="s">
        <v>2502</v>
      </c>
      <c r="T2355">
        <v>21.18</v>
      </c>
      <c r="U2355" t="s">
        <v>3430</v>
      </c>
    </row>
    <row r="2356" spans="1:21" x14ac:dyDescent="0.2">
      <c r="A2356" t="s">
        <v>6631</v>
      </c>
      <c r="B2356">
        <v>1023863</v>
      </c>
      <c r="C2356">
        <v>12</v>
      </c>
      <c r="D2356" t="s">
        <v>2502</v>
      </c>
      <c r="E2356" t="s">
        <v>9588</v>
      </c>
      <c r="F2356" s="53">
        <v>750</v>
      </c>
      <c r="G2356" t="s">
        <v>2504</v>
      </c>
      <c r="H2356" t="s">
        <v>9458</v>
      </c>
      <c r="I2356" t="s">
        <v>2576</v>
      </c>
      <c r="J2356" t="s">
        <v>2535</v>
      </c>
      <c r="K2356" t="s">
        <v>2560</v>
      </c>
      <c r="L2356" t="s">
        <v>2756</v>
      </c>
      <c r="M2356" t="s">
        <v>2757</v>
      </c>
      <c r="N2356" t="s">
        <v>2657</v>
      </c>
      <c r="O2356" t="s">
        <v>2671</v>
      </c>
      <c r="P2356" t="s">
        <v>2674</v>
      </c>
      <c r="Q2356" t="s">
        <v>2535</v>
      </c>
      <c r="R2356" t="s">
        <v>2565</v>
      </c>
      <c r="S2356" t="s">
        <v>2502</v>
      </c>
      <c r="T2356">
        <v>13.13</v>
      </c>
      <c r="U2356" t="s">
        <v>2697</v>
      </c>
    </row>
    <row r="2357" spans="1:21" x14ac:dyDescent="0.2">
      <c r="A2357" t="s">
        <v>6632</v>
      </c>
      <c r="B2357">
        <v>1023864</v>
      </c>
      <c r="C2357">
        <v>6</v>
      </c>
      <c r="D2357" t="s">
        <v>2502</v>
      </c>
      <c r="E2357" t="s">
        <v>3185</v>
      </c>
      <c r="F2357" s="53">
        <v>750</v>
      </c>
      <c r="G2357" t="s">
        <v>2504</v>
      </c>
      <c r="H2357" t="s">
        <v>9458</v>
      </c>
      <c r="I2357" t="s">
        <v>2518</v>
      </c>
      <c r="J2357" t="s">
        <v>2535</v>
      </c>
      <c r="K2357" t="s">
        <v>2560</v>
      </c>
      <c r="L2357" t="s">
        <v>2736</v>
      </c>
      <c r="M2357" t="s">
        <v>2737</v>
      </c>
      <c r="N2357" t="s">
        <v>2738</v>
      </c>
      <c r="O2357" t="s">
        <v>2739</v>
      </c>
      <c r="P2357" t="s">
        <v>2740</v>
      </c>
      <c r="Q2357" t="s">
        <v>2535</v>
      </c>
      <c r="R2357" t="s">
        <v>2565</v>
      </c>
      <c r="S2357" t="s">
        <v>2502</v>
      </c>
      <c r="T2357">
        <v>32.119999999999997</v>
      </c>
      <c r="U2357" t="s">
        <v>3430</v>
      </c>
    </row>
    <row r="2358" spans="1:21" x14ac:dyDescent="0.2">
      <c r="A2358" t="s">
        <v>6633</v>
      </c>
      <c r="B2358">
        <v>1023868</v>
      </c>
      <c r="C2358">
        <v>12</v>
      </c>
      <c r="D2358" t="s">
        <v>2502</v>
      </c>
      <c r="E2358" t="s">
        <v>3185</v>
      </c>
      <c r="F2358" s="53">
        <v>750</v>
      </c>
      <c r="G2358" t="s">
        <v>2504</v>
      </c>
      <c r="H2358" t="s">
        <v>9458</v>
      </c>
      <c r="I2358" t="s">
        <v>2506</v>
      </c>
      <c r="J2358" t="s">
        <v>2535</v>
      </c>
      <c r="K2358" t="s">
        <v>2560</v>
      </c>
      <c r="L2358" t="s">
        <v>2756</v>
      </c>
      <c r="M2358" t="s">
        <v>2757</v>
      </c>
      <c r="N2358" t="s">
        <v>2657</v>
      </c>
      <c r="O2358" t="s">
        <v>2671</v>
      </c>
      <c r="P2358" t="s">
        <v>2674</v>
      </c>
      <c r="Q2358" t="s">
        <v>2535</v>
      </c>
      <c r="R2358" t="s">
        <v>2565</v>
      </c>
      <c r="S2358" t="s">
        <v>2502</v>
      </c>
      <c r="T2358">
        <v>17.7</v>
      </c>
      <c r="U2358" t="s">
        <v>3430</v>
      </c>
    </row>
    <row r="2359" spans="1:21" x14ac:dyDescent="0.2">
      <c r="A2359" t="s">
        <v>522</v>
      </c>
      <c r="B2359">
        <v>1023885</v>
      </c>
      <c r="C2359">
        <v>12</v>
      </c>
      <c r="D2359" t="s">
        <v>2502</v>
      </c>
      <c r="E2359" t="s">
        <v>3717</v>
      </c>
      <c r="F2359" s="53">
        <v>375</v>
      </c>
      <c r="G2359" t="s">
        <v>2504</v>
      </c>
      <c r="H2359" t="s">
        <v>2555</v>
      </c>
      <c r="I2359" t="s">
        <v>2506</v>
      </c>
      <c r="J2359" t="s">
        <v>2519</v>
      </c>
      <c r="K2359" t="s">
        <v>2569</v>
      </c>
      <c r="L2359" t="s">
        <v>2570</v>
      </c>
      <c r="M2359" t="s">
        <v>2569</v>
      </c>
      <c r="N2359" t="s">
        <v>2511</v>
      </c>
      <c r="O2359" t="s">
        <v>2512</v>
      </c>
      <c r="P2359" t="s">
        <v>2781</v>
      </c>
      <c r="Q2359" t="s">
        <v>3715</v>
      </c>
      <c r="R2359" t="s">
        <v>2502</v>
      </c>
      <c r="S2359" t="s">
        <v>2525</v>
      </c>
      <c r="T2359">
        <v>19.489999999999998</v>
      </c>
      <c r="U2359" t="s">
        <v>3458</v>
      </c>
    </row>
    <row r="2360" spans="1:21" x14ac:dyDescent="0.2">
      <c r="A2360" t="s">
        <v>6634</v>
      </c>
      <c r="B2360">
        <v>1023902</v>
      </c>
      <c r="C2360">
        <v>6</v>
      </c>
      <c r="D2360" t="s">
        <v>2502</v>
      </c>
      <c r="E2360" t="s">
        <v>3488</v>
      </c>
      <c r="F2360" s="53">
        <v>1750</v>
      </c>
      <c r="G2360" t="s">
        <v>2574</v>
      </c>
      <c r="H2360" t="s">
        <v>9458</v>
      </c>
      <c r="I2360" t="s">
        <v>2576</v>
      </c>
      <c r="J2360" t="s">
        <v>2519</v>
      </c>
      <c r="K2360" t="s">
        <v>2569</v>
      </c>
      <c r="L2360" t="s">
        <v>2570</v>
      </c>
      <c r="M2360" t="s">
        <v>2569</v>
      </c>
      <c r="N2360" t="s">
        <v>2511</v>
      </c>
      <c r="O2360" t="s">
        <v>2512</v>
      </c>
      <c r="P2360" t="s">
        <v>2577</v>
      </c>
      <c r="Q2360" t="s">
        <v>2519</v>
      </c>
      <c r="R2360" t="s">
        <v>2502</v>
      </c>
      <c r="S2360" t="s">
        <v>2525</v>
      </c>
      <c r="T2360">
        <v>54.93</v>
      </c>
      <c r="U2360" t="s">
        <v>76</v>
      </c>
    </row>
    <row r="2361" spans="1:21" x14ac:dyDescent="0.2">
      <c r="A2361" t="s">
        <v>10430</v>
      </c>
      <c r="B2361">
        <v>1023908</v>
      </c>
      <c r="C2361">
        <v>24</v>
      </c>
      <c r="D2361" t="s">
        <v>2502</v>
      </c>
      <c r="E2361" t="s">
        <v>3775</v>
      </c>
      <c r="F2361" s="53">
        <v>473</v>
      </c>
      <c r="G2361" t="s">
        <v>2613</v>
      </c>
      <c r="H2361" t="s">
        <v>2517</v>
      </c>
      <c r="I2361" t="s">
        <v>2528</v>
      </c>
      <c r="J2361" t="s">
        <v>3017</v>
      </c>
      <c r="K2361" t="s">
        <v>3158</v>
      </c>
      <c r="L2361" t="s">
        <v>3159</v>
      </c>
      <c r="M2361" t="s">
        <v>3160</v>
      </c>
      <c r="N2361" t="s">
        <v>2511</v>
      </c>
      <c r="O2361" t="s">
        <v>2512</v>
      </c>
      <c r="P2361" t="s">
        <v>2513</v>
      </c>
      <c r="Q2361" t="s">
        <v>3021</v>
      </c>
      <c r="R2361" t="s">
        <v>2502</v>
      </c>
      <c r="S2361" t="s">
        <v>3776</v>
      </c>
      <c r="T2361">
        <v>4.99</v>
      </c>
      <c r="U2361" t="s">
        <v>2702</v>
      </c>
    </row>
    <row r="2362" spans="1:21" x14ac:dyDescent="0.2">
      <c r="A2362" t="s">
        <v>515</v>
      </c>
      <c r="B2362">
        <v>1023911</v>
      </c>
      <c r="C2362">
        <v>6</v>
      </c>
      <c r="D2362" t="s">
        <v>3491</v>
      </c>
      <c r="E2362" t="s">
        <v>9589</v>
      </c>
      <c r="F2362" s="53">
        <v>750</v>
      </c>
      <c r="G2362" t="s">
        <v>2504</v>
      </c>
      <c r="H2362" t="s">
        <v>2635</v>
      </c>
      <c r="I2362" t="s">
        <v>2518</v>
      </c>
      <c r="J2362" t="s">
        <v>2535</v>
      </c>
      <c r="K2362" t="s">
        <v>2560</v>
      </c>
      <c r="L2362" t="s">
        <v>2700</v>
      </c>
      <c r="M2362" t="s">
        <v>2701</v>
      </c>
      <c r="N2362" t="s">
        <v>2511</v>
      </c>
      <c r="O2362" t="s">
        <v>2512</v>
      </c>
      <c r="P2362" t="s">
        <v>2577</v>
      </c>
      <c r="Q2362" t="s">
        <v>2535</v>
      </c>
      <c r="R2362" t="s">
        <v>2542</v>
      </c>
      <c r="S2362" t="s">
        <v>2783</v>
      </c>
      <c r="T2362">
        <v>43.91</v>
      </c>
      <c r="U2362" t="s">
        <v>3777</v>
      </c>
    </row>
    <row r="2363" spans="1:21" x14ac:dyDescent="0.2">
      <c r="A2363" t="s">
        <v>1339</v>
      </c>
      <c r="B2363">
        <v>1023924</v>
      </c>
      <c r="C2363">
        <v>6</v>
      </c>
      <c r="D2363" t="s">
        <v>2804</v>
      </c>
      <c r="E2363" t="s">
        <v>2958</v>
      </c>
      <c r="F2363" s="53">
        <v>1500</v>
      </c>
      <c r="G2363" t="s">
        <v>2504</v>
      </c>
      <c r="H2363" t="s">
        <v>2609</v>
      </c>
      <c r="I2363" t="s">
        <v>2506</v>
      </c>
      <c r="J2363" t="s">
        <v>2535</v>
      </c>
      <c r="K2363" t="s">
        <v>2560</v>
      </c>
      <c r="L2363" t="s">
        <v>2756</v>
      </c>
      <c r="M2363" t="s">
        <v>2757</v>
      </c>
      <c r="N2363" t="s">
        <v>2511</v>
      </c>
      <c r="O2363" t="s">
        <v>2671</v>
      </c>
      <c r="P2363" t="s">
        <v>2766</v>
      </c>
      <c r="Q2363" t="s">
        <v>2535</v>
      </c>
      <c r="R2363" t="s">
        <v>2542</v>
      </c>
      <c r="S2363" t="s">
        <v>2783</v>
      </c>
      <c r="T2363">
        <v>24.49</v>
      </c>
      <c r="U2363" t="s">
        <v>2795</v>
      </c>
    </row>
    <row r="2364" spans="1:21" x14ac:dyDescent="0.2">
      <c r="A2364" t="s">
        <v>1374</v>
      </c>
      <c r="B2364">
        <v>1023926</v>
      </c>
      <c r="C2364">
        <v>6</v>
      </c>
      <c r="D2364" t="s">
        <v>2882</v>
      </c>
      <c r="E2364" t="s">
        <v>2958</v>
      </c>
      <c r="F2364" s="53">
        <v>1500</v>
      </c>
      <c r="G2364" t="s">
        <v>2504</v>
      </c>
      <c r="H2364">
        <v>98</v>
      </c>
      <c r="I2364" t="s">
        <v>2506</v>
      </c>
      <c r="J2364" t="s">
        <v>2535</v>
      </c>
      <c r="K2364" t="s">
        <v>2560</v>
      </c>
      <c r="L2364" t="s">
        <v>2756</v>
      </c>
      <c r="M2364" t="s">
        <v>2757</v>
      </c>
      <c r="N2364" t="s">
        <v>2511</v>
      </c>
      <c r="O2364" t="s">
        <v>2671</v>
      </c>
      <c r="P2364" t="s">
        <v>2766</v>
      </c>
      <c r="Q2364" t="s">
        <v>2535</v>
      </c>
      <c r="R2364" t="s">
        <v>2565</v>
      </c>
      <c r="S2364" t="s">
        <v>2566</v>
      </c>
      <c r="T2364">
        <v>22.79</v>
      </c>
      <c r="U2364" t="s">
        <v>2795</v>
      </c>
    </row>
    <row r="2365" spans="1:21" x14ac:dyDescent="0.2">
      <c r="A2365" t="s">
        <v>6635</v>
      </c>
      <c r="B2365">
        <v>1023929</v>
      </c>
      <c r="C2365">
        <v>6</v>
      </c>
      <c r="D2365" t="s">
        <v>2502</v>
      </c>
      <c r="E2365" t="s">
        <v>3185</v>
      </c>
      <c r="F2365" s="53">
        <v>750</v>
      </c>
      <c r="G2365" t="s">
        <v>2504</v>
      </c>
      <c r="H2365" t="s">
        <v>9481</v>
      </c>
      <c r="I2365" t="s">
        <v>2518</v>
      </c>
      <c r="J2365" t="s">
        <v>2535</v>
      </c>
      <c r="K2365" t="s">
        <v>2560</v>
      </c>
      <c r="L2365" t="s">
        <v>2776</v>
      </c>
      <c r="M2365" t="s">
        <v>2777</v>
      </c>
      <c r="N2365" t="s">
        <v>2586</v>
      </c>
      <c r="O2365" t="s">
        <v>2587</v>
      </c>
      <c r="P2365" t="s">
        <v>2778</v>
      </c>
      <c r="Q2365" t="s">
        <v>2535</v>
      </c>
      <c r="R2365" t="s">
        <v>2542</v>
      </c>
      <c r="S2365" t="s">
        <v>2502</v>
      </c>
      <c r="T2365">
        <v>59.28</v>
      </c>
      <c r="U2365" t="s">
        <v>3430</v>
      </c>
    </row>
    <row r="2366" spans="1:21" x14ac:dyDescent="0.2">
      <c r="A2366" t="s">
        <v>4332</v>
      </c>
      <c r="B2366">
        <v>1023976</v>
      </c>
      <c r="C2366">
        <v>12</v>
      </c>
      <c r="D2366" t="s">
        <v>2798</v>
      </c>
      <c r="E2366" t="s">
        <v>9590</v>
      </c>
      <c r="F2366" s="53">
        <v>750</v>
      </c>
      <c r="G2366" t="s">
        <v>2504</v>
      </c>
      <c r="H2366" t="s">
        <v>2963</v>
      </c>
      <c r="I2366" t="s">
        <v>2518</v>
      </c>
      <c r="J2366" t="s">
        <v>2535</v>
      </c>
      <c r="K2366" t="s">
        <v>2560</v>
      </c>
      <c r="L2366" t="s">
        <v>2776</v>
      </c>
      <c r="M2366" t="s">
        <v>2777</v>
      </c>
      <c r="N2366" t="s">
        <v>2586</v>
      </c>
      <c r="O2366" t="s">
        <v>2587</v>
      </c>
      <c r="P2366" t="s">
        <v>2778</v>
      </c>
      <c r="Q2366" t="s">
        <v>2535</v>
      </c>
      <c r="R2366" t="s">
        <v>2542</v>
      </c>
      <c r="S2366" t="s">
        <v>2783</v>
      </c>
      <c r="T2366">
        <v>41.62</v>
      </c>
      <c r="U2366" t="s">
        <v>2874</v>
      </c>
    </row>
    <row r="2367" spans="1:21" x14ac:dyDescent="0.2">
      <c r="A2367" t="s">
        <v>6636</v>
      </c>
      <c r="B2367">
        <v>1023980</v>
      </c>
      <c r="C2367">
        <v>6</v>
      </c>
      <c r="D2367" t="s">
        <v>2502</v>
      </c>
      <c r="E2367" t="s">
        <v>3185</v>
      </c>
      <c r="F2367" s="53">
        <v>1750</v>
      </c>
      <c r="G2367" t="s">
        <v>2504</v>
      </c>
      <c r="H2367" t="s">
        <v>9458</v>
      </c>
      <c r="I2367" t="s">
        <v>2576</v>
      </c>
      <c r="J2367" t="s">
        <v>2519</v>
      </c>
      <c r="K2367" t="s">
        <v>2569</v>
      </c>
      <c r="L2367" t="s">
        <v>2570</v>
      </c>
      <c r="M2367" t="s">
        <v>2569</v>
      </c>
      <c r="N2367" t="s">
        <v>2586</v>
      </c>
      <c r="O2367" t="s">
        <v>2587</v>
      </c>
      <c r="P2367" t="s">
        <v>2588</v>
      </c>
      <c r="Q2367" t="s">
        <v>2519</v>
      </c>
      <c r="R2367" t="s">
        <v>2502</v>
      </c>
      <c r="S2367" t="s">
        <v>2502</v>
      </c>
      <c r="T2367">
        <v>63.8</v>
      </c>
      <c r="U2367" t="s">
        <v>3430</v>
      </c>
    </row>
    <row r="2368" spans="1:21" x14ac:dyDescent="0.2">
      <c r="A2368" t="s">
        <v>6637</v>
      </c>
      <c r="B2368">
        <v>1023981</v>
      </c>
      <c r="C2368">
        <v>12</v>
      </c>
      <c r="D2368" t="s">
        <v>2502</v>
      </c>
      <c r="E2368" t="s">
        <v>3185</v>
      </c>
      <c r="F2368" s="53">
        <v>750</v>
      </c>
      <c r="G2368" t="s">
        <v>2504</v>
      </c>
      <c r="H2368" t="s">
        <v>9458</v>
      </c>
      <c r="I2368" t="s">
        <v>2576</v>
      </c>
      <c r="J2368" t="s">
        <v>2519</v>
      </c>
      <c r="K2368" t="s">
        <v>2569</v>
      </c>
      <c r="L2368" t="s">
        <v>2773</v>
      </c>
      <c r="M2368" t="s">
        <v>2774</v>
      </c>
      <c r="N2368" t="s">
        <v>2586</v>
      </c>
      <c r="O2368" t="s">
        <v>2587</v>
      </c>
      <c r="P2368" t="s">
        <v>2588</v>
      </c>
      <c r="Q2368" t="s">
        <v>2519</v>
      </c>
      <c r="R2368" t="s">
        <v>2502</v>
      </c>
      <c r="S2368" t="s">
        <v>2502</v>
      </c>
      <c r="T2368">
        <v>27.25</v>
      </c>
      <c r="U2368" t="s">
        <v>3430</v>
      </c>
    </row>
    <row r="2369" spans="1:21" x14ac:dyDescent="0.2">
      <c r="A2369" t="s">
        <v>6638</v>
      </c>
      <c r="B2369">
        <v>1023982</v>
      </c>
      <c r="C2369">
        <v>12</v>
      </c>
      <c r="D2369" t="s">
        <v>2502</v>
      </c>
      <c r="E2369" t="s">
        <v>3185</v>
      </c>
      <c r="F2369" s="53">
        <v>750</v>
      </c>
      <c r="G2369" t="s">
        <v>2504</v>
      </c>
      <c r="H2369" t="s">
        <v>9458</v>
      </c>
      <c r="I2369" t="s">
        <v>2576</v>
      </c>
      <c r="J2369" t="s">
        <v>2519</v>
      </c>
      <c r="K2369" t="s">
        <v>2569</v>
      </c>
      <c r="L2369" t="s">
        <v>2773</v>
      </c>
      <c r="M2369" t="s">
        <v>2774</v>
      </c>
      <c r="N2369" t="s">
        <v>2586</v>
      </c>
      <c r="O2369" t="s">
        <v>2587</v>
      </c>
      <c r="P2369" t="s">
        <v>2588</v>
      </c>
      <c r="Q2369" t="s">
        <v>2519</v>
      </c>
      <c r="R2369" t="s">
        <v>2502</v>
      </c>
      <c r="S2369" t="s">
        <v>2502</v>
      </c>
      <c r="T2369">
        <v>27.25</v>
      </c>
      <c r="U2369" t="s">
        <v>3430</v>
      </c>
    </row>
    <row r="2370" spans="1:21" x14ac:dyDescent="0.2">
      <c r="A2370" t="s">
        <v>10431</v>
      </c>
      <c r="B2370">
        <v>1023986</v>
      </c>
      <c r="C2370">
        <v>120</v>
      </c>
      <c r="D2370" t="s">
        <v>2502</v>
      </c>
      <c r="E2370" t="s">
        <v>3521</v>
      </c>
      <c r="F2370" s="53">
        <v>50</v>
      </c>
      <c r="G2370" t="s">
        <v>10323</v>
      </c>
      <c r="H2370" t="s">
        <v>2635</v>
      </c>
      <c r="I2370" t="s">
        <v>10324</v>
      </c>
      <c r="J2370" t="s">
        <v>2519</v>
      </c>
      <c r="K2370" t="s">
        <v>2605</v>
      </c>
      <c r="L2370" t="s">
        <v>2610</v>
      </c>
      <c r="M2370" t="s">
        <v>2611</v>
      </c>
      <c r="N2370" t="s">
        <v>2511</v>
      </c>
      <c r="O2370" t="s">
        <v>2587</v>
      </c>
      <c r="P2370" t="s">
        <v>2588</v>
      </c>
      <c r="Q2370" t="s">
        <v>2519</v>
      </c>
      <c r="R2370" t="s">
        <v>2502</v>
      </c>
      <c r="S2370" t="s">
        <v>2502</v>
      </c>
      <c r="T2370">
        <v>0</v>
      </c>
      <c r="U2370" t="s">
        <v>2603</v>
      </c>
    </row>
    <row r="2371" spans="1:21" x14ac:dyDescent="0.2">
      <c r="A2371" t="s">
        <v>419</v>
      </c>
      <c r="B2371">
        <v>1023990</v>
      </c>
      <c r="C2371">
        <v>6</v>
      </c>
      <c r="D2371" t="s">
        <v>2798</v>
      </c>
      <c r="E2371" t="s">
        <v>3195</v>
      </c>
      <c r="F2371" s="53">
        <v>750</v>
      </c>
      <c r="G2371" t="s">
        <v>2504</v>
      </c>
      <c r="H2371" t="s">
        <v>2963</v>
      </c>
      <c r="I2371" t="s">
        <v>2518</v>
      </c>
      <c r="J2371" t="s">
        <v>2535</v>
      </c>
      <c r="K2371" t="s">
        <v>2838</v>
      </c>
      <c r="L2371" t="s">
        <v>2839</v>
      </c>
      <c r="M2371" t="s">
        <v>2840</v>
      </c>
      <c r="N2371" t="s">
        <v>2539</v>
      </c>
      <c r="O2371" t="s">
        <v>2540</v>
      </c>
      <c r="P2371" t="s">
        <v>2841</v>
      </c>
      <c r="Q2371" t="s">
        <v>2535</v>
      </c>
      <c r="R2371" t="s">
        <v>2836</v>
      </c>
      <c r="S2371" t="s">
        <v>2598</v>
      </c>
      <c r="T2371">
        <v>134.81</v>
      </c>
      <c r="U2371" t="s">
        <v>2741</v>
      </c>
    </row>
    <row r="2372" spans="1:21" x14ac:dyDescent="0.2">
      <c r="A2372" t="s">
        <v>4333</v>
      </c>
      <c r="B2372">
        <v>1023991</v>
      </c>
      <c r="C2372">
        <v>3</v>
      </c>
      <c r="D2372" t="s">
        <v>2798</v>
      </c>
      <c r="E2372" t="s">
        <v>3195</v>
      </c>
      <c r="F2372" s="53">
        <v>750</v>
      </c>
      <c r="G2372" t="s">
        <v>2504</v>
      </c>
      <c r="H2372" t="s">
        <v>2963</v>
      </c>
      <c r="I2372" t="s">
        <v>2518</v>
      </c>
      <c r="J2372" t="s">
        <v>2535</v>
      </c>
      <c r="K2372" t="s">
        <v>2838</v>
      </c>
      <c r="L2372" t="s">
        <v>2839</v>
      </c>
      <c r="M2372" t="s">
        <v>2840</v>
      </c>
      <c r="N2372" t="s">
        <v>2539</v>
      </c>
      <c r="O2372" t="s">
        <v>2540</v>
      </c>
      <c r="P2372" t="s">
        <v>2841</v>
      </c>
      <c r="Q2372" t="s">
        <v>2535</v>
      </c>
      <c r="R2372" t="s">
        <v>2565</v>
      </c>
      <c r="S2372" t="s">
        <v>2598</v>
      </c>
      <c r="T2372">
        <v>489.77</v>
      </c>
      <c r="U2372" t="s">
        <v>2741</v>
      </c>
    </row>
    <row r="2373" spans="1:21" x14ac:dyDescent="0.2">
      <c r="A2373" t="s">
        <v>10432</v>
      </c>
      <c r="B2373">
        <v>1023995</v>
      </c>
      <c r="C2373">
        <v>1</v>
      </c>
      <c r="D2373" t="s">
        <v>2801</v>
      </c>
      <c r="E2373" t="s">
        <v>3185</v>
      </c>
      <c r="F2373" s="53">
        <v>750</v>
      </c>
      <c r="G2373" t="s">
        <v>2504</v>
      </c>
      <c r="H2373" t="s">
        <v>2635</v>
      </c>
      <c r="I2373" t="s">
        <v>2518</v>
      </c>
      <c r="J2373" t="s">
        <v>2535</v>
      </c>
      <c r="K2373" t="s">
        <v>2560</v>
      </c>
      <c r="L2373" t="s">
        <v>3027</v>
      </c>
      <c r="M2373" t="s">
        <v>3028</v>
      </c>
      <c r="N2373" t="s">
        <v>2595</v>
      </c>
      <c r="O2373" t="s">
        <v>2596</v>
      </c>
      <c r="P2373" t="s">
        <v>3029</v>
      </c>
      <c r="Q2373" t="s">
        <v>2535</v>
      </c>
      <c r="R2373" t="s">
        <v>2565</v>
      </c>
      <c r="S2373" t="s">
        <v>2783</v>
      </c>
      <c r="T2373">
        <v>1623.08</v>
      </c>
      <c r="U2373" t="s">
        <v>2874</v>
      </c>
    </row>
    <row r="2374" spans="1:21" x14ac:dyDescent="0.2">
      <c r="A2374" t="s">
        <v>1727</v>
      </c>
      <c r="B2374">
        <v>1024002</v>
      </c>
      <c r="C2374">
        <v>12</v>
      </c>
      <c r="D2374" t="s">
        <v>2502</v>
      </c>
      <c r="E2374" t="s">
        <v>3076</v>
      </c>
      <c r="F2374" s="53">
        <v>750</v>
      </c>
      <c r="G2374" t="s">
        <v>2504</v>
      </c>
      <c r="H2374" t="s">
        <v>2555</v>
      </c>
      <c r="I2374" t="s">
        <v>2506</v>
      </c>
      <c r="J2374" t="s">
        <v>2519</v>
      </c>
      <c r="K2374" t="s">
        <v>2583</v>
      </c>
      <c r="L2374" t="s">
        <v>2630</v>
      </c>
      <c r="M2374" t="s">
        <v>2631</v>
      </c>
      <c r="N2374" t="s">
        <v>2511</v>
      </c>
      <c r="O2374" t="s">
        <v>2512</v>
      </c>
      <c r="P2374" t="s">
        <v>2577</v>
      </c>
      <c r="Q2374" t="s">
        <v>2519</v>
      </c>
      <c r="R2374" t="s">
        <v>2502</v>
      </c>
      <c r="S2374" t="s">
        <v>2589</v>
      </c>
      <c r="T2374">
        <v>33.99</v>
      </c>
      <c r="U2374" t="s">
        <v>2544</v>
      </c>
    </row>
    <row r="2375" spans="1:21" x14ac:dyDescent="0.2">
      <c r="A2375" t="s">
        <v>6639</v>
      </c>
      <c r="B2375">
        <v>1024011</v>
      </c>
      <c r="C2375">
        <v>12</v>
      </c>
      <c r="D2375" t="s">
        <v>2502</v>
      </c>
      <c r="E2375" t="s">
        <v>3185</v>
      </c>
      <c r="F2375" s="53">
        <v>750</v>
      </c>
      <c r="G2375" t="s">
        <v>2504</v>
      </c>
      <c r="H2375" t="s">
        <v>9458</v>
      </c>
      <c r="I2375" t="s">
        <v>2518</v>
      </c>
      <c r="J2375" t="s">
        <v>2535</v>
      </c>
      <c r="K2375" t="s">
        <v>2560</v>
      </c>
      <c r="L2375" t="s">
        <v>3027</v>
      </c>
      <c r="M2375" t="s">
        <v>3028</v>
      </c>
      <c r="N2375" t="s">
        <v>2595</v>
      </c>
      <c r="O2375" t="s">
        <v>2596</v>
      </c>
      <c r="P2375" t="s">
        <v>3391</v>
      </c>
      <c r="Q2375" t="s">
        <v>2535</v>
      </c>
      <c r="R2375" t="s">
        <v>2542</v>
      </c>
      <c r="S2375" t="s">
        <v>2502</v>
      </c>
      <c r="T2375">
        <v>33.03</v>
      </c>
      <c r="U2375" t="s">
        <v>3430</v>
      </c>
    </row>
    <row r="2376" spans="1:21" x14ac:dyDescent="0.2">
      <c r="A2376" t="s">
        <v>6640</v>
      </c>
      <c r="B2376">
        <v>1024045</v>
      </c>
      <c r="C2376">
        <v>12</v>
      </c>
      <c r="D2376" t="s">
        <v>2502</v>
      </c>
      <c r="E2376" t="s">
        <v>3185</v>
      </c>
      <c r="F2376" s="53">
        <v>750</v>
      </c>
      <c r="G2376" t="s">
        <v>2504</v>
      </c>
      <c r="H2376" t="s">
        <v>9458</v>
      </c>
      <c r="I2376" t="s">
        <v>2506</v>
      </c>
      <c r="J2376" t="s">
        <v>2535</v>
      </c>
      <c r="K2376" t="s">
        <v>2560</v>
      </c>
      <c r="L2376" t="s">
        <v>3027</v>
      </c>
      <c r="M2376" t="s">
        <v>3028</v>
      </c>
      <c r="N2376" t="s">
        <v>2595</v>
      </c>
      <c r="O2376" t="s">
        <v>2596</v>
      </c>
      <c r="P2376" t="s">
        <v>3444</v>
      </c>
      <c r="Q2376" t="s">
        <v>2535</v>
      </c>
      <c r="R2376" t="s">
        <v>2542</v>
      </c>
      <c r="S2376" t="s">
        <v>2502</v>
      </c>
      <c r="T2376">
        <v>15.84</v>
      </c>
      <c r="U2376" t="s">
        <v>3430</v>
      </c>
    </row>
    <row r="2377" spans="1:21" x14ac:dyDescent="0.2">
      <c r="A2377" t="s">
        <v>6641</v>
      </c>
      <c r="B2377">
        <v>1024048</v>
      </c>
      <c r="C2377">
        <v>12</v>
      </c>
      <c r="D2377" t="s">
        <v>2502</v>
      </c>
      <c r="E2377" t="s">
        <v>3185</v>
      </c>
      <c r="F2377" s="53">
        <v>750</v>
      </c>
      <c r="G2377" t="s">
        <v>2504</v>
      </c>
      <c r="H2377" t="s">
        <v>9458</v>
      </c>
      <c r="I2377" t="s">
        <v>2576</v>
      </c>
      <c r="J2377" t="s">
        <v>2535</v>
      </c>
      <c r="K2377" t="s">
        <v>2560</v>
      </c>
      <c r="L2377" t="s">
        <v>2720</v>
      </c>
      <c r="M2377" t="s">
        <v>2721</v>
      </c>
      <c r="N2377" t="s">
        <v>2722</v>
      </c>
      <c r="O2377" t="s">
        <v>2723</v>
      </c>
      <c r="P2377" t="s">
        <v>2724</v>
      </c>
      <c r="Q2377" t="s">
        <v>2535</v>
      </c>
      <c r="R2377" t="s">
        <v>2542</v>
      </c>
      <c r="S2377" t="s">
        <v>2502</v>
      </c>
      <c r="T2377">
        <v>12.36</v>
      </c>
      <c r="U2377" t="s">
        <v>3430</v>
      </c>
    </row>
    <row r="2378" spans="1:21" x14ac:dyDescent="0.2">
      <c r="A2378" t="s">
        <v>193</v>
      </c>
      <c r="B2378">
        <v>1024074</v>
      </c>
      <c r="C2378">
        <v>2</v>
      </c>
      <c r="D2378" t="s">
        <v>2502</v>
      </c>
      <c r="E2378" t="s">
        <v>3499</v>
      </c>
      <c r="F2378" s="53">
        <v>5000</v>
      </c>
      <c r="G2378" t="s">
        <v>2613</v>
      </c>
      <c r="H2378" t="s">
        <v>3268</v>
      </c>
      <c r="I2378" t="s">
        <v>2528</v>
      </c>
      <c r="J2378" t="s">
        <v>2507</v>
      </c>
      <c r="K2378" t="s">
        <v>2529</v>
      </c>
      <c r="L2378" t="s">
        <v>2530</v>
      </c>
      <c r="M2378" t="s">
        <v>2531</v>
      </c>
      <c r="N2378" t="s">
        <v>3500</v>
      </c>
      <c r="O2378" t="s">
        <v>2945</v>
      </c>
      <c r="P2378" t="s">
        <v>2945</v>
      </c>
      <c r="Q2378" t="s">
        <v>2507</v>
      </c>
      <c r="R2378" t="s">
        <v>2502</v>
      </c>
      <c r="S2378" t="s">
        <v>3372</v>
      </c>
      <c r="T2378">
        <v>39.99</v>
      </c>
      <c r="U2378" t="s">
        <v>2690</v>
      </c>
    </row>
    <row r="2379" spans="1:21" x14ac:dyDescent="0.2">
      <c r="A2379" t="s">
        <v>402</v>
      </c>
      <c r="B2379">
        <v>1024075</v>
      </c>
      <c r="C2379">
        <v>12</v>
      </c>
      <c r="D2379" t="s">
        <v>2502</v>
      </c>
      <c r="E2379" t="s">
        <v>3719</v>
      </c>
      <c r="F2379" s="53">
        <v>750</v>
      </c>
      <c r="G2379" t="s">
        <v>2504</v>
      </c>
      <c r="H2379" t="s">
        <v>2550</v>
      </c>
      <c r="I2379" t="s">
        <v>2518</v>
      </c>
      <c r="J2379" t="s">
        <v>2519</v>
      </c>
      <c r="K2379" t="s">
        <v>2583</v>
      </c>
      <c r="L2379" t="s">
        <v>2630</v>
      </c>
      <c r="M2379" t="s">
        <v>2631</v>
      </c>
      <c r="N2379" t="s">
        <v>2511</v>
      </c>
      <c r="O2379" t="s">
        <v>2512</v>
      </c>
      <c r="P2379" t="s">
        <v>2781</v>
      </c>
      <c r="Q2379" t="s">
        <v>3497</v>
      </c>
      <c r="R2379" t="s">
        <v>2502</v>
      </c>
      <c r="S2379" t="s">
        <v>2589</v>
      </c>
      <c r="T2379">
        <v>59.49</v>
      </c>
      <c r="U2379" t="s">
        <v>3664</v>
      </c>
    </row>
    <row r="2380" spans="1:21" x14ac:dyDescent="0.2">
      <c r="A2380" t="s">
        <v>349</v>
      </c>
      <c r="B2380">
        <v>1024076</v>
      </c>
      <c r="C2380">
        <v>12</v>
      </c>
      <c r="D2380" t="s">
        <v>2502</v>
      </c>
      <c r="E2380" t="s">
        <v>3719</v>
      </c>
      <c r="F2380" s="53">
        <v>750</v>
      </c>
      <c r="G2380" t="s">
        <v>2504</v>
      </c>
      <c r="H2380" t="s">
        <v>2635</v>
      </c>
      <c r="I2380" t="s">
        <v>2518</v>
      </c>
      <c r="J2380" t="s">
        <v>2519</v>
      </c>
      <c r="K2380" t="s">
        <v>2583</v>
      </c>
      <c r="L2380" t="s">
        <v>2630</v>
      </c>
      <c r="M2380" t="s">
        <v>2631</v>
      </c>
      <c r="N2380" t="s">
        <v>2511</v>
      </c>
      <c r="O2380" t="s">
        <v>2512</v>
      </c>
      <c r="P2380" t="s">
        <v>2781</v>
      </c>
      <c r="Q2380" t="s">
        <v>3497</v>
      </c>
      <c r="R2380" t="s">
        <v>2502</v>
      </c>
      <c r="S2380" t="s">
        <v>2589</v>
      </c>
      <c r="T2380">
        <v>62.34</v>
      </c>
      <c r="U2380" t="s">
        <v>3664</v>
      </c>
    </row>
    <row r="2381" spans="1:21" x14ac:dyDescent="0.2">
      <c r="A2381" t="s">
        <v>5381</v>
      </c>
      <c r="B2381">
        <v>1024078</v>
      </c>
      <c r="C2381">
        <v>12</v>
      </c>
      <c r="D2381" t="s">
        <v>2675</v>
      </c>
      <c r="E2381" t="s">
        <v>5025</v>
      </c>
      <c r="F2381" s="53">
        <v>750</v>
      </c>
      <c r="G2381" t="s">
        <v>2504</v>
      </c>
      <c r="H2381">
        <v>98</v>
      </c>
      <c r="I2381" t="s">
        <v>2528</v>
      </c>
      <c r="J2381" t="s">
        <v>2535</v>
      </c>
      <c r="K2381" t="s">
        <v>2560</v>
      </c>
      <c r="L2381" t="s">
        <v>2756</v>
      </c>
      <c r="M2381" t="s">
        <v>2757</v>
      </c>
      <c r="N2381" t="s">
        <v>2511</v>
      </c>
      <c r="O2381" t="s">
        <v>2671</v>
      </c>
      <c r="P2381" t="s">
        <v>2766</v>
      </c>
      <c r="Q2381" t="s">
        <v>2535</v>
      </c>
      <c r="R2381" t="s">
        <v>2542</v>
      </c>
      <c r="S2381" t="s">
        <v>2783</v>
      </c>
      <c r="T2381">
        <v>19.8</v>
      </c>
      <c r="U2381" t="s">
        <v>2697</v>
      </c>
    </row>
    <row r="2382" spans="1:21" x14ac:dyDescent="0.2">
      <c r="A2382" t="s">
        <v>2221</v>
      </c>
      <c r="B2382">
        <v>1024083</v>
      </c>
      <c r="C2382">
        <v>12</v>
      </c>
      <c r="D2382" t="s">
        <v>2502</v>
      </c>
      <c r="E2382" t="s">
        <v>2578</v>
      </c>
      <c r="F2382" s="53">
        <v>750</v>
      </c>
      <c r="G2382" t="s">
        <v>2504</v>
      </c>
      <c r="H2382">
        <v>98</v>
      </c>
      <c r="I2382" t="s">
        <v>2506</v>
      </c>
      <c r="J2382" t="s">
        <v>2519</v>
      </c>
      <c r="K2382" t="s">
        <v>2569</v>
      </c>
      <c r="L2382" t="s">
        <v>2773</v>
      </c>
      <c r="M2382" t="s">
        <v>2774</v>
      </c>
      <c r="N2382" t="s">
        <v>2586</v>
      </c>
      <c r="O2382" t="s">
        <v>2587</v>
      </c>
      <c r="P2382" t="s">
        <v>2588</v>
      </c>
      <c r="Q2382" t="s">
        <v>2519</v>
      </c>
      <c r="R2382" t="s">
        <v>2502</v>
      </c>
      <c r="S2382" t="s">
        <v>2525</v>
      </c>
      <c r="T2382">
        <v>30.33</v>
      </c>
      <c r="U2382" t="s">
        <v>89</v>
      </c>
    </row>
    <row r="2383" spans="1:21" x14ac:dyDescent="0.2">
      <c r="A2383" t="s">
        <v>641</v>
      </c>
      <c r="B2383">
        <v>1024098</v>
      </c>
      <c r="C2383">
        <v>6</v>
      </c>
      <c r="D2383" t="s">
        <v>2502</v>
      </c>
      <c r="E2383" t="s">
        <v>3778</v>
      </c>
      <c r="F2383" s="53">
        <v>750</v>
      </c>
      <c r="G2383" t="s">
        <v>2504</v>
      </c>
      <c r="H2383" t="s">
        <v>2550</v>
      </c>
      <c r="I2383" t="s">
        <v>2518</v>
      </c>
      <c r="J2383" t="s">
        <v>2519</v>
      </c>
      <c r="K2383" t="s">
        <v>2887</v>
      </c>
      <c r="L2383" t="s">
        <v>2888</v>
      </c>
      <c r="M2383" t="s">
        <v>2887</v>
      </c>
      <c r="N2383" t="s">
        <v>2511</v>
      </c>
      <c r="O2383" t="s">
        <v>2890</v>
      </c>
      <c r="P2383" t="s">
        <v>2890</v>
      </c>
      <c r="Q2383" t="s">
        <v>2519</v>
      </c>
      <c r="R2383" t="s">
        <v>2502</v>
      </c>
      <c r="S2383" t="s">
        <v>2525</v>
      </c>
      <c r="T2383">
        <v>87.23</v>
      </c>
      <c r="U2383" t="s">
        <v>89</v>
      </c>
    </row>
    <row r="2384" spans="1:21" x14ac:dyDescent="0.2">
      <c r="A2384" t="s">
        <v>728</v>
      </c>
      <c r="B2384">
        <v>1024099</v>
      </c>
      <c r="C2384">
        <v>6</v>
      </c>
      <c r="D2384" t="s">
        <v>2502</v>
      </c>
      <c r="E2384" t="s">
        <v>3778</v>
      </c>
      <c r="F2384" s="53">
        <v>750</v>
      </c>
      <c r="G2384" t="s">
        <v>2504</v>
      </c>
      <c r="H2384" t="s">
        <v>2555</v>
      </c>
      <c r="I2384" t="s">
        <v>2518</v>
      </c>
      <c r="J2384" t="s">
        <v>2519</v>
      </c>
      <c r="K2384" t="s">
        <v>2887</v>
      </c>
      <c r="L2384" t="s">
        <v>2888</v>
      </c>
      <c r="M2384" t="s">
        <v>2887</v>
      </c>
      <c r="N2384" t="s">
        <v>2511</v>
      </c>
      <c r="O2384" t="s">
        <v>2890</v>
      </c>
      <c r="P2384" t="s">
        <v>2890</v>
      </c>
      <c r="Q2384" t="s">
        <v>2519</v>
      </c>
      <c r="R2384" t="s">
        <v>2502</v>
      </c>
      <c r="S2384" t="s">
        <v>2525</v>
      </c>
      <c r="T2384">
        <v>93.18</v>
      </c>
      <c r="U2384" t="s">
        <v>89</v>
      </c>
    </row>
    <row r="2385" spans="1:21" x14ac:dyDescent="0.2">
      <c r="A2385" t="s">
        <v>6642</v>
      </c>
      <c r="B2385">
        <v>1024100</v>
      </c>
      <c r="C2385">
        <v>24</v>
      </c>
      <c r="D2385" t="s">
        <v>2502</v>
      </c>
      <c r="E2385" t="s">
        <v>3779</v>
      </c>
      <c r="F2385" s="53">
        <v>473</v>
      </c>
      <c r="G2385" t="s">
        <v>2613</v>
      </c>
      <c r="H2385" t="s">
        <v>9458</v>
      </c>
      <c r="I2385" t="s">
        <v>2528</v>
      </c>
      <c r="J2385" t="s">
        <v>2507</v>
      </c>
      <c r="K2385" t="s">
        <v>2529</v>
      </c>
      <c r="L2385" t="s">
        <v>2530</v>
      </c>
      <c r="M2385" t="s">
        <v>2531</v>
      </c>
      <c r="N2385" t="s">
        <v>2511</v>
      </c>
      <c r="O2385" t="s">
        <v>2512</v>
      </c>
      <c r="P2385" t="s">
        <v>2577</v>
      </c>
      <c r="Q2385" t="s">
        <v>2507</v>
      </c>
      <c r="R2385" t="s">
        <v>2502</v>
      </c>
      <c r="S2385" t="s">
        <v>3372</v>
      </c>
      <c r="T2385">
        <v>5.13</v>
      </c>
      <c r="U2385" t="s">
        <v>2590</v>
      </c>
    </row>
    <row r="2386" spans="1:21" x14ac:dyDescent="0.2">
      <c r="A2386" t="s">
        <v>1591</v>
      </c>
      <c r="B2386">
        <v>1024102</v>
      </c>
      <c r="C2386">
        <v>20</v>
      </c>
      <c r="D2386" t="s">
        <v>2502</v>
      </c>
      <c r="E2386" t="s">
        <v>2634</v>
      </c>
      <c r="F2386" s="53">
        <v>375</v>
      </c>
      <c r="G2386" t="s">
        <v>2504</v>
      </c>
      <c r="H2386" t="s">
        <v>2555</v>
      </c>
      <c r="I2386" t="s">
        <v>2528</v>
      </c>
      <c r="J2386" t="s">
        <v>2519</v>
      </c>
      <c r="K2386" t="s">
        <v>2583</v>
      </c>
      <c r="L2386" t="s">
        <v>2630</v>
      </c>
      <c r="M2386" t="s">
        <v>2631</v>
      </c>
      <c r="N2386" t="s">
        <v>2511</v>
      </c>
      <c r="O2386" t="s">
        <v>2512</v>
      </c>
      <c r="P2386" t="s">
        <v>3780</v>
      </c>
      <c r="Q2386" t="s">
        <v>2519</v>
      </c>
      <c r="R2386" t="s">
        <v>2502</v>
      </c>
      <c r="S2386" t="s">
        <v>2636</v>
      </c>
      <c r="T2386">
        <v>21.99</v>
      </c>
      <c r="U2386" t="s">
        <v>89</v>
      </c>
    </row>
    <row r="2387" spans="1:21" x14ac:dyDescent="0.2">
      <c r="A2387" t="s">
        <v>1170</v>
      </c>
      <c r="B2387">
        <v>1024106</v>
      </c>
      <c r="C2387">
        <v>12</v>
      </c>
      <c r="D2387" t="s">
        <v>2502</v>
      </c>
      <c r="E2387" t="s">
        <v>3716</v>
      </c>
      <c r="F2387" s="53">
        <v>375</v>
      </c>
      <c r="G2387" t="s">
        <v>2504</v>
      </c>
      <c r="H2387" t="s">
        <v>2517</v>
      </c>
      <c r="I2387" t="s">
        <v>2506</v>
      </c>
      <c r="J2387" t="s">
        <v>2519</v>
      </c>
      <c r="K2387" t="s">
        <v>2520</v>
      </c>
      <c r="L2387" t="s">
        <v>2521</v>
      </c>
      <c r="M2387" t="s">
        <v>2520</v>
      </c>
      <c r="N2387" t="s">
        <v>2511</v>
      </c>
      <c r="O2387" t="s">
        <v>2512</v>
      </c>
      <c r="P2387" t="s">
        <v>2781</v>
      </c>
      <c r="Q2387" t="s">
        <v>3715</v>
      </c>
      <c r="R2387" t="s">
        <v>2502</v>
      </c>
      <c r="S2387" t="s">
        <v>2525</v>
      </c>
      <c r="T2387">
        <v>19.989999999999998</v>
      </c>
      <c r="U2387" t="s">
        <v>3458</v>
      </c>
    </row>
    <row r="2388" spans="1:21" x14ac:dyDescent="0.2">
      <c r="A2388" t="s">
        <v>570</v>
      </c>
      <c r="B2388">
        <v>1024109</v>
      </c>
      <c r="C2388">
        <v>12</v>
      </c>
      <c r="D2388" t="s">
        <v>2680</v>
      </c>
      <c r="E2388" t="s">
        <v>9591</v>
      </c>
      <c r="F2388" s="53">
        <v>750</v>
      </c>
      <c r="G2388" t="s">
        <v>2504</v>
      </c>
      <c r="H2388" t="s">
        <v>2635</v>
      </c>
      <c r="I2388" t="s">
        <v>2518</v>
      </c>
      <c r="J2388" t="s">
        <v>2535</v>
      </c>
      <c r="K2388" t="s">
        <v>2560</v>
      </c>
      <c r="L2388" t="s">
        <v>2776</v>
      </c>
      <c r="M2388" t="s">
        <v>2777</v>
      </c>
      <c r="N2388" t="s">
        <v>2586</v>
      </c>
      <c r="O2388" t="s">
        <v>2587</v>
      </c>
      <c r="P2388" t="s">
        <v>2778</v>
      </c>
      <c r="Q2388" t="s">
        <v>2535</v>
      </c>
      <c r="R2388" t="s">
        <v>2565</v>
      </c>
      <c r="S2388" t="s">
        <v>2598</v>
      </c>
      <c r="T2388">
        <v>46.58</v>
      </c>
      <c r="U2388" t="s">
        <v>2702</v>
      </c>
    </row>
    <row r="2389" spans="1:21" x14ac:dyDescent="0.2">
      <c r="A2389" t="s">
        <v>2120</v>
      </c>
      <c r="B2389">
        <v>1024111</v>
      </c>
      <c r="C2389">
        <v>12</v>
      </c>
      <c r="D2389" t="s">
        <v>2804</v>
      </c>
      <c r="E2389" t="s">
        <v>3185</v>
      </c>
      <c r="F2389" s="53">
        <v>750</v>
      </c>
      <c r="G2389" t="s">
        <v>2504</v>
      </c>
      <c r="H2389" t="s">
        <v>2635</v>
      </c>
      <c r="I2389" t="s">
        <v>2518</v>
      </c>
      <c r="J2389" t="s">
        <v>2535</v>
      </c>
      <c r="K2389" t="s">
        <v>2560</v>
      </c>
      <c r="L2389" t="s">
        <v>2776</v>
      </c>
      <c r="M2389" t="s">
        <v>2777</v>
      </c>
      <c r="N2389" t="s">
        <v>2586</v>
      </c>
      <c r="O2389" t="s">
        <v>2587</v>
      </c>
      <c r="P2389" t="s">
        <v>2778</v>
      </c>
      <c r="Q2389" t="s">
        <v>2535</v>
      </c>
      <c r="R2389" t="s">
        <v>2542</v>
      </c>
      <c r="S2389" t="s">
        <v>2543</v>
      </c>
      <c r="T2389">
        <v>59.47</v>
      </c>
      <c r="U2389" t="s">
        <v>2702</v>
      </c>
    </row>
    <row r="2390" spans="1:21" x14ac:dyDescent="0.2">
      <c r="A2390" t="s">
        <v>6643</v>
      </c>
      <c r="B2390">
        <v>1024113</v>
      </c>
      <c r="C2390">
        <v>12</v>
      </c>
      <c r="D2390" t="s">
        <v>2502</v>
      </c>
      <c r="E2390" t="s">
        <v>3185</v>
      </c>
      <c r="F2390" s="53">
        <v>750</v>
      </c>
      <c r="G2390" t="s">
        <v>2504</v>
      </c>
      <c r="H2390" t="s">
        <v>9458</v>
      </c>
      <c r="I2390" t="s">
        <v>2518</v>
      </c>
      <c r="J2390" t="s">
        <v>2535</v>
      </c>
      <c r="K2390" t="s">
        <v>2560</v>
      </c>
      <c r="L2390" t="s">
        <v>2776</v>
      </c>
      <c r="M2390" t="s">
        <v>2777</v>
      </c>
      <c r="N2390" t="s">
        <v>2511</v>
      </c>
      <c r="O2390" t="s">
        <v>2587</v>
      </c>
      <c r="P2390" t="s">
        <v>2778</v>
      </c>
      <c r="Q2390" t="s">
        <v>9464</v>
      </c>
      <c r="R2390" t="s">
        <v>2542</v>
      </c>
      <c r="S2390" t="s">
        <v>2502</v>
      </c>
      <c r="T2390">
        <v>30.47</v>
      </c>
      <c r="U2390" t="s">
        <v>2697</v>
      </c>
    </row>
    <row r="2391" spans="1:21" x14ac:dyDescent="0.2">
      <c r="A2391" t="s">
        <v>5382</v>
      </c>
      <c r="B2391">
        <v>1024133</v>
      </c>
      <c r="C2391">
        <v>12</v>
      </c>
      <c r="D2391" t="s">
        <v>2789</v>
      </c>
      <c r="E2391" t="s">
        <v>2930</v>
      </c>
      <c r="F2391" s="53">
        <v>750</v>
      </c>
      <c r="G2391" t="s">
        <v>2504</v>
      </c>
      <c r="H2391" t="s">
        <v>2572</v>
      </c>
      <c r="I2391" t="s">
        <v>2528</v>
      </c>
      <c r="J2391" t="s">
        <v>2535</v>
      </c>
      <c r="K2391" t="s">
        <v>2560</v>
      </c>
      <c r="L2391" t="s">
        <v>2776</v>
      </c>
      <c r="M2391" t="s">
        <v>2777</v>
      </c>
      <c r="N2391" t="s">
        <v>2586</v>
      </c>
      <c r="O2391" t="s">
        <v>2587</v>
      </c>
      <c r="P2391" t="s">
        <v>2778</v>
      </c>
      <c r="Q2391" t="s">
        <v>2535</v>
      </c>
      <c r="R2391" t="s">
        <v>2542</v>
      </c>
      <c r="S2391" t="s">
        <v>2543</v>
      </c>
      <c r="T2391">
        <v>22.99</v>
      </c>
      <c r="U2391" t="s">
        <v>2702</v>
      </c>
    </row>
    <row r="2392" spans="1:21" x14ac:dyDescent="0.2">
      <c r="A2392" t="s">
        <v>998</v>
      </c>
      <c r="B2392">
        <v>1024136</v>
      </c>
      <c r="C2392">
        <v>12</v>
      </c>
      <c r="D2392" t="s">
        <v>2798</v>
      </c>
      <c r="E2392" t="s">
        <v>3781</v>
      </c>
      <c r="F2392" s="53">
        <v>750</v>
      </c>
      <c r="G2392" t="s">
        <v>2504</v>
      </c>
      <c r="H2392" t="s">
        <v>2505</v>
      </c>
      <c r="I2392" t="s">
        <v>2528</v>
      </c>
      <c r="J2392" t="s">
        <v>2535</v>
      </c>
      <c r="K2392" t="s">
        <v>2560</v>
      </c>
      <c r="L2392" t="s">
        <v>2953</v>
      </c>
      <c r="M2392" t="s">
        <v>2954</v>
      </c>
      <c r="N2392" t="s">
        <v>3782</v>
      </c>
      <c r="O2392" t="s">
        <v>3783</v>
      </c>
      <c r="P2392" t="s">
        <v>3783</v>
      </c>
      <c r="Q2392" t="s">
        <v>2535</v>
      </c>
      <c r="R2392" t="s">
        <v>2542</v>
      </c>
      <c r="S2392" t="s">
        <v>2788</v>
      </c>
      <c r="T2392">
        <v>21.29</v>
      </c>
      <c r="U2392" t="s">
        <v>3749</v>
      </c>
    </row>
    <row r="2393" spans="1:21" x14ac:dyDescent="0.2">
      <c r="A2393" t="s">
        <v>1559</v>
      </c>
      <c r="B2393">
        <v>1024152</v>
      </c>
      <c r="C2393">
        <v>12</v>
      </c>
      <c r="D2393" t="s">
        <v>3491</v>
      </c>
      <c r="E2393" t="s">
        <v>3357</v>
      </c>
      <c r="F2393" s="53">
        <v>750</v>
      </c>
      <c r="G2393" t="s">
        <v>2504</v>
      </c>
      <c r="H2393" t="s">
        <v>2963</v>
      </c>
      <c r="I2393" t="s">
        <v>2518</v>
      </c>
      <c r="J2393" t="s">
        <v>2535</v>
      </c>
      <c r="K2393" t="s">
        <v>2560</v>
      </c>
      <c r="L2393" t="s">
        <v>2726</v>
      </c>
      <c r="M2393" t="s">
        <v>2727</v>
      </c>
      <c r="N2393" t="s">
        <v>2539</v>
      </c>
      <c r="O2393" t="s">
        <v>2540</v>
      </c>
      <c r="P2393" t="s">
        <v>2728</v>
      </c>
      <c r="Q2393" t="s">
        <v>2535</v>
      </c>
      <c r="R2393" t="s">
        <v>2542</v>
      </c>
      <c r="S2393" t="s">
        <v>2543</v>
      </c>
      <c r="T2393">
        <v>1621.58</v>
      </c>
      <c r="U2393" t="s">
        <v>2697</v>
      </c>
    </row>
    <row r="2394" spans="1:21" x14ac:dyDescent="0.2">
      <c r="A2394" t="s">
        <v>10433</v>
      </c>
      <c r="B2394">
        <v>1024197</v>
      </c>
      <c r="C2394">
        <v>12</v>
      </c>
      <c r="D2394" t="s">
        <v>2502</v>
      </c>
      <c r="E2394" t="s">
        <v>3745</v>
      </c>
      <c r="F2394" s="53">
        <v>750</v>
      </c>
      <c r="G2394" t="s">
        <v>2504</v>
      </c>
      <c r="H2394" t="s">
        <v>3268</v>
      </c>
      <c r="I2394" t="s">
        <v>2528</v>
      </c>
      <c r="J2394" t="s">
        <v>3017</v>
      </c>
      <c r="K2394" t="s">
        <v>3018</v>
      </c>
      <c r="L2394" t="s">
        <v>3977</v>
      </c>
      <c r="M2394" t="s">
        <v>3978</v>
      </c>
      <c r="N2394" t="s">
        <v>2511</v>
      </c>
      <c r="O2394" t="s">
        <v>2512</v>
      </c>
      <c r="P2394" t="s">
        <v>2577</v>
      </c>
      <c r="Q2394" t="s">
        <v>3021</v>
      </c>
      <c r="R2394" t="s">
        <v>2502</v>
      </c>
      <c r="S2394" t="s">
        <v>3072</v>
      </c>
      <c r="T2394">
        <v>14.99</v>
      </c>
      <c r="U2394" t="s">
        <v>2697</v>
      </c>
    </row>
    <row r="2395" spans="1:21" x14ac:dyDescent="0.2">
      <c r="A2395" t="s">
        <v>2193</v>
      </c>
      <c r="B2395">
        <v>1024252</v>
      </c>
      <c r="C2395">
        <v>6</v>
      </c>
      <c r="D2395" t="s">
        <v>2789</v>
      </c>
      <c r="E2395" t="s">
        <v>3403</v>
      </c>
      <c r="F2395" s="53">
        <v>750</v>
      </c>
      <c r="G2395" t="s">
        <v>2504</v>
      </c>
      <c r="H2395" t="s">
        <v>2963</v>
      </c>
      <c r="I2395" t="s">
        <v>2518</v>
      </c>
      <c r="J2395" t="s">
        <v>2535</v>
      </c>
      <c r="K2395" t="s">
        <v>2560</v>
      </c>
      <c r="L2395" t="s">
        <v>2776</v>
      </c>
      <c r="M2395" t="s">
        <v>2777</v>
      </c>
      <c r="N2395" t="s">
        <v>2586</v>
      </c>
      <c r="O2395" t="s">
        <v>2587</v>
      </c>
      <c r="P2395" t="s">
        <v>2778</v>
      </c>
      <c r="Q2395" t="s">
        <v>2535</v>
      </c>
      <c r="R2395" t="s">
        <v>2542</v>
      </c>
      <c r="S2395" t="s">
        <v>2543</v>
      </c>
      <c r="T2395">
        <v>277.29000000000002</v>
      </c>
      <c r="U2395" t="s">
        <v>2795</v>
      </c>
    </row>
    <row r="2396" spans="1:21" x14ac:dyDescent="0.2">
      <c r="A2396" t="s">
        <v>4782</v>
      </c>
      <c r="B2396">
        <v>1024253</v>
      </c>
      <c r="C2396">
        <v>6</v>
      </c>
      <c r="D2396" t="s">
        <v>2789</v>
      </c>
      <c r="E2396" t="s">
        <v>3403</v>
      </c>
      <c r="F2396" s="53">
        <v>750</v>
      </c>
      <c r="G2396" t="s">
        <v>2504</v>
      </c>
      <c r="H2396" t="s">
        <v>2635</v>
      </c>
      <c r="I2396" t="s">
        <v>2518</v>
      </c>
      <c r="J2396" t="s">
        <v>2535</v>
      </c>
      <c r="K2396" t="s">
        <v>2560</v>
      </c>
      <c r="L2396" t="s">
        <v>2776</v>
      </c>
      <c r="M2396" t="s">
        <v>2777</v>
      </c>
      <c r="N2396" t="s">
        <v>2586</v>
      </c>
      <c r="O2396" t="s">
        <v>2587</v>
      </c>
      <c r="P2396" t="s">
        <v>2778</v>
      </c>
      <c r="Q2396" t="s">
        <v>2535</v>
      </c>
      <c r="R2396" t="s">
        <v>2542</v>
      </c>
      <c r="S2396" t="s">
        <v>2543</v>
      </c>
      <c r="T2396">
        <v>419.31</v>
      </c>
      <c r="U2396" t="s">
        <v>3542</v>
      </c>
    </row>
    <row r="2397" spans="1:21" x14ac:dyDescent="0.2">
      <c r="A2397" t="s">
        <v>4783</v>
      </c>
      <c r="B2397">
        <v>1024254</v>
      </c>
      <c r="C2397">
        <v>6</v>
      </c>
      <c r="D2397" t="s">
        <v>2789</v>
      </c>
      <c r="E2397" t="s">
        <v>3403</v>
      </c>
      <c r="F2397" s="53">
        <v>750</v>
      </c>
      <c r="G2397" t="s">
        <v>2504</v>
      </c>
      <c r="H2397" t="s">
        <v>2635</v>
      </c>
      <c r="I2397" t="s">
        <v>2518</v>
      </c>
      <c r="J2397" t="s">
        <v>2535</v>
      </c>
      <c r="K2397" t="s">
        <v>2560</v>
      </c>
      <c r="L2397" t="s">
        <v>2776</v>
      </c>
      <c r="M2397" t="s">
        <v>2777</v>
      </c>
      <c r="N2397" t="s">
        <v>2586</v>
      </c>
      <c r="O2397" t="s">
        <v>2587</v>
      </c>
      <c r="P2397" t="s">
        <v>2778</v>
      </c>
      <c r="Q2397" t="s">
        <v>2535</v>
      </c>
      <c r="R2397" t="s">
        <v>2542</v>
      </c>
      <c r="S2397" t="s">
        <v>2543</v>
      </c>
      <c r="T2397">
        <v>608.65</v>
      </c>
      <c r="U2397" t="s">
        <v>2795</v>
      </c>
    </row>
    <row r="2398" spans="1:21" x14ac:dyDescent="0.2">
      <c r="A2398" t="s">
        <v>6644</v>
      </c>
      <c r="B2398">
        <v>1024261</v>
      </c>
      <c r="C2398">
        <v>4</v>
      </c>
      <c r="D2398" t="s">
        <v>2502</v>
      </c>
      <c r="E2398" t="s">
        <v>9592</v>
      </c>
      <c r="F2398" s="53">
        <v>1500</v>
      </c>
      <c r="G2398" t="s">
        <v>2504</v>
      </c>
      <c r="H2398" t="s">
        <v>3268</v>
      </c>
      <c r="I2398" t="s">
        <v>2528</v>
      </c>
      <c r="J2398" t="s">
        <v>2507</v>
      </c>
      <c r="K2398" t="s">
        <v>2529</v>
      </c>
      <c r="L2398" t="s">
        <v>2530</v>
      </c>
      <c r="M2398" t="s">
        <v>2531</v>
      </c>
      <c r="N2398" t="s">
        <v>2511</v>
      </c>
      <c r="O2398" t="s">
        <v>2642</v>
      </c>
      <c r="P2398" t="s">
        <v>2642</v>
      </c>
      <c r="Q2398" t="s">
        <v>2507</v>
      </c>
      <c r="R2398" t="s">
        <v>2502</v>
      </c>
      <c r="S2398" t="s">
        <v>2502</v>
      </c>
      <c r="T2398">
        <v>23.99</v>
      </c>
      <c r="U2398" t="s">
        <v>3425</v>
      </c>
    </row>
    <row r="2399" spans="1:21" x14ac:dyDescent="0.2">
      <c r="A2399" t="s">
        <v>4334</v>
      </c>
      <c r="B2399">
        <v>1024262</v>
      </c>
      <c r="C2399">
        <v>12</v>
      </c>
      <c r="D2399" t="s">
        <v>2502</v>
      </c>
      <c r="E2399" t="s">
        <v>3737</v>
      </c>
      <c r="F2399" s="53">
        <v>750</v>
      </c>
      <c r="G2399" t="s">
        <v>2504</v>
      </c>
      <c r="H2399" t="s">
        <v>3268</v>
      </c>
      <c r="I2399" t="s">
        <v>2506</v>
      </c>
      <c r="J2399" t="s">
        <v>2519</v>
      </c>
      <c r="K2399" t="s">
        <v>2654</v>
      </c>
      <c r="L2399" t="s">
        <v>2668</v>
      </c>
      <c r="M2399" t="s">
        <v>2669</v>
      </c>
      <c r="N2399" t="s">
        <v>2511</v>
      </c>
      <c r="O2399" t="s">
        <v>2512</v>
      </c>
      <c r="P2399" t="s">
        <v>2781</v>
      </c>
      <c r="Q2399" t="s">
        <v>3210</v>
      </c>
      <c r="R2399" t="s">
        <v>2502</v>
      </c>
      <c r="S2399" t="s">
        <v>2525</v>
      </c>
      <c r="T2399">
        <v>33.5</v>
      </c>
      <c r="U2399" t="s">
        <v>3738</v>
      </c>
    </row>
    <row r="2400" spans="1:21" x14ac:dyDescent="0.2">
      <c r="A2400" t="s">
        <v>2396</v>
      </c>
      <c r="B2400">
        <v>1024270</v>
      </c>
      <c r="C2400">
        <v>6</v>
      </c>
      <c r="D2400" t="s">
        <v>2502</v>
      </c>
      <c r="E2400" t="s">
        <v>3784</v>
      </c>
      <c r="F2400" s="53">
        <v>750</v>
      </c>
      <c r="G2400" t="s">
        <v>2504</v>
      </c>
      <c r="H2400" t="s">
        <v>2635</v>
      </c>
      <c r="I2400" t="s">
        <v>2518</v>
      </c>
      <c r="J2400" t="s">
        <v>2519</v>
      </c>
      <c r="K2400" t="s">
        <v>2583</v>
      </c>
      <c r="L2400" t="s">
        <v>2584</v>
      </c>
      <c r="M2400" t="s">
        <v>2585</v>
      </c>
      <c r="N2400" t="s">
        <v>2586</v>
      </c>
      <c r="O2400" t="s">
        <v>2587</v>
      </c>
      <c r="P2400" t="s">
        <v>2588</v>
      </c>
      <c r="Q2400" t="s">
        <v>2519</v>
      </c>
      <c r="R2400" t="s">
        <v>2502</v>
      </c>
      <c r="S2400" t="s">
        <v>2589</v>
      </c>
      <c r="T2400">
        <v>52.53</v>
      </c>
      <c r="U2400" t="s">
        <v>2795</v>
      </c>
    </row>
    <row r="2401" spans="1:21" x14ac:dyDescent="0.2">
      <c r="A2401" t="s">
        <v>370</v>
      </c>
      <c r="B2401">
        <v>1024271</v>
      </c>
      <c r="C2401">
        <v>12</v>
      </c>
      <c r="D2401" t="s">
        <v>2502</v>
      </c>
      <c r="E2401" t="s">
        <v>3785</v>
      </c>
      <c r="F2401" s="53">
        <v>750</v>
      </c>
      <c r="G2401" t="s">
        <v>2504</v>
      </c>
      <c r="H2401" t="s">
        <v>2555</v>
      </c>
      <c r="I2401" t="s">
        <v>2506</v>
      </c>
      <c r="J2401" t="s">
        <v>2519</v>
      </c>
      <c r="K2401" t="s">
        <v>2605</v>
      </c>
      <c r="L2401" t="s">
        <v>2620</v>
      </c>
      <c r="M2401" t="s">
        <v>2621</v>
      </c>
      <c r="N2401" t="s">
        <v>2511</v>
      </c>
      <c r="O2401" t="s">
        <v>2512</v>
      </c>
      <c r="P2401" t="s">
        <v>2781</v>
      </c>
      <c r="Q2401" t="s">
        <v>3497</v>
      </c>
      <c r="R2401" t="s">
        <v>2502</v>
      </c>
      <c r="S2401" t="s">
        <v>2525</v>
      </c>
      <c r="T2401">
        <v>33.69</v>
      </c>
      <c r="U2401" t="s">
        <v>3786</v>
      </c>
    </row>
    <row r="2402" spans="1:21" x14ac:dyDescent="0.2">
      <c r="A2402" t="s">
        <v>687</v>
      </c>
      <c r="B2402">
        <v>1024272</v>
      </c>
      <c r="C2402">
        <v>12</v>
      </c>
      <c r="D2402" t="s">
        <v>2502</v>
      </c>
      <c r="E2402" t="s">
        <v>3785</v>
      </c>
      <c r="F2402" s="53">
        <v>750</v>
      </c>
      <c r="G2402" t="s">
        <v>2504</v>
      </c>
      <c r="H2402" t="s">
        <v>2555</v>
      </c>
      <c r="I2402" t="s">
        <v>2506</v>
      </c>
      <c r="J2402" t="s">
        <v>2519</v>
      </c>
      <c r="K2402" t="s">
        <v>2605</v>
      </c>
      <c r="L2402" t="s">
        <v>2610</v>
      </c>
      <c r="M2402" t="s">
        <v>2611</v>
      </c>
      <c r="N2402" t="s">
        <v>2511</v>
      </c>
      <c r="O2402" t="s">
        <v>2512</v>
      </c>
      <c r="P2402" t="s">
        <v>2781</v>
      </c>
      <c r="Q2402" t="s">
        <v>3497</v>
      </c>
      <c r="R2402" t="s">
        <v>2502</v>
      </c>
      <c r="S2402" t="s">
        <v>2525</v>
      </c>
      <c r="T2402">
        <v>33.69</v>
      </c>
      <c r="U2402" t="s">
        <v>3786</v>
      </c>
    </row>
    <row r="2403" spans="1:21" x14ac:dyDescent="0.2">
      <c r="A2403" t="s">
        <v>716</v>
      </c>
      <c r="B2403">
        <v>1024278</v>
      </c>
      <c r="C2403">
        <v>12</v>
      </c>
      <c r="D2403" t="s">
        <v>2502</v>
      </c>
      <c r="E2403" t="s">
        <v>3785</v>
      </c>
      <c r="F2403" s="53">
        <v>750</v>
      </c>
      <c r="G2403" t="s">
        <v>2504</v>
      </c>
      <c r="H2403" t="s">
        <v>2505</v>
      </c>
      <c r="I2403" t="s">
        <v>2506</v>
      </c>
      <c r="J2403" t="s">
        <v>2519</v>
      </c>
      <c r="K2403" t="s">
        <v>2605</v>
      </c>
      <c r="L2403" t="s">
        <v>2625</v>
      </c>
      <c r="M2403" t="s">
        <v>2626</v>
      </c>
      <c r="N2403" t="s">
        <v>2511</v>
      </c>
      <c r="O2403" t="s">
        <v>2512</v>
      </c>
      <c r="P2403" t="s">
        <v>2781</v>
      </c>
      <c r="Q2403" t="s">
        <v>3497</v>
      </c>
      <c r="R2403" t="s">
        <v>2502</v>
      </c>
      <c r="S2403" t="s">
        <v>2525</v>
      </c>
      <c r="T2403">
        <v>32.700000000000003</v>
      </c>
      <c r="U2403" t="s">
        <v>3786</v>
      </c>
    </row>
    <row r="2404" spans="1:21" x14ac:dyDescent="0.2">
      <c r="A2404" t="s">
        <v>548</v>
      </c>
      <c r="B2404">
        <v>1024280</v>
      </c>
      <c r="C2404">
        <v>6</v>
      </c>
      <c r="D2404" t="s">
        <v>2698</v>
      </c>
      <c r="E2404" t="s">
        <v>3728</v>
      </c>
      <c r="F2404" s="53">
        <v>750</v>
      </c>
      <c r="G2404" t="s">
        <v>2504</v>
      </c>
      <c r="H2404" t="s">
        <v>2635</v>
      </c>
      <c r="I2404" t="s">
        <v>2518</v>
      </c>
      <c r="J2404" t="s">
        <v>2535</v>
      </c>
      <c r="K2404" t="s">
        <v>2560</v>
      </c>
      <c r="L2404" t="s">
        <v>2700</v>
      </c>
      <c r="M2404" t="s">
        <v>2701</v>
      </c>
      <c r="N2404" t="s">
        <v>2511</v>
      </c>
      <c r="O2404" t="s">
        <v>2512</v>
      </c>
      <c r="P2404" t="s">
        <v>2781</v>
      </c>
      <c r="Q2404" t="s">
        <v>2782</v>
      </c>
      <c r="R2404" t="s">
        <v>2565</v>
      </c>
      <c r="S2404" t="s">
        <v>2598</v>
      </c>
      <c r="T2404">
        <v>44.6</v>
      </c>
      <c r="U2404" t="s">
        <v>3728</v>
      </c>
    </row>
    <row r="2405" spans="1:21" x14ac:dyDescent="0.2">
      <c r="A2405" t="s">
        <v>317</v>
      </c>
      <c r="B2405">
        <v>1024285</v>
      </c>
      <c r="C2405">
        <v>12</v>
      </c>
      <c r="D2405" t="s">
        <v>2502</v>
      </c>
      <c r="E2405" t="s">
        <v>3785</v>
      </c>
      <c r="F2405" s="53">
        <v>750</v>
      </c>
      <c r="G2405" t="s">
        <v>2504</v>
      </c>
      <c r="H2405" t="s">
        <v>2505</v>
      </c>
      <c r="I2405" t="s">
        <v>2506</v>
      </c>
      <c r="J2405" t="s">
        <v>2519</v>
      </c>
      <c r="K2405" t="s">
        <v>2605</v>
      </c>
      <c r="L2405" t="s">
        <v>2927</v>
      </c>
      <c r="M2405" t="s">
        <v>2928</v>
      </c>
      <c r="N2405" t="s">
        <v>2511</v>
      </c>
      <c r="O2405" t="s">
        <v>2512</v>
      </c>
      <c r="P2405" t="s">
        <v>2781</v>
      </c>
      <c r="Q2405" t="s">
        <v>3497</v>
      </c>
      <c r="R2405" t="s">
        <v>2502</v>
      </c>
      <c r="S2405" t="s">
        <v>2525</v>
      </c>
      <c r="T2405">
        <v>32.700000000000003</v>
      </c>
      <c r="U2405" t="s">
        <v>3786</v>
      </c>
    </row>
    <row r="2406" spans="1:21" x14ac:dyDescent="0.2">
      <c r="A2406" t="s">
        <v>628</v>
      </c>
      <c r="B2406">
        <v>1024286</v>
      </c>
      <c r="C2406">
        <v>6</v>
      </c>
      <c r="D2406" t="s">
        <v>2680</v>
      </c>
      <c r="E2406" t="s">
        <v>3728</v>
      </c>
      <c r="F2406" s="53">
        <v>750</v>
      </c>
      <c r="G2406" t="s">
        <v>2504</v>
      </c>
      <c r="H2406" t="s">
        <v>2555</v>
      </c>
      <c r="I2406" t="s">
        <v>2518</v>
      </c>
      <c r="J2406" t="s">
        <v>2535</v>
      </c>
      <c r="K2406" t="s">
        <v>2838</v>
      </c>
      <c r="L2406" t="s">
        <v>2844</v>
      </c>
      <c r="M2406" t="s">
        <v>2845</v>
      </c>
      <c r="N2406" t="s">
        <v>2511</v>
      </c>
      <c r="O2406" t="s">
        <v>2512</v>
      </c>
      <c r="P2406" t="s">
        <v>2781</v>
      </c>
      <c r="Q2406" t="s">
        <v>2782</v>
      </c>
      <c r="R2406" t="s">
        <v>2565</v>
      </c>
      <c r="S2406" t="s">
        <v>2566</v>
      </c>
      <c r="T2406">
        <v>27.99</v>
      </c>
      <c r="U2406" t="s">
        <v>3728</v>
      </c>
    </row>
    <row r="2407" spans="1:21" x14ac:dyDescent="0.2">
      <c r="A2407" t="s">
        <v>2025</v>
      </c>
      <c r="B2407">
        <v>1024299</v>
      </c>
      <c r="C2407">
        <v>6</v>
      </c>
      <c r="D2407" t="s">
        <v>2502</v>
      </c>
      <c r="E2407" t="s">
        <v>3450</v>
      </c>
      <c r="F2407" s="53">
        <v>750</v>
      </c>
      <c r="G2407" t="s">
        <v>2504</v>
      </c>
      <c r="H2407" t="s">
        <v>2635</v>
      </c>
      <c r="I2407" t="s">
        <v>2518</v>
      </c>
      <c r="J2407" t="s">
        <v>2519</v>
      </c>
      <c r="K2407" t="s">
        <v>2583</v>
      </c>
      <c r="L2407" t="s">
        <v>2639</v>
      </c>
      <c r="M2407" t="s">
        <v>2640</v>
      </c>
      <c r="N2407" t="s">
        <v>2641</v>
      </c>
      <c r="O2407" t="s">
        <v>2642</v>
      </c>
      <c r="P2407" t="s">
        <v>2642</v>
      </c>
      <c r="Q2407" t="s">
        <v>2519</v>
      </c>
      <c r="R2407" t="s">
        <v>2502</v>
      </c>
      <c r="S2407" t="s">
        <v>2589</v>
      </c>
      <c r="T2407">
        <v>113.99</v>
      </c>
      <c r="U2407" t="s">
        <v>2544</v>
      </c>
    </row>
    <row r="2408" spans="1:21" x14ac:dyDescent="0.2">
      <c r="A2408" t="s">
        <v>2148</v>
      </c>
      <c r="B2408">
        <v>1024300</v>
      </c>
      <c r="C2408">
        <v>6</v>
      </c>
      <c r="D2408" t="s">
        <v>2502</v>
      </c>
      <c r="E2408" t="s">
        <v>3787</v>
      </c>
      <c r="F2408" s="53">
        <v>750</v>
      </c>
      <c r="G2408" t="s">
        <v>2504</v>
      </c>
      <c r="H2408" t="s">
        <v>2963</v>
      </c>
      <c r="I2408" t="s">
        <v>2518</v>
      </c>
      <c r="J2408" t="s">
        <v>2519</v>
      </c>
      <c r="K2408" t="s">
        <v>2583</v>
      </c>
      <c r="L2408" t="s">
        <v>2639</v>
      </c>
      <c r="M2408" t="s">
        <v>2640</v>
      </c>
      <c r="N2408" t="s">
        <v>2641</v>
      </c>
      <c r="O2408" t="s">
        <v>2642</v>
      </c>
      <c r="P2408" t="s">
        <v>2642</v>
      </c>
      <c r="Q2408" t="s">
        <v>2519</v>
      </c>
      <c r="R2408" t="s">
        <v>2502</v>
      </c>
      <c r="S2408" t="s">
        <v>2633</v>
      </c>
      <c r="T2408">
        <v>148.66999999999999</v>
      </c>
      <c r="U2408" t="s">
        <v>2544</v>
      </c>
    </row>
    <row r="2409" spans="1:21" x14ac:dyDescent="0.2">
      <c r="A2409" t="s">
        <v>6645</v>
      </c>
      <c r="B2409">
        <v>1024313</v>
      </c>
      <c r="C2409">
        <v>24</v>
      </c>
      <c r="D2409" t="s">
        <v>2502</v>
      </c>
      <c r="E2409" t="s">
        <v>157</v>
      </c>
      <c r="F2409" s="53">
        <v>473</v>
      </c>
      <c r="G2409" t="s">
        <v>2613</v>
      </c>
      <c r="H2409" t="s">
        <v>2505</v>
      </c>
      <c r="I2409" t="s">
        <v>2506</v>
      </c>
      <c r="J2409" t="s">
        <v>2507</v>
      </c>
      <c r="K2409" t="s">
        <v>2508</v>
      </c>
      <c r="L2409" t="s">
        <v>2509</v>
      </c>
      <c r="M2409" t="s">
        <v>2510</v>
      </c>
      <c r="N2409" t="s">
        <v>2511</v>
      </c>
      <c r="O2409" t="s">
        <v>2512</v>
      </c>
      <c r="P2409" t="s">
        <v>2577</v>
      </c>
      <c r="Q2409" t="s">
        <v>2507</v>
      </c>
      <c r="R2409" t="s">
        <v>2502</v>
      </c>
      <c r="S2409" t="s">
        <v>2898</v>
      </c>
      <c r="T2409">
        <v>4.75</v>
      </c>
      <c r="U2409" t="s">
        <v>157</v>
      </c>
    </row>
    <row r="2410" spans="1:21" x14ac:dyDescent="0.2">
      <c r="A2410" t="s">
        <v>392</v>
      </c>
      <c r="B2410">
        <v>1024335</v>
      </c>
      <c r="C2410">
        <v>6</v>
      </c>
      <c r="D2410" t="s">
        <v>2502</v>
      </c>
      <c r="E2410" t="s">
        <v>3674</v>
      </c>
      <c r="F2410" s="53">
        <v>750</v>
      </c>
      <c r="G2410" t="s">
        <v>2504</v>
      </c>
      <c r="H2410" t="s">
        <v>2635</v>
      </c>
      <c r="I2410" t="s">
        <v>2518</v>
      </c>
      <c r="J2410" t="s">
        <v>2519</v>
      </c>
      <c r="K2410" t="s">
        <v>2569</v>
      </c>
      <c r="L2410" t="s">
        <v>2773</v>
      </c>
      <c r="M2410" t="s">
        <v>2774</v>
      </c>
      <c r="N2410" t="s">
        <v>2511</v>
      </c>
      <c r="O2410" t="s">
        <v>2512</v>
      </c>
      <c r="P2410" t="s">
        <v>2781</v>
      </c>
      <c r="Q2410" t="s">
        <v>3675</v>
      </c>
      <c r="R2410" t="s">
        <v>2502</v>
      </c>
      <c r="S2410" t="s">
        <v>2525</v>
      </c>
      <c r="T2410">
        <v>54.52</v>
      </c>
      <c r="U2410" t="s">
        <v>3676</v>
      </c>
    </row>
    <row r="2411" spans="1:21" x14ac:dyDescent="0.2">
      <c r="A2411" t="s">
        <v>6646</v>
      </c>
      <c r="B2411">
        <v>1024344</v>
      </c>
      <c r="C2411">
        <v>12</v>
      </c>
      <c r="D2411" t="s">
        <v>2502</v>
      </c>
      <c r="E2411" t="s">
        <v>3665</v>
      </c>
      <c r="F2411" s="53">
        <v>750</v>
      </c>
      <c r="G2411" t="s">
        <v>2504</v>
      </c>
      <c r="H2411" t="s">
        <v>9458</v>
      </c>
      <c r="I2411" t="s">
        <v>2506</v>
      </c>
      <c r="J2411" t="s">
        <v>2519</v>
      </c>
      <c r="K2411" t="s">
        <v>2887</v>
      </c>
      <c r="L2411" t="s">
        <v>2888</v>
      </c>
      <c r="M2411" t="s">
        <v>2887</v>
      </c>
      <c r="N2411" t="s">
        <v>2511</v>
      </c>
      <c r="O2411" t="s">
        <v>2890</v>
      </c>
      <c r="P2411" t="s">
        <v>2890</v>
      </c>
      <c r="Q2411" t="s">
        <v>2519</v>
      </c>
      <c r="R2411" t="s">
        <v>2502</v>
      </c>
      <c r="S2411" t="s">
        <v>2525</v>
      </c>
      <c r="T2411">
        <v>36.979999999999997</v>
      </c>
      <c r="U2411" t="s">
        <v>5086</v>
      </c>
    </row>
    <row r="2412" spans="1:21" x14ac:dyDescent="0.2">
      <c r="A2412" t="s">
        <v>6647</v>
      </c>
      <c r="B2412">
        <v>1024351</v>
      </c>
      <c r="C2412">
        <v>12</v>
      </c>
      <c r="D2412" t="s">
        <v>2502</v>
      </c>
      <c r="E2412" t="s">
        <v>3185</v>
      </c>
      <c r="F2412" s="53">
        <v>375</v>
      </c>
      <c r="G2412" t="s">
        <v>2504</v>
      </c>
      <c r="H2412" t="s">
        <v>9458</v>
      </c>
      <c r="I2412" t="s">
        <v>2518</v>
      </c>
      <c r="J2412" t="s">
        <v>2535</v>
      </c>
      <c r="K2412" t="s">
        <v>2560</v>
      </c>
      <c r="L2412" t="s">
        <v>2726</v>
      </c>
      <c r="M2412" t="s">
        <v>2727</v>
      </c>
      <c r="N2412" t="s">
        <v>2539</v>
      </c>
      <c r="O2412" t="s">
        <v>2540</v>
      </c>
      <c r="P2412" t="s">
        <v>2728</v>
      </c>
      <c r="Q2412" t="s">
        <v>2535</v>
      </c>
      <c r="R2412" t="s">
        <v>2542</v>
      </c>
      <c r="S2412" t="s">
        <v>2502</v>
      </c>
      <c r="T2412">
        <v>25.5</v>
      </c>
      <c r="U2412" t="s">
        <v>2697</v>
      </c>
    </row>
    <row r="2413" spans="1:21" x14ac:dyDescent="0.2">
      <c r="A2413" t="s">
        <v>267</v>
      </c>
      <c r="B2413">
        <v>1024357</v>
      </c>
      <c r="C2413">
        <v>6</v>
      </c>
      <c r="D2413" t="s">
        <v>2502</v>
      </c>
      <c r="E2413" t="s">
        <v>3697</v>
      </c>
      <c r="F2413" s="53">
        <v>750</v>
      </c>
      <c r="G2413" t="s">
        <v>2504</v>
      </c>
      <c r="H2413" t="s">
        <v>2635</v>
      </c>
      <c r="I2413" t="s">
        <v>2528</v>
      </c>
      <c r="J2413" t="s">
        <v>2519</v>
      </c>
      <c r="K2413" t="s">
        <v>2520</v>
      </c>
      <c r="L2413" t="s">
        <v>2521</v>
      </c>
      <c r="M2413" t="s">
        <v>2520</v>
      </c>
      <c r="N2413" t="s">
        <v>2511</v>
      </c>
      <c r="O2413" t="s">
        <v>2512</v>
      </c>
      <c r="P2413" t="s">
        <v>2781</v>
      </c>
      <c r="Q2413" t="s">
        <v>3210</v>
      </c>
      <c r="R2413" t="s">
        <v>2502</v>
      </c>
      <c r="S2413" t="s">
        <v>2525</v>
      </c>
      <c r="T2413">
        <v>42.92</v>
      </c>
      <c r="U2413" t="s">
        <v>3698</v>
      </c>
    </row>
    <row r="2414" spans="1:21" x14ac:dyDescent="0.2">
      <c r="A2414" t="s">
        <v>10434</v>
      </c>
      <c r="B2414">
        <v>1024402</v>
      </c>
      <c r="C2414">
        <v>6</v>
      </c>
      <c r="D2414" t="s">
        <v>2818</v>
      </c>
      <c r="E2414" t="s">
        <v>3185</v>
      </c>
      <c r="F2414" s="53">
        <v>750</v>
      </c>
      <c r="G2414" t="s">
        <v>2504</v>
      </c>
      <c r="H2414" t="s">
        <v>2635</v>
      </c>
      <c r="I2414" t="s">
        <v>2518</v>
      </c>
      <c r="J2414" t="s">
        <v>2535</v>
      </c>
      <c r="K2414" t="s">
        <v>2560</v>
      </c>
      <c r="L2414" t="s">
        <v>2756</v>
      </c>
      <c r="M2414" t="s">
        <v>2757</v>
      </c>
      <c r="N2414" t="s">
        <v>2657</v>
      </c>
      <c r="O2414" t="s">
        <v>2671</v>
      </c>
      <c r="P2414" t="s">
        <v>2820</v>
      </c>
      <c r="Q2414" t="s">
        <v>2535</v>
      </c>
      <c r="R2414" t="s">
        <v>2542</v>
      </c>
      <c r="S2414" t="s">
        <v>2543</v>
      </c>
      <c r="T2414">
        <v>59.99</v>
      </c>
      <c r="U2414" t="s">
        <v>2590</v>
      </c>
    </row>
    <row r="2415" spans="1:21" x14ac:dyDescent="0.2">
      <c r="A2415" t="s">
        <v>10435</v>
      </c>
      <c r="B2415">
        <v>1024404</v>
      </c>
      <c r="C2415">
        <v>60</v>
      </c>
      <c r="D2415" t="s">
        <v>2502</v>
      </c>
      <c r="E2415" t="s">
        <v>3443</v>
      </c>
      <c r="F2415" s="53">
        <v>50</v>
      </c>
      <c r="G2415" t="s">
        <v>10323</v>
      </c>
      <c r="H2415" t="s">
        <v>2635</v>
      </c>
      <c r="I2415" t="s">
        <v>10324</v>
      </c>
      <c r="J2415" t="s">
        <v>2519</v>
      </c>
      <c r="K2415" t="s">
        <v>2569</v>
      </c>
      <c r="L2415" t="s">
        <v>2570</v>
      </c>
      <c r="M2415" t="s">
        <v>2569</v>
      </c>
      <c r="N2415" t="s">
        <v>2511</v>
      </c>
      <c r="O2415" t="s">
        <v>2540</v>
      </c>
      <c r="P2415" t="s">
        <v>2541</v>
      </c>
      <c r="Q2415" t="s">
        <v>2519</v>
      </c>
      <c r="R2415" t="s">
        <v>2502</v>
      </c>
      <c r="S2415" t="s">
        <v>2502</v>
      </c>
      <c r="T2415">
        <v>0</v>
      </c>
      <c r="U2415" t="s">
        <v>89</v>
      </c>
    </row>
    <row r="2416" spans="1:21" x14ac:dyDescent="0.2">
      <c r="A2416" t="s">
        <v>6648</v>
      </c>
      <c r="B2416">
        <v>1024406</v>
      </c>
      <c r="C2416">
        <v>12</v>
      </c>
      <c r="D2416" t="s">
        <v>2502</v>
      </c>
      <c r="E2416" t="s">
        <v>3185</v>
      </c>
      <c r="F2416" s="53">
        <v>750</v>
      </c>
      <c r="G2416" t="s">
        <v>2504</v>
      </c>
      <c r="H2416" t="s">
        <v>9458</v>
      </c>
      <c r="I2416" t="s">
        <v>2518</v>
      </c>
      <c r="J2416" t="s">
        <v>2535</v>
      </c>
      <c r="K2416" t="s">
        <v>2560</v>
      </c>
      <c r="L2416" t="s">
        <v>2726</v>
      </c>
      <c r="M2416" t="s">
        <v>2727</v>
      </c>
      <c r="N2416" t="s">
        <v>2539</v>
      </c>
      <c r="O2416" t="s">
        <v>2540</v>
      </c>
      <c r="P2416" t="s">
        <v>3137</v>
      </c>
      <c r="Q2416" t="s">
        <v>2535</v>
      </c>
      <c r="R2416" t="s">
        <v>2565</v>
      </c>
      <c r="S2416" t="s">
        <v>2502</v>
      </c>
      <c r="T2416">
        <v>32.18</v>
      </c>
      <c r="U2416" t="s">
        <v>3430</v>
      </c>
    </row>
    <row r="2417" spans="1:21" x14ac:dyDescent="0.2">
      <c r="A2417" t="s">
        <v>394</v>
      </c>
      <c r="B2417">
        <v>1024411</v>
      </c>
      <c r="C2417">
        <v>12</v>
      </c>
      <c r="D2417" t="s">
        <v>2754</v>
      </c>
      <c r="E2417" t="s">
        <v>3788</v>
      </c>
      <c r="F2417" s="53">
        <v>750</v>
      </c>
      <c r="G2417" t="s">
        <v>2504</v>
      </c>
      <c r="H2417" t="s">
        <v>2718</v>
      </c>
      <c r="I2417" t="s">
        <v>2506</v>
      </c>
      <c r="J2417" t="s">
        <v>2535</v>
      </c>
      <c r="K2417" t="s">
        <v>2560</v>
      </c>
      <c r="L2417" t="s">
        <v>2756</v>
      </c>
      <c r="M2417" t="s">
        <v>2757</v>
      </c>
      <c r="N2417" t="s">
        <v>2657</v>
      </c>
      <c r="O2417" t="s">
        <v>2671</v>
      </c>
      <c r="P2417" t="s">
        <v>2766</v>
      </c>
      <c r="Q2417" t="s">
        <v>2535</v>
      </c>
      <c r="R2417" t="s">
        <v>2565</v>
      </c>
      <c r="S2417" t="s">
        <v>2566</v>
      </c>
      <c r="T2417">
        <v>17.98</v>
      </c>
      <c r="U2417" t="s">
        <v>5304</v>
      </c>
    </row>
    <row r="2418" spans="1:21" x14ac:dyDescent="0.2">
      <c r="A2418" t="s">
        <v>6649</v>
      </c>
      <c r="B2418">
        <v>1024425</v>
      </c>
      <c r="C2418">
        <v>12</v>
      </c>
      <c r="D2418" t="s">
        <v>2502</v>
      </c>
      <c r="E2418" t="s">
        <v>3185</v>
      </c>
      <c r="F2418" s="53">
        <v>750</v>
      </c>
      <c r="G2418" t="s">
        <v>2504</v>
      </c>
      <c r="H2418" t="s">
        <v>9458</v>
      </c>
      <c r="I2418" t="s">
        <v>2506</v>
      </c>
      <c r="J2418" t="s">
        <v>2535</v>
      </c>
      <c r="K2418" t="s">
        <v>2560</v>
      </c>
      <c r="L2418" t="s">
        <v>2710</v>
      </c>
      <c r="M2418" t="s">
        <v>2711</v>
      </c>
      <c r="N2418" t="s">
        <v>2712</v>
      </c>
      <c r="O2418" t="s">
        <v>2713</v>
      </c>
      <c r="P2418" t="s">
        <v>9593</v>
      </c>
      <c r="Q2418" t="s">
        <v>2535</v>
      </c>
      <c r="R2418" t="s">
        <v>2565</v>
      </c>
      <c r="S2418" t="s">
        <v>2502</v>
      </c>
      <c r="T2418">
        <v>16.25</v>
      </c>
      <c r="U2418" t="s">
        <v>2697</v>
      </c>
    </row>
    <row r="2419" spans="1:21" x14ac:dyDescent="0.2">
      <c r="A2419" t="s">
        <v>6650</v>
      </c>
      <c r="B2419">
        <v>1024431</v>
      </c>
      <c r="C2419">
        <v>12</v>
      </c>
      <c r="D2419" t="s">
        <v>2502</v>
      </c>
      <c r="E2419" t="s">
        <v>3785</v>
      </c>
      <c r="F2419" s="53">
        <v>1140</v>
      </c>
      <c r="G2419" t="s">
        <v>2574</v>
      </c>
      <c r="H2419" t="s">
        <v>2635</v>
      </c>
      <c r="I2419" t="s">
        <v>2506</v>
      </c>
      <c r="J2419" t="s">
        <v>2519</v>
      </c>
      <c r="K2419" t="s">
        <v>2605</v>
      </c>
      <c r="L2419" t="s">
        <v>2625</v>
      </c>
      <c r="M2419" t="s">
        <v>2626</v>
      </c>
      <c r="N2419" t="s">
        <v>2511</v>
      </c>
      <c r="O2419" t="s">
        <v>2512</v>
      </c>
      <c r="P2419" t="s">
        <v>2781</v>
      </c>
      <c r="Q2419" t="s">
        <v>3497</v>
      </c>
      <c r="R2419" t="s">
        <v>2502</v>
      </c>
      <c r="S2419" t="s">
        <v>2525</v>
      </c>
      <c r="T2419">
        <v>45.99</v>
      </c>
      <c r="U2419" t="s">
        <v>3786</v>
      </c>
    </row>
    <row r="2420" spans="1:21" x14ac:dyDescent="0.2">
      <c r="A2420" t="s">
        <v>6651</v>
      </c>
      <c r="B2420">
        <v>1024435</v>
      </c>
      <c r="C2420">
        <v>12</v>
      </c>
      <c r="D2420" t="s">
        <v>2502</v>
      </c>
      <c r="E2420" t="s">
        <v>3185</v>
      </c>
      <c r="F2420" s="53">
        <v>375</v>
      </c>
      <c r="G2420" t="s">
        <v>2504</v>
      </c>
      <c r="H2420" t="s">
        <v>9458</v>
      </c>
      <c r="I2420" t="s">
        <v>2518</v>
      </c>
      <c r="J2420" t="s">
        <v>2535</v>
      </c>
      <c r="K2420" t="s">
        <v>2838</v>
      </c>
      <c r="L2420" t="s">
        <v>2839</v>
      </c>
      <c r="M2420" t="s">
        <v>2840</v>
      </c>
      <c r="N2420" t="s">
        <v>2539</v>
      </c>
      <c r="O2420" t="s">
        <v>2540</v>
      </c>
      <c r="P2420" t="s">
        <v>2841</v>
      </c>
      <c r="Q2420" t="s">
        <v>2535</v>
      </c>
      <c r="R2420" t="s">
        <v>2565</v>
      </c>
      <c r="S2420" t="s">
        <v>2502</v>
      </c>
      <c r="T2420">
        <v>38.909999999999997</v>
      </c>
      <c r="U2420" t="s">
        <v>3430</v>
      </c>
    </row>
    <row r="2421" spans="1:21" x14ac:dyDescent="0.2">
      <c r="A2421" t="s">
        <v>6652</v>
      </c>
      <c r="B2421">
        <v>1024446</v>
      </c>
      <c r="C2421">
        <v>12</v>
      </c>
      <c r="D2421" t="s">
        <v>2502</v>
      </c>
      <c r="E2421" t="s">
        <v>3185</v>
      </c>
      <c r="F2421" s="53">
        <v>750</v>
      </c>
      <c r="G2421" t="s">
        <v>2504</v>
      </c>
      <c r="H2421" t="s">
        <v>9458</v>
      </c>
      <c r="I2421" t="s">
        <v>2518</v>
      </c>
      <c r="J2421" t="s">
        <v>2535</v>
      </c>
      <c r="K2421" t="s">
        <v>2560</v>
      </c>
      <c r="L2421" t="s">
        <v>2726</v>
      </c>
      <c r="M2421" t="s">
        <v>2727</v>
      </c>
      <c r="N2421" t="s">
        <v>2539</v>
      </c>
      <c r="O2421" t="s">
        <v>2540</v>
      </c>
      <c r="P2421" t="s">
        <v>3277</v>
      </c>
      <c r="Q2421" t="s">
        <v>2535</v>
      </c>
      <c r="R2421" t="s">
        <v>2542</v>
      </c>
      <c r="S2421" t="s">
        <v>2502</v>
      </c>
      <c r="T2421">
        <v>39.090000000000003</v>
      </c>
      <c r="U2421" t="s">
        <v>3430</v>
      </c>
    </row>
    <row r="2422" spans="1:21" x14ac:dyDescent="0.2">
      <c r="A2422" t="s">
        <v>798</v>
      </c>
      <c r="B2422">
        <v>1024462</v>
      </c>
      <c r="C2422">
        <v>24</v>
      </c>
      <c r="D2422" t="s">
        <v>2502</v>
      </c>
      <c r="E2422" t="s">
        <v>3080</v>
      </c>
      <c r="F2422" s="53">
        <v>473</v>
      </c>
      <c r="G2422" t="s">
        <v>2613</v>
      </c>
      <c r="H2422" t="s">
        <v>2572</v>
      </c>
      <c r="I2422" t="s">
        <v>2528</v>
      </c>
      <c r="J2422" t="s">
        <v>2507</v>
      </c>
      <c r="K2422" t="s">
        <v>2529</v>
      </c>
      <c r="L2422" t="s">
        <v>2530</v>
      </c>
      <c r="M2422" t="s">
        <v>2531</v>
      </c>
      <c r="N2422" t="s">
        <v>2511</v>
      </c>
      <c r="O2422" t="s">
        <v>2512</v>
      </c>
      <c r="P2422" t="s">
        <v>2781</v>
      </c>
      <c r="Q2422" t="s">
        <v>3081</v>
      </c>
      <c r="R2422" t="s">
        <v>2502</v>
      </c>
      <c r="S2422" t="s">
        <v>3372</v>
      </c>
      <c r="T2422">
        <v>5.2</v>
      </c>
      <c r="U2422" t="s">
        <v>3083</v>
      </c>
    </row>
    <row r="2423" spans="1:21" x14ac:dyDescent="0.2">
      <c r="A2423" t="s">
        <v>6653</v>
      </c>
      <c r="B2423">
        <v>1024474</v>
      </c>
      <c r="C2423">
        <v>12</v>
      </c>
      <c r="D2423" t="s">
        <v>2798</v>
      </c>
      <c r="E2423" t="s">
        <v>4672</v>
      </c>
      <c r="F2423" s="53">
        <v>750</v>
      </c>
      <c r="G2423" t="s">
        <v>2504</v>
      </c>
      <c r="H2423" t="s">
        <v>2963</v>
      </c>
      <c r="I2423" t="s">
        <v>2518</v>
      </c>
      <c r="J2423" t="s">
        <v>2535</v>
      </c>
      <c r="K2423" t="s">
        <v>2560</v>
      </c>
      <c r="L2423" t="s">
        <v>2726</v>
      </c>
      <c r="M2423" t="s">
        <v>2727</v>
      </c>
      <c r="N2423" t="s">
        <v>2539</v>
      </c>
      <c r="O2423" t="s">
        <v>2540</v>
      </c>
      <c r="P2423" t="s">
        <v>2730</v>
      </c>
      <c r="Q2423" t="s">
        <v>2535</v>
      </c>
      <c r="R2423" t="s">
        <v>2542</v>
      </c>
      <c r="S2423" t="s">
        <v>2783</v>
      </c>
      <c r="T2423">
        <v>59.43</v>
      </c>
      <c r="U2423" t="s">
        <v>3320</v>
      </c>
    </row>
    <row r="2424" spans="1:21" x14ac:dyDescent="0.2">
      <c r="A2424" t="s">
        <v>6654</v>
      </c>
      <c r="B2424">
        <v>1024477</v>
      </c>
      <c r="C2424">
        <v>12</v>
      </c>
      <c r="D2424" t="s">
        <v>2798</v>
      </c>
      <c r="E2424" t="s">
        <v>4672</v>
      </c>
      <c r="F2424" s="53">
        <v>750</v>
      </c>
      <c r="G2424" t="s">
        <v>2504</v>
      </c>
      <c r="H2424" t="s">
        <v>2963</v>
      </c>
      <c r="I2424" t="s">
        <v>2518</v>
      </c>
      <c r="J2424" t="s">
        <v>2535</v>
      </c>
      <c r="K2424" t="s">
        <v>2560</v>
      </c>
      <c r="L2424" t="s">
        <v>2726</v>
      </c>
      <c r="M2424" t="s">
        <v>2727</v>
      </c>
      <c r="N2424" t="s">
        <v>2539</v>
      </c>
      <c r="O2424" t="s">
        <v>2540</v>
      </c>
      <c r="P2424" t="s">
        <v>2730</v>
      </c>
      <c r="Q2424" t="s">
        <v>2535</v>
      </c>
      <c r="R2424" t="s">
        <v>2542</v>
      </c>
      <c r="S2424" t="s">
        <v>2783</v>
      </c>
      <c r="T2424">
        <v>69.39</v>
      </c>
      <c r="U2424" t="s">
        <v>3320</v>
      </c>
    </row>
    <row r="2425" spans="1:21" x14ac:dyDescent="0.2">
      <c r="A2425" t="s">
        <v>6655</v>
      </c>
      <c r="B2425">
        <v>1024478</v>
      </c>
      <c r="C2425">
        <v>12</v>
      </c>
      <c r="D2425" t="s">
        <v>2698</v>
      </c>
      <c r="E2425" t="s">
        <v>4672</v>
      </c>
      <c r="F2425" s="53">
        <v>750</v>
      </c>
      <c r="G2425" t="s">
        <v>2504</v>
      </c>
      <c r="H2425" t="s">
        <v>2963</v>
      </c>
      <c r="I2425" t="s">
        <v>2518</v>
      </c>
      <c r="J2425" t="s">
        <v>2535</v>
      </c>
      <c r="K2425" t="s">
        <v>2560</v>
      </c>
      <c r="L2425" t="s">
        <v>2726</v>
      </c>
      <c r="M2425" t="s">
        <v>2727</v>
      </c>
      <c r="N2425" t="s">
        <v>2539</v>
      </c>
      <c r="O2425" t="s">
        <v>2540</v>
      </c>
      <c r="P2425" t="s">
        <v>2730</v>
      </c>
      <c r="Q2425" t="s">
        <v>2535</v>
      </c>
      <c r="R2425" t="s">
        <v>2565</v>
      </c>
      <c r="S2425" t="s">
        <v>2598</v>
      </c>
      <c r="T2425">
        <v>79.290000000000006</v>
      </c>
      <c r="U2425" t="s">
        <v>3320</v>
      </c>
    </row>
    <row r="2426" spans="1:21" x14ac:dyDescent="0.2">
      <c r="A2426" t="s">
        <v>6656</v>
      </c>
      <c r="B2426">
        <v>1024509</v>
      </c>
      <c r="C2426">
        <v>12</v>
      </c>
      <c r="D2426" t="s">
        <v>2502</v>
      </c>
      <c r="E2426" t="s">
        <v>3185</v>
      </c>
      <c r="F2426" s="53">
        <v>750</v>
      </c>
      <c r="G2426" t="s">
        <v>2504</v>
      </c>
      <c r="H2426" t="s">
        <v>9458</v>
      </c>
      <c r="I2426" t="s">
        <v>2506</v>
      </c>
      <c r="J2426" t="s">
        <v>2535</v>
      </c>
      <c r="K2426" t="s">
        <v>2560</v>
      </c>
      <c r="L2426" t="s">
        <v>2776</v>
      </c>
      <c r="M2426" t="s">
        <v>2777</v>
      </c>
      <c r="N2426" t="s">
        <v>2586</v>
      </c>
      <c r="O2426" t="s">
        <v>2587</v>
      </c>
      <c r="P2426" t="s">
        <v>2778</v>
      </c>
      <c r="Q2426" t="s">
        <v>2535</v>
      </c>
      <c r="R2426" t="s">
        <v>2542</v>
      </c>
      <c r="S2426" t="s">
        <v>2502</v>
      </c>
      <c r="T2426">
        <v>14.28</v>
      </c>
      <c r="U2426" t="s">
        <v>10307</v>
      </c>
    </row>
    <row r="2427" spans="1:21" x14ac:dyDescent="0.2">
      <c r="A2427" t="s">
        <v>6657</v>
      </c>
      <c r="B2427">
        <v>1024527</v>
      </c>
      <c r="C2427">
        <v>6</v>
      </c>
      <c r="D2427" t="s">
        <v>2698</v>
      </c>
      <c r="E2427" t="s">
        <v>2762</v>
      </c>
      <c r="F2427" s="53">
        <v>750</v>
      </c>
      <c r="G2427" t="s">
        <v>2504</v>
      </c>
      <c r="H2427" t="s">
        <v>2635</v>
      </c>
      <c r="I2427" t="s">
        <v>2518</v>
      </c>
      <c r="J2427" t="s">
        <v>2535</v>
      </c>
      <c r="K2427" t="s">
        <v>2838</v>
      </c>
      <c r="L2427" t="s">
        <v>2844</v>
      </c>
      <c r="M2427" t="s">
        <v>2845</v>
      </c>
      <c r="N2427" t="s">
        <v>2657</v>
      </c>
      <c r="O2427" t="s">
        <v>2671</v>
      </c>
      <c r="P2427" t="s">
        <v>3594</v>
      </c>
      <c r="Q2427" t="s">
        <v>2535</v>
      </c>
      <c r="R2427" t="s">
        <v>2565</v>
      </c>
      <c r="S2427" t="s">
        <v>2598</v>
      </c>
      <c r="T2427">
        <v>39.29</v>
      </c>
      <c r="U2427" t="s">
        <v>10307</v>
      </c>
    </row>
    <row r="2428" spans="1:21" x14ac:dyDescent="0.2">
      <c r="A2428" t="s">
        <v>451</v>
      </c>
      <c r="B2428">
        <v>1024579</v>
      </c>
      <c r="C2428">
        <v>12</v>
      </c>
      <c r="D2428" t="s">
        <v>2675</v>
      </c>
      <c r="E2428" t="s">
        <v>3522</v>
      </c>
      <c r="F2428" s="53">
        <v>750</v>
      </c>
      <c r="G2428" t="s">
        <v>2504</v>
      </c>
      <c r="H2428" t="s">
        <v>2635</v>
      </c>
      <c r="I2428" t="s">
        <v>2518</v>
      </c>
      <c r="J2428" t="s">
        <v>2535</v>
      </c>
      <c r="K2428" t="s">
        <v>2536</v>
      </c>
      <c r="L2428" t="s">
        <v>2692</v>
      </c>
      <c r="M2428" t="s">
        <v>2693</v>
      </c>
      <c r="N2428" t="s">
        <v>2511</v>
      </c>
      <c r="O2428" t="s">
        <v>2512</v>
      </c>
      <c r="P2428" t="s">
        <v>2781</v>
      </c>
      <c r="Q2428" t="s">
        <v>2782</v>
      </c>
      <c r="R2428" t="s">
        <v>2542</v>
      </c>
      <c r="S2428" t="s">
        <v>2783</v>
      </c>
      <c r="T2428">
        <v>25.07</v>
      </c>
      <c r="U2428" t="s">
        <v>3523</v>
      </c>
    </row>
    <row r="2429" spans="1:21" x14ac:dyDescent="0.2">
      <c r="A2429" t="s">
        <v>10436</v>
      </c>
      <c r="B2429">
        <v>1024582</v>
      </c>
      <c r="C2429">
        <v>3</v>
      </c>
      <c r="D2429" t="s">
        <v>2502</v>
      </c>
      <c r="E2429" t="s">
        <v>3450</v>
      </c>
      <c r="F2429" s="53">
        <v>750</v>
      </c>
      <c r="G2429" t="s">
        <v>2504</v>
      </c>
      <c r="H2429" t="s">
        <v>2635</v>
      </c>
      <c r="I2429" t="s">
        <v>2518</v>
      </c>
      <c r="J2429" t="s">
        <v>2519</v>
      </c>
      <c r="K2429" t="s">
        <v>2583</v>
      </c>
      <c r="L2429" t="s">
        <v>2639</v>
      </c>
      <c r="M2429" t="s">
        <v>2640</v>
      </c>
      <c r="N2429" t="s">
        <v>2641</v>
      </c>
      <c r="O2429" t="s">
        <v>2642</v>
      </c>
      <c r="P2429" t="s">
        <v>2642</v>
      </c>
      <c r="Q2429" t="s">
        <v>2519</v>
      </c>
      <c r="R2429" t="s">
        <v>2502</v>
      </c>
      <c r="S2429" t="s">
        <v>3146</v>
      </c>
      <c r="T2429">
        <v>249.99</v>
      </c>
      <c r="U2429" t="s">
        <v>2544</v>
      </c>
    </row>
    <row r="2430" spans="1:21" x14ac:dyDescent="0.2">
      <c r="A2430" t="s">
        <v>6658</v>
      </c>
      <c r="B2430">
        <v>1024607</v>
      </c>
      <c r="C2430">
        <v>6</v>
      </c>
      <c r="D2430" t="s">
        <v>2502</v>
      </c>
      <c r="E2430" t="s">
        <v>3185</v>
      </c>
      <c r="F2430" s="53">
        <v>750</v>
      </c>
      <c r="G2430" t="s">
        <v>2504</v>
      </c>
      <c r="H2430" t="s">
        <v>9458</v>
      </c>
      <c r="I2430" t="s">
        <v>2518</v>
      </c>
      <c r="J2430" t="s">
        <v>2535</v>
      </c>
      <c r="K2430" t="s">
        <v>2560</v>
      </c>
      <c r="L2430" t="s">
        <v>2756</v>
      </c>
      <c r="M2430" t="s">
        <v>2757</v>
      </c>
      <c r="N2430" t="s">
        <v>2657</v>
      </c>
      <c r="O2430" t="s">
        <v>2671</v>
      </c>
      <c r="P2430" t="s">
        <v>2820</v>
      </c>
      <c r="Q2430" t="s">
        <v>2535</v>
      </c>
      <c r="R2430" t="s">
        <v>2542</v>
      </c>
      <c r="S2430" t="s">
        <v>2502</v>
      </c>
      <c r="T2430">
        <v>93.25</v>
      </c>
      <c r="U2430" t="s">
        <v>3430</v>
      </c>
    </row>
    <row r="2431" spans="1:21" x14ac:dyDescent="0.2">
      <c r="A2431" t="s">
        <v>6659</v>
      </c>
      <c r="B2431">
        <v>1024608</v>
      </c>
      <c r="C2431">
        <v>12</v>
      </c>
      <c r="D2431" t="s">
        <v>2502</v>
      </c>
      <c r="E2431" t="s">
        <v>3185</v>
      </c>
      <c r="F2431" s="53">
        <v>750</v>
      </c>
      <c r="G2431" t="s">
        <v>2504</v>
      </c>
      <c r="H2431" t="s">
        <v>9458</v>
      </c>
      <c r="I2431" t="s">
        <v>2518</v>
      </c>
      <c r="J2431" t="s">
        <v>2535</v>
      </c>
      <c r="K2431" t="s">
        <v>2560</v>
      </c>
      <c r="L2431" t="s">
        <v>2700</v>
      </c>
      <c r="M2431" t="s">
        <v>2701</v>
      </c>
      <c r="N2431" t="s">
        <v>2511</v>
      </c>
      <c r="O2431" t="s">
        <v>2512</v>
      </c>
      <c r="P2431" t="s">
        <v>2867</v>
      </c>
      <c r="Q2431" t="s">
        <v>2535</v>
      </c>
      <c r="R2431" t="s">
        <v>2542</v>
      </c>
      <c r="S2431" t="s">
        <v>2502</v>
      </c>
      <c r="T2431">
        <v>29.76</v>
      </c>
      <c r="U2431" t="s">
        <v>3430</v>
      </c>
    </row>
    <row r="2432" spans="1:21" x14ac:dyDescent="0.2">
      <c r="A2432" t="s">
        <v>4335</v>
      </c>
      <c r="B2432">
        <v>1024615</v>
      </c>
      <c r="C2432">
        <v>6</v>
      </c>
      <c r="D2432" t="s">
        <v>3317</v>
      </c>
      <c r="E2432" t="s">
        <v>3023</v>
      </c>
      <c r="F2432" s="53">
        <v>750</v>
      </c>
      <c r="G2432" t="s">
        <v>2504</v>
      </c>
      <c r="H2432" t="s">
        <v>2635</v>
      </c>
      <c r="I2432" t="s">
        <v>2518</v>
      </c>
      <c r="J2432" t="s">
        <v>2535</v>
      </c>
      <c r="K2432" t="s">
        <v>2560</v>
      </c>
      <c r="L2432" t="s">
        <v>2756</v>
      </c>
      <c r="M2432" t="s">
        <v>2757</v>
      </c>
      <c r="N2432" t="s">
        <v>2511</v>
      </c>
      <c r="O2432" t="s">
        <v>2671</v>
      </c>
      <c r="P2432" t="s">
        <v>2820</v>
      </c>
      <c r="Q2432" t="s">
        <v>2535</v>
      </c>
      <c r="R2432" t="s">
        <v>2565</v>
      </c>
      <c r="S2432" t="s">
        <v>2566</v>
      </c>
      <c r="T2432">
        <v>158.99</v>
      </c>
      <c r="U2432" t="s">
        <v>2795</v>
      </c>
    </row>
    <row r="2433" spans="1:21" x14ac:dyDescent="0.2">
      <c r="A2433" t="s">
        <v>6660</v>
      </c>
      <c r="B2433">
        <v>1024627</v>
      </c>
      <c r="C2433">
        <v>6</v>
      </c>
      <c r="D2433" t="s">
        <v>2502</v>
      </c>
      <c r="E2433" t="s">
        <v>3185</v>
      </c>
      <c r="F2433" s="53">
        <v>750</v>
      </c>
      <c r="G2433" t="s">
        <v>2504</v>
      </c>
      <c r="H2433" t="s">
        <v>9458</v>
      </c>
      <c r="I2433" t="s">
        <v>2528</v>
      </c>
      <c r="J2433" t="s">
        <v>2535</v>
      </c>
      <c r="K2433" t="s">
        <v>2560</v>
      </c>
      <c r="L2433" t="s">
        <v>2756</v>
      </c>
      <c r="M2433" t="s">
        <v>2757</v>
      </c>
      <c r="N2433" t="s">
        <v>2657</v>
      </c>
      <c r="O2433" t="s">
        <v>2671</v>
      </c>
      <c r="P2433" t="s">
        <v>2674</v>
      </c>
      <c r="Q2433" t="s">
        <v>2535</v>
      </c>
      <c r="R2433" t="s">
        <v>2565</v>
      </c>
      <c r="S2433" t="s">
        <v>2502</v>
      </c>
      <c r="T2433">
        <v>19.399999999999999</v>
      </c>
      <c r="U2433" t="s">
        <v>2731</v>
      </c>
    </row>
    <row r="2434" spans="1:21" x14ac:dyDescent="0.2">
      <c r="A2434" t="s">
        <v>6661</v>
      </c>
      <c r="B2434">
        <v>1024628</v>
      </c>
      <c r="C2434">
        <v>12</v>
      </c>
      <c r="D2434" t="s">
        <v>2502</v>
      </c>
      <c r="E2434" t="s">
        <v>3185</v>
      </c>
      <c r="F2434" s="53">
        <v>750</v>
      </c>
      <c r="G2434" t="s">
        <v>2504</v>
      </c>
      <c r="H2434" t="s">
        <v>9458</v>
      </c>
      <c r="I2434" t="s">
        <v>2576</v>
      </c>
      <c r="J2434" t="s">
        <v>2535</v>
      </c>
      <c r="K2434" t="s">
        <v>2560</v>
      </c>
      <c r="L2434" t="s">
        <v>2710</v>
      </c>
      <c r="M2434" t="s">
        <v>2711</v>
      </c>
      <c r="N2434" t="s">
        <v>2712</v>
      </c>
      <c r="O2434" t="s">
        <v>2713</v>
      </c>
      <c r="P2434" t="s">
        <v>3155</v>
      </c>
      <c r="Q2434" t="s">
        <v>2535</v>
      </c>
      <c r="R2434" t="s">
        <v>2565</v>
      </c>
      <c r="S2434" t="s">
        <v>2502</v>
      </c>
      <c r="T2434">
        <v>12.61</v>
      </c>
      <c r="U2434" t="s">
        <v>3430</v>
      </c>
    </row>
    <row r="2435" spans="1:21" x14ac:dyDescent="0.2">
      <c r="A2435" t="s">
        <v>6662</v>
      </c>
      <c r="B2435">
        <v>1024629</v>
      </c>
      <c r="C2435">
        <v>12</v>
      </c>
      <c r="D2435" t="s">
        <v>2502</v>
      </c>
      <c r="E2435" t="s">
        <v>3185</v>
      </c>
      <c r="F2435" s="53">
        <v>750</v>
      </c>
      <c r="G2435" t="s">
        <v>2504</v>
      </c>
      <c r="H2435" t="s">
        <v>9458</v>
      </c>
      <c r="I2435" t="s">
        <v>2576</v>
      </c>
      <c r="J2435" t="s">
        <v>2535</v>
      </c>
      <c r="K2435" t="s">
        <v>2560</v>
      </c>
      <c r="L2435" t="s">
        <v>2710</v>
      </c>
      <c r="M2435" t="s">
        <v>2711</v>
      </c>
      <c r="N2435" t="s">
        <v>2712</v>
      </c>
      <c r="O2435" t="s">
        <v>2713</v>
      </c>
      <c r="P2435" t="s">
        <v>3155</v>
      </c>
      <c r="Q2435" t="s">
        <v>2535</v>
      </c>
      <c r="R2435" t="s">
        <v>2565</v>
      </c>
      <c r="S2435" t="s">
        <v>2502</v>
      </c>
      <c r="T2435">
        <v>12.61</v>
      </c>
      <c r="U2435" t="s">
        <v>3430</v>
      </c>
    </row>
    <row r="2436" spans="1:21" x14ac:dyDescent="0.2">
      <c r="A2436" t="s">
        <v>6663</v>
      </c>
      <c r="B2436">
        <v>1024641</v>
      </c>
      <c r="C2436">
        <v>24</v>
      </c>
      <c r="D2436" t="s">
        <v>2502</v>
      </c>
      <c r="E2436" t="s">
        <v>3185</v>
      </c>
      <c r="F2436" s="53">
        <v>500</v>
      </c>
      <c r="G2436" t="s">
        <v>2613</v>
      </c>
      <c r="H2436" t="s">
        <v>9458</v>
      </c>
      <c r="I2436" t="s">
        <v>2576</v>
      </c>
      <c r="J2436" t="s">
        <v>2507</v>
      </c>
      <c r="K2436" t="s">
        <v>2529</v>
      </c>
      <c r="L2436" t="s">
        <v>2530</v>
      </c>
      <c r="M2436" t="s">
        <v>2531</v>
      </c>
      <c r="N2436" t="s">
        <v>2738</v>
      </c>
      <c r="O2436" t="s">
        <v>2739</v>
      </c>
      <c r="P2436" t="s">
        <v>2740</v>
      </c>
      <c r="Q2436" t="s">
        <v>2507</v>
      </c>
      <c r="R2436" t="s">
        <v>2502</v>
      </c>
      <c r="S2436" t="s">
        <v>2502</v>
      </c>
      <c r="T2436">
        <v>3.94</v>
      </c>
      <c r="U2436" t="s">
        <v>3430</v>
      </c>
    </row>
    <row r="2437" spans="1:21" x14ac:dyDescent="0.2">
      <c r="A2437" t="s">
        <v>6664</v>
      </c>
      <c r="B2437">
        <v>1024644</v>
      </c>
      <c r="C2437">
        <v>6</v>
      </c>
      <c r="D2437" t="s">
        <v>2502</v>
      </c>
      <c r="E2437" t="s">
        <v>3185</v>
      </c>
      <c r="F2437" s="53">
        <v>700</v>
      </c>
      <c r="G2437" t="s">
        <v>2504</v>
      </c>
      <c r="H2437" t="s">
        <v>9458</v>
      </c>
      <c r="I2437" t="s">
        <v>2518</v>
      </c>
      <c r="J2437" t="s">
        <v>2519</v>
      </c>
      <c r="K2437" t="s">
        <v>2583</v>
      </c>
      <c r="L2437" t="s">
        <v>2649</v>
      </c>
      <c r="M2437" t="s">
        <v>2650</v>
      </c>
      <c r="N2437" t="s">
        <v>2522</v>
      </c>
      <c r="O2437" t="s">
        <v>2523</v>
      </c>
      <c r="P2437" t="s">
        <v>9551</v>
      </c>
      <c r="Q2437" t="s">
        <v>2519</v>
      </c>
      <c r="R2437" t="s">
        <v>2502</v>
      </c>
      <c r="S2437" t="s">
        <v>2502</v>
      </c>
      <c r="T2437">
        <v>86.13</v>
      </c>
      <c r="U2437" t="s">
        <v>3430</v>
      </c>
    </row>
    <row r="2438" spans="1:21" x14ac:dyDescent="0.2">
      <c r="A2438" t="s">
        <v>4336</v>
      </c>
      <c r="B2438">
        <v>1024650</v>
      </c>
      <c r="C2438">
        <v>6</v>
      </c>
      <c r="D2438" t="s">
        <v>2502</v>
      </c>
      <c r="E2438" t="s">
        <v>3654</v>
      </c>
      <c r="F2438" s="53">
        <v>750</v>
      </c>
      <c r="G2438" t="s">
        <v>2504</v>
      </c>
      <c r="H2438" t="s">
        <v>2635</v>
      </c>
      <c r="I2438" t="s">
        <v>2518</v>
      </c>
      <c r="J2438" t="s">
        <v>2519</v>
      </c>
      <c r="K2438" t="s">
        <v>2583</v>
      </c>
      <c r="L2438" t="s">
        <v>2649</v>
      </c>
      <c r="M2438" t="s">
        <v>2650</v>
      </c>
      <c r="N2438" t="s">
        <v>2522</v>
      </c>
      <c r="O2438" t="s">
        <v>2523</v>
      </c>
      <c r="P2438" t="s">
        <v>2972</v>
      </c>
      <c r="Q2438" t="s">
        <v>2519</v>
      </c>
      <c r="R2438" t="s">
        <v>2502</v>
      </c>
      <c r="S2438" t="s">
        <v>2633</v>
      </c>
      <c r="T2438">
        <v>99.11</v>
      </c>
      <c r="U2438" t="s">
        <v>2526</v>
      </c>
    </row>
    <row r="2439" spans="1:21" x14ac:dyDescent="0.2">
      <c r="A2439" t="s">
        <v>1349</v>
      </c>
      <c r="B2439">
        <v>1024651</v>
      </c>
      <c r="C2439">
        <v>6</v>
      </c>
      <c r="D2439" t="s">
        <v>2502</v>
      </c>
      <c r="E2439" t="s">
        <v>2648</v>
      </c>
      <c r="F2439" s="53">
        <v>1140</v>
      </c>
      <c r="G2439" t="s">
        <v>2504</v>
      </c>
      <c r="H2439" t="s">
        <v>2555</v>
      </c>
      <c r="I2439" t="s">
        <v>2518</v>
      </c>
      <c r="J2439" t="s">
        <v>2519</v>
      </c>
      <c r="K2439" t="s">
        <v>2583</v>
      </c>
      <c r="L2439" t="s">
        <v>2649</v>
      </c>
      <c r="M2439" t="s">
        <v>2650</v>
      </c>
      <c r="N2439" t="s">
        <v>2522</v>
      </c>
      <c r="O2439" t="s">
        <v>2523</v>
      </c>
      <c r="P2439" t="s">
        <v>2651</v>
      </c>
      <c r="Q2439" t="s">
        <v>2519</v>
      </c>
      <c r="R2439" t="s">
        <v>2502</v>
      </c>
      <c r="S2439" t="s">
        <v>2633</v>
      </c>
      <c r="T2439">
        <v>92.49</v>
      </c>
      <c r="U2439" t="s">
        <v>2544</v>
      </c>
    </row>
    <row r="2440" spans="1:21" x14ac:dyDescent="0.2">
      <c r="A2440" t="s">
        <v>6665</v>
      </c>
      <c r="B2440">
        <v>1024667</v>
      </c>
      <c r="C2440">
        <v>24</v>
      </c>
      <c r="D2440" t="s">
        <v>2502</v>
      </c>
      <c r="E2440" t="s">
        <v>3562</v>
      </c>
      <c r="F2440" s="53">
        <v>473</v>
      </c>
      <c r="G2440" t="s">
        <v>2613</v>
      </c>
      <c r="H2440" t="s">
        <v>3268</v>
      </c>
      <c r="I2440" t="s">
        <v>2528</v>
      </c>
      <c r="J2440" t="s">
        <v>3017</v>
      </c>
      <c r="K2440" t="s">
        <v>3158</v>
      </c>
      <c r="L2440" t="s">
        <v>4130</v>
      </c>
      <c r="M2440" t="s">
        <v>4131</v>
      </c>
      <c r="N2440" t="s">
        <v>2511</v>
      </c>
      <c r="O2440" t="s">
        <v>2512</v>
      </c>
      <c r="P2440" t="s">
        <v>2781</v>
      </c>
      <c r="Q2440" t="s">
        <v>3563</v>
      </c>
      <c r="R2440" t="s">
        <v>2502</v>
      </c>
      <c r="S2440" t="s">
        <v>3579</v>
      </c>
      <c r="T2440">
        <v>6.29</v>
      </c>
      <c r="U2440" t="s">
        <v>3538</v>
      </c>
    </row>
    <row r="2441" spans="1:21" x14ac:dyDescent="0.2">
      <c r="A2441" t="s">
        <v>2132</v>
      </c>
      <c r="B2441">
        <v>1024687</v>
      </c>
      <c r="C2441">
        <v>6</v>
      </c>
      <c r="D2441" t="s">
        <v>2502</v>
      </c>
      <c r="E2441" t="s">
        <v>2974</v>
      </c>
      <c r="F2441" s="53">
        <v>750</v>
      </c>
      <c r="G2441" t="s">
        <v>2504</v>
      </c>
      <c r="H2441" t="s">
        <v>2963</v>
      </c>
      <c r="I2441" t="s">
        <v>2518</v>
      </c>
      <c r="J2441" t="s">
        <v>2519</v>
      </c>
      <c r="K2441" t="s">
        <v>2583</v>
      </c>
      <c r="L2441" t="s">
        <v>2649</v>
      </c>
      <c r="M2441" t="s">
        <v>2650</v>
      </c>
      <c r="N2441" t="s">
        <v>2522</v>
      </c>
      <c r="O2441" t="s">
        <v>2523</v>
      </c>
      <c r="P2441" t="s">
        <v>2975</v>
      </c>
      <c r="Q2441" t="s">
        <v>2519</v>
      </c>
      <c r="R2441" t="s">
        <v>2502</v>
      </c>
      <c r="S2441" t="s">
        <v>2973</v>
      </c>
      <c r="T2441">
        <v>239.95</v>
      </c>
      <c r="U2441" t="s">
        <v>5086</v>
      </c>
    </row>
    <row r="2442" spans="1:21" x14ac:dyDescent="0.2">
      <c r="A2442" t="s">
        <v>6666</v>
      </c>
      <c r="B2442">
        <v>1024694</v>
      </c>
      <c r="C2442">
        <v>12</v>
      </c>
      <c r="D2442" t="s">
        <v>2789</v>
      </c>
      <c r="E2442" t="s">
        <v>3185</v>
      </c>
      <c r="F2442" s="53">
        <v>750</v>
      </c>
      <c r="G2442" t="s">
        <v>2504</v>
      </c>
      <c r="H2442" t="s">
        <v>9458</v>
      </c>
      <c r="I2442" t="s">
        <v>2518</v>
      </c>
      <c r="J2442" t="s">
        <v>2535</v>
      </c>
      <c r="K2442" t="s">
        <v>2560</v>
      </c>
      <c r="L2442" t="s">
        <v>2776</v>
      </c>
      <c r="M2442" t="s">
        <v>2777</v>
      </c>
      <c r="N2442" t="s">
        <v>2586</v>
      </c>
      <c r="O2442" t="s">
        <v>2587</v>
      </c>
      <c r="P2442" t="s">
        <v>2778</v>
      </c>
      <c r="Q2442" t="s">
        <v>2535</v>
      </c>
      <c r="R2442" t="s">
        <v>2542</v>
      </c>
      <c r="S2442" t="s">
        <v>2543</v>
      </c>
      <c r="T2442">
        <v>31</v>
      </c>
      <c r="U2442" t="s">
        <v>2874</v>
      </c>
    </row>
    <row r="2443" spans="1:21" x14ac:dyDescent="0.2">
      <c r="A2443" t="s">
        <v>708</v>
      </c>
      <c r="B2443">
        <v>1024734</v>
      </c>
      <c r="C2443">
        <v>24</v>
      </c>
      <c r="D2443" t="s">
        <v>2502</v>
      </c>
      <c r="E2443" t="s">
        <v>3758</v>
      </c>
      <c r="F2443" s="53">
        <v>473</v>
      </c>
      <c r="G2443" t="s">
        <v>2613</v>
      </c>
      <c r="H2443" t="s">
        <v>2722</v>
      </c>
      <c r="I2443" t="s">
        <v>2506</v>
      </c>
      <c r="J2443" t="s">
        <v>2507</v>
      </c>
      <c r="K2443" t="s">
        <v>2529</v>
      </c>
      <c r="L2443" t="s">
        <v>2530</v>
      </c>
      <c r="M2443" t="s">
        <v>2531</v>
      </c>
      <c r="N2443" t="s">
        <v>2511</v>
      </c>
      <c r="O2443" t="s">
        <v>2512</v>
      </c>
      <c r="P2443" t="s">
        <v>2781</v>
      </c>
      <c r="Q2443" t="s">
        <v>3081</v>
      </c>
      <c r="R2443" t="s">
        <v>2502</v>
      </c>
      <c r="S2443" t="s">
        <v>3082</v>
      </c>
      <c r="T2443">
        <v>4.71</v>
      </c>
      <c r="U2443" t="s">
        <v>73</v>
      </c>
    </row>
    <row r="2444" spans="1:21" x14ac:dyDescent="0.2">
      <c r="A2444" t="s">
        <v>6667</v>
      </c>
      <c r="B2444">
        <v>1024742</v>
      </c>
      <c r="C2444">
        <v>12</v>
      </c>
      <c r="D2444" t="s">
        <v>2502</v>
      </c>
      <c r="E2444" t="s">
        <v>2935</v>
      </c>
      <c r="F2444" s="53">
        <v>750</v>
      </c>
      <c r="G2444" t="s">
        <v>2504</v>
      </c>
      <c r="H2444" t="s">
        <v>9458</v>
      </c>
      <c r="I2444" t="s">
        <v>2506</v>
      </c>
      <c r="J2444" t="s">
        <v>2519</v>
      </c>
      <c r="K2444" t="s">
        <v>2583</v>
      </c>
      <c r="L2444" t="s">
        <v>2584</v>
      </c>
      <c r="M2444" t="s">
        <v>2585</v>
      </c>
      <c r="N2444" t="s">
        <v>2511</v>
      </c>
      <c r="O2444" t="s">
        <v>2587</v>
      </c>
      <c r="P2444" t="s">
        <v>2588</v>
      </c>
      <c r="Q2444" t="s">
        <v>2519</v>
      </c>
      <c r="R2444" t="s">
        <v>2502</v>
      </c>
      <c r="S2444" t="s">
        <v>2589</v>
      </c>
      <c r="T2444">
        <v>31.23</v>
      </c>
      <c r="U2444" t="s">
        <v>5086</v>
      </c>
    </row>
    <row r="2445" spans="1:21" x14ac:dyDescent="0.2">
      <c r="A2445" t="s">
        <v>2347</v>
      </c>
      <c r="B2445">
        <v>1024757</v>
      </c>
      <c r="C2445">
        <v>12</v>
      </c>
      <c r="D2445" t="s">
        <v>2876</v>
      </c>
      <c r="E2445" t="s">
        <v>3791</v>
      </c>
      <c r="F2445" s="53">
        <v>750</v>
      </c>
      <c r="G2445" t="s">
        <v>2504</v>
      </c>
      <c r="H2445" t="s">
        <v>2517</v>
      </c>
      <c r="I2445" t="s">
        <v>2518</v>
      </c>
      <c r="J2445" t="s">
        <v>2535</v>
      </c>
      <c r="K2445" t="s">
        <v>2838</v>
      </c>
      <c r="L2445" t="s">
        <v>2844</v>
      </c>
      <c r="M2445" t="s">
        <v>2845</v>
      </c>
      <c r="N2445" t="s">
        <v>2595</v>
      </c>
      <c r="O2445" t="s">
        <v>2596</v>
      </c>
      <c r="P2445" t="s">
        <v>2846</v>
      </c>
      <c r="Q2445" t="s">
        <v>2535</v>
      </c>
      <c r="R2445" t="s">
        <v>2565</v>
      </c>
      <c r="S2445" t="s">
        <v>2566</v>
      </c>
      <c r="T2445">
        <v>24.79</v>
      </c>
      <c r="U2445" t="s">
        <v>2795</v>
      </c>
    </row>
    <row r="2446" spans="1:21" x14ac:dyDescent="0.2">
      <c r="A2446" t="s">
        <v>6668</v>
      </c>
      <c r="B2446">
        <v>1024758</v>
      </c>
      <c r="C2446">
        <v>12</v>
      </c>
      <c r="D2446" t="s">
        <v>2502</v>
      </c>
      <c r="E2446" t="s">
        <v>3424</v>
      </c>
      <c r="F2446" s="53">
        <v>500</v>
      </c>
      <c r="G2446" t="s">
        <v>2504</v>
      </c>
      <c r="H2446" t="s">
        <v>9458</v>
      </c>
      <c r="I2446" t="s">
        <v>2528</v>
      </c>
      <c r="J2446" t="s">
        <v>2507</v>
      </c>
      <c r="K2446" t="s">
        <v>2529</v>
      </c>
      <c r="L2446" t="s">
        <v>2530</v>
      </c>
      <c r="M2446" t="s">
        <v>2531</v>
      </c>
      <c r="N2446" t="s">
        <v>2511</v>
      </c>
      <c r="O2446" t="s">
        <v>2739</v>
      </c>
      <c r="P2446" t="s">
        <v>2740</v>
      </c>
      <c r="Q2446" t="s">
        <v>9461</v>
      </c>
      <c r="R2446" t="s">
        <v>2502</v>
      </c>
      <c r="S2446" t="s">
        <v>2502</v>
      </c>
      <c r="T2446">
        <v>5.25</v>
      </c>
      <c r="U2446" t="s">
        <v>3430</v>
      </c>
    </row>
    <row r="2447" spans="1:21" x14ac:dyDescent="0.2">
      <c r="A2447" t="s">
        <v>6669</v>
      </c>
      <c r="B2447">
        <v>1024759</v>
      </c>
      <c r="C2447">
        <v>12</v>
      </c>
      <c r="D2447" t="s">
        <v>2502</v>
      </c>
      <c r="E2447" t="s">
        <v>3185</v>
      </c>
      <c r="F2447" s="53">
        <v>500</v>
      </c>
      <c r="G2447" t="s">
        <v>2504</v>
      </c>
      <c r="H2447" t="s">
        <v>9458</v>
      </c>
      <c r="I2447" t="s">
        <v>2528</v>
      </c>
      <c r="J2447" t="s">
        <v>2507</v>
      </c>
      <c r="K2447" t="s">
        <v>2529</v>
      </c>
      <c r="L2447" t="s">
        <v>2530</v>
      </c>
      <c r="M2447" t="s">
        <v>2531</v>
      </c>
      <c r="N2447" t="s">
        <v>2511</v>
      </c>
      <c r="O2447" t="s">
        <v>2739</v>
      </c>
      <c r="P2447" t="s">
        <v>2740</v>
      </c>
      <c r="Q2447" t="s">
        <v>9461</v>
      </c>
      <c r="R2447" t="s">
        <v>2502</v>
      </c>
      <c r="S2447" t="s">
        <v>2502</v>
      </c>
      <c r="T2447">
        <v>5.75</v>
      </c>
      <c r="U2447" t="s">
        <v>3430</v>
      </c>
    </row>
    <row r="2448" spans="1:21" x14ac:dyDescent="0.2">
      <c r="A2448" t="s">
        <v>6670</v>
      </c>
      <c r="B2448">
        <v>1024764</v>
      </c>
      <c r="C2448">
        <v>12</v>
      </c>
      <c r="D2448" t="s">
        <v>2502</v>
      </c>
      <c r="E2448" t="s">
        <v>9594</v>
      </c>
      <c r="F2448" s="53">
        <v>750</v>
      </c>
      <c r="G2448" t="s">
        <v>2504</v>
      </c>
      <c r="H2448" t="s">
        <v>9458</v>
      </c>
      <c r="I2448" t="s">
        <v>2518</v>
      </c>
      <c r="J2448" t="s">
        <v>2519</v>
      </c>
      <c r="K2448" t="s">
        <v>2583</v>
      </c>
      <c r="L2448" t="s">
        <v>2584</v>
      </c>
      <c r="M2448" t="s">
        <v>2585</v>
      </c>
      <c r="N2448" t="s">
        <v>2586</v>
      </c>
      <c r="O2448" t="s">
        <v>2587</v>
      </c>
      <c r="P2448" t="s">
        <v>2588</v>
      </c>
      <c r="Q2448" t="s">
        <v>2519</v>
      </c>
      <c r="R2448" t="s">
        <v>3173</v>
      </c>
      <c r="S2448" t="s">
        <v>2589</v>
      </c>
      <c r="T2448">
        <v>49.48</v>
      </c>
      <c r="U2448" t="s">
        <v>2716</v>
      </c>
    </row>
    <row r="2449" spans="1:21" x14ac:dyDescent="0.2">
      <c r="A2449" t="s">
        <v>4337</v>
      </c>
      <c r="B2449">
        <v>1024765</v>
      </c>
      <c r="C2449">
        <v>6</v>
      </c>
      <c r="D2449" t="s">
        <v>2798</v>
      </c>
      <c r="E2449" t="s">
        <v>3337</v>
      </c>
      <c r="F2449" s="53">
        <v>750</v>
      </c>
      <c r="G2449" t="s">
        <v>2504</v>
      </c>
      <c r="H2449" t="s">
        <v>2635</v>
      </c>
      <c r="I2449" t="s">
        <v>2518</v>
      </c>
      <c r="J2449" t="s">
        <v>2535</v>
      </c>
      <c r="K2449" t="s">
        <v>2560</v>
      </c>
      <c r="L2449" t="s">
        <v>2726</v>
      </c>
      <c r="M2449" t="s">
        <v>2727</v>
      </c>
      <c r="N2449" t="s">
        <v>2539</v>
      </c>
      <c r="O2449" t="s">
        <v>2540</v>
      </c>
      <c r="P2449" t="s">
        <v>2730</v>
      </c>
      <c r="Q2449" t="s">
        <v>2535</v>
      </c>
      <c r="R2449" t="s">
        <v>2542</v>
      </c>
      <c r="S2449" t="s">
        <v>2783</v>
      </c>
      <c r="T2449">
        <v>72.95</v>
      </c>
      <c r="U2449" t="s">
        <v>2874</v>
      </c>
    </row>
    <row r="2450" spans="1:21" x14ac:dyDescent="0.2">
      <c r="A2450" t="s">
        <v>4338</v>
      </c>
      <c r="B2450">
        <v>1024766</v>
      </c>
      <c r="C2450">
        <v>6</v>
      </c>
      <c r="D2450" t="s">
        <v>2798</v>
      </c>
      <c r="E2450" t="s">
        <v>3337</v>
      </c>
      <c r="F2450" s="53">
        <v>750</v>
      </c>
      <c r="G2450" t="s">
        <v>2504</v>
      </c>
      <c r="H2450" t="s">
        <v>2635</v>
      </c>
      <c r="I2450" t="s">
        <v>2518</v>
      </c>
      <c r="J2450" t="s">
        <v>2535</v>
      </c>
      <c r="K2450" t="s">
        <v>2560</v>
      </c>
      <c r="L2450" t="s">
        <v>2726</v>
      </c>
      <c r="M2450" t="s">
        <v>2727</v>
      </c>
      <c r="N2450" t="s">
        <v>2539</v>
      </c>
      <c r="O2450" t="s">
        <v>2540</v>
      </c>
      <c r="P2450" t="s">
        <v>2730</v>
      </c>
      <c r="Q2450" t="s">
        <v>2535</v>
      </c>
      <c r="R2450" t="s">
        <v>2542</v>
      </c>
      <c r="S2450" t="s">
        <v>2783</v>
      </c>
      <c r="T2450">
        <v>97.58</v>
      </c>
      <c r="U2450" t="s">
        <v>2874</v>
      </c>
    </row>
    <row r="2451" spans="1:21" x14ac:dyDescent="0.2">
      <c r="A2451" t="s">
        <v>4339</v>
      </c>
      <c r="B2451">
        <v>1024771</v>
      </c>
      <c r="C2451">
        <v>6</v>
      </c>
      <c r="D2451" t="s">
        <v>2798</v>
      </c>
      <c r="E2451" t="s">
        <v>3337</v>
      </c>
      <c r="F2451" s="53">
        <v>750</v>
      </c>
      <c r="G2451" t="s">
        <v>2504</v>
      </c>
      <c r="H2451" t="s">
        <v>2635</v>
      </c>
      <c r="I2451" t="s">
        <v>2518</v>
      </c>
      <c r="J2451" t="s">
        <v>2535</v>
      </c>
      <c r="K2451" t="s">
        <v>2560</v>
      </c>
      <c r="L2451" t="s">
        <v>2726</v>
      </c>
      <c r="M2451" t="s">
        <v>2727</v>
      </c>
      <c r="N2451" t="s">
        <v>2539</v>
      </c>
      <c r="O2451" t="s">
        <v>2540</v>
      </c>
      <c r="P2451" t="s">
        <v>2730</v>
      </c>
      <c r="Q2451" t="s">
        <v>2535</v>
      </c>
      <c r="R2451" t="s">
        <v>2542</v>
      </c>
      <c r="S2451" t="s">
        <v>2783</v>
      </c>
      <c r="T2451">
        <v>80.34</v>
      </c>
      <c r="U2451" t="s">
        <v>2874</v>
      </c>
    </row>
    <row r="2452" spans="1:21" x14ac:dyDescent="0.2">
      <c r="A2452" t="s">
        <v>2339</v>
      </c>
      <c r="B2452">
        <v>1024796</v>
      </c>
      <c r="C2452">
        <v>12</v>
      </c>
      <c r="D2452" t="s">
        <v>2502</v>
      </c>
      <c r="E2452" t="s">
        <v>3530</v>
      </c>
      <c r="F2452" s="53">
        <v>750</v>
      </c>
      <c r="G2452" t="s">
        <v>2504</v>
      </c>
      <c r="H2452" t="s">
        <v>2517</v>
      </c>
      <c r="I2452" t="s">
        <v>2518</v>
      </c>
      <c r="J2452" t="s">
        <v>2519</v>
      </c>
      <c r="K2452" t="s">
        <v>2583</v>
      </c>
      <c r="L2452" t="s">
        <v>2649</v>
      </c>
      <c r="M2452" t="s">
        <v>2650</v>
      </c>
      <c r="N2452" t="s">
        <v>2522</v>
      </c>
      <c r="O2452" t="s">
        <v>2523</v>
      </c>
      <c r="P2452" t="s">
        <v>2651</v>
      </c>
      <c r="Q2452" t="s">
        <v>2519</v>
      </c>
      <c r="R2452" t="s">
        <v>2502</v>
      </c>
      <c r="S2452" t="s">
        <v>2633</v>
      </c>
      <c r="T2452">
        <v>148.69</v>
      </c>
      <c r="U2452" t="s">
        <v>5086</v>
      </c>
    </row>
    <row r="2453" spans="1:21" x14ac:dyDescent="0.2">
      <c r="A2453" t="s">
        <v>6671</v>
      </c>
      <c r="B2453">
        <v>1024800</v>
      </c>
      <c r="C2453">
        <v>12</v>
      </c>
      <c r="D2453" t="s">
        <v>2502</v>
      </c>
      <c r="E2453" t="s">
        <v>2935</v>
      </c>
      <c r="F2453" s="53">
        <v>750</v>
      </c>
      <c r="G2453" t="s">
        <v>2504</v>
      </c>
      <c r="H2453" t="s">
        <v>9458</v>
      </c>
      <c r="I2453" t="s">
        <v>2506</v>
      </c>
      <c r="J2453" t="s">
        <v>2519</v>
      </c>
      <c r="K2453" t="s">
        <v>2583</v>
      </c>
      <c r="L2453" t="s">
        <v>2584</v>
      </c>
      <c r="M2453" t="s">
        <v>2585</v>
      </c>
      <c r="N2453" t="s">
        <v>2586</v>
      </c>
      <c r="O2453" t="s">
        <v>2587</v>
      </c>
      <c r="P2453" t="s">
        <v>2588</v>
      </c>
      <c r="Q2453" t="s">
        <v>2519</v>
      </c>
      <c r="R2453" t="s">
        <v>2502</v>
      </c>
      <c r="S2453" t="s">
        <v>2589</v>
      </c>
      <c r="T2453">
        <v>33.43</v>
      </c>
      <c r="U2453" t="s">
        <v>5086</v>
      </c>
    </row>
    <row r="2454" spans="1:21" x14ac:dyDescent="0.2">
      <c r="A2454" t="s">
        <v>6672</v>
      </c>
      <c r="B2454">
        <v>1024801</v>
      </c>
      <c r="C2454">
        <v>12</v>
      </c>
      <c r="D2454" t="s">
        <v>2502</v>
      </c>
      <c r="E2454" t="s">
        <v>2935</v>
      </c>
      <c r="F2454" s="53">
        <v>750</v>
      </c>
      <c r="G2454" t="s">
        <v>2504</v>
      </c>
      <c r="H2454" t="s">
        <v>9458</v>
      </c>
      <c r="I2454" t="s">
        <v>2506</v>
      </c>
      <c r="J2454" t="s">
        <v>2519</v>
      </c>
      <c r="K2454" t="s">
        <v>2583</v>
      </c>
      <c r="L2454" t="s">
        <v>2584</v>
      </c>
      <c r="M2454" t="s">
        <v>2585</v>
      </c>
      <c r="N2454" t="s">
        <v>2586</v>
      </c>
      <c r="O2454" t="s">
        <v>2587</v>
      </c>
      <c r="P2454" t="s">
        <v>2588</v>
      </c>
      <c r="Q2454" t="s">
        <v>2519</v>
      </c>
      <c r="R2454" t="s">
        <v>2502</v>
      </c>
      <c r="S2454" t="s">
        <v>2589</v>
      </c>
      <c r="T2454">
        <v>36.79</v>
      </c>
      <c r="U2454" t="s">
        <v>5086</v>
      </c>
    </row>
    <row r="2455" spans="1:21" x14ac:dyDescent="0.2">
      <c r="A2455" t="s">
        <v>10437</v>
      </c>
      <c r="B2455">
        <v>1024824</v>
      </c>
      <c r="C2455">
        <v>6</v>
      </c>
      <c r="D2455" t="s">
        <v>2798</v>
      </c>
      <c r="E2455" t="s">
        <v>3337</v>
      </c>
      <c r="F2455" s="53">
        <v>750</v>
      </c>
      <c r="G2455" t="s">
        <v>2504</v>
      </c>
      <c r="H2455" t="s">
        <v>2963</v>
      </c>
      <c r="I2455" t="s">
        <v>2518</v>
      </c>
      <c r="J2455" t="s">
        <v>2535</v>
      </c>
      <c r="K2455" t="s">
        <v>2560</v>
      </c>
      <c r="L2455" t="s">
        <v>2726</v>
      </c>
      <c r="M2455" t="s">
        <v>2727</v>
      </c>
      <c r="N2455" t="s">
        <v>2539</v>
      </c>
      <c r="O2455" t="s">
        <v>2540</v>
      </c>
      <c r="P2455" t="s">
        <v>2730</v>
      </c>
      <c r="Q2455" t="s">
        <v>2535</v>
      </c>
      <c r="R2455" t="s">
        <v>2542</v>
      </c>
      <c r="S2455" t="s">
        <v>2783</v>
      </c>
      <c r="T2455">
        <v>212.1</v>
      </c>
      <c r="U2455" t="s">
        <v>2874</v>
      </c>
    </row>
    <row r="2456" spans="1:21" x14ac:dyDescent="0.2">
      <c r="A2456" t="s">
        <v>6673</v>
      </c>
      <c r="B2456">
        <v>1024839</v>
      </c>
      <c r="C2456">
        <v>24</v>
      </c>
      <c r="D2456" t="s">
        <v>2502</v>
      </c>
      <c r="E2456" t="s">
        <v>3185</v>
      </c>
      <c r="F2456" s="53">
        <v>330</v>
      </c>
      <c r="G2456" t="s">
        <v>2504</v>
      </c>
      <c r="H2456" t="s">
        <v>9458</v>
      </c>
      <c r="I2456" t="s">
        <v>2528</v>
      </c>
      <c r="J2456" t="s">
        <v>2507</v>
      </c>
      <c r="K2456" t="s">
        <v>2529</v>
      </c>
      <c r="L2456" t="s">
        <v>2530</v>
      </c>
      <c r="M2456" t="s">
        <v>2531</v>
      </c>
      <c r="N2456" t="s">
        <v>2511</v>
      </c>
      <c r="O2456" t="s">
        <v>2512</v>
      </c>
      <c r="P2456" t="s">
        <v>2781</v>
      </c>
      <c r="Q2456" t="s">
        <v>9461</v>
      </c>
      <c r="R2456" t="s">
        <v>2502</v>
      </c>
      <c r="S2456" t="s">
        <v>2502</v>
      </c>
      <c r="T2456">
        <v>6.89</v>
      </c>
      <c r="U2456" t="s">
        <v>3430</v>
      </c>
    </row>
    <row r="2457" spans="1:21" x14ac:dyDescent="0.2">
      <c r="A2457" t="s">
        <v>6674</v>
      </c>
      <c r="B2457">
        <v>1024840</v>
      </c>
      <c r="C2457">
        <v>1</v>
      </c>
      <c r="D2457" t="s">
        <v>2502</v>
      </c>
      <c r="E2457" t="s">
        <v>9592</v>
      </c>
      <c r="F2457" s="53">
        <v>30000</v>
      </c>
      <c r="G2457" t="s">
        <v>5622</v>
      </c>
      <c r="H2457" t="s">
        <v>9458</v>
      </c>
      <c r="I2457" t="s">
        <v>2576</v>
      </c>
      <c r="J2457" t="s">
        <v>2507</v>
      </c>
      <c r="K2457" t="s">
        <v>2529</v>
      </c>
      <c r="L2457" t="s">
        <v>2530</v>
      </c>
      <c r="M2457" t="s">
        <v>2531</v>
      </c>
      <c r="N2457" t="s">
        <v>2511</v>
      </c>
      <c r="O2457" t="s">
        <v>2512</v>
      </c>
      <c r="P2457" t="s">
        <v>2781</v>
      </c>
      <c r="Q2457" t="s">
        <v>9461</v>
      </c>
      <c r="R2457" t="s">
        <v>2502</v>
      </c>
      <c r="S2457" t="s">
        <v>2502</v>
      </c>
      <c r="T2457">
        <v>248.5</v>
      </c>
      <c r="U2457" t="s">
        <v>3430</v>
      </c>
    </row>
    <row r="2458" spans="1:21" x14ac:dyDescent="0.2">
      <c r="A2458" t="s">
        <v>915</v>
      </c>
      <c r="B2458">
        <v>1024843</v>
      </c>
      <c r="C2458">
        <v>1</v>
      </c>
      <c r="D2458" t="s">
        <v>2893</v>
      </c>
      <c r="E2458" t="s">
        <v>3185</v>
      </c>
      <c r="F2458" s="53">
        <v>750</v>
      </c>
      <c r="G2458" t="s">
        <v>2504</v>
      </c>
      <c r="H2458" t="s">
        <v>2963</v>
      </c>
      <c r="I2458" t="s">
        <v>2518</v>
      </c>
      <c r="J2458" t="s">
        <v>2535</v>
      </c>
      <c r="K2458" t="s">
        <v>2536</v>
      </c>
      <c r="L2458" t="s">
        <v>2537</v>
      </c>
      <c r="M2458" t="s">
        <v>2538</v>
      </c>
      <c r="N2458" t="s">
        <v>2694</v>
      </c>
      <c r="O2458" t="s">
        <v>2695</v>
      </c>
      <c r="P2458" t="s">
        <v>2696</v>
      </c>
      <c r="Q2458" t="s">
        <v>2535</v>
      </c>
      <c r="R2458" t="s">
        <v>2542</v>
      </c>
      <c r="S2458" t="s">
        <v>2543</v>
      </c>
      <c r="T2458">
        <v>3802.92</v>
      </c>
      <c r="U2458" t="s">
        <v>2937</v>
      </c>
    </row>
    <row r="2459" spans="1:21" x14ac:dyDescent="0.2">
      <c r="A2459" t="s">
        <v>4784</v>
      </c>
      <c r="B2459">
        <v>1024860</v>
      </c>
      <c r="C2459">
        <v>12</v>
      </c>
      <c r="D2459" t="s">
        <v>2827</v>
      </c>
      <c r="E2459" t="s">
        <v>9595</v>
      </c>
      <c r="F2459" s="53">
        <v>750</v>
      </c>
      <c r="G2459" t="s">
        <v>2504</v>
      </c>
      <c r="H2459" t="s">
        <v>2963</v>
      </c>
      <c r="I2459" t="s">
        <v>2518</v>
      </c>
      <c r="J2459" t="s">
        <v>2535</v>
      </c>
      <c r="K2459" t="s">
        <v>2560</v>
      </c>
      <c r="L2459" t="s">
        <v>2824</v>
      </c>
      <c r="M2459" t="s">
        <v>2825</v>
      </c>
      <c r="N2459" t="s">
        <v>2694</v>
      </c>
      <c r="O2459" t="s">
        <v>2695</v>
      </c>
      <c r="P2459" t="s">
        <v>2826</v>
      </c>
      <c r="Q2459" t="s">
        <v>2535</v>
      </c>
      <c r="R2459" t="s">
        <v>2542</v>
      </c>
      <c r="S2459" t="s">
        <v>2543</v>
      </c>
      <c r="T2459">
        <v>35.68</v>
      </c>
      <c r="U2459" t="s">
        <v>2686</v>
      </c>
    </row>
    <row r="2460" spans="1:21" x14ac:dyDescent="0.2">
      <c r="A2460" t="s">
        <v>4785</v>
      </c>
      <c r="B2460">
        <v>1024863</v>
      </c>
      <c r="C2460">
        <v>6</v>
      </c>
      <c r="D2460" t="s">
        <v>2850</v>
      </c>
      <c r="E2460" t="s">
        <v>2875</v>
      </c>
      <c r="F2460" s="53">
        <v>750</v>
      </c>
      <c r="G2460" t="s">
        <v>2504</v>
      </c>
      <c r="H2460">
        <v>98</v>
      </c>
      <c r="I2460" t="s">
        <v>2528</v>
      </c>
      <c r="J2460" t="s">
        <v>2535</v>
      </c>
      <c r="K2460" t="s">
        <v>2838</v>
      </c>
      <c r="L2460" t="s">
        <v>2844</v>
      </c>
      <c r="M2460" t="s">
        <v>2845</v>
      </c>
      <c r="N2460" t="s">
        <v>2712</v>
      </c>
      <c r="O2460" t="s">
        <v>2713</v>
      </c>
      <c r="P2460" t="s">
        <v>2714</v>
      </c>
      <c r="Q2460" t="s">
        <v>2535</v>
      </c>
      <c r="R2460" t="s">
        <v>2836</v>
      </c>
      <c r="S2460" t="s">
        <v>2788</v>
      </c>
      <c r="T2460">
        <v>19.809999999999999</v>
      </c>
      <c r="U2460" t="s">
        <v>2544</v>
      </c>
    </row>
    <row r="2461" spans="1:21" x14ac:dyDescent="0.2">
      <c r="A2461" t="s">
        <v>946</v>
      </c>
      <c r="B2461">
        <v>1024866</v>
      </c>
      <c r="C2461">
        <v>12</v>
      </c>
      <c r="D2461" t="s">
        <v>3190</v>
      </c>
      <c r="E2461" t="s">
        <v>3478</v>
      </c>
      <c r="F2461" s="53">
        <v>750</v>
      </c>
      <c r="G2461" t="s">
        <v>2504</v>
      </c>
      <c r="H2461" t="s">
        <v>2609</v>
      </c>
      <c r="I2461" t="s">
        <v>2506</v>
      </c>
      <c r="J2461" t="s">
        <v>2535</v>
      </c>
      <c r="K2461" t="s">
        <v>2560</v>
      </c>
      <c r="L2461" t="s">
        <v>2726</v>
      </c>
      <c r="M2461" t="s">
        <v>2727</v>
      </c>
      <c r="N2461" t="s">
        <v>2539</v>
      </c>
      <c r="O2461" t="s">
        <v>2540</v>
      </c>
      <c r="P2461" t="s">
        <v>2814</v>
      </c>
      <c r="Q2461" t="s">
        <v>2535</v>
      </c>
      <c r="R2461" t="s">
        <v>2836</v>
      </c>
      <c r="S2461" t="s">
        <v>2788</v>
      </c>
      <c r="T2461">
        <v>18.989999999999998</v>
      </c>
      <c r="U2461" t="s">
        <v>2548</v>
      </c>
    </row>
    <row r="2462" spans="1:21" x14ac:dyDescent="0.2">
      <c r="A2462" t="s">
        <v>1498</v>
      </c>
      <c r="B2462">
        <v>1024877</v>
      </c>
      <c r="C2462">
        <v>12</v>
      </c>
      <c r="D2462" t="s">
        <v>3491</v>
      </c>
      <c r="E2462" t="s">
        <v>3185</v>
      </c>
      <c r="F2462" s="53">
        <v>750</v>
      </c>
      <c r="G2462" t="s">
        <v>2504</v>
      </c>
      <c r="H2462">
        <v>98</v>
      </c>
      <c r="I2462" t="s">
        <v>2518</v>
      </c>
      <c r="J2462" t="s">
        <v>2535</v>
      </c>
      <c r="K2462" t="s">
        <v>2560</v>
      </c>
      <c r="L2462" t="s">
        <v>2726</v>
      </c>
      <c r="M2462" t="s">
        <v>2727</v>
      </c>
      <c r="N2462" t="s">
        <v>2539</v>
      </c>
      <c r="O2462" t="s">
        <v>2540</v>
      </c>
      <c r="P2462" t="s">
        <v>3137</v>
      </c>
      <c r="Q2462" t="s">
        <v>2535</v>
      </c>
      <c r="R2462" t="s">
        <v>2542</v>
      </c>
      <c r="S2462" t="s">
        <v>2783</v>
      </c>
      <c r="T2462">
        <v>53.83</v>
      </c>
      <c r="U2462" t="s">
        <v>2874</v>
      </c>
    </row>
    <row r="2463" spans="1:21" x14ac:dyDescent="0.2">
      <c r="A2463" t="s">
        <v>6675</v>
      </c>
      <c r="B2463">
        <v>1024882</v>
      </c>
      <c r="C2463">
        <v>6</v>
      </c>
      <c r="D2463" t="s">
        <v>2533</v>
      </c>
      <c r="E2463" t="s">
        <v>3402</v>
      </c>
      <c r="F2463" s="53">
        <v>1500</v>
      </c>
      <c r="G2463" t="s">
        <v>2504</v>
      </c>
      <c r="H2463" t="s">
        <v>9458</v>
      </c>
      <c r="I2463" t="s">
        <v>2518</v>
      </c>
      <c r="J2463" t="s">
        <v>2535</v>
      </c>
      <c r="K2463" t="s">
        <v>2560</v>
      </c>
      <c r="L2463" t="s">
        <v>2726</v>
      </c>
      <c r="M2463" t="s">
        <v>2727</v>
      </c>
      <c r="N2463" t="s">
        <v>2511</v>
      </c>
      <c r="O2463" t="s">
        <v>2540</v>
      </c>
      <c r="P2463" t="s">
        <v>2814</v>
      </c>
      <c r="Q2463" t="s">
        <v>2535</v>
      </c>
      <c r="R2463" t="s">
        <v>2836</v>
      </c>
      <c r="S2463" t="s">
        <v>2788</v>
      </c>
      <c r="T2463">
        <v>41.27</v>
      </c>
      <c r="U2463" t="s">
        <v>2874</v>
      </c>
    </row>
    <row r="2464" spans="1:21" x14ac:dyDescent="0.2">
      <c r="A2464" t="s">
        <v>6676</v>
      </c>
      <c r="B2464">
        <v>1024884</v>
      </c>
      <c r="C2464">
        <v>6</v>
      </c>
      <c r="D2464" t="s">
        <v>3008</v>
      </c>
      <c r="E2464" t="s">
        <v>3185</v>
      </c>
      <c r="F2464" s="53">
        <v>750</v>
      </c>
      <c r="G2464" t="s">
        <v>2504</v>
      </c>
      <c r="H2464" t="s">
        <v>2635</v>
      </c>
      <c r="I2464" t="s">
        <v>2518</v>
      </c>
      <c r="J2464" t="s">
        <v>2535</v>
      </c>
      <c r="K2464" t="s">
        <v>2560</v>
      </c>
      <c r="L2464" t="s">
        <v>2791</v>
      </c>
      <c r="M2464" t="s">
        <v>2792</v>
      </c>
      <c r="N2464" t="s">
        <v>2988</v>
      </c>
      <c r="O2464" t="s">
        <v>2793</v>
      </c>
      <c r="P2464" t="s">
        <v>3243</v>
      </c>
      <c r="Q2464" t="s">
        <v>2535</v>
      </c>
      <c r="R2464" t="s">
        <v>2542</v>
      </c>
      <c r="S2464" t="s">
        <v>2543</v>
      </c>
      <c r="T2464">
        <v>45.59</v>
      </c>
      <c r="U2464" t="s">
        <v>2716</v>
      </c>
    </row>
    <row r="2465" spans="1:21" x14ac:dyDescent="0.2">
      <c r="A2465" t="s">
        <v>6677</v>
      </c>
      <c r="B2465">
        <v>1024898</v>
      </c>
      <c r="C2465">
        <v>6</v>
      </c>
      <c r="D2465" t="s">
        <v>3347</v>
      </c>
      <c r="E2465" t="s">
        <v>3555</v>
      </c>
      <c r="F2465" s="53">
        <v>750</v>
      </c>
      <c r="G2465" t="s">
        <v>2504</v>
      </c>
      <c r="H2465" t="s">
        <v>2635</v>
      </c>
      <c r="I2465" t="s">
        <v>2506</v>
      </c>
      <c r="J2465" t="s">
        <v>2535</v>
      </c>
      <c r="K2465" t="s">
        <v>2560</v>
      </c>
      <c r="L2465" t="s">
        <v>2756</v>
      </c>
      <c r="M2465" t="s">
        <v>2757</v>
      </c>
      <c r="N2465" t="s">
        <v>2657</v>
      </c>
      <c r="O2465" t="s">
        <v>2671</v>
      </c>
      <c r="P2465" t="s">
        <v>3517</v>
      </c>
      <c r="Q2465" t="s">
        <v>2535</v>
      </c>
      <c r="R2465" t="s">
        <v>2836</v>
      </c>
      <c r="S2465" t="s">
        <v>2788</v>
      </c>
      <c r="T2465">
        <v>26.18</v>
      </c>
      <c r="U2465" t="s">
        <v>2937</v>
      </c>
    </row>
    <row r="2466" spans="1:21" x14ac:dyDescent="0.2">
      <c r="A2466" t="s">
        <v>6678</v>
      </c>
      <c r="B2466">
        <v>1024952</v>
      </c>
      <c r="C2466">
        <v>6</v>
      </c>
      <c r="D2466" t="s">
        <v>2502</v>
      </c>
      <c r="E2466" t="s">
        <v>3185</v>
      </c>
      <c r="F2466" s="53">
        <v>750</v>
      </c>
      <c r="G2466" t="s">
        <v>2504</v>
      </c>
      <c r="H2466" t="s">
        <v>9458</v>
      </c>
      <c r="I2466" t="s">
        <v>2518</v>
      </c>
      <c r="J2466" t="s">
        <v>2535</v>
      </c>
      <c r="K2466" t="s">
        <v>2560</v>
      </c>
      <c r="L2466" t="s">
        <v>2756</v>
      </c>
      <c r="M2466" t="s">
        <v>2757</v>
      </c>
      <c r="N2466" t="s">
        <v>2657</v>
      </c>
      <c r="O2466" t="s">
        <v>2671</v>
      </c>
      <c r="P2466" t="s">
        <v>2766</v>
      </c>
      <c r="Q2466" t="s">
        <v>2535</v>
      </c>
      <c r="R2466" t="s">
        <v>2542</v>
      </c>
      <c r="S2466" t="s">
        <v>2502</v>
      </c>
      <c r="T2466">
        <v>165.11</v>
      </c>
      <c r="U2466" t="s">
        <v>3430</v>
      </c>
    </row>
    <row r="2467" spans="1:21" x14ac:dyDescent="0.2">
      <c r="A2467" t="s">
        <v>1984</v>
      </c>
      <c r="B2467">
        <v>1024969</v>
      </c>
      <c r="C2467">
        <v>6</v>
      </c>
      <c r="D2467" t="s">
        <v>3178</v>
      </c>
      <c r="E2467" t="s">
        <v>2819</v>
      </c>
      <c r="F2467" s="53">
        <v>750</v>
      </c>
      <c r="G2467" t="s">
        <v>2504</v>
      </c>
      <c r="H2467" t="s">
        <v>3149</v>
      </c>
      <c r="I2467" t="s">
        <v>2528</v>
      </c>
      <c r="J2467" t="s">
        <v>2535</v>
      </c>
      <c r="K2467" t="s">
        <v>2838</v>
      </c>
      <c r="L2467" t="s">
        <v>2844</v>
      </c>
      <c r="M2467" t="s">
        <v>2845</v>
      </c>
      <c r="N2467" t="s">
        <v>2657</v>
      </c>
      <c r="O2467" t="s">
        <v>2671</v>
      </c>
      <c r="P2467" t="s">
        <v>2766</v>
      </c>
      <c r="Q2467" t="s">
        <v>2535</v>
      </c>
      <c r="R2467" t="s">
        <v>2836</v>
      </c>
      <c r="S2467" t="s">
        <v>2788</v>
      </c>
      <c r="T2467">
        <v>23.99</v>
      </c>
      <c r="U2467" t="s">
        <v>2702</v>
      </c>
    </row>
    <row r="2468" spans="1:21" x14ac:dyDescent="0.2">
      <c r="A2468" t="s">
        <v>2406</v>
      </c>
      <c r="B2468">
        <v>1024977</v>
      </c>
      <c r="C2468">
        <v>12</v>
      </c>
      <c r="D2468" t="s">
        <v>2789</v>
      </c>
      <c r="E2468" t="s">
        <v>3792</v>
      </c>
      <c r="F2468" s="53">
        <v>750</v>
      </c>
      <c r="G2468" t="s">
        <v>2504</v>
      </c>
      <c r="H2468" t="s">
        <v>2635</v>
      </c>
      <c r="I2468" t="s">
        <v>2518</v>
      </c>
      <c r="J2468" t="s">
        <v>2535</v>
      </c>
      <c r="K2468" t="s">
        <v>2560</v>
      </c>
      <c r="L2468" t="s">
        <v>2776</v>
      </c>
      <c r="M2468" t="s">
        <v>2777</v>
      </c>
      <c r="N2468" t="s">
        <v>2586</v>
      </c>
      <c r="O2468" t="s">
        <v>2587</v>
      </c>
      <c r="P2468" t="s">
        <v>2778</v>
      </c>
      <c r="Q2468" t="s">
        <v>2535</v>
      </c>
      <c r="R2468" t="s">
        <v>2542</v>
      </c>
      <c r="S2468" t="s">
        <v>2543</v>
      </c>
      <c r="T2468">
        <v>49.86</v>
      </c>
      <c r="U2468" t="s">
        <v>2548</v>
      </c>
    </row>
    <row r="2469" spans="1:21" x14ac:dyDescent="0.2">
      <c r="A2469" t="s">
        <v>6679</v>
      </c>
      <c r="B2469">
        <v>1024984</v>
      </c>
      <c r="C2469">
        <v>6</v>
      </c>
      <c r="D2469" t="s">
        <v>3025</v>
      </c>
      <c r="E2469" t="s">
        <v>3185</v>
      </c>
      <c r="F2469" s="53">
        <v>750</v>
      </c>
      <c r="G2469" t="s">
        <v>2504</v>
      </c>
      <c r="H2469" t="s">
        <v>9458</v>
      </c>
      <c r="I2469" t="s">
        <v>2518</v>
      </c>
      <c r="J2469" t="s">
        <v>2535</v>
      </c>
      <c r="K2469" t="s">
        <v>2560</v>
      </c>
      <c r="L2469" t="s">
        <v>3027</v>
      </c>
      <c r="M2469" t="s">
        <v>3028</v>
      </c>
      <c r="N2469" t="s">
        <v>2595</v>
      </c>
      <c r="O2469" t="s">
        <v>2596</v>
      </c>
      <c r="P2469" t="s">
        <v>3029</v>
      </c>
      <c r="Q2469" t="s">
        <v>2535</v>
      </c>
      <c r="R2469" t="s">
        <v>2542</v>
      </c>
      <c r="S2469" t="s">
        <v>2783</v>
      </c>
      <c r="T2469">
        <v>55.01</v>
      </c>
      <c r="U2469" t="s">
        <v>2697</v>
      </c>
    </row>
    <row r="2470" spans="1:21" x14ac:dyDescent="0.2">
      <c r="A2470" t="s">
        <v>4786</v>
      </c>
      <c r="B2470">
        <v>1025004</v>
      </c>
      <c r="C2470">
        <v>12</v>
      </c>
      <c r="D2470" t="s">
        <v>3190</v>
      </c>
      <c r="E2470" t="s">
        <v>9596</v>
      </c>
      <c r="F2470" s="53">
        <v>750</v>
      </c>
      <c r="G2470" t="s">
        <v>2504</v>
      </c>
      <c r="H2470" t="s">
        <v>3842</v>
      </c>
      <c r="I2470" t="s">
        <v>2518</v>
      </c>
      <c r="J2470" t="s">
        <v>2535</v>
      </c>
      <c r="K2470" t="s">
        <v>2560</v>
      </c>
      <c r="L2470" t="s">
        <v>2726</v>
      </c>
      <c r="M2470" t="s">
        <v>2727</v>
      </c>
      <c r="N2470" t="s">
        <v>2539</v>
      </c>
      <c r="O2470" t="s">
        <v>2540</v>
      </c>
      <c r="P2470" t="s">
        <v>3277</v>
      </c>
      <c r="Q2470" t="s">
        <v>2535</v>
      </c>
      <c r="R2470" t="s">
        <v>2542</v>
      </c>
      <c r="S2470" t="s">
        <v>2543</v>
      </c>
      <c r="T2470">
        <v>119.93</v>
      </c>
      <c r="U2470" t="s">
        <v>5309</v>
      </c>
    </row>
    <row r="2471" spans="1:21" x14ac:dyDescent="0.2">
      <c r="A2471" t="s">
        <v>1150</v>
      </c>
      <c r="B2471">
        <v>1025009</v>
      </c>
      <c r="C2471">
        <v>1</v>
      </c>
      <c r="D2471" t="s">
        <v>2502</v>
      </c>
      <c r="E2471" t="s">
        <v>3050</v>
      </c>
      <c r="F2471" s="53">
        <v>12780</v>
      </c>
      <c r="G2471" t="s">
        <v>2613</v>
      </c>
      <c r="H2471" t="s">
        <v>2635</v>
      </c>
      <c r="I2471" t="s">
        <v>2506</v>
      </c>
      <c r="J2471" t="s">
        <v>2507</v>
      </c>
      <c r="K2471" t="s">
        <v>2508</v>
      </c>
      <c r="L2471" t="s">
        <v>2509</v>
      </c>
      <c r="M2471" t="s">
        <v>2510</v>
      </c>
      <c r="N2471" t="s">
        <v>2511</v>
      </c>
      <c r="O2471" t="s">
        <v>2512</v>
      </c>
      <c r="P2471" t="s">
        <v>2577</v>
      </c>
      <c r="Q2471" t="s">
        <v>2507</v>
      </c>
      <c r="R2471" t="s">
        <v>2502</v>
      </c>
      <c r="S2471" t="s">
        <v>2514</v>
      </c>
      <c r="T2471">
        <v>71.989999999999995</v>
      </c>
      <c r="U2471" t="s">
        <v>2614</v>
      </c>
    </row>
    <row r="2472" spans="1:21" x14ac:dyDescent="0.2">
      <c r="A2472" t="s">
        <v>2244</v>
      </c>
      <c r="B2472">
        <v>1025024</v>
      </c>
      <c r="C2472">
        <v>24</v>
      </c>
      <c r="D2472" t="s">
        <v>2502</v>
      </c>
      <c r="E2472" t="s">
        <v>3016</v>
      </c>
      <c r="F2472" s="53">
        <v>458</v>
      </c>
      <c r="G2472" t="s">
        <v>2613</v>
      </c>
      <c r="H2472" t="s">
        <v>3149</v>
      </c>
      <c r="I2472" t="s">
        <v>2506</v>
      </c>
      <c r="J2472" t="s">
        <v>3017</v>
      </c>
      <c r="K2472" t="s">
        <v>3018</v>
      </c>
      <c r="L2472" t="s">
        <v>3417</v>
      </c>
      <c r="M2472" t="s">
        <v>3418</v>
      </c>
      <c r="N2472" t="s">
        <v>2511</v>
      </c>
      <c r="O2472" t="s">
        <v>2512</v>
      </c>
      <c r="P2472" t="s">
        <v>2513</v>
      </c>
      <c r="Q2472" t="s">
        <v>3021</v>
      </c>
      <c r="R2472" t="s">
        <v>2502</v>
      </c>
      <c r="S2472" t="s">
        <v>3022</v>
      </c>
      <c r="T2472">
        <v>5.18</v>
      </c>
      <c r="U2472" t="s">
        <v>2599</v>
      </c>
    </row>
    <row r="2473" spans="1:21" x14ac:dyDescent="0.2">
      <c r="A2473" t="s">
        <v>832</v>
      </c>
      <c r="B2473">
        <v>1025029</v>
      </c>
      <c r="C2473">
        <v>8</v>
      </c>
      <c r="D2473" t="s">
        <v>2502</v>
      </c>
      <c r="E2473" t="s">
        <v>3381</v>
      </c>
      <c r="F2473" s="53">
        <v>1600</v>
      </c>
      <c r="G2473" t="s">
        <v>2574</v>
      </c>
      <c r="H2473" t="s">
        <v>2505</v>
      </c>
      <c r="I2473" t="s">
        <v>2506</v>
      </c>
      <c r="J2473" t="s">
        <v>3017</v>
      </c>
      <c r="K2473" t="s">
        <v>3018</v>
      </c>
      <c r="L2473" t="s">
        <v>3019</v>
      </c>
      <c r="M2473" t="s">
        <v>3020</v>
      </c>
      <c r="N2473" t="s">
        <v>2511</v>
      </c>
      <c r="O2473" t="s">
        <v>2512</v>
      </c>
      <c r="P2473" t="s">
        <v>2577</v>
      </c>
      <c r="Q2473" t="s">
        <v>3021</v>
      </c>
      <c r="R2473" t="s">
        <v>2502</v>
      </c>
      <c r="S2473" t="s">
        <v>3107</v>
      </c>
      <c r="T2473">
        <v>15.29</v>
      </c>
      <c r="U2473" t="s">
        <v>2937</v>
      </c>
    </row>
    <row r="2474" spans="1:21" x14ac:dyDescent="0.2">
      <c r="A2474" t="s">
        <v>6680</v>
      </c>
      <c r="B2474">
        <v>1025035</v>
      </c>
      <c r="C2474">
        <v>12</v>
      </c>
      <c r="D2474" t="s">
        <v>2502</v>
      </c>
      <c r="E2474" t="s">
        <v>3745</v>
      </c>
      <c r="F2474" s="53">
        <v>750</v>
      </c>
      <c r="G2474" t="s">
        <v>2504</v>
      </c>
      <c r="H2474" t="s">
        <v>9458</v>
      </c>
      <c r="I2474" t="s">
        <v>2528</v>
      </c>
      <c r="J2474" t="s">
        <v>3017</v>
      </c>
      <c r="K2474" t="s">
        <v>3018</v>
      </c>
      <c r="L2474" t="s">
        <v>3977</v>
      </c>
      <c r="M2474" t="s">
        <v>3978</v>
      </c>
      <c r="N2474" t="s">
        <v>2511</v>
      </c>
      <c r="O2474" t="s">
        <v>2512</v>
      </c>
      <c r="P2474" t="s">
        <v>2577</v>
      </c>
      <c r="Q2474" t="s">
        <v>3021</v>
      </c>
      <c r="R2474" t="s">
        <v>2502</v>
      </c>
      <c r="S2474" t="s">
        <v>3072</v>
      </c>
      <c r="T2474">
        <v>14.8</v>
      </c>
      <c r="U2474" t="s">
        <v>2697</v>
      </c>
    </row>
    <row r="2475" spans="1:21" x14ac:dyDescent="0.2">
      <c r="A2475" t="s">
        <v>197</v>
      </c>
      <c r="B2475">
        <v>1025051</v>
      </c>
      <c r="C2475">
        <v>24</v>
      </c>
      <c r="D2475" t="s">
        <v>2502</v>
      </c>
      <c r="E2475" t="s">
        <v>3793</v>
      </c>
      <c r="F2475" s="53">
        <v>473</v>
      </c>
      <c r="G2475" t="s">
        <v>2613</v>
      </c>
      <c r="H2475" t="s">
        <v>2635</v>
      </c>
      <c r="I2475" t="s">
        <v>2528</v>
      </c>
      <c r="J2475" t="s">
        <v>3017</v>
      </c>
      <c r="K2475" t="s">
        <v>3158</v>
      </c>
      <c r="L2475" t="s">
        <v>3159</v>
      </c>
      <c r="M2475" t="s">
        <v>3160</v>
      </c>
      <c r="N2475" t="s">
        <v>2511</v>
      </c>
      <c r="O2475" t="s">
        <v>2512</v>
      </c>
      <c r="P2475" t="s">
        <v>2781</v>
      </c>
      <c r="Q2475" t="s">
        <v>3563</v>
      </c>
      <c r="R2475" t="s">
        <v>2502</v>
      </c>
      <c r="S2475" t="s">
        <v>3579</v>
      </c>
      <c r="T2475">
        <v>5.94</v>
      </c>
      <c r="U2475" t="s">
        <v>3794</v>
      </c>
    </row>
    <row r="2476" spans="1:21" x14ac:dyDescent="0.2">
      <c r="A2476" t="s">
        <v>446</v>
      </c>
      <c r="B2476">
        <v>1025068</v>
      </c>
      <c r="C2476">
        <v>24</v>
      </c>
      <c r="D2476" t="s">
        <v>2502</v>
      </c>
      <c r="E2476" t="s">
        <v>3795</v>
      </c>
      <c r="F2476" s="53">
        <v>473</v>
      </c>
      <c r="G2476" t="s">
        <v>2613</v>
      </c>
      <c r="H2476" t="s">
        <v>2595</v>
      </c>
      <c r="I2476" t="s">
        <v>2528</v>
      </c>
      <c r="J2476" t="s">
        <v>2507</v>
      </c>
      <c r="K2476" t="s">
        <v>2529</v>
      </c>
      <c r="L2476" t="s">
        <v>2530</v>
      </c>
      <c r="M2476" t="s">
        <v>2531</v>
      </c>
      <c r="N2476" t="s">
        <v>2511</v>
      </c>
      <c r="O2476" t="s">
        <v>2512</v>
      </c>
      <c r="P2476" t="s">
        <v>2781</v>
      </c>
      <c r="Q2476" t="s">
        <v>3081</v>
      </c>
      <c r="R2476" t="s">
        <v>2502</v>
      </c>
      <c r="S2476" t="s">
        <v>3372</v>
      </c>
      <c r="T2476">
        <v>5.54</v>
      </c>
      <c r="U2476" t="s">
        <v>3796</v>
      </c>
    </row>
    <row r="2477" spans="1:21" x14ac:dyDescent="0.2">
      <c r="A2477" t="s">
        <v>5383</v>
      </c>
      <c r="B2477">
        <v>1025069</v>
      </c>
      <c r="C2477">
        <v>6</v>
      </c>
      <c r="D2477" t="s">
        <v>2502</v>
      </c>
      <c r="E2477" t="s">
        <v>3797</v>
      </c>
      <c r="F2477" s="53">
        <v>1892</v>
      </c>
      <c r="G2477" t="s">
        <v>2613</v>
      </c>
      <c r="H2477" t="s">
        <v>3086</v>
      </c>
      <c r="I2477" t="s">
        <v>2528</v>
      </c>
      <c r="J2477" t="s">
        <v>2507</v>
      </c>
      <c r="K2477" t="s">
        <v>2529</v>
      </c>
      <c r="L2477" t="s">
        <v>2530</v>
      </c>
      <c r="M2477" t="s">
        <v>2531</v>
      </c>
      <c r="N2477" t="s">
        <v>2511</v>
      </c>
      <c r="O2477" t="s">
        <v>2512</v>
      </c>
      <c r="P2477" t="s">
        <v>2781</v>
      </c>
      <c r="Q2477" t="s">
        <v>3081</v>
      </c>
      <c r="R2477" t="s">
        <v>2502</v>
      </c>
      <c r="S2477" t="s">
        <v>3372</v>
      </c>
      <c r="T2477">
        <v>19.13</v>
      </c>
      <c r="U2477" t="s">
        <v>3798</v>
      </c>
    </row>
    <row r="2478" spans="1:21" x14ac:dyDescent="0.2">
      <c r="A2478" t="s">
        <v>6681</v>
      </c>
      <c r="B2478">
        <v>1025070</v>
      </c>
      <c r="C2478">
        <v>24</v>
      </c>
      <c r="D2478" t="s">
        <v>2502</v>
      </c>
      <c r="E2478" t="s">
        <v>3797</v>
      </c>
      <c r="F2478" s="53">
        <v>473</v>
      </c>
      <c r="G2478" t="s">
        <v>2613</v>
      </c>
      <c r="H2478" t="s">
        <v>2572</v>
      </c>
      <c r="I2478" t="s">
        <v>2528</v>
      </c>
      <c r="J2478" t="s">
        <v>2507</v>
      </c>
      <c r="K2478" t="s">
        <v>2529</v>
      </c>
      <c r="L2478" t="s">
        <v>2530</v>
      </c>
      <c r="M2478" t="s">
        <v>2531</v>
      </c>
      <c r="N2478" t="s">
        <v>2511</v>
      </c>
      <c r="O2478" t="s">
        <v>2512</v>
      </c>
      <c r="P2478" t="s">
        <v>2781</v>
      </c>
      <c r="Q2478" t="s">
        <v>3081</v>
      </c>
      <c r="R2478" t="s">
        <v>2502</v>
      </c>
      <c r="S2478" t="s">
        <v>3372</v>
      </c>
      <c r="T2478">
        <v>5.5</v>
      </c>
      <c r="U2478" t="s">
        <v>3798</v>
      </c>
    </row>
    <row r="2479" spans="1:21" x14ac:dyDescent="0.2">
      <c r="A2479" t="s">
        <v>5384</v>
      </c>
      <c r="B2479">
        <v>1025078</v>
      </c>
      <c r="C2479">
        <v>24</v>
      </c>
      <c r="D2479" t="s">
        <v>3178</v>
      </c>
      <c r="E2479" t="s">
        <v>2849</v>
      </c>
      <c r="F2479" s="53">
        <v>200</v>
      </c>
      <c r="G2479" t="s">
        <v>2504</v>
      </c>
      <c r="H2479" t="s">
        <v>3268</v>
      </c>
      <c r="I2479" t="s">
        <v>2518</v>
      </c>
      <c r="J2479" t="s">
        <v>2535</v>
      </c>
      <c r="K2479" t="s">
        <v>2838</v>
      </c>
      <c r="L2479" t="s">
        <v>2844</v>
      </c>
      <c r="M2479" t="s">
        <v>2845</v>
      </c>
      <c r="N2479" t="s">
        <v>2657</v>
      </c>
      <c r="O2479" t="s">
        <v>2671</v>
      </c>
      <c r="P2479" t="s">
        <v>2766</v>
      </c>
      <c r="Q2479" t="s">
        <v>2535</v>
      </c>
      <c r="R2479" t="s">
        <v>2565</v>
      </c>
      <c r="S2479" t="s">
        <v>2566</v>
      </c>
      <c r="T2479">
        <v>9.49</v>
      </c>
      <c r="U2479" t="s">
        <v>2731</v>
      </c>
    </row>
    <row r="2480" spans="1:21" x14ac:dyDescent="0.2">
      <c r="A2480" t="s">
        <v>6682</v>
      </c>
      <c r="B2480">
        <v>1025083</v>
      </c>
      <c r="C2480">
        <v>12</v>
      </c>
      <c r="D2480" t="s">
        <v>2502</v>
      </c>
      <c r="E2480" t="s">
        <v>9597</v>
      </c>
      <c r="F2480" s="53">
        <v>750</v>
      </c>
      <c r="G2480" t="s">
        <v>2504</v>
      </c>
      <c r="H2480" t="s">
        <v>9458</v>
      </c>
      <c r="I2480" t="s">
        <v>2506</v>
      </c>
      <c r="J2480" t="s">
        <v>2535</v>
      </c>
      <c r="K2480" t="s">
        <v>2560</v>
      </c>
      <c r="L2480" t="s">
        <v>2756</v>
      </c>
      <c r="M2480" t="s">
        <v>2757</v>
      </c>
      <c r="N2480" t="s">
        <v>2657</v>
      </c>
      <c r="O2480" t="s">
        <v>2671</v>
      </c>
      <c r="P2480" t="s">
        <v>2674</v>
      </c>
      <c r="Q2480" t="s">
        <v>2535</v>
      </c>
      <c r="R2480" t="s">
        <v>2542</v>
      </c>
      <c r="S2480" t="s">
        <v>2502</v>
      </c>
      <c r="T2480">
        <v>17.05</v>
      </c>
      <c r="U2480" t="s">
        <v>3430</v>
      </c>
    </row>
    <row r="2481" spans="1:21" x14ac:dyDescent="0.2">
      <c r="A2481" t="s">
        <v>952</v>
      </c>
      <c r="B2481">
        <v>1025089</v>
      </c>
      <c r="C2481">
        <v>24</v>
      </c>
      <c r="D2481" t="s">
        <v>2502</v>
      </c>
      <c r="E2481" t="s">
        <v>3084</v>
      </c>
      <c r="F2481" s="53">
        <v>473</v>
      </c>
      <c r="G2481" t="s">
        <v>2613</v>
      </c>
      <c r="H2481" t="s">
        <v>2517</v>
      </c>
      <c r="I2481" t="s">
        <v>2528</v>
      </c>
      <c r="J2481" t="s">
        <v>2507</v>
      </c>
      <c r="K2481" t="s">
        <v>2529</v>
      </c>
      <c r="L2481" t="s">
        <v>2530</v>
      </c>
      <c r="M2481" t="s">
        <v>2531</v>
      </c>
      <c r="N2481" t="s">
        <v>2511</v>
      </c>
      <c r="O2481" t="s">
        <v>2512</v>
      </c>
      <c r="P2481" t="s">
        <v>2781</v>
      </c>
      <c r="Q2481" t="s">
        <v>3081</v>
      </c>
      <c r="R2481" t="s">
        <v>2502</v>
      </c>
      <c r="S2481" t="s">
        <v>2514</v>
      </c>
      <c r="T2481">
        <v>4.79</v>
      </c>
      <c r="U2481" t="s">
        <v>3085</v>
      </c>
    </row>
    <row r="2482" spans="1:21" x14ac:dyDescent="0.2">
      <c r="A2482" t="s">
        <v>2307</v>
      </c>
      <c r="B2482">
        <v>1025091</v>
      </c>
      <c r="C2482">
        <v>12</v>
      </c>
      <c r="D2482" t="s">
        <v>2502</v>
      </c>
      <c r="E2482" t="s">
        <v>3799</v>
      </c>
      <c r="F2482" s="53">
        <v>750</v>
      </c>
      <c r="G2482" t="s">
        <v>2504</v>
      </c>
      <c r="H2482">
        <v>98</v>
      </c>
      <c r="I2482" t="s">
        <v>2528</v>
      </c>
      <c r="J2482" t="s">
        <v>2535</v>
      </c>
      <c r="K2482" t="s">
        <v>2560</v>
      </c>
      <c r="L2482" t="s">
        <v>2726</v>
      </c>
      <c r="M2482" t="s">
        <v>2727</v>
      </c>
      <c r="N2482" t="s">
        <v>2511</v>
      </c>
      <c r="O2482" t="s">
        <v>2540</v>
      </c>
      <c r="P2482" t="s">
        <v>2814</v>
      </c>
      <c r="Q2482" t="s">
        <v>2535</v>
      </c>
      <c r="R2482" t="s">
        <v>2565</v>
      </c>
      <c r="S2482" t="s">
        <v>2566</v>
      </c>
      <c r="T2482">
        <v>22.29</v>
      </c>
      <c r="U2482" t="s">
        <v>2697</v>
      </c>
    </row>
    <row r="2483" spans="1:21" x14ac:dyDescent="0.2">
      <c r="A2483" t="s">
        <v>6683</v>
      </c>
      <c r="B2483">
        <v>1025098</v>
      </c>
      <c r="C2483">
        <v>12</v>
      </c>
      <c r="D2483" t="s">
        <v>2502</v>
      </c>
      <c r="E2483" t="s">
        <v>3185</v>
      </c>
      <c r="F2483" s="53">
        <v>750</v>
      </c>
      <c r="G2483" t="s">
        <v>2504</v>
      </c>
      <c r="H2483" t="s">
        <v>9458</v>
      </c>
      <c r="I2483" t="s">
        <v>2528</v>
      </c>
      <c r="J2483" t="s">
        <v>2535</v>
      </c>
      <c r="K2483" t="s">
        <v>2536</v>
      </c>
      <c r="L2483" t="s">
        <v>2692</v>
      </c>
      <c r="M2483" t="s">
        <v>2693</v>
      </c>
      <c r="N2483" t="s">
        <v>2694</v>
      </c>
      <c r="O2483" t="s">
        <v>2695</v>
      </c>
      <c r="P2483" t="s">
        <v>2696</v>
      </c>
      <c r="Q2483" t="s">
        <v>2535</v>
      </c>
      <c r="R2483" t="s">
        <v>2565</v>
      </c>
      <c r="S2483" t="s">
        <v>2502</v>
      </c>
      <c r="T2483">
        <v>21.47</v>
      </c>
      <c r="U2483" t="s">
        <v>2697</v>
      </c>
    </row>
    <row r="2484" spans="1:21" x14ac:dyDescent="0.2">
      <c r="A2484" t="s">
        <v>4340</v>
      </c>
      <c r="B2484">
        <v>1025100</v>
      </c>
      <c r="C2484">
        <v>12</v>
      </c>
      <c r="D2484" t="s">
        <v>2798</v>
      </c>
      <c r="E2484" t="s">
        <v>9598</v>
      </c>
      <c r="F2484" s="53">
        <v>750</v>
      </c>
      <c r="G2484" t="s">
        <v>2504</v>
      </c>
      <c r="H2484" t="s">
        <v>2635</v>
      </c>
      <c r="I2484" t="s">
        <v>2518</v>
      </c>
      <c r="J2484" t="s">
        <v>2535</v>
      </c>
      <c r="K2484" t="s">
        <v>2838</v>
      </c>
      <c r="L2484" t="s">
        <v>2839</v>
      </c>
      <c r="M2484" t="s">
        <v>2840</v>
      </c>
      <c r="N2484" t="s">
        <v>2539</v>
      </c>
      <c r="O2484" t="s">
        <v>2540</v>
      </c>
      <c r="P2484" t="s">
        <v>2841</v>
      </c>
      <c r="Q2484" t="s">
        <v>2535</v>
      </c>
      <c r="R2484" t="s">
        <v>2836</v>
      </c>
      <c r="S2484" t="s">
        <v>2566</v>
      </c>
      <c r="T2484">
        <v>140.35</v>
      </c>
      <c r="U2484" t="s">
        <v>2697</v>
      </c>
    </row>
    <row r="2485" spans="1:21" x14ac:dyDescent="0.2">
      <c r="A2485" t="s">
        <v>856</v>
      </c>
      <c r="B2485">
        <v>1025111</v>
      </c>
      <c r="C2485">
        <v>6</v>
      </c>
      <c r="D2485" t="s">
        <v>2850</v>
      </c>
      <c r="E2485" t="s">
        <v>3353</v>
      </c>
      <c r="F2485" s="53">
        <v>1500</v>
      </c>
      <c r="G2485" t="s">
        <v>2504</v>
      </c>
      <c r="H2485" t="s">
        <v>2609</v>
      </c>
      <c r="I2485" t="s">
        <v>2506</v>
      </c>
      <c r="J2485" t="s">
        <v>2535</v>
      </c>
      <c r="K2485" t="s">
        <v>2560</v>
      </c>
      <c r="L2485" t="s">
        <v>2776</v>
      </c>
      <c r="M2485" t="s">
        <v>2777</v>
      </c>
      <c r="N2485" t="s">
        <v>2511</v>
      </c>
      <c r="O2485" t="s">
        <v>2587</v>
      </c>
      <c r="P2485" t="s">
        <v>2778</v>
      </c>
      <c r="Q2485" t="s">
        <v>2535</v>
      </c>
      <c r="R2485" t="s">
        <v>2565</v>
      </c>
      <c r="S2485" t="s">
        <v>2685</v>
      </c>
      <c r="T2485">
        <v>28.99</v>
      </c>
      <c r="U2485" t="s">
        <v>5304</v>
      </c>
    </row>
    <row r="2486" spans="1:21" x14ac:dyDescent="0.2">
      <c r="A2486" t="s">
        <v>594</v>
      </c>
      <c r="B2486">
        <v>1025129</v>
      </c>
      <c r="C2486">
        <v>12</v>
      </c>
      <c r="D2486" t="s">
        <v>2796</v>
      </c>
      <c r="E2486" t="s">
        <v>3536</v>
      </c>
      <c r="F2486" s="53">
        <v>750</v>
      </c>
      <c r="G2486" t="s">
        <v>2504</v>
      </c>
      <c r="H2486" t="s">
        <v>2517</v>
      </c>
      <c r="I2486" t="s">
        <v>2528</v>
      </c>
      <c r="J2486" t="s">
        <v>2535</v>
      </c>
      <c r="K2486" t="s">
        <v>2560</v>
      </c>
      <c r="L2486" t="s">
        <v>2710</v>
      </c>
      <c r="M2486" t="s">
        <v>2711</v>
      </c>
      <c r="N2486" t="s">
        <v>2712</v>
      </c>
      <c r="O2486" t="s">
        <v>2713</v>
      </c>
      <c r="P2486" t="s">
        <v>2714</v>
      </c>
      <c r="Q2486" t="s">
        <v>2535</v>
      </c>
      <c r="R2486" t="s">
        <v>2542</v>
      </c>
      <c r="S2486" t="s">
        <v>2543</v>
      </c>
      <c r="T2486">
        <v>23.49</v>
      </c>
      <c r="U2486" t="s">
        <v>10307</v>
      </c>
    </row>
    <row r="2487" spans="1:21" x14ac:dyDescent="0.2">
      <c r="A2487" t="s">
        <v>994</v>
      </c>
      <c r="B2487">
        <v>1025133</v>
      </c>
      <c r="C2487">
        <v>24</v>
      </c>
      <c r="D2487" t="s">
        <v>2502</v>
      </c>
      <c r="E2487" t="s">
        <v>3747</v>
      </c>
      <c r="F2487" s="53">
        <v>473</v>
      </c>
      <c r="G2487" t="s">
        <v>2613</v>
      </c>
      <c r="H2487" t="s">
        <v>2595</v>
      </c>
      <c r="I2487" t="s">
        <v>2528</v>
      </c>
      <c r="J2487" t="s">
        <v>2507</v>
      </c>
      <c r="K2487" t="s">
        <v>2529</v>
      </c>
      <c r="L2487" t="s">
        <v>2530</v>
      </c>
      <c r="M2487" t="s">
        <v>2531</v>
      </c>
      <c r="N2487" t="s">
        <v>2511</v>
      </c>
      <c r="O2487" t="s">
        <v>2512</v>
      </c>
      <c r="P2487" t="s">
        <v>2781</v>
      </c>
      <c r="Q2487" t="s">
        <v>3081</v>
      </c>
      <c r="R2487" t="s">
        <v>2502</v>
      </c>
      <c r="S2487" t="s">
        <v>3456</v>
      </c>
      <c r="T2487">
        <v>5.4</v>
      </c>
      <c r="U2487" t="s">
        <v>3747</v>
      </c>
    </row>
    <row r="2488" spans="1:21" x14ac:dyDescent="0.2">
      <c r="A2488" t="s">
        <v>1462</v>
      </c>
      <c r="B2488">
        <v>1025135</v>
      </c>
      <c r="C2488">
        <v>12</v>
      </c>
      <c r="D2488" t="s">
        <v>2789</v>
      </c>
      <c r="E2488" t="s">
        <v>2875</v>
      </c>
      <c r="F2488" s="53">
        <v>750</v>
      </c>
      <c r="G2488" t="s">
        <v>2504</v>
      </c>
      <c r="H2488" t="s">
        <v>2555</v>
      </c>
      <c r="I2488" t="s">
        <v>2528</v>
      </c>
      <c r="J2488" t="s">
        <v>2535</v>
      </c>
      <c r="K2488" t="s">
        <v>2560</v>
      </c>
      <c r="L2488" t="s">
        <v>2710</v>
      </c>
      <c r="M2488" t="s">
        <v>2711</v>
      </c>
      <c r="N2488" t="s">
        <v>2712</v>
      </c>
      <c r="O2488" t="s">
        <v>2713</v>
      </c>
      <c r="P2488" t="s">
        <v>2714</v>
      </c>
      <c r="Q2488" t="s">
        <v>2535</v>
      </c>
      <c r="R2488" t="s">
        <v>2542</v>
      </c>
      <c r="S2488" t="s">
        <v>2543</v>
      </c>
      <c r="T2488">
        <v>23.78</v>
      </c>
      <c r="U2488" t="s">
        <v>2544</v>
      </c>
    </row>
    <row r="2489" spans="1:21" x14ac:dyDescent="0.2">
      <c r="A2489" t="s">
        <v>487</v>
      </c>
      <c r="B2489">
        <v>1025139</v>
      </c>
      <c r="C2489">
        <v>24</v>
      </c>
      <c r="D2489" t="s">
        <v>2502</v>
      </c>
      <c r="E2489" t="s">
        <v>3729</v>
      </c>
      <c r="F2489" s="53">
        <v>473</v>
      </c>
      <c r="G2489" t="s">
        <v>2613</v>
      </c>
      <c r="H2489" t="s">
        <v>2572</v>
      </c>
      <c r="I2489" t="s">
        <v>2528</v>
      </c>
      <c r="J2489" t="s">
        <v>2507</v>
      </c>
      <c r="K2489" t="s">
        <v>2529</v>
      </c>
      <c r="L2489" t="s">
        <v>2530</v>
      </c>
      <c r="M2489" t="s">
        <v>2531</v>
      </c>
      <c r="N2489" t="s">
        <v>2511</v>
      </c>
      <c r="O2489" t="s">
        <v>2512</v>
      </c>
      <c r="P2489" t="s">
        <v>2781</v>
      </c>
      <c r="Q2489" t="s">
        <v>3081</v>
      </c>
      <c r="R2489" t="s">
        <v>2502</v>
      </c>
      <c r="S2489" t="s">
        <v>3372</v>
      </c>
      <c r="T2489">
        <v>5.15</v>
      </c>
      <c r="U2489" t="s">
        <v>3730</v>
      </c>
    </row>
    <row r="2490" spans="1:21" x14ac:dyDescent="0.2">
      <c r="A2490" t="s">
        <v>6684</v>
      </c>
      <c r="B2490">
        <v>1025179</v>
      </c>
      <c r="C2490">
        <v>6</v>
      </c>
      <c r="D2490" t="s">
        <v>2502</v>
      </c>
      <c r="E2490" t="s">
        <v>3185</v>
      </c>
      <c r="F2490" s="53">
        <v>750</v>
      </c>
      <c r="G2490" t="s">
        <v>2504</v>
      </c>
      <c r="H2490" t="s">
        <v>9481</v>
      </c>
      <c r="I2490" t="s">
        <v>2528</v>
      </c>
      <c r="J2490" t="s">
        <v>2535</v>
      </c>
      <c r="K2490" t="s">
        <v>2560</v>
      </c>
      <c r="L2490" t="s">
        <v>2768</v>
      </c>
      <c r="M2490" t="s">
        <v>2769</v>
      </c>
      <c r="N2490" t="s">
        <v>2770</v>
      </c>
      <c r="O2490" t="s">
        <v>2771</v>
      </c>
      <c r="P2490" t="s">
        <v>2830</v>
      </c>
      <c r="Q2490" t="s">
        <v>2535</v>
      </c>
      <c r="R2490" t="s">
        <v>2565</v>
      </c>
      <c r="S2490" t="s">
        <v>2502</v>
      </c>
      <c r="T2490">
        <v>19.420000000000002</v>
      </c>
      <c r="U2490" t="s">
        <v>3430</v>
      </c>
    </row>
    <row r="2491" spans="1:21" x14ac:dyDescent="0.2">
      <c r="A2491" t="s">
        <v>6685</v>
      </c>
      <c r="B2491">
        <v>1025200</v>
      </c>
      <c r="C2491">
        <v>3</v>
      </c>
      <c r="D2491" t="s">
        <v>2502</v>
      </c>
      <c r="E2491" t="s">
        <v>3185</v>
      </c>
      <c r="F2491" s="53">
        <v>700</v>
      </c>
      <c r="G2491" t="s">
        <v>2504</v>
      </c>
      <c r="H2491" t="s">
        <v>9481</v>
      </c>
      <c r="I2491" t="s">
        <v>2518</v>
      </c>
      <c r="J2491" t="s">
        <v>2519</v>
      </c>
      <c r="K2491" t="s">
        <v>2583</v>
      </c>
      <c r="L2491" t="s">
        <v>2644</v>
      </c>
      <c r="M2491" t="s">
        <v>2645</v>
      </c>
      <c r="N2491" t="s">
        <v>2539</v>
      </c>
      <c r="O2491" t="s">
        <v>2540</v>
      </c>
      <c r="P2491" t="s">
        <v>2541</v>
      </c>
      <c r="Q2491" t="s">
        <v>2519</v>
      </c>
      <c r="R2491" t="s">
        <v>2502</v>
      </c>
      <c r="S2491" t="s">
        <v>2502</v>
      </c>
      <c r="T2491">
        <v>87.81</v>
      </c>
      <c r="U2491" t="s">
        <v>3430</v>
      </c>
    </row>
    <row r="2492" spans="1:21" x14ac:dyDescent="0.2">
      <c r="A2492" t="s">
        <v>686</v>
      </c>
      <c r="B2492">
        <v>1025215</v>
      </c>
      <c r="C2492">
        <v>24</v>
      </c>
      <c r="D2492" t="s">
        <v>2502</v>
      </c>
      <c r="E2492" t="s">
        <v>3084</v>
      </c>
      <c r="F2492" s="53">
        <v>473</v>
      </c>
      <c r="G2492" t="s">
        <v>2613</v>
      </c>
      <c r="H2492" t="s">
        <v>2595</v>
      </c>
      <c r="I2492" t="s">
        <v>2528</v>
      </c>
      <c r="J2492" t="s">
        <v>2507</v>
      </c>
      <c r="K2492" t="s">
        <v>2529</v>
      </c>
      <c r="L2492" t="s">
        <v>2530</v>
      </c>
      <c r="M2492" t="s">
        <v>2531</v>
      </c>
      <c r="N2492" t="s">
        <v>2511</v>
      </c>
      <c r="O2492" t="s">
        <v>2512</v>
      </c>
      <c r="P2492" t="s">
        <v>2781</v>
      </c>
      <c r="Q2492" t="s">
        <v>3081</v>
      </c>
      <c r="R2492" t="s">
        <v>2502</v>
      </c>
      <c r="S2492" t="s">
        <v>3372</v>
      </c>
      <c r="T2492">
        <v>5.49</v>
      </c>
      <c r="U2492" t="s">
        <v>3085</v>
      </c>
    </row>
    <row r="2493" spans="1:21" x14ac:dyDescent="0.2">
      <c r="A2493" t="s">
        <v>6686</v>
      </c>
      <c r="B2493">
        <v>1025225</v>
      </c>
      <c r="C2493">
        <v>6</v>
      </c>
      <c r="D2493" t="s">
        <v>2502</v>
      </c>
      <c r="E2493" t="s">
        <v>3185</v>
      </c>
      <c r="F2493" s="53">
        <v>700</v>
      </c>
      <c r="G2493" t="s">
        <v>2504</v>
      </c>
      <c r="H2493" t="s">
        <v>9458</v>
      </c>
      <c r="I2493" t="s">
        <v>2518</v>
      </c>
      <c r="J2493" t="s">
        <v>2519</v>
      </c>
      <c r="K2493" t="s">
        <v>2654</v>
      </c>
      <c r="L2493" t="s">
        <v>2668</v>
      </c>
      <c r="M2493" t="s">
        <v>2669</v>
      </c>
      <c r="N2493" t="s">
        <v>2657</v>
      </c>
      <c r="O2493" t="s">
        <v>2671</v>
      </c>
      <c r="P2493" t="s">
        <v>2674</v>
      </c>
      <c r="Q2493" t="s">
        <v>2519</v>
      </c>
      <c r="R2493" t="s">
        <v>2502</v>
      </c>
      <c r="S2493" t="s">
        <v>2502</v>
      </c>
      <c r="T2493">
        <v>49</v>
      </c>
      <c r="U2493" t="s">
        <v>3430</v>
      </c>
    </row>
    <row r="2494" spans="1:21" x14ac:dyDescent="0.2">
      <c r="A2494" t="s">
        <v>6687</v>
      </c>
      <c r="B2494">
        <v>1025266</v>
      </c>
      <c r="C2494">
        <v>24</v>
      </c>
      <c r="D2494" t="s">
        <v>2502</v>
      </c>
      <c r="E2494" t="s">
        <v>9599</v>
      </c>
      <c r="F2494" s="53">
        <v>473</v>
      </c>
      <c r="G2494" t="s">
        <v>2613</v>
      </c>
      <c r="H2494">
        <v>98</v>
      </c>
      <c r="I2494" t="s">
        <v>2528</v>
      </c>
      <c r="J2494" t="s">
        <v>2507</v>
      </c>
      <c r="K2494" t="s">
        <v>2529</v>
      </c>
      <c r="L2494" t="s">
        <v>2530</v>
      </c>
      <c r="M2494" t="s">
        <v>2531</v>
      </c>
      <c r="N2494" t="s">
        <v>2511</v>
      </c>
      <c r="O2494" t="s">
        <v>2512</v>
      </c>
      <c r="P2494" t="s">
        <v>3052</v>
      </c>
      <c r="Q2494" t="s">
        <v>3566</v>
      </c>
      <c r="R2494" t="s">
        <v>2502</v>
      </c>
      <c r="S2494" t="s">
        <v>3372</v>
      </c>
      <c r="T2494">
        <v>5.3</v>
      </c>
      <c r="U2494" t="s">
        <v>9600</v>
      </c>
    </row>
    <row r="2495" spans="1:21" x14ac:dyDescent="0.2">
      <c r="A2495" t="s">
        <v>6688</v>
      </c>
      <c r="B2495">
        <v>1025294</v>
      </c>
      <c r="C2495">
        <v>12</v>
      </c>
      <c r="D2495" t="s">
        <v>2502</v>
      </c>
      <c r="E2495" t="s">
        <v>3185</v>
      </c>
      <c r="F2495" s="53">
        <v>750</v>
      </c>
      <c r="G2495" t="s">
        <v>2504</v>
      </c>
      <c r="H2495" t="s">
        <v>9458</v>
      </c>
      <c r="I2495" t="s">
        <v>2506</v>
      </c>
      <c r="J2495" t="s">
        <v>2535</v>
      </c>
      <c r="K2495" t="s">
        <v>2560</v>
      </c>
      <c r="L2495" t="s">
        <v>2768</v>
      </c>
      <c r="M2495" t="s">
        <v>2769</v>
      </c>
      <c r="N2495" t="s">
        <v>2770</v>
      </c>
      <c r="O2495" t="s">
        <v>2771</v>
      </c>
      <c r="P2495" t="s">
        <v>2772</v>
      </c>
      <c r="Q2495" t="s">
        <v>2535</v>
      </c>
      <c r="R2495" t="s">
        <v>2565</v>
      </c>
      <c r="S2495" t="s">
        <v>2502</v>
      </c>
      <c r="T2495">
        <v>15.76</v>
      </c>
      <c r="U2495" t="s">
        <v>3430</v>
      </c>
    </row>
    <row r="2496" spans="1:21" x14ac:dyDescent="0.2">
      <c r="A2496" t="s">
        <v>6689</v>
      </c>
      <c r="B2496">
        <v>1025296</v>
      </c>
      <c r="C2496">
        <v>12</v>
      </c>
      <c r="D2496" t="s">
        <v>2502</v>
      </c>
      <c r="E2496" t="s">
        <v>3185</v>
      </c>
      <c r="F2496" s="53">
        <v>750</v>
      </c>
      <c r="G2496" t="s">
        <v>2504</v>
      </c>
      <c r="H2496" t="s">
        <v>9458</v>
      </c>
      <c r="I2496" t="s">
        <v>2528</v>
      </c>
      <c r="J2496" t="s">
        <v>2535</v>
      </c>
      <c r="K2496" t="s">
        <v>2560</v>
      </c>
      <c r="L2496" t="s">
        <v>2768</v>
      </c>
      <c r="M2496" t="s">
        <v>2769</v>
      </c>
      <c r="N2496" t="s">
        <v>2770</v>
      </c>
      <c r="O2496" t="s">
        <v>2771</v>
      </c>
      <c r="P2496" t="s">
        <v>2772</v>
      </c>
      <c r="Q2496" t="s">
        <v>2535</v>
      </c>
      <c r="R2496" t="s">
        <v>2542</v>
      </c>
      <c r="S2496" t="s">
        <v>2502</v>
      </c>
      <c r="T2496">
        <v>19.79</v>
      </c>
      <c r="U2496" t="s">
        <v>3430</v>
      </c>
    </row>
    <row r="2497" spans="1:21" x14ac:dyDescent="0.2">
      <c r="A2497" t="s">
        <v>6690</v>
      </c>
      <c r="B2497">
        <v>1025298</v>
      </c>
      <c r="C2497">
        <v>12</v>
      </c>
      <c r="D2497" t="s">
        <v>2502</v>
      </c>
      <c r="E2497" t="s">
        <v>3185</v>
      </c>
      <c r="F2497" s="53">
        <v>750</v>
      </c>
      <c r="G2497" t="s">
        <v>2504</v>
      </c>
      <c r="H2497" t="s">
        <v>9458</v>
      </c>
      <c r="I2497" t="s">
        <v>2518</v>
      </c>
      <c r="J2497" t="s">
        <v>2535</v>
      </c>
      <c r="K2497" t="s">
        <v>2560</v>
      </c>
      <c r="L2497" t="s">
        <v>2768</v>
      </c>
      <c r="M2497" t="s">
        <v>2769</v>
      </c>
      <c r="N2497" t="s">
        <v>2770</v>
      </c>
      <c r="O2497" t="s">
        <v>2771</v>
      </c>
      <c r="P2497" t="s">
        <v>2772</v>
      </c>
      <c r="Q2497" t="s">
        <v>2535</v>
      </c>
      <c r="R2497" t="s">
        <v>2542</v>
      </c>
      <c r="S2497" t="s">
        <v>2502</v>
      </c>
      <c r="T2497">
        <v>29.36</v>
      </c>
      <c r="U2497" t="s">
        <v>3430</v>
      </c>
    </row>
    <row r="2498" spans="1:21" x14ac:dyDescent="0.2">
      <c r="A2498" t="s">
        <v>406</v>
      </c>
      <c r="B2498">
        <v>1025323</v>
      </c>
      <c r="C2498">
        <v>6</v>
      </c>
      <c r="D2498" t="s">
        <v>2818</v>
      </c>
      <c r="E2498" t="s">
        <v>3185</v>
      </c>
      <c r="F2498" s="53">
        <v>750</v>
      </c>
      <c r="G2498" t="s">
        <v>2504</v>
      </c>
      <c r="H2498" t="s">
        <v>2635</v>
      </c>
      <c r="I2498" t="s">
        <v>2518</v>
      </c>
      <c r="J2498" t="s">
        <v>2535</v>
      </c>
      <c r="K2498" t="s">
        <v>2560</v>
      </c>
      <c r="L2498" t="s">
        <v>2756</v>
      </c>
      <c r="M2498" t="s">
        <v>2757</v>
      </c>
      <c r="N2498" t="s">
        <v>2657</v>
      </c>
      <c r="O2498" t="s">
        <v>2671</v>
      </c>
      <c r="P2498" t="s">
        <v>3493</v>
      </c>
      <c r="Q2498" t="s">
        <v>2535</v>
      </c>
      <c r="R2498" t="s">
        <v>2542</v>
      </c>
      <c r="S2498" t="s">
        <v>2783</v>
      </c>
      <c r="T2498">
        <v>26.84</v>
      </c>
      <c r="U2498" t="s">
        <v>3800</v>
      </c>
    </row>
    <row r="2499" spans="1:21" x14ac:dyDescent="0.2">
      <c r="A2499" t="s">
        <v>6691</v>
      </c>
      <c r="B2499">
        <v>1025325</v>
      </c>
      <c r="C2499">
        <v>6</v>
      </c>
      <c r="D2499" t="s">
        <v>2502</v>
      </c>
      <c r="E2499" t="s">
        <v>3185</v>
      </c>
      <c r="F2499" s="53">
        <v>750</v>
      </c>
      <c r="G2499" t="s">
        <v>2504</v>
      </c>
      <c r="H2499" t="s">
        <v>9481</v>
      </c>
      <c r="I2499" t="s">
        <v>2518</v>
      </c>
      <c r="J2499" t="s">
        <v>2535</v>
      </c>
      <c r="K2499" t="s">
        <v>2560</v>
      </c>
      <c r="L2499" t="s">
        <v>2720</v>
      </c>
      <c r="M2499" t="s">
        <v>2721</v>
      </c>
      <c r="N2499" t="s">
        <v>2722</v>
      </c>
      <c r="O2499" t="s">
        <v>2723</v>
      </c>
      <c r="P2499" t="s">
        <v>2724</v>
      </c>
      <c r="Q2499" t="s">
        <v>2535</v>
      </c>
      <c r="R2499" t="s">
        <v>2565</v>
      </c>
      <c r="S2499" t="s">
        <v>2502</v>
      </c>
      <c r="T2499">
        <v>26.7</v>
      </c>
      <c r="U2499" t="s">
        <v>3430</v>
      </c>
    </row>
    <row r="2500" spans="1:21" x14ac:dyDescent="0.2">
      <c r="A2500" t="s">
        <v>10438</v>
      </c>
      <c r="B2500">
        <v>1025326</v>
      </c>
      <c r="C2500">
        <v>6</v>
      </c>
      <c r="D2500" t="s">
        <v>2502</v>
      </c>
      <c r="E2500" t="s">
        <v>3185</v>
      </c>
      <c r="F2500" s="53">
        <v>750</v>
      </c>
      <c r="G2500" t="s">
        <v>2504</v>
      </c>
      <c r="H2500" t="s">
        <v>9481</v>
      </c>
      <c r="I2500" t="s">
        <v>2518</v>
      </c>
      <c r="J2500" t="s">
        <v>2535</v>
      </c>
      <c r="K2500" t="s">
        <v>2560</v>
      </c>
      <c r="L2500" t="s">
        <v>2720</v>
      </c>
      <c r="M2500" t="s">
        <v>2721</v>
      </c>
      <c r="N2500" t="s">
        <v>2722</v>
      </c>
      <c r="O2500" t="s">
        <v>2723</v>
      </c>
      <c r="P2500" t="s">
        <v>2724</v>
      </c>
      <c r="Q2500" t="s">
        <v>2535</v>
      </c>
      <c r="R2500" t="s">
        <v>2565</v>
      </c>
      <c r="S2500" t="s">
        <v>2502</v>
      </c>
      <c r="T2500">
        <v>26.4</v>
      </c>
      <c r="U2500" t="s">
        <v>3430</v>
      </c>
    </row>
    <row r="2501" spans="1:21" x14ac:dyDescent="0.2">
      <c r="A2501" t="s">
        <v>743</v>
      </c>
      <c r="B2501">
        <v>1025327</v>
      </c>
      <c r="C2501">
        <v>4</v>
      </c>
      <c r="D2501" t="s">
        <v>2557</v>
      </c>
      <c r="E2501" t="s">
        <v>3700</v>
      </c>
      <c r="F2501" s="53">
        <v>3000</v>
      </c>
      <c r="G2501" t="s">
        <v>3509</v>
      </c>
      <c r="H2501">
        <v>98</v>
      </c>
      <c r="I2501" t="s">
        <v>2506</v>
      </c>
      <c r="J2501" t="s">
        <v>2535</v>
      </c>
      <c r="K2501" t="s">
        <v>2560</v>
      </c>
      <c r="L2501" t="s">
        <v>2700</v>
      </c>
      <c r="M2501" t="s">
        <v>2701</v>
      </c>
      <c r="N2501" t="s">
        <v>2511</v>
      </c>
      <c r="O2501" t="s">
        <v>2512</v>
      </c>
      <c r="P2501" t="s">
        <v>2781</v>
      </c>
      <c r="Q2501" t="s">
        <v>2704</v>
      </c>
      <c r="R2501" t="s">
        <v>2565</v>
      </c>
      <c r="S2501" t="s">
        <v>2566</v>
      </c>
      <c r="T2501">
        <v>45.99</v>
      </c>
      <c r="U2501" t="s">
        <v>2784</v>
      </c>
    </row>
    <row r="2502" spans="1:21" x14ac:dyDescent="0.2">
      <c r="A2502" t="s">
        <v>6692</v>
      </c>
      <c r="B2502">
        <v>1025355</v>
      </c>
      <c r="C2502">
        <v>20</v>
      </c>
      <c r="D2502" t="s">
        <v>2502</v>
      </c>
      <c r="E2502" t="s">
        <v>9601</v>
      </c>
      <c r="F2502" s="53">
        <v>360</v>
      </c>
      <c r="G2502" t="s">
        <v>2504</v>
      </c>
      <c r="H2502" t="s">
        <v>9458</v>
      </c>
      <c r="I2502" t="s">
        <v>2576</v>
      </c>
      <c r="J2502" t="s">
        <v>2519</v>
      </c>
      <c r="K2502" t="s">
        <v>2654</v>
      </c>
      <c r="L2502" t="s">
        <v>2668</v>
      </c>
      <c r="M2502" t="s">
        <v>2669</v>
      </c>
      <c r="N2502" t="s">
        <v>2511</v>
      </c>
      <c r="O2502" t="s">
        <v>3866</v>
      </c>
      <c r="P2502" t="s">
        <v>3866</v>
      </c>
      <c r="Q2502" t="s">
        <v>2519</v>
      </c>
      <c r="R2502" t="s">
        <v>2502</v>
      </c>
      <c r="S2502" t="s">
        <v>2502</v>
      </c>
      <c r="T2502">
        <v>7.3</v>
      </c>
      <c r="U2502" t="s">
        <v>3430</v>
      </c>
    </row>
    <row r="2503" spans="1:21" x14ac:dyDescent="0.2">
      <c r="A2503" t="s">
        <v>6693</v>
      </c>
      <c r="B2503">
        <v>1025356</v>
      </c>
      <c r="C2503">
        <v>12</v>
      </c>
      <c r="D2503" t="s">
        <v>2502</v>
      </c>
      <c r="E2503" t="s">
        <v>3185</v>
      </c>
      <c r="F2503" s="53">
        <v>750</v>
      </c>
      <c r="G2503" t="s">
        <v>2504</v>
      </c>
      <c r="H2503" t="s">
        <v>9458</v>
      </c>
      <c r="I2503" t="s">
        <v>2576</v>
      </c>
      <c r="J2503" t="s">
        <v>2519</v>
      </c>
      <c r="K2503" t="s">
        <v>2654</v>
      </c>
      <c r="L2503" t="s">
        <v>2668</v>
      </c>
      <c r="M2503" t="s">
        <v>2669</v>
      </c>
      <c r="N2503" t="s">
        <v>2657</v>
      </c>
      <c r="O2503" t="s">
        <v>2671</v>
      </c>
      <c r="P2503" t="s">
        <v>2674</v>
      </c>
      <c r="Q2503" t="s">
        <v>2519</v>
      </c>
      <c r="R2503" t="s">
        <v>2502</v>
      </c>
      <c r="S2503" t="s">
        <v>2502</v>
      </c>
      <c r="T2503">
        <v>18.309999999999999</v>
      </c>
      <c r="U2503" t="s">
        <v>2548</v>
      </c>
    </row>
    <row r="2504" spans="1:21" x14ac:dyDescent="0.2">
      <c r="A2504" t="s">
        <v>6694</v>
      </c>
      <c r="B2504">
        <v>1025358</v>
      </c>
      <c r="C2504">
        <v>12</v>
      </c>
      <c r="D2504" t="s">
        <v>2502</v>
      </c>
      <c r="E2504" t="s">
        <v>3185</v>
      </c>
      <c r="F2504" s="53">
        <v>750</v>
      </c>
      <c r="G2504" t="s">
        <v>2504</v>
      </c>
      <c r="H2504" t="s">
        <v>9458</v>
      </c>
      <c r="I2504" t="s">
        <v>2528</v>
      </c>
      <c r="J2504" t="s">
        <v>2535</v>
      </c>
      <c r="K2504" t="s">
        <v>2560</v>
      </c>
      <c r="L2504" t="s">
        <v>2710</v>
      </c>
      <c r="M2504" t="s">
        <v>2711</v>
      </c>
      <c r="N2504" t="s">
        <v>2712</v>
      </c>
      <c r="O2504" t="s">
        <v>2713</v>
      </c>
      <c r="P2504" t="s">
        <v>3278</v>
      </c>
      <c r="Q2504" t="s">
        <v>2535</v>
      </c>
      <c r="R2504" t="s">
        <v>2542</v>
      </c>
      <c r="S2504" t="s">
        <v>2502</v>
      </c>
      <c r="T2504">
        <v>21.88</v>
      </c>
      <c r="U2504" t="s">
        <v>2731</v>
      </c>
    </row>
    <row r="2505" spans="1:21" x14ac:dyDescent="0.2">
      <c r="A2505" t="s">
        <v>6695</v>
      </c>
      <c r="B2505">
        <v>1025360</v>
      </c>
      <c r="C2505">
        <v>12</v>
      </c>
      <c r="D2505" t="s">
        <v>2502</v>
      </c>
      <c r="E2505" t="s">
        <v>3185</v>
      </c>
      <c r="F2505" s="53">
        <v>750</v>
      </c>
      <c r="G2505" t="s">
        <v>2504</v>
      </c>
      <c r="H2505" t="s">
        <v>9458</v>
      </c>
      <c r="I2505" t="s">
        <v>2528</v>
      </c>
      <c r="J2505" t="s">
        <v>2535</v>
      </c>
      <c r="K2505" t="s">
        <v>2560</v>
      </c>
      <c r="L2505" t="s">
        <v>2720</v>
      </c>
      <c r="M2505" t="s">
        <v>2721</v>
      </c>
      <c r="N2505" t="s">
        <v>2722</v>
      </c>
      <c r="O2505" t="s">
        <v>2671</v>
      </c>
      <c r="P2505" t="s">
        <v>2674</v>
      </c>
      <c r="Q2505" t="s">
        <v>2535</v>
      </c>
      <c r="R2505" t="s">
        <v>2542</v>
      </c>
      <c r="S2505" t="s">
        <v>2502</v>
      </c>
      <c r="T2505">
        <v>19.100000000000001</v>
      </c>
      <c r="U2505" t="s">
        <v>2697</v>
      </c>
    </row>
    <row r="2506" spans="1:21" x14ac:dyDescent="0.2">
      <c r="A2506" t="s">
        <v>6696</v>
      </c>
      <c r="B2506">
        <v>1025377</v>
      </c>
      <c r="C2506">
        <v>6</v>
      </c>
      <c r="D2506" t="s">
        <v>2502</v>
      </c>
      <c r="E2506" t="s">
        <v>3185</v>
      </c>
      <c r="F2506" s="53">
        <v>750</v>
      </c>
      <c r="G2506" t="s">
        <v>2504</v>
      </c>
      <c r="H2506" t="s">
        <v>9481</v>
      </c>
      <c r="I2506" t="s">
        <v>2528</v>
      </c>
      <c r="J2506" t="s">
        <v>2535</v>
      </c>
      <c r="K2506" t="s">
        <v>2560</v>
      </c>
      <c r="L2506" t="s">
        <v>2720</v>
      </c>
      <c r="M2506" t="s">
        <v>2721</v>
      </c>
      <c r="N2506" t="s">
        <v>2722</v>
      </c>
      <c r="O2506" t="s">
        <v>2723</v>
      </c>
      <c r="P2506" t="s">
        <v>2724</v>
      </c>
      <c r="Q2506" t="s">
        <v>2535</v>
      </c>
      <c r="R2506" t="s">
        <v>2542</v>
      </c>
      <c r="S2506" t="s">
        <v>2502</v>
      </c>
      <c r="T2506">
        <v>24.19</v>
      </c>
      <c r="U2506" t="s">
        <v>3430</v>
      </c>
    </row>
    <row r="2507" spans="1:21" x14ac:dyDescent="0.2">
      <c r="A2507" t="s">
        <v>6697</v>
      </c>
      <c r="B2507">
        <v>1025378</v>
      </c>
      <c r="C2507">
        <v>6</v>
      </c>
      <c r="D2507" t="s">
        <v>2502</v>
      </c>
      <c r="E2507" t="s">
        <v>3185</v>
      </c>
      <c r="F2507" s="53">
        <v>750</v>
      </c>
      <c r="G2507" t="s">
        <v>2504</v>
      </c>
      <c r="H2507" t="s">
        <v>9481</v>
      </c>
      <c r="I2507" t="s">
        <v>2518</v>
      </c>
      <c r="J2507" t="s">
        <v>2535</v>
      </c>
      <c r="K2507" t="s">
        <v>2560</v>
      </c>
      <c r="L2507" t="s">
        <v>2720</v>
      </c>
      <c r="M2507" t="s">
        <v>2721</v>
      </c>
      <c r="N2507" t="s">
        <v>2722</v>
      </c>
      <c r="O2507" t="s">
        <v>2723</v>
      </c>
      <c r="P2507" t="s">
        <v>2724</v>
      </c>
      <c r="Q2507" t="s">
        <v>2535</v>
      </c>
      <c r="R2507" t="s">
        <v>2542</v>
      </c>
      <c r="S2507" t="s">
        <v>2502</v>
      </c>
      <c r="T2507">
        <v>29.09</v>
      </c>
      <c r="U2507" t="s">
        <v>3430</v>
      </c>
    </row>
    <row r="2508" spans="1:21" x14ac:dyDescent="0.2">
      <c r="A2508" t="s">
        <v>1473</v>
      </c>
      <c r="B2508">
        <v>1025391</v>
      </c>
      <c r="C2508">
        <v>1</v>
      </c>
      <c r="D2508" t="s">
        <v>2502</v>
      </c>
      <c r="E2508" t="s">
        <v>3163</v>
      </c>
      <c r="F2508" s="53">
        <v>12780</v>
      </c>
      <c r="G2508" t="s">
        <v>2613</v>
      </c>
      <c r="H2508" t="s">
        <v>2635</v>
      </c>
      <c r="I2508" t="s">
        <v>2506</v>
      </c>
      <c r="J2508" t="s">
        <v>2507</v>
      </c>
      <c r="K2508" t="s">
        <v>2508</v>
      </c>
      <c r="L2508" t="s">
        <v>2509</v>
      </c>
      <c r="M2508" t="s">
        <v>2510</v>
      </c>
      <c r="N2508" t="s">
        <v>2511</v>
      </c>
      <c r="O2508" t="s">
        <v>2512</v>
      </c>
      <c r="P2508" t="s">
        <v>2781</v>
      </c>
      <c r="Q2508" t="s">
        <v>2507</v>
      </c>
      <c r="R2508" t="s">
        <v>2502</v>
      </c>
      <c r="S2508" t="s">
        <v>2514</v>
      </c>
      <c r="T2508">
        <v>71.989999999999995</v>
      </c>
      <c r="U2508" t="s">
        <v>2614</v>
      </c>
    </row>
    <row r="2509" spans="1:21" x14ac:dyDescent="0.2">
      <c r="A2509" t="s">
        <v>6698</v>
      </c>
      <c r="B2509">
        <v>1025414</v>
      </c>
      <c r="C2509">
        <v>12</v>
      </c>
      <c r="D2509" t="s">
        <v>2502</v>
      </c>
      <c r="E2509" t="s">
        <v>3185</v>
      </c>
      <c r="F2509" s="53">
        <v>750</v>
      </c>
      <c r="G2509" t="s">
        <v>2504</v>
      </c>
      <c r="H2509" t="s">
        <v>9458</v>
      </c>
      <c r="I2509" t="s">
        <v>2518</v>
      </c>
      <c r="J2509" t="s">
        <v>2535</v>
      </c>
      <c r="K2509" t="s">
        <v>2560</v>
      </c>
      <c r="L2509" t="s">
        <v>3027</v>
      </c>
      <c r="M2509" t="s">
        <v>3028</v>
      </c>
      <c r="N2509" t="s">
        <v>2595</v>
      </c>
      <c r="O2509" t="s">
        <v>2596</v>
      </c>
      <c r="P2509" t="s">
        <v>3029</v>
      </c>
      <c r="Q2509" t="s">
        <v>2535</v>
      </c>
      <c r="R2509" t="s">
        <v>2542</v>
      </c>
      <c r="S2509" t="s">
        <v>2502</v>
      </c>
      <c r="T2509">
        <v>25.3</v>
      </c>
      <c r="U2509" t="s">
        <v>3430</v>
      </c>
    </row>
    <row r="2510" spans="1:21" x14ac:dyDescent="0.2">
      <c r="A2510" t="s">
        <v>10439</v>
      </c>
      <c r="B2510">
        <v>1025417</v>
      </c>
      <c r="C2510">
        <v>3</v>
      </c>
      <c r="D2510" t="s">
        <v>3008</v>
      </c>
      <c r="E2510" t="s">
        <v>9602</v>
      </c>
      <c r="F2510" s="53">
        <v>750</v>
      </c>
      <c r="G2510" t="s">
        <v>2504</v>
      </c>
      <c r="H2510" t="s">
        <v>2635</v>
      </c>
      <c r="I2510" t="s">
        <v>2518</v>
      </c>
      <c r="J2510" t="s">
        <v>2535</v>
      </c>
      <c r="K2510" t="s">
        <v>2560</v>
      </c>
      <c r="L2510" t="s">
        <v>2791</v>
      </c>
      <c r="M2510" t="s">
        <v>2792</v>
      </c>
      <c r="N2510" t="s">
        <v>2511</v>
      </c>
      <c r="O2510" t="s">
        <v>2793</v>
      </c>
      <c r="P2510" t="s">
        <v>3243</v>
      </c>
      <c r="Q2510" t="s">
        <v>2535</v>
      </c>
      <c r="R2510" t="s">
        <v>2542</v>
      </c>
      <c r="S2510" t="s">
        <v>2543</v>
      </c>
      <c r="T2510">
        <v>129.99</v>
      </c>
      <c r="U2510" t="s">
        <v>2697</v>
      </c>
    </row>
    <row r="2511" spans="1:21" x14ac:dyDescent="0.2">
      <c r="A2511" t="s">
        <v>1145</v>
      </c>
      <c r="B2511">
        <v>1025437</v>
      </c>
      <c r="C2511">
        <v>12</v>
      </c>
      <c r="D2511" t="s">
        <v>2557</v>
      </c>
      <c r="E2511" t="s">
        <v>3802</v>
      </c>
      <c r="F2511" s="53">
        <v>750</v>
      </c>
      <c r="G2511" t="s">
        <v>2504</v>
      </c>
      <c r="H2511">
        <v>97</v>
      </c>
      <c r="I2511" t="s">
        <v>2518</v>
      </c>
      <c r="J2511" t="s">
        <v>2535</v>
      </c>
      <c r="K2511" t="s">
        <v>2560</v>
      </c>
      <c r="L2511" t="s">
        <v>2561</v>
      </c>
      <c r="M2511" t="s">
        <v>2562</v>
      </c>
      <c r="N2511" t="s">
        <v>3135</v>
      </c>
      <c r="O2511" t="s">
        <v>2563</v>
      </c>
      <c r="P2511" t="s">
        <v>2564</v>
      </c>
      <c r="Q2511" t="s">
        <v>2535</v>
      </c>
      <c r="R2511" t="s">
        <v>2565</v>
      </c>
      <c r="S2511" t="s">
        <v>2566</v>
      </c>
      <c r="T2511">
        <v>31.71</v>
      </c>
      <c r="U2511" t="s">
        <v>2922</v>
      </c>
    </row>
    <row r="2512" spans="1:21" x14ac:dyDescent="0.2">
      <c r="A2512" t="s">
        <v>2212</v>
      </c>
      <c r="B2512">
        <v>1025441</v>
      </c>
      <c r="C2512">
        <v>12</v>
      </c>
      <c r="D2512" t="s">
        <v>2557</v>
      </c>
      <c r="E2512" t="s">
        <v>3803</v>
      </c>
      <c r="F2512" s="53">
        <v>750</v>
      </c>
      <c r="G2512" t="s">
        <v>2504</v>
      </c>
      <c r="H2512" t="s">
        <v>2517</v>
      </c>
      <c r="I2512" t="s">
        <v>2528</v>
      </c>
      <c r="J2512" t="s">
        <v>2535</v>
      </c>
      <c r="K2512" t="s">
        <v>2560</v>
      </c>
      <c r="L2512" t="s">
        <v>2561</v>
      </c>
      <c r="M2512" t="s">
        <v>2562</v>
      </c>
      <c r="N2512" t="s">
        <v>2511</v>
      </c>
      <c r="O2512" t="s">
        <v>2563</v>
      </c>
      <c r="P2512" t="s">
        <v>2564</v>
      </c>
      <c r="Q2512" t="s">
        <v>2535</v>
      </c>
      <c r="R2512" t="s">
        <v>2565</v>
      </c>
      <c r="S2512" t="s">
        <v>2566</v>
      </c>
      <c r="T2512">
        <v>22.98</v>
      </c>
      <c r="U2512" t="s">
        <v>2795</v>
      </c>
    </row>
    <row r="2513" spans="1:21" x14ac:dyDescent="0.2">
      <c r="A2513" t="s">
        <v>6699</v>
      </c>
      <c r="B2513">
        <v>1025442</v>
      </c>
      <c r="C2513">
        <v>12</v>
      </c>
      <c r="D2513" t="s">
        <v>2502</v>
      </c>
      <c r="E2513" t="s">
        <v>3185</v>
      </c>
      <c r="F2513" s="53">
        <v>750</v>
      </c>
      <c r="G2513" t="s">
        <v>2504</v>
      </c>
      <c r="H2513" t="s">
        <v>9458</v>
      </c>
      <c r="I2513" t="s">
        <v>2506</v>
      </c>
      <c r="J2513" t="s">
        <v>2535</v>
      </c>
      <c r="K2513" t="s">
        <v>2560</v>
      </c>
      <c r="L2513" t="s">
        <v>2791</v>
      </c>
      <c r="M2513" t="s">
        <v>2792</v>
      </c>
      <c r="N2513" t="s">
        <v>2988</v>
      </c>
      <c r="O2513" t="s">
        <v>2793</v>
      </c>
      <c r="P2513" t="s">
        <v>3243</v>
      </c>
      <c r="Q2513" t="s">
        <v>2535</v>
      </c>
      <c r="R2513" t="s">
        <v>2542</v>
      </c>
      <c r="S2513" t="s">
        <v>2502</v>
      </c>
      <c r="T2513">
        <v>16.72</v>
      </c>
      <c r="U2513" t="s">
        <v>2697</v>
      </c>
    </row>
    <row r="2514" spans="1:21" x14ac:dyDescent="0.2">
      <c r="A2514" t="s">
        <v>6700</v>
      </c>
      <c r="B2514">
        <v>1025443</v>
      </c>
      <c r="C2514">
        <v>12</v>
      </c>
      <c r="D2514" t="s">
        <v>2502</v>
      </c>
      <c r="E2514" t="s">
        <v>2709</v>
      </c>
      <c r="F2514" s="53">
        <v>355</v>
      </c>
      <c r="G2514" t="s">
        <v>2504</v>
      </c>
      <c r="H2514" t="s">
        <v>9458</v>
      </c>
      <c r="I2514" t="s">
        <v>2528</v>
      </c>
      <c r="J2514" t="s">
        <v>2507</v>
      </c>
      <c r="K2514" t="s">
        <v>2529</v>
      </c>
      <c r="L2514" t="s">
        <v>2530</v>
      </c>
      <c r="M2514" t="s">
        <v>2531</v>
      </c>
      <c r="N2514" t="s">
        <v>2511</v>
      </c>
      <c r="O2514" t="s">
        <v>3385</v>
      </c>
      <c r="P2514" t="s">
        <v>3385</v>
      </c>
      <c r="Q2514" t="s">
        <v>9461</v>
      </c>
      <c r="R2514" t="s">
        <v>2502</v>
      </c>
      <c r="S2514" t="s">
        <v>2502</v>
      </c>
      <c r="T2514">
        <v>8.64</v>
      </c>
      <c r="U2514" t="s">
        <v>3430</v>
      </c>
    </row>
    <row r="2515" spans="1:21" x14ac:dyDescent="0.2">
      <c r="A2515" t="s">
        <v>6701</v>
      </c>
      <c r="B2515">
        <v>1025444</v>
      </c>
      <c r="C2515">
        <v>12</v>
      </c>
      <c r="D2515" t="s">
        <v>2502</v>
      </c>
      <c r="E2515" t="s">
        <v>2709</v>
      </c>
      <c r="F2515" s="53">
        <v>750</v>
      </c>
      <c r="G2515" t="s">
        <v>2504</v>
      </c>
      <c r="H2515" t="s">
        <v>9458</v>
      </c>
      <c r="I2515" t="s">
        <v>2528</v>
      </c>
      <c r="J2515" t="s">
        <v>2507</v>
      </c>
      <c r="K2515" t="s">
        <v>2529</v>
      </c>
      <c r="L2515" t="s">
        <v>2530</v>
      </c>
      <c r="M2515" t="s">
        <v>2531</v>
      </c>
      <c r="N2515" t="s">
        <v>2511</v>
      </c>
      <c r="O2515" t="s">
        <v>3385</v>
      </c>
      <c r="P2515" t="s">
        <v>3385</v>
      </c>
      <c r="Q2515" t="s">
        <v>9461</v>
      </c>
      <c r="R2515" t="s">
        <v>2502</v>
      </c>
      <c r="S2515" t="s">
        <v>2502</v>
      </c>
      <c r="T2515">
        <v>15.07</v>
      </c>
      <c r="U2515" t="s">
        <v>3430</v>
      </c>
    </row>
    <row r="2516" spans="1:21" x14ac:dyDescent="0.2">
      <c r="A2516" t="s">
        <v>6702</v>
      </c>
      <c r="B2516">
        <v>1025448</v>
      </c>
      <c r="C2516">
        <v>12</v>
      </c>
      <c r="D2516" t="s">
        <v>2502</v>
      </c>
      <c r="E2516" t="s">
        <v>3185</v>
      </c>
      <c r="F2516" s="53">
        <v>375</v>
      </c>
      <c r="G2516" t="s">
        <v>2504</v>
      </c>
      <c r="H2516" t="s">
        <v>9458</v>
      </c>
      <c r="I2516" t="s">
        <v>2518</v>
      </c>
      <c r="J2516" t="s">
        <v>2535</v>
      </c>
      <c r="K2516" t="s">
        <v>2560</v>
      </c>
      <c r="L2516" t="s">
        <v>2726</v>
      </c>
      <c r="M2516" t="s">
        <v>2727</v>
      </c>
      <c r="N2516" t="s">
        <v>2539</v>
      </c>
      <c r="O2516" t="s">
        <v>2540</v>
      </c>
      <c r="P2516" t="s">
        <v>2730</v>
      </c>
      <c r="Q2516" t="s">
        <v>2535</v>
      </c>
      <c r="R2516" t="s">
        <v>2565</v>
      </c>
      <c r="S2516" t="s">
        <v>2502</v>
      </c>
      <c r="T2516">
        <v>22</v>
      </c>
      <c r="U2516" t="s">
        <v>2697</v>
      </c>
    </row>
    <row r="2517" spans="1:21" x14ac:dyDescent="0.2">
      <c r="A2517" t="s">
        <v>10440</v>
      </c>
      <c r="B2517">
        <v>1025451</v>
      </c>
      <c r="C2517">
        <v>24</v>
      </c>
      <c r="D2517" t="s">
        <v>2502</v>
      </c>
      <c r="E2517" t="s">
        <v>10970</v>
      </c>
      <c r="F2517" s="53">
        <v>473</v>
      </c>
      <c r="G2517" t="s">
        <v>2613</v>
      </c>
      <c r="H2517" t="s">
        <v>3842</v>
      </c>
      <c r="I2517" t="s">
        <v>2528</v>
      </c>
      <c r="J2517" t="s">
        <v>2507</v>
      </c>
      <c r="K2517" t="s">
        <v>2529</v>
      </c>
      <c r="L2517" t="s">
        <v>2530</v>
      </c>
      <c r="M2517" t="s">
        <v>2531</v>
      </c>
      <c r="N2517" t="s">
        <v>2511</v>
      </c>
      <c r="O2517" t="s">
        <v>2512</v>
      </c>
      <c r="P2517" t="s">
        <v>2577</v>
      </c>
      <c r="Q2517" t="s">
        <v>2507</v>
      </c>
      <c r="R2517" t="s">
        <v>2502</v>
      </c>
      <c r="S2517" t="s">
        <v>3372</v>
      </c>
      <c r="T2517">
        <v>5.29</v>
      </c>
      <c r="U2517" t="s">
        <v>2697</v>
      </c>
    </row>
    <row r="2518" spans="1:21" x14ac:dyDescent="0.2">
      <c r="A2518" t="s">
        <v>5385</v>
      </c>
      <c r="B2518">
        <v>1025462</v>
      </c>
      <c r="C2518">
        <v>12</v>
      </c>
      <c r="D2518" t="s">
        <v>2789</v>
      </c>
      <c r="E2518" t="s">
        <v>3185</v>
      </c>
      <c r="F2518" s="53">
        <v>750</v>
      </c>
      <c r="G2518" t="s">
        <v>2504</v>
      </c>
      <c r="H2518" t="s">
        <v>2635</v>
      </c>
      <c r="I2518" t="s">
        <v>2518</v>
      </c>
      <c r="J2518" t="s">
        <v>2535</v>
      </c>
      <c r="K2518" t="s">
        <v>2560</v>
      </c>
      <c r="L2518" t="s">
        <v>2776</v>
      </c>
      <c r="M2518" t="s">
        <v>2777</v>
      </c>
      <c r="N2518" t="s">
        <v>2586</v>
      </c>
      <c r="O2518" t="s">
        <v>2587</v>
      </c>
      <c r="P2518" t="s">
        <v>2778</v>
      </c>
      <c r="Q2518" t="s">
        <v>2535</v>
      </c>
      <c r="R2518" t="s">
        <v>2542</v>
      </c>
      <c r="S2518" t="s">
        <v>2543</v>
      </c>
      <c r="T2518">
        <v>59.47</v>
      </c>
      <c r="U2518" t="s">
        <v>2874</v>
      </c>
    </row>
    <row r="2519" spans="1:21" x14ac:dyDescent="0.2">
      <c r="A2519" t="s">
        <v>6703</v>
      </c>
      <c r="B2519">
        <v>1025463</v>
      </c>
      <c r="C2519">
        <v>6</v>
      </c>
      <c r="D2519" t="s">
        <v>2502</v>
      </c>
      <c r="E2519" t="s">
        <v>3185</v>
      </c>
      <c r="F2519" s="53">
        <v>750</v>
      </c>
      <c r="G2519" t="s">
        <v>2504</v>
      </c>
      <c r="H2519" t="s">
        <v>9458</v>
      </c>
      <c r="I2519" t="s">
        <v>2506</v>
      </c>
      <c r="J2519" t="s">
        <v>2535</v>
      </c>
      <c r="K2519" t="s">
        <v>2560</v>
      </c>
      <c r="L2519" t="s">
        <v>2710</v>
      </c>
      <c r="M2519" t="s">
        <v>2711</v>
      </c>
      <c r="N2519" t="s">
        <v>2712</v>
      </c>
      <c r="O2519" t="s">
        <v>2713</v>
      </c>
      <c r="P2519" t="s">
        <v>2714</v>
      </c>
      <c r="Q2519" t="s">
        <v>2535</v>
      </c>
      <c r="R2519" t="s">
        <v>2565</v>
      </c>
      <c r="S2519" t="s">
        <v>2502</v>
      </c>
      <c r="T2519">
        <v>13.98</v>
      </c>
      <c r="U2519" t="s">
        <v>2548</v>
      </c>
    </row>
    <row r="2520" spans="1:21" x14ac:dyDescent="0.2">
      <c r="A2520" t="s">
        <v>5386</v>
      </c>
      <c r="B2520">
        <v>1025477</v>
      </c>
      <c r="C2520">
        <v>6</v>
      </c>
      <c r="D2520" t="s">
        <v>2557</v>
      </c>
      <c r="E2520" t="s">
        <v>3494</v>
      </c>
      <c r="F2520" s="53">
        <v>375</v>
      </c>
      <c r="G2520" t="s">
        <v>2504</v>
      </c>
      <c r="H2520" t="s">
        <v>2635</v>
      </c>
      <c r="I2520" t="s">
        <v>2518</v>
      </c>
      <c r="J2520" t="s">
        <v>2535</v>
      </c>
      <c r="K2520" t="s">
        <v>3096</v>
      </c>
      <c r="L2520" t="s">
        <v>3097</v>
      </c>
      <c r="M2520" t="s">
        <v>3098</v>
      </c>
      <c r="N2520" t="s">
        <v>2657</v>
      </c>
      <c r="O2520" t="s">
        <v>2671</v>
      </c>
      <c r="P2520" t="s">
        <v>3493</v>
      </c>
      <c r="Q2520" t="s">
        <v>2535</v>
      </c>
      <c r="R2520" t="s">
        <v>2565</v>
      </c>
      <c r="S2520" t="s">
        <v>2598</v>
      </c>
      <c r="T2520">
        <v>33.700000000000003</v>
      </c>
      <c r="U2520" t="s">
        <v>2590</v>
      </c>
    </row>
    <row r="2521" spans="1:21" x14ac:dyDescent="0.2">
      <c r="A2521" t="s">
        <v>833</v>
      </c>
      <c r="B2521">
        <v>1025486</v>
      </c>
      <c r="C2521">
        <v>12</v>
      </c>
      <c r="D2521" t="s">
        <v>3359</v>
      </c>
      <c r="E2521" t="s">
        <v>2780</v>
      </c>
      <c r="F2521" s="53">
        <v>750</v>
      </c>
      <c r="G2521" t="s">
        <v>2504</v>
      </c>
      <c r="H2521" t="s">
        <v>2609</v>
      </c>
      <c r="I2521" t="s">
        <v>2506</v>
      </c>
      <c r="J2521" t="s">
        <v>2535</v>
      </c>
      <c r="K2521" t="s">
        <v>2560</v>
      </c>
      <c r="L2521" t="s">
        <v>2700</v>
      </c>
      <c r="M2521" t="s">
        <v>2701</v>
      </c>
      <c r="N2521" t="s">
        <v>2511</v>
      </c>
      <c r="O2521" t="s">
        <v>2512</v>
      </c>
      <c r="P2521" t="s">
        <v>2781</v>
      </c>
      <c r="Q2521" t="s">
        <v>2782</v>
      </c>
      <c r="R2521" t="s">
        <v>2542</v>
      </c>
      <c r="S2521" t="s">
        <v>2783</v>
      </c>
      <c r="T2521">
        <v>18.989999999999998</v>
      </c>
      <c r="U2521" t="s">
        <v>2784</v>
      </c>
    </row>
    <row r="2522" spans="1:21" x14ac:dyDescent="0.2">
      <c r="A2522" t="s">
        <v>6704</v>
      </c>
      <c r="B2522">
        <v>1025511</v>
      </c>
      <c r="C2522">
        <v>6</v>
      </c>
      <c r="D2522" t="s">
        <v>2502</v>
      </c>
      <c r="E2522" t="s">
        <v>9533</v>
      </c>
      <c r="F2522" s="53">
        <v>750</v>
      </c>
      <c r="G2522" t="s">
        <v>2504</v>
      </c>
      <c r="H2522" t="s">
        <v>9458</v>
      </c>
      <c r="I2522" t="s">
        <v>2518</v>
      </c>
      <c r="J2522" t="s">
        <v>2535</v>
      </c>
      <c r="K2522" t="s">
        <v>2560</v>
      </c>
      <c r="L2522" t="s">
        <v>2756</v>
      </c>
      <c r="M2522" t="s">
        <v>2757</v>
      </c>
      <c r="N2522" t="s">
        <v>2657</v>
      </c>
      <c r="O2522" t="s">
        <v>2671</v>
      </c>
      <c r="P2522" t="s">
        <v>2674</v>
      </c>
      <c r="Q2522" t="s">
        <v>2535</v>
      </c>
      <c r="R2522" t="s">
        <v>2565</v>
      </c>
      <c r="S2522" t="s">
        <v>2502</v>
      </c>
      <c r="T2522">
        <v>60.48</v>
      </c>
      <c r="U2522" t="s">
        <v>2697</v>
      </c>
    </row>
    <row r="2523" spans="1:21" x14ac:dyDescent="0.2">
      <c r="A2523" t="s">
        <v>745</v>
      </c>
      <c r="B2523">
        <v>1025516</v>
      </c>
      <c r="C2523">
        <v>12</v>
      </c>
      <c r="D2523" t="s">
        <v>2801</v>
      </c>
      <c r="E2523" t="s">
        <v>3524</v>
      </c>
      <c r="F2523" s="53">
        <v>750</v>
      </c>
      <c r="G2523" t="s">
        <v>2504</v>
      </c>
      <c r="H2523" t="s">
        <v>2517</v>
      </c>
      <c r="I2523" t="s">
        <v>2528</v>
      </c>
      <c r="J2523" t="s">
        <v>2535</v>
      </c>
      <c r="K2523" t="s">
        <v>2560</v>
      </c>
      <c r="L2523" t="s">
        <v>2700</v>
      </c>
      <c r="M2523" t="s">
        <v>2701</v>
      </c>
      <c r="N2523" t="s">
        <v>2511</v>
      </c>
      <c r="O2523" t="s">
        <v>2512</v>
      </c>
      <c r="P2523" t="s">
        <v>2781</v>
      </c>
      <c r="Q2523" t="s">
        <v>2782</v>
      </c>
      <c r="R2523" t="s">
        <v>2836</v>
      </c>
      <c r="S2523" t="s">
        <v>2788</v>
      </c>
      <c r="T2523">
        <v>21.99</v>
      </c>
      <c r="U2523" t="s">
        <v>3524</v>
      </c>
    </row>
    <row r="2524" spans="1:21" x14ac:dyDescent="0.2">
      <c r="A2524" t="s">
        <v>4342</v>
      </c>
      <c r="B2524">
        <v>1025528</v>
      </c>
      <c r="C2524">
        <v>12</v>
      </c>
      <c r="D2524" t="s">
        <v>2533</v>
      </c>
      <c r="E2524" t="s">
        <v>3804</v>
      </c>
      <c r="F2524" s="53">
        <v>750</v>
      </c>
      <c r="G2524" t="s">
        <v>2504</v>
      </c>
      <c r="H2524" t="s">
        <v>2550</v>
      </c>
      <c r="I2524" t="s">
        <v>2518</v>
      </c>
      <c r="J2524" t="s">
        <v>2535</v>
      </c>
      <c r="K2524" t="s">
        <v>2560</v>
      </c>
      <c r="L2524" t="s">
        <v>2726</v>
      </c>
      <c r="M2524" t="s">
        <v>2727</v>
      </c>
      <c r="N2524" t="s">
        <v>2539</v>
      </c>
      <c r="O2524" t="s">
        <v>2540</v>
      </c>
      <c r="P2524" t="s">
        <v>3609</v>
      </c>
      <c r="Q2524" t="s">
        <v>2535</v>
      </c>
      <c r="R2524" t="s">
        <v>2836</v>
      </c>
      <c r="S2524" t="s">
        <v>2788</v>
      </c>
      <c r="T2524">
        <v>35.979999999999997</v>
      </c>
      <c r="U2524" t="s">
        <v>2556</v>
      </c>
    </row>
    <row r="2525" spans="1:21" x14ac:dyDescent="0.2">
      <c r="A2525" t="s">
        <v>1734</v>
      </c>
      <c r="B2525">
        <v>1025530</v>
      </c>
      <c r="C2525">
        <v>12</v>
      </c>
      <c r="D2525" t="s">
        <v>3025</v>
      </c>
      <c r="E2525" t="s">
        <v>3805</v>
      </c>
      <c r="F2525" s="53">
        <v>750</v>
      </c>
      <c r="G2525" t="s">
        <v>2504</v>
      </c>
      <c r="H2525" t="s">
        <v>2609</v>
      </c>
      <c r="I2525" t="s">
        <v>2576</v>
      </c>
      <c r="J2525" t="s">
        <v>2535</v>
      </c>
      <c r="K2525" t="s">
        <v>2560</v>
      </c>
      <c r="L2525" t="s">
        <v>3027</v>
      </c>
      <c r="M2525" t="s">
        <v>3028</v>
      </c>
      <c r="N2525" t="s">
        <v>2511</v>
      </c>
      <c r="O2525" t="s">
        <v>2596</v>
      </c>
      <c r="P2525" t="s">
        <v>3444</v>
      </c>
      <c r="Q2525" t="s">
        <v>2535</v>
      </c>
      <c r="R2525" t="s">
        <v>2542</v>
      </c>
      <c r="S2525" t="s">
        <v>2783</v>
      </c>
      <c r="T2525">
        <v>12.99</v>
      </c>
      <c r="U2525" t="s">
        <v>2731</v>
      </c>
    </row>
    <row r="2526" spans="1:21" x14ac:dyDescent="0.2">
      <c r="A2526" t="s">
        <v>674</v>
      </c>
      <c r="B2526">
        <v>1025556</v>
      </c>
      <c r="C2526">
        <v>12</v>
      </c>
      <c r="D2526" t="s">
        <v>2754</v>
      </c>
      <c r="E2526" t="s">
        <v>3806</v>
      </c>
      <c r="F2526" s="53">
        <v>750</v>
      </c>
      <c r="G2526" t="s">
        <v>2504</v>
      </c>
      <c r="H2526" t="s">
        <v>2555</v>
      </c>
      <c r="I2526" t="s">
        <v>2506</v>
      </c>
      <c r="J2526" t="s">
        <v>2535</v>
      </c>
      <c r="K2526" t="s">
        <v>2560</v>
      </c>
      <c r="L2526" t="s">
        <v>2700</v>
      </c>
      <c r="M2526" t="s">
        <v>2701</v>
      </c>
      <c r="N2526" t="s">
        <v>2511</v>
      </c>
      <c r="O2526" t="s">
        <v>2512</v>
      </c>
      <c r="P2526" t="s">
        <v>2577</v>
      </c>
      <c r="Q2526" t="s">
        <v>2535</v>
      </c>
      <c r="R2526" t="s">
        <v>2565</v>
      </c>
      <c r="S2526" t="s">
        <v>2566</v>
      </c>
      <c r="T2526">
        <v>14.48</v>
      </c>
      <c r="U2526" t="s">
        <v>2702</v>
      </c>
    </row>
    <row r="2527" spans="1:21" x14ac:dyDescent="0.2">
      <c r="A2527" t="s">
        <v>647</v>
      </c>
      <c r="B2527">
        <v>1025557</v>
      </c>
      <c r="C2527">
        <v>12</v>
      </c>
      <c r="D2527" t="s">
        <v>2789</v>
      </c>
      <c r="E2527" t="s">
        <v>3806</v>
      </c>
      <c r="F2527" s="53">
        <v>750</v>
      </c>
      <c r="G2527" t="s">
        <v>2504</v>
      </c>
      <c r="H2527" t="s">
        <v>2505</v>
      </c>
      <c r="I2527" t="s">
        <v>2506</v>
      </c>
      <c r="J2527" t="s">
        <v>2535</v>
      </c>
      <c r="K2527" t="s">
        <v>2560</v>
      </c>
      <c r="L2527" t="s">
        <v>2700</v>
      </c>
      <c r="M2527" t="s">
        <v>2701</v>
      </c>
      <c r="N2527" t="s">
        <v>2511</v>
      </c>
      <c r="O2527" t="s">
        <v>2512</v>
      </c>
      <c r="P2527" t="s">
        <v>2577</v>
      </c>
      <c r="Q2527" t="s">
        <v>2535</v>
      </c>
      <c r="R2527" t="s">
        <v>2542</v>
      </c>
      <c r="S2527" t="s">
        <v>2783</v>
      </c>
      <c r="T2527">
        <v>14.48</v>
      </c>
      <c r="U2527" t="s">
        <v>2702</v>
      </c>
    </row>
    <row r="2528" spans="1:21" x14ac:dyDescent="0.2">
      <c r="A2528" t="s">
        <v>1205</v>
      </c>
      <c r="B2528">
        <v>1025581</v>
      </c>
      <c r="C2528">
        <v>12</v>
      </c>
      <c r="D2528" t="s">
        <v>2798</v>
      </c>
      <c r="E2528" t="s">
        <v>3337</v>
      </c>
      <c r="F2528" s="53">
        <v>750</v>
      </c>
      <c r="G2528" t="s">
        <v>2504</v>
      </c>
      <c r="H2528" t="s">
        <v>2505</v>
      </c>
      <c r="I2528" t="s">
        <v>2528</v>
      </c>
      <c r="J2528" t="s">
        <v>2535</v>
      </c>
      <c r="K2528" t="s">
        <v>2560</v>
      </c>
      <c r="L2528" t="s">
        <v>2726</v>
      </c>
      <c r="M2528" t="s">
        <v>2727</v>
      </c>
      <c r="N2528" t="s">
        <v>2539</v>
      </c>
      <c r="O2528" t="s">
        <v>2540</v>
      </c>
      <c r="P2528" t="s">
        <v>2730</v>
      </c>
      <c r="Q2528" t="s">
        <v>2535</v>
      </c>
      <c r="R2528" t="s">
        <v>2542</v>
      </c>
      <c r="S2528" t="s">
        <v>2788</v>
      </c>
      <c r="T2528">
        <v>23.78</v>
      </c>
      <c r="U2528" t="s">
        <v>2874</v>
      </c>
    </row>
    <row r="2529" spans="1:21" x14ac:dyDescent="0.2">
      <c r="A2529" t="s">
        <v>4343</v>
      </c>
      <c r="B2529">
        <v>1025586</v>
      </c>
      <c r="C2529">
        <v>12</v>
      </c>
      <c r="D2529" t="s">
        <v>2502</v>
      </c>
      <c r="E2529" t="s">
        <v>3785</v>
      </c>
      <c r="F2529" s="53">
        <v>750</v>
      </c>
      <c r="G2529" t="s">
        <v>2504</v>
      </c>
      <c r="H2529" t="s">
        <v>2609</v>
      </c>
      <c r="I2529" t="s">
        <v>2528</v>
      </c>
      <c r="J2529" t="s">
        <v>2519</v>
      </c>
      <c r="K2529" t="s">
        <v>2654</v>
      </c>
      <c r="L2529" t="s">
        <v>2660</v>
      </c>
      <c r="M2529" t="s">
        <v>2661</v>
      </c>
      <c r="N2529" t="s">
        <v>2511</v>
      </c>
      <c r="O2529" t="s">
        <v>2512</v>
      </c>
      <c r="P2529" t="s">
        <v>2781</v>
      </c>
      <c r="Q2529" t="s">
        <v>3497</v>
      </c>
      <c r="R2529" t="s">
        <v>2502</v>
      </c>
      <c r="S2529" t="s">
        <v>2658</v>
      </c>
      <c r="T2529">
        <v>39.630000000000003</v>
      </c>
      <c r="U2529" t="s">
        <v>3786</v>
      </c>
    </row>
    <row r="2530" spans="1:21" x14ac:dyDescent="0.2">
      <c r="A2530" t="s">
        <v>816</v>
      </c>
      <c r="B2530">
        <v>1025588</v>
      </c>
      <c r="C2530">
        <v>1</v>
      </c>
      <c r="D2530" t="s">
        <v>2502</v>
      </c>
      <c r="E2530" t="s">
        <v>2933</v>
      </c>
      <c r="F2530" s="53">
        <v>12780</v>
      </c>
      <c r="G2530" t="s">
        <v>2613</v>
      </c>
      <c r="H2530" t="s">
        <v>2635</v>
      </c>
      <c r="I2530" t="s">
        <v>2506</v>
      </c>
      <c r="J2530" t="s">
        <v>2507</v>
      </c>
      <c r="K2530" t="s">
        <v>2508</v>
      </c>
      <c r="L2530" t="s">
        <v>2509</v>
      </c>
      <c r="M2530" t="s">
        <v>2510</v>
      </c>
      <c r="N2530" t="s">
        <v>2511</v>
      </c>
      <c r="O2530" t="s">
        <v>2512</v>
      </c>
      <c r="P2530" t="s">
        <v>2577</v>
      </c>
      <c r="Q2530" t="s">
        <v>2507</v>
      </c>
      <c r="R2530" t="s">
        <v>2897</v>
      </c>
      <c r="S2530" t="s">
        <v>2898</v>
      </c>
      <c r="T2530">
        <v>71.989999999999995</v>
      </c>
      <c r="U2530" t="s">
        <v>2515</v>
      </c>
    </row>
    <row r="2531" spans="1:21" x14ac:dyDescent="0.2">
      <c r="A2531" t="s">
        <v>6705</v>
      </c>
      <c r="B2531">
        <v>1025619</v>
      </c>
      <c r="C2531">
        <v>12</v>
      </c>
      <c r="D2531" t="s">
        <v>2789</v>
      </c>
      <c r="E2531" t="s">
        <v>3185</v>
      </c>
      <c r="F2531" s="53">
        <v>750</v>
      </c>
      <c r="G2531" t="s">
        <v>2504</v>
      </c>
      <c r="H2531" t="s">
        <v>2635</v>
      </c>
      <c r="I2531" t="s">
        <v>2528</v>
      </c>
      <c r="J2531" t="s">
        <v>2535</v>
      </c>
      <c r="K2531" t="s">
        <v>2560</v>
      </c>
      <c r="L2531" t="s">
        <v>2768</v>
      </c>
      <c r="M2531" t="s">
        <v>2769</v>
      </c>
      <c r="N2531" t="s">
        <v>2770</v>
      </c>
      <c r="O2531" t="s">
        <v>2771</v>
      </c>
      <c r="P2531" t="s">
        <v>5006</v>
      </c>
      <c r="Q2531" t="s">
        <v>2535</v>
      </c>
      <c r="R2531" t="s">
        <v>2542</v>
      </c>
      <c r="S2531" t="s">
        <v>2543</v>
      </c>
      <c r="T2531">
        <v>22.79</v>
      </c>
      <c r="U2531" t="s">
        <v>2590</v>
      </c>
    </row>
    <row r="2532" spans="1:21" x14ac:dyDescent="0.2">
      <c r="A2532" t="s">
        <v>6706</v>
      </c>
      <c r="B2532">
        <v>1025650</v>
      </c>
      <c r="C2532">
        <v>6</v>
      </c>
      <c r="D2532" t="s">
        <v>2502</v>
      </c>
      <c r="E2532" t="s">
        <v>3185</v>
      </c>
      <c r="F2532" s="53">
        <v>750</v>
      </c>
      <c r="G2532" t="s">
        <v>2504</v>
      </c>
      <c r="H2532" t="s">
        <v>9481</v>
      </c>
      <c r="I2532" t="s">
        <v>2528</v>
      </c>
      <c r="J2532" t="s">
        <v>2535</v>
      </c>
      <c r="K2532" t="s">
        <v>2560</v>
      </c>
      <c r="L2532" t="s">
        <v>2756</v>
      </c>
      <c r="M2532" t="s">
        <v>2757</v>
      </c>
      <c r="N2532" t="s">
        <v>2657</v>
      </c>
      <c r="O2532" t="s">
        <v>2671</v>
      </c>
      <c r="P2532" t="s">
        <v>2674</v>
      </c>
      <c r="Q2532" t="s">
        <v>2535</v>
      </c>
      <c r="R2532" t="s">
        <v>2565</v>
      </c>
      <c r="S2532" t="s">
        <v>2502</v>
      </c>
      <c r="T2532">
        <v>20.13</v>
      </c>
      <c r="U2532" t="s">
        <v>3430</v>
      </c>
    </row>
    <row r="2533" spans="1:21" x14ac:dyDescent="0.2">
      <c r="A2533" t="s">
        <v>6707</v>
      </c>
      <c r="B2533">
        <v>1025651</v>
      </c>
      <c r="C2533">
        <v>6</v>
      </c>
      <c r="D2533" t="s">
        <v>2502</v>
      </c>
      <c r="E2533" t="s">
        <v>3185</v>
      </c>
      <c r="F2533" s="53">
        <v>750</v>
      </c>
      <c r="G2533" t="s">
        <v>2504</v>
      </c>
      <c r="H2533" t="s">
        <v>9481</v>
      </c>
      <c r="I2533" t="s">
        <v>2528</v>
      </c>
      <c r="J2533" t="s">
        <v>2535</v>
      </c>
      <c r="K2533" t="s">
        <v>2560</v>
      </c>
      <c r="L2533" t="s">
        <v>2756</v>
      </c>
      <c r="M2533" t="s">
        <v>2757</v>
      </c>
      <c r="N2533" t="s">
        <v>2657</v>
      </c>
      <c r="O2533" t="s">
        <v>2671</v>
      </c>
      <c r="P2533" t="s">
        <v>2674</v>
      </c>
      <c r="Q2533" t="s">
        <v>2535</v>
      </c>
      <c r="R2533" t="s">
        <v>2542</v>
      </c>
      <c r="S2533" t="s">
        <v>2502</v>
      </c>
      <c r="T2533">
        <v>20.190000000000001</v>
      </c>
      <c r="U2533" t="s">
        <v>3430</v>
      </c>
    </row>
    <row r="2534" spans="1:21" x14ac:dyDescent="0.2">
      <c r="A2534" t="s">
        <v>10441</v>
      </c>
      <c r="B2534">
        <v>1025652</v>
      </c>
      <c r="C2534">
        <v>6</v>
      </c>
      <c r="D2534" t="s">
        <v>2502</v>
      </c>
      <c r="E2534" t="s">
        <v>3185</v>
      </c>
      <c r="F2534" s="53">
        <v>750</v>
      </c>
      <c r="G2534" t="s">
        <v>2504</v>
      </c>
      <c r="H2534" t="s">
        <v>9481</v>
      </c>
      <c r="I2534" t="s">
        <v>2528</v>
      </c>
      <c r="J2534" t="s">
        <v>2535</v>
      </c>
      <c r="K2534" t="s">
        <v>2560</v>
      </c>
      <c r="L2534" t="s">
        <v>2756</v>
      </c>
      <c r="M2534" t="s">
        <v>2757</v>
      </c>
      <c r="N2534" t="s">
        <v>2657</v>
      </c>
      <c r="O2534" t="s">
        <v>2671</v>
      </c>
      <c r="P2534" t="s">
        <v>2674</v>
      </c>
      <c r="Q2534" t="s">
        <v>2535</v>
      </c>
      <c r="R2534" t="s">
        <v>2542</v>
      </c>
      <c r="S2534" t="s">
        <v>2502</v>
      </c>
      <c r="T2534">
        <v>19.809999999999999</v>
      </c>
      <c r="U2534" t="s">
        <v>3430</v>
      </c>
    </row>
    <row r="2535" spans="1:21" x14ac:dyDescent="0.2">
      <c r="A2535" t="s">
        <v>6708</v>
      </c>
      <c r="B2535">
        <v>1025659</v>
      </c>
      <c r="C2535">
        <v>6</v>
      </c>
      <c r="D2535" t="s">
        <v>2502</v>
      </c>
      <c r="E2535" t="s">
        <v>9603</v>
      </c>
      <c r="F2535" s="53">
        <v>700</v>
      </c>
      <c r="G2535" t="s">
        <v>2504</v>
      </c>
      <c r="H2535" t="s">
        <v>9458</v>
      </c>
      <c r="I2535" t="s">
        <v>2518</v>
      </c>
      <c r="J2535" t="s">
        <v>2519</v>
      </c>
      <c r="K2535" t="s">
        <v>2546</v>
      </c>
      <c r="L2535" t="s">
        <v>2547</v>
      </c>
      <c r="M2535" t="s">
        <v>2546</v>
      </c>
      <c r="N2535" t="s">
        <v>2657</v>
      </c>
      <c r="O2535" t="s">
        <v>2671</v>
      </c>
      <c r="P2535" t="s">
        <v>2674</v>
      </c>
      <c r="Q2535" t="s">
        <v>2519</v>
      </c>
      <c r="R2535" t="s">
        <v>2502</v>
      </c>
      <c r="S2535" t="s">
        <v>2502</v>
      </c>
      <c r="T2535">
        <v>48.75</v>
      </c>
      <c r="U2535" t="s">
        <v>3430</v>
      </c>
    </row>
    <row r="2536" spans="1:21" x14ac:dyDescent="0.2">
      <c r="A2536" t="s">
        <v>6709</v>
      </c>
      <c r="B2536">
        <v>1025660</v>
      </c>
      <c r="C2536">
        <v>6</v>
      </c>
      <c r="D2536" t="s">
        <v>2502</v>
      </c>
      <c r="E2536" t="s">
        <v>9604</v>
      </c>
      <c r="F2536" s="53">
        <v>700</v>
      </c>
      <c r="G2536" t="s">
        <v>2504</v>
      </c>
      <c r="H2536" t="s">
        <v>9458</v>
      </c>
      <c r="I2536" t="s">
        <v>2518</v>
      </c>
      <c r="J2536" t="s">
        <v>2519</v>
      </c>
      <c r="K2536" t="s">
        <v>2546</v>
      </c>
      <c r="L2536" t="s">
        <v>2547</v>
      </c>
      <c r="M2536" t="s">
        <v>2546</v>
      </c>
      <c r="N2536" t="s">
        <v>2657</v>
      </c>
      <c r="O2536" t="s">
        <v>2671</v>
      </c>
      <c r="P2536" t="s">
        <v>2674</v>
      </c>
      <c r="Q2536" t="s">
        <v>2519</v>
      </c>
      <c r="R2536" t="s">
        <v>2502</v>
      </c>
      <c r="S2536" t="s">
        <v>2502</v>
      </c>
      <c r="T2536">
        <v>61.68</v>
      </c>
      <c r="U2536" t="s">
        <v>3430</v>
      </c>
    </row>
    <row r="2537" spans="1:21" x14ac:dyDescent="0.2">
      <c r="A2537" t="s">
        <v>1448</v>
      </c>
      <c r="B2537">
        <v>1025690</v>
      </c>
      <c r="C2537">
        <v>6</v>
      </c>
      <c r="D2537" t="s">
        <v>3809</v>
      </c>
      <c r="E2537" t="s">
        <v>3185</v>
      </c>
      <c r="F2537" s="53">
        <v>750</v>
      </c>
      <c r="G2537" t="s">
        <v>2504</v>
      </c>
      <c r="H2537" t="s">
        <v>2635</v>
      </c>
      <c r="I2537" t="s">
        <v>2518</v>
      </c>
      <c r="J2537" t="s">
        <v>2535</v>
      </c>
      <c r="K2537" t="s">
        <v>2560</v>
      </c>
      <c r="L2537" t="s">
        <v>2791</v>
      </c>
      <c r="M2537" t="s">
        <v>2792</v>
      </c>
      <c r="N2537" t="s">
        <v>2988</v>
      </c>
      <c r="O2537" t="s">
        <v>2793</v>
      </c>
      <c r="P2537" t="s">
        <v>3243</v>
      </c>
      <c r="Q2537" t="s">
        <v>2535</v>
      </c>
      <c r="R2537" t="s">
        <v>2542</v>
      </c>
      <c r="S2537" t="s">
        <v>2543</v>
      </c>
      <c r="T2537">
        <v>44.59</v>
      </c>
      <c r="U2537" t="s">
        <v>2716</v>
      </c>
    </row>
    <row r="2538" spans="1:21" x14ac:dyDescent="0.2">
      <c r="A2538" t="s">
        <v>6710</v>
      </c>
      <c r="B2538">
        <v>1025693</v>
      </c>
      <c r="C2538">
        <v>12</v>
      </c>
      <c r="D2538" t="s">
        <v>3008</v>
      </c>
      <c r="E2538" t="s">
        <v>3185</v>
      </c>
      <c r="F2538" s="53">
        <v>750</v>
      </c>
      <c r="G2538" t="s">
        <v>2504</v>
      </c>
      <c r="H2538" t="s">
        <v>9458</v>
      </c>
      <c r="I2538" t="s">
        <v>2506</v>
      </c>
      <c r="J2538" t="s">
        <v>2535</v>
      </c>
      <c r="K2538" t="s">
        <v>2560</v>
      </c>
      <c r="L2538" t="s">
        <v>2791</v>
      </c>
      <c r="M2538" t="s">
        <v>2792</v>
      </c>
      <c r="N2538" t="s">
        <v>2511</v>
      </c>
      <c r="O2538" t="s">
        <v>2793</v>
      </c>
      <c r="P2538" t="s">
        <v>3243</v>
      </c>
      <c r="Q2538" t="s">
        <v>9464</v>
      </c>
      <c r="R2538" t="s">
        <v>2542</v>
      </c>
      <c r="S2538" t="s">
        <v>2543</v>
      </c>
      <c r="T2538">
        <v>16.3</v>
      </c>
      <c r="U2538" t="s">
        <v>2795</v>
      </c>
    </row>
    <row r="2539" spans="1:21" x14ac:dyDescent="0.2">
      <c r="A2539" t="s">
        <v>6711</v>
      </c>
      <c r="B2539">
        <v>1025709</v>
      </c>
      <c r="C2539">
        <v>12</v>
      </c>
      <c r="D2539" t="s">
        <v>2502</v>
      </c>
      <c r="E2539" t="s">
        <v>3668</v>
      </c>
      <c r="F2539" s="53">
        <v>375</v>
      </c>
      <c r="G2539" t="s">
        <v>2504</v>
      </c>
      <c r="H2539" t="s">
        <v>9458</v>
      </c>
      <c r="I2539" t="s">
        <v>2518</v>
      </c>
      <c r="J2539" t="s">
        <v>2535</v>
      </c>
      <c r="K2539" t="s">
        <v>2560</v>
      </c>
      <c r="L2539" t="s">
        <v>2776</v>
      </c>
      <c r="M2539" t="s">
        <v>2777</v>
      </c>
      <c r="N2539" t="s">
        <v>2586</v>
      </c>
      <c r="O2539" t="s">
        <v>2587</v>
      </c>
      <c r="P2539" t="s">
        <v>2778</v>
      </c>
      <c r="Q2539" t="s">
        <v>2535</v>
      </c>
      <c r="R2539" t="s">
        <v>2542</v>
      </c>
      <c r="S2539" t="s">
        <v>2502</v>
      </c>
      <c r="T2539">
        <v>40.299999999999997</v>
      </c>
      <c r="U2539" t="s">
        <v>2874</v>
      </c>
    </row>
    <row r="2540" spans="1:21" x14ac:dyDescent="0.2">
      <c r="A2540" t="s">
        <v>6712</v>
      </c>
      <c r="B2540">
        <v>1025760</v>
      </c>
      <c r="C2540">
        <v>1</v>
      </c>
      <c r="D2540" t="s">
        <v>2502</v>
      </c>
      <c r="E2540" t="s">
        <v>3424</v>
      </c>
      <c r="F2540" s="53">
        <v>20000</v>
      </c>
      <c r="G2540" t="s">
        <v>5622</v>
      </c>
      <c r="H2540" t="s">
        <v>9458</v>
      </c>
      <c r="I2540" t="s">
        <v>2576</v>
      </c>
      <c r="J2540" t="s">
        <v>2507</v>
      </c>
      <c r="K2540" t="s">
        <v>2529</v>
      </c>
      <c r="L2540" t="s">
        <v>2530</v>
      </c>
      <c r="M2540" t="s">
        <v>2531</v>
      </c>
      <c r="N2540" t="s">
        <v>2511</v>
      </c>
      <c r="O2540" t="s">
        <v>2739</v>
      </c>
      <c r="P2540" t="s">
        <v>2740</v>
      </c>
      <c r="Q2540" t="s">
        <v>9461</v>
      </c>
      <c r="R2540" t="s">
        <v>2502</v>
      </c>
      <c r="S2540" t="s">
        <v>2502</v>
      </c>
      <c r="T2540">
        <v>181.16</v>
      </c>
      <c r="U2540" t="s">
        <v>3430</v>
      </c>
    </row>
    <row r="2541" spans="1:21" x14ac:dyDescent="0.2">
      <c r="A2541" t="s">
        <v>2449</v>
      </c>
      <c r="B2541">
        <v>1025770</v>
      </c>
      <c r="C2541">
        <v>12</v>
      </c>
      <c r="D2541" t="s">
        <v>2834</v>
      </c>
      <c r="E2541" t="s">
        <v>3810</v>
      </c>
      <c r="F2541" s="53">
        <v>750</v>
      </c>
      <c r="G2541" t="s">
        <v>2504</v>
      </c>
      <c r="H2541" t="s">
        <v>2517</v>
      </c>
      <c r="I2541" t="s">
        <v>2528</v>
      </c>
      <c r="J2541" t="s">
        <v>2535</v>
      </c>
      <c r="K2541" t="s">
        <v>2560</v>
      </c>
      <c r="L2541" t="s">
        <v>2756</v>
      </c>
      <c r="M2541" t="s">
        <v>2757</v>
      </c>
      <c r="N2541" t="s">
        <v>2511</v>
      </c>
      <c r="O2541" t="s">
        <v>2671</v>
      </c>
      <c r="P2541" t="s">
        <v>3035</v>
      </c>
      <c r="Q2541" t="s">
        <v>2535</v>
      </c>
      <c r="R2541" t="s">
        <v>2542</v>
      </c>
      <c r="S2541" t="s">
        <v>2543</v>
      </c>
      <c r="T2541">
        <v>20.99</v>
      </c>
      <c r="U2541" t="s">
        <v>2697</v>
      </c>
    </row>
    <row r="2542" spans="1:21" x14ac:dyDescent="0.2">
      <c r="A2542" t="s">
        <v>1067</v>
      </c>
      <c r="B2542">
        <v>1025803</v>
      </c>
      <c r="C2542">
        <v>6</v>
      </c>
      <c r="D2542" t="s">
        <v>2591</v>
      </c>
      <c r="E2542" t="s">
        <v>3147</v>
      </c>
      <c r="F2542" s="53">
        <v>375</v>
      </c>
      <c r="G2542" t="s">
        <v>2504</v>
      </c>
      <c r="H2542">
        <v>98</v>
      </c>
      <c r="I2542" t="s">
        <v>2518</v>
      </c>
      <c r="J2542" t="s">
        <v>2535</v>
      </c>
      <c r="K2542" t="s">
        <v>2536</v>
      </c>
      <c r="L2542" t="s">
        <v>2593</v>
      </c>
      <c r="M2542" t="s">
        <v>2594</v>
      </c>
      <c r="N2542" t="s">
        <v>2595</v>
      </c>
      <c r="O2542" t="s">
        <v>2596</v>
      </c>
      <c r="P2542" t="s">
        <v>2597</v>
      </c>
      <c r="Q2542" t="s">
        <v>2535</v>
      </c>
      <c r="R2542" t="s">
        <v>2565</v>
      </c>
      <c r="S2542" t="s">
        <v>2685</v>
      </c>
      <c r="T2542">
        <v>37.31</v>
      </c>
      <c r="U2542" t="s">
        <v>2731</v>
      </c>
    </row>
    <row r="2543" spans="1:21" x14ac:dyDescent="0.2">
      <c r="A2543" t="s">
        <v>1904</v>
      </c>
      <c r="B2543">
        <v>1025820</v>
      </c>
      <c r="C2543">
        <v>12</v>
      </c>
      <c r="D2543" t="s">
        <v>2502</v>
      </c>
      <c r="E2543" t="s">
        <v>3315</v>
      </c>
      <c r="F2543" s="53">
        <v>375</v>
      </c>
      <c r="G2543" t="s">
        <v>2504</v>
      </c>
      <c r="H2543" t="s">
        <v>2572</v>
      </c>
      <c r="I2543" t="s">
        <v>2506</v>
      </c>
      <c r="J2543" t="s">
        <v>2519</v>
      </c>
      <c r="K2543" t="s">
        <v>2569</v>
      </c>
      <c r="L2543" t="s">
        <v>2570</v>
      </c>
      <c r="M2543" t="s">
        <v>2569</v>
      </c>
      <c r="N2543" t="s">
        <v>2511</v>
      </c>
      <c r="O2543" t="s">
        <v>2587</v>
      </c>
      <c r="P2543" t="s">
        <v>2588</v>
      </c>
      <c r="Q2543" t="s">
        <v>2519</v>
      </c>
      <c r="R2543" t="s">
        <v>2502</v>
      </c>
      <c r="S2543" t="s">
        <v>2525</v>
      </c>
      <c r="T2543">
        <v>22.49</v>
      </c>
      <c r="U2543" t="s">
        <v>2556</v>
      </c>
    </row>
    <row r="2544" spans="1:21" x14ac:dyDescent="0.2">
      <c r="A2544" t="s">
        <v>1890</v>
      </c>
      <c r="B2544">
        <v>1025822</v>
      </c>
      <c r="C2544">
        <v>8</v>
      </c>
      <c r="D2544" t="s">
        <v>2502</v>
      </c>
      <c r="E2544" t="s">
        <v>3315</v>
      </c>
      <c r="F2544" s="53">
        <v>1140</v>
      </c>
      <c r="G2544" t="s">
        <v>2504</v>
      </c>
      <c r="H2544" t="s">
        <v>2572</v>
      </c>
      <c r="I2544" t="s">
        <v>2528</v>
      </c>
      <c r="J2544" t="s">
        <v>2519</v>
      </c>
      <c r="K2544" t="s">
        <v>2569</v>
      </c>
      <c r="L2544" t="s">
        <v>2570</v>
      </c>
      <c r="M2544" t="s">
        <v>2569</v>
      </c>
      <c r="N2544" t="s">
        <v>2511</v>
      </c>
      <c r="O2544" t="s">
        <v>2587</v>
      </c>
      <c r="P2544" t="s">
        <v>2588</v>
      </c>
      <c r="Q2544" t="s">
        <v>2519</v>
      </c>
      <c r="R2544" t="s">
        <v>2502</v>
      </c>
      <c r="S2544" t="s">
        <v>2525</v>
      </c>
      <c r="T2544">
        <v>56.99</v>
      </c>
      <c r="U2544" t="s">
        <v>2556</v>
      </c>
    </row>
    <row r="2545" spans="1:21" x14ac:dyDescent="0.2">
      <c r="A2545" t="s">
        <v>454</v>
      </c>
      <c r="B2545">
        <v>1025825</v>
      </c>
      <c r="C2545">
        <v>12</v>
      </c>
      <c r="D2545" t="s">
        <v>2502</v>
      </c>
      <c r="E2545" t="s">
        <v>3811</v>
      </c>
      <c r="F2545" s="53">
        <v>750</v>
      </c>
      <c r="G2545" t="s">
        <v>2504</v>
      </c>
      <c r="H2545" t="s">
        <v>2559</v>
      </c>
      <c r="I2545" t="s">
        <v>2506</v>
      </c>
      <c r="J2545" t="s">
        <v>2519</v>
      </c>
      <c r="K2545" t="s">
        <v>2569</v>
      </c>
      <c r="L2545" t="s">
        <v>2570</v>
      </c>
      <c r="M2545" t="s">
        <v>2569</v>
      </c>
      <c r="N2545" t="s">
        <v>2511</v>
      </c>
      <c r="O2545" t="s">
        <v>2512</v>
      </c>
      <c r="P2545" t="s">
        <v>2781</v>
      </c>
      <c r="Q2545" t="s">
        <v>3210</v>
      </c>
      <c r="R2545" t="s">
        <v>2502</v>
      </c>
      <c r="S2545" t="s">
        <v>2525</v>
      </c>
      <c r="T2545">
        <v>37</v>
      </c>
      <c r="U2545" t="s">
        <v>3812</v>
      </c>
    </row>
    <row r="2546" spans="1:21" x14ac:dyDescent="0.2">
      <c r="A2546" t="s">
        <v>4344</v>
      </c>
      <c r="B2546">
        <v>1025844</v>
      </c>
      <c r="C2546">
        <v>12</v>
      </c>
      <c r="D2546" t="s">
        <v>3025</v>
      </c>
      <c r="E2546" t="s">
        <v>9605</v>
      </c>
      <c r="F2546" s="53">
        <v>750</v>
      </c>
      <c r="G2546" t="s">
        <v>2504</v>
      </c>
      <c r="H2546" t="s">
        <v>2635</v>
      </c>
      <c r="I2546" t="s">
        <v>2518</v>
      </c>
      <c r="J2546" t="s">
        <v>2535</v>
      </c>
      <c r="K2546" t="s">
        <v>2560</v>
      </c>
      <c r="L2546" t="s">
        <v>3027</v>
      </c>
      <c r="M2546" t="s">
        <v>3028</v>
      </c>
      <c r="N2546" t="s">
        <v>2595</v>
      </c>
      <c r="O2546" t="s">
        <v>2596</v>
      </c>
      <c r="P2546" t="s">
        <v>3391</v>
      </c>
      <c r="Q2546" t="s">
        <v>2535</v>
      </c>
      <c r="R2546" t="s">
        <v>2542</v>
      </c>
      <c r="S2546" t="s">
        <v>2543</v>
      </c>
      <c r="T2546">
        <v>30.89</v>
      </c>
      <c r="U2546" t="s">
        <v>3313</v>
      </c>
    </row>
    <row r="2547" spans="1:21" x14ac:dyDescent="0.2">
      <c r="A2547" t="s">
        <v>10442</v>
      </c>
      <c r="B2547">
        <v>1025850</v>
      </c>
      <c r="C2547">
        <v>12</v>
      </c>
      <c r="D2547" t="s">
        <v>2502</v>
      </c>
      <c r="E2547" t="s">
        <v>3185</v>
      </c>
      <c r="F2547" s="53">
        <v>750</v>
      </c>
      <c r="G2547" t="s">
        <v>2504</v>
      </c>
      <c r="H2547" t="s">
        <v>9458</v>
      </c>
      <c r="I2547" t="s">
        <v>2506</v>
      </c>
      <c r="J2547" t="s">
        <v>2535</v>
      </c>
      <c r="K2547" t="s">
        <v>2560</v>
      </c>
      <c r="L2547" t="s">
        <v>2756</v>
      </c>
      <c r="M2547" t="s">
        <v>2757</v>
      </c>
      <c r="N2547" t="s">
        <v>2657</v>
      </c>
      <c r="O2547" t="s">
        <v>2671</v>
      </c>
      <c r="P2547" t="s">
        <v>2674</v>
      </c>
      <c r="Q2547" t="s">
        <v>2535</v>
      </c>
      <c r="R2547" t="s">
        <v>2542</v>
      </c>
      <c r="S2547" t="s">
        <v>2502</v>
      </c>
      <c r="T2547">
        <v>14.36</v>
      </c>
      <c r="U2547" t="s">
        <v>2731</v>
      </c>
    </row>
    <row r="2548" spans="1:21" x14ac:dyDescent="0.2">
      <c r="A2548" t="s">
        <v>10443</v>
      </c>
      <c r="B2548">
        <v>1025851</v>
      </c>
      <c r="C2548">
        <v>12</v>
      </c>
      <c r="D2548" t="s">
        <v>2502</v>
      </c>
      <c r="E2548" t="s">
        <v>3185</v>
      </c>
      <c r="F2548" s="53">
        <v>750</v>
      </c>
      <c r="G2548" t="s">
        <v>2504</v>
      </c>
      <c r="H2548" t="s">
        <v>9458</v>
      </c>
      <c r="I2548" t="s">
        <v>2506</v>
      </c>
      <c r="J2548" t="s">
        <v>2535</v>
      </c>
      <c r="K2548" t="s">
        <v>2560</v>
      </c>
      <c r="L2548" t="s">
        <v>2756</v>
      </c>
      <c r="M2548" t="s">
        <v>2757</v>
      </c>
      <c r="N2548" t="s">
        <v>2657</v>
      </c>
      <c r="O2548" t="s">
        <v>2671</v>
      </c>
      <c r="P2548" t="s">
        <v>2674</v>
      </c>
      <c r="Q2548" t="s">
        <v>2535</v>
      </c>
      <c r="R2548" t="s">
        <v>2542</v>
      </c>
      <c r="S2548" t="s">
        <v>2502</v>
      </c>
      <c r="T2548">
        <v>14.36</v>
      </c>
      <c r="U2548" t="s">
        <v>2731</v>
      </c>
    </row>
    <row r="2549" spans="1:21" x14ac:dyDescent="0.2">
      <c r="A2549" t="s">
        <v>2370</v>
      </c>
      <c r="B2549">
        <v>1025853</v>
      </c>
      <c r="C2549">
        <v>6</v>
      </c>
      <c r="D2549" t="s">
        <v>2502</v>
      </c>
      <c r="E2549" t="s">
        <v>3813</v>
      </c>
      <c r="F2549" s="53">
        <v>750</v>
      </c>
      <c r="G2549" t="s">
        <v>2504</v>
      </c>
      <c r="H2549" t="s">
        <v>2559</v>
      </c>
      <c r="I2549" t="s">
        <v>2518</v>
      </c>
      <c r="J2549" t="s">
        <v>2519</v>
      </c>
      <c r="K2549" t="s">
        <v>2583</v>
      </c>
      <c r="L2549" t="s">
        <v>2644</v>
      </c>
      <c r="M2549" t="s">
        <v>2645</v>
      </c>
      <c r="N2549" t="s">
        <v>2511</v>
      </c>
      <c r="O2549" t="s">
        <v>3460</v>
      </c>
      <c r="P2549" t="s">
        <v>3460</v>
      </c>
      <c r="Q2549" t="s">
        <v>2519</v>
      </c>
      <c r="R2549" t="s">
        <v>2502</v>
      </c>
      <c r="S2549" t="s">
        <v>2633</v>
      </c>
      <c r="T2549">
        <v>67.39</v>
      </c>
      <c r="U2549" t="s">
        <v>5086</v>
      </c>
    </row>
    <row r="2550" spans="1:21" x14ac:dyDescent="0.2">
      <c r="A2550" t="s">
        <v>854</v>
      </c>
      <c r="B2550">
        <v>1025856</v>
      </c>
      <c r="C2550">
        <v>12</v>
      </c>
      <c r="D2550" t="s">
        <v>2502</v>
      </c>
      <c r="E2550" t="s">
        <v>3737</v>
      </c>
      <c r="F2550" s="53">
        <v>750</v>
      </c>
      <c r="G2550" t="s">
        <v>2504</v>
      </c>
      <c r="H2550" t="s">
        <v>2572</v>
      </c>
      <c r="I2550" t="s">
        <v>2506</v>
      </c>
      <c r="J2550" t="s">
        <v>2519</v>
      </c>
      <c r="K2550" t="s">
        <v>2569</v>
      </c>
      <c r="L2550" t="s">
        <v>2570</v>
      </c>
      <c r="M2550" t="s">
        <v>2569</v>
      </c>
      <c r="N2550" t="s">
        <v>2511</v>
      </c>
      <c r="O2550" t="s">
        <v>2512</v>
      </c>
      <c r="P2550" t="s">
        <v>2781</v>
      </c>
      <c r="Q2550" t="s">
        <v>3210</v>
      </c>
      <c r="R2550" t="s">
        <v>2502</v>
      </c>
      <c r="S2550" t="s">
        <v>2525</v>
      </c>
      <c r="T2550">
        <v>34.5</v>
      </c>
      <c r="U2550" t="s">
        <v>3738</v>
      </c>
    </row>
    <row r="2551" spans="1:21" x14ac:dyDescent="0.2">
      <c r="A2551" t="s">
        <v>1637</v>
      </c>
      <c r="B2551">
        <v>1025864</v>
      </c>
      <c r="C2551">
        <v>12</v>
      </c>
      <c r="D2551" t="s">
        <v>2789</v>
      </c>
      <c r="E2551" t="s">
        <v>3815</v>
      </c>
      <c r="F2551" s="53">
        <v>750</v>
      </c>
      <c r="G2551" t="s">
        <v>2504</v>
      </c>
      <c r="H2551" t="s">
        <v>2609</v>
      </c>
      <c r="I2551" t="s">
        <v>2576</v>
      </c>
      <c r="J2551" t="s">
        <v>2535</v>
      </c>
      <c r="K2551" t="s">
        <v>2560</v>
      </c>
      <c r="L2551" t="s">
        <v>2710</v>
      </c>
      <c r="M2551" t="s">
        <v>2711</v>
      </c>
      <c r="N2551" t="s">
        <v>2511</v>
      </c>
      <c r="O2551" t="s">
        <v>2713</v>
      </c>
      <c r="P2551" t="s">
        <v>2851</v>
      </c>
      <c r="Q2551" t="s">
        <v>2535</v>
      </c>
      <c r="R2551" t="s">
        <v>2542</v>
      </c>
      <c r="S2551" t="s">
        <v>2783</v>
      </c>
      <c r="T2551">
        <v>12.99</v>
      </c>
      <c r="U2551" t="s">
        <v>2731</v>
      </c>
    </row>
    <row r="2552" spans="1:21" x14ac:dyDescent="0.2">
      <c r="A2552" t="s">
        <v>1668</v>
      </c>
      <c r="B2552">
        <v>1025868</v>
      </c>
      <c r="C2552">
        <v>12</v>
      </c>
      <c r="D2552" t="s">
        <v>2754</v>
      </c>
      <c r="E2552" t="s">
        <v>3815</v>
      </c>
      <c r="F2552" s="53">
        <v>750</v>
      </c>
      <c r="G2552" t="s">
        <v>2504</v>
      </c>
      <c r="H2552" t="s">
        <v>2572</v>
      </c>
      <c r="I2552" t="s">
        <v>2576</v>
      </c>
      <c r="J2552" t="s">
        <v>2535</v>
      </c>
      <c r="K2552" t="s">
        <v>2560</v>
      </c>
      <c r="L2552" t="s">
        <v>2710</v>
      </c>
      <c r="M2552" t="s">
        <v>2711</v>
      </c>
      <c r="N2552" t="s">
        <v>2511</v>
      </c>
      <c r="O2552" t="s">
        <v>2713</v>
      </c>
      <c r="P2552" t="s">
        <v>2851</v>
      </c>
      <c r="Q2552" t="s">
        <v>2535</v>
      </c>
      <c r="R2552" t="s">
        <v>2565</v>
      </c>
      <c r="S2552" t="s">
        <v>2566</v>
      </c>
      <c r="T2552">
        <v>12.99</v>
      </c>
      <c r="U2552" t="s">
        <v>2731</v>
      </c>
    </row>
    <row r="2553" spans="1:21" x14ac:dyDescent="0.2">
      <c r="A2553" t="s">
        <v>1083</v>
      </c>
      <c r="B2553">
        <v>1025871</v>
      </c>
      <c r="C2553">
        <v>6</v>
      </c>
      <c r="D2553" t="s">
        <v>3214</v>
      </c>
      <c r="E2553" t="s">
        <v>3147</v>
      </c>
      <c r="F2553" s="53">
        <v>375</v>
      </c>
      <c r="G2553" t="s">
        <v>2504</v>
      </c>
      <c r="H2553" t="s">
        <v>2550</v>
      </c>
      <c r="I2553" t="s">
        <v>2518</v>
      </c>
      <c r="J2553" t="s">
        <v>2535</v>
      </c>
      <c r="K2553" t="s">
        <v>2536</v>
      </c>
      <c r="L2553" t="s">
        <v>2593</v>
      </c>
      <c r="M2553" t="s">
        <v>2594</v>
      </c>
      <c r="N2553" t="s">
        <v>2595</v>
      </c>
      <c r="O2553" t="s">
        <v>2596</v>
      </c>
      <c r="P2553" t="s">
        <v>2597</v>
      </c>
      <c r="Q2553" t="s">
        <v>2535</v>
      </c>
      <c r="R2553" t="s">
        <v>2542</v>
      </c>
      <c r="S2553" t="s">
        <v>2685</v>
      </c>
      <c r="T2553">
        <v>41.98</v>
      </c>
      <c r="U2553" t="s">
        <v>2731</v>
      </c>
    </row>
    <row r="2554" spans="1:21" x14ac:dyDescent="0.2">
      <c r="A2554" t="s">
        <v>6713</v>
      </c>
      <c r="B2554">
        <v>1025883</v>
      </c>
      <c r="C2554">
        <v>12</v>
      </c>
      <c r="D2554" t="s">
        <v>2502</v>
      </c>
      <c r="E2554" t="s">
        <v>3185</v>
      </c>
      <c r="F2554" s="53">
        <v>750</v>
      </c>
      <c r="G2554" t="s">
        <v>2504</v>
      </c>
      <c r="H2554" t="s">
        <v>9458</v>
      </c>
      <c r="I2554" t="s">
        <v>2528</v>
      </c>
      <c r="J2554" t="s">
        <v>2507</v>
      </c>
      <c r="K2554" t="s">
        <v>2529</v>
      </c>
      <c r="L2554" t="s">
        <v>2530</v>
      </c>
      <c r="M2554" t="s">
        <v>2531</v>
      </c>
      <c r="N2554" t="s">
        <v>2511</v>
      </c>
      <c r="O2554" t="s">
        <v>3385</v>
      </c>
      <c r="P2554" t="s">
        <v>3385</v>
      </c>
      <c r="Q2554" t="s">
        <v>9461</v>
      </c>
      <c r="R2554" t="s">
        <v>2502</v>
      </c>
      <c r="S2554" t="s">
        <v>2502</v>
      </c>
      <c r="T2554">
        <v>34.979999999999997</v>
      </c>
      <c r="U2554" t="s">
        <v>3430</v>
      </c>
    </row>
    <row r="2555" spans="1:21" x14ac:dyDescent="0.2">
      <c r="A2555" t="s">
        <v>1901</v>
      </c>
      <c r="B2555">
        <v>1025885</v>
      </c>
      <c r="C2555">
        <v>6</v>
      </c>
      <c r="D2555" t="s">
        <v>3025</v>
      </c>
      <c r="E2555" t="s">
        <v>3409</v>
      </c>
      <c r="F2555" s="53">
        <v>750</v>
      </c>
      <c r="G2555" t="s">
        <v>2504</v>
      </c>
      <c r="H2555" t="s">
        <v>2635</v>
      </c>
      <c r="I2555" t="s">
        <v>2518</v>
      </c>
      <c r="J2555" t="s">
        <v>2535</v>
      </c>
      <c r="K2555" t="s">
        <v>2560</v>
      </c>
      <c r="L2555" t="s">
        <v>3027</v>
      </c>
      <c r="M2555" t="s">
        <v>3028</v>
      </c>
      <c r="N2555" t="s">
        <v>2595</v>
      </c>
      <c r="O2555" t="s">
        <v>2596</v>
      </c>
      <c r="P2555" t="s">
        <v>3029</v>
      </c>
      <c r="Q2555" t="s">
        <v>2535</v>
      </c>
      <c r="R2555" t="s">
        <v>2542</v>
      </c>
      <c r="S2555" t="s">
        <v>2543</v>
      </c>
      <c r="T2555">
        <v>53.81</v>
      </c>
      <c r="U2555" t="s">
        <v>2686</v>
      </c>
    </row>
    <row r="2556" spans="1:21" x14ac:dyDescent="0.2">
      <c r="A2556" t="s">
        <v>6714</v>
      </c>
      <c r="B2556">
        <v>1025886</v>
      </c>
      <c r="C2556">
        <v>12</v>
      </c>
      <c r="D2556" t="s">
        <v>2502</v>
      </c>
      <c r="E2556" t="s">
        <v>3185</v>
      </c>
      <c r="F2556" s="53">
        <v>750</v>
      </c>
      <c r="G2556" t="s">
        <v>2504</v>
      </c>
      <c r="H2556" t="s">
        <v>9458</v>
      </c>
      <c r="I2556" t="s">
        <v>2528</v>
      </c>
      <c r="J2556" t="s">
        <v>2507</v>
      </c>
      <c r="K2556" t="s">
        <v>2529</v>
      </c>
      <c r="L2556" t="s">
        <v>2530</v>
      </c>
      <c r="M2556" t="s">
        <v>2531</v>
      </c>
      <c r="N2556" t="s">
        <v>2511</v>
      </c>
      <c r="O2556" t="s">
        <v>3385</v>
      </c>
      <c r="P2556" t="s">
        <v>3385</v>
      </c>
      <c r="Q2556" t="s">
        <v>9461</v>
      </c>
      <c r="R2556" t="s">
        <v>2502</v>
      </c>
      <c r="S2556" t="s">
        <v>2502</v>
      </c>
      <c r="T2556">
        <v>34.979999999999997</v>
      </c>
      <c r="U2556" t="s">
        <v>3430</v>
      </c>
    </row>
    <row r="2557" spans="1:21" x14ac:dyDescent="0.2">
      <c r="A2557" t="s">
        <v>6715</v>
      </c>
      <c r="B2557">
        <v>1025930</v>
      </c>
      <c r="C2557">
        <v>12</v>
      </c>
      <c r="D2557" t="s">
        <v>3410</v>
      </c>
      <c r="E2557" t="s">
        <v>3185</v>
      </c>
      <c r="F2557" s="53">
        <v>750</v>
      </c>
      <c r="G2557" t="s">
        <v>2504</v>
      </c>
      <c r="H2557" t="s">
        <v>9458</v>
      </c>
      <c r="I2557" t="s">
        <v>2528</v>
      </c>
      <c r="J2557" t="s">
        <v>2535</v>
      </c>
      <c r="K2557" t="s">
        <v>2560</v>
      </c>
      <c r="L2557" t="s">
        <v>3027</v>
      </c>
      <c r="M2557" t="s">
        <v>3028</v>
      </c>
      <c r="N2557" t="s">
        <v>2595</v>
      </c>
      <c r="O2557" t="s">
        <v>2596</v>
      </c>
      <c r="P2557" t="s">
        <v>3444</v>
      </c>
      <c r="Q2557" t="s">
        <v>2535</v>
      </c>
      <c r="R2557" t="s">
        <v>2565</v>
      </c>
      <c r="S2557" t="s">
        <v>2566</v>
      </c>
      <c r="T2557">
        <v>24.11</v>
      </c>
      <c r="U2557" t="s">
        <v>2697</v>
      </c>
    </row>
    <row r="2558" spans="1:21" x14ac:dyDescent="0.2">
      <c r="A2558" t="s">
        <v>6716</v>
      </c>
      <c r="B2558">
        <v>1025941</v>
      </c>
      <c r="C2558">
        <v>12</v>
      </c>
      <c r="D2558" t="s">
        <v>2789</v>
      </c>
      <c r="E2558" t="s">
        <v>3185</v>
      </c>
      <c r="F2558" s="53">
        <v>750</v>
      </c>
      <c r="G2558" t="s">
        <v>2504</v>
      </c>
      <c r="H2558" t="s">
        <v>2635</v>
      </c>
      <c r="I2558" t="s">
        <v>2518</v>
      </c>
      <c r="J2558" t="s">
        <v>2535</v>
      </c>
      <c r="K2558" t="s">
        <v>2560</v>
      </c>
      <c r="L2558" t="s">
        <v>2720</v>
      </c>
      <c r="M2558" t="s">
        <v>2721</v>
      </c>
      <c r="N2558" t="s">
        <v>2722</v>
      </c>
      <c r="O2558" t="s">
        <v>2723</v>
      </c>
      <c r="P2558" t="s">
        <v>2877</v>
      </c>
      <c r="Q2558" t="s">
        <v>2535</v>
      </c>
      <c r="R2558" t="s">
        <v>2542</v>
      </c>
      <c r="S2558" t="s">
        <v>2543</v>
      </c>
      <c r="T2558">
        <v>28.99</v>
      </c>
      <c r="U2558" t="s">
        <v>10307</v>
      </c>
    </row>
    <row r="2559" spans="1:21" x14ac:dyDescent="0.2">
      <c r="A2559" t="s">
        <v>6717</v>
      </c>
      <c r="B2559">
        <v>1025947</v>
      </c>
      <c r="C2559">
        <v>12</v>
      </c>
      <c r="D2559" t="s">
        <v>2502</v>
      </c>
      <c r="E2559" t="s">
        <v>3185</v>
      </c>
      <c r="F2559" s="53">
        <v>750</v>
      </c>
      <c r="G2559" t="s">
        <v>2504</v>
      </c>
      <c r="H2559" t="s">
        <v>9458</v>
      </c>
      <c r="I2559" t="s">
        <v>2576</v>
      </c>
      <c r="J2559" t="s">
        <v>2535</v>
      </c>
      <c r="K2559" t="s">
        <v>2560</v>
      </c>
      <c r="L2559" t="s">
        <v>3027</v>
      </c>
      <c r="M2559" t="s">
        <v>3028</v>
      </c>
      <c r="N2559" t="s">
        <v>2595</v>
      </c>
      <c r="O2559" t="s">
        <v>2596</v>
      </c>
      <c r="P2559" t="s">
        <v>3444</v>
      </c>
      <c r="Q2559" t="s">
        <v>2535</v>
      </c>
      <c r="R2559" t="s">
        <v>2565</v>
      </c>
      <c r="S2559" t="s">
        <v>2502</v>
      </c>
      <c r="T2559">
        <v>12.56</v>
      </c>
      <c r="U2559" t="s">
        <v>3430</v>
      </c>
    </row>
    <row r="2560" spans="1:21" x14ac:dyDescent="0.2">
      <c r="A2560" t="s">
        <v>479</v>
      </c>
      <c r="B2560">
        <v>1025950</v>
      </c>
      <c r="C2560">
        <v>12</v>
      </c>
      <c r="D2560" t="s">
        <v>2502</v>
      </c>
      <c r="E2560" t="s">
        <v>3717</v>
      </c>
      <c r="F2560" s="53">
        <v>1140</v>
      </c>
      <c r="G2560" t="s">
        <v>2574</v>
      </c>
      <c r="H2560" t="s">
        <v>2572</v>
      </c>
      <c r="I2560" t="s">
        <v>2506</v>
      </c>
      <c r="J2560" t="s">
        <v>2519</v>
      </c>
      <c r="K2560" t="s">
        <v>2569</v>
      </c>
      <c r="L2560" t="s">
        <v>2570</v>
      </c>
      <c r="M2560" t="s">
        <v>2569</v>
      </c>
      <c r="N2560" t="s">
        <v>2511</v>
      </c>
      <c r="O2560" t="s">
        <v>2512</v>
      </c>
      <c r="P2560" t="s">
        <v>2781</v>
      </c>
      <c r="Q2560" t="s">
        <v>3715</v>
      </c>
      <c r="R2560" t="s">
        <v>2502</v>
      </c>
      <c r="S2560" t="s">
        <v>2525</v>
      </c>
      <c r="T2560">
        <v>46.48</v>
      </c>
      <c r="U2560" t="s">
        <v>3458</v>
      </c>
    </row>
    <row r="2561" spans="1:21" x14ac:dyDescent="0.2">
      <c r="A2561" t="s">
        <v>6718</v>
      </c>
      <c r="B2561">
        <v>1025954</v>
      </c>
      <c r="C2561">
        <v>12</v>
      </c>
      <c r="D2561" t="s">
        <v>2502</v>
      </c>
      <c r="E2561" t="s">
        <v>9606</v>
      </c>
      <c r="F2561" s="53">
        <v>750</v>
      </c>
      <c r="G2561" t="s">
        <v>2504</v>
      </c>
      <c r="H2561" t="s">
        <v>9458</v>
      </c>
      <c r="I2561" t="s">
        <v>2506</v>
      </c>
      <c r="J2561" t="s">
        <v>2535</v>
      </c>
      <c r="K2561" t="s">
        <v>2560</v>
      </c>
      <c r="L2561" t="s">
        <v>3027</v>
      </c>
      <c r="M2561" t="s">
        <v>3028</v>
      </c>
      <c r="N2561" t="s">
        <v>2595</v>
      </c>
      <c r="O2561" t="s">
        <v>2596</v>
      </c>
      <c r="P2561" t="s">
        <v>3444</v>
      </c>
      <c r="Q2561" t="s">
        <v>2535</v>
      </c>
      <c r="R2561" t="s">
        <v>2542</v>
      </c>
      <c r="S2561" t="s">
        <v>2502</v>
      </c>
      <c r="T2561">
        <v>17.05</v>
      </c>
      <c r="U2561" t="s">
        <v>3430</v>
      </c>
    </row>
    <row r="2562" spans="1:21" x14ac:dyDescent="0.2">
      <c r="A2562" t="s">
        <v>6719</v>
      </c>
      <c r="B2562">
        <v>1025971</v>
      </c>
      <c r="C2562">
        <v>6</v>
      </c>
      <c r="D2562" t="s">
        <v>2502</v>
      </c>
      <c r="E2562" t="s">
        <v>3185</v>
      </c>
      <c r="F2562" s="53">
        <v>750</v>
      </c>
      <c r="G2562" t="s">
        <v>2504</v>
      </c>
      <c r="H2562" t="s">
        <v>9481</v>
      </c>
      <c r="I2562" t="s">
        <v>2518</v>
      </c>
      <c r="J2562" t="s">
        <v>2535</v>
      </c>
      <c r="K2562" t="s">
        <v>2838</v>
      </c>
      <c r="L2562" t="s">
        <v>2844</v>
      </c>
      <c r="M2562" t="s">
        <v>2845</v>
      </c>
      <c r="N2562" t="s">
        <v>2595</v>
      </c>
      <c r="O2562" t="s">
        <v>2596</v>
      </c>
      <c r="P2562" t="s">
        <v>3444</v>
      </c>
      <c r="Q2562" t="s">
        <v>2535</v>
      </c>
      <c r="R2562" t="s">
        <v>2565</v>
      </c>
      <c r="S2562" t="s">
        <v>2502</v>
      </c>
      <c r="T2562">
        <v>25.05</v>
      </c>
      <c r="U2562" t="s">
        <v>3430</v>
      </c>
    </row>
    <row r="2563" spans="1:21" x14ac:dyDescent="0.2">
      <c r="A2563" t="s">
        <v>6720</v>
      </c>
      <c r="B2563">
        <v>1025973</v>
      </c>
      <c r="C2563">
        <v>6</v>
      </c>
      <c r="D2563" t="s">
        <v>2502</v>
      </c>
      <c r="E2563" t="s">
        <v>3185</v>
      </c>
      <c r="F2563" s="53">
        <v>750</v>
      </c>
      <c r="G2563" t="s">
        <v>2504</v>
      </c>
      <c r="H2563" t="s">
        <v>9481</v>
      </c>
      <c r="I2563" t="s">
        <v>2518</v>
      </c>
      <c r="J2563" t="s">
        <v>2535</v>
      </c>
      <c r="K2563" t="s">
        <v>2560</v>
      </c>
      <c r="L2563" t="s">
        <v>3027</v>
      </c>
      <c r="M2563" t="s">
        <v>3028</v>
      </c>
      <c r="N2563" t="s">
        <v>2595</v>
      </c>
      <c r="O2563" t="s">
        <v>2596</v>
      </c>
      <c r="P2563" t="s">
        <v>3444</v>
      </c>
      <c r="Q2563" t="s">
        <v>2535</v>
      </c>
      <c r="R2563" t="s">
        <v>2542</v>
      </c>
      <c r="S2563" t="s">
        <v>2502</v>
      </c>
      <c r="T2563">
        <v>24.5</v>
      </c>
      <c r="U2563" t="s">
        <v>3430</v>
      </c>
    </row>
    <row r="2564" spans="1:21" x14ac:dyDescent="0.2">
      <c r="A2564" t="s">
        <v>6721</v>
      </c>
      <c r="B2564">
        <v>1025982</v>
      </c>
      <c r="C2564">
        <v>6</v>
      </c>
      <c r="D2564" t="s">
        <v>3998</v>
      </c>
      <c r="E2564" t="s">
        <v>9607</v>
      </c>
      <c r="F2564" s="53">
        <v>750</v>
      </c>
      <c r="G2564" t="s">
        <v>2504</v>
      </c>
      <c r="H2564" t="s">
        <v>2635</v>
      </c>
      <c r="I2564" t="s">
        <v>2528</v>
      </c>
      <c r="J2564" t="s">
        <v>2535</v>
      </c>
      <c r="K2564" t="s">
        <v>2560</v>
      </c>
      <c r="L2564" t="s">
        <v>2824</v>
      </c>
      <c r="M2564" t="s">
        <v>2825</v>
      </c>
      <c r="N2564" t="s">
        <v>2694</v>
      </c>
      <c r="O2564" t="s">
        <v>2695</v>
      </c>
      <c r="P2564" t="s">
        <v>2826</v>
      </c>
      <c r="Q2564" t="s">
        <v>2535</v>
      </c>
      <c r="R2564" t="s">
        <v>2565</v>
      </c>
      <c r="S2564" t="s">
        <v>2685</v>
      </c>
      <c r="T2564">
        <v>23.99</v>
      </c>
      <c r="U2564" t="s">
        <v>3512</v>
      </c>
    </row>
    <row r="2565" spans="1:21" x14ac:dyDescent="0.2">
      <c r="A2565" t="s">
        <v>6722</v>
      </c>
      <c r="B2565">
        <v>1025997</v>
      </c>
      <c r="C2565">
        <v>12</v>
      </c>
      <c r="D2565" t="s">
        <v>2502</v>
      </c>
      <c r="E2565" t="s">
        <v>3185</v>
      </c>
      <c r="F2565" s="53">
        <v>750</v>
      </c>
      <c r="G2565" t="s">
        <v>2504</v>
      </c>
      <c r="H2565" t="s">
        <v>9458</v>
      </c>
      <c r="I2565" t="s">
        <v>2506</v>
      </c>
      <c r="J2565" t="s">
        <v>2535</v>
      </c>
      <c r="K2565" t="s">
        <v>2560</v>
      </c>
      <c r="L2565" t="s">
        <v>2824</v>
      </c>
      <c r="M2565" t="s">
        <v>2825</v>
      </c>
      <c r="N2565" t="s">
        <v>2694</v>
      </c>
      <c r="O2565" t="s">
        <v>2695</v>
      </c>
      <c r="P2565" t="s">
        <v>2826</v>
      </c>
      <c r="Q2565" t="s">
        <v>2535</v>
      </c>
      <c r="R2565" t="s">
        <v>2542</v>
      </c>
      <c r="S2565" t="s">
        <v>2502</v>
      </c>
      <c r="T2565">
        <v>14.09</v>
      </c>
      <c r="U2565" t="s">
        <v>3430</v>
      </c>
    </row>
    <row r="2566" spans="1:21" x14ac:dyDescent="0.2">
      <c r="A2566" t="s">
        <v>6723</v>
      </c>
      <c r="B2566">
        <v>1025998</v>
      </c>
      <c r="C2566">
        <v>12</v>
      </c>
      <c r="D2566" t="s">
        <v>2502</v>
      </c>
      <c r="E2566" t="s">
        <v>3185</v>
      </c>
      <c r="F2566" s="53">
        <v>750</v>
      </c>
      <c r="G2566" t="s">
        <v>2504</v>
      </c>
      <c r="H2566" t="s">
        <v>9458</v>
      </c>
      <c r="I2566" t="s">
        <v>2506</v>
      </c>
      <c r="J2566" t="s">
        <v>2535</v>
      </c>
      <c r="K2566" t="s">
        <v>2560</v>
      </c>
      <c r="L2566" t="s">
        <v>2824</v>
      </c>
      <c r="M2566" t="s">
        <v>2825</v>
      </c>
      <c r="N2566" t="s">
        <v>2694</v>
      </c>
      <c r="O2566" t="s">
        <v>2695</v>
      </c>
      <c r="P2566" t="s">
        <v>2826</v>
      </c>
      <c r="Q2566" t="s">
        <v>2535</v>
      </c>
      <c r="R2566" t="s">
        <v>2542</v>
      </c>
      <c r="S2566" t="s">
        <v>2502</v>
      </c>
      <c r="T2566">
        <v>16.37</v>
      </c>
      <c r="U2566" t="s">
        <v>3430</v>
      </c>
    </row>
    <row r="2567" spans="1:21" x14ac:dyDescent="0.2">
      <c r="A2567" t="s">
        <v>6724</v>
      </c>
      <c r="B2567">
        <v>1026000</v>
      </c>
      <c r="C2567">
        <v>12</v>
      </c>
      <c r="D2567" t="s">
        <v>2502</v>
      </c>
      <c r="E2567" t="s">
        <v>3185</v>
      </c>
      <c r="F2567" s="53">
        <v>750</v>
      </c>
      <c r="G2567" t="s">
        <v>2504</v>
      </c>
      <c r="H2567" t="s">
        <v>9458</v>
      </c>
      <c r="I2567" t="s">
        <v>2506</v>
      </c>
      <c r="J2567" t="s">
        <v>2535</v>
      </c>
      <c r="K2567" t="s">
        <v>2560</v>
      </c>
      <c r="L2567" t="s">
        <v>2824</v>
      </c>
      <c r="M2567" t="s">
        <v>2825</v>
      </c>
      <c r="N2567" t="s">
        <v>2694</v>
      </c>
      <c r="O2567" t="s">
        <v>2695</v>
      </c>
      <c r="P2567" t="s">
        <v>2826</v>
      </c>
      <c r="Q2567" t="s">
        <v>2535</v>
      </c>
      <c r="R2567" t="s">
        <v>2542</v>
      </c>
      <c r="S2567" t="s">
        <v>2502</v>
      </c>
      <c r="T2567">
        <v>15.9</v>
      </c>
      <c r="U2567" t="s">
        <v>3430</v>
      </c>
    </row>
    <row r="2568" spans="1:21" x14ac:dyDescent="0.2">
      <c r="A2568" t="s">
        <v>927</v>
      </c>
      <c r="B2568">
        <v>1026003</v>
      </c>
      <c r="C2568">
        <v>6</v>
      </c>
      <c r="D2568" t="s">
        <v>2876</v>
      </c>
      <c r="E2568" t="s">
        <v>2843</v>
      </c>
      <c r="F2568" s="53">
        <v>750</v>
      </c>
      <c r="G2568" t="s">
        <v>2504</v>
      </c>
      <c r="H2568">
        <v>98</v>
      </c>
      <c r="I2568" t="s">
        <v>2518</v>
      </c>
      <c r="J2568" t="s">
        <v>2535</v>
      </c>
      <c r="K2568" t="s">
        <v>2838</v>
      </c>
      <c r="L2568" t="s">
        <v>2844</v>
      </c>
      <c r="M2568" t="s">
        <v>2845</v>
      </c>
      <c r="N2568" t="s">
        <v>2595</v>
      </c>
      <c r="O2568" t="s">
        <v>2596</v>
      </c>
      <c r="P2568" t="s">
        <v>2846</v>
      </c>
      <c r="Q2568" t="s">
        <v>2535</v>
      </c>
      <c r="R2568" t="s">
        <v>2565</v>
      </c>
      <c r="S2568" t="s">
        <v>2598</v>
      </c>
      <c r="T2568">
        <v>67.89</v>
      </c>
      <c r="U2568" t="s">
        <v>2716</v>
      </c>
    </row>
    <row r="2569" spans="1:21" x14ac:dyDescent="0.2">
      <c r="A2569" t="s">
        <v>6725</v>
      </c>
      <c r="B2569">
        <v>1026004</v>
      </c>
      <c r="C2569">
        <v>6</v>
      </c>
      <c r="D2569" t="s">
        <v>2502</v>
      </c>
      <c r="E2569" t="s">
        <v>3185</v>
      </c>
      <c r="F2569" s="53">
        <v>750</v>
      </c>
      <c r="G2569" t="s">
        <v>2504</v>
      </c>
      <c r="H2569" t="s">
        <v>9481</v>
      </c>
      <c r="I2569" t="s">
        <v>2518</v>
      </c>
      <c r="J2569" t="s">
        <v>2535</v>
      </c>
      <c r="K2569" t="s">
        <v>2560</v>
      </c>
      <c r="L2569" t="s">
        <v>3027</v>
      </c>
      <c r="M2569" t="s">
        <v>3028</v>
      </c>
      <c r="N2569" t="s">
        <v>2595</v>
      </c>
      <c r="O2569" t="s">
        <v>2596</v>
      </c>
      <c r="P2569" t="s">
        <v>3444</v>
      </c>
      <c r="Q2569" t="s">
        <v>2535</v>
      </c>
      <c r="R2569" t="s">
        <v>2542</v>
      </c>
      <c r="S2569" t="s">
        <v>2502</v>
      </c>
      <c r="T2569">
        <v>25.42</v>
      </c>
      <c r="U2569" t="s">
        <v>3430</v>
      </c>
    </row>
    <row r="2570" spans="1:21" x14ac:dyDescent="0.2">
      <c r="A2570" t="s">
        <v>6726</v>
      </c>
      <c r="B2570">
        <v>1026006</v>
      </c>
      <c r="C2570">
        <v>6</v>
      </c>
      <c r="D2570" t="s">
        <v>2502</v>
      </c>
      <c r="E2570" t="s">
        <v>3185</v>
      </c>
      <c r="F2570" s="53">
        <v>750</v>
      </c>
      <c r="G2570" t="s">
        <v>2504</v>
      </c>
      <c r="H2570" t="s">
        <v>9481</v>
      </c>
      <c r="I2570" t="s">
        <v>2528</v>
      </c>
      <c r="J2570" t="s">
        <v>2535</v>
      </c>
      <c r="K2570" t="s">
        <v>2560</v>
      </c>
      <c r="L2570" t="s">
        <v>3027</v>
      </c>
      <c r="M2570" t="s">
        <v>3028</v>
      </c>
      <c r="N2570" t="s">
        <v>2694</v>
      </c>
      <c r="O2570" t="s">
        <v>2695</v>
      </c>
      <c r="P2570" t="s">
        <v>2826</v>
      </c>
      <c r="Q2570" t="s">
        <v>2535</v>
      </c>
      <c r="R2570" t="s">
        <v>2542</v>
      </c>
      <c r="S2570" t="s">
        <v>2502</v>
      </c>
      <c r="T2570">
        <v>23.36</v>
      </c>
      <c r="U2570" t="s">
        <v>3430</v>
      </c>
    </row>
    <row r="2571" spans="1:21" x14ac:dyDescent="0.2">
      <c r="A2571" t="s">
        <v>6727</v>
      </c>
      <c r="B2571">
        <v>1026007</v>
      </c>
      <c r="C2571">
        <v>6</v>
      </c>
      <c r="D2571" t="s">
        <v>2502</v>
      </c>
      <c r="E2571" t="s">
        <v>3185</v>
      </c>
      <c r="F2571" s="53">
        <v>750</v>
      </c>
      <c r="G2571" t="s">
        <v>2504</v>
      </c>
      <c r="H2571" t="s">
        <v>9481</v>
      </c>
      <c r="I2571" t="s">
        <v>2528</v>
      </c>
      <c r="J2571" t="s">
        <v>2535</v>
      </c>
      <c r="K2571" t="s">
        <v>2560</v>
      </c>
      <c r="L2571" t="s">
        <v>3027</v>
      </c>
      <c r="M2571" t="s">
        <v>3028</v>
      </c>
      <c r="N2571" t="s">
        <v>2595</v>
      </c>
      <c r="O2571" t="s">
        <v>2596</v>
      </c>
      <c r="P2571" t="s">
        <v>3444</v>
      </c>
      <c r="Q2571" t="s">
        <v>2535</v>
      </c>
      <c r="R2571" t="s">
        <v>2542</v>
      </c>
      <c r="S2571" t="s">
        <v>2502</v>
      </c>
      <c r="T2571">
        <v>20.74</v>
      </c>
      <c r="U2571" t="s">
        <v>3430</v>
      </c>
    </row>
    <row r="2572" spans="1:21" x14ac:dyDescent="0.2">
      <c r="A2572" t="s">
        <v>6728</v>
      </c>
      <c r="B2572">
        <v>1026009</v>
      </c>
      <c r="C2572">
        <v>6</v>
      </c>
      <c r="D2572" t="s">
        <v>2502</v>
      </c>
      <c r="E2572" t="s">
        <v>3185</v>
      </c>
      <c r="F2572" s="53">
        <v>750</v>
      </c>
      <c r="G2572" t="s">
        <v>2504</v>
      </c>
      <c r="H2572" t="s">
        <v>9481</v>
      </c>
      <c r="I2572" t="s">
        <v>2518</v>
      </c>
      <c r="J2572" t="s">
        <v>2535</v>
      </c>
      <c r="K2572" t="s">
        <v>2560</v>
      </c>
      <c r="L2572" t="s">
        <v>3027</v>
      </c>
      <c r="M2572" t="s">
        <v>3028</v>
      </c>
      <c r="N2572" t="s">
        <v>2595</v>
      </c>
      <c r="O2572" t="s">
        <v>2596</v>
      </c>
      <c r="P2572" t="s">
        <v>3444</v>
      </c>
      <c r="Q2572" t="s">
        <v>2535</v>
      </c>
      <c r="R2572" t="s">
        <v>2542</v>
      </c>
      <c r="S2572" t="s">
        <v>2502</v>
      </c>
      <c r="T2572">
        <v>26.51</v>
      </c>
      <c r="U2572" t="s">
        <v>3430</v>
      </c>
    </row>
    <row r="2573" spans="1:21" x14ac:dyDescent="0.2">
      <c r="A2573" t="s">
        <v>10444</v>
      </c>
      <c r="B2573">
        <v>1026043</v>
      </c>
      <c r="C2573">
        <v>120</v>
      </c>
      <c r="D2573" t="s">
        <v>2502</v>
      </c>
      <c r="E2573" t="s">
        <v>2760</v>
      </c>
      <c r="F2573" s="53">
        <v>50</v>
      </c>
      <c r="G2573" t="s">
        <v>10323</v>
      </c>
      <c r="H2573" t="s">
        <v>2635</v>
      </c>
      <c r="I2573" t="s">
        <v>10324</v>
      </c>
      <c r="J2573" t="s">
        <v>2519</v>
      </c>
      <c r="K2573" t="s">
        <v>2583</v>
      </c>
      <c r="L2573" t="s">
        <v>2630</v>
      </c>
      <c r="M2573" t="s">
        <v>2631</v>
      </c>
      <c r="N2573" t="s">
        <v>2511</v>
      </c>
      <c r="O2573" t="s">
        <v>2512</v>
      </c>
      <c r="P2573" t="s">
        <v>2577</v>
      </c>
      <c r="Q2573" t="s">
        <v>2519</v>
      </c>
      <c r="R2573" t="s">
        <v>2502</v>
      </c>
      <c r="S2573" t="s">
        <v>2502</v>
      </c>
      <c r="T2573">
        <v>0</v>
      </c>
      <c r="U2573" t="s">
        <v>76</v>
      </c>
    </row>
    <row r="2574" spans="1:21" x14ac:dyDescent="0.2">
      <c r="A2574" t="s">
        <v>4787</v>
      </c>
      <c r="B2574">
        <v>1026056</v>
      </c>
      <c r="C2574">
        <v>12</v>
      </c>
      <c r="D2574" t="s">
        <v>3740</v>
      </c>
      <c r="E2574" t="s">
        <v>5026</v>
      </c>
      <c r="F2574" s="53">
        <v>750</v>
      </c>
      <c r="G2574" t="s">
        <v>2504</v>
      </c>
      <c r="H2574" t="s">
        <v>2635</v>
      </c>
      <c r="I2574" t="s">
        <v>2528</v>
      </c>
      <c r="J2574" t="s">
        <v>2535</v>
      </c>
      <c r="K2574" t="s">
        <v>2560</v>
      </c>
      <c r="L2574" t="s">
        <v>2824</v>
      </c>
      <c r="M2574" t="s">
        <v>2825</v>
      </c>
      <c r="N2574" t="s">
        <v>2694</v>
      </c>
      <c r="O2574" t="s">
        <v>2695</v>
      </c>
      <c r="P2574" t="s">
        <v>3741</v>
      </c>
      <c r="Q2574" t="s">
        <v>2535</v>
      </c>
      <c r="R2574" t="s">
        <v>2565</v>
      </c>
      <c r="S2574" t="s">
        <v>2566</v>
      </c>
      <c r="T2574">
        <v>19.809999999999999</v>
      </c>
      <c r="U2574" t="s">
        <v>2795</v>
      </c>
    </row>
    <row r="2575" spans="1:21" x14ac:dyDescent="0.2">
      <c r="A2575" t="s">
        <v>4788</v>
      </c>
      <c r="B2575">
        <v>1026073</v>
      </c>
      <c r="C2575">
        <v>24</v>
      </c>
      <c r="D2575" t="s">
        <v>2502</v>
      </c>
      <c r="E2575" t="s">
        <v>3729</v>
      </c>
      <c r="F2575" s="53">
        <v>473</v>
      </c>
      <c r="G2575" t="s">
        <v>2613</v>
      </c>
      <c r="H2575" t="s">
        <v>2555</v>
      </c>
      <c r="I2575" t="s">
        <v>2528</v>
      </c>
      <c r="J2575" t="s">
        <v>2507</v>
      </c>
      <c r="K2575" t="s">
        <v>2529</v>
      </c>
      <c r="L2575" t="s">
        <v>2530</v>
      </c>
      <c r="M2575" t="s">
        <v>2531</v>
      </c>
      <c r="N2575" t="s">
        <v>2511</v>
      </c>
      <c r="O2575" t="s">
        <v>2512</v>
      </c>
      <c r="P2575" t="s">
        <v>2781</v>
      </c>
      <c r="Q2575" t="s">
        <v>3081</v>
      </c>
      <c r="R2575" t="s">
        <v>2502</v>
      </c>
      <c r="S2575" t="s">
        <v>3372</v>
      </c>
      <c r="T2575">
        <v>5.15</v>
      </c>
      <c r="U2575" t="s">
        <v>3730</v>
      </c>
    </row>
    <row r="2576" spans="1:21" x14ac:dyDescent="0.2">
      <c r="A2576" t="s">
        <v>6729</v>
      </c>
      <c r="B2576">
        <v>1026074</v>
      </c>
      <c r="C2576">
        <v>1</v>
      </c>
      <c r="D2576" t="s">
        <v>2502</v>
      </c>
      <c r="E2576" t="s">
        <v>3185</v>
      </c>
      <c r="F2576" s="53">
        <v>30000</v>
      </c>
      <c r="G2576" t="s">
        <v>5622</v>
      </c>
      <c r="H2576" t="s">
        <v>9458</v>
      </c>
      <c r="I2576" t="s">
        <v>2576</v>
      </c>
      <c r="J2576" t="s">
        <v>2507</v>
      </c>
      <c r="K2576" t="s">
        <v>2529</v>
      </c>
      <c r="L2576" t="s">
        <v>2530</v>
      </c>
      <c r="M2576" t="s">
        <v>2531</v>
      </c>
      <c r="N2576" t="s">
        <v>2511</v>
      </c>
      <c r="O2576" t="s">
        <v>2671</v>
      </c>
      <c r="P2576" t="s">
        <v>2674</v>
      </c>
      <c r="Q2576" t="s">
        <v>2507</v>
      </c>
      <c r="R2576" t="s">
        <v>2502</v>
      </c>
      <c r="S2576" t="s">
        <v>2502</v>
      </c>
      <c r="T2576">
        <v>148.38999999999999</v>
      </c>
      <c r="U2576" t="s">
        <v>3430</v>
      </c>
    </row>
    <row r="2577" spans="1:21" x14ac:dyDescent="0.2">
      <c r="A2577" t="s">
        <v>6730</v>
      </c>
      <c r="B2577">
        <v>1026075</v>
      </c>
      <c r="C2577">
        <v>24</v>
      </c>
      <c r="D2577" t="s">
        <v>2502</v>
      </c>
      <c r="E2577" t="s">
        <v>3185</v>
      </c>
      <c r="F2577" s="53">
        <v>473</v>
      </c>
      <c r="G2577" t="s">
        <v>2613</v>
      </c>
      <c r="H2577" t="s">
        <v>9458</v>
      </c>
      <c r="I2577" t="s">
        <v>2576</v>
      </c>
      <c r="J2577" t="s">
        <v>3017</v>
      </c>
      <c r="K2577" t="s">
        <v>3018</v>
      </c>
      <c r="L2577" t="s">
        <v>3019</v>
      </c>
      <c r="M2577" t="s">
        <v>3020</v>
      </c>
      <c r="N2577" t="s">
        <v>2511</v>
      </c>
      <c r="O2577" t="s">
        <v>2512</v>
      </c>
      <c r="P2577" t="s">
        <v>2577</v>
      </c>
      <c r="Q2577" t="s">
        <v>3021</v>
      </c>
      <c r="R2577" t="s">
        <v>2502</v>
      </c>
      <c r="S2577" t="s">
        <v>2502</v>
      </c>
      <c r="T2577">
        <v>3.86</v>
      </c>
      <c r="U2577" t="s">
        <v>3430</v>
      </c>
    </row>
    <row r="2578" spans="1:21" x14ac:dyDescent="0.2">
      <c r="A2578" t="s">
        <v>6731</v>
      </c>
      <c r="B2578">
        <v>1026076</v>
      </c>
      <c r="C2578">
        <v>24</v>
      </c>
      <c r="D2578" t="s">
        <v>2502</v>
      </c>
      <c r="E2578" t="s">
        <v>9608</v>
      </c>
      <c r="F2578" s="53">
        <v>473</v>
      </c>
      <c r="G2578" t="s">
        <v>2613</v>
      </c>
      <c r="H2578" t="s">
        <v>9458</v>
      </c>
      <c r="I2578" t="s">
        <v>2576</v>
      </c>
      <c r="J2578" t="s">
        <v>3017</v>
      </c>
      <c r="K2578" t="s">
        <v>3018</v>
      </c>
      <c r="L2578" t="s">
        <v>3019</v>
      </c>
      <c r="M2578" t="s">
        <v>3020</v>
      </c>
      <c r="N2578" t="s">
        <v>2511</v>
      </c>
      <c r="O2578" t="s">
        <v>2512</v>
      </c>
      <c r="P2578" t="s">
        <v>2577</v>
      </c>
      <c r="Q2578" t="s">
        <v>3021</v>
      </c>
      <c r="R2578" t="s">
        <v>2502</v>
      </c>
      <c r="S2578" t="s">
        <v>3107</v>
      </c>
      <c r="T2578">
        <v>3.86</v>
      </c>
      <c r="U2578" t="s">
        <v>5308</v>
      </c>
    </row>
    <row r="2579" spans="1:21" x14ac:dyDescent="0.2">
      <c r="A2579" t="s">
        <v>807</v>
      </c>
      <c r="B2579">
        <v>1026100</v>
      </c>
      <c r="C2579">
        <v>12</v>
      </c>
      <c r="D2579" t="s">
        <v>2502</v>
      </c>
      <c r="E2579" t="s">
        <v>3452</v>
      </c>
      <c r="F2579" s="53">
        <v>375</v>
      </c>
      <c r="G2579" t="s">
        <v>2504</v>
      </c>
      <c r="H2579" t="s">
        <v>2505</v>
      </c>
      <c r="I2579" t="s">
        <v>2518</v>
      </c>
      <c r="J2579" t="s">
        <v>2519</v>
      </c>
      <c r="K2579" t="s">
        <v>2583</v>
      </c>
      <c r="L2579" t="s">
        <v>2584</v>
      </c>
      <c r="M2579" t="s">
        <v>2585</v>
      </c>
      <c r="N2579" t="s">
        <v>2586</v>
      </c>
      <c r="O2579" t="s">
        <v>2587</v>
      </c>
      <c r="P2579" t="s">
        <v>2588</v>
      </c>
      <c r="Q2579" t="s">
        <v>2519</v>
      </c>
      <c r="R2579" t="s">
        <v>2502</v>
      </c>
      <c r="S2579" t="s">
        <v>2633</v>
      </c>
      <c r="T2579">
        <v>27.75</v>
      </c>
      <c r="U2579" t="s">
        <v>89</v>
      </c>
    </row>
    <row r="2580" spans="1:21" x14ac:dyDescent="0.2">
      <c r="A2580" t="s">
        <v>1938</v>
      </c>
      <c r="B2580">
        <v>1026109</v>
      </c>
      <c r="C2580">
        <v>6</v>
      </c>
      <c r="D2580" t="s">
        <v>2502</v>
      </c>
      <c r="E2580" t="s">
        <v>3407</v>
      </c>
      <c r="F2580" s="53">
        <v>750</v>
      </c>
      <c r="G2580" t="s">
        <v>2504</v>
      </c>
      <c r="H2580">
        <v>98</v>
      </c>
      <c r="I2580" t="s">
        <v>2528</v>
      </c>
      <c r="J2580" t="s">
        <v>2519</v>
      </c>
      <c r="K2580" t="s">
        <v>2583</v>
      </c>
      <c r="L2580" t="s">
        <v>2630</v>
      </c>
      <c r="M2580" t="s">
        <v>2631</v>
      </c>
      <c r="N2580" t="s">
        <v>2511</v>
      </c>
      <c r="O2580" t="s">
        <v>2512</v>
      </c>
      <c r="P2580" t="s">
        <v>2577</v>
      </c>
      <c r="Q2580" t="s">
        <v>2519</v>
      </c>
      <c r="R2580" t="s">
        <v>2502</v>
      </c>
      <c r="S2580" t="s">
        <v>2633</v>
      </c>
      <c r="T2580">
        <v>39.64</v>
      </c>
      <c r="U2580" t="s">
        <v>2705</v>
      </c>
    </row>
    <row r="2581" spans="1:21" x14ac:dyDescent="0.2">
      <c r="A2581" t="s">
        <v>10445</v>
      </c>
      <c r="B2581">
        <v>1026121</v>
      </c>
      <c r="C2581">
        <v>12</v>
      </c>
      <c r="D2581" t="s">
        <v>2789</v>
      </c>
      <c r="E2581" t="s">
        <v>9505</v>
      </c>
      <c r="F2581" s="53">
        <v>750</v>
      </c>
      <c r="G2581" t="s">
        <v>2504</v>
      </c>
      <c r="H2581" t="s">
        <v>2635</v>
      </c>
      <c r="I2581" t="s">
        <v>2506</v>
      </c>
      <c r="J2581" t="s">
        <v>2535</v>
      </c>
      <c r="K2581" t="s">
        <v>2560</v>
      </c>
      <c r="L2581" t="s">
        <v>2710</v>
      </c>
      <c r="M2581" t="s">
        <v>2711</v>
      </c>
      <c r="N2581" t="s">
        <v>2712</v>
      </c>
      <c r="O2581" t="s">
        <v>2713</v>
      </c>
      <c r="P2581" t="s">
        <v>3075</v>
      </c>
      <c r="Q2581" t="s">
        <v>2535</v>
      </c>
      <c r="R2581" t="s">
        <v>2542</v>
      </c>
      <c r="S2581" t="s">
        <v>2783</v>
      </c>
      <c r="T2581">
        <v>14.48</v>
      </c>
      <c r="U2581" t="s">
        <v>2716</v>
      </c>
    </row>
    <row r="2582" spans="1:21" x14ac:dyDescent="0.2">
      <c r="A2582" t="s">
        <v>733</v>
      </c>
      <c r="B2582">
        <v>1026124</v>
      </c>
      <c r="C2582">
        <v>12</v>
      </c>
      <c r="D2582" t="s">
        <v>2734</v>
      </c>
      <c r="E2582" t="s">
        <v>3405</v>
      </c>
      <c r="F2582" s="53">
        <v>750</v>
      </c>
      <c r="G2582" t="s">
        <v>2504</v>
      </c>
      <c r="H2582" t="s">
        <v>2505</v>
      </c>
      <c r="I2582" t="s">
        <v>2518</v>
      </c>
      <c r="J2582" t="s">
        <v>2535</v>
      </c>
      <c r="K2582" t="s">
        <v>2560</v>
      </c>
      <c r="L2582" t="s">
        <v>2700</v>
      </c>
      <c r="M2582" t="s">
        <v>2701</v>
      </c>
      <c r="N2582" t="s">
        <v>2511</v>
      </c>
      <c r="O2582" t="s">
        <v>2512</v>
      </c>
      <c r="P2582" t="s">
        <v>2781</v>
      </c>
      <c r="Q2582" t="s">
        <v>2782</v>
      </c>
      <c r="R2582" t="s">
        <v>2565</v>
      </c>
      <c r="S2582" t="s">
        <v>2685</v>
      </c>
      <c r="T2582">
        <v>25.99</v>
      </c>
      <c r="U2582" t="s">
        <v>3406</v>
      </c>
    </row>
    <row r="2583" spans="1:21" x14ac:dyDescent="0.2">
      <c r="A2583" t="s">
        <v>397</v>
      </c>
      <c r="B2583">
        <v>1026125</v>
      </c>
      <c r="C2583">
        <v>12</v>
      </c>
      <c r="D2583" t="s">
        <v>3817</v>
      </c>
      <c r="E2583" t="s">
        <v>3818</v>
      </c>
      <c r="F2583" s="53">
        <v>750</v>
      </c>
      <c r="G2583" t="s">
        <v>2504</v>
      </c>
      <c r="H2583">
        <v>98</v>
      </c>
      <c r="I2583" t="s">
        <v>2528</v>
      </c>
      <c r="J2583" t="s">
        <v>2535</v>
      </c>
      <c r="K2583" t="s">
        <v>2560</v>
      </c>
      <c r="L2583" t="s">
        <v>2726</v>
      </c>
      <c r="M2583" t="s">
        <v>2727</v>
      </c>
      <c r="N2583" t="s">
        <v>2539</v>
      </c>
      <c r="O2583" t="s">
        <v>2540</v>
      </c>
      <c r="P2583" t="s">
        <v>2814</v>
      </c>
      <c r="Q2583" t="s">
        <v>2535</v>
      </c>
      <c r="R2583" t="s">
        <v>2542</v>
      </c>
      <c r="S2583" t="s">
        <v>2543</v>
      </c>
      <c r="T2583">
        <v>23.78</v>
      </c>
      <c r="U2583" t="s">
        <v>3313</v>
      </c>
    </row>
    <row r="2584" spans="1:21" x14ac:dyDescent="0.2">
      <c r="A2584" t="s">
        <v>5387</v>
      </c>
      <c r="B2584">
        <v>1026126</v>
      </c>
      <c r="C2584">
        <v>12</v>
      </c>
      <c r="D2584" t="s">
        <v>2533</v>
      </c>
      <c r="E2584" t="s">
        <v>3184</v>
      </c>
      <c r="F2584" s="53">
        <v>750</v>
      </c>
      <c r="G2584" t="s">
        <v>2504</v>
      </c>
      <c r="H2584" t="s">
        <v>2550</v>
      </c>
      <c r="I2584" t="s">
        <v>2528</v>
      </c>
      <c r="J2584" t="s">
        <v>2535</v>
      </c>
      <c r="K2584" t="s">
        <v>2560</v>
      </c>
      <c r="L2584" t="s">
        <v>2726</v>
      </c>
      <c r="M2584" t="s">
        <v>2727</v>
      </c>
      <c r="N2584" t="s">
        <v>2539</v>
      </c>
      <c r="O2584" t="s">
        <v>2540</v>
      </c>
      <c r="P2584" t="s">
        <v>3277</v>
      </c>
      <c r="Q2584" t="s">
        <v>2535</v>
      </c>
      <c r="R2584" t="s">
        <v>2542</v>
      </c>
      <c r="S2584" t="s">
        <v>2783</v>
      </c>
      <c r="T2584">
        <v>21.94</v>
      </c>
      <c r="U2584" t="s">
        <v>2548</v>
      </c>
    </row>
    <row r="2585" spans="1:21" x14ac:dyDescent="0.2">
      <c r="A2585" t="s">
        <v>6732</v>
      </c>
      <c r="B2585">
        <v>1026187</v>
      </c>
      <c r="C2585">
        <v>24</v>
      </c>
      <c r="D2585" t="s">
        <v>2502</v>
      </c>
      <c r="E2585" t="s">
        <v>3185</v>
      </c>
      <c r="F2585" s="53">
        <v>500</v>
      </c>
      <c r="G2585" t="s">
        <v>2504</v>
      </c>
      <c r="H2585" t="s">
        <v>9458</v>
      </c>
      <c r="I2585" t="s">
        <v>2506</v>
      </c>
      <c r="J2585" t="s">
        <v>2507</v>
      </c>
      <c r="K2585" t="s">
        <v>2529</v>
      </c>
      <c r="L2585" t="s">
        <v>2530</v>
      </c>
      <c r="M2585" t="s">
        <v>2531</v>
      </c>
      <c r="N2585" t="s">
        <v>2511</v>
      </c>
      <c r="O2585" t="s">
        <v>2512</v>
      </c>
      <c r="P2585" t="s">
        <v>2781</v>
      </c>
      <c r="Q2585" t="s">
        <v>9461</v>
      </c>
      <c r="R2585" t="s">
        <v>2502</v>
      </c>
      <c r="S2585" t="s">
        <v>2502</v>
      </c>
      <c r="T2585">
        <v>4.9000000000000004</v>
      </c>
      <c r="U2585" t="s">
        <v>3430</v>
      </c>
    </row>
    <row r="2586" spans="1:21" x14ac:dyDescent="0.2">
      <c r="A2586" t="s">
        <v>996</v>
      </c>
      <c r="B2586">
        <v>1026188</v>
      </c>
      <c r="C2586">
        <v>24</v>
      </c>
      <c r="D2586" t="s">
        <v>2502</v>
      </c>
      <c r="E2586" t="s">
        <v>3080</v>
      </c>
      <c r="F2586" s="53">
        <v>473</v>
      </c>
      <c r="G2586" t="s">
        <v>2613</v>
      </c>
      <c r="H2586" t="s">
        <v>2505</v>
      </c>
      <c r="I2586" t="s">
        <v>2528</v>
      </c>
      <c r="J2586" t="s">
        <v>2507</v>
      </c>
      <c r="K2586" t="s">
        <v>2529</v>
      </c>
      <c r="L2586" t="s">
        <v>2530</v>
      </c>
      <c r="M2586" t="s">
        <v>2531</v>
      </c>
      <c r="N2586" t="s">
        <v>2511</v>
      </c>
      <c r="O2586" t="s">
        <v>2512</v>
      </c>
      <c r="P2586" t="s">
        <v>2781</v>
      </c>
      <c r="Q2586" t="s">
        <v>3081</v>
      </c>
      <c r="R2586" t="s">
        <v>2502</v>
      </c>
      <c r="S2586" t="s">
        <v>2514</v>
      </c>
      <c r="T2586">
        <v>4.99</v>
      </c>
      <c r="U2586" t="s">
        <v>3083</v>
      </c>
    </row>
    <row r="2587" spans="1:21" x14ac:dyDescent="0.2">
      <c r="A2587" t="s">
        <v>6733</v>
      </c>
      <c r="B2587">
        <v>1026189</v>
      </c>
      <c r="C2587">
        <v>6</v>
      </c>
      <c r="D2587" t="s">
        <v>2502</v>
      </c>
      <c r="E2587" t="s">
        <v>3185</v>
      </c>
      <c r="F2587" s="53">
        <v>750</v>
      </c>
      <c r="G2587" t="s">
        <v>2504</v>
      </c>
      <c r="H2587" t="s">
        <v>9458</v>
      </c>
      <c r="I2587" t="s">
        <v>2518</v>
      </c>
      <c r="J2587" t="s">
        <v>2535</v>
      </c>
      <c r="K2587" t="s">
        <v>2560</v>
      </c>
      <c r="L2587" t="s">
        <v>2992</v>
      </c>
      <c r="M2587" t="s">
        <v>2993</v>
      </c>
      <c r="N2587" t="s">
        <v>2994</v>
      </c>
      <c r="O2587" t="s">
        <v>2995</v>
      </c>
      <c r="P2587" t="s">
        <v>2996</v>
      </c>
      <c r="Q2587" t="s">
        <v>2535</v>
      </c>
      <c r="R2587" t="s">
        <v>2542</v>
      </c>
      <c r="S2587" t="s">
        <v>2502</v>
      </c>
      <c r="T2587">
        <v>51.06</v>
      </c>
      <c r="U2587" t="s">
        <v>3430</v>
      </c>
    </row>
    <row r="2588" spans="1:21" x14ac:dyDescent="0.2">
      <c r="A2588" t="s">
        <v>6734</v>
      </c>
      <c r="B2588">
        <v>1026190</v>
      </c>
      <c r="C2588">
        <v>6</v>
      </c>
      <c r="D2588" t="s">
        <v>2502</v>
      </c>
      <c r="E2588" t="s">
        <v>3185</v>
      </c>
      <c r="F2588" s="53">
        <v>750</v>
      </c>
      <c r="G2588" t="s">
        <v>2504</v>
      </c>
      <c r="H2588" t="s">
        <v>9458</v>
      </c>
      <c r="I2588" t="s">
        <v>2518</v>
      </c>
      <c r="J2588" t="s">
        <v>2535</v>
      </c>
      <c r="K2588" t="s">
        <v>2560</v>
      </c>
      <c r="L2588" t="s">
        <v>2992</v>
      </c>
      <c r="M2588" t="s">
        <v>2993</v>
      </c>
      <c r="N2588" t="s">
        <v>2994</v>
      </c>
      <c r="O2588" t="s">
        <v>2995</v>
      </c>
      <c r="P2588" t="s">
        <v>2996</v>
      </c>
      <c r="Q2588" t="s">
        <v>2535</v>
      </c>
      <c r="R2588" t="s">
        <v>2542</v>
      </c>
      <c r="S2588" t="s">
        <v>2502</v>
      </c>
      <c r="T2588">
        <v>79.17</v>
      </c>
      <c r="U2588" t="s">
        <v>3430</v>
      </c>
    </row>
    <row r="2589" spans="1:21" x14ac:dyDescent="0.2">
      <c r="A2589" t="s">
        <v>1516</v>
      </c>
      <c r="B2589">
        <v>1026212</v>
      </c>
      <c r="C2589">
        <v>12</v>
      </c>
      <c r="D2589" t="s">
        <v>2502</v>
      </c>
      <c r="E2589" t="s">
        <v>9609</v>
      </c>
      <c r="F2589" s="53">
        <v>500</v>
      </c>
      <c r="G2589" t="s">
        <v>2504</v>
      </c>
      <c r="H2589" t="s">
        <v>3268</v>
      </c>
      <c r="I2589" t="s">
        <v>2528</v>
      </c>
      <c r="J2589" t="s">
        <v>2507</v>
      </c>
      <c r="K2589" t="s">
        <v>2529</v>
      </c>
      <c r="L2589" t="s">
        <v>2530</v>
      </c>
      <c r="M2589" t="s">
        <v>2531</v>
      </c>
      <c r="N2589" t="s">
        <v>2522</v>
      </c>
      <c r="O2589" t="s">
        <v>3658</v>
      </c>
      <c r="P2589" t="s">
        <v>3658</v>
      </c>
      <c r="Q2589" t="s">
        <v>2507</v>
      </c>
      <c r="R2589" t="s">
        <v>2502</v>
      </c>
      <c r="S2589" t="s">
        <v>2949</v>
      </c>
      <c r="T2589">
        <v>6.99</v>
      </c>
      <c r="U2589" t="s">
        <v>2937</v>
      </c>
    </row>
    <row r="2590" spans="1:21" x14ac:dyDescent="0.2">
      <c r="A2590" t="s">
        <v>1505</v>
      </c>
      <c r="B2590">
        <v>1026213</v>
      </c>
      <c r="C2590">
        <v>12</v>
      </c>
      <c r="D2590" t="s">
        <v>2502</v>
      </c>
      <c r="E2590" t="s">
        <v>9609</v>
      </c>
      <c r="F2590" s="53">
        <v>500</v>
      </c>
      <c r="G2590" t="s">
        <v>2504</v>
      </c>
      <c r="H2590" t="s">
        <v>3268</v>
      </c>
      <c r="I2590" t="s">
        <v>2528</v>
      </c>
      <c r="J2590" t="s">
        <v>2507</v>
      </c>
      <c r="K2590" t="s">
        <v>2529</v>
      </c>
      <c r="L2590" t="s">
        <v>2530</v>
      </c>
      <c r="M2590" t="s">
        <v>2531</v>
      </c>
      <c r="N2590" t="s">
        <v>2522</v>
      </c>
      <c r="O2590" t="s">
        <v>3658</v>
      </c>
      <c r="P2590" t="s">
        <v>3658</v>
      </c>
      <c r="Q2590" t="s">
        <v>2507</v>
      </c>
      <c r="R2590" t="s">
        <v>2502</v>
      </c>
      <c r="S2590" t="s">
        <v>2949</v>
      </c>
      <c r="T2590">
        <v>6.99</v>
      </c>
      <c r="U2590" t="s">
        <v>2937</v>
      </c>
    </row>
    <row r="2591" spans="1:21" x14ac:dyDescent="0.2">
      <c r="A2591" t="s">
        <v>10446</v>
      </c>
      <c r="B2591">
        <v>1026215</v>
      </c>
      <c r="C2591">
        <v>12</v>
      </c>
      <c r="D2591" t="s">
        <v>2818</v>
      </c>
      <c r="E2591" t="s">
        <v>3185</v>
      </c>
      <c r="F2591" s="53">
        <v>750</v>
      </c>
      <c r="G2591" t="s">
        <v>2504</v>
      </c>
      <c r="H2591" t="s">
        <v>9458</v>
      </c>
      <c r="I2591" t="s">
        <v>2528</v>
      </c>
      <c r="J2591" t="s">
        <v>2535</v>
      </c>
      <c r="K2591" t="s">
        <v>2560</v>
      </c>
      <c r="L2591" t="s">
        <v>2756</v>
      </c>
      <c r="M2591" t="s">
        <v>2757</v>
      </c>
      <c r="N2591" t="s">
        <v>2657</v>
      </c>
      <c r="O2591" t="s">
        <v>2671</v>
      </c>
      <c r="P2591" t="s">
        <v>2820</v>
      </c>
      <c r="Q2591" t="s">
        <v>2535</v>
      </c>
      <c r="R2591" t="s">
        <v>2542</v>
      </c>
      <c r="S2591" t="s">
        <v>2783</v>
      </c>
      <c r="T2591">
        <v>21.72</v>
      </c>
      <c r="U2591" t="s">
        <v>3313</v>
      </c>
    </row>
    <row r="2592" spans="1:21" x14ac:dyDescent="0.2">
      <c r="A2592" t="s">
        <v>1296</v>
      </c>
      <c r="B2592">
        <v>1026220</v>
      </c>
      <c r="C2592">
        <v>6</v>
      </c>
      <c r="D2592" t="s">
        <v>3178</v>
      </c>
      <c r="E2592" t="s">
        <v>3185</v>
      </c>
      <c r="F2592" s="53">
        <v>750</v>
      </c>
      <c r="G2592" t="s">
        <v>2504</v>
      </c>
      <c r="H2592" t="s">
        <v>2635</v>
      </c>
      <c r="I2592" t="s">
        <v>2528</v>
      </c>
      <c r="J2592" t="s">
        <v>2535</v>
      </c>
      <c r="K2592" t="s">
        <v>2560</v>
      </c>
      <c r="L2592" t="s">
        <v>2756</v>
      </c>
      <c r="M2592" t="s">
        <v>2757</v>
      </c>
      <c r="N2592" t="s">
        <v>2657</v>
      </c>
      <c r="O2592" t="s">
        <v>2671</v>
      </c>
      <c r="P2592" t="s">
        <v>3602</v>
      </c>
      <c r="Q2592" t="s">
        <v>2535</v>
      </c>
      <c r="R2592" t="s">
        <v>2565</v>
      </c>
      <c r="S2592" t="s">
        <v>2566</v>
      </c>
      <c r="T2592">
        <v>19.809999999999999</v>
      </c>
      <c r="U2592" t="s">
        <v>2697</v>
      </c>
    </row>
    <row r="2593" spans="1:21" x14ac:dyDescent="0.2">
      <c r="A2593" t="s">
        <v>291</v>
      </c>
      <c r="B2593">
        <v>1026230</v>
      </c>
      <c r="C2593">
        <v>12</v>
      </c>
      <c r="D2593" t="s">
        <v>3236</v>
      </c>
      <c r="E2593" t="s">
        <v>9610</v>
      </c>
      <c r="F2593" s="53">
        <v>750</v>
      </c>
      <c r="G2593" t="s">
        <v>2504</v>
      </c>
      <c r="H2593" t="s">
        <v>2635</v>
      </c>
      <c r="I2593" t="s">
        <v>2518</v>
      </c>
      <c r="J2593" t="s">
        <v>2535</v>
      </c>
      <c r="K2593" t="s">
        <v>2560</v>
      </c>
      <c r="L2593" t="s">
        <v>2756</v>
      </c>
      <c r="M2593" t="s">
        <v>2757</v>
      </c>
      <c r="N2593" t="s">
        <v>2657</v>
      </c>
      <c r="O2593" t="s">
        <v>2671</v>
      </c>
      <c r="P2593" t="s">
        <v>2982</v>
      </c>
      <c r="Q2593" t="s">
        <v>2535</v>
      </c>
      <c r="R2593" t="s">
        <v>2542</v>
      </c>
      <c r="S2593" t="s">
        <v>2543</v>
      </c>
      <c r="T2593">
        <v>30.5</v>
      </c>
      <c r="U2593" t="s">
        <v>3313</v>
      </c>
    </row>
    <row r="2594" spans="1:21" x14ac:dyDescent="0.2">
      <c r="A2594" t="s">
        <v>1328</v>
      </c>
      <c r="B2594">
        <v>1026240</v>
      </c>
      <c r="C2594">
        <v>12</v>
      </c>
      <c r="D2594" t="s">
        <v>2818</v>
      </c>
      <c r="E2594" t="s">
        <v>9611</v>
      </c>
      <c r="F2594" s="53">
        <v>750</v>
      </c>
      <c r="G2594" t="s">
        <v>2504</v>
      </c>
      <c r="H2594" t="s">
        <v>2635</v>
      </c>
      <c r="I2594" t="s">
        <v>2518</v>
      </c>
      <c r="J2594" t="s">
        <v>2535</v>
      </c>
      <c r="K2594" t="s">
        <v>2560</v>
      </c>
      <c r="L2594" t="s">
        <v>2756</v>
      </c>
      <c r="M2594" t="s">
        <v>2757</v>
      </c>
      <c r="N2594" t="s">
        <v>2657</v>
      </c>
      <c r="O2594" t="s">
        <v>2671</v>
      </c>
      <c r="P2594" t="s">
        <v>2820</v>
      </c>
      <c r="Q2594" t="s">
        <v>2535</v>
      </c>
      <c r="R2594" t="s">
        <v>2542</v>
      </c>
      <c r="S2594" t="s">
        <v>2783</v>
      </c>
      <c r="T2594">
        <v>69.39</v>
      </c>
      <c r="U2594" t="s">
        <v>2874</v>
      </c>
    </row>
    <row r="2595" spans="1:21" x14ac:dyDescent="0.2">
      <c r="A2595" t="s">
        <v>6736</v>
      </c>
      <c r="B2595">
        <v>1026265</v>
      </c>
      <c r="C2595">
        <v>6</v>
      </c>
      <c r="D2595" t="s">
        <v>2502</v>
      </c>
      <c r="E2595" t="s">
        <v>3185</v>
      </c>
      <c r="F2595" s="53">
        <v>750</v>
      </c>
      <c r="G2595" t="s">
        <v>2504</v>
      </c>
      <c r="H2595" t="s">
        <v>9481</v>
      </c>
      <c r="I2595" t="s">
        <v>2528</v>
      </c>
      <c r="J2595" t="s">
        <v>2535</v>
      </c>
      <c r="K2595" t="s">
        <v>2838</v>
      </c>
      <c r="L2595" t="s">
        <v>2844</v>
      </c>
      <c r="M2595" t="s">
        <v>2845</v>
      </c>
      <c r="N2595" t="s">
        <v>2657</v>
      </c>
      <c r="O2595" t="s">
        <v>2671</v>
      </c>
      <c r="P2595" t="s">
        <v>2674</v>
      </c>
      <c r="Q2595" t="s">
        <v>2535</v>
      </c>
      <c r="R2595" t="s">
        <v>2565</v>
      </c>
      <c r="S2595" t="s">
        <v>2502</v>
      </c>
      <c r="T2595">
        <v>22.67</v>
      </c>
      <c r="U2595" t="s">
        <v>3430</v>
      </c>
    </row>
    <row r="2596" spans="1:21" x14ac:dyDescent="0.2">
      <c r="A2596" t="s">
        <v>6737</v>
      </c>
      <c r="B2596">
        <v>1026267</v>
      </c>
      <c r="C2596">
        <v>6</v>
      </c>
      <c r="D2596" t="s">
        <v>2502</v>
      </c>
      <c r="E2596" t="s">
        <v>3185</v>
      </c>
      <c r="F2596" s="53">
        <v>750</v>
      </c>
      <c r="G2596" t="s">
        <v>2504</v>
      </c>
      <c r="H2596" t="s">
        <v>9481</v>
      </c>
      <c r="I2596" t="s">
        <v>2528</v>
      </c>
      <c r="J2596" t="s">
        <v>2535</v>
      </c>
      <c r="K2596" t="s">
        <v>2560</v>
      </c>
      <c r="L2596" t="s">
        <v>2756</v>
      </c>
      <c r="M2596" t="s">
        <v>2757</v>
      </c>
      <c r="N2596" t="s">
        <v>2657</v>
      </c>
      <c r="O2596" t="s">
        <v>2671</v>
      </c>
      <c r="P2596" t="s">
        <v>2674</v>
      </c>
      <c r="Q2596" t="s">
        <v>2535</v>
      </c>
      <c r="R2596" t="s">
        <v>2542</v>
      </c>
      <c r="S2596" t="s">
        <v>2502</v>
      </c>
      <c r="T2596">
        <v>22.45</v>
      </c>
      <c r="U2596" t="s">
        <v>3430</v>
      </c>
    </row>
    <row r="2597" spans="1:21" x14ac:dyDescent="0.2">
      <c r="A2597" t="s">
        <v>6738</v>
      </c>
      <c r="B2597">
        <v>1026297</v>
      </c>
      <c r="C2597">
        <v>6</v>
      </c>
      <c r="D2597" t="s">
        <v>2502</v>
      </c>
      <c r="E2597" t="s">
        <v>3185</v>
      </c>
      <c r="F2597" s="53">
        <v>750</v>
      </c>
      <c r="G2597" t="s">
        <v>2504</v>
      </c>
      <c r="H2597" t="s">
        <v>9481</v>
      </c>
      <c r="I2597" t="s">
        <v>2518</v>
      </c>
      <c r="J2597" t="s">
        <v>2535</v>
      </c>
      <c r="K2597" t="s">
        <v>2560</v>
      </c>
      <c r="L2597" t="s">
        <v>2756</v>
      </c>
      <c r="M2597" t="s">
        <v>2757</v>
      </c>
      <c r="N2597" t="s">
        <v>2657</v>
      </c>
      <c r="O2597" t="s">
        <v>2671</v>
      </c>
      <c r="P2597" t="s">
        <v>2674</v>
      </c>
      <c r="Q2597" t="s">
        <v>2535</v>
      </c>
      <c r="R2597" t="s">
        <v>2542</v>
      </c>
      <c r="S2597" t="s">
        <v>2502</v>
      </c>
      <c r="T2597">
        <v>26.81</v>
      </c>
      <c r="U2597" t="s">
        <v>3430</v>
      </c>
    </row>
    <row r="2598" spans="1:21" x14ac:dyDescent="0.2">
      <c r="A2598" t="s">
        <v>6739</v>
      </c>
      <c r="B2598">
        <v>1026299</v>
      </c>
      <c r="C2598">
        <v>6</v>
      </c>
      <c r="D2598" t="s">
        <v>2502</v>
      </c>
      <c r="E2598" t="s">
        <v>3185</v>
      </c>
      <c r="F2598" s="53">
        <v>750</v>
      </c>
      <c r="G2598" t="s">
        <v>2504</v>
      </c>
      <c r="H2598" t="s">
        <v>9481</v>
      </c>
      <c r="I2598" t="s">
        <v>2518</v>
      </c>
      <c r="J2598" t="s">
        <v>2535</v>
      </c>
      <c r="K2598" t="s">
        <v>2560</v>
      </c>
      <c r="L2598" t="s">
        <v>2736</v>
      </c>
      <c r="M2598" t="s">
        <v>2737</v>
      </c>
      <c r="N2598" t="s">
        <v>2738</v>
      </c>
      <c r="O2598" t="s">
        <v>2739</v>
      </c>
      <c r="P2598" t="s">
        <v>2740</v>
      </c>
      <c r="Q2598" t="s">
        <v>2535</v>
      </c>
      <c r="R2598" t="s">
        <v>2565</v>
      </c>
      <c r="S2598" t="s">
        <v>2502</v>
      </c>
      <c r="T2598">
        <v>24.33</v>
      </c>
      <c r="U2598" t="s">
        <v>3430</v>
      </c>
    </row>
    <row r="2599" spans="1:21" x14ac:dyDescent="0.2">
      <c r="A2599" t="s">
        <v>4345</v>
      </c>
      <c r="B2599">
        <v>1026306</v>
      </c>
      <c r="C2599">
        <v>6</v>
      </c>
      <c r="D2599" t="s">
        <v>2804</v>
      </c>
      <c r="E2599" t="s">
        <v>3023</v>
      </c>
      <c r="F2599" s="53">
        <v>750</v>
      </c>
      <c r="G2599" t="s">
        <v>2504</v>
      </c>
      <c r="H2599" t="s">
        <v>2963</v>
      </c>
      <c r="I2599" t="s">
        <v>2518</v>
      </c>
      <c r="J2599" t="s">
        <v>2535</v>
      </c>
      <c r="K2599" t="s">
        <v>2560</v>
      </c>
      <c r="L2599" t="s">
        <v>2756</v>
      </c>
      <c r="M2599" t="s">
        <v>2757</v>
      </c>
      <c r="N2599" t="s">
        <v>2511</v>
      </c>
      <c r="O2599" t="s">
        <v>2671</v>
      </c>
      <c r="P2599" t="s">
        <v>2820</v>
      </c>
      <c r="Q2599" t="s">
        <v>2535</v>
      </c>
      <c r="R2599" t="s">
        <v>2542</v>
      </c>
      <c r="S2599" t="s">
        <v>2543</v>
      </c>
      <c r="T2599">
        <v>90.19</v>
      </c>
      <c r="U2599" t="s">
        <v>2795</v>
      </c>
    </row>
    <row r="2600" spans="1:21" x14ac:dyDescent="0.2">
      <c r="A2600" t="s">
        <v>6740</v>
      </c>
      <c r="B2600">
        <v>1026312</v>
      </c>
      <c r="C2600">
        <v>120</v>
      </c>
      <c r="D2600" t="s">
        <v>2502</v>
      </c>
      <c r="E2600" t="s">
        <v>2980</v>
      </c>
      <c r="F2600" s="53">
        <v>50</v>
      </c>
      <c r="G2600" t="s">
        <v>2504</v>
      </c>
      <c r="H2600" t="s">
        <v>9458</v>
      </c>
      <c r="I2600" t="s">
        <v>2576</v>
      </c>
      <c r="J2600" t="s">
        <v>2519</v>
      </c>
      <c r="K2600" t="s">
        <v>2654</v>
      </c>
      <c r="L2600" t="s">
        <v>2664</v>
      </c>
      <c r="M2600" t="s">
        <v>2665</v>
      </c>
      <c r="N2600" t="s">
        <v>2657</v>
      </c>
      <c r="O2600" t="s">
        <v>2671</v>
      </c>
      <c r="P2600" t="s">
        <v>2674</v>
      </c>
      <c r="Q2600" t="s">
        <v>2519</v>
      </c>
      <c r="R2600" t="s">
        <v>2502</v>
      </c>
      <c r="S2600" t="s">
        <v>2502</v>
      </c>
      <c r="T2600">
        <v>3.46</v>
      </c>
      <c r="U2600" t="s">
        <v>2548</v>
      </c>
    </row>
    <row r="2601" spans="1:21" x14ac:dyDescent="0.2">
      <c r="A2601" t="s">
        <v>1837</v>
      </c>
      <c r="B2601">
        <v>1026318</v>
      </c>
      <c r="C2601">
        <v>4</v>
      </c>
      <c r="D2601" t="s">
        <v>2789</v>
      </c>
      <c r="E2601" t="s">
        <v>3694</v>
      </c>
      <c r="F2601" s="53">
        <v>4000</v>
      </c>
      <c r="G2601" t="s">
        <v>2707</v>
      </c>
      <c r="H2601" t="s">
        <v>2609</v>
      </c>
      <c r="I2601" t="s">
        <v>2506</v>
      </c>
      <c r="J2601" t="s">
        <v>2535</v>
      </c>
      <c r="K2601" t="s">
        <v>2560</v>
      </c>
      <c r="L2601" t="s">
        <v>2720</v>
      </c>
      <c r="M2601" t="s">
        <v>2721</v>
      </c>
      <c r="N2601" t="s">
        <v>2511</v>
      </c>
      <c r="O2601" t="s">
        <v>2723</v>
      </c>
      <c r="P2601" t="s">
        <v>2724</v>
      </c>
      <c r="Q2601" t="s">
        <v>2704</v>
      </c>
      <c r="R2601" t="s">
        <v>2542</v>
      </c>
      <c r="S2601" t="s">
        <v>2543</v>
      </c>
      <c r="T2601">
        <v>55.99</v>
      </c>
      <c r="U2601" t="s">
        <v>2705</v>
      </c>
    </row>
    <row r="2602" spans="1:21" x14ac:dyDescent="0.2">
      <c r="A2602" t="s">
        <v>1891</v>
      </c>
      <c r="B2602">
        <v>1026319</v>
      </c>
      <c r="C2602">
        <v>4</v>
      </c>
      <c r="D2602" t="s">
        <v>2557</v>
      </c>
      <c r="E2602" t="s">
        <v>3694</v>
      </c>
      <c r="F2602" s="53">
        <v>4000</v>
      </c>
      <c r="G2602" t="s">
        <v>2707</v>
      </c>
      <c r="H2602" t="s">
        <v>2609</v>
      </c>
      <c r="I2602" t="s">
        <v>2506</v>
      </c>
      <c r="J2602" t="s">
        <v>2535</v>
      </c>
      <c r="K2602" t="s">
        <v>2560</v>
      </c>
      <c r="L2602" t="s">
        <v>2720</v>
      </c>
      <c r="M2602" t="s">
        <v>2721</v>
      </c>
      <c r="N2602" t="s">
        <v>2511</v>
      </c>
      <c r="O2602" t="s">
        <v>2723</v>
      </c>
      <c r="P2602" t="s">
        <v>2724</v>
      </c>
      <c r="Q2602" t="s">
        <v>2704</v>
      </c>
      <c r="R2602" t="s">
        <v>2565</v>
      </c>
      <c r="S2602" t="s">
        <v>2566</v>
      </c>
      <c r="T2602">
        <v>55.99</v>
      </c>
      <c r="U2602" t="s">
        <v>2705</v>
      </c>
    </row>
    <row r="2603" spans="1:21" x14ac:dyDescent="0.2">
      <c r="A2603" t="s">
        <v>6741</v>
      </c>
      <c r="B2603">
        <v>1026321</v>
      </c>
      <c r="C2603">
        <v>6</v>
      </c>
      <c r="D2603" t="s">
        <v>2502</v>
      </c>
      <c r="E2603" t="s">
        <v>3185</v>
      </c>
      <c r="F2603" s="53">
        <v>750</v>
      </c>
      <c r="G2603" t="s">
        <v>2504</v>
      </c>
      <c r="H2603" t="s">
        <v>9458</v>
      </c>
      <c r="I2603" t="s">
        <v>2518</v>
      </c>
      <c r="J2603" t="s">
        <v>2535</v>
      </c>
      <c r="K2603" t="s">
        <v>2560</v>
      </c>
      <c r="L2603" t="s">
        <v>2736</v>
      </c>
      <c r="M2603" t="s">
        <v>2737</v>
      </c>
      <c r="N2603" t="s">
        <v>2738</v>
      </c>
      <c r="O2603" t="s">
        <v>2739</v>
      </c>
      <c r="P2603" t="s">
        <v>2740</v>
      </c>
      <c r="Q2603" t="s">
        <v>2535</v>
      </c>
      <c r="R2603" t="s">
        <v>2542</v>
      </c>
      <c r="S2603" t="s">
        <v>2502</v>
      </c>
      <c r="T2603">
        <v>44.87</v>
      </c>
      <c r="U2603" t="s">
        <v>3430</v>
      </c>
    </row>
    <row r="2604" spans="1:21" x14ac:dyDescent="0.2">
      <c r="A2604" t="s">
        <v>6742</v>
      </c>
      <c r="B2604">
        <v>1026322</v>
      </c>
      <c r="C2604">
        <v>12</v>
      </c>
      <c r="D2604" t="s">
        <v>2502</v>
      </c>
      <c r="E2604" t="s">
        <v>3185</v>
      </c>
      <c r="F2604" s="53">
        <v>750</v>
      </c>
      <c r="G2604" t="s">
        <v>2504</v>
      </c>
      <c r="H2604" t="s">
        <v>9458</v>
      </c>
      <c r="I2604" t="s">
        <v>2518</v>
      </c>
      <c r="J2604" t="s">
        <v>2535</v>
      </c>
      <c r="K2604" t="s">
        <v>2560</v>
      </c>
      <c r="L2604" t="s">
        <v>2992</v>
      </c>
      <c r="M2604" t="s">
        <v>2993</v>
      </c>
      <c r="N2604" t="s">
        <v>2994</v>
      </c>
      <c r="O2604" t="s">
        <v>2995</v>
      </c>
      <c r="P2604" t="s">
        <v>2996</v>
      </c>
      <c r="Q2604" t="s">
        <v>2535</v>
      </c>
      <c r="R2604" t="s">
        <v>2565</v>
      </c>
      <c r="S2604" t="s">
        <v>2502</v>
      </c>
      <c r="T2604">
        <v>33.909999999999997</v>
      </c>
      <c r="U2604" t="s">
        <v>3430</v>
      </c>
    </row>
    <row r="2605" spans="1:21" x14ac:dyDescent="0.2">
      <c r="A2605" t="s">
        <v>964</v>
      </c>
      <c r="B2605">
        <v>1026333</v>
      </c>
      <c r="C2605">
        <v>12</v>
      </c>
      <c r="D2605" t="s">
        <v>3013</v>
      </c>
      <c r="E2605" t="s">
        <v>3478</v>
      </c>
      <c r="F2605" s="53">
        <v>750</v>
      </c>
      <c r="G2605" t="s">
        <v>2504</v>
      </c>
      <c r="H2605" t="s">
        <v>2505</v>
      </c>
      <c r="I2605" t="s">
        <v>2528</v>
      </c>
      <c r="J2605" t="s">
        <v>2535</v>
      </c>
      <c r="K2605" t="s">
        <v>2838</v>
      </c>
      <c r="L2605" t="s">
        <v>2844</v>
      </c>
      <c r="M2605" t="s">
        <v>2845</v>
      </c>
      <c r="N2605" t="s">
        <v>2539</v>
      </c>
      <c r="O2605" t="s">
        <v>2540</v>
      </c>
      <c r="P2605" t="s">
        <v>2814</v>
      </c>
      <c r="Q2605" t="s">
        <v>2535</v>
      </c>
      <c r="R2605" t="s">
        <v>2836</v>
      </c>
      <c r="S2605" t="s">
        <v>2788</v>
      </c>
      <c r="T2605">
        <v>21.97</v>
      </c>
      <c r="U2605" t="s">
        <v>2548</v>
      </c>
    </row>
    <row r="2606" spans="1:21" x14ac:dyDescent="0.2">
      <c r="A2606" t="s">
        <v>6743</v>
      </c>
      <c r="B2606">
        <v>1026334</v>
      </c>
      <c r="C2606">
        <v>12</v>
      </c>
      <c r="D2606" t="s">
        <v>2502</v>
      </c>
      <c r="E2606" t="s">
        <v>3185</v>
      </c>
      <c r="F2606" s="53">
        <v>750</v>
      </c>
      <c r="G2606" t="s">
        <v>2504</v>
      </c>
      <c r="H2606" t="s">
        <v>9458</v>
      </c>
      <c r="I2606" t="s">
        <v>2528</v>
      </c>
      <c r="J2606" t="s">
        <v>2535</v>
      </c>
      <c r="K2606" t="s">
        <v>2560</v>
      </c>
      <c r="L2606" t="s">
        <v>2726</v>
      </c>
      <c r="M2606" t="s">
        <v>2727</v>
      </c>
      <c r="N2606" t="s">
        <v>2539</v>
      </c>
      <c r="O2606" t="s">
        <v>2540</v>
      </c>
      <c r="P2606" t="s">
        <v>2814</v>
      </c>
      <c r="Q2606" t="s">
        <v>2535</v>
      </c>
      <c r="R2606" t="s">
        <v>2542</v>
      </c>
      <c r="S2606" t="s">
        <v>2502</v>
      </c>
      <c r="T2606">
        <v>23.03</v>
      </c>
      <c r="U2606" t="s">
        <v>3430</v>
      </c>
    </row>
    <row r="2607" spans="1:21" x14ac:dyDescent="0.2">
      <c r="A2607" t="s">
        <v>6744</v>
      </c>
      <c r="B2607">
        <v>1026335</v>
      </c>
      <c r="C2607">
        <v>12</v>
      </c>
      <c r="D2607" t="s">
        <v>3002</v>
      </c>
      <c r="E2607" t="s">
        <v>3185</v>
      </c>
      <c r="F2607" s="53">
        <v>750</v>
      </c>
      <c r="G2607" t="s">
        <v>2504</v>
      </c>
      <c r="H2607" t="s">
        <v>2635</v>
      </c>
      <c r="I2607" t="s">
        <v>2518</v>
      </c>
      <c r="J2607" t="s">
        <v>2535</v>
      </c>
      <c r="K2607" t="s">
        <v>2560</v>
      </c>
      <c r="L2607" t="s">
        <v>2726</v>
      </c>
      <c r="M2607" t="s">
        <v>2727</v>
      </c>
      <c r="N2607" t="s">
        <v>2539</v>
      </c>
      <c r="O2607" t="s">
        <v>2540</v>
      </c>
      <c r="P2607" t="s">
        <v>2814</v>
      </c>
      <c r="Q2607" t="s">
        <v>2535</v>
      </c>
      <c r="R2607" t="s">
        <v>2565</v>
      </c>
      <c r="S2607" t="s">
        <v>2685</v>
      </c>
      <c r="T2607">
        <v>24.76</v>
      </c>
      <c r="U2607" t="s">
        <v>3320</v>
      </c>
    </row>
    <row r="2608" spans="1:21" x14ac:dyDescent="0.2">
      <c r="A2608" t="s">
        <v>720</v>
      </c>
      <c r="B2608">
        <v>1026339</v>
      </c>
      <c r="C2608">
        <v>12</v>
      </c>
      <c r="D2608" t="s">
        <v>2850</v>
      </c>
      <c r="E2608" t="s">
        <v>3821</v>
      </c>
      <c r="F2608" s="53">
        <v>750</v>
      </c>
      <c r="G2608" t="s">
        <v>2504</v>
      </c>
      <c r="H2608" t="s">
        <v>2931</v>
      </c>
      <c r="I2608" t="s">
        <v>2506</v>
      </c>
      <c r="J2608" t="s">
        <v>2535</v>
      </c>
      <c r="K2608" t="s">
        <v>2838</v>
      </c>
      <c r="L2608" t="s">
        <v>2844</v>
      </c>
      <c r="M2608" t="s">
        <v>2845</v>
      </c>
      <c r="N2608" t="s">
        <v>2657</v>
      </c>
      <c r="O2608" t="s">
        <v>2671</v>
      </c>
      <c r="P2608" t="s">
        <v>2672</v>
      </c>
      <c r="Q2608" t="s">
        <v>2535</v>
      </c>
      <c r="R2608" t="s">
        <v>2565</v>
      </c>
      <c r="S2608" t="s">
        <v>2685</v>
      </c>
      <c r="T2608">
        <v>18.989999999999998</v>
      </c>
      <c r="U2608" t="s">
        <v>3233</v>
      </c>
    </row>
    <row r="2609" spans="1:21" x14ac:dyDescent="0.2">
      <c r="A2609" t="s">
        <v>1957</v>
      </c>
      <c r="B2609">
        <v>1026341</v>
      </c>
      <c r="C2609">
        <v>12</v>
      </c>
      <c r="D2609" t="s">
        <v>2754</v>
      </c>
      <c r="E2609" t="s">
        <v>3416</v>
      </c>
      <c r="F2609" s="53">
        <v>750</v>
      </c>
      <c r="G2609" t="s">
        <v>2504</v>
      </c>
      <c r="H2609" t="s">
        <v>2517</v>
      </c>
      <c r="I2609" t="s">
        <v>2506</v>
      </c>
      <c r="J2609" t="s">
        <v>2535</v>
      </c>
      <c r="K2609" t="s">
        <v>2838</v>
      </c>
      <c r="L2609" t="s">
        <v>2844</v>
      </c>
      <c r="M2609" t="s">
        <v>2845</v>
      </c>
      <c r="N2609" t="s">
        <v>2511</v>
      </c>
      <c r="O2609" t="s">
        <v>2512</v>
      </c>
      <c r="P2609" t="s">
        <v>2781</v>
      </c>
      <c r="Q2609" t="s">
        <v>2704</v>
      </c>
      <c r="R2609" t="s">
        <v>2565</v>
      </c>
      <c r="S2609" t="s">
        <v>2566</v>
      </c>
      <c r="T2609">
        <v>14.99</v>
      </c>
      <c r="U2609" t="s">
        <v>2705</v>
      </c>
    </row>
    <row r="2610" spans="1:21" x14ac:dyDescent="0.2">
      <c r="A2610" t="s">
        <v>6746</v>
      </c>
      <c r="B2610">
        <v>1026352</v>
      </c>
      <c r="C2610">
        <v>3</v>
      </c>
      <c r="D2610" t="s">
        <v>2502</v>
      </c>
      <c r="E2610" t="s">
        <v>3185</v>
      </c>
      <c r="F2610" s="53">
        <v>1500</v>
      </c>
      <c r="G2610" t="s">
        <v>2504</v>
      </c>
      <c r="H2610" t="s">
        <v>9458</v>
      </c>
      <c r="I2610" t="s">
        <v>2518</v>
      </c>
      <c r="J2610" t="s">
        <v>2535</v>
      </c>
      <c r="K2610" t="s">
        <v>2838</v>
      </c>
      <c r="L2610" t="s">
        <v>2839</v>
      </c>
      <c r="M2610" t="s">
        <v>2840</v>
      </c>
      <c r="N2610" t="s">
        <v>2539</v>
      </c>
      <c r="O2610" t="s">
        <v>2540</v>
      </c>
      <c r="P2610" t="s">
        <v>2841</v>
      </c>
      <c r="Q2610" t="s">
        <v>2535</v>
      </c>
      <c r="R2610" t="s">
        <v>2565</v>
      </c>
      <c r="S2610" t="s">
        <v>2502</v>
      </c>
      <c r="T2610">
        <v>155.4</v>
      </c>
      <c r="U2610" t="s">
        <v>3430</v>
      </c>
    </row>
    <row r="2611" spans="1:21" x14ac:dyDescent="0.2">
      <c r="A2611" t="s">
        <v>6747</v>
      </c>
      <c r="B2611">
        <v>1026356</v>
      </c>
      <c r="C2611">
        <v>12</v>
      </c>
      <c r="D2611" t="s">
        <v>2502</v>
      </c>
      <c r="E2611" t="s">
        <v>3185</v>
      </c>
      <c r="F2611" s="53">
        <v>750</v>
      </c>
      <c r="G2611" t="s">
        <v>2504</v>
      </c>
      <c r="H2611" t="s">
        <v>9458</v>
      </c>
      <c r="I2611" t="s">
        <v>2576</v>
      </c>
      <c r="J2611" t="s">
        <v>2535</v>
      </c>
      <c r="K2611" t="s">
        <v>2560</v>
      </c>
      <c r="L2611" t="s">
        <v>2710</v>
      </c>
      <c r="M2611" t="s">
        <v>2711</v>
      </c>
      <c r="N2611" t="s">
        <v>2712</v>
      </c>
      <c r="O2611" t="s">
        <v>2713</v>
      </c>
      <c r="P2611" t="s">
        <v>2851</v>
      </c>
      <c r="Q2611" t="s">
        <v>2535</v>
      </c>
      <c r="R2611" t="s">
        <v>2565</v>
      </c>
      <c r="S2611" t="s">
        <v>2502</v>
      </c>
      <c r="T2611">
        <v>9.57</v>
      </c>
      <c r="U2611" t="s">
        <v>3430</v>
      </c>
    </row>
    <row r="2612" spans="1:21" x14ac:dyDescent="0.2">
      <c r="A2612" t="s">
        <v>6748</v>
      </c>
      <c r="B2612">
        <v>1026367</v>
      </c>
      <c r="C2612">
        <v>12</v>
      </c>
      <c r="D2612" t="s">
        <v>2818</v>
      </c>
      <c r="E2612" t="s">
        <v>3185</v>
      </c>
      <c r="F2612" s="53">
        <v>750</v>
      </c>
      <c r="G2612" t="s">
        <v>2504</v>
      </c>
      <c r="H2612" t="s">
        <v>9458</v>
      </c>
      <c r="I2612" t="s">
        <v>2518</v>
      </c>
      <c r="J2612" t="s">
        <v>2535</v>
      </c>
      <c r="K2612" t="s">
        <v>2560</v>
      </c>
      <c r="L2612" t="s">
        <v>2756</v>
      </c>
      <c r="M2612" t="s">
        <v>2757</v>
      </c>
      <c r="N2612" t="s">
        <v>2657</v>
      </c>
      <c r="O2612" t="s">
        <v>2671</v>
      </c>
      <c r="P2612" t="s">
        <v>2820</v>
      </c>
      <c r="Q2612" t="s">
        <v>2535</v>
      </c>
      <c r="R2612" t="s">
        <v>2542</v>
      </c>
      <c r="S2612" t="s">
        <v>2783</v>
      </c>
      <c r="T2612">
        <v>33.81</v>
      </c>
      <c r="U2612" t="s">
        <v>3371</v>
      </c>
    </row>
    <row r="2613" spans="1:21" x14ac:dyDescent="0.2">
      <c r="A2613" t="s">
        <v>6749</v>
      </c>
      <c r="B2613">
        <v>1026368</v>
      </c>
      <c r="C2613">
        <v>12</v>
      </c>
      <c r="D2613" t="s">
        <v>3317</v>
      </c>
      <c r="E2613" t="s">
        <v>3185</v>
      </c>
      <c r="F2613" s="53">
        <v>750</v>
      </c>
      <c r="G2613" t="s">
        <v>2504</v>
      </c>
      <c r="H2613" t="s">
        <v>9458</v>
      </c>
      <c r="I2613" t="s">
        <v>2518</v>
      </c>
      <c r="J2613" t="s">
        <v>2535</v>
      </c>
      <c r="K2613" t="s">
        <v>2560</v>
      </c>
      <c r="L2613" t="s">
        <v>2756</v>
      </c>
      <c r="M2613" t="s">
        <v>2757</v>
      </c>
      <c r="N2613" t="s">
        <v>2657</v>
      </c>
      <c r="O2613" t="s">
        <v>2671</v>
      </c>
      <c r="P2613" t="s">
        <v>2820</v>
      </c>
      <c r="Q2613" t="s">
        <v>2535</v>
      </c>
      <c r="R2613" t="s">
        <v>2565</v>
      </c>
      <c r="S2613" t="s">
        <v>2566</v>
      </c>
      <c r="T2613">
        <v>32.18</v>
      </c>
      <c r="U2613" t="s">
        <v>3371</v>
      </c>
    </row>
    <row r="2614" spans="1:21" x14ac:dyDescent="0.2">
      <c r="A2614" t="s">
        <v>6750</v>
      </c>
      <c r="B2614">
        <v>1026373</v>
      </c>
      <c r="C2614">
        <v>12</v>
      </c>
      <c r="D2614" t="s">
        <v>2502</v>
      </c>
      <c r="E2614" t="s">
        <v>3185</v>
      </c>
      <c r="F2614" s="53">
        <v>750</v>
      </c>
      <c r="G2614" t="s">
        <v>2504</v>
      </c>
      <c r="H2614" t="s">
        <v>9458</v>
      </c>
      <c r="I2614" t="s">
        <v>2576</v>
      </c>
      <c r="J2614" t="s">
        <v>2535</v>
      </c>
      <c r="K2614" t="s">
        <v>2560</v>
      </c>
      <c r="L2614" t="s">
        <v>2710</v>
      </c>
      <c r="M2614" t="s">
        <v>2711</v>
      </c>
      <c r="N2614" t="s">
        <v>2712</v>
      </c>
      <c r="O2614" t="s">
        <v>2713</v>
      </c>
      <c r="P2614" t="s">
        <v>2851</v>
      </c>
      <c r="Q2614" t="s">
        <v>2535</v>
      </c>
      <c r="R2614" t="s">
        <v>2565</v>
      </c>
      <c r="S2614" t="s">
        <v>2502</v>
      </c>
      <c r="T2614">
        <v>9.57</v>
      </c>
      <c r="U2614" t="s">
        <v>3430</v>
      </c>
    </row>
    <row r="2615" spans="1:21" x14ac:dyDescent="0.2">
      <c r="A2615" t="s">
        <v>6751</v>
      </c>
      <c r="B2615">
        <v>1026374</v>
      </c>
      <c r="C2615">
        <v>12</v>
      </c>
      <c r="D2615" t="s">
        <v>2502</v>
      </c>
      <c r="E2615" t="s">
        <v>3185</v>
      </c>
      <c r="F2615" s="53">
        <v>750</v>
      </c>
      <c r="G2615" t="s">
        <v>2504</v>
      </c>
      <c r="H2615" t="s">
        <v>9458</v>
      </c>
      <c r="I2615" t="s">
        <v>2576</v>
      </c>
      <c r="J2615" t="s">
        <v>2535</v>
      </c>
      <c r="K2615" t="s">
        <v>2560</v>
      </c>
      <c r="L2615" t="s">
        <v>2710</v>
      </c>
      <c r="M2615" t="s">
        <v>2711</v>
      </c>
      <c r="N2615" t="s">
        <v>2712</v>
      </c>
      <c r="O2615" t="s">
        <v>2713</v>
      </c>
      <c r="P2615" t="s">
        <v>2851</v>
      </c>
      <c r="Q2615" t="s">
        <v>2535</v>
      </c>
      <c r="R2615" t="s">
        <v>2542</v>
      </c>
      <c r="S2615" t="s">
        <v>2502</v>
      </c>
      <c r="T2615">
        <v>9.57</v>
      </c>
      <c r="U2615" t="s">
        <v>3430</v>
      </c>
    </row>
    <row r="2616" spans="1:21" x14ac:dyDescent="0.2">
      <c r="A2616" t="s">
        <v>6752</v>
      </c>
      <c r="B2616">
        <v>1026391</v>
      </c>
      <c r="C2616">
        <v>6</v>
      </c>
      <c r="D2616" t="s">
        <v>2502</v>
      </c>
      <c r="E2616" t="s">
        <v>9612</v>
      </c>
      <c r="F2616" s="53">
        <v>750</v>
      </c>
      <c r="G2616" t="s">
        <v>2504</v>
      </c>
      <c r="H2616" t="s">
        <v>9458</v>
      </c>
      <c r="I2616" t="s">
        <v>2518</v>
      </c>
      <c r="J2616" t="s">
        <v>2519</v>
      </c>
      <c r="K2616" t="s">
        <v>2520</v>
      </c>
      <c r="L2616" t="s">
        <v>2521</v>
      </c>
      <c r="M2616" t="s">
        <v>2520</v>
      </c>
      <c r="N2616" t="s">
        <v>2511</v>
      </c>
      <c r="O2616" t="s">
        <v>3658</v>
      </c>
      <c r="P2616" t="s">
        <v>3658</v>
      </c>
      <c r="Q2616" t="s">
        <v>2519</v>
      </c>
      <c r="R2616" t="s">
        <v>2502</v>
      </c>
      <c r="S2616" t="s">
        <v>2525</v>
      </c>
      <c r="T2616">
        <v>43.55</v>
      </c>
      <c r="U2616" t="s">
        <v>5086</v>
      </c>
    </row>
    <row r="2617" spans="1:21" x14ac:dyDescent="0.2">
      <c r="A2617" t="s">
        <v>1041</v>
      </c>
      <c r="B2617">
        <v>1026402</v>
      </c>
      <c r="C2617">
        <v>12</v>
      </c>
      <c r="D2617" t="s">
        <v>2698</v>
      </c>
      <c r="E2617" t="s">
        <v>3822</v>
      </c>
      <c r="F2617" s="53">
        <v>750</v>
      </c>
      <c r="G2617" t="s">
        <v>2504</v>
      </c>
      <c r="H2617" t="s">
        <v>2572</v>
      </c>
      <c r="I2617" t="s">
        <v>2518</v>
      </c>
      <c r="J2617" t="s">
        <v>2535</v>
      </c>
      <c r="K2617" t="s">
        <v>2560</v>
      </c>
      <c r="L2617" t="s">
        <v>2776</v>
      </c>
      <c r="M2617" t="s">
        <v>2777</v>
      </c>
      <c r="N2617" t="s">
        <v>2511</v>
      </c>
      <c r="O2617" t="s">
        <v>2587</v>
      </c>
      <c r="P2617" t="s">
        <v>2778</v>
      </c>
      <c r="Q2617" t="s">
        <v>2535</v>
      </c>
      <c r="R2617" t="s">
        <v>2565</v>
      </c>
      <c r="S2617" t="s">
        <v>2598</v>
      </c>
      <c r="T2617">
        <v>26.75</v>
      </c>
      <c r="U2617" t="s">
        <v>2731</v>
      </c>
    </row>
    <row r="2618" spans="1:21" x14ac:dyDescent="0.2">
      <c r="A2618" t="s">
        <v>6753</v>
      </c>
      <c r="B2618">
        <v>1026407</v>
      </c>
      <c r="C2618">
        <v>6</v>
      </c>
      <c r="D2618" t="s">
        <v>2502</v>
      </c>
      <c r="E2618" t="s">
        <v>3185</v>
      </c>
      <c r="F2618" s="53">
        <v>750</v>
      </c>
      <c r="G2618" t="s">
        <v>2504</v>
      </c>
      <c r="H2618" t="s">
        <v>9458</v>
      </c>
      <c r="I2618" t="s">
        <v>2506</v>
      </c>
      <c r="J2618" t="s">
        <v>2519</v>
      </c>
      <c r="K2618" t="s">
        <v>2654</v>
      </c>
      <c r="L2618" t="s">
        <v>2668</v>
      </c>
      <c r="M2618" t="s">
        <v>2669</v>
      </c>
      <c r="N2618" t="s">
        <v>2657</v>
      </c>
      <c r="O2618" t="s">
        <v>2671</v>
      </c>
      <c r="P2618" t="s">
        <v>2674</v>
      </c>
      <c r="Q2618" t="s">
        <v>2519</v>
      </c>
      <c r="R2618" t="s">
        <v>2502</v>
      </c>
      <c r="S2618" t="s">
        <v>2502</v>
      </c>
      <c r="T2618">
        <v>31.52</v>
      </c>
      <c r="U2618" t="s">
        <v>2548</v>
      </c>
    </row>
    <row r="2619" spans="1:21" x14ac:dyDescent="0.2">
      <c r="A2619" t="s">
        <v>6754</v>
      </c>
      <c r="B2619">
        <v>1026409</v>
      </c>
      <c r="C2619">
        <v>12</v>
      </c>
      <c r="D2619" t="s">
        <v>2502</v>
      </c>
      <c r="E2619" t="s">
        <v>3185</v>
      </c>
      <c r="F2619" s="53">
        <v>750</v>
      </c>
      <c r="G2619" t="s">
        <v>2504</v>
      </c>
      <c r="H2619" t="s">
        <v>9458</v>
      </c>
      <c r="I2619" t="s">
        <v>2518</v>
      </c>
      <c r="J2619" t="s">
        <v>2535</v>
      </c>
      <c r="K2619" t="s">
        <v>2560</v>
      </c>
      <c r="L2619" t="s">
        <v>2756</v>
      </c>
      <c r="M2619" t="s">
        <v>2757</v>
      </c>
      <c r="N2619" t="s">
        <v>2657</v>
      </c>
      <c r="O2619" t="s">
        <v>2671</v>
      </c>
      <c r="P2619" t="s">
        <v>2672</v>
      </c>
      <c r="Q2619" t="s">
        <v>2535</v>
      </c>
      <c r="R2619" t="s">
        <v>2542</v>
      </c>
      <c r="S2619" t="s">
        <v>2502</v>
      </c>
      <c r="T2619">
        <v>70.47</v>
      </c>
      <c r="U2619" t="s">
        <v>3320</v>
      </c>
    </row>
    <row r="2620" spans="1:21" x14ac:dyDescent="0.2">
      <c r="A2620" t="s">
        <v>6755</v>
      </c>
      <c r="B2620">
        <v>1026410</v>
      </c>
      <c r="C2620">
        <v>12</v>
      </c>
      <c r="D2620" t="s">
        <v>2502</v>
      </c>
      <c r="E2620" t="s">
        <v>9537</v>
      </c>
      <c r="F2620" s="53">
        <v>750</v>
      </c>
      <c r="G2620" t="s">
        <v>2504</v>
      </c>
      <c r="H2620" t="s">
        <v>9458</v>
      </c>
      <c r="I2620" t="s">
        <v>2518</v>
      </c>
      <c r="J2620" t="s">
        <v>2535</v>
      </c>
      <c r="K2620" t="s">
        <v>2560</v>
      </c>
      <c r="L2620" t="s">
        <v>2756</v>
      </c>
      <c r="M2620" t="s">
        <v>2757</v>
      </c>
      <c r="N2620" t="s">
        <v>2657</v>
      </c>
      <c r="O2620" t="s">
        <v>2671</v>
      </c>
      <c r="P2620" t="s">
        <v>2672</v>
      </c>
      <c r="Q2620" t="s">
        <v>2535</v>
      </c>
      <c r="R2620" t="s">
        <v>2542</v>
      </c>
      <c r="S2620" t="s">
        <v>2502</v>
      </c>
      <c r="T2620">
        <v>32.26</v>
      </c>
      <c r="U2620" t="s">
        <v>2548</v>
      </c>
    </row>
    <row r="2621" spans="1:21" x14ac:dyDescent="0.2">
      <c r="A2621" t="s">
        <v>724</v>
      </c>
      <c r="B2621">
        <v>1026422</v>
      </c>
      <c r="C2621">
        <v>24</v>
      </c>
      <c r="D2621" t="s">
        <v>2502</v>
      </c>
      <c r="E2621" t="s">
        <v>3747</v>
      </c>
      <c r="F2621" s="53">
        <v>473</v>
      </c>
      <c r="G2621" t="s">
        <v>2613</v>
      </c>
      <c r="H2621">
        <v>98</v>
      </c>
      <c r="I2621" t="s">
        <v>2528</v>
      </c>
      <c r="J2621" t="s">
        <v>2507</v>
      </c>
      <c r="K2621" t="s">
        <v>2529</v>
      </c>
      <c r="L2621" t="s">
        <v>2530</v>
      </c>
      <c r="M2621" t="s">
        <v>2531</v>
      </c>
      <c r="N2621" t="s">
        <v>2511</v>
      </c>
      <c r="O2621" t="s">
        <v>2512</v>
      </c>
      <c r="P2621" t="s">
        <v>2781</v>
      </c>
      <c r="Q2621" t="s">
        <v>3081</v>
      </c>
      <c r="R2621" t="s">
        <v>2502</v>
      </c>
      <c r="S2621" t="s">
        <v>3426</v>
      </c>
      <c r="T2621">
        <v>5.45</v>
      </c>
      <c r="U2621" t="s">
        <v>3747</v>
      </c>
    </row>
    <row r="2622" spans="1:21" x14ac:dyDescent="0.2">
      <c r="A2622" t="s">
        <v>6756</v>
      </c>
      <c r="B2622">
        <v>1026430</v>
      </c>
      <c r="C2622">
        <v>12</v>
      </c>
      <c r="D2622" t="s">
        <v>2502</v>
      </c>
      <c r="E2622" t="s">
        <v>3185</v>
      </c>
      <c r="F2622" s="53">
        <v>750</v>
      </c>
      <c r="G2622" t="s">
        <v>2504</v>
      </c>
      <c r="H2622" t="s">
        <v>9458</v>
      </c>
      <c r="I2622" t="s">
        <v>2576</v>
      </c>
      <c r="J2622" t="s">
        <v>2535</v>
      </c>
      <c r="K2622" t="s">
        <v>2560</v>
      </c>
      <c r="L2622" t="s">
        <v>2720</v>
      </c>
      <c r="M2622" t="s">
        <v>2721</v>
      </c>
      <c r="N2622" t="s">
        <v>2722</v>
      </c>
      <c r="O2622" t="s">
        <v>2723</v>
      </c>
      <c r="P2622" t="s">
        <v>2724</v>
      </c>
      <c r="Q2622" t="s">
        <v>2535</v>
      </c>
      <c r="R2622" t="s">
        <v>2542</v>
      </c>
      <c r="S2622" t="s">
        <v>2502</v>
      </c>
      <c r="T2622">
        <v>13.65</v>
      </c>
      <c r="U2622" t="s">
        <v>3430</v>
      </c>
    </row>
    <row r="2623" spans="1:21" x14ac:dyDescent="0.2">
      <c r="A2623" t="s">
        <v>6757</v>
      </c>
      <c r="B2623">
        <v>1026432</v>
      </c>
      <c r="C2623">
        <v>6</v>
      </c>
      <c r="D2623" t="s">
        <v>2502</v>
      </c>
      <c r="E2623" t="s">
        <v>3185</v>
      </c>
      <c r="F2623" s="53">
        <v>750</v>
      </c>
      <c r="G2623" t="s">
        <v>2504</v>
      </c>
      <c r="H2623" t="s">
        <v>9458</v>
      </c>
      <c r="I2623" t="s">
        <v>2506</v>
      </c>
      <c r="J2623" t="s">
        <v>2535</v>
      </c>
      <c r="K2623" t="s">
        <v>2560</v>
      </c>
      <c r="L2623" t="s">
        <v>3027</v>
      </c>
      <c r="M2623" t="s">
        <v>3028</v>
      </c>
      <c r="N2623" t="s">
        <v>2522</v>
      </c>
      <c r="O2623" t="s">
        <v>2596</v>
      </c>
      <c r="P2623" t="s">
        <v>3444</v>
      </c>
      <c r="Q2623" t="s">
        <v>2535</v>
      </c>
      <c r="R2623" t="s">
        <v>2542</v>
      </c>
      <c r="S2623" t="s">
        <v>2502</v>
      </c>
      <c r="T2623">
        <v>14.96</v>
      </c>
      <c r="U2623" t="s">
        <v>3430</v>
      </c>
    </row>
    <row r="2624" spans="1:21" x14ac:dyDescent="0.2">
      <c r="A2624" t="s">
        <v>6758</v>
      </c>
      <c r="B2624">
        <v>1026443</v>
      </c>
      <c r="C2624">
        <v>12</v>
      </c>
      <c r="D2624" t="s">
        <v>2502</v>
      </c>
      <c r="E2624" t="s">
        <v>3185</v>
      </c>
      <c r="F2624" s="53">
        <v>750</v>
      </c>
      <c r="G2624" t="s">
        <v>2504</v>
      </c>
      <c r="H2624" t="s">
        <v>9458</v>
      </c>
      <c r="I2624" t="s">
        <v>2528</v>
      </c>
      <c r="J2624" t="s">
        <v>2535</v>
      </c>
      <c r="K2624" t="s">
        <v>2560</v>
      </c>
      <c r="L2624" t="s">
        <v>2756</v>
      </c>
      <c r="M2624" t="s">
        <v>2757</v>
      </c>
      <c r="N2624" t="s">
        <v>2738</v>
      </c>
      <c r="O2624" t="s">
        <v>2671</v>
      </c>
      <c r="P2624" t="s">
        <v>3035</v>
      </c>
      <c r="Q2624" t="s">
        <v>2535</v>
      </c>
      <c r="R2624" t="s">
        <v>2542</v>
      </c>
      <c r="S2624" t="s">
        <v>2502</v>
      </c>
      <c r="T2624">
        <v>20.51</v>
      </c>
      <c r="U2624" t="s">
        <v>3430</v>
      </c>
    </row>
    <row r="2625" spans="1:21" x14ac:dyDescent="0.2">
      <c r="A2625" t="s">
        <v>6759</v>
      </c>
      <c r="B2625">
        <v>1026447</v>
      </c>
      <c r="C2625">
        <v>12</v>
      </c>
      <c r="D2625" t="s">
        <v>2502</v>
      </c>
      <c r="E2625" t="s">
        <v>3185</v>
      </c>
      <c r="F2625" s="53">
        <v>750</v>
      </c>
      <c r="G2625" t="s">
        <v>2504</v>
      </c>
      <c r="H2625" t="s">
        <v>9458</v>
      </c>
      <c r="I2625" t="s">
        <v>2518</v>
      </c>
      <c r="J2625" t="s">
        <v>2535</v>
      </c>
      <c r="K2625" t="s">
        <v>2560</v>
      </c>
      <c r="L2625" t="s">
        <v>2726</v>
      </c>
      <c r="M2625" t="s">
        <v>2727</v>
      </c>
      <c r="N2625" t="s">
        <v>2738</v>
      </c>
      <c r="O2625" t="s">
        <v>2540</v>
      </c>
      <c r="P2625" t="s">
        <v>3277</v>
      </c>
      <c r="Q2625" t="s">
        <v>2535</v>
      </c>
      <c r="R2625" t="s">
        <v>2542</v>
      </c>
      <c r="S2625" t="s">
        <v>2502</v>
      </c>
      <c r="T2625">
        <v>28.97</v>
      </c>
      <c r="U2625" t="s">
        <v>3430</v>
      </c>
    </row>
    <row r="2626" spans="1:21" x14ac:dyDescent="0.2">
      <c r="A2626" t="s">
        <v>6760</v>
      </c>
      <c r="B2626">
        <v>1026460</v>
      </c>
      <c r="C2626">
        <v>12</v>
      </c>
      <c r="D2626" t="s">
        <v>2804</v>
      </c>
      <c r="E2626" t="s">
        <v>3185</v>
      </c>
      <c r="F2626" s="53">
        <v>750</v>
      </c>
      <c r="G2626" t="s">
        <v>2504</v>
      </c>
      <c r="H2626" t="s">
        <v>2635</v>
      </c>
      <c r="I2626" t="s">
        <v>2518</v>
      </c>
      <c r="J2626" t="s">
        <v>2535</v>
      </c>
      <c r="K2626" t="s">
        <v>2560</v>
      </c>
      <c r="L2626" t="s">
        <v>2768</v>
      </c>
      <c r="M2626" t="s">
        <v>2769</v>
      </c>
      <c r="N2626" t="s">
        <v>2770</v>
      </c>
      <c r="O2626" t="s">
        <v>2771</v>
      </c>
      <c r="P2626" t="s">
        <v>2772</v>
      </c>
      <c r="Q2626" t="s">
        <v>2535</v>
      </c>
      <c r="R2626" t="s">
        <v>2542</v>
      </c>
      <c r="S2626" t="s">
        <v>2543</v>
      </c>
      <c r="T2626">
        <v>31.99</v>
      </c>
      <c r="U2626" t="s">
        <v>3320</v>
      </c>
    </row>
    <row r="2627" spans="1:21" x14ac:dyDescent="0.2">
      <c r="A2627" t="s">
        <v>6761</v>
      </c>
      <c r="B2627">
        <v>1026472</v>
      </c>
      <c r="C2627">
        <v>6</v>
      </c>
      <c r="D2627" t="s">
        <v>2502</v>
      </c>
      <c r="E2627" t="s">
        <v>3185</v>
      </c>
      <c r="F2627" s="53">
        <v>750</v>
      </c>
      <c r="G2627" t="s">
        <v>2504</v>
      </c>
      <c r="H2627" t="s">
        <v>9458</v>
      </c>
      <c r="I2627" t="s">
        <v>2576</v>
      </c>
      <c r="J2627" t="s">
        <v>2535</v>
      </c>
      <c r="K2627" t="s">
        <v>2560</v>
      </c>
      <c r="L2627" t="s">
        <v>2756</v>
      </c>
      <c r="M2627" t="s">
        <v>2757</v>
      </c>
      <c r="N2627" t="s">
        <v>2657</v>
      </c>
      <c r="O2627" t="s">
        <v>2671</v>
      </c>
      <c r="P2627" t="s">
        <v>2982</v>
      </c>
      <c r="Q2627" t="s">
        <v>2535</v>
      </c>
      <c r="R2627" t="s">
        <v>2542</v>
      </c>
      <c r="S2627" t="s">
        <v>2502</v>
      </c>
      <c r="T2627">
        <v>12.67</v>
      </c>
      <c r="U2627" t="s">
        <v>3430</v>
      </c>
    </row>
    <row r="2628" spans="1:21" x14ac:dyDescent="0.2">
      <c r="A2628" t="s">
        <v>6762</v>
      </c>
      <c r="B2628">
        <v>1026474</v>
      </c>
      <c r="C2628">
        <v>6</v>
      </c>
      <c r="D2628" t="s">
        <v>2557</v>
      </c>
      <c r="E2628" t="s">
        <v>9613</v>
      </c>
      <c r="F2628" s="53">
        <v>750</v>
      </c>
      <c r="G2628" t="s">
        <v>2504</v>
      </c>
      <c r="H2628" t="s">
        <v>2635</v>
      </c>
      <c r="I2628" t="s">
        <v>2518</v>
      </c>
      <c r="J2628" t="s">
        <v>2535</v>
      </c>
      <c r="K2628" t="s">
        <v>2560</v>
      </c>
      <c r="L2628" t="s">
        <v>2561</v>
      </c>
      <c r="M2628" t="s">
        <v>2562</v>
      </c>
      <c r="N2628" t="s">
        <v>3135</v>
      </c>
      <c r="O2628" t="s">
        <v>2563</v>
      </c>
      <c r="P2628" t="s">
        <v>2564</v>
      </c>
      <c r="Q2628" t="s">
        <v>2535</v>
      </c>
      <c r="R2628" t="s">
        <v>2565</v>
      </c>
      <c r="S2628" t="s">
        <v>2685</v>
      </c>
      <c r="T2628">
        <v>29.71</v>
      </c>
      <c r="U2628" t="s">
        <v>2697</v>
      </c>
    </row>
    <row r="2629" spans="1:21" x14ac:dyDescent="0.2">
      <c r="A2629" t="s">
        <v>6763</v>
      </c>
      <c r="B2629">
        <v>1026485</v>
      </c>
      <c r="C2629">
        <v>6</v>
      </c>
      <c r="D2629" t="s">
        <v>3245</v>
      </c>
      <c r="E2629" t="s">
        <v>3304</v>
      </c>
      <c r="F2629" s="53">
        <v>750</v>
      </c>
      <c r="G2629" t="s">
        <v>2504</v>
      </c>
      <c r="H2629" t="s">
        <v>2635</v>
      </c>
      <c r="I2629" t="s">
        <v>2518</v>
      </c>
      <c r="J2629" t="s">
        <v>2535</v>
      </c>
      <c r="K2629" t="s">
        <v>2560</v>
      </c>
      <c r="L2629" t="s">
        <v>2720</v>
      </c>
      <c r="M2629" t="s">
        <v>2721</v>
      </c>
      <c r="N2629" t="s">
        <v>2511</v>
      </c>
      <c r="O2629" t="s">
        <v>2723</v>
      </c>
      <c r="P2629" t="s">
        <v>2877</v>
      </c>
      <c r="Q2629" t="s">
        <v>2535</v>
      </c>
      <c r="R2629" t="s">
        <v>2542</v>
      </c>
      <c r="S2629" t="s">
        <v>2543</v>
      </c>
      <c r="T2629">
        <v>72.64</v>
      </c>
      <c r="U2629" t="s">
        <v>2548</v>
      </c>
    </row>
    <row r="2630" spans="1:21" x14ac:dyDescent="0.2">
      <c r="A2630" t="s">
        <v>6764</v>
      </c>
      <c r="B2630">
        <v>1026494</v>
      </c>
      <c r="C2630">
        <v>12</v>
      </c>
      <c r="D2630" t="s">
        <v>2502</v>
      </c>
      <c r="E2630" t="s">
        <v>9614</v>
      </c>
      <c r="F2630" s="53">
        <v>750</v>
      </c>
      <c r="G2630" t="s">
        <v>2504</v>
      </c>
      <c r="H2630" t="s">
        <v>9458</v>
      </c>
      <c r="I2630" t="s">
        <v>2506</v>
      </c>
      <c r="J2630" t="s">
        <v>2535</v>
      </c>
      <c r="K2630" t="s">
        <v>2560</v>
      </c>
      <c r="L2630" t="s">
        <v>2710</v>
      </c>
      <c r="M2630" t="s">
        <v>2711</v>
      </c>
      <c r="N2630" t="s">
        <v>2712</v>
      </c>
      <c r="O2630" t="s">
        <v>2713</v>
      </c>
      <c r="P2630" t="s">
        <v>3346</v>
      </c>
      <c r="Q2630" t="s">
        <v>2535</v>
      </c>
      <c r="R2630" t="s">
        <v>2565</v>
      </c>
      <c r="S2630" t="s">
        <v>2502</v>
      </c>
      <c r="T2630">
        <v>13.93</v>
      </c>
      <c r="U2630" t="s">
        <v>3430</v>
      </c>
    </row>
    <row r="2631" spans="1:21" x14ac:dyDescent="0.2">
      <c r="A2631" t="s">
        <v>2264</v>
      </c>
      <c r="B2631">
        <v>1026496</v>
      </c>
      <c r="C2631">
        <v>12</v>
      </c>
      <c r="D2631" t="s">
        <v>2680</v>
      </c>
      <c r="E2631" t="s">
        <v>3148</v>
      </c>
      <c r="F2631" s="53">
        <v>750</v>
      </c>
      <c r="G2631" t="s">
        <v>2504</v>
      </c>
      <c r="H2631" t="s">
        <v>2555</v>
      </c>
      <c r="I2631" t="s">
        <v>2528</v>
      </c>
      <c r="J2631" t="s">
        <v>2535</v>
      </c>
      <c r="K2631" t="s">
        <v>2560</v>
      </c>
      <c r="L2631" t="s">
        <v>3027</v>
      </c>
      <c r="M2631" t="s">
        <v>3028</v>
      </c>
      <c r="N2631" t="s">
        <v>2511</v>
      </c>
      <c r="O2631" t="s">
        <v>2596</v>
      </c>
      <c r="P2631" t="s">
        <v>3444</v>
      </c>
      <c r="Q2631" t="s">
        <v>2535</v>
      </c>
      <c r="R2631" t="s">
        <v>2565</v>
      </c>
      <c r="S2631" t="s">
        <v>2566</v>
      </c>
      <c r="T2631">
        <v>19.8</v>
      </c>
      <c r="U2631" t="s">
        <v>2795</v>
      </c>
    </row>
    <row r="2632" spans="1:21" x14ac:dyDescent="0.2">
      <c r="A2632" t="s">
        <v>6765</v>
      </c>
      <c r="B2632">
        <v>1026497</v>
      </c>
      <c r="C2632">
        <v>12</v>
      </c>
      <c r="D2632" t="s">
        <v>3174</v>
      </c>
      <c r="E2632" t="s">
        <v>3185</v>
      </c>
      <c r="F2632" s="53">
        <v>750</v>
      </c>
      <c r="G2632" t="s">
        <v>2504</v>
      </c>
      <c r="H2632" t="s">
        <v>9458</v>
      </c>
      <c r="I2632" t="s">
        <v>2518</v>
      </c>
      <c r="J2632" t="s">
        <v>2535</v>
      </c>
      <c r="K2632" t="s">
        <v>2560</v>
      </c>
      <c r="L2632" t="s">
        <v>2756</v>
      </c>
      <c r="M2632" t="s">
        <v>2757</v>
      </c>
      <c r="N2632" t="s">
        <v>2657</v>
      </c>
      <c r="O2632" t="s">
        <v>2671</v>
      </c>
      <c r="P2632" t="s">
        <v>2672</v>
      </c>
      <c r="Q2632" t="s">
        <v>2535</v>
      </c>
      <c r="R2632" t="s">
        <v>2542</v>
      </c>
      <c r="S2632" t="s">
        <v>2543</v>
      </c>
      <c r="T2632">
        <v>58.33</v>
      </c>
      <c r="U2632" t="s">
        <v>2686</v>
      </c>
    </row>
    <row r="2633" spans="1:21" x14ac:dyDescent="0.2">
      <c r="A2633" t="s">
        <v>6766</v>
      </c>
      <c r="B2633">
        <v>1026499</v>
      </c>
      <c r="C2633">
        <v>12</v>
      </c>
      <c r="D2633" t="s">
        <v>2872</v>
      </c>
      <c r="E2633" t="s">
        <v>5981</v>
      </c>
      <c r="F2633" s="53">
        <v>750</v>
      </c>
      <c r="G2633" t="s">
        <v>2504</v>
      </c>
      <c r="H2633" t="s">
        <v>2635</v>
      </c>
      <c r="I2633" t="s">
        <v>2518</v>
      </c>
      <c r="J2633" t="s">
        <v>2535</v>
      </c>
      <c r="K2633" t="s">
        <v>2560</v>
      </c>
      <c r="L2633" t="s">
        <v>2756</v>
      </c>
      <c r="M2633" t="s">
        <v>2757</v>
      </c>
      <c r="N2633" t="s">
        <v>2657</v>
      </c>
      <c r="O2633" t="s">
        <v>2671</v>
      </c>
      <c r="P2633" t="s">
        <v>2672</v>
      </c>
      <c r="Q2633" t="s">
        <v>2535</v>
      </c>
      <c r="R2633" t="s">
        <v>2542</v>
      </c>
      <c r="S2633" t="s">
        <v>2783</v>
      </c>
      <c r="T2633">
        <v>35.68</v>
      </c>
      <c r="U2633" t="s">
        <v>2686</v>
      </c>
    </row>
    <row r="2634" spans="1:21" x14ac:dyDescent="0.2">
      <c r="A2634" t="s">
        <v>6767</v>
      </c>
      <c r="B2634">
        <v>1026501</v>
      </c>
      <c r="C2634">
        <v>12</v>
      </c>
      <c r="D2634" t="s">
        <v>2872</v>
      </c>
      <c r="E2634" t="s">
        <v>5981</v>
      </c>
      <c r="F2634" s="53">
        <v>750</v>
      </c>
      <c r="G2634" t="s">
        <v>2504</v>
      </c>
      <c r="H2634" t="s">
        <v>2635</v>
      </c>
      <c r="I2634" t="s">
        <v>2518</v>
      </c>
      <c r="J2634" t="s">
        <v>2535</v>
      </c>
      <c r="K2634" t="s">
        <v>2560</v>
      </c>
      <c r="L2634" t="s">
        <v>2756</v>
      </c>
      <c r="M2634" t="s">
        <v>2757</v>
      </c>
      <c r="N2634" t="s">
        <v>2657</v>
      </c>
      <c r="O2634" t="s">
        <v>2671</v>
      </c>
      <c r="P2634" t="s">
        <v>2672</v>
      </c>
      <c r="Q2634" t="s">
        <v>2535</v>
      </c>
      <c r="R2634" t="s">
        <v>2542</v>
      </c>
      <c r="S2634" t="s">
        <v>2783</v>
      </c>
      <c r="T2634">
        <v>27.74</v>
      </c>
      <c r="U2634" t="s">
        <v>2686</v>
      </c>
    </row>
    <row r="2635" spans="1:21" x14ac:dyDescent="0.2">
      <c r="A2635" t="s">
        <v>6768</v>
      </c>
      <c r="B2635">
        <v>1026502</v>
      </c>
      <c r="C2635">
        <v>12</v>
      </c>
      <c r="D2635" t="s">
        <v>2502</v>
      </c>
      <c r="E2635" t="s">
        <v>3185</v>
      </c>
      <c r="F2635" s="53">
        <v>750</v>
      </c>
      <c r="G2635" t="s">
        <v>2504</v>
      </c>
      <c r="H2635" t="s">
        <v>9458</v>
      </c>
      <c r="I2635" t="s">
        <v>2506</v>
      </c>
      <c r="J2635" t="s">
        <v>2535</v>
      </c>
      <c r="K2635" t="s">
        <v>2560</v>
      </c>
      <c r="L2635" t="s">
        <v>2710</v>
      </c>
      <c r="M2635" t="s">
        <v>2711</v>
      </c>
      <c r="N2635" t="s">
        <v>2712</v>
      </c>
      <c r="O2635" t="s">
        <v>2713</v>
      </c>
      <c r="P2635" t="s">
        <v>3346</v>
      </c>
      <c r="Q2635" t="s">
        <v>2535</v>
      </c>
      <c r="R2635" t="s">
        <v>2542</v>
      </c>
      <c r="S2635" t="s">
        <v>2502</v>
      </c>
      <c r="T2635">
        <v>13.93</v>
      </c>
      <c r="U2635" t="s">
        <v>3430</v>
      </c>
    </row>
    <row r="2636" spans="1:21" x14ac:dyDescent="0.2">
      <c r="A2636" t="s">
        <v>1284</v>
      </c>
      <c r="B2636">
        <v>1026530</v>
      </c>
      <c r="C2636">
        <v>12</v>
      </c>
      <c r="D2636" t="s">
        <v>3178</v>
      </c>
      <c r="E2636" t="s">
        <v>3823</v>
      </c>
      <c r="F2636" s="53">
        <v>750</v>
      </c>
      <c r="G2636" t="s">
        <v>2504</v>
      </c>
      <c r="H2636">
        <v>98</v>
      </c>
      <c r="I2636" t="s">
        <v>2518</v>
      </c>
      <c r="J2636" t="s">
        <v>2535</v>
      </c>
      <c r="K2636" t="s">
        <v>2838</v>
      </c>
      <c r="L2636" t="s">
        <v>2844</v>
      </c>
      <c r="M2636" t="s">
        <v>2845</v>
      </c>
      <c r="N2636" t="s">
        <v>2657</v>
      </c>
      <c r="O2636" t="s">
        <v>2671</v>
      </c>
      <c r="P2636" t="s">
        <v>3602</v>
      </c>
      <c r="Q2636" t="s">
        <v>2535</v>
      </c>
      <c r="R2636" t="s">
        <v>2565</v>
      </c>
      <c r="S2636" t="s">
        <v>2566</v>
      </c>
      <c r="T2636">
        <v>32.51</v>
      </c>
      <c r="U2636" t="s">
        <v>2697</v>
      </c>
    </row>
    <row r="2637" spans="1:21" x14ac:dyDescent="0.2">
      <c r="A2637" t="s">
        <v>840</v>
      </c>
      <c r="B2637">
        <v>1026552</v>
      </c>
      <c r="C2637">
        <v>12</v>
      </c>
      <c r="D2637" t="s">
        <v>3476</v>
      </c>
      <c r="E2637" t="s">
        <v>3519</v>
      </c>
      <c r="F2637" s="53">
        <v>750</v>
      </c>
      <c r="G2637" t="s">
        <v>2504</v>
      </c>
      <c r="H2637">
        <v>98</v>
      </c>
      <c r="I2637" t="s">
        <v>2518</v>
      </c>
      <c r="J2637" t="s">
        <v>2535</v>
      </c>
      <c r="K2637" t="s">
        <v>2560</v>
      </c>
      <c r="L2637" t="s">
        <v>2700</v>
      </c>
      <c r="M2637" t="s">
        <v>2701</v>
      </c>
      <c r="N2637" t="s">
        <v>2511</v>
      </c>
      <c r="O2637" t="s">
        <v>2512</v>
      </c>
      <c r="P2637" t="s">
        <v>2781</v>
      </c>
      <c r="Q2637" t="s">
        <v>2782</v>
      </c>
      <c r="R2637" t="s">
        <v>2542</v>
      </c>
      <c r="S2637" t="s">
        <v>2783</v>
      </c>
      <c r="T2637">
        <v>26.5</v>
      </c>
      <c r="U2637" t="s">
        <v>3520</v>
      </c>
    </row>
    <row r="2638" spans="1:21" x14ac:dyDescent="0.2">
      <c r="A2638" t="s">
        <v>2343</v>
      </c>
      <c r="B2638">
        <v>1026602</v>
      </c>
      <c r="C2638">
        <v>12</v>
      </c>
      <c r="D2638" t="s">
        <v>3213</v>
      </c>
      <c r="E2638" t="s">
        <v>3824</v>
      </c>
      <c r="F2638" s="53">
        <v>750</v>
      </c>
      <c r="G2638" t="s">
        <v>2504</v>
      </c>
      <c r="H2638" t="s">
        <v>2550</v>
      </c>
      <c r="I2638" t="s">
        <v>2506</v>
      </c>
      <c r="J2638" t="s">
        <v>2535</v>
      </c>
      <c r="K2638" t="s">
        <v>2560</v>
      </c>
      <c r="L2638" t="s">
        <v>2726</v>
      </c>
      <c r="M2638" t="s">
        <v>2727</v>
      </c>
      <c r="N2638" t="s">
        <v>2539</v>
      </c>
      <c r="O2638" t="s">
        <v>2540</v>
      </c>
      <c r="P2638" t="s">
        <v>2814</v>
      </c>
      <c r="Q2638" t="s">
        <v>2535</v>
      </c>
      <c r="R2638" t="s">
        <v>2565</v>
      </c>
      <c r="S2638" t="s">
        <v>2685</v>
      </c>
      <c r="T2638">
        <v>18.989999999999998</v>
      </c>
      <c r="U2638" t="s">
        <v>2548</v>
      </c>
    </row>
    <row r="2639" spans="1:21" x14ac:dyDescent="0.2">
      <c r="A2639" t="s">
        <v>6769</v>
      </c>
      <c r="B2639">
        <v>1026603</v>
      </c>
      <c r="C2639">
        <v>12</v>
      </c>
      <c r="D2639" t="s">
        <v>2502</v>
      </c>
      <c r="E2639" t="s">
        <v>3185</v>
      </c>
      <c r="F2639" s="53">
        <v>750</v>
      </c>
      <c r="G2639" t="s">
        <v>2504</v>
      </c>
      <c r="H2639" t="s">
        <v>9458</v>
      </c>
      <c r="I2639" t="s">
        <v>2506</v>
      </c>
      <c r="J2639" t="s">
        <v>2535</v>
      </c>
      <c r="K2639" t="s">
        <v>2560</v>
      </c>
      <c r="L2639" t="s">
        <v>2726</v>
      </c>
      <c r="M2639" t="s">
        <v>2727</v>
      </c>
      <c r="N2639" t="s">
        <v>2539</v>
      </c>
      <c r="O2639" t="s">
        <v>2540</v>
      </c>
      <c r="P2639" t="s">
        <v>2814</v>
      </c>
      <c r="Q2639" t="s">
        <v>2535</v>
      </c>
      <c r="R2639" t="s">
        <v>2565</v>
      </c>
      <c r="S2639" t="s">
        <v>2502</v>
      </c>
      <c r="T2639">
        <v>17.73</v>
      </c>
      <c r="U2639" t="s">
        <v>3430</v>
      </c>
    </row>
    <row r="2640" spans="1:21" x14ac:dyDescent="0.2">
      <c r="A2640" t="s">
        <v>510</v>
      </c>
      <c r="B2640">
        <v>1026607</v>
      </c>
      <c r="C2640">
        <v>6</v>
      </c>
      <c r="D2640" t="s">
        <v>2502</v>
      </c>
      <c r="E2640" t="s">
        <v>3697</v>
      </c>
      <c r="F2640" s="53">
        <v>500</v>
      </c>
      <c r="G2640" t="s">
        <v>2504</v>
      </c>
      <c r="H2640" t="s">
        <v>2635</v>
      </c>
      <c r="I2640" t="s">
        <v>2518</v>
      </c>
      <c r="J2640" t="s">
        <v>2519</v>
      </c>
      <c r="K2640" t="s">
        <v>2605</v>
      </c>
      <c r="L2640" t="s">
        <v>2927</v>
      </c>
      <c r="M2640" t="s">
        <v>2928</v>
      </c>
      <c r="N2640" t="s">
        <v>2511</v>
      </c>
      <c r="O2640" t="s">
        <v>2512</v>
      </c>
      <c r="P2640" t="s">
        <v>2781</v>
      </c>
      <c r="Q2640" t="s">
        <v>3210</v>
      </c>
      <c r="R2640" t="s">
        <v>2502</v>
      </c>
      <c r="S2640" t="s">
        <v>2525</v>
      </c>
      <c r="T2640">
        <v>38.4</v>
      </c>
      <c r="U2640" t="s">
        <v>3698</v>
      </c>
    </row>
    <row r="2641" spans="1:21" x14ac:dyDescent="0.2">
      <c r="A2641" t="s">
        <v>1969</v>
      </c>
      <c r="B2641">
        <v>1026611</v>
      </c>
      <c r="C2641">
        <v>24</v>
      </c>
      <c r="D2641" t="s">
        <v>2502</v>
      </c>
      <c r="E2641" t="s">
        <v>3825</v>
      </c>
      <c r="F2641" s="53">
        <v>473</v>
      </c>
      <c r="G2641" t="s">
        <v>2613</v>
      </c>
      <c r="H2641" t="s">
        <v>2505</v>
      </c>
      <c r="I2641" t="s">
        <v>2506</v>
      </c>
      <c r="J2641" t="s">
        <v>3017</v>
      </c>
      <c r="K2641" t="s">
        <v>3018</v>
      </c>
      <c r="L2641" t="s">
        <v>3417</v>
      </c>
      <c r="M2641" t="s">
        <v>3418</v>
      </c>
      <c r="N2641" t="s">
        <v>2511</v>
      </c>
      <c r="O2641" t="s">
        <v>2512</v>
      </c>
      <c r="P2641" t="s">
        <v>2577</v>
      </c>
      <c r="Q2641" t="s">
        <v>3021</v>
      </c>
      <c r="R2641" t="s">
        <v>2502</v>
      </c>
      <c r="S2641" t="s">
        <v>3072</v>
      </c>
      <c r="T2641">
        <v>5.18</v>
      </c>
      <c r="U2641" t="s">
        <v>2599</v>
      </c>
    </row>
    <row r="2642" spans="1:21" x14ac:dyDescent="0.2">
      <c r="A2642" t="s">
        <v>6770</v>
      </c>
      <c r="B2642">
        <v>1026635</v>
      </c>
      <c r="C2642">
        <v>6</v>
      </c>
      <c r="D2642" t="s">
        <v>2789</v>
      </c>
      <c r="E2642" t="s">
        <v>3185</v>
      </c>
      <c r="F2642" s="53">
        <v>750</v>
      </c>
      <c r="G2642" t="s">
        <v>2504</v>
      </c>
      <c r="H2642" t="s">
        <v>2635</v>
      </c>
      <c r="I2642" t="s">
        <v>2518</v>
      </c>
      <c r="J2642" t="s">
        <v>2535</v>
      </c>
      <c r="K2642" t="s">
        <v>2560</v>
      </c>
      <c r="L2642" t="s">
        <v>2768</v>
      </c>
      <c r="M2642" t="s">
        <v>2769</v>
      </c>
      <c r="N2642" t="s">
        <v>2770</v>
      </c>
      <c r="O2642" t="s">
        <v>2771</v>
      </c>
      <c r="P2642" t="s">
        <v>2772</v>
      </c>
      <c r="Q2642" t="s">
        <v>2535</v>
      </c>
      <c r="R2642" t="s">
        <v>2542</v>
      </c>
      <c r="S2642" t="s">
        <v>2543</v>
      </c>
      <c r="T2642">
        <v>49.98</v>
      </c>
      <c r="U2642" t="s">
        <v>2590</v>
      </c>
    </row>
    <row r="2643" spans="1:21" x14ac:dyDescent="0.2">
      <c r="A2643" t="s">
        <v>5388</v>
      </c>
      <c r="B2643">
        <v>1026637</v>
      </c>
      <c r="C2643">
        <v>12</v>
      </c>
      <c r="D2643" t="s">
        <v>3190</v>
      </c>
      <c r="E2643" t="s">
        <v>5023</v>
      </c>
      <c r="F2643" s="53">
        <v>750</v>
      </c>
      <c r="G2643" t="s">
        <v>2504</v>
      </c>
      <c r="H2643" t="s">
        <v>2635</v>
      </c>
      <c r="I2643" t="s">
        <v>2528</v>
      </c>
      <c r="J2643" t="s">
        <v>2535</v>
      </c>
      <c r="K2643" t="s">
        <v>2560</v>
      </c>
      <c r="L2643" t="s">
        <v>2768</v>
      </c>
      <c r="M2643" t="s">
        <v>2769</v>
      </c>
      <c r="N2643" t="s">
        <v>2770</v>
      </c>
      <c r="O2643" t="s">
        <v>2771</v>
      </c>
      <c r="P2643" t="s">
        <v>5006</v>
      </c>
      <c r="Q2643" t="s">
        <v>2535</v>
      </c>
      <c r="R2643" t="s">
        <v>2542</v>
      </c>
      <c r="S2643" t="s">
        <v>2543</v>
      </c>
      <c r="T2643">
        <v>21.8</v>
      </c>
      <c r="U2643" t="s">
        <v>2590</v>
      </c>
    </row>
    <row r="2644" spans="1:21" x14ac:dyDescent="0.2">
      <c r="A2644" t="s">
        <v>6771</v>
      </c>
      <c r="B2644">
        <v>1026641</v>
      </c>
      <c r="C2644">
        <v>6</v>
      </c>
      <c r="D2644" t="s">
        <v>2502</v>
      </c>
      <c r="E2644" t="s">
        <v>3185</v>
      </c>
      <c r="F2644" s="53">
        <v>750</v>
      </c>
      <c r="G2644" t="s">
        <v>2504</v>
      </c>
      <c r="H2644" t="s">
        <v>9458</v>
      </c>
      <c r="I2644" t="s">
        <v>2518</v>
      </c>
      <c r="J2644" t="s">
        <v>2535</v>
      </c>
      <c r="K2644" t="s">
        <v>2560</v>
      </c>
      <c r="L2644" t="s">
        <v>2756</v>
      </c>
      <c r="M2644" t="s">
        <v>2757</v>
      </c>
      <c r="N2644" t="s">
        <v>2657</v>
      </c>
      <c r="O2644" t="s">
        <v>2671</v>
      </c>
      <c r="P2644" t="s">
        <v>2674</v>
      </c>
      <c r="Q2644" t="s">
        <v>2535</v>
      </c>
      <c r="R2644" t="s">
        <v>2542</v>
      </c>
      <c r="S2644" t="s">
        <v>2502</v>
      </c>
      <c r="T2644">
        <v>40.68</v>
      </c>
      <c r="U2644" t="s">
        <v>3258</v>
      </c>
    </row>
    <row r="2645" spans="1:21" x14ac:dyDescent="0.2">
      <c r="A2645" t="s">
        <v>6772</v>
      </c>
      <c r="B2645">
        <v>1026642</v>
      </c>
      <c r="C2645">
        <v>6</v>
      </c>
      <c r="D2645" t="s">
        <v>2502</v>
      </c>
      <c r="E2645" t="s">
        <v>3185</v>
      </c>
      <c r="F2645" s="53">
        <v>750</v>
      </c>
      <c r="G2645" t="s">
        <v>2504</v>
      </c>
      <c r="H2645" t="s">
        <v>9458</v>
      </c>
      <c r="I2645" t="s">
        <v>2518</v>
      </c>
      <c r="J2645" t="s">
        <v>2535</v>
      </c>
      <c r="K2645" t="s">
        <v>2560</v>
      </c>
      <c r="L2645" t="s">
        <v>2756</v>
      </c>
      <c r="M2645" t="s">
        <v>2757</v>
      </c>
      <c r="N2645" t="s">
        <v>2657</v>
      </c>
      <c r="O2645" t="s">
        <v>2671</v>
      </c>
      <c r="P2645" t="s">
        <v>2674</v>
      </c>
      <c r="Q2645" t="s">
        <v>2535</v>
      </c>
      <c r="R2645" t="s">
        <v>2565</v>
      </c>
      <c r="S2645" t="s">
        <v>2502</v>
      </c>
      <c r="T2645">
        <v>39.53</v>
      </c>
      <c r="U2645" t="s">
        <v>3258</v>
      </c>
    </row>
    <row r="2646" spans="1:21" x14ac:dyDescent="0.2">
      <c r="A2646" t="s">
        <v>1453</v>
      </c>
      <c r="B2646">
        <v>1026668</v>
      </c>
      <c r="C2646">
        <v>1</v>
      </c>
      <c r="D2646" t="s">
        <v>2502</v>
      </c>
      <c r="E2646" t="s">
        <v>3163</v>
      </c>
      <c r="F2646" s="53">
        <v>6390</v>
      </c>
      <c r="G2646" t="s">
        <v>2613</v>
      </c>
      <c r="H2646" t="s">
        <v>2635</v>
      </c>
      <c r="I2646" t="s">
        <v>2506</v>
      </c>
      <c r="J2646" t="s">
        <v>2507</v>
      </c>
      <c r="K2646" t="s">
        <v>2508</v>
      </c>
      <c r="L2646" t="s">
        <v>2509</v>
      </c>
      <c r="M2646" t="s">
        <v>2510</v>
      </c>
      <c r="N2646" t="s">
        <v>2511</v>
      </c>
      <c r="O2646" t="s">
        <v>2512</v>
      </c>
      <c r="P2646" t="s">
        <v>2513</v>
      </c>
      <c r="Q2646" t="s">
        <v>2507</v>
      </c>
      <c r="R2646" t="s">
        <v>2502</v>
      </c>
      <c r="S2646" t="s">
        <v>2514</v>
      </c>
      <c r="T2646">
        <v>40.99</v>
      </c>
      <c r="U2646" t="s">
        <v>2614</v>
      </c>
    </row>
    <row r="2647" spans="1:21" x14ac:dyDescent="0.2">
      <c r="A2647" t="s">
        <v>880</v>
      </c>
      <c r="B2647">
        <v>1026672</v>
      </c>
      <c r="C2647">
        <v>6</v>
      </c>
      <c r="D2647" t="s">
        <v>2798</v>
      </c>
      <c r="E2647" t="s">
        <v>2849</v>
      </c>
      <c r="F2647" s="53">
        <v>750</v>
      </c>
      <c r="G2647" t="s">
        <v>2504</v>
      </c>
      <c r="H2647" t="s">
        <v>3268</v>
      </c>
      <c r="I2647" t="s">
        <v>2518</v>
      </c>
      <c r="J2647" t="s">
        <v>2535</v>
      </c>
      <c r="K2647" t="s">
        <v>2838</v>
      </c>
      <c r="L2647" t="s">
        <v>2844</v>
      </c>
      <c r="M2647" t="s">
        <v>2845</v>
      </c>
      <c r="N2647" t="s">
        <v>2657</v>
      </c>
      <c r="O2647" t="s">
        <v>2671</v>
      </c>
      <c r="P2647" t="s">
        <v>2766</v>
      </c>
      <c r="Q2647" t="s">
        <v>2535</v>
      </c>
      <c r="R2647" t="s">
        <v>2565</v>
      </c>
      <c r="S2647" t="s">
        <v>2788</v>
      </c>
      <c r="T2647">
        <v>35.979999999999997</v>
      </c>
      <c r="U2647" t="s">
        <v>2731</v>
      </c>
    </row>
    <row r="2648" spans="1:21" x14ac:dyDescent="0.2">
      <c r="A2648" t="s">
        <v>6773</v>
      </c>
      <c r="B2648">
        <v>1026681</v>
      </c>
      <c r="C2648">
        <v>6</v>
      </c>
      <c r="D2648" t="s">
        <v>2789</v>
      </c>
      <c r="E2648" t="s">
        <v>3185</v>
      </c>
      <c r="F2648" s="53">
        <v>750</v>
      </c>
      <c r="G2648" t="s">
        <v>2504</v>
      </c>
      <c r="H2648" t="s">
        <v>9458</v>
      </c>
      <c r="I2648" t="s">
        <v>2518</v>
      </c>
      <c r="J2648" t="s">
        <v>2535</v>
      </c>
      <c r="K2648" t="s">
        <v>2560</v>
      </c>
      <c r="L2648" t="s">
        <v>2720</v>
      </c>
      <c r="M2648" t="s">
        <v>2721</v>
      </c>
      <c r="N2648" t="s">
        <v>2722</v>
      </c>
      <c r="O2648" t="s">
        <v>2723</v>
      </c>
      <c r="P2648" t="s">
        <v>2724</v>
      </c>
      <c r="Q2648" t="s">
        <v>2535</v>
      </c>
      <c r="R2648" t="s">
        <v>2542</v>
      </c>
      <c r="S2648" t="s">
        <v>2543</v>
      </c>
      <c r="T2648">
        <v>57.42</v>
      </c>
      <c r="U2648" t="s">
        <v>3430</v>
      </c>
    </row>
    <row r="2649" spans="1:21" x14ac:dyDescent="0.2">
      <c r="A2649" t="s">
        <v>10447</v>
      </c>
      <c r="B2649">
        <v>1026682</v>
      </c>
      <c r="C2649">
        <v>6</v>
      </c>
      <c r="D2649" t="s">
        <v>2789</v>
      </c>
      <c r="E2649" t="s">
        <v>3185</v>
      </c>
      <c r="F2649" s="53">
        <v>750</v>
      </c>
      <c r="G2649" t="s">
        <v>2504</v>
      </c>
      <c r="H2649" t="s">
        <v>9458</v>
      </c>
      <c r="I2649" t="s">
        <v>2518</v>
      </c>
      <c r="J2649" t="s">
        <v>2535</v>
      </c>
      <c r="K2649" t="s">
        <v>2560</v>
      </c>
      <c r="L2649" t="s">
        <v>2720</v>
      </c>
      <c r="M2649" t="s">
        <v>2721</v>
      </c>
      <c r="N2649" t="s">
        <v>2722</v>
      </c>
      <c r="O2649" t="s">
        <v>2723</v>
      </c>
      <c r="P2649" t="s">
        <v>2724</v>
      </c>
      <c r="Q2649" t="s">
        <v>2535</v>
      </c>
      <c r="R2649" t="s">
        <v>2542</v>
      </c>
      <c r="S2649" t="s">
        <v>2543</v>
      </c>
      <c r="T2649">
        <v>101.43</v>
      </c>
      <c r="U2649" t="s">
        <v>3430</v>
      </c>
    </row>
    <row r="2650" spans="1:21" x14ac:dyDescent="0.2">
      <c r="A2650" t="s">
        <v>2119</v>
      </c>
      <c r="B2650">
        <v>1026705</v>
      </c>
      <c r="C2650">
        <v>12</v>
      </c>
      <c r="D2650" t="s">
        <v>2502</v>
      </c>
      <c r="E2650" t="s">
        <v>3826</v>
      </c>
      <c r="F2650" s="53">
        <v>750</v>
      </c>
      <c r="G2650" t="s">
        <v>2504</v>
      </c>
      <c r="H2650">
        <v>98</v>
      </c>
      <c r="I2650" t="s">
        <v>2518</v>
      </c>
      <c r="J2650" t="s">
        <v>2519</v>
      </c>
      <c r="K2650" t="s">
        <v>2520</v>
      </c>
      <c r="L2650" t="s">
        <v>2521</v>
      </c>
      <c r="M2650" t="s">
        <v>2520</v>
      </c>
      <c r="N2650" t="s">
        <v>2511</v>
      </c>
      <c r="O2650" t="s">
        <v>2512</v>
      </c>
      <c r="P2650" t="s">
        <v>2867</v>
      </c>
      <c r="Q2650" t="s">
        <v>2519</v>
      </c>
      <c r="R2650" t="s">
        <v>2502</v>
      </c>
      <c r="S2650" t="s">
        <v>2525</v>
      </c>
      <c r="T2650">
        <v>43.7</v>
      </c>
      <c r="U2650" t="s">
        <v>2556</v>
      </c>
    </row>
    <row r="2651" spans="1:21" x14ac:dyDescent="0.2">
      <c r="A2651" t="s">
        <v>1073</v>
      </c>
      <c r="B2651">
        <v>1026737</v>
      </c>
      <c r="C2651">
        <v>12</v>
      </c>
      <c r="D2651" t="s">
        <v>2798</v>
      </c>
      <c r="E2651" t="s">
        <v>3822</v>
      </c>
      <c r="F2651" s="53">
        <v>750</v>
      </c>
      <c r="G2651" t="s">
        <v>2504</v>
      </c>
      <c r="H2651" t="s">
        <v>2609</v>
      </c>
      <c r="I2651" t="s">
        <v>2518</v>
      </c>
      <c r="J2651" t="s">
        <v>2535</v>
      </c>
      <c r="K2651" t="s">
        <v>2560</v>
      </c>
      <c r="L2651" t="s">
        <v>2776</v>
      </c>
      <c r="M2651" t="s">
        <v>2777</v>
      </c>
      <c r="N2651" t="s">
        <v>2511</v>
      </c>
      <c r="O2651" t="s">
        <v>2587</v>
      </c>
      <c r="P2651" t="s">
        <v>2778</v>
      </c>
      <c r="Q2651" t="s">
        <v>2535</v>
      </c>
      <c r="R2651" t="s">
        <v>2542</v>
      </c>
      <c r="S2651" t="s">
        <v>2783</v>
      </c>
      <c r="T2651">
        <v>26.75</v>
      </c>
      <c r="U2651" t="s">
        <v>2731</v>
      </c>
    </row>
    <row r="2652" spans="1:21" x14ac:dyDescent="0.2">
      <c r="A2652" t="s">
        <v>10448</v>
      </c>
      <c r="B2652">
        <v>1026774</v>
      </c>
      <c r="C2652">
        <v>6</v>
      </c>
      <c r="D2652" t="s">
        <v>2502</v>
      </c>
      <c r="E2652" t="s">
        <v>3185</v>
      </c>
      <c r="F2652" s="53">
        <v>750</v>
      </c>
      <c r="G2652" t="s">
        <v>2504</v>
      </c>
      <c r="H2652" t="s">
        <v>9481</v>
      </c>
      <c r="I2652" t="s">
        <v>2528</v>
      </c>
      <c r="J2652" t="s">
        <v>2535</v>
      </c>
      <c r="K2652" t="s">
        <v>2560</v>
      </c>
      <c r="L2652" t="s">
        <v>2726</v>
      </c>
      <c r="M2652" t="s">
        <v>2727</v>
      </c>
      <c r="N2652" t="s">
        <v>2539</v>
      </c>
      <c r="O2652" t="s">
        <v>2540</v>
      </c>
      <c r="P2652" t="s">
        <v>2541</v>
      </c>
      <c r="Q2652" t="s">
        <v>2535</v>
      </c>
      <c r="R2652" t="s">
        <v>2565</v>
      </c>
      <c r="S2652" t="s">
        <v>2502</v>
      </c>
      <c r="T2652">
        <v>25.88</v>
      </c>
      <c r="U2652" t="s">
        <v>3430</v>
      </c>
    </row>
    <row r="2653" spans="1:21" x14ac:dyDescent="0.2">
      <c r="A2653" t="s">
        <v>6774</v>
      </c>
      <c r="B2653">
        <v>1026775</v>
      </c>
      <c r="C2653">
        <v>6</v>
      </c>
      <c r="D2653" t="s">
        <v>2502</v>
      </c>
      <c r="E2653" t="s">
        <v>3185</v>
      </c>
      <c r="F2653" s="53">
        <v>750</v>
      </c>
      <c r="G2653" t="s">
        <v>2504</v>
      </c>
      <c r="H2653" t="s">
        <v>9481</v>
      </c>
      <c r="I2653" t="s">
        <v>2528</v>
      </c>
      <c r="J2653" t="s">
        <v>2535</v>
      </c>
      <c r="K2653" t="s">
        <v>2560</v>
      </c>
      <c r="L2653" t="s">
        <v>2726</v>
      </c>
      <c r="M2653" t="s">
        <v>2727</v>
      </c>
      <c r="N2653" t="s">
        <v>2539</v>
      </c>
      <c r="O2653" t="s">
        <v>2540</v>
      </c>
      <c r="P2653" t="s">
        <v>2541</v>
      </c>
      <c r="Q2653" t="s">
        <v>2535</v>
      </c>
      <c r="R2653" t="s">
        <v>2542</v>
      </c>
      <c r="S2653" t="s">
        <v>2502</v>
      </c>
      <c r="T2653">
        <v>21.19</v>
      </c>
      <c r="U2653" t="s">
        <v>3430</v>
      </c>
    </row>
    <row r="2654" spans="1:21" x14ac:dyDescent="0.2">
      <c r="A2654" t="s">
        <v>6775</v>
      </c>
      <c r="B2654">
        <v>1026786</v>
      </c>
      <c r="C2654">
        <v>6</v>
      </c>
      <c r="D2654" t="s">
        <v>2502</v>
      </c>
      <c r="E2654" t="s">
        <v>3185</v>
      </c>
      <c r="F2654" s="53">
        <v>750</v>
      </c>
      <c r="G2654" t="s">
        <v>2504</v>
      </c>
      <c r="H2654" t="s">
        <v>9481</v>
      </c>
      <c r="I2654" t="s">
        <v>2518</v>
      </c>
      <c r="J2654" t="s">
        <v>2535</v>
      </c>
      <c r="K2654" t="s">
        <v>2560</v>
      </c>
      <c r="L2654" t="s">
        <v>2726</v>
      </c>
      <c r="M2654" t="s">
        <v>2727</v>
      </c>
      <c r="N2654" t="s">
        <v>2539</v>
      </c>
      <c r="O2654" t="s">
        <v>2540</v>
      </c>
      <c r="P2654" t="s">
        <v>2541</v>
      </c>
      <c r="Q2654" t="s">
        <v>2535</v>
      </c>
      <c r="R2654" t="s">
        <v>2542</v>
      </c>
      <c r="S2654" t="s">
        <v>2502</v>
      </c>
      <c r="T2654">
        <v>25.88</v>
      </c>
      <c r="U2654" t="s">
        <v>3430</v>
      </c>
    </row>
    <row r="2655" spans="1:21" x14ac:dyDescent="0.2">
      <c r="A2655" t="s">
        <v>6776</v>
      </c>
      <c r="B2655">
        <v>1026788</v>
      </c>
      <c r="C2655">
        <v>6</v>
      </c>
      <c r="D2655" t="s">
        <v>2502</v>
      </c>
      <c r="E2655" t="s">
        <v>3185</v>
      </c>
      <c r="F2655" s="53">
        <v>750</v>
      </c>
      <c r="G2655" t="s">
        <v>2504</v>
      </c>
      <c r="H2655" t="s">
        <v>9481</v>
      </c>
      <c r="I2655" t="s">
        <v>2518</v>
      </c>
      <c r="J2655" t="s">
        <v>2535</v>
      </c>
      <c r="K2655" t="s">
        <v>2560</v>
      </c>
      <c r="L2655" t="s">
        <v>2726</v>
      </c>
      <c r="M2655" t="s">
        <v>2727</v>
      </c>
      <c r="N2655" t="s">
        <v>2539</v>
      </c>
      <c r="O2655" t="s">
        <v>2540</v>
      </c>
      <c r="P2655" t="s">
        <v>2541</v>
      </c>
      <c r="Q2655" t="s">
        <v>2535</v>
      </c>
      <c r="R2655" t="s">
        <v>2542</v>
      </c>
      <c r="S2655" t="s">
        <v>2502</v>
      </c>
      <c r="T2655">
        <v>28.11</v>
      </c>
      <c r="U2655" t="s">
        <v>3430</v>
      </c>
    </row>
    <row r="2656" spans="1:21" x14ac:dyDescent="0.2">
      <c r="A2656" t="s">
        <v>6777</v>
      </c>
      <c r="B2656">
        <v>1026789</v>
      </c>
      <c r="C2656">
        <v>6</v>
      </c>
      <c r="D2656" t="s">
        <v>2502</v>
      </c>
      <c r="E2656" t="s">
        <v>3185</v>
      </c>
      <c r="F2656" s="53">
        <v>750</v>
      </c>
      <c r="G2656" t="s">
        <v>2504</v>
      </c>
      <c r="H2656" t="s">
        <v>9481</v>
      </c>
      <c r="I2656" t="s">
        <v>2518</v>
      </c>
      <c r="J2656" t="s">
        <v>2535</v>
      </c>
      <c r="K2656" t="s">
        <v>2560</v>
      </c>
      <c r="L2656" t="s">
        <v>2726</v>
      </c>
      <c r="M2656" t="s">
        <v>2727</v>
      </c>
      <c r="N2656" t="s">
        <v>2539</v>
      </c>
      <c r="O2656" t="s">
        <v>2540</v>
      </c>
      <c r="P2656" t="s">
        <v>2541</v>
      </c>
      <c r="Q2656" t="s">
        <v>2535</v>
      </c>
      <c r="R2656" t="s">
        <v>2542</v>
      </c>
      <c r="S2656" t="s">
        <v>2502</v>
      </c>
      <c r="T2656">
        <v>30.38</v>
      </c>
      <c r="U2656" t="s">
        <v>3430</v>
      </c>
    </row>
    <row r="2657" spans="1:21" x14ac:dyDescent="0.2">
      <c r="A2657" t="s">
        <v>1578</v>
      </c>
      <c r="B2657">
        <v>1026803</v>
      </c>
      <c r="C2657">
        <v>12</v>
      </c>
      <c r="D2657" t="s">
        <v>2789</v>
      </c>
      <c r="E2657" t="s">
        <v>3827</v>
      </c>
      <c r="F2657" s="53">
        <v>750</v>
      </c>
      <c r="G2657" t="s">
        <v>2504</v>
      </c>
      <c r="H2657" t="s">
        <v>2505</v>
      </c>
      <c r="I2657" t="s">
        <v>2506</v>
      </c>
      <c r="J2657" t="s">
        <v>2535</v>
      </c>
      <c r="K2657" t="s">
        <v>2560</v>
      </c>
      <c r="L2657" t="s">
        <v>3027</v>
      </c>
      <c r="M2657" t="s">
        <v>3028</v>
      </c>
      <c r="N2657" t="s">
        <v>2511</v>
      </c>
      <c r="O2657" t="s">
        <v>2596</v>
      </c>
      <c r="P2657" t="s">
        <v>3444</v>
      </c>
      <c r="Q2657" t="s">
        <v>2535</v>
      </c>
      <c r="R2657" t="s">
        <v>2542</v>
      </c>
      <c r="S2657" t="s">
        <v>2543</v>
      </c>
      <c r="T2657">
        <v>16.989999999999998</v>
      </c>
      <c r="U2657" t="s">
        <v>2702</v>
      </c>
    </row>
    <row r="2658" spans="1:21" x14ac:dyDescent="0.2">
      <c r="A2658" t="s">
        <v>1153</v>
      </c>
      <c r="B2658">
        <v>1026809</v>
      </c>
      <c r="C2658">
        <v>12</v>
      </c>
      <c r="D2658" t="s">
        <v>2789</v>
      </c>
      <c r="E2658" t="s">
        <v>2767</v>
      </c>
      <c r="F2658" s="53">
        <v>750</v>
      </c>
      <c r="G2658" t="s">
        <v>2504</v>
      </c>
      <c r="H2658" t="s">
        <v>2559</v>
      </c>
      <c r="I2658" t="s">
        <v>2506</v>
      </c>
      <c r="J2658" t="s">
        <v>2535</v>
      </c>
      <c r="K2658" t="s">
        <v>2560</v>
      </c>
      <c r="L2658" t="s">
        <v>2768</v>
      </c>
      <c r="M2658" t="s">
        <v>2769</v>
      </c>
      <c r="N2658" t="s">
        <v>2770</v>
      </c>
      <c r="O2658" t="s">
        <v>2771</v>
      </c>
      <c r="P2658" t="s">
        <v>2924</v>
      </c>
      <c r="Q2658" t="s">
        <v>2535</v>
      </c>
      <c r="R2658" t="s">
        <v>2542</v>
      </c>
      <c r="S2658" t="s">
        <v>2543</v>
      </c>
      <c r="T2658">
        <v>17.98</v>
      </c>
      <c r="U2658" t="s">
        <v>2526</v>
      </c>
    </row>
    <row r="2659" spans="1:21" x14ac:dyDescent="0.2">
      <c r="A2659" t="s">
        <v>6778</v>
      </c>
      <c r="B2659">
        <v>1026811</v>
      </c>
      <c r="C2659">
        <v>12</v>
      </c>
      <c r="D2659" t="s">
        <v>2502</v>
      </c>
      <c r="E2659" t="s">
        <v>3185</v>
      </c>
      <c r="F2659" s="53">
        <v>750</v>
      </c>
      <c r="G2659" t="s">
        <v>2504</v>
      </c>
      <c r="H2659" t="s">
        <v>9458</v>
      </c>
      <c r="I2659" t="s">
        <v>2528</v>
      </c>
      <c r="J2659" t="s">
        <v>2535</v>
      </c>
      <c r="K2659" t="s">
        <v>2560</v>
      </c>
      <c r="L2659" t="s">
        <v>2700</v>
      </c>
      <c r="M2659" t="s">
        <v>2701</v>
      </c>
      <c r="N2659" t="s">
        <v>2511</v>
      </c>
      <c r="O2659" t="s">
        <v>2512</v>
      </c>
      <c r="P2659" t="s">
        <v>2577</v>
      </c>
      <c r="Q2659" t="s">
        <v>2535</v>
      </c>
      <c r="R2659" t="s">
        <v>2565</v>
      </c>
      <c r="S2659" t="s">
        <v>2502</v>
      </c>
      <c r="T2659">
        <v>22.73</v>
      </c>
      <c r="U2659" t="s">
        <v>2697</v>
      </c>
    </row>
    <row r="2660" spans="1:21" x14ac:dyDescent="0.2">
      <c r="A2660" t="s">
        <v>2145</v>
      </c>
      <c r="B2660">
        <v>1026829</v>
      </c>
      <c r="C2660">
        <v>6</v>
      </c>
      <c r="D2660" t="s">
        <v>2502</v>
      </c>
      <c r="E2660" t="s">
        <v>2974</v>
      </c>
      <c r="F2660" s="53">
        <v>750</v>
      </c>
      <c r="G2660" t="s">
        <v>2504</v>
      </c>
      <c r="H2660" t="s">
        <v>2555</v>
      </c>
      <c r="I2660" t="s">
        <v>2518</v>
      </c>
      <c r="J2660" t="s">
        <v>2519</v>
      </c>
      <c r="K2660" t="s">
        <v>2583</v>
      </c>
      <c r="L2660" t="s">
        <v>2649</v>
      </c>
      <c r="M2660" t="s">
        <v>2650</v>
      </c>
      <c r="N2660" t="s">
        <v>2522</v>
      </c>
      <c r="O2660" t="s">
        <v>2523</v>
      </c>
      <c r="P2660" t="s">
        <v>2975</v>
      </c>
      <c r="Q2660" t="s">
        <v>2519</v>
      </c>
      <c r="R2660" t="s">
        <v>2502</v>
      </c>
      <c r="S2660" t="s">
        <v>2973</v>
      </c>
      <c r="T2660">
        <v>77.290000000000006</v>
      </c>
      <c r="U2660" t="s">
        <v>5086</v>
      </c>
    </row>
    <row r="2661" spans="1:21" x14ac:dyDescent="0.2">
      <c r="A2661" t="s">
        <v>6779</v>
      </c>
      <c r="B2661">
        <v>1026830</v>
      </c>
      <c r="C2661">
        <v>24</v>
      </c>
      <c r="D2661" t="s">
        <v>2502</v>
      </c>
      <c r="E2661" t="s">
        <v>3747</v>
      </c>
      <c r="F2661" s="53">
        <v>473</v>
      </c>
      <c r="G2661" t="s">
        <v>2613</v>
      </c>
      <c r="H2661" t="s">
        <v>2635</v>
      </c>
      <c r="I2661" t="s">
        <v>2528</v>
      </c>
      <c r="J2661" t="s">
        <v>2507</v>
      </c>
      <c r="K2661" t="s">
        <v>2529</v>
      </c>
      <c r="L2661" t="s">
        <v>2530</v>
      </c>
      <c r="M2661" t="s">
        <v>2531</v>
      </c>
      <c r="N2661" t="s">
        <v>2511</v>
      </c>
      <c r="O2661" t="s">
        <v>2512</v>
      </c>
      <c r="P2661" t="s">
        <v>2781</v>
      </c>
      <c r="Q2661" t="s">
        <v>3081</v>
      </c>
      <c r="R2661" t="s">
        <v>2502</v>
      </c>
      <c r="S2661" t="s">
        <v>3082</v>
      </c>
      <c r="T2661">
        <v>5.4</v>
      </c>
      <c r="U2661" t="s">
        <v>3747</v>
      </c>
    </row>
    <row r="2662" spans="1:21" x14ac:dyDescent="0.2">
      <c r="A2662" t="s">
        <v>6780</v>
      </c>
      <c r="B2662">
        <v>1026882</v>
      </c>
      <c r="C2662">
        <v>6</v>
      </c>
      <c r="D2662" t="s">
        <v>2502</v>
      </c>
      <c r="E2662" t="s">
        <v>9615</v>
      </c>
      <c r="F2662" s="53">
        <v>700</v>
      </c>
      <c r="G2662" t="s">
        <v>2504</v>
      </c>
      <c r="H2662" t="s">
        <v>9458</v>
      </c>
      <c r="I2662" t="s">
        <v>2518</v>
      </c>
      <c r="J2662" t="s">
        <v>2519</v>
      </c>
      <c r="K2662" t="s">
        <v>2546</v>
      </c>
      <c r="L2662" t="s">
        <v>2547</v>
      </c>
      <c r="M2662" t="s">
        <v>2546</v>
      </c>
      <c r="N2662" t="s">
        <v>2539</v>
      </c>
      <c r="O2662" t="s">
        <v>2540</v>
      </c>
      <c r="P2662" t="s">
        <v>2541</v>
      </c>
      <c r="Q2662" t="s">
        <v>2519</v>
      </c>
      <c r="R2662" t="s">
        <v>2502</v>
      </c>
      <c r="S2662" t="s">
        <v>2502</v>
      </c>
      <c r="T2662">
        <v>56.82</v>
      </c>
      <c r="U2662" t="s">
        <v>3430</v>
      </c>
    </row>
    <row r="2663" spans="1:21" x14ac:dyDescent="0.2">
      <c r="A2663" t="s">
        <v>6781</v>
      </c>
      <c r="B2663">
        <v>1026888</v>
      </c>
      <c r="C2663">
        <v>6</v>
      </c>
      <c r="D2663" t="s">
        <v>2502</v>
      </c>
      <c r="E2663" t="s">
        <v>3185</v>
      </c>
      <c r="F2663" s="53">
        <v>750</v>
      </c>
      <c r="G2663" t="s">
        <v>2504</v>
      </c>
      <c r="H2663" t="s">
        <v>9458</v>
      </c>
      <c r="I2663" t="s">
        <v>2518</v>
      </c>
      <c r="J2663" t="s">
        <v>2535</v>
      </c>
      <c r="K2663" t="s">
        <v>2560</v>
      </c>
      <c r="L2663" t="s">
        <v>2726</v>
      </c>
      <c r="M2663" t="s">
        <v>2727</v>
      </c>
      <c r="N2663" t="s">
        <v>2539</v>
      </c>
      <c r="O2663" t="s">
        <v>2540</v>
      </c>
      <c r="P2663" t="s">
        <v>2730</v>
      </c>
      <c r="Q2663" t="s">
        <v>2535</v>
      </c>
      <c r="R2663" t="s">
        <v>2542</v>
      </c>
      <c r="S2663" t="s">
        <v>2502</v>
      </c>
      <c r="T2663">
        <v>25.34</v>
      </c>
      <c r="U2663" t="s">
        <v>3430</v>
      </c>
    </row>
    <row r="2664" spans="1:21" x14ac:dyDescent="0.2">
      <c r="A2664" t="s">
        <v>221</v>
      </c>
      <c r="B2664">
        <v>1026906</v>
      </c>
      <c r="C2664">
        <v>24</v>
      </c>
      <c r="D2664" t="s">
        <v>2502</v>
      </c>
      <c r="E2664" t="s">
        <v>3828</v>
      </c>
      <c r="F2664" s="53">
        <v>473</v>
      </c>
      <c r="G2664" t="s">
        <v>2613</v>
      </c>
      <c r="H2664" t="s">
        <v>2635</v>
      </c>
      <c r="I2664" t="s">
        <v>2528</v>
      </c>
      <c r="J2664" t="s">
        <v>2507</v>
      </c>
      <c r="K2664" t="s">
        <v>2529</v>
      </c>
      <c r="L2664" t="s">
        <v>2530</v>
      </c>
      <c r="M2664" t="s">
        <v>2531</v>
      </c>
      <c r="N2664" t="s">
        <v>2511</v>
      </c>
      <c r="O2664" t="s">
        <v>2512</v>
      </c>
      <c r="P2664" t="s">
        <v>2781</v>
      </c>
      <c r="Q2664" t="s">
        <v>3081</v>
      </c>
      <c r="R2664" t="s">
        <v>2502</v>
      </c>
      <c r="S2664" t="s">
        <v>3372</v>
      </c>
      <c r="T2664">
        <v>5.4</v>
      </c>
      <c r="U2664" t="s">
        <v>3829</v>
      </c>
    </row>
    <row r="2665" spans="1:21" x14ac:dyDescent="0.2">
      <c r="A2665" t="s">
        <v>6782</v>
      </c>
      <c r="B2665">
        <v>1026910</v>
      </c>
      <c r="C2665">
        <v>6</v>
      </c>
      <c r="D2665" t="s">
        <v>2502</v>
      </c>
      <c r="E2665" t="s">
        <v>3185</v>
      </c>
      <c r="F2665" s="53">
        <v>750</v>
      </c>
      <c r="G2665" t="s">
        <v>2504</v>
      </c>
      <c r="H2665" t="s">
        <v>9458</v>
      </c>
      <c r="I2665" t="s">
        <v>2518</v>
      </c>
      <c r="J2665" t="s">
        <v>2535</v>
      </c>
      <c r="K2665" t="s">
        <v>2560</v>
      </c>
      <c r="L2665" t="s">
        <v>3027</v>
      </c>
      <c r="M2665" t="s">
        <v>3028</v>
      </c>
      <c r="N2665" t="s">
        <v>2657</v>
      </c>
      <c r="O2665" t="s">
        <v>2671</v>
      </c>
      <c r="P2665" t="s">
        <v>2982</v>
      </c>
      <c r="Q2665" t="s">
        <v>2535</v>
      </c>
      <c r="R2665" t="s">
        <v>2565</v>
      </c>
      <c r="S2665" t="s">
        <v>2502</v>
      </c>
      <c r="T2665">
        <v>42.11</v>
      </c>
      <c r="U2665" t="s">
        <v>3430</v>
      </c>
    </row>
    <row r="2666" spans="1:21" x14ac:dyDescent="0.2">
      <c r="A2666" t="s">
        <v>6783</v>
      </c>
      <c r="B2666">
        <v>1026912</v>
      </c>
      <c r="C2666">
        <v>6</v>
      </c>
      <c r="D2666" t="s">
        <v>2502</v>
      </c>
      <c r="E2666" t="s">
        <v>3185</v>
      </c>
      <c r="F2666" s="53">
        <v>750</v>
      </c>
      <c r="G2666" t="s">
        <v>2504</v>
      </c>
      <c r="H2666" t="s">
        <v>9458</v>
      </c>
      <c r="I2666" t="s">
        <v>2518</v>
      </c>
      <c r="J2666" t="s">
        <v>2535</v>
      </c>
      <c r="K2666" t="s">
        <v>2560</v>
      </c>
      <c r="L2666" t="s">
        <v>3027</v>
      </c>
      <c r="M2666" t="s">
        <v>3028</v>
      </c>
      <c r="N2666" t="s">
        <v>2657</v>
      </c>
      <c r="O2666" t="s">
        <v>2671</v>
      </c>
      <c r="P2666" t="s">
        <v>2982</v>
      </c>
      <c r="Q2666" t="s">
        <v>2535</v>
      </c>
      <c r="R2666" t="s">
        <v>2542</v>
      </c>
      <c r="S2666" t="s">
        <v>2502</v>
      </c>
      <c r="T2666">
        <v>42.11</v>
      </c>
      <c r="U2666" t="s">
        <v>3430</v>
      </c>
    </row>
    <row r="2667" spans="1:21" x14ac:dyDescent="0.2">
      <c r="A2667" t="s">
        <v>920</v>
      </c>
      <c r="B2667">
        <v>1026920</v>
      </c>
      <c r="C2667">
        <v>12</v>
      </c>
      <c r="D2667" t="s">
        <v>2502</v>
      </c>
      <c r="E2667" t="s">
        <v>3714</v>
      </c>
      <c r="F2667" s="53">
        <v>1140</v>
      </c>
      <c r="G2667" t="s">
        <v>2574</v>
      </c>
      <c r="H2667" t="s">
        <v>2572</v>
      </c>
      <c r="I2667" t="s">
        <v>2506</v>
      </c>
      <c r="J2667" t="s">
        <v>2519</v>
      </c>
      <c r="K2667" t="s">
        <v>2605</v>
      </c>
      <c r="L2667" t="s">
        <v>2625</v>
      </c>
      <c r="M2667" t="s">
        <v>2626</v>
      </c>
      <c r="N2667" t="s">
        <v>2511</v>
      </c>
      <c r="O2667" t="s">
        <v>2512</v>
      </c>
      <c r="P2667" t="s">
        <v>2781</v>
      </c>
      <c r="Q2667" t="s">
        <v>3715</v>
      </c>
      <c r="R2667" t="s">
        <v>2565</v>
      </c>
      <c r="S2667" t="s">
        <v>2525</v>
      </c>
      <c r="T2667">
        <v>46.48</v>
      </c>
      <c r="U2667" t="s">
        <v>3458</v>
      </c>
    </row>
    <row r="2668" spans="1:21" x14ac:dyDescent="0.2">
      <c r="A2668" t="s">
        <v>4346</v>
      </c>
      <c r="B2668">
        <v>1026921</v>
      </c>
      <c r="C2668">
        <v>6</v>
      </c>
      <c r="D2668" t="s">
        <v>2798</v>
      </c>
      <c r="E2668" t="s">
        <v>3668</v>
      </c>
      <c r="F2668" s="53">
        <v>750</v>
      </c>
      <c r="G2668" t="s">
        <v>2504</v>
      </c>
      <c r="H2668" t="s">
        <v>2963</v>
      </c>
      <c r="I2668" t="s">
        <v>2518</v>
      </c>
      <c r="J2668" t="s">
        <v>2535</v>
      </c>
      <c r="K2668" t="s">
        <v>2560</v>
      </c>
      <c r="L2668" t="s">
        <v>2776</v>
      </c>
      <c r="M2668" t="s">
        <v>2777</v>
      </c>
      <c r="N2668" t="s">
        <v>2586</v>
      </c>
      <c r="O2668" t="s">
        <v>2587</v>
      </c>
      <c r="P2668" t="s">
        <v>2778</v>
      </c>
      <c r="Q2668" t="s">
        <v>2535</v>
      </c>
      <c r="R2668" t="s">
        <v>2542</v>
      </c>
      <c r="S2668" t="s">
        <v>2783</v>
      </c>
      <c r="T2668">
        <v>140.66</v>
      </c>
      <c r="U2668" t="s">
        <v>2874</v>
      </c>
    </row>
    <row r="2669" spans="1:21" x14ac:dyDescent="0.2">
      <c r="A2669" t="s">
        <v>4347</v>
      </c>
      <c r="B2669">
        <v>1026928</v>
      </c>
      <c r="C2669">
        <v>6</v>
      </c>
      <c r="D2669" t="s">
        <v>2798</v>
      </c>
      <c r="E2669" t="s">
        <v>3668</v>
      </c>
      <c r="F2669" s="53">
        <v>750</v>
      </c>
      <c r="G2669" t="s">
        <v>2504</v>
      </c>
      <c r="H2669" t="s">
        <v>2963</v>
      </c>
      <c r="I2669" t="s">
        <v>2518</v>
      </c>
      <c r="J2669" t="s">
        <v>2535</v>
      </c>
      <c r="K2669" t="s">
        <v>2560</v>
      </c>
      <c r="L2669" t="s">
        <v>2776</v>
      </c>
      <c r="M2669" t="s">
        <v>2777</v>
      </c>
      <c r="N2669" t="s">
        <v>2586</v>
      </c>
      <c r="O2669" t="s">
        <v>2587</v>
      </c>
      <c r="P2669" t="s">
        <v>2778</v>
      </c>
      <c r="Q2669" t="s">
        <v>2535</v>
      </c>
      <c r="R2669" t="s">
        <v>2542</v>
      </c>
      <c r="S2669" t="s">
        <v>2783</v>
      </c>
      <c r="T2669">
        <v>140.66</v>
      </c>
      <c r="U2669" t="s">
        <v>2874</v>
      </c>
    </row>
    <row r="2670" spans="1:21" x14ac:dyDescent="0.2">
      <c r="A2670" t="s">
        <v>5389</v>
      </c>
      <c r="B2670">
        <v>1026938</v>
      </c>
      <c r="C2670">
        <v>6</v>
      </c>
      <c r="D2670" t="s">
        <v>2801</v>
      </c>
      <c r="E2670" t="s">
        <v>3405</v>
      </c>
      <c r="F2670" s="53">
        <v>750</v>
      </c>
      <c r="G2670" t="s">
        <v>2504</v>
      </c>
      <c r="H2670" t="s">
        <v>2559</v>
      </c>
      <c r="I2670" t="s">
        <v>2518</v>
      </c>
      <c r="J2670" t="s">
        <v>2535</v>
      </c>
      <c r="K2670" t="s">
        <v>2838</v>
      </c>
      <c r="L2670" t="s">
        <v>2844</v>
      </c>
      <c r="M2670" t="s">
        <v>2845</v>
      </c>
      <c r="N2670" t="s">
        <v>2511</v>
      </c>
      <c r="O2670" t="s">
        <v>2512</v>
      </c>
      <c r="P2670" t="s">
        <v>2781</v>
      </c>
      <c r="Q2670" t="s">
        <v>2782</v>
      </c>
      <c r="R2670" t="s">
        <v>2836</v>
      </c>
      <c r="S2670" t="s">
        <v>2788</v>
      </c>
      <c r="T2670">
        <v>28.99</v>
      </c>
      <c r="U2670" t="s">
        <v>3406</v>
      </c>
    </row>
    <row r="2671" spans="1:21" x14ac:dyDescent="0.2">
      <c r="A2671" t="s">
        <v>4348</v>
      </c>
      <c r="B2671">
        <v>1026939</v>
      </c>
      <c r="C2671">
        <v>1</v>
      </c>
      <c r="D2671" t="s">
        <v>2502</v>
      </c>
      <c r="E2671" t="s">
        <v>3634</v>
      </c>
      <c r="F2671" s="53">
        <v>6000</v>
      </c>
      <c r="G2671" t="s">
        <v>2504</v>
      </c>
      <c r="H2671">
        <v>98</v>
      </c>
      <c r="I2671" t="s">
        <v>2528</v>
      </c>
      <c r="J2671" t="s">
        <v>2507</v>
      </c>
      <c r="K2671" t="s">
        <v>2529</v>
      </c>
      <c r="L2671" t="s">
        <v>2530</v>
      </c>
      <c r="M2671" t="s">
        <v>2531</v>
      </c>
      <c r="N2671" t="s">
        <v>2511</v>
      </c>
      <c r="O2671" t="s">
        <v>2995</v>
      </c>
      <c r="P2671" t="s">
        <v>2996</v>
      </c>
      <c r="Q2671" t="s">
        <v>2507</v>
      </c>
      <c r="R2671" t="s">
        <v>2502</v>
      </c>
      <c r="S2671" t="s">
        <v>2502</v>
      </c>
      <c r="T2671">
        <v>110.05</v>
      </c>
      <c r="U2671" t="s">
        <v>3425</v>
      </c>
    </row>
    <row r="2672" spans="1:21" x14ac:dyDescent="0.2">
      <c r="A2672" t="s">
        <v>10449</v>
      </c>
      <c r="B2672">
        <v>1026947</v>
      </c>
      <c r="C2672">
        <v>6</v>
      </c>
      <c r="D2672" t="s">
        <v>4223</v>
      </c>
      <c r="E2672" t="s">
        <v>3405</v>
      </c>
      <c r="F2672" s="53">
        <v>1500</v>
      </c>
      <c r="G2672" t="s">
        <v>2504</v>
      </c>
      <c r="H2672" t="s">
        <v>3268</v>
      </c>
      <c r="I2672" t="s">
        <v>2518</v>
      </c>
      <c r="J2672" t="s">
        <v>2535</v>
      </c>
      <c r="K2672" t="s">
        <v>2838</v>
      </c>
      <c r="L2672" t="s">
        <v>2844</v>
      </c>
      <c r="M2672" t="s">
        <v>2845</v>
      </c>
      <c r="N2672" t="s">
        <v>2511</v>
      </c>
      <c r="O2672" t="s">
        <v>2512</v>
      </c>
      <c r="P2672" t="s">
        <v>2781</v>
      </c>
      <c r="Q2672" t="s">
        <v>2782</v>
      </c>
      <c r="R2672" t="s">
        <v>2565</v>
      </c>
      <c r="S2672" t="s">
        <v>2685</v>
      </c>
      <c r="T2672">
        <v>52.99</v>
      </c>
      <c r="U2672" t="s">
        <v>3406</v>
      </c>
    </row>
    <row r="2673" spans="1:21" x14ac:dyDescent="0.2">
      <c r="A2673" t="s">
        <v>1167</v>
      </c>
      <c r="B2673">
        <v>1026949</v>
      </c>
      <c r="C2673">
        <v>12</v>
      </c>
      <c r="D2673" t="s">
        <v>2680</v>
      </c>
      <c r="E2673" t="s">
        <v>3830</v>
      </c>
      <c r="F2673" s="53">
        <v>750</v>
      </c>
      <c r="G2673" t="s">
        <v>2504</v>
      </c>
      <c r="H2673" t="s">
        <v>2635</v>
      </c>
      <c r="I2673" t="s">
        <v>2506</v>
      </c>
      <c r="J2673" t="s">
        <v>2535</v>
      </c>
      <c r="K2673" t="s">
        <v>2560</v>
      </c>
      <c r="L2673" t="s">
        <v>3831</v>
      </c>
      <c r="M2673" t="s">
        <v>3832</v>
      </c>
      <c r="N2673" t="s">
        <v>3833</v>
      </c>
      <c r="O2673" t="s">
        <v>3834</v>
      </c>
      <c r="P2673" t="s">
        <v>3835</v>
      </c>
      <c r="Q2673" t="s">
        <v>2535</v>
      </c>
      <c r="R2673" t="s">
        <v>2565</v>
      </c>
      <c r="S2673" t="s">
        <v>2566</v>
      </c>
      <c r="T2673">
        <v>16.82</v>
      </c>
      <c r="U2673" t="s">
        <v>3233</v>
      </c>
    </row>
    <row r="2674" spans="1:21" x14ac:dyDescent="0.2">
      <c r="A2674" t="s">
        <v>2173</v>
      </c>
      <c r="B2674">
        <v>1026959</v>
      </c>
      <c r="C2674">
        <v>12</v>
      </c>
      <c r="D2674" t="s">
        <v>2675</v>
      </c>
      <c r="E2674" t="s">
        <v>3771</v>
      </c>
      <c r="F2674" s="53">
        <v>750</v>
      </c>
      <c r="G2674" t="s">
        <v>2504</v>
      </c>
      <c r="H2674" t="s">
        <v>2609</v>
      </c>
      <c r="I2674" t="s">
        <v>2506</v>
      </c>
      <c r="J2674" t="s">
        <v>2535</v>
      </c>
      <c r="K2674" t="s">
        <v>2560</v>
      </c>
      <c r="L2674" t="s">
        <v>2824</v>
      </c>
      <c r="M2674" t="s">
        <v>2825</v>
      </c>
      <c r="N2674" t="s">
        <v>2694</v>
      </c>
      <c r="O2674" t="s">
        <v>2695</v>
      </c>
      <c r="P2674" t="s">
        <v>2696</v>
      </c>
      <c r="Q2674" t="s">
        <v>2535</v>
      </c>
      <c r="R2674" t="s">
        <v>2542</v>
      </c>
      <c r="S2674" t="s">
        <v>2783</v>
      </c>
      <c r="T2674">
        <v>16.989999999999998</v>
      </c>
      <c r="U2674" t="s">
        <v>2731</v>
      </c>
    </row>
    <row r="2675" spans="1:21" x14ac:dyDescent="0.2">
      <c r="A2675" t="s">
        <v>6784</v>
      </c>
      <c r="B2675">
        <v>1026962</v>
      </c>
      <c r="C2675">
        <v>24</v>
      </c>
      <c r="D2675" t="s">
        <v>2502</v>
      </c>
      <c r="E2675" t="s">
        <v>3797</v>
      </c>
      <c r="F2675" s="53">
        <v>473</v>
      </c>
      <c r="G2675" t="s">
        <v>2613</v>
      </c>
      <c r="H2675" t="s">
        <v>2572</v>
      </c>
      <c r="I2675" t="s">
        <v>2528</v>
      </c>
      <c r="J2675" t="s">
        <v>2507</v>
      </c>
      <c r="K2675" t="s">
        <v>2529</v>
      </c>
      <c r="L2675" t="s">
        <v>2530</v>
      </c>
      <c r="M2675" t="s">
        <v>2531</v>
      </c>
      <c r="N2675" t="s">
        <v>2511</v>
      </c>
      <c r="O2675" t="s">
        <v>2512</v>
      </c>
      <c r="P2675" t="s">
        <v>2781</v>
      </c>
      <c r="Q2675" t="s">
        <v>3081</v>
      </c>
      <c r="R2675" t="s">
        <v>2502</v>
      </c>
      <c r="S2675" t="s">
        <v>2949</v>
      </c>
      <c r="T2675">
        <v>5.44</v>
      </c>
      <c r="U2675" t="s">
        <v>3798</v>
      </c>
    </row>
    <row r="2676" spans="1:21" x14ac:dyDescent="0.2">
      <c r="A2676" t="s">
        <v>563</v>
      </c>
      <c r="B2676">
        <v>1026964</v>
      </c>
      <c r="C2676">
        <v>24</v>
      </c>
      <c r="D2676" t="s">
        <v>2502</v>
      </c>
      <c r="E2676" t="s">
        <v>3729</v>
      </c>
      <c r="F2676" s="53">
        <v>473</v>
      </c>
      <c r="G2676" t="s">
        <v>2613</v>
      </c>
      <c r="H2676">
        <v>98</v>
      </c>
      <c r="I2676" t="s">
        <v>2528</v>
      </c>
      <c r="J2676" t="s">
        <v>2507</v>
      </c>
      <c r="K2676" t="s">
        <v>2529</v>
      </c>
      <c r="L2676" t="s">
        <v>2530</v>
      </c>
      <c r="M2676" t="s">
        <v>2531</v>
      </c>
      <c r="N2676" t="s">
        <v>2511</v>
      </c>
      <c r="O2676" t="s">
        <v>2512</v>
      </c>
      <c r="P2676" t="s">
        <v>2781</v>
      </c>
      <c r="Q2676" t="s">
        <v>3081</v>
      </c>
      <c r="R2676" t="s">
        <v>2502</v>
      </c>
      <c r="S2676" t="s">
        <v>3372</v>
      </c>
      <c r="T2676">
        <v>5.34</v>
      </c>
      <c r="U2676" t="s">
        <v>3730</v>
      </c>
    </row>
    <row r="2677" spans="1:21" x14ac:dyDescent="0.2">
      <c r="A2677" t="s">
        <v>1669</v>
      </c>
      <c r="B2677">
        <v>1026969</v>
      </c>
      <c r="C2677">
        <v>12</v>
      </c>
      <c r="D2677" t="s">
        <v>3491</v>
      </c>
      <c r="E2677" t="s">
        <v>9616</v>
      </c>
      <c r="F2677" s="53">
        <v>750</v>
      </c>
      <c r="G2677" t="s">
        <v>2504</v>
      </c>
      <c r="H2677" t="s">
        <v>2635</v>
      </c>
      <c r="I2677" t="s">
        <v>2518</v>
      </c>
      <c r="J2677" t="s">
        <v>2535</v>
      </c>
      <c r="K2677" t="s">
        <v>2560</v>
      </c>
      <c r="L2677" t="s">
        <v>2726</v>
      </c>
      <c r="M2677" t="s">
        <v>2727</v>
      </c>
      <c r="N2677" t="s">
        <v>2539</v>
      </c>
      <c r="O2677" t="s">
        <v>2540</v>
      </c>
      <c r="P2677" t="s">
        <v>3137</v>
      </c>
      <c r="Q2677" t="s">
        <v>2535</v>
      </c>
      <c r="R2677" t="s">
        <v>2542</v>
      </c>
      <c r="S2677" t="s">
        <v>2783</v>
      </c>
      <c r="T2677">
        <v>44.59</v>
      </c>
      <c r="U2677" t="s">
        <v>2874</v>
      </c>
    </row>
    <row r="2678" spans="1:21" x14ac:dyDescent="0.2">
      <c r="A2678" t="s">
        <v>6785</v>
      </c>
      <c r="B2678">
        <v>1026977</v>
      </c>
      <c r="C2678">
        <v>6</v>
      </c>
      <c r="D2678" t="s">
        <v>2502</v>
      </c>
      <c r="E2678" t="s">
        <v>3185</v>
      </c>
      <c r="F2678" s="53">
        <v>1500</v>
      </c>
      <c r="G2678" t="s">
        <v>2504</v>
      </c>
      <c r="H2678" t="s">
        <v>9458</v>
      </c>
      <c r="I2678" t="s">
        <v>2518</v>
      </c>
      <c r="J2678" t="s">
        <v>2535</v>
      </c>
      <c r="K2678" t="s">
        <v>2560</v>
      </c>
      <c r="L2678" t="s">
        <v>2726</v>
      </c>
      <c r="M2678" t="s">
        <v>2727</v>
      </c>
      <c r="N2678" t="s">
        <v>2539</v>
      </c>
      <c r="O2678" t="s">
        <v>2540</v>
      </c>
      <c r="P2678" t="s">
        <v>3277</v>
      </c>
      <c r="Q2678" t="s">
        <v>2535</v>
      </c>
      <c r="R2678" t="s">
        <v>2542</v>
      </c>
      <c r="S2678" t="s">
        <v>2502</v>
      </c>
      <c r="T2678">
        <v>55.42</v>
      </c>
      <c r="U2678" t="s">
        <v>3430</v>
      </c>
    </row>
    <row r="2679" spans="1:21" x14ac:dyDescent="0.2">
      <c r="A2679" t="s">
        <v>2058</v>
      </c>
      <c r="B2679">
        <v>1026989</v>
      </c>
      <c r="C2679">
        <v>6</v>
      </c>
      <c r="D2679" t="s">
        <v>2804</v>
      </c>
      <c r="E2679" t="s">
        <v>3185</v>
      </c>
      <c r="F2679" s="53">
        <v>750</v>
      </c>
      <c r="G2679" t="s">
        <v>2504</v>
      </c>
      <c r="H2679" t="s">
        <v>2635</v>
      </c>
      <c r="I2679" t="s">
        <v>2518</v>
      </c>
      <c r="J2679" t="s">
        <v>2535</v>
      </c>
      <c r="K2679" t="s">
        <v>2560</v>
      </c>
      <c r="L2679" t="s">
        <v>2776</v>
      </c>
      <c r="M2679" t="s">
        <v>2777</v>
      </c>
      <c r="N2679" t="s">
        <v>2586</v>
      </c>
      <c r="O2679" t="s">
        <v>2587</v>
      </c>
      <c r="P2679" t="s">
        <v>3535</v>
      </c>
      <c r="Q2679" t="s">
        <v>2535</v>
      </c>
      <c r="R2679" t="s">
        <v>2542</v>
      </c>
      <c r="S2679" t="s">
        <v>2543</v>
      </c>
      <c r="T2679">
        <v>59.47</v>
      </c>
      <c r="U2679" t="s">
        <v>2795</v>
      </c>
    </row>
    <row r="2680" spans="1:21" x14ac:dyDescent="0.2">
      <c r="A2680" t="s">
        <v>2216</v>
      </c>
      <c r="B2680">
        <v>1026990</v>
      </c>
      <c r="C2680">
        <v>12</v>
      </c>
      <c r="D2680" t="s">
        <v>3190</v>
      </c>
      <c r="E2680" t="s">
        <v>3185</v>
      </c>
      <c r="F2680" s="53">
        <v>750</v>
      </c>
      <c r="G2680" t="s">
        <v>2504</v>
      </c>
      <c r="H2680" t="s">
        <v>2635</v>
      </c>
      <c r="I2680" t="s">
        <v>2518</v>
      </c>
      <c r="J2680" t="s">
        <v>2535</v>
      </c>
      <c r="K2680" t="s">
        <v>2560</v>
      </c>
      <c r="L2680" t="s">
        <v>2776</v>
      </c>
      <c r="M2680" t="s">
        <v>2777</v>
      </c>
      <c r="N2680" t="s">
        <v>2586</v>
      </c>
      <c r="O2680" t="s">
        <v>2587</v>
      </c>
      <c r="P2680" t="s">
        <v>3535</v>
      </c>
      <c r="Q2680" t="s">
        <v>2535</v>
      </c>
      <c r="R2680" t="s">
        <v>2542</v>
      </c>
      <c r="S2680" t="s">
        <v>2543</v>
      </c>
      <c r="T2680">
        <v>44.59</v>
      </c>
      <c r="U2680" t="s">
        <v>2795</v>
      </c>
    </row>
    <row r="2681" spans="1:21" x14ac:dyDescent="0.2">
      <c r="A2681" t="s">
        <v>351</v>
      </c>
      <c r="B2681">
        <v>1026994</v>
      </c>
      <c r="C2681">
        <v>12</v>
      </c>
      <c r="D2681" t="s">
        <v>2502</v>
      </c>
      <c r="E2681" t="s">
        <v>3811</v>
      </c>
      <c r="F2681" s="53">
        <v>750</v>
      </c>
      <c r="G2681" t="s">
        <v>2504</v>
      </c>
      <c r="H2681" t="s">
        <v>2635</v>
      </c>
      <c r="I2681" t="s">
        <v>2528</v>
      </c>
      <c r="J2681" t="s">
        <v>2519</v>
      </c>
      <c r="K2681" t="s">
        <v>2520</v>
      </c>
      <c r="L2681" t="s">
        <v>2521</v>
      </c>
      <c r="M2681" t="s">
        <v>2520</v>
      </c>
      <c r="N2681" t="s">
        <v>2511</v>
      </c>
      <c r="O2681" t="s">
        <v>2512</v>
      </c>
      <c r="P2681" t="s">
        <v>2781</v>
      </c>
      <c r="Q2681" t="s">
        <v>3210</v>
      </c>
      <c r="R2681" t="s">
        <v>2502</v>
      </c>
      <c r="S2681" t="s">
        <v>2525</v>
      </c>
      <c r="T2681">
        <v>41</v>
      </c>
      <c r="U2681" t="s">
        <v>3812</v>
      </c>
    </row>
    <row r="2682" spans="1:21" x14ac:dyDescent="0.2">
      <c r="A2682" t="s">
        <v>203</v>
      </c>
      <c r="B2682">
        <v>1027001</v>
      </c>
      <c r="C2682">
        <v>24</v>
      </c>
      <c r="D2682" t="s">
        <v>2502</v>
      </c>
      <c r="E2682" t="s">
        <v>3084</v>
      </c>
      <c r="F2682" s="53">
        <v>473</v>
      </c>
      <c r="G2682" t="s">
        <v>2613</v>
      </c>
      <c r="H2682" t="s">
        <v>3268</v>
      </c>
      <c r="I2682" t="s">
        <v>2528</v>
      </c>
      <c r="J2682" t="s">
        <v>2507</v>
      </c>
      <c r="K2682" t="s">
        <v>2529</v>
      </c>
      <c r="L2682" t="s">
        <v>2530</v>
      </c>
      <c r="M2682" t="s">
        <v>2531</v>
      </c>
      <c r="N2682" t="s">
        <v>2511</v>
      </c>
      <c r="O2682" t="s">
        <v>2512</v>
      </c>
      <c r="P2682" t="s">
        <v>2781</v>
      </c>
      <c r="Q2682" t="s">
        <v>3081</v>
      </c>
      <c r="R2682" t="s">
        <v>2502</v>
      </c>
      <c r="S2682" t="s">
        <v>2949</v>
      </c>
      <c r="T2682">
        <v>5.29</v>
      </c>
      <c r="U2682" t="s">
        <v>3085</v>
      </c>
    </row>
    <row r="2683" spans="1:21" x14ac:dyDescent="0.2">
      <c r="A2683" t="s">
        <v>4349</v>
      </c>
      <c r="B2683">
        <v>1027023</v>
      </c>
      <c r="C2683">
        <v>6</v>
      </c>
      <c r="D2683" t="s">
        <v>2502</v>
      </c>
      <c r="E2683" t="s">
        <v>3732</v>
      </c>
      <c r="F2683" s="53">
        <v>750</v>
      </c>
      <c r="G2683" t="s">
        <v>2504</v>
      </c>
      <c r="H2683" t="s">
        <v>2635</v>
      </c>
      <c r="I2683" t="s">
        <v>2518</v>
      </c>
      <c r="J2683" t="s">
        <v>2519</v>
      </c>
      <c r="K2683" t="s">
        <v>2583</v>
      </c>
      <c r="L2683" t="s">
        <v>2649</v>
      </c>
      <c r="M2683" t="s">
        <v>2650</v>
      </c>
      <c r="N2683" t="s">
        <v>2522</v>
      </c>
      <c r="O2683" t="s">
        <v>2523</v>
      </c>
      <c r="P2683" t="s">
        <v>2651</v>
      </c>
      <c r="Q2683" t="s">
        <v>2519</v>
      </c>
      <c r="R2683" t="s">
        <v>2502</v>
      </c>
      <c r="S2683" t="s">
        <v>2633</v>
      </c>
      <c r="T2683">
        <v>89.21</v>
      </c>
      <c r="U2683" t="s">
        <v>76</v>
      </c>
    </row>
    <row r="2684" spans="1:21" x14ac:dyDescent="0.2">
      <c r="A2684" t="s">
        <v>4350</v>
      </c>
      <c r="B2684">
        <v>1027024</v>
      </c>
      <c r="C2684">
        <v>6</v>
      </c>
      <c r="D2684" t="s">
        <v>2502</v>
      </c>
      <c r="E2684" t="s">
        <v>3732</v>
      </c>
      <c r="F2684" s="53">
        <v>750</v>
      </c>
      <c r="G2684" t="s">
        <v>2504</v>
      </c>
      <c r="H2684" t="s">
        <v>2635</v>
      </c>
      <c r="I2684" t="s">
        <v>2518</v>
      </c>
      <c r="J2684" t="s">
        <v>2519</v>
      </c>
      <c r="K2684" t="s">
        <v>2583</v>
      </c>
      <c r="L2684" t="s">
        <v>2649</v>
      </c>
      <c r="M2684" t="s">
        <v>2650</v>
      </c>
      <c r="N2684" t="s">
        <v>2522</v>
      </c>
      <c r="O2684" t="s">
        <v>2523</v>
      </c>
      <c r="P2684" t="s">
        <v>2651</v>
      </c>
      <c r="Q2684" t="s">
        <v>2519</v>
      </c>
      <c r="R2684" t="s">
        <v>2502</v>
      </c>
      <c r="S2684" t="s">
        <v>2589</v>
      </c>
      <c r="T2684">
        <v>208.17</v>
      </c>
      <c r="U2684" t="s">
        <v>76</v>
      </c>
    </row>
    <row r="2685" spans="1:21" x14ac:dyDescent="0.2">
      <c r="A2685" t="s">
        <v>1860</v>
      </c>
      <c r="B2685">
        <v>1027040</v>
      </c>
      <c r="C2685">
        <v>6</v>
      </c>
      <c r="D2685" t="s">
        <v>2502</v>
      </c>
      <c r="E2685" t="s">
        <v>3837</v>
      </c>
      <c r="F2685" s="53">
        <v>750</v>
      </c>
      <c r="G2685" t="s">
        <v>2504</v>
      </c>
      <c r="H2685" t="s">
        <v>2635</v>
      </c>
      <c r="I2685" t="s">
        <v>2518</v>
      </c>
      <c r="J2685" t="s">
        <v>2519</v>
      </c>
      <c r="K2685" t="s">
        <v>2520</v>
      </c>
      <c r="L2685" t="s">
        <v>2521</v>
      </c>
      <c r="M2685" t="s">
        <v>2520</v>
      </c>
      <c r="N2685" t="s">
        <v>2641</v>
      </c>
      <c r="O2685" t="s">
        <v>2642</v>
      </c>
      <c r="P2685" t="s">
        <v>2642</v>
      </c>
      <c r="Q2685" t="s">
        <v>2519</v>
      </c>
      <c r="R2685" t="s">
        <v>2502</v>
      </c>
      <c r="S2685" t="s">
        <v>2525</v>
      </c>
      <c r="T2685">
        <v>52.99</v>
      </c>
      <c r="U2685" t="s">
        <v>10307</v>
      </c>
    </row>
    <row r="2686" spans="1:21" x14ac:dyDescent="0.2">
      <c r="A2686" t="s">
        <v>6786</v>
      </c>
      <c r="B2686">
        <v>1027055</v>
      </c>
      <c r="C2686">
        <v>24</v>
      </c>
      <c r="D2686" t="s">
        <v>2502</v>
      </c>
      <c r="E2686" t="s">
        <v>3707</v>
      </c>
      <c r="F2686" s="53">
        <v>473</v>
      </c>
      <c r="G2686" t="s">
        <v>2613</v>
      </c>
      <c r="H2686" t="s">
        <v>2635</v>
      </c>
      <c r="I2686" t="s">
        <v>2528</v>
      </c>
      <c r="J2686" t="s">
        <v>2507</v>
      </c>
      <c r="K2686" t="s">
        <v>2529</v>
      </c>
      <c r="L2686" t="s">
        <v>2530</v>
      </c>
      <c r="M2686" t="s">
        <v>2531</v>
      </c>
      <c r="N2686" t="s">
        <v>2511</v>
      </c>
      <c r="O2686" t="s">
        <v>2512</v>
      </c>
      <c r="P2686" t="s">
        <v>3052</v>
      </c>
      <c r="Q2686" t="s">
        <v>2507</v>
      </c>
      <c r="R2686" t="s">
        <v>2897</v>
      </c>
      <c r="S2686" t="s">
        <v>3456</v>
      </c>
      <c r="T2686">
        <v>4.95</v>
      </c>
      <c r="U2686" t="s">
        <v>3053</v>
      </c>
    </row>
    <row r="2687" spans="1:21" x14ac:dyDescent="0.2">
      <c r="A2687" t="s">
        <v>6787</v>
      </c>
      <c r="B2687">
        <v>1027099</v>
      </c>
      <c r="C2687">
        <v>6</v>
      </c>
      <c r="D2687" t="s">
        <v>2502</v>
      </c>
      <c r="E2687" t="s">
        <v>3185</v>
      </c>
      <c r="F2687" s="53">
        <v>750</v>
      </c>
      <c r="G2687" t="s">
        <v>2504</v>
      </c>
      <c r="H2687" t="s">
        <v>9458</v>
      </c>
      <c r="I2687" t="s">
        <v>2518</v>
      </c>
      <c r="J2687" t="s">
        <v>2535</v>
      </c>
      <c r="K2687" t="s">
        <v>2560</v>
      </c>
      <c r="L2687" t="s">
        <v>2756</v>
      </c>
      <c r="M2687" t="s">
        <v>2757</v>
      </c>
      <c r="N2687" t="s">
        <v>2657</v>
      </c>
      <c r="O2687" t="s">
        <v>2671</v>
      </c>
      <c r="P2687" t="s">
        <v>2820</v>
      </c>
      <c r="Q2687" t="s">
        <v>2535</v>
      </c>
      <c r="R2687" t="s">
        <v>2542</v>
      </c>
      <c r="S2687" t="s">
        <v>2502</v>
      </c>
      <c r="T2687">
        <v>50.79</v>
      </c>
      <c r="U2687" t="s">
        <v>3430</v>
      </c>
    </row>
    <row r="2688" spans="1:21" x14ac:dyDescent="0.2">
      <c r="A2688" t="s">
        <v>6788</v>
      </c>
      <c r="B2688">
        <v>1027114</v>
      </c>
      <c r="C2688">
        <v>24</v>
      </c>
      <c r="D2688" t="s">
        <v>2502</v>
      </c>
      <c r="E2688" t="s">
        <v>3185</v>
      </c>
      <c r="F2688" s="53">
        <v>330</v>
      </c>
      <c r="G2688" t="s">
        <v>2504</v>
      </c>
      <c r="H2688" t="s">
        <v>9458</v>
      </c>
      <c r="I2688" t="s">
        <v>2528</v>
      </c>
      <c r="J2688" t="s">
        <v>2507</v>
      </c>
      <c r="K2688" t="s">
        <v>2529</v>
      </c>
      <c r="L2688" t="s">
        <v>2530</v>
      </c>
      <c r="M2688" t="s">
        <v>2531</v>
      </c>
      <c r="N2688" t="s">
        <v>2511</v>
      </c>
      <c r="O2688" t="s">
        <v>3385</v>
      </c>
      <c r="P2688" t="s">
        <v>3385</v>
      </c>
      <c r="Q2688" t="s">
        <v>9461</v>
      </c>
      <c r="R2688" t="s">
        <v>2502</v>
      </c>
      <c r="S2688" t="s">
        <v>2502</v>
      </c>
      <c r="T2688">
        <v>5.72</v>
      </c>
      <c r="U2688" t="s">
        <v>3430</v>
      </c>
    </row>
    <row r="2689" spans="1:21" x14ac:dyDescent="0.2">
      <c r="A2689" t="s">
        <v>1105</v>
      </c>
      <c r="B2689">
        <v>1027118</v>
      </c>
      <c r="C2689">
        <v>12</v>
      </c>
      <c r="D2689" t="s">
        <v>2804</v>
      </c>
      <c r="E2689" t="s">
        <v>3839</v>
      </c>
      <c r="F2689" s="53">
        <v>750</v>
      </c>
      <c r="G2689" t="s">
        <v>2504</v>
      </c>
      <c r="H2689" t="s">
        <v>2550</v>
      </c>
      <c r="I2689" t="s">
        <v>2518</v>
      </c>
      <c r="J2689" t="s">
        <v>2535</v>
      </c>
      <c r="K2689" t="s">
        <v>2560</v>
      </c>
      <c r="L2689" t="s">
        <v>2726</v>
      </c>
      <c r="M2689" t="s">
        <v>2727</v>
      </c>
      <c r="N2689" t="s">
        <v>2539</v>
      </c>
      <c r="O2689" t="s">
        <v>2540</v>
      </c>
      <c r="P2689" t="s">
        <v>2728</v>
      </c>
      <c r="Q2689" t="s">
        <v>2535</v>
      </c>
      <c r="R2689" t="s">
        <v>2542</v>
      </c>
      <c r="S2689" t="s">
        <v>2543</v>
      </c>
      <c r="T2689">
        <v>40.130000000000003</v>
      </c>
      <c r="U2689" t="s">
        <v>2686</v>
      </c>
    </row>
    <row r="2690" spans="1:21" x14ac:dyDescent="0.2">
      <c r="A2690" t="s">
        <v>10450</v>
      </c>
      <c r="B2690">
        <v>1027123</v>
      </c>
      <c r="C2690">
        <v>12</v>
      </c>
      <c r="D2690" t="s">
        <v>3190</v>
      </c>
      <c r="E2690" t="s">
        <v>9617</v>
      </c>
      <c r="F2690" s="53">
        <v>750</v>
      </c>
      <c r="G2690" t="s">
        <v>2504</v>
      </c>
      <c r="H2690" t="s">
        <v>2635</v>
      </c>
      <c r="I2690" t="s">
        <v>2528</v>
      </c>
      <c r="J2690" t="s">
        <v>2535</v>
      </c>
      <c r="K2690" t="s">
        <v>2560</v>
      </c>
      <c r="L2690" t="s">
        <v>2726</v>
      </c>
      <c r="M2690" t="s">
        <v>2727</v>
      </c>
      <c r="N2690" t="s">
        <v>2539</v>
      </c>
      <c r="O2690" t="s">
        <v>2540</v>
      </c>
      <c r="P2690" t="s">
        <v>2814</v>
      </c>
      <c r="Q2690" t="s">
        <v>2535</v>
      </c>
      <c r="R2690" t="s">
        <v>2542</v>
      </c>
      <c r="S2690" t="s">
        <v>2543</v>
      </c>
      <c r="T2690">
        <v>23.99</v>
      </c>
      <c r="U2690" t="s">
        <v>3320</v>
      </c>
    </row>
    <row r="2691" spans="1:21" x14ac:dyDescent="0.2">
      <c r="A2691" t="s">
        <v>578</v>
      </c>
      <c r="B2691">
        <v>1027137</v>
      </c>
      <c r="C2691">
        <v>6</v>
      </c>
      <c r="D2691" t="s">
        <v>2502</v>
      </c>
      <c r="E2691" t="s">
        <v>3840</v>
      </c>
      <c r="F2691" s="53">
        <v>750</v>
      </c>
      <c r="G2691" t="s">
        <v>2504</v>
      </c>
      <c r="H2691" t="s">
        <v>2572</v>
      </c>
      <c r="I2691" t="s">
        <v>2518</v>
      </c>
      <c r="J2691" t="s">
        <v>2519</v>
      </c>
      <c r="K2691" t="s">
        <v>2605</v>
      </c>
      <c r="L2691" t="s">
        <v>2927</v>
      </c>
      <c r="M2691" t="s">
        <v>2928</v>
      </c>
      <c r="N2691" t="s">
        <v>2707</v>
      </c>
      <c r="O2691" t="s">
        <v>3172</v>
      </c>
      <c r="P2691" t="s">
        <v>3172</v>
      </c>
      <c r="Q2691" t="s">
        <v>2519</v>
      </c>
      <c r="R2691" t="s">
        <v>3173</v>
      </c>
      <c r="S2691" t="s">
        <v>2525</v>
      </c>
      <c r="T2691">
        <v>66.489999999999995</v>
      </c>
      <c r="U2691" t="s">
        <v>2544</v>
      </c>
    </row>
    <row r="2692" spans="1:21" x14ac:dyDescent="0.2">
      <c r="A2692" t="s">
        <v>2312</v>
      </c>
      <c r="B2692">
        <v>1027138</v>
      </c>
      <c r="C2692">
        <v>3</v>
      </c>
      <c r="D2692" t="s">
        <v>2502</v>
      </c>
      <c r="E2692" t="s">
        <v>3841</v>
      </c>
      <c r="F2692" s="53">
        <v>750</v>
      </c>
      <c r="G2692" t="s">
        <v>2504</v>
      </c>
      <c r="H2692" t="s">
        <v>2963</v>
      </c>
      <c r="I2692" t="s">
        <v>2518</v>
      </c>
      <c r="J2692" t="s">
        <v>2519</v>
      </c>
      <c r="K2692" t="s">
        <v>2583</v>
      </c>
      <c r="L2692" t="s">
        <v>2584</v>
      </c>
      <c r="M2692" t="s">
        <v>2585</v>
      </c>
      <c r="N2692" t="s">
        <v>2586</v>
      </c>
      <c r="O2692" t="s">
        <v>2587</v>
      </c>
      <c r="P2692" t="s">
        <v>2588</v>
      </c>
      <c r="Q2692" t="s">
        <v>2519</v>
      </c>
      <c r="R2692" t="s">
        <v>2502</v>
      </c>
      <c r="S2692" t="s">
        <v>2633</v>
      </c>
      <c r="T2692">
        <v>243.83</v>
      </c>
      <c r="U2692" t="s">
        <v>2795</v>
      </c>
    </row>
    <row r="2693" spans="1:21" x14ac:dyDescent="0.2">
      <c r="A2693" t="s">
        <v>2315</v>
      </c>
      <c r="B2693">
        <v>1027139</v>
      </c>
      <c r="C2693">
        <v>3</v>
      </c>
      <c r="D2693" t="s">
        <v>2502</v>
      </c>
      <c r="E2693" t="s">
        <v>3841</v>
      </c>
      <c r="F2693" s="53">
        <v>750</v>
      </c>
      <c r="G2693" t="s">
        <v>2504</v>
      </c>
      <c r="H2693" t="s">
        <v>2963</v>
      </c>
      <c r="I2693" t="s">
        <v>2518</v>
      </c>
      <c r="J2693" t="s">
        <v>2519</v>
      </c>
      <c r="K2693" t="s">
        <v>2583</v>
      </c>
      <c r="L2693" t="s">
        <v>2584</v>
      </c>
      <c r="M2693" t="s">
        <v>2585</v>
      </c>
      <c r="N2693" t="s">
        <v>2586</v>
      </c>
      <c r="O2693" t="s">
        <v>2587</v>
      </c>
      <c r="P2693" t="s">
        <v>2588</v>
      </c>
      <c r="Q2693" t="s">
        <v>2519</v>
      </c>
      <c r="R2693" t="s">
        <v>2502</v>
      </c>
      <c r="S2693" t="s">
        <v>3146</v>
      </c>
      <c r="T2693">
        <v>287.45999999999998</v>
      </c>
      <c r="U2693" t="s">
        <v>2795</v>
      </c>
    </row>
    <row r="2694" spans="1:21" x14ac:dyDescent="0.2">
      <c r="A2694" t="s">
        <v>1415</v>
      </c>
      <c r="B2694">
        <v>1027169</v>
      </c>
      <c r="C2694">
        <v>6</v>
      </c>
      <c r="D2694" t="s">
        <v>2502</v>
      </c>
      <c r="E2694" t="s">
        <v>2652</v>
      </c>
      <c r="F2694" s="53">
        <v>750</v>
      </c>
      <c r="G2694" t="s">
        <v>2504</v>
      </c>
      <c r="H2694" t="s">
        <v>2635</v>
      </c>
      <c r="I2694" t="s">
        <v>2518</v>
      </c>
      <c r="J2694" t="s">
        <v>2519</v>
      </c>
      <c r="K2694" t="s">
        <v>2583</v>
      </c>
      <c r="L2694" t="s">
        <v>2649</v>
      </c>
      <c r="M2694" t="s">
        <v>2650</v>
      </c>
      <c r="N2694" t="s">
        <v>2522</v>
      </c>
      <c r="O2694" t="s">
        <v>2523</v>
      </c>
      <c r="P2694" t="s">
        <v>2651</v>
      </c>
      <c r="Q2694" t="s">
        <v>2519</v>
      </c>
      <c r="R2694" t="s">
        <v>2502</v>
      </c>
      <c r="S2694" t="s">
        <v>2633</v>
      </c>
      <c r="T2694">
        <v>123.9</v>
      </c>
      <c r="U2694" t="s">
        <v>2526</v>
      </c>
    </row>
    <row r="2695" spans="1:21" x14ac:dyDescent="0.2">
      <c r="A2695" t="s">
        <v>528</v>
      </c>
      <c r="B2695">
        <v>1027171</v>
      </c>
      <c r="C2695">
        <v>6</v>
      </c>
      <c r="D2695" t="s">
        <v>2502</v>
      </c>
      <c r="E2695" t="s">
        <v>3843</v>
      </c>
      <c r="F2695" s="53">
        <v>750</v>
      </c>
      <c r="G2695" t="s">
        <v>2504</v>
      </c>
      <c r="H2695" t="s">
        <v>2635</v>
      </c>
      <c r="I2695" t="s">
        <v>2506</v>
      </c>
      <c r="J2695" t="s">
        <v>2519</v>
      </c>
      <c r="K2695" t="s">
        <v>2569</v>
      </c>
      <c r="L2695" t="s">
        <v>2570</v>
      </c>
      <c r="M2695" t="s">
        <v>2569</v>
      </c>
      <c r="N2695" t="s">
        <v>2511</v>
      </c>
      <c r="O2695" t="s">
        <v>2512</v>
      </c>
      <c r="P2695" t="s">
        <v>2781</v>
      </c>
      <c r="Q2695" t="s">
        <v>3675</v>
      </c>
      <c r="R2695" t="s">
        <v>2502</v>
      </c>
      <c r="S2695" t="s">
        <v>2525</v>
      </c>
      <c r="T2695">
        <v>37.659999999999997</v>
      </c>
      <c r="U2695" t="s">
        <v>3844</v>
      </c>
    </row>
    <row r="2696" spans="1:21" x14ac:dyDescent="0.2">
      <c r="A2696" t="s">
        <v>6790</v>
      </c>
      <c r="B2696">
        <v>1027205</v>
      </c>
      <c r="C2696">
        <v>12</v>
      </c>
      <c r="D2696" t="s">
        <v>2502</v>
      </c>
      <c r="E2696" t="s">
        <v>9592</v>
      </c>
      <c r="F2696" s="53">
        <v>500</v>
      </c>
      <c r="G2696" t="s">
        <v>2504</v>
      </c>
      <c r="H2696" t="s">
        <v>9458</v>
      </c>
      <c r="I2696" t="s">
        <v>2528</v>
      </c>
      <c r="J2696" t="s">
        <v>2507</v>
      </c>
      <c r="K2696" t="s">
        <v>2529</v>
      </c>
      <c r="L2696" t="s">
        <v>2530</v>
      </c>
      <c r="M2696" t="s">
        <v>2531</v>
      </c>
      <c r="N2696" t="s">
        <v>2511</v>
      </c>
      <c r="O2696" t="s">
        <v>2642</v>
      </c>
      <c r="P2696" t="s">
        <v>2642</v>
      </c>
      <c r="Q2696" t="s">
        <v>9461</v>
      </c>
      <c r="R2696" t="s">
        <v>2502</v>
      </c>
      <c r="S2696" t="s">
        <v>2502</v>
      </c>
      <c r="T2696">
        <v>6.69</v>
      </c>
      <c r="U2696" t="s">
        <v>3430</v>
      </c>
    </row>
    <row r="2697" spans="1:21" x14ac:dyDescent="0.2">
      <c r="A2697" t="s">
        <v>6791</v>
      </c>
      <c r="B2697">
        <v>1027206</v>
      </c>
      <c r="C2697">
        <v>12</v>
      </c>
      <c r="D2697" t="s">
        <v>2502</v>
      </c>
      <c r="E2697" t="s">
        <v>3185</v>
      </c>
      <c r="F2697" s="53">
        <v>500</v>
      </c>
      <c r="G2697" t="s">
        <v>2504</v>
      </c>
      <c r="H2697" t="s">
        <v>9458</v>
      </c>
      <c r="I2697" t="s">
        <v>2528</v>
      </c>
      <c r="J2697" t="s">
        <v>2507</v>
      </c>
      <c r="K2697" t="s">
        <v>2529</v>
      </c>
      <c r="L2697" t="s">
        <v>2530</v>
      </c>
      <c r="M2697" t="s">
        <v>2531</v>
      </c>
      <c r="N2697" t="s">
        <v>2511</v>
      </c>
      <c r="O2697" t="s">
        <v>2642</v>
      </c>
      <c r="P2697" t="s">
        <v>2642</v>
      </c>
      <c r="Q2697" t="s">
        <v>9461</v>
      </c>
      <c r="R2697" t="s">
        <v>2502</v>
      </c>
      <c r="S2697" t="s">
        <v>2502</v>
      </c>
      <c r="T2697">
        <v>6.75</v>
      </c>
      <c r="U2697" t="s">
        <v>3430</v>
      </c>
    </row>
    <row r="2698" spans="1:21" x14ac:dyDescent="0.2">
      <c r="A2698" t="s">
        <v>6792</v>
      </c>
      <c r="B2698">
        <v>1027207</v>
      </c>
      <c r="C2698">
        <v>12</v>
      </c>
      <c r="D2698" t="s">
        <v>2502</v>
      </c>
      <c r="E2698" t="s">
        <v>3185</v>
      </c>
      <c r="F2698" s="53">
        <v>500</v>
      </c>
      <c r="G2698" t="s">
        <v>2504</v>
      </c>
      <c r="H2698" t="s">
        <v>9458</v>
      </c>
      <c r="I2698" t="s">
        <v>2528</v>
      </c>
      <c r="J2698" t="s">
        <v>2507</v>
      </c>
      <c r="K2698" t="s">
        <v>2529</v>
      </c>
      <c r="L2698" t="s">
        <v>2530</v>
      </c>
      <c r="M2698" t="s">
        <v>2531</v>
      </c>
      <c r="N2698" t="s">
        <v>2511</v>
      </c>
      <c r="O2698" t="s">
        <v>2642</v>
      </c>
      <c r="P2698" t="s">
        <v>2642</v>
      </c>
      <c r="Q2698" t="s">
        <v>9461</v>
      </c>
      <c r="R2698" t="s">
        <v>2502</v>
      </c>
      <c r="S2698" t="s">
        <v>2502</v>
      </c>
      <c r="T2698">
        <v>6.97</v>
      </c>
      <c r="U2698" t="s">
        <v>3430</v>
      </c>
    </row>
    <row r="2699" spans="1:21" x14ac:dyDescent="0.2">
      <c r="A2699" t="s">
        <v>6793</v>
      </c>
      <c r="B2699">
        <v>1027216</v>
      </c>
      <c r="C2699">
        <v>12</v>
      </c>
      <c r="D2699" t="s">
        <v>2502</v>
      </c>
      <c r="E2699" t="s">
        <v>2857</v>
      </c>
      <c r="F2699" s="53">
        <v>750</v>
      </c>
      <c r="G2699" t="s">
        <v>2504</v>
      </c>
      <c r="H2699" t="s">
        <v>9458</v>
      </c>
      <c r="I2699" t="s">
        <v>2506</v>
      </c>
      <c r="J2699" t="s">
        <v>2519</v>
      </c>
      <c r="K2699" t="s">
        <v>2583</v>
      </c>
      <c r="L2699" t="s">
        <v>2639</v>
      </c>
      <c r="M2699" t="s">
        <v>2640</v>
      </c>
      <c r="N2699" t="s">
        <v>2522</v>
      </c>
      <c r="O2699" t="s">
        <v>2642</v>
      </c>
      <c r="P2699" t="s">
        <v>2642</v>
      </c>
      <c r="Q2699" t="s">
        <v>2519</v>
      </c>
      <c r="R2699" t="s">
        <v>2502</v>
      </c>
      <c r="S2699" t="s">
        <v>2589</v>
      </c>
      <c r="T2699">
        <v>37.58</v>
      </c>
      <c r="U2699" t="s">
        <v>2624</v>
      </c>
    </row>
    <row r="2700" spans="1:21" x14ac:dyDescent="0.2">
      <c r="A2700" t="s">
        <v>4789</v>
      </c>
      <c r="B2700">
        <v>1027239</v>
      </c>
      <c r="C2700">
        <v>6</v>
      </c>
      <c r="D2700" t="s">
        <v>2789</v>
      </c>
      <c r="E2700" t="s">
        <v>9618</v>
      </c>
      <c r="F2700" s="53">
        <v>750</v>
      </c>
      <c r="G2700" t="s">
        <v>2504</v>
      </c>
      <c r="H2700" t="s">
        <v>2635</v>
      </c>
      <c r="I2700" t="s">
        <v>2518</v>
      </c>
      <c r="J2700" t="s">
        <v>2535</v>
      </c>
      <c r="K2700" t="s">
        <v>2560</v>
      </c>
      <c r="L2700" t="s">
        <v>2791</v>
      </c>
      <c r="M2700" t="s">
        <v>2792</v>
      </c>
      <c r="N2700" t="s">
        <v>2511</v>
      </c>
      <c r="O2700" t="s">
        <v>2793</v>
      </c>
      <c r="P2700" t="s">
        <v>3243</v>
      </c>
      <c r="Q2700" t="s">
        <v>2535</v>
      </c>
      <c r="R2700" t="s">
        <v>2542</v>
      </c>
      <c r="S2700" t="s">
        <v>2543</v>
      </c>
      <c r="T2700">
        <v>64.400000000000006</v>
      </c>
      <c r="U2700" t="s">
        <v>3542</v>
      </c>
    </row>
    <row r="2701" spans="1:21" x14ac:dyDescent="0.2">
      <c r="A2701" t="s">
        <v>6794</v>
      </c>
      <c r="B2701">
        <v>1027242</v>
      </c>
      <c r="C2701">
        <v>6</v>
      </c>
      <c r="D2701" t="s">
        <v>2502</v>
      </c>
      <c r="E2701" t="s">
        <v>3185</v>
      </c>
      <c r="F2701" s="53">
        <v>750</v>
      </c>
      <c r="G2701" t="s">
        <v>2504</v>
      </c>
      <c r="H2701" t="s">
        <v>9458</v>
      </c>
      <c r="I2701" t="s">
        <v>2518</v>
      </c>
      <c r="J2701" t="s">
        <v>2535</v>
      </c>
      <c r="K2701" t="s">
        <v>2560</v>
      </c>
      <c r="L2701" t="s">
        <v>2992</v>
      </c>
      <c r="M2701" t="s">
        <v>2993</v>
      </c>
      <c r="N2701" t="s">
        <v>2994</v>
      </c>
      <c r="O2701" t="s">
        <v>2995</v>
      </c>
      <c r="P2701" t="s">
        <v>2996</v>
      </c>
      <c r="Q2701" t="s">
        <v>2535</v>
      </c>
      <c r="R2701" t="s">
        <v>2565</v>
      </c>
      <c r="S2701" t="s">
        <v>2502</v>
      </c>
      <c r="T2701">
        <v>51.06</v>
      </c>
      <c r="U2701" t="s">
        <v>3430</v>
      </c>
    </row>
    <row r="2702" spans="1:21" x14ac:dyDescent="0.2">
      <c r="A2702" t="s">
        <v>6795</v>
      </c>
      <c r="B2702">
        <v>1027243</v>
      </c>
      <c r="C2702">
        <v>6</v>
      </c>
      <c r="D2702" t="s">
        <v>2502</v>
      </c>
      <c r="E2702" t="s">
        <v>3185</v>
      </c>
      <c r="F2702" s="53">
        <v>750</v>
      </c>
      <c r="G2702" t="s">
        <v>2504</v>
      </c>
      <c r="H2702" t="s">
        <v>9458</v>
      </c>
      <c r="I2702" t="s">
        <v>2518</v>
      </c>
      <c r="J2702" t="s">
        <v>2535</v>
      </c>
      <c r="K2702" t="s">
        <v>2560</v>
      </c>
      <c r="L2702" t="s">
        <v>2992</v>
      </c>
      <c r="M2702" t="s">
        <v>2993</v>
      </c>
      <c r="N2702" t="s">
        <v>2994</v>
      </c>
      <c r="O2702" t="s">
        <v>2995</v>
      </c>
      <c r="P2702" t="s">
        <v>2996</v>
      </c>
      <c r="Q2702" t="s">
        <v>2535</v>
      </c>
      <c r="R2702" t="s">
        <v>2565</v>
      </c>
      <c r="S2702" t="s">
        <v>2502</v>
      </c>
      <c r="T2702">
        <v>71.61</v>
      </c>
      <c r="U2702" t="s">
        <v>3430</v>
      </c>
    </row>
    <row r="2703" spans="1:21" x14ac:dyDescent="0.2">
      <c r="A2703" t="s">
        <v>6796</v>
      </c>
      <c r="B2703">
        <v>1027244</v>
      </c>
      <c r="C2703">
        <v>6</v>
      </c>
      <c r="D2703" t="s">
        <v>2502</v>
      </c>
      <c r="E2703" t="s">
        <v>3185</v>
      </c>
      <c r="F2703" s="53">
        <v>750</v>
      </c>
      <c r="G2703" t="s">
        <v>2504</v>
      </c>
      <c r="H2703" t="s">
        <v>9458</v>
      </c>
      <c r="I2703" t="s">
        <v>2518</v>
      </c>
      <c r="J2703" t="s">
        <v>2535</v>
      </c>
      <c r="K2703" t="s">
        <v>2560</v>
      </c>
      <c r="L2703" t="s">
        <v>2992</v>
      </c>
      <c r="M2703" t="s">
        <v>2993</v>
      </c>
      <c r="N2703" t="s">
        <v>2994</v>
      </c>
      <c r="O2703" t="s">
        <v>2995</v>
      </c>
      <c r="P2703" t="s">
        <v>2996</v>
      </c>
      <c r="Q2703" t="s">
        <v>2535</v>
      </c>
      <c r="R2703" t="s">
        <v>2565</v>
      </c>
      <c r="S2703" t="s">
        <v>2502</v>
      </c>
      <c r="T2703">
        <v>129.43</v>
      </c>
      <c r="U2703" t="s">
        <v>3430</v>
      </c>
    </row>
    <row r="2704" spans="1:21" x14ac:dyDescent="0.2">
      <c r="A2704" t="s">
        <v>337</v>
      </c>
      <c r="B2704">
        <v>1027261</v>
      </c>
      <c r="C2704">
        <v>24</v>
      </c>
      <c r="D2704" t="s">
        <v>2502</v>
      </c>
      <c r="E2704" t="s">
        <v>3729</v>
      </c>
      <c r="F2704" s="53">
        <v>473</v>
      </c>
      <c r="G2704" t="s">
        <v>2613</v>
      </c>
      <c r="H2704" t="s">
        <v>2635</v>
      </c>
      <c r="I2704" t="s">
        <v>2528</v>
      </c>
      <c r="J2704" t="s">
        <v>2507</v>
      </c>
      <c r="K2704" t="s">
        <v>2529</v>
      </c>
      <c r="L2704" t="s">
        <v>2530</v>
      </c>
      <c r="M2704" t="s">
        <v>2531</v>
      </c>
      <c r="N2704" t="s">
        <v>2511</v>
      </c>
      <c r="O2704" t="s">
        <v>2512</v>
      </c>
      <c r="P2704" t="s">
        <v>2781</v>
      </c>
      <c r="Q2704" t="s">
        <v>3081</v>
      </c>
      <c r="R2704" t="s">
        <v>2502</v>
      </c>
      <c r="S2704" t="s">
        <v>3082</v>
      </c>
      <c r="T2704">
        <v>5.15</v>
      </c>
      <c r="U2704" t="s">
        <v>3730</v>
      </c>
    </row>
    <row r="2705" spans="1:21" x14ac:dyDescent="0.2">
      <c r="A2705" t="s">
        <v>6797</v>
      </c>
      <c r="B2705">
        <v>1027280</v>
      </c>
      <c r="C2705">
        <v>6</v>
      </c>
      <c r="D2705" t="s">
        <v>2502</v>
      </c>
      <c r="E2705" t="s">
        <v>3185</v>
      </c>
      <c r="F2705" s="53">
        <v>1500</v>
      </c>
      <c r="G2705" t="s">
        <v>2504</v>
      </c>
      <c r="H2705" t="s">
        <v>9458</v>
      </c>
      <c r="I2705" t="s">
        <v>2528</v>
      </c>
      <c r="J2705" t="s">
        <v>2535</v>
      </c>
      <c r="K2705" t="s">
        <v>2560</v>
      </c>
      <c r="L2705" t="s">
        <v>2791</v>
      </c>
      <c r="M2705" t="s">
        <v>2792</v>
      </c>
      <c r="N2705" t="s">
        <v>2988</v>
      </c>
      <c r="O2705" t="s">
        <v>2793</v>
      </c>
      <c r="P2705" t="s">
        <v>2794</v>
      </c>
      <c r="Q2705" t="s">
        <v>2535</v>
      </c>
      <c r="R2705" t="s">
        <v>2542</v>
      </c>
      <c r="S2705" t="s">
        <v>2502</v>
      </c>
      <c r="T2705">
        <v>33.61</v>
      </c>
      <c r="U2705" t="s">
        <v>3430</v>
      </c>
    </row>
    <row r="2706" spans="1:21" x14ac:dyDescent="0.2">
      <c r="A2706" t="s">
        <v>412</v>
      </c>
      <c r="B2706">
        <v>1027282</v>
      </c>
      <c r="C2706">
        <v>6</v>
      </c>
      <c r="D2706" t="s">
        <v>2798</v>
      </c>
      <c r="E2706" t="s">
        <v>3185</v>
      </c>
      <c r="F2706" s="53">
        <v>750</v>
      </c>
      <c r="G2706" t="s">
        <v>2504</v>
      </c>
      <c r="H2706" t="s">
        <v>2635</v>
      </c>
      <c r="I2706" t="s">
        <v>2518</v>
      </c>
      <c r="J2706" t="s">
        <v>2535</v>
      </c>
      <c r="K2706" t="s">
        <v>2838</v>
      </c>
      <c r="L2706" t="s">
        <v>2839</v>
      </c>
      <c r="M2706" t="s">
        <v>2840</v>
      </c>
      <c r="N2706" t="s">
        <v>2539</v>
      </c>
      <c r="O2706" t="s">
        <v>2540</v>
      </c>
      <c r="P2706" t="s">
        <v>2841</v>
      </c>
      <c r="Q2706" t="s">
        <v>2535</v>
      </c>
      <c r="R2706" t="s">
        <v>2836</v>
      </c>
      <c r="S2706" t="s">
        <v>2598</v>
      </c>
      <c r="T2706">
        <v>611.66</v>
      </c>
      <c r="U2706" t="s">
        <v>2548</v>
      </c>
    </row>
    <row r="2707" spans="1:21" x14ac:dyDescent="0.2">
      <c r="A2707" t="s">
        <v>6798</v>
      </c>
      <c r="B2707">
        <v>1027283</v>
      </c>
      <c r="C2707">
        <v>6</v>
      </c>
      <c r="D2707" t="s">
        <v>2502</v>
      </c>
      <c r="E2707" t="s">
        <v>9619</v>
      </c>
      <c r="F2707" s="53">
        <v>700</v>
      </c>
      <c r="G2707" t="s">
        <v>2504</v>
      </c>
      <c r="H2707" t="s">
        <v>9458</v>
      </c>
      <c r="I2707" t="s">
        <v>2518</v>
      </c>
      <c r="J2707" t="s">
        <v>2519</v>
      </c>
      <c r="K2707" t="s">
        <v>2583</v>
      </c>
      <c r="L2707" t="s">
        <v>2639</v>
      </c>
      <c r="M2707" t="s">
        <v>2640</v>
      </c>
      <c r="N2707" t="s">
        <v>2641</v>
      </c>
      <c r="O2707" t="s">
        <v>2642</v>
      </c>
      <c r="P2707" t="s">
        <v>2642</v>
      </c>
      <c r="Q2707" t="s">
        <v>2519</v>
      </c>
      <c r="R2707" t="s">
        <v>2502</v>
      </c>
      <c r="S2707" t="s">
        <v>2502</v>
      </c>
      <c r="T2707">
        <v>44.61</v>
      </c>
      <c r="U2707" t="s">
        <v>2590</v>
      </c>
    </row>
    <row r="2708" spans="1:21" x14ac:dyDescent="0.2">
      <c r="A2708" t="s">
        <v>10451</v>
      </c>
      <c r="B2708">
        <v>1027284</v>
      </c>
      <c r="C2708">
        <v>6</v>
      </c>
      <c r="D2708" t="s">
        <v>2502</v>
      </c>
      <c r="E2708" t="s">
        <v>9619</v>
      </c>
      <c r="F2708" s="53">
        <v>700</v>
      </c>
      <c r="G2708" t="s">
        <v>2504</v>
      </c>
      <c r="H2708" t="s">
        <v>9458</v>
      </c>
      <c r="I2708" t="s">
        <v>2518</v>
      </c>
      <c r="J2708" t="s">
        <v>2519</v>
      </c>
      <c r="K2708" t="s">
        <v>2583</v>
      </c>
      <c r="L2708" t="s">
        <v>2639</v>
      </c>
      <c r="M2708" t="s">
        <v>2640</v>
      </c>
      <c r="N2708" t="s">
        <v>2522</v>
      </c>
      <c r="O2708" t="s">
        <v>2642</v>
      </c>
      <c r="P2708" t="s">
        <v>2642</v>
      </c>
      <c r="Q2708" t="s">
        <v>2519</v>
      </c>
      <c r="R2708" t="s">
        <v>3173</v>
      </c>
      <c r="S2708" t="s">
        <v>2502</v>
      </c>
      <c r="T2708">
        <v>47.48</v>
      </c>
      <c r="U2708" t="s">
        <v>2590</v>
      </c>
    </row>
    <row r="2709" spans="1:21" x14ac:dyDescent="0.2">
      <c r="A2709" t="s">
        <v>6799</v>
      </c>
      <c r="B2709">
        <v>1027314</v>
      </c>
      <c r="C2709">
        <v>6</v>
      </c>
      <c r="D2709" t="s">
        <v>2502</v>
      </c>
      <c r="E2709" t="s">
        <v>3185</v>
      </c>
      <c r="F2709" s="53">
        <v>750</v>
      </c>
      <c r="G2709" t="s">
        <v>2504</v>
      </c>
      <c r="H2709" t="s">
        <v>9458</v>
      </c>
      <c r="I2709" t="s">
        <v>2518</v>
      </c>
      <c r="J2709" t="s">
        <v>2519</v>
      </c>
      <c r="K2709" t="s">
        <v>2887</v>
      </c>
      <c r="L2709" t="s">
        <v>2888</v>
      </c>
      <c r="M2709" t="s">
        <v>2887</v>
      </c>
      <c r="N2709" t="s">
        <v>2511</v>
      </c>
      <c r="O2709" t="s">
        <v>2890</v>
      </c>
      <c r="P2709" t="s">
        <v>2890</v>
      </c>
      <c r="Q2709" t="s">
        <v>2519</v>
      </c>
      <c r="R2709" t="s">
        <v>2502</v>
      </c>
      <c r="S2709" t="s">
        <v>2502</v>
      </c>
      <c r="T2709">
        <v>68.53</v>
      </c>
      <c r="U2709" t="s">
        <v>2670</v>
      </c>
    </row>
    <row r="2710" spans="1:21" x14ac:dyDescent="0.2">
      <c r="A2710" t="s">
        <v>604</v>
      </c>
      <c r="B2710">
        <v>1027315</v>
      </c>
      <c r="C2710">
        <v>6</v>
      </c>
      <c r="D2710" t="s">
        <v>2502</v>
      </c>
      <c r="E2710" t="s">
        <v>3845</v>
      </c>
      <c r="F2710" s="53">
        <v>750</v>
      </c>
      <c r="G2710" t="s">
        <v>2504</v>
      </c>
      <c r="H2710" t="s">
        <v>2635</v>
      </c>
      <c r="I2710" t="s">
        <v>2518</v>
      </c>
      <c r="J2710" t="s">
        <v>2519</v>
      </c>
      <c r="K2710" t="s">
        <v>2887</v>
      </c>
      <c r="L2710" t="s">
        <v>2888</v>
      </c>
      <c r="M2710" t="s">
        <v>2887</v>
      </c>
      <c r="N2710" t="s">
        <v>2511</v>
      </c>
      <c r="O2710" t="s">
        <v>2890</v>
      </c>
      <c r="P2710" t="s">
        <v>2890</v>
      </c>
      <c r="Q2710" t="s">
        <v>2519</v>
      </c>
      <c r="R2710" t="s">
        <v>2502</v>
      </c>
      <c r="S2710" t="s">
        <v>2525</v>
      </c>
      <c r="T2710">
        <v>59.01</v>
      </c>
      <c r="U2710" t="s">
        <v>2670</v>
      </c>
    </row>
    <row r="2711" spans="1:21" x14ac:dyDescent="0.2">
      <c r="A2711" t="s">
        <v>438</v>
      </c>
      <c r="B2711">
        <v>1027321</v>
      </c>
      <c r="C2711">
        <v>6</v>
      </c>
      <c r="D2711" t="s">
        <v>2502</v>
      </c>
      <c r="E2711" t="s">
        <v>9620</v>
      </c>
      <c r="F2711" s="53">
        <v>750</v>
      </c>
      <c r="G2711" t="s">
        <v>2504</v>
      </c>
      <c r="H2711" t="s">
        <v>2635</v>
      </c>
      <c r="I2711" t="s">
        <v>2518</v>
      </c>
      <c r="J2711" t="s">
        <v>2519</v>
      </c>
      <c r="K2711" t="s">
        <v>2520</v>
      </c>
      <c r="L2711" t="s">
        <v>2521</v>
      </c>
      <c r="M2711" t="s">
        <v>2520</v>
      </c>
      <c r="N2711" t="s">
        <v>2511</v>
      </c>
      <c r="O2711" t="s">
        <v>2587</v>
      </c>
      <c r="P2711" t="s">
        <v>2955</v>
      </c>
      <c r="Q2711" t="s">
        <v>2519</v>
      </c>
      <c r="R2711" t="s">
        <v>2502</v>
      </c>
      <c r="S2711" t="s">
        <v>2525</v>
      </c>
      <c r="T2711">
        <v>43.7</v>
      </c>
      <c r="U2711" t="s">
        <v>2670</v>
      </c>
    </row>
    <row r="2712" spans="1:21" x14ac:dyDescent="0.2">
      <c r="A2712" t="s">
        <v>6800</v>
      </c>
      <c r="B2712">
        <v>1027322</v>
      </c>
      <c r="C2712">
        <v>6</v>
      </c>
      <c r="D2712" t="s">
        <v>2502</v>
      </c>
      <c r="E2712" t="s">
        <v>3185</v>
      </c>
      <c r="F2712" s="53">
        <v>750</v>
      </c>
      <c r="G2712" t="s">
        <v>2504</v>
      </c>
      <c r="H2712" t="s">
        <v>9458</v>
      </c>
      <c r="I2712" t="s">
        <v>2518</v>
      </c>
      <c r="J2712" t="s">
        <v>2535</v>
      </c>
      <c r="K2712" t="s">
        <v>2560</v>
      </c>
      <c r="L2712" t="s">
        <v>2726</v>
      </c>
      <c r="M2712" t="s">
        <v>2727</v>
      </c>
      <c r="N2712" t="s">
        <v>2539</v>
      </c>
      <c r="O2712" t="s">
        <v>2540</v>
      </c>
      <c r="P2712" t="s">
        <v>2728</v>
      </c>
      <c r="Q2712" t="s">
        <v>2535</v>
      </c>
      <c r="R2712" t="s">
        <v>2542</v>
      </c>
      <c r="S2712" t="s">
        <v>2502</v>
      </c>
      <c r="T2712">
        <v>106.43</v>
      </c>
      <c r="U2712" t="s">
        <v>3430</v>
      </c>
    </row>
    <row r="2713" spans="1:21" x14ac:dyDescent="0.2">
      <c r="A2713" t="s">
        <v>278</v>
      </c>
      <c r="B2713">
        <v>1027329</v>
      </c>
      <c r="C2713">
        <v>12</v>
      </c>
      <c r="D2713" t="s">
        <v>3038</v>
      </c>
      <c r="E2713" t="s">
        <v>3660</v>
      </c>
      <c r="F2713" s="53">
        <v>750</v>
      </c>
      <c r="G2713" t="s">
        <v>2504</v>
      </c>
      <c r="H2713" t="s">
        <v>2550</v>
      </c>
      <c r="I2713" t="s">
        <v>2518</v>
      </c>
      <c r="J2713" t="s">
        <v>2535</v>
      </c>
      <c r="K2713" t="s">
        <v>2838</v>
      </c>
      <c r="L2713" t="s">
        <v>2844</v>
      </c>
      <c r="M2713" t="s">
        <v>2845</v>
      </c>
      <c r="N2713" t="s">
        <v>2511</v>
      </c>
      <c r="O2713" t="s">
        <v>2512</v>
      </c>
      <c r="P2713" t="s">
        <v>2781</v>
      </c>
      <c r="Q2713" t="s">
        <v>2782</v>
      </c>
      <c r="R2713" t="s">
        <v>2565</v>
      </c>
      <c r="S2713" t="s">
        <v>2566</v>
      </c>
      <c r="T2713">
        <v>25.46</v>
      </c>
      <c r="U2713" t="s">
        <v>3661</v>
      </c>
    </row>
    <row r="2714" spans="1:21" x14ac:dyDescent="0.2">
      <c r="A2714" t="s">
        <v>6801</v>
      </c>
      <c r="B2714">
        <v>1027334</v>
      </c>
      <c r="C2714">
        <v>6</v>
      </c>
      <c r="D2714" t="s">
        <v>2502</v>
      </c>
      <c r="E2714" t="s">
        <v>3185</v>
      </c>
      <c r="F2714" s="53">
        <v>750</v>
      </c>
      <c r="G2714" t="s">
        <v>2504</v>
      </c>
      <c r="H2714" t="s">
        <v>9458</v>
      </c>
      <c r="I2714" t="s">
        <v>2518</v>
      </c>
      <c r="J2714" t="s">
        <v>2535</v>
      </c>
      <c r="K2714" t="s">
        <v>2560</v>
      </c>
      <c r="L2714" t="s">
        <v>2726</v>
      </c>
      <c r="M2714" t="s">
        <v>2727</v>
      </c>
      <c r="N2714" t="s">
        <v>2539</v>
      </c>
      <c r="O2714" t="s">
        <v>2540</v>
      </c>
      <c r="P2714" t="s">
        <v>2728</v>
      </c>
      <c r="Q2714" t="s">
        <v>2535</v>
      </c>
      <c r="R2714" t="s">
        <v>2542</v>
      </c>
      <c r="S2714" t="s">
        <v>2502</v>
      </c>
      <c r="T2714">
        <v>71.02</v>
      </c>
      <c r="U2714" t="s">
        <v>3430</v>
      </c>
    </row>
    <row r="2715" spans="1:21" x14ac:dyDescent="0.2">
      <c r="A2715" t="s">
        <v>483</v>
      </c>
      <c r="B2715">
        <v>1027354</v>
      </c>
      <c r="C2715">
        <v>24</v>
      </c>
      <c r="D2715" t="s">
        <v>2502</v>
      </c>
      <c r="E2715" t="s">
        <v>3080</v>
      </c>
      <c r="F2715" s="53">
        <v>473</v>
      </c>
      <c r="G2715" t="s">
        <v>2613</v>
      </c>
      <c r="H2715" t="s">
        <v>2572</v>
      </c>
      <c r="I2715" t="s">
        <v>2528</v>
      </c>
      <c r="J2715" t="s">
        <v>2507</v>
      </c>
      <c r="K2715" t="s">
        <v>2529</v>
      </c>
      <c r="L2715" t="s">
        <v>2530</v>
      </c>
      <c r="M2715" t="s">
        <v>2531</v>
      </c>
      <c r="N2715" t="s">
        <v>2511</v>
      </c>
      <c r="O2715" t="s">
        <v>2512</v>
      </c>
      <c r="P2715" t="s">
        <v>2781</v>
      </c>
      <c r="Q2715" t="s">
        <v>3081</v>
      </c>
      <c r="R2715" t="s">
        <v>2502</v>
      </c>
      <c r="S2715" t="s">
        <v>3372</v>
      </c>
      <c r="T2715">
        <v>5.65</v>
      </c>
      <c r="U2715" t="s">
        <v>3083</v>
      </c>
    </row>
    <row r="2716" spans="1:21" x14ac:dyDescent="0.2">
      <c r="A2716" t="s">
        <v>756</v>
      </c>
      <c r="B2716">
        <v>1027369</v>
      </c>
      <c r="C2716">
        <v>1</v>
      </c>
      <c r="D2716" t="s">
        <v>2502</v>
      </c>
      <c r="E2716" t="s">
        <v>157</v>
      </c>
      <c r="F2716" s="53">
        <v>5325</v>
      </c>
      <c r="G2716" t="s">
        <v>2613</v>
      </c>
      <c r="H2716" t="s">
        <v>2635</v>
      </c>
      <c r="I2716" t="s">
        <v>2506</v>
      </c>
      <c r="J2716" t="s">
        <v>2507</v>
      </c>
      <c r="K2716" t="s">
        <v>2508</v>
      </c>
      <c r="L2716" t="s">
        <v>2509</v>
      </c>
      <c r="M2716" t="s">
        <v>2510</v>
      </c>
      <c r="N2716" t="s">
        <v>2511</v>
      </c>
      <c r="O2716" t="s">
        <v>2512</v>
      </c>
      <c r="P2716" t="s">
        <v>2513</v>
      </c>
      <c r="Q2716" t="s">
        <v>2507</v>
      </c>
      <c r="R2716" t="s">
        <v>2502</v>
      </c>
      <c r="S2716" t="s">
        <v>2898</v>
      </c>
      <c r="T2716">
        <v>35.75</v>
      </c>
      <c r="U2716" t="s">
        <v>157</v>
      </c>
    </row>
    <row r="2717" spans="1:21" x14ac:dyDescent="0.2">
      <c r="A2717" t="s">
        <v>6802</v>
      </c>
      <c r="B2717">
        <v>1027405</v>
      </c>
      <c r="C2717">
        <v>12</v>
      </c>
      <c r="D2717" t="s">
        <v>2804</v>
      </c>
      <c r="E2717" t="s">
        <v>9621</v>
      </c>
      <c r="F2717" s="53">
        <v>750</v>
      </c>
      <c r="G2717" t="s">
        <v>2504</v>
      </c>
      <c r="H2717" t="s">
        <v>2635</v>
      </c>
      <c r="I2717" t="s">
        <v>2518</v>
      </c>
      <c r="J2717" t="s">
        <v>2535</v>
      </c>
      <c r="K2717" t="s">
        <v>2560</v>
      </c>
      <c r="L2717" t="s">
        <v>2726</v>
      </c>
      <c r="M2717" t="s">
        <v>2727</v>
      </c>
      <c r="N2717" t="s">
        <v>2539</v>
      </c>
      <c r="O2717" t="s">
        <v>2540</v>
      </c>
      <c r="P2717" t="s">
        <v>2728</v>
      </c>
      <c r="Q2717" t="s">
        <v>2535</v>
      </c>
      <c r="R2717" t="s">
        <v>2542</v>
      </c>
      <c r="S2717" t="s">
        <v>2783</v>
      </c>
      <c r="T2717">
        <v>37.99</v>
      </c>
      <c r="U2717" t="s">
        <v>3371</v>
      </c>
    </row>
    <row r="2718" spans="1:21" x14ac:dyDescent="0.2">
      <c r="A2718" t="s">
        <v>6803</v>
      </c>
      <c r="B2718">
        <v>1027407</v>
      </c>
      <c r="C2718">
        <v>12</v>
      </c>
      <c r="D2718" t="s">
        <v>2682</v>
      </c>
      <c r="E2718" t="s">
        <v>9621</v>
      </c>
      <c r="F2718" s="53">
        <v>750</v>
      </c>
      <c r="G2718" t="s">
        <v>2504</v>
      </c>
      <c r="H2718" t="s">
        <v>2635</v>
      </c>
      <c r="I2718" t="s">
        <v>2518</v>
      </c>
      <c r="J2718" t="s">
        <v>2535</v>
      </c>
      <c r="K2718" t="s">
        <v>2560</v>
      </c>
      <c r="L2718" t="s">
        <v>2726</v>
      </c>
      <c r="M2718" t="s">
        <v>2727</v>
      </c>
      <c r="N2718" t="s">
        <v>2539</v>
      </c>
      <c r="O2718" t="s">
        <v>2540</v>
      </c>
      <c r="P2718" t="s">
        <v>2728</v>
      </c>
      <c r="Q2718" t="s">
        <v>2535</v>
      </c>
      <c r="R2718" t="s">
        <v>2565</v>
      </c>
      <c r="S2718" t="s">
        <v>2566</v>
      </c>
      <c r="T2718">
        <v>37.99</v>
      </c>
      <c r="U2718" t="s">
        <v>3371</v>
      </c>
    </row>
    <row r="2719" spans="1:21" x14ac:dyDescent="0.2">
      <c r="A2719" t="s">
        <v>1651</v>
      </c>
      <c r="B2719">
        <v>1027409</v>
      </c>
      <c r="C2719">
        <v>12</v>
      </c>
      <c r="D2719" t="s">
        <v>2502</v>
      </c>
      <c r="E2719" t="s">
        <v>2634</v>
      </c>
      <c r="F2719" s="53">
        <v>750</v>
      </c>
      <c r="G2719" t="s">
        <v>2504</v>
      </c>
      <c r="H2719">
        <v>98</v>
      </c>
      <c r="I2719" t="s">
        <v>2506</v>
      </c>
      <c r="J2719" t="s">
        <v>2519</v>
      </c>
      <c r="K2719" t="s">
        <v>2583</v>
      </c>
      <c r="L2719" t="s">
        <v>2630</v>
      </c>
      <c r="M2719" t="s">
        <v>2631</v>
      </c>
      <c r="N2719" t="s">
        <v>2511</v>
      </c>
      <c r="O2719" t="s">
        <v>2512</v>
      </c>
      <c r="P2719" t="s">
        <v>3780</v>
      </c>
      <c r="Q2719" t="s">
        <v>2519</v>
      </c>
      <c r="R2719" t="s">
        <v>2502</v>
      </c>
      <c r="S2719" t="s">
        <v>2633</v>
      </c>
      <c r="T2719">
        <v>38.299999999999997</v>
      </c>
      <c r="U2719" t="s">
        <v>89</v>
      </c>
    </row>
    <row r="2720" spans="1:21" x14ac:dyDescent="0.2">
      <c r="A2720" t="s">
        <v>4351</v>
      </c>
      <c r="B2720">
        <v>1027458</v>
      </c>
      <c r="C2720">
        <v>12</v>
      </c>
      <c r="D2720" t="s">
        <v>2675</v>
      </c>
      <c r="E2720" t="s">
        <v>2790</v>
      </c>
      <c r="F2720" s="53">
        <v>750</v>
      </c>
      <c r="G2720" t="s">
        <v>2504</v>
      </c>
      <c r="H2720">
        <v>98</v>
      </c>
      <c r="I2720" t="s">
        <v>2506</v>
      </c>
      <c r="J2720" t="s">
        <v>2535</v>
      </c>
      <c r="K2720" t="s">
        <v>2560</v>
      </c>
      <c r="L2720" t="s">
        <v>2791</v>
      </c>
      <c r="M2720" t="s">
        <v>2792</v>
      </c>
      <c r="N2720" t="s">
        <v>2511</v>
      </c>
      <c r="O2720" t="s">
        <v>2793</v>
      </c>
      <c r="P2720" t="s">
        <v>3243</v>
      </c>
      <c r="Q2720" t="s">
        <v>2535</v>
      </c>
      <c r="R2720" t="s">
        <v>2836</v>
      </c>
      <c r="S2720" t="s">
        <v>2788</v>
      </c>
      <c r="T2720">
        <v>17.82</v>
      </c>
      <c r="U2720" t="s">
        <v>2795</v>
      </c>
    </row>
    <row r="2721" spans="1:21" x14ac:dyDescent="0.2">
      <c r="A2721" t="s">
        <v>1159</v>
      </c>
      <c r="B2721">
        <v>1027488</v>
      </c>
      <c r="C2721">
        <v>12</v>
      </c>
      <c r="D2721" t="s">
        <v>2502</v>
      </c>
      <c r="E2721" t="s">
        <v>3474</v>
      </c>
      <c r="F2721" s="53">
        <v>750</v>
      </c>
      <c r="G2721" t="s">
        <v>2504</v>
      </c>
      <c r="H2721" t="s">
        <v>2517</v>
      </c>
      <c r="I2721" t="s">
        <v>2518</v>
      </c>
      <c r="J2721" t="s">
        <v>2519</v>
      </c>
      <c r="K2721" t="s">
        <v>2887</v>
      </c>
      <c r="L2721" t="s">
        <v>2888</v>
      </c>
      <c r="M2721" t="s">
        <v>2887</v>
      </c>
      <c r="N2721" t="s">
        <v>2511</v>
      </c>
      <c r="O2721" t="s">
        <v>2890</v>
      </c>
      <c r="P2721" t="s">
        <v>2890</v>
      </c>
      <c r="Q2721" t="s">
        <v>2519</v>
      </c>
      <c r="R2721" t="s">
        <v>2502</v>
      </c>
      <c r="S2721" t="s">
        <v>2525</v>
      </c>
      <c r="T2721">
        <v>43.99</v>
      </c>
      <c r="U2721" t="s">
        <v>2603</v>
      </c>
    </row>
    <row r="2722" spans="1:21" x14ac:dyDescent="0.2">
      <c r="A2722" t="s">
        <v>6804</v>
      </c>
      <c r="B2722">
        <v>1027494</v>
      </c>
      <c r="C2722">
        <v>6</v>
      </c>
      <c r="D2722" t="s">
        <v>2502</v>
      </c>
      <c r="E2722" t="s">
        <v>3185</v>
      </c>
      <c r="F2722" s="53">
        <v>750</v>
      </c>
      <c r="G2722" t="s">
        <v>2504</v>
      </c>
      <c r="H2722" t="s">
        <v>9481</v>
      </c>
      <c r="I2722" t="s">
        <v>2518</v>
      </c>
      <c r="J2722" t="s">
        <v>2535</v>
      </c>
      <c r="K2722" t="s">
        <v>2560</v>
      </c>
      <c r="L2722" t="s">
        <v>2710</v>
      </c>
      <c r="M2722" t="s">
        <v>2711</v>
      </c>
      <c r="N2722" t="s">
        <v>2712</v>
      </c>
      <c r="O2722" t="s">
        <v>2713</v>
      </c>
      <c r="P2722" t="s">
        <v>2714</v>
      </c>
      <c r="Q2722" t="s">
        <v>2535</v>
      </c>
      <c r="R2722" t="s">
        <v>2542</v>
      </c>
      <c r="S2722" t="s">
        <v>2502</v>
      </c>
      <c r="T2722">
        <v>25.42</v>
      </c>
      <c r="U2722" t="s">
        <v>3430</v>
      </c>
    </row>
    <row r="2723" spans="1:21" x14ac:dyDescent="0.2">
      <c r="A2723" t="s">
        <v>6805</v>
      </c>
      <c r="B2723">
        <v>1027495</v>
      </c>
      <c r="C2723">
        <v>6</v>
      </c>
      <c r="D2723" t="s">
        <v>2502</v>
      </c>
      <c r="E2723" t="s">
        <v>3185</v>
      </c>
      <c r="F2723" s="53">
        <v>750</v>
      </c>
      <c r="G2723" t="s">
        <v>2504</v>
      </c>
      <c r="H2723" t="s">
        <v>9481</v>
      </c>
      <c r="I2723" t="s">
        <v>2518</v>
      </c>
      <c r="J2723" t="s">
        <v>2535</v>
      </c>
      <c r="K2723" t="s">
        <v>2560</v>
      </c>
      <c r="L2723" t="s">
        <v>2710</v>
      </c>
      <c r="M2723" t="s">
        <v>2711</v>
      </c>
      <c r="N2723" t="s">
        <v>2712</v>
      </c>
      <c r="O2723" t="s">
        <v>2713</v>
      </c>
      <c r="P2723" t="s">
        <v>2714</v>
      </c>
      <c r="Q2723" t="s">
        <v>2535</v>
      </c>
      <c r="R2723" t="s">
        <v>2542</v>
      </c>
      <c r="S2723" t="s">
        <v>2502</v>
      </c>
      <c r="T2723">
        <v>25.42</v>
      </c>
      <c r="U2723" t="s">
        <v>3430</v>
      </c>
    </row>
    <row r="2724" spans="1:21" x14ac:dyDescent="0.2">
      <c r="A2724" t="s">
        <v>6806</v>
      </c>
      <c r="B2724">
        <v>1027617</v>
      </c>
      <c r="C2724">
        <v>6</v>
      </c>
      <c r="D2724" t="s">
        <v>2502</v>
      </c>
      <c r="E2724" t="s">
        <v>3185</v>
      </c>
      <c r="F2724" s="53">
        <v>750</v>
      </c>
      <c r="G2724" t="s">
        <v>2504</v>
      </c>
      <c r="H2724" t="s">
        <v>9481</v>
      </c>
      <c r="I2724" t="s">
        <v>2518</v>
      </c>
      <c r="J2724" t="s">
        <v>2535</v>
      </c>
      <c r="K2724" t="s">
        <v>2560</v>
      </c>
      <c r="L2724" t="s">
        <v>2710</v>
      </c>
      <c r="M2724" t="s">
        <v>2711</v>
      </c>
      <c r="N2724" t="s">
        <v>2712</v>
      </c>
      <c r="O2724" t="s">
        <v>2713</v>
      </c>
      <c r="P2724" t="s">
        <v>2714</v>
      </c>
      <c r="Q2724" t="s">
        <v>2535</v>
      </c>
      <c r="R2724" t="s">
        <v>2542</v>
      </c>
      <c r="S2724" t="s">
        <v>2502</v>
      </c>
      <c r="T2724">
        <v>25.42</v>
      </c>
      <c r="U2724" t="s">
        <v>3430</v>
      </c>
    </row>
    <row r="2725" spans="1:21" x14ac:dyDescent="0.2">
      <c r="A2725" t="s">
        <v>956</v>
      </c>
      <c r="B2725">
        <v>1027645</v>
      </c>
      <c r="C2725">
        <v>12</v>
      </c>
      <c r="D2725" t="s">
        <v>2533</v>
      </c>
      <c r="E2725" t="s">
        <v>3014</v>
      </c>
      <c r="F2725" s="53">
        <v>750</v>
      </c>
      <c r="G2725" t="s">
        <v>2504</v>
      </c>
      <c r="H2725" t="s">
        <v>2555</v>
      </c>
      <c r="I2725" t="s">
        <v>2518</v>
      </c>
      <c r="J2725" t="s">
        <v>2535</v>
      </c>
      <c r="K2725" t="s">
        <v>2560</v>
      </c>
      <c r="L2725" t="s">
        <v>2726</v>
      </c>
      <c r="M2725" t="s">
        <v>2727</v>
      </c>
      <c r="N2725" t="s">
        <v>2539</v>
      </c>
      <c r="O2725" t="s">
        <v>2540</v>
      </c>
      <c r="P2725" t="s">
        <v>2816</v>
      </c>
      <c r="Q2725" t="s">
        <v>2535</v>
      </c>
      <c r="R2725" t="s">
        <v>2836</v>
      </c>
      <c r="S2725" t="s">
        <v>2788</v>
      </c>
      <c r="T2725">
        <v>24.98</v>
      </c>
      <c r="U2725" t="s">
        <v>2795</v>
      </c>
    </row>
    <row r="2726" spans="1:21" x14ac:dyDescent="0.2">
      <c r="A2726" t="s">
        <v>6807</v>
      </c>
      <c r="B2726">
        <v>1027673</v>
      </c>
      <c r="C2726">
        <v>12</v>
      </c>
      <c r="D2726" t="s">
        <v>2872</v>
      </c>
      <c r="E2726" t="s">
        <v>3185</v>
      </c>
      <c r="F2726" s="53">
        <v>750</v>
      </c>
      <c r="G2726" t="s">
        <v>2504</v>
      </c>
      <c r="H2726" t="s">
        <v>2628</v>
      </c>
      <c r="I2726" t="s">
        <v>2518</v>
      </c>
      <c r="J2726" t="s">
        <v>2535</v>
      </c>
      <c r="K2726" t="s">
        <v>2560</v>
      </c>
      <c r="L2726" t="s">
        <v>2756</v>
      </c>
      <c r="M2726" t="s">
        <v>2757</v>
      </c>
      <c r="N2726" t="s">
        <v>2657</v>
      </c>
      <c r="O2726" t="s">
        <v>2671</v>
      </c>
      <c r="P2726" t="s">
        <v>2672</v>
      </c>
      <c r="Q2726" t="s">
        <v>2535</v>
      </c>
      <c r="R2726" t="s">
        <v>2836</v>
      </c>
      <c r="S2726" t="s">
        <v>2788</v>
      </c>
      <c r="T2726">
        <v>27.25</v>
      </c>
      <c r="U2726" t="s">
        <v>2795</v>
      </c>
    </row>
    <row r="2727" spans="1:21" x14ac:dyDescent="0.2">
      <c r="A2727" t="s">
        <v>750</v>
      </c>
      <c r="B2727">
        <v>1027690</v>
      </c>
      <c r="C2727">
        <v>4</v>
      </c>
      <c r="D2727" t="s">
        <v>2502</v>
      </c>
      <c r="E2727" t="s">
        <v>3847</v>
      </c>
      <c r="F2727" s="53">
        <v>2130</v>
      </c>
      <c r="G2727" t="s">
        <v>2613</v>
      </c>
      <c r="H2727" t="s">
        <v>3086</v>
      </c>
      <c r="I2727" t="s">
        <v>2506</v>
      </c>
      <c r="J2727" t="s">
        <v>3017</v>
      </c>
      <c r="K2727" t="s">
        <v>3018</v>
      </c>
      <c r="L2727" t="s">
        <v>3921</v>
      </c>
      <c r="M2727" t="s">
        <v>3922</v>
      </c>
      <c r="N2727" t="s">
        <v>2511</v>
      </c>
      <c r="O2727" t="s">
        <v>2512</v>
      </c>
      <c r="P2727" t="s">
        <v>2781</v>
      </c>
      <c r="Q2727" t="s">
        <v>3848</v>
      </c>
      <c r="R2727" t="s">
        <v>2502</v>
      </c>
      <c r="S2727" t="s">
        <v>3382</v>
      </c>
      <c r="T2727">
        <v>22.49</v>
      </c>
      <c r="U2727" t="s">
        <v>3458</v>
      </c>
    </row>
    <row r="2728" spans="1:21" x14ac:dyDescent="0.2">
      <c r="A2728" t="s">
        <v>6808</v>
      </c>
      <c r="B2728">
        <v>1027691</v>
      </c>
      <c r="C2728">
        <v>24</v>
      </c>
      <c r="D2728" t="s">
        <v>2502</v>
      </c>
      <c r="E2728" t="s">
        <v>3849</v>
      </c>
      <c r="F2728" s="53">
        <v>355</v>
      </c>
      <c r="G2728" t="s">
        <v>2613</v>
      </c>
      <c r="H2728" t="s">
        <v>9458</v>
      </c>
      <c r="I2728" t="s">
        <v>2576</v>
      </c>
      <c r="J2728" t="s">
        <v>3017</v>
      </c>
      <c r="K2728" t="s">
        <v>3018</v>
      </c>
      <c r="L2728" t="s">
        <v>3921</v>
      </c>
      <c r="M2728" t="s">
        <v>3922</v>
      </c>
      <c r="N2728" t="s">
        <v>2511</v>
      </c>
      <c r="O2728" t="s">
        <v>2512</v>
      </c>
      <c r="P2728" t="s">
        <v>2577</v>
      </c>
      <c r="Q2728" t="s">
        <v>3021</v>
      </c>
      <c r="R2728" t="s">
        <v>2502</v>
      </c>
      <c r="S2728" t="s">
        <v>3382</v>
      </c>
      <c r="T2728">
        <v>3.62</v>
      </c>
      <c r="U2728" t="s">
        <v>3742</v>
      </c>
    </row>
    <row r="2729" spans="1:21" x14ac:dyDescent="0.2">
      <c r="A2729" t="s">
        <v>567</v>
      </c>
      <c r="B2729">
        <v>1027692</v>
      </c>
      <c r="C2729">
        <v>6</v>
      </c>
      <c r="D2729" t="s">
        <v>2502</v>
      </c>
      <c r="E2729" t="s">
        <v>3849</v>
      </c>
      <c r="F2729" s="53">
        <v>1420</v>
      </c>
      <c r="G2729" t="s">
        <v>2613</v>
      </c>
      <c r="H2729" t="s">
        <v>2572</v>
      </c>
      <c r="I2729" t="s">
        <v>2506</v>
      </c>
      <c r="J2729" t="s">
        <v>3017</v>
      </c>
      <c r="K2729" t="s">
        <v>3018</v>
      </c>
      <c r="L2729" t="s">
        <v>3921</v>
      </c>
      <c r="M2729" t="s">
        <v>3922</v>
      </c>
      <c r="N2729" t="s">
        <v>2511</v>
      </c>
      <c r="O2729" t="s">
        <v>2512</v>
      </c>
      <c r="P2729" t="s">
        <v>2577</v>
      </c>
      <c r="Q2729" t="s">
        <v>3021</v>
      </c>
      <c r="R2729" t="s">
        <v>2502</v>
      </c>
      <c r="S2729" t="s">
        <v>3382</v>
      </c>
      <c r="T2729">
        <v>14.49</v>
      </c>
      <c r="U2729" t="s">
        <v>3742</v>
      </c>
    </row>
    <row r="2730" spans="1:21" x14ac:dyDescent="0.2">
      <c r="A2730" t="s">
        <v>2254</v>
      </c>
      <c r="B2730">
        <v>1027693</v>
      </c>
      <c r="C2730">
        <v>24</v>
      </c>
      <c r="D2730" t="s">
        <v>2502</v>
      </c>
      <c r="E2730" t="s">
        <v>3016</v>
      </c>
      <c r="F2730" s="53">
        <v>458</v>
      </c>
      <c r="G2730" t="s">
        <v>2613</v>
      </c>
      <c r="H2730">
        <v>98</v>
      </c>
      <c r="I2730" t="s">
        <v>2506</v>
      </c>
      <c r="J2730" t="s">
        <v>3017</v>
      </c>
      <c r="K2730" t="s">
        <v>3018</v>
      </c>
      <c r="L2730" t="s">
        <v>3417</v>
      </c>
      <c r="M2730" t="s">
        <v>3418</v>
      </c>
      <c r="N2730" t="s">
        <v>2511</v>
      </c>
      <c r="O2730" t="s">
        <v>2512</v>
      </c>
      <c r="P2730" t="s">
        <v>2513</v>
      </c>
      <c r="Q2730" t="s">
        <v>3021</v>
      </c>
      <c r="R2730" t="s">
        <v>2502</v>
      </c>
      <c r="S2730" t="s">
        <v>3022</v>
      </c>
      <c r="T2730">
        <v>5.05</v>
      </c>
      <c r="U2730" t="s">
        <v>2599</v>
      </c>
    </row>
    <row r="2731" spans="1:21" x14ac:dyDescent="0.2">
      <c r="A2731" t="s">
        <v>1378</v>
      </c>
      <c r="B2731">
        <v>1027694</v>
      </c>
      <c r="C2731">
        <v>12</v>
      </c>
      <c r="D2731" t="s">
        <v>2502</v>
      </c>
      <c r="E2731" t="s">
        <v>3746</v>
      </c>
      <c r="F2731" s="53">
        <v>500</v>
      </c>
      <c r="G2731" t="s">
        <v>2504</v>
      </c>
      <c r="H2731" t="s">
        <v>2505</v>
      </c>
      <c r="I2731" t="s">
        <v>2528</v>
      </c>
      <c r="J2731" t="s">
        <v>3017</v>
      </c>
      <c r="K2731" t="s">
        <v>3158</v>
      </c>
      <c r="L2731" t="s">
        <v>3159</v>
      </c>
      <c r="M2731" t="s">
        <v>3160</v>
      </c>
      <c r="N2731" t="s">
        <v>2511</v>
      </c>
      <c r="O2731" t="s">
        <v>2512</v>
      </c>
      <c r="P2731" t="s">
        <v>2781</v>
      </c>
      <c r="Q2731" t="s">
        <v>3563</v>
      </c>
      <c r="R2731" t="s">
        <v>2502</v>
      </c>
      <c r="S2731" t="s">
        <v>3579</v>
      </c>
      <c r="T2731">
        <v>5.99</v>
      </c>
      <c r="U2731" t="s">
        <v>2705</v>
      </c>
    </row>
    <row r="2732" spans="1:21" x14ac:dyDescent="0.2">
      <c r="A2732" t="s">
        <v>1449</v>
      </c>
      <c r="B2732">
        <v>1027710</v>
      </c>
      <c r="C2732">
        <v>12</v>
      </c>
      <c r="D2732" t="s">
        <v>2754</v>
      </c>
      <c r="E2732" t="s">
        <v>2875</v>
      </c>
      <c r="F2732" s="53">
        <v>750</v>
      </c>
      <c r="G2732" t="s">
        <v>2504</v>
      </c>
      <c r="H2732" t="s">
        <v>2517</v>
      </c>
      <c r="I2732" t="s">
        <v>2506</v>
      </c>
      <c r="J2732" t="s">
        <v>2535</v>
      </c>
      <c r="K2732" t="s">
        <v>2560</v>
      </c>
      <c r="L2732" t="s">
        <v>2710</v>
      </c>
      <c r="M2732" t="s">
        <v>2711</v>
      </c>
      <c r="N2732" t="s">
        <v>2712</v>
      </c>
      <c r="O2732" t="s">
        <v>2713</v>
      </c>
      <c r="P2732" t="s">
        <v>2851</v>
      </c>
      <c r="Q2732" t="s">
        <v>2535</v>
      </c>
      <c r="R2732" t="s">
        <v>2565</v>
      </c>
      <c r="S2732" t="s">
        <v>2566</v>
      </c>
      <c r="T2732">
        <v>17.13</v>
      </c>
      <c r="U2732" t="s">
        <v>2544</v>
      </c>
    </row>
    <row r="2733" spans="1:21" x14ac:dyDescent="0.2">
      <c r="A2733" t="s">
        <v>275</v>
      </c>
      <c r="B2733">
        <v>1027717</v>
      </c>
      <c r="C2733">
        <v>12</v>
      </c>
      <c r="D2733" t="s">
        <v>2698</v>
      </c>
      <c r="E2733" t="s">
        <v>3536</v>
      </c>
      <c r="F2733" s="53">
        <v>750</v>
      </c>
      <c r="G2733" t="s">
        <v>2504</v>
      </c>
      <c r="H2733" t="s">
        <v>2609</v>
      </c>
      <c r="I2733" t="s">
        <v>2528</v>
      </c>
      <c r="J2733" t="s">
        <v>2535</v>
      </c>
      <c r="K2733" t="s">
        <v>2560</v>
      </c>
      <c r="L2733" t="s">
        <v>2710</v>
      </c>
      <c r="M2733" t="s">
        <v>2711</v>
      </c>
      <c r="N2733" t="s">
        <v>2712</v>
      </c>
      <c r="O2733" t="s">
        <v>2713</v>
      </c>
      <c r="P2733" t="s">
        <v>2714</v>
      </c>
      <c r="Q2733" t="s">
        <v>2535</v>
      </c>
      <c r="R2733" t="s">
        <v>2565</v>
      </c>
      <c r="S2733" t="s">
        <v>2598</v>
      </c>
      <c r="T2733">
        <v>23.49</v>
      </c>
      <c r="U2733" t="s">
        <v>10307</v>
      </c>
    </row>
    <row r="2734" spans="1:21" x14ac:dyDescent="0.2">
      <c r="A2734" t="s">
        <v>2357</v>
      </c>
      <c r="B2734">
        <v>1027720</v>
      </c>
      <c r="C2734">
        <v>4</v>
      </c>
      <c r="D2734" t="s">
        <v>2502</v>
      </c>
      <c r="E2734" t="s">
        <v>3565</v>
      </c>
      <c r="F2734" s="53">
        <v>2130</v>
      </c>
      <c r="G2734" t="s">
        <v>2613</v>
      </c>
      <c r="H2734">
        <v>98</v>
      </c>
      <c r="I2734" t="s">
        <v>2528</v>
      </c>
      <c r="J2734" t="s">
        <v>2507</v>
      </c>
      <c r="K2734" t="s">
        <v>2529</v>
      </c>
      <c r="L2734" t="s">
        <v>2530</v>
      </c>
      <c r="M2734" t="s">
        <v>2531</v>
      </c>
      <c r="N2734" t="s">
        <v>2511</v>
      </c>
      <c r="O2734" t="s">
        <v>2512</v>
      </c>
      <c r="P2734" t="s">
        <v>3052</v>
      </c>
      <c r="Q2734" t="s">
        <v>3566</v>
      </c>
      <c r="R2734" t="s">
        <v>2502</v>
      </c>
      <c r="S2734" t="s">
        <v>3456</v>
      </c>
      <c r="T2734">
        <v>17.63</v>
      </c>
      <c r="U2734" t="s">
        <v>5308</v>
      </c>
    </row>
    <row r="2735" spans="1:21" x14ac:dyDescent="0.2">
      <c r="A2735" t="s">
        <v>264</v>
      </c>
      <c r="B2735">
        <v>1027724</v>
      </c>
      <c r="C2735">
        <v>24</v>
      </c>
      <c r="D2735" t="s">
        <v>2502</v>
      </c>
      <c r="E2735" t="s">
        <v>3850</v>
      </c>
      <c r="F2735" s="53">
        <v>473</v>
      </c>
      <c r="G2735" t="s">
        <v>2613</v>
      </c>
      <c r="H2735">
        <v>98</v>
      </c>
      <c r="I2735" t="s">
        <v>2528</v>
      </c>
      <c r="J2735" t="s">
        <v>2507</v>
      </c>
      <c r="K2735" t="s">
        <v>2529</v>
      </c>
      <c r="L2735" t="s">
        <v>2530</v>
      </c>
      <c r="M2735" t="s">
        <v>2531</v>
      </c>
      <c r="N2735" t="s">
        <v>2511</v>
      </c>
      <c r="O2735" t="s">
        <v>2512</v>
      </c>
      <c r="P2735" t="s">
        <v>2781</v>
      </c>
      <c r="Q2735" t="s">
        <v>3081</v>
      </c>
      <c r="R2735" t="s">
        <v>2502</v>
      </c>
      <c r="S2735" t="s">
        <v>3372</v>
      </c>
      <c r="T2735">
        <v>5.36</v>
      </c>
      <c r="U2735" t="s">
        <v>3850</v>
      </c>
    </row>
    <row r="2736" spans="1:21" x14ac:dyDescent="0.2">
      <c r="A2736" t="s">
        <v>2086</v>
      </c>
      <c r="B2736">
        <v>1027730</v>
      </c>
      <c r="C2736">
        <v>12</v>
      </c>
      <c r="D2736" t="s">
        <v>2796</v>
      </c>
      <c r="E2736" t="s">
        <v>3309</v>
      </c>
      <c r="F2736" s="53">
        <v>750</v>
      </c>
      <c r="G2736" t="s">
        <v>2504</v>
      </c>
      <c r="H2736" t="s">
        <v>2505</v>
      </c>
      <c r="I2736" t="s">
        <v>2518</v>
      </c>
      <c r="J2736" t="s">
        <v>2535</v>
      </c>
      <c r="K2736" t="s">
        <v>2560</v>
      </c>
      <c r="L2736" t="s">
        <v>2710</v>
      </c>
      <c r="M2736" t="s">
        <v>2711</v>
      </c>
      <c r="N2736" t="s">
        <v>2511</v>
      </c>
      <c r="O2736" t="s">
        <v>2713</v>
      </c>
      <c r="P2736" t="s">
        <v>3278</v>
      </c>
      <c r="Q2736" t="s">
        <v>2535</v>
      </c>
      <c r="R2736" t="s">
        <v>2542</v>
      </c>
      <c r="S2736" t="s">
        <v>2543</v>
      </c>
      <c r="T2736">
        <v>27.73</v>
      </c>
      <c r="U2736" t="s">
        <v>2795</v>
      </c>
    </row>
    <row r="2737" spans="1:21" x14ac:dyDescent="0.2">
      <c r="A2737" t="s">
        <v>1228</v>
      </c>
      <c r="B2737">
        <v>1027731</v>
      </c>
      <c r="C2737">
        <v>1</v>
      </c>
      <c r="D2737" t="s">
        <v>2502</v>
      </c>
      <c r="E2737" t="s">
        <v>3543</v>
      </c>
      <c r="F2737" s="53">
        <v>5325</v>
      </c>
      <c r="G2737" t="s">
        <v>2613</v>
      </c>
      <c r="H2737" t="s">
        <v>2934</v>
      </c>
      <c r="I2737" t="s">
        <v>2576</v>
      </c>
      <c r="J2737" t="s">
        <v>2507</v>
      </c>
      <c r="K2737" t="s">
        <v>3058</v>
      </c>
      <c r="L2737" t="s">
        <v>3059</v>
      </c>
      <c r="M2737" t="s">
        <v>3060</v>
      </c>
      <c r="N2737" t="s">
        <v>2511</v>
      </c>
      <c r="O2737" t="s">
        <v>2512</v>
      </c>
      <c r="P2737" t="s">
        <v>2577</v>
      </c>
      <c r="Q2737" t="s">
        <v>2507</v>
      </c>
      <c r="R2737" t="s">
        <v>2502</v>
      </c>
      <c r="S2737" t="s">
        <v>2514</v>
      </c>
      <c r="T2737">
        <v>33.49</v>
      </c>
      <c r="U2737" t="s">
        <v>2614</v>
      </c>
    </row>
    <row r="2738" spans="1:21" x14ac:dyDescent="0.2">
      <c r="A2738" t="s">
        <v>1269</v>
      </c>
      <c r="B2738">
        <v>1027735</v>
      </c>
      <c r="C2738">
        <v>1</v>
      </c>
      <c r="D2738" t="s">
        <v>2502</v>
      </c>
      <c r="E2738" t="s">
        <v>3543</v>
      </c>
      <c r="F2738" s="53">
        <v>5325</v>
      </c>
      <c r="G2738" t="s">
        <v>2613</v>
      </c>
      <c r="H2738" t="s">
        <v>2934</v>
      </c>
      <c r="I2738" t="s">
        <v>2576</v>
      </c>
      <c r="J2738" t="s">
        <v>2507</v>
      </c>
      <c r="K2738" t="s">
        <v>3058</v>
      </c>
      <c r="L2738" t="s">
        <v>3059</v>
      </c>
      <c r="M2738" t="s">
        <v>3060</v>
      </c>
      <c r="N2738" t="s">
        <v>2511</v>
      </c>
      <c r="O2738" t="s">
        <v>2512</v>
      </c>
      <c r="P2738" t="s">
        <v>2577</v>
      </c>
      <c r="Q2738" t="s">
        <v>2507</v>
      </c>
      <c r="R2738" t="s">
        <v>2502</v>
      </c>
      <c r="S2738" t="s">
        <v>2514</v>
      </c>
      <c r="T2738">
        <v>33.49</v>
      </c>
      <c r="U2738" t="s">
        <v>2614</v>
      </c>
    </row>
    <row r="2739" spans="1:21" x14ac:dyDescent="0.2">
      <c r="A2739" t="s">
        <v>1244</v>
      </c>
      <c r="B2739">
        <v>1027739</v>
      </c>
      <c r="C2739">
        <v>3</v>
      </c>
      <c r="D2739" t="s">
        <v>2502</v>
      </c>
      <c r="E2739" t="s">
        <v>3543</v>
      </c>
      <c r="F2739" s="53">
        <v>3784</v>
      </c>
      <c r="G2739" t="s">
        <v>2613</v>
      </c>
      <c r="H2739">
        <v>98</v>
      </c>
      <c r="I2739" t="s">
        <v>2576</v>
      </c>
      <c r="J2739" t="s">
        <v>2507</v>
      </c>
      <c r="K2739" t="s">
        <v>3058</v>
      </c>
      <c r="L2739" t="s">
        <v>3059</v>
      </c>
      <c r="M2739" t="s">
        <v>3060</v>
      </c>
      <c r="N2739" t="s">
        <v>2511</v>
      </c>
      <c r="O2739" t="s">
        <v>2512</v>
      </c>
      <c r="P2739" t="s">
        <v>2577</v>
      </c>
      <c r="Q2739" t="s">
        <v>2507</v>
      </c>
      <c r="R2739" t="s">
        <v>2502</v>
      </c>
      <c r="S2739" t="s">
        <v>2514</v>
      </c>
      <c r="T2739">
        <v>22.78</v>
      </c>
      <c r="U2739" t="s">
        <v>2614</v>
      </c>
    </row>
    <row r="2740" spans="1:21" x14ac:dyDescent="0.2">
      <c r="A2740" t="s">
        <v>1539</v>
      </c>
      <c r="B2740">
        <v>1027740</v>
      </c>
      <c r="C2740">
        <v>1</v>
      </c>
      <c r="D2740" t="s">
        <v>2502</v>
      </c>
      <c r="E2740" t="s">
        <v>3049</v>
      </c>
      <c r="F2740" s="53">
        <v>4092</v>
      </c>
      <c r="G2740" t="s">
        <v>2504</v>
      </c>
      <c r="H2740" t="s">
        <v>2934</v>
      </c>
      <c r="I2740" t="s">
        <v>2506</v>
      </c>
      <c r="J2740" t="s">
        <v>2507</v>
      </c>
      <c r="K2740" t="s">
        <v>2508</v>
      </c>
      <c r="L2740" t="s">
        <v>2509</v>
      </c>
      <c r="M2740" t="s">
        <v>2510</v>
      </c>
      <c r="N2740" t="s">
        <v>2511</v>
      </c>
      <c r="O2740" t="s">
        <v>2512</v>
      </c>
      <c r="P2740" t="s">
        <v>2513</v>
      </c>
      <c r="Q2740" t="s">
        <v>2507</v>
      </c>
      <c r="R2740" t="s">
        <v>2502</v>
      </c>
      <c r="S2740" t="s">
        <v>2514</v>
      </c>
      <c r="T2740">
        <v>32.49</v>
      </c>
      <c r="U2740" t="s">
        <v>2614</v>
      </c>
    </row>
    <row r="2741" spans="1:21" x14ac:dyDescent="0.2">
      <c r="A2741" t="s">
        <v>6809</v>
      </c>
      <c r="B2741">
        <v>1027742</v>
      </c>
      <c r="C2741">
        <v>6</v>
      </c>
      <c r="D2741" t="s">
        <v>2502</v>
      </c>
      <c r="E2741" t="s">
        <v>3185</v>
      </c>
      <c r="F2741" s="53">
        <v>750</v>
      </c>
      <c r="G2741" t="s">
        <v>2504</v>
      </c>
      <c r="H2741" t="s">
        <v>9458</v>
      </c>
      <c r="I2741" t="s">
        <v>2518</v>
      </c>
      <c r="J2741" t="s">
        <v>2519</v>
      </c>
      <c r="K2741" t="s">
        <v>2887</v>
      </c>
      <c r="L2741" t="s">
        <v>2888</v>
      </c>
      <c r="M2741" t="s">
        <v>2887</v>
      </c>
      <c r="N2741" t="s">
        <v>2511</v>
      </c>
      <c r="O2741" t="s">
        <v>2890</v>
      </c>
      <c r="P2741" t="s">
        <v>2890</v>
      </c>
      <c r="Q2741" t="s">
        <v>2519</v>
      </c>
      <c r="R2741" t="s">
        <v>2502</v>
      </c>
      <c r="S2741" t="s">
        <v>2502</v>
      </c>
      <c r="T2741">
        <v>56.99</v>
      </c>
      <c r="U2741" t="s">
        <v>2697</v>
      </c>
    </row>
    <row r="2742" spans="1:21" x14ac:dyDescent="0.2">
      <c r="A2742" t="s">
        <v>6810</v>
      </c>
      <c r="B2742">
        <v>1027743</v>
      </c>
      <c r="C2742">
        <v>6</v>
      </c>
      <c r="D2742" t="s">
        <v>2502</v>
      </c>
      <c r="E2742" t="s">
        <v>3185</v>
      </c>
      <c r="F2742" s="53">
        <v>700</v>
      </c>
      <c r="G2742" t="s">
        <v>2504</v>
      </c>
      <c r="H2742" t="s">
        <v>9458</v>
      </c>
      <c r="I2742" t="s">
        <v>2528</v>
      </c>
      <c r="J2742" t="s">
        <v>2519</v>
      </c>
      <c r="K2742" t="s">
        <v>2546</v>
      </c>
      <c r="L2742" t="s">
        <v>2547</v>
      </c>
      <c r="M2742" t="s">
        <v>2546</v>
      </c>
      <c r="N2742" t="s">
        <v>2539</v>
      </c>
      <c r="O2742" t="s">
        <v>2596</v>
      </c>
      <c r="P2742" t="s">
        <v>2597</v>
      </c>
      <c r="Q2742" t="s">
        <v>2519</v>
      </c>
      <c r="R2742" t="s">
        <v>2502</v>
      </c>
      <c r="S2742" t="s">
        <v>2502</v>
      </c>
      <c r="T2742">
        <v>41.4</v>
      </c>
      <c r="U2742" t="s">
        <v>3430</v>
      </c>
    </row>
    <row r="2743" spans="1:21" x14ac:dyDescent="0.2">
      <c r="A2743" t="s">
        <v>986</v>
      </c>
      <c r="B2743">
        <v>1027745</v>
      </c>
      <c r="C2743">
        <v>4</v>
      </c>
      <c r="D2743" t="s">
        <v>2754</v>
      </c>
      <c r="E2743" t="s">
        <v>3353</v>
      </c>
      <c r="F2743" s="53">
        <v>3000</v>
      </c>
      <c r="G2743" t="s">
        <v>2707</v>
      </c>
      <c r="H2743">
        <v>97</v>
      </c>
      <c r="I2743" t="s">
        <v>2506</v>
      </c>
      <c r="J2743" t="s">
        <v>2535</v>
      </c>
      <c r="K2743" t="s">
        <v>2560</v>
      </c>
      <c r="L2743" t="s">
        <v>2776</v>
      </c>
      <c r="M2743" t="s">
        <v>2777</v>
      </c>
      <c r="N2743" t="s">
        <v>2511</v>
      </c>
      <c r="O2743" t="s">
        <v>2587</v>
      </c>
      <c r="P2743" t="s">
        <v>2778</v>
      </c>
      <c r="Q2743" t="s">
        <v>2535</v>
      </c>
      <c r="R2743" t="s">
        <v>2565</v>
      </c>
      <c r="S2743" t="s">
        <v>2566</v>
      </c>
      <c r="T2743">
        <v>54.5</v>
      </c>
      <c r="U2743" t="s">
        <v>5304</v>
      </c>
    </row>
    <row r="2744" spans="1:21" x14ac:dyDescent="0.2">
      <c r="A2744" t="s">
        <v>603</v>
      </c>
      <c r="B2744">
        <v>1027746</v>
      </c>
      <c r="C2744">
        <v>6</v>
      </c>
      <c r="D2744" t="s">
        <v>2789</v>
      </c>
      <c r="E2744" t="s">
        <v>9622</v>
      </c>
      <c r="F2744" s="53">
        <v>750</v>
      </c>
      <c r="G2744" t="s">
        <v>2504</v>
      </c>
      <c r="H2744" t="s">
        <v>2635</v>
      </c>
      <c r="I2744" t="s">
        <v>2518</v>
      </c>
      <c r="J2744" t="s">
        <v>2535</v>
      </c>
      <c r="K2744" t="s">
        <v>2560</v>
      </c>
      <c r="L2744" t="s">
        <v>2720</v>
      </c>
      <c r="M2744" t="s">
        <v>2721</v>
      </c>
      <c r="N2744" t="s">
        <v>2511</v>
      </c>
      <c r="O2744" t="s">
        <v>2723</v>
      </c>
      <c r="P2744" t="s">
        <v>2806</v>
      </c>
      <c r="Q2744" t="s">
        <v>2535</v>
      </c>
      <c r="R2744" t="s">
        <v>2542</v>
      </c>
      <c r="S2744" t="s">
        <v>2543</v>
      </c>
      <c r="T2744">
        <v>67.400000000000006</v>
      </c>
      <c r="U2744" t="s">
        <v>3542</v>
      </c>
    </row>
    <row r="2745" spans="1:21" x14ac:dyDescent="0.2">
      <c r="A2745" t="s">
        <v>6811</v>
      </c>
      <c r="B2745">
        <v>1027757</v>
      </c>
      <c r="C2745">
        <v>24</v>
      </c>
      <c r="D2745" t="s">
        <v>2502</v>
      </c>
      <c r="E2745" t="s">
        <v>3682</v>
      </c>
      <c r="F2745" s="53">
        <v>473</v>
      </c>
      <c r="G2745" t="s">
        <v>2613</v>
      </c>
      <c r="H2745" t="s">
        <v>9458</v>
      </c>
      <c r="I2745" t="s">
        <v>2576</v>
      </c>
      <c r="J2745" t="s">
        <v>2507</v>
      </c>
      <c r="K2745" t="s">
        <v>2529</v>
      </c>
      <c r="L2745" t="s">
        <v>2530</v>
      </c>
      <c r="M2745" t="s">
        <v>2531</v>
      </c>
      <c r="N2745" t="s">
        <v>2511</v>
      </c>
      <c r="O2745" t="s">
        <v>2512</v>
      </c>
      <c r="P2745" t="s">
        <v>3683</v>
      </c>
      <c r="Q2745" t="s">
        <v>3566</v>
      </c>
      <c r="R2745" t="s">
        <v>2502</v>
      </c>
      <c r="S2745" t="s">
        <v>3426</v>
      </c>
      <c r="T2745">
        <v>3.52</v>
      </c>
      <c r="U2745" t="s">
        <v>3684</v>
      </c>
    </row>
    <row r="2746" spans="1:21" x14ac:dyDescent="0.2">
      <c r="A2746" t="s">
        <v>6399</v>
      </c>
      <c r="B2746">
        <v>1027759</v>
      </c>
      <c r="C2746">
        <v>24</v>
      </c>
      <c r="D2746" t="s">
        <v>2502</v>
      </c>
      <c r="E2746" t="s">
        <v>3565</v>
      </c>
      <c r="F2746" s="53">
        <v>473</v>
      </c>
      <c r="G2746" t="s">
        <v>2613</v>
      </c>
      <c r="H2746" t="s">
        <v>3842</v>
      </c>
      <c r="I2746" t="s">
        <v>2528</v>
      </c>
      <c r="J2746" t="s">
        <v>2507</v>
      </c>
      <c r="K2746" t="s">
        <v>2529</v>
      </c>
      <c r="L2746" t="s">
        <v>2530</v>
      </c>
      <c r="M2746" t="s">
        <v>2531</v>
      </c>
      <c r="N2746" t="s">
        <v>2511</v>
      </c>
      <c r="O2746" t="s">
        <v>2512</v>
      </c>
      <c r="P2746" t="s">
        <v>3052</v>
      </c>
      <c r="Q2746" t="s">
        <v>3566</v>
      </c>
      <c r="R2746" t="s">
        <v>2502</v>
      </c>
      <c r="S2746" t="s">
        <v>3426</v>
      </c>
      <c r="T2746">
        <v>4.95</v>
      </c>
      <c r="U2746" t="s">
        <v>5308</v>
      </c>
    </row>
    <row r="2747" spans="1:21" x14ac:dyDescent="0.2">
      <c r="A2747" t="s">
        <v>841</v>
      </c>
      <c r="B2747">
        <v>1027761</v>
      </c>
      <c r="C2747">
        <v>1</v>
      </c>
      <c r="D2747" t="s">
        <v>2502</v>
      </c>
      <c r="E2747" t="s">
        <v>157</v>
      </c>
      <c r="F2747" s="53">
        <v>4260</v>
      </c>
      <c r="G2747" t="s">
        <v>2504</v>
      </c>
      <c r="H2747">
        <v>98</v>
      </c>
      <c r="I2747" t="s">
        <v>2528</v>
      </c>
      <c r="J2747" t="s">
        <v>2507</v>
      </c>
      <c r="K2747" t="s">
        <v>2508</v>
      </c>
      <c r="L2747" t="s">
        <v>2509</v>
      </c>
      <c r="M2747" t="s">
        <v>2510</v>
      </c>
      <c r="N2747" t="s">
        <v>2511</v>
      </c>
      <c r="O2747" t="s">
        <v>2512</v>
      </c>
      <c r="P2747" t="s">
        <v>2577</v>
      </c>
      <c r="Q2747" t="s">
        <v>2507</v>
      </c>
      <c r="R2747" t="s">
        <v>2502</v>
      </c>
      <c r="S2747" t="s">
        <v>3082</v>
      </c>
      <c r="T2747">
        <v>32.21</v>
      </c>
      <c r="U2747" t="s">
        <v>157</v>
      </c>
    </row>
    <row r="2748" spans="1:21" x14ac:dyDescent="0.2">
      <c r="A2748" t="s">
        <v>6812</v>
      </c>
      <c r="B2748">
        <v>1027762</v>
      </c>
      <c r="C2748">
        <v>1</v>
      </c>
      <c r="D2748" t="s">
        <v>2502</v>
      </c>
      <c r="E2748" t="s">
        <v>3975</v>
      </c>
      <c r="F2748" s="53">
        <v>5325</v>
      </c>
      <c r="G2748" t="s">
        <v>2613</v>
      </c>
      <c r="H2748" t="s">
        <v>9458</v>
      </c>
      <c r="I2748" t="s">
        <v>2576</v>
      </c>
      <c r="J2748" t="s">
        <v>2507</v>
      </c>
      <c r="K2748" t="s">
        <v>3058</v>
      </c>
      <c r="L2748" t="s">
        <v>3059</v>
      </c>
      <c r="M2748" t="s">
        <v>3060</v>
      </c>
      <c r="N2748" t="s">
        <v>2511</v>
      </c>
      <c r="O2748" t="s">
        <v>2512</v>
      </c>
      <c r="P2748" t="s">
        <v>2513</v>
      </c>
      <c r="Q2748" t="s">
        <v>2507</v>
      </c>
      <c r="R2748" t="s">
        <v>2502</v>
      </c>
      <c r="S2748" t="s">
        <v>2514</v>
      </c>
      <c r="T2748">
        <v>27.75</v>
      </c>
      <c r="U2748" t="s">
        <v>2515</v>
      </c>
    </row>
    <row r="2749" spans="1:21" x14ac:dyDescent="0.2">
      <c r="A2749" t="s">
        <v>6813</v>
      </c>
      <c r="B2749">
        <v>1027764</v>
      </c>
      <c r="C2749">
        <v>1</v>
      </c>
      <c r="D2749" t="s">
        <v>2502</v>
      </c>
      <c r="E2749" t="s">
        <v>4054</v>
      </c>
      <c r="F2749" s="53">
        <v>5325</v>
      </c>
      <c r="G2749" t="s">
        <v>2613</v>
      </c>
      <c r="H2749" t="s">
        <v>2934</v>
      </c>
      <c r="I2749" t="s">
        <v>2576</v>
      </c>
      <c r="J2749" t="s">
        <v>2507</v>
      </c>
      <c r="K2749" t="s">
        <v>3058</v>
      </c>
      <c r="L2749" t="s">
        <v>3059</v>
      </c>
      <c r="M2749" t="s">
        <v>3060</v>
      </c>
      <c r="N2749" t="s">
        <v>2511</v>
      </c>
      <c r="O2749" t="s">
        <v>2512</v>
      </c>
      <c r="P2749" t="s">
        <v>2513</v>
      </c>
      <c r="Q2749" t="s">
        <v>2507</v>
      </c>
      <c r="R2749" t="s">
        <v>2502</v>
      </c>
      <c r="S2749" t="s">
        <v>2514</v>
      </c>
      <c r="T2749">
        <v>33.49</v>
      </c>
      <c r="U2749" t="s">
        <v>3053</v>
      </c>
    </row>
    <row r="2750" spans="1:21" x14ac:dyDescent="0.2">
      <c r="A2750" t="s">
        <v>6814</v>
      </c>
      <c r="B2750">
        <v>1027766</v>
      </c>
      <c r="C2750">
        <v>1</v>
      </c>
      <c r="D2750" t="s">
        <v>2502</v>
      </c>
      <c r="E2750" t="s">
        <v>3673</v>
      </c>
      <c r="F2750" s="53">
        <v>4092</v>
      </c>
      <c r="G2750" t="s">
        <v>2504</v>
      </c>
      <c r="H2750" t="s">
        <v>9458</v>
      </c>
      <c r="I2750" t="s">
        <v>2528</v>
      </c>
      <c r="J2750" t="s">
        <v>2507</v>
      </c>
      <c r="K2750" t="s">
        <v>2508</v>
      </c>
      <c r="L2750" t="s">
        <v>2509</v>
      </c>
      <c r="M2750" t="s">
        <v>2510</v>
      </c>
      <c r="N2750" t="s">
        <v>2511</v>
      </c>
      <c r="O2750" t="s">
        <v>2512</v>
      </c>
      <c r="P2750" t="s">
        <v>3052</v>
      </c>
      <c r="Q2750" t="s">
        <v>2507</v>
      </c>
      <c r="R2750" t="s">
        <v>2897</v>
      </c>
      <c r="S2750" t="s">
        <v>2898</v>
      </c>
      <c r="T2750">
        <v>33.22</v>
      </c>
      <c r="U2750" t="s">
        <v>2515</v>
      </c>
    </row>
    <row r="2751" spans="1:21" x14ac:dyDescent="0.2">
      <c r="A2751" t="s">
        <v>1285</v>
      </c>
      <c r="B2751">
        <v>1027783</v>
      </c>
      <c r="C2751">
        <v>1</v>
      </c>
      <c r="D2751" t="s">
        <v>2502</v>
      </c>
      <c r="E2751" t="s">
        <v>3543</v>
      </c>
      <c r="F2751" s="53">
        <v>5325</v>
      </c>
      <c r="G2751" t="s">
        <v>2613</v>
      </c>
      <c r="H2751" t="s">
        <v>2934</v>
      </c>
      <c r="I2751" t="s">
        <v>2576</v>
      </c>
      <c r="J2751" t="s">
        <v>2507</v>
      </c>
      <c r="K2751" t="s">
        <v>3058</v>
      </c>
      <c r="L2751" t="s">
        <v>3059</v>
      </c>
      <c r="M2751" t="s">
        <v>3060</v>
      </c>
      <c r="N2751" t="s">
        <v>2511</v>
      </c>
      <c r="O2751" t="s">
        <v>2512</v>
      </c>
      <c r="P2751" t="s">
        <v>2577</v>
      </c>
      <c r="Q2751" t="s">
        <v>2507</v>
      </c>
      <c r="R2751" t="s">
        <v>2897</v>
      </c>
      <c r="S2751" t="s">
        <v>2898</v>
      </c>
      <c r="T2751">
        <v>33.49</v>
      </c>
      <c r="U2751" t="s">
        <v>2614</v>
      </c>
    </row>
    <row r="2752" spans="1:21" x14ac:dyDescent="0.2">
      <c r="A2752" t="s">
        <v>485</v>
      </c>
      <c r="B2752">
        <v>1027785</v>
      </c>
      <c r="C2752">
        <v>1</v>
      </c>
      <c r="D2752" t="s">
        <v>2502</v>
      </c>
      <c r="E2752" t="s">
        <v>3854</v>
      </c>
      <c r="F2752" s="53">
        <v>4260</v>
      </c>
      <c r="G2752" t="s">
        <v>2613</v>
      </c>
      <c r="H2752" t="s">
        <v>2934</v>
      </c>
      <c r="I2752" t="s">
        <v>2506</v>
      </c>
      <c r="J2752" t="s">
        <v>2507</v>
      </c>
      <c r="K2752" t="s">
        <v>2508</v>
      </c>
      <c r="L2752" t="s">
        <v>2509</v>
      </c>
      <c r="M2752" t="s">
        <v>2510</v>
      </c>
      <c r="N2752" t="s">
        <v>2511</v>
      </c>
      <c r="O2752" t="s">
        <v>2512</v>
      </c>
      <c r="P2752" t="s">
        <v>2513</v>
      </c>
      <c r="Q2752" t="s">
        <v>2507</v>
      </c>
      <c r="R2752" t="s">
        <v>2502</v>
      </c>
      <c r="S2752" t="s">
        <v>2514</v>
      </c>
      <c r="T2752">
        <v>28.75</v>
      </c>
      <c r="U2752" t="s">
        <v>157</v>
      </c>
    </row>
    <row r="2753" spans="1:21" x14ac:dyDescent="0.2">
      <c r="A2753" t="s">
        <v>860</v>
      </c>
      <c r="B2753">
        <v>1027788</v>
      </c>
      <c r="C2753">
        <v>12</v>
      </c>
      <c r="D2753" t="s">
        <v>2798</v>
      </c>
      <c r="E2753" t="s">
        <v>3855</v>
      </c>
      <c r="F2753" s="53">
        <v>750</v>
      </c>
      <c r="G2753" t="s">
        <v>2504</v>
      </c>
      <c r="H2753">
        <v>97</v>
      </c>
      <c r="I2753" t="s">
        <v>2518</v>
      </c>
      <c r="J2753" t="s">
        <v>2535</v>
      </c>
      <c r="K2753" t="s">
        <v>2560</v>
      </c>
      <c r="L2753" t="s">
        <v>2561</v>
      </c>
      <c r="M2753" t="s">
        <v>2562</v>
      </c>
      <c r="N2753" t="s">
        <v>3135</v>
      </c>
      <c r="O2753" t="s">
        <v>2563</v>
      </c>
      <c r="P2753" t="s">
        <v>3708</v>
      </c>
      <c r="Q2753" t="s">
        <v>2535</v>
      </c>
      <c r="R2753" t="s">
        <v>2542</v>
      </c>
      <c r="S2753" t="s">
        <v>2783</v>
      </c>
      <c r="T2753">
        <v>31.22</v>
      </c>
      <c r="U2753" t="s">
        <v>3233</v>
      </c>
    </row>
    <row r="2754" spans="1:21" x14ac:dyDescent="0.2">
      <c r="A2754" t="s">
        <v>6815</v>
      </c>
      <c r="B2754">
        <v>1027789</v>
      </c>
      <c r="C2754">
        <v>12</v>
      </c>
      <c r="D2754" t="s">
        <v>2502</v>
      </c>
      <c r="E2754" t="s">
        <v>3185</v>
      </c>
      <c r="F2754" s="53">
        <v>750</v>
      </c>
      <c r="G2754" t="s">
        <v>2504</v>
      </c>
      <c r="H2754" t="s">
        <v>9458</v>
      </c>
      <c r="I2754" t="s">
        <v>2576</v>
      </c>
      <c r="J2754" t="s">
        <v>2535</v>
      </c>
      <c r="K2754" t="s">
        <v>2560</v>
      </c>
      <c r="L2754" t="s">
        <v>3027</v>
      </c>
      <c r="M2754" t="s">
        <v>3028</v>
      </c>
      <c r="N2754" t="s">
        <v>2595</v>
      </c>
      <c r="O2754" t="s">
        <v>2596</v>
      </c>
      <c r="P2754" t="s">
        <v>3444</v>
      </c>
      <c r="Q2754" t="s">
        <v>2535</v>
      </c>
      <c r="R2754" t="s">
        <v>2836</v>
      </c>
      <c r="S2754" t="s">
        <v>2502</v>
      </c>
      <c r="T2754">
        <v>12.56</v>
      </c>
      <c r="U2754" t="s">
        <v>3430</v>
      </c>
    </row>
    <row r="2755" spans="1:21" x14ac:dyDescent="0.2">
      <c r="A2755" t="s">
        <v>10452</v>
      </c>
      <c r="B2755">
        <v>1027793</v>
      </c>
      <c r="C2755">
        <v>6</v>
      </c>
      <c r="D2755" t="s">
        <v>2502</v>
      </c>
      <c r="E2755" t="s">
        <v>3856</v>
      </c>
      <c r="F2755" s="53">
        <v>700</v>
      </c>
      <c r="G2755" t="s">
        <v>2504</v>
      </c>
      <c r="H2755" t="s">
        <v>9458</v>
      </c>
      <c r="I2755" t="s">
        <v>2518</v>
      </c>
      <c r="J2755" t="s">
        <v>2519</v>
      </c>
      <c r="K2755" t="s">
        <v>2654</v>
      </c>
      <c r="L2755" t="s">
        <v>2664</v>
      </c>
      <c r="M2755" t="s">
        <v>2665</v>
      </c>
      <c r="N2755" t="s">
        <v>2539</v>
      </c>
      <c r="O2755" t="s">
        <v>2540</v>
      </c>
      <c r="P2755" t="s">
        <v>2541</v>
      </c>
      <c r="Q2755" t="s">
        <v>2519</v>
      </c>
      <c r="R2755" t="s">
        <v>2502</v>
      </c>
      <c r="S2755" t="s">
        <v>2658</v>
      </c>
      <c r="T2755">
        <v>38.46</v>
      </c>
      <c r="U2755" t="s">
        <v>2670</v>
      </c>
    </row>
    <row r="2756" spans="1:21" x14ac:dyDescent="0.2">
      <c r="A2756" t="s">
        <v>1039</v>
      </c>
      <c r="B2756">
        <v>1027803</v>
      </c>
      <c r="C2756">
        <v>4</v>
      </c>
      <c r="D2756" t="s">
        <v>2502</v>
      </c>
      <c r="E2756" t="s">
        <v>3737</v>
      </c>
      <c r="F2756" s="53">
        <v>2130</v>
      </c>
      <c r="G2756" t="s">
        <v>2613</v>
      </c>
      <c r="H2756" t="s">
        <v>3086</v>
      </c>
      <c r="I2756" t="s">
        <v>2506</v>
      </c>
      <c r="J2756" t="s">
        <v>3017</v>
      </c>
      <c r="K2756" t="s">
        <v>3018</v>
      </c>
      <c r="L2756" t="s">
        <v>3921</v>
      </c>
      <c r="M2756" t="s">
        <v>3922</v>
      </c>
      <c r="N2756" t="s">
        <v>2511</v>
      </c>
      <c r="O2756" t="s">
        <v>2512</v>
      </c>
      <c r="P2756" t="s">
        <v>2781</v>
      </c>
      <c r="Q2756" t="s">
        <v>3848</v>
      </c>
      <c r="R2756" t="s">
        <v>2502</v>
      </c>
      <c r="S2756" t="s">
        <v>3382</v>
      </c>
      <c r="T2756">
        <v>22.49</v>
      </c>
      <c r="U2756" t="s">
        <v>3738</v>
      </c>
    </row>
    <row r="2757" spans="1:21" x14ac:dyDescent="0.2">
      <c r="A2757" t="s">
        <v>6816</v>
      </c>
      <c r="B2757">
        <v>1027809</v>
      </c>
      <c r="C2757">
        <v>24</v>
      </c>
      <c r="D2757" t="s">
        <v>2502</v>
      </c>
      <c r="E2757" t="s">
        <v>3216</v>
      </c>
      <c r="F2757" s="53">
        <v>473</v>
      </c>
      <c r="G2757" t="s">
        <v>2613</v>
      </c>
      <c r="H2757" t="s">
        <v>9458</v>
      </c>
      <c r="I2757" t="s">
        <v>2576</v>
      </c>
      <c r="J2757" t="s">
        <v>3017</v>
      </c>
      <c r="K2757" t="s">
        <v>3018</v>
      </c>
      <c r="L2757" t="s">
        <v>3019</v>
      </c>
      <c r="M2757" t="s">
        <v>3020</v>
      </c>
      <c r="N2757" t="s">
        <v>2511</v>
      </c>
      <c r="O2757" t="s">
        <v>2512</v>
      </c>
      <c r="P2757" t="s">
        <v>2577</v>
      </c>
      <c r="Q2757" t="s">
        <v>3021</v>
      </c>
      <c r="R2757" t="s">
        <v>2502</v>
      </c>
      <c r="S2757" t="s">
        <v>3107</v>
      </c>
      <c r="T2757">
        <v>4.24</v>
      </c>
      <c r="U2757" t="s">
        <v>89</v>
      </c>
    </row>
    <row r="2758" spans="1:21" x14ac:dyDescent="0.2">
      <c r="A2758" t="s">
        <v>6817</v>
      </c>
      <c r="B2758">
        <v>1027826</v>
      </c>
      <c r="C2758">
        <v>6</v>
      </c>
      <c r="D2758" t="s">
        <v>2502</v>
      </c>
      <c r="E2758" t="s">
        <v>3778</v>
      </c>
      <c r="F2758" s="53">
        <v>750</v>
      </c>
      <c r="G2758" t="s">
        <v>2504</v>
      </c>
      <c r="H2758" t="s">
        <v>9458</v>
      </c>
      <c r="I2758" t="s">
        <v>2518</v>
      </c>
      <c r="J2758" t="s">
        <v>2519</v>
      </c>
      <c r="K2758" t="s">
        <v>2887</v>
      </c>
      <c r="L2758" t="s">
        <v>2888</v>
      </c>
      <c r="M2758" t="s">
        <v>2887</v>
      </c>
      <c r="N2758" t="s">
        <v>2511</v>
      </c>
      <c r="O2758" t="s">
        <v>2890</v>
      </c>
      <c r="P2758" t="s">
        <v>2890</v>
      </c>
      <c r="Q2758" t="s">
        <v>9471</v>
      </c>
      <c r="R2758" t="s">
        <v>2502</v>
      </c>
      <c r="S2758" t="s">
        <v>2525</v>
      </c>
      <c r="T2758">
        <v>95.37</v>
      </c>
      <c r="U2758" t="s">
        <v>5308</v>
      </c>
    </row>
    <row r="2759" spans="1:21" x14ac:dyDescent="0.2">
      <c r="A2759" t="s">
        <v>6818</v>
      </c>
      <c r="B2759">
        <v>1027827</v>
      </c>
      <c r="C2759">
        <v>6</v>
      </c>
      <c r="D2759" t="s">
        <v>2502</v>
      </c>
      <c r="E2759" t="s">
        <v>3474</v>
      </c>
      <c r="F2759" s="53">
        <v>750</v>
      </c>
      <c r="G2759" t="s">
        <v>2504</v>
      </c>
      <c r="H2759" t="s">
        <v>9458</v>
      </c>
      <c r="I2759" t="s">
        <v>2518</v>
      </c>
      <c r="J2759" t="s">
        <v>2519</v>
      </c>
      <c r="K2759" t="s">
        <v>2887</v>
      </c>
      <c r="L2759" t="s">
        <v>2888</v>
      </c>
      <c r="M2759" t="s">
        <v>2887</v>
      </c>
      <c r="N2759" t="s">
        <v>2511</v>
      </c>
      <c r="O2759" t="s">
        <v>2890</v>
      </c>
      <c r="P2759" t="s">
        <v>2890</v>
      </c>
      <c r="Q2759" t="s">
        <v>2519</v>
      </c>
      <c r="R2759" t="s">
        <v>2502</v>
      </c>
      <c r="S2759" t="s">
        <v>2525</v>
      </c>
      <c r="T2759">
        <v>79.180000000000007</v>
      </c>
      <c r="U2759" t="s">
        <v>2603</v>
      </c>
    </row>
    <row r="2760" spans="1:21" x14ac:dyDescent="0.2">
      <c r="A2760" t="s">
        <v>6819</v>
      </c>
      <c r="B2760">
        <v>1027839</v>
      </c>
      <c r="C2760">
        <v>6</v>
      </c>
      <c r="D2760" t="s">
        <v>2502</v>
      </c>
      <c r="E2760" t="s">
        <v>3185</v>
      </c>
      <c r="F2760" s="53">
        <v>750</v>
      </c>
      <c r="G2760" t="s">
        <v>2504</v>
      </c>
      <c r="H2760" t="s">
        <v>9481</v>
      </c>
      <c r="I2760" t="s">
        <v>2518</v>
      </c>
      <c r="J2760" t="s">
        <v>2535</v>
      </c>
      <c r="K2760" t="s">
        <v>2560</v>
      </c>
      <c r="L2760" t="s">
        <v>2768</v>
      </c>
      <c r="M2760" t="s">
        <v>2769</v>
      </c>
      <c r="N2760" t="s">
        <v>2770</v>
      </c>
      <c r="O2760" t="s">
        <v>2771</v>
      </c>
      <c r="P2760" t="s">
        <v>2830</v>
      </c>
      <c r="Q2760" t="s">
        <v>2535</v>
      </c>
      <c r="R2760" t="s">
        <v>2542</v>
      </c>
      <c r="S2760" t="s">
        <v>2502</v>
      </c>
      <c r="T2760">
        <v>24.43</v>
      </c>
      <c r="U2760" t="s">
        <v>3430</v>
      </c>
    </row>
    <row r="2761" spans="1:21" x14ac:dyDescent="0.2">
      <c r="A2761" t="s">
        <v>6820</v>
      </c>
      <c r="B2761">
        <v>1027849</v>
      </c>
      <c r="C2761">
        <v>6</v>
      </c>
      <c r="D2761" t="s">
        <v>2502</v>
      </c>
      <c r="E2761" t="s">
        <v>3185</v>
      </c>
      <c r="F2761" s="53">
        <v>750</v>
      </c>
      <c r="G2761" t="s">
        <v>2504</v>
      </c>
      <c r="H2761" t="s">
        <v>9481</v>
      </c>
      <c r="I2761" t="s">
        <v>2518</v>
      </c>
      <c r="J2761" t="s">
        <v>2535</v>
      </c>
      <c r="K2761" t="s">
        <v>2838</v>
      </c>
      <c r="L2761" t="s">
        <v>2839</v>
      </c>
      <c r="M2761" t="s">
        <v>2840</v>
      </c>
      <c r="N2761" t="s">
        <v>2539</v>
      </c>
      <c r="O2761" t="s">
        <v>2540</v>
      </c>
      <c r="P2761" t="s">
        <v>2541</v>
      </c>
      <c r="Q2761" t="s">
        <v>2535</v>
      </c>
      <c r="R2761" t="s">
        <v>2565</v>
      </c>
      <c r="S2761" t="s">
        <v>2502</v>
      </c>
      <c r="T2761">
        <v>63.39</v>
      </c>
      <c r="U2761" t="s">
        <v>3430</v>
      </c>
    </row>
    <row r="2762" spans="1:21" x14ac:dyDescent="0.2">
      <c r="A2762" t="s">
        <v>10453</v>
      </c>
      <c r="B2762">
        <v>1027850</v>
      </c>
      <c r="C2762">
        <v>6</v>
      </c>
      <c r="D2762" t="s">
        <v>2502</v>
      </c>
      <c r="E2762" t="s">
        <v>3185</v>
      </c>
      <c r="F2762" s="53">
        <v>750</v>
      </c>
      <c r="G2762" t="s">
        <v>2504</v>
      </c>
      <c r="H2762" t="s">
        <v>9481</v>
      </c>
      <c r="I2762" t="s">
        <v>2518</v>
      </c>
      <c r="J2762" t="s">
        <v>2535</v>
      </c>
      <c r="K2762" t="s">
        <v>2838</v>
      </c>
      <c r="L2762" t="s">
        <v>2839</v>
      </c>
      <c r="M2762" t="s">
        <v>2840</v>
      </c>
      <c r="N2762" t="s">
        <v>2539</v>
      </c>
      <c r="O2762" t="s">
        <v>2540</v>
      </c>
      <c r="P2762" t="s">
        <v>2541</v>
      </c>
      <c r="Q2762" t="s">
        <v>2535</v>
      </c>
      <c r="R2762" t="s">
        <v>2836</v>
      </c>
      <c r="S2762" t="s">
        <v>2502</v>
      </c>
      <c r="T2762">
        <v>69.92</v>
      </c>
      <c r="U2762" t="s">
        <v>3430</v>
      </c>
    </row>
    <row r="2763" spans="1:21" x14ac:dyDescent="0.2">
      <c r="A2763" t="s">
        <v>6821</v>
      </c>
      <c r="B2763">
        <v>1027852</v>
      </c>
      <c r="C2763">
        <v>6</v>
      </c>
      <c r="D2763" t="s">
        <v>2502</v>
      </c>
      <c r="E2763" t="s">
        <v>3185</v>
      </c>
      <c r="F2763" s="53">
        <v>750</v>
      </c>
      <c r="G2763" t="s">
        <v>2504</v>
      </c>
      <c r="H2763" t="s">
        <v>9481</v>
      </c>
      <c r="I2763" t="s">
        <v>2518</v>
      </c>
      <c r="J2763" t="s">
        <v>2535</v>
      </c>
      <c r="K2763" t="s">
        <v>2838</v>
      </c>
      <c r="L2763" t="s">
        <v>2839</v>
      </c>
      <c r="M2763" t="s">
        <v>2840</v>
      </c>
      <c r="N2763" t="s">
        <v>2539</v>
      </c>
      <c r="O2763" t="s">
        <v>2540</v>
      </c>
      <c r="P2763" t="s">
        <v>2541</v>
      </c>
      <c r="Q2763" t="s">
        <v>2535</v>
      </c>
      <c r="R2763" t="s">
        <v>2565</v>
      </c>
      <c r="S2763" t="s">
        <v>2502</v>
      </c>
      <c r="T2763">
        <v>73.72</v>
      </c>
      <c r="U2763" t="s">
        <v>3430</v>
      </c>
    </row>
    <row r="2764" spans="1:21" x14ac:dyDescent="0.2">
      <c r="A2764" t="s">
        <v>333</v>
      </c>
      <c r="B2764">
        <v>1027859</v>
      </c>
      <c r="C2764">
        <v>6</v>
      </c>
      <c r="D2764" t="s">
        <v>2502</v>
      </c>
      <c r="E2764" t="s">
        <v>3858</v>
      </c>
      <c r="F2764" s="53">
        <v>750</v>
      </c>
      <c r="G2764" t="s">
        <v>2504</v>
      </c>
      <c r="H2764" t="s">
        <v>2517</v>
      </c>
      <c r="I2764" t="s">
        <v>2528</v>
      </c>
      <c r="J2764" t="s">
        <v>2519</v>
      </c>
      <c r="K2764" t="s">
        <v>2520</v>
      </c>
      <c r="L2764" t="s">
        <v>2521</v>
      </c>
      <c r="M2764" t="s">
        <v>2520</v>
      </c>
      <c r="N2764" t="s">
        <v>2586</v>
      </c>
      <c r="O2764" t="s">
        <v>2587</v>
      </c>
      <c r="P2764" t="s">
        <v>2588</v>
      </c>
      <c r="Q2764" t="s">
        <v>2519</v>
      </c>
      <c r="R2764" t="s">
        <v>2502</v>
      </c>
      <c r="S2764" t="s">
        <v>2525</v>
      </c>
      <c r="T2764">
        <v>42.73</v>
      </c>
      <c r="U2764" t="s">
        <v>89</v>
      </c>
    </row>
    <row r="2765" spans="1:21" x14ac:dyDescent="0.2">
      <c r="A2765" t="s">
        <v>6822</v>
      </c>
      <c r="B2765">
        <v>1027861</v>
      </c>
      <c r="C2765">
        <v>12</v>
      </c>
      <c r="D2765" t="s">
        <v>2502</v>
      </c>
      <c r="E2765" t="s">
        <v>9623</v>
      </c>
      <c r="F2765" s="53">
        <v>750</v>
      </c>
      <c r="G2765" t="s">
        <v>2504</v>
      </c>
      <c r="H2765" t="s">
        <v>9458</v>
      </c>
      <c r="I2765" t="s">
        <v>2506</v>
      </c>
      <c r="J2765" t="s">
        <v>2519</v>
      </c>
      <c r="K2765" t="s">
        <v>2654</v>
      </c>
      <c r="L2765" t="s">
        <v>2668</v>
      </c>
      <c r="M2765" t="s">
        <v>2669</v>
      </c>
      <c r="N2765" t="s">
        <v>2657</v>
      </c>
      <c r="O2765" t="s">
        <v>2671</v>
      </c>
      <c r="P2765" t="s">
        <v>9505</v>
      </c>
      <c r="Q2765" t="s">
        <v>2519</v>
      </c>
      <c r="R2765" t="s">
        <v>2502</v>
      </c>
      <c r="S2765" t="s">
        <v>2502</v>
      </c>
      <c r="T2765">
        <v>37.119999999999997</v>
      </c>
      <c r="U2765" t="s">
        <v>3430</v>
      </c>
    </row>
    <row r="2766" spans="1:21" x14ac:dyDescent="0.2">
      <c r="A2766" t="s">
        <v>6823</v>
      </c>
      <c r="B2766">
        <v>1027864</v>
      </c>
      <c r="C2766">
        <v>12</v>
      </c>
      <c r="D2766" t="s">
        <v>2502</v>
      </c>
      <c r="E2766" t="s">
        <v>3665</v>
      </c>
      <c r="F2766" s="53">
        <v>750</v>
      </c>
      <c r="G2766" t="s">
        <v>2504</v>
      </c>
      <c r="H2766" t="s">
        <v>9458</v>
      </c>
      <c r="I2766" t="s">
        <v>2518</v>
      </c>
      <c r="J2766" t="s">
        <v>2519</v>
      </c>
      <c r="K2766" t="s">
        <v>2887</v>
      </c>
      <c r="L2766" t="s">
        <v>2888</v>
      </c>
      <c r="M2766" t="s">
        <v>2887</v>
      </c>
      <c r="N2766" t="s">
        <v>2511</v>
      </c>
      <c r="O2766" t="s">
        <v>2890</v>
      </c>
      <c r="P2766" t="s">
        <v>2890</v>
      </c>
      <c r="Q2766" t="s">
        <v>2519</v>
      </c>
      <c r="R2766" t="s">
        <v>2502</v>
      </c>
      <c r="S2766" t="s">
        <v>2525</v>
      </c>
      <c r="T2766">
        <v>56.82</v>
      </c>
      <c r="U2766" t="s">
        <v>5086</v>
      </c>
    </row>
    <row r="2767" spans="1:21" x14ac:dyDescent="0.2">
      <c r="A2767" t="s">
        <v>1617</v>
      </c>
      <c r="B2767">
        <v>1027868</v>
      </c>
      <c r="C2767">
        <v>12</v>
      </c>
      <c r="D2767" t="s">
        <v>2502</v>
      </c>
      <c r="E2767" t="s">
        <v>3162</v>
      </c>
      <c r="F2767" s="53">
        <v>375</v>
      </c>
      <c r="G2767" t="s">
        <v>2504</v>
      </c>
      <c r="H2767">
        <v>98</v>
      </c>
      <c r="I2767" t="s">
        <v>2518</v>
      </c>
      <c r="J2767" t="s">
        <v>2519</v>
      </c>
      <c r="K2767" t="s">
        <v>2887</v>
      </c>
      <c r="L2767" t="s">
        <v>2888</v>
      </c>
      <c r="M2767" t="s">
        <v>2887</v>
      </c>
      <c r="N2767" t="s">
        <v>2511</v>
      </c>
      <c r="O2767" t="s">
        <v>2890</v>
      </c>
      <c r="P2767" t="s">
        <v>2890</v>
      </c>
      <c r="Q2767" t="s">
        <v>2519</v>
      </c>
      <c r="R2767" t="s">
        <v>2502</v>
      </c>
      <c r="S2767" t="s">
        <v>2525</v>
      </c>
      <c r="T2767">
        <v>48.56</v>
      </c>
      <c r="U2767" t="s">
        <v>2603</v>
      </c>
    </row>
    <row r="2768" spans="1:21" x14ac:dyDescent="0.2">
      <c r="A2768" t="s">
        <v>6824</v>
      </c>
      <c r="B2768">
        <v>1027872</v>
      </c>
      <c r="C2768">
        <v>12</v>
      </c>
      <c r="D2768" t="s">
        <v>2502</v>
      </c>
      <c r="E2768" t="s">
        <v>3185</v>
      </c>
      <c r="F2768" s="53">
        <v>750</v>
      </c>
      <c r="G2768" t="s">
        <v>2504</v>
      </c>
      <c r="H2768" t="s">
        <v>9458</v>
      </c>
      <c r="I2768" t="s">
        <v>2518</v>
      </c>
      <c r="J2768" t="s">
        <v>2535</v>
      </c>
      <c r="K2768" t="s">
        <v>2560</v>
      </c>
      <c r="L2768" t="s">
        <v>2776</v>
      </c>
      <c r="M2768" t="s">
        <v>2777</v>
      </c>
      <c r="N2768" t="s">
        <v>2586</v>
      </c>
      <c r="O2768" t="s">
        <v>2587</v>
      </c>
      <c r="P2768" t="s">
        <v>2778</v>
      </c>
      <c r="Q2768" t="s">
        <v>2535</v>
      </c>
      <c r="R2768" t="s">
        <v>2542</v>
      </c>
      <c r="S2768" t="s">
        <v>2502</v>
      </c>
      <c r="T2768">
        <v>43.36</v>
      </c>
      <c r="U2768" t="s">
        <v>3430</v>
      </c>
    </row>
    <row r="2769" spans="1:21" x14ac:dyDescent="0.2">
      <c r="A2769" t="s">
        <v>6825</v>
      </c>
      <c r="B2769">
        <v>1027875</v>
      </c>
      <c r="C2769">
        <v>6</v>
      </c>
      <c r="D2769" t="s">
        <v>2502</v>
      </c>
      <c r="E2769" t="s">
        <v>3185</v>
      </c>
      <c r="F2769" s="53">
        <v>750</v>
      </c>
      <c r="G2769" t="s">
        <v>2504</v>
      </c>
      <c r="H2769" t="s">
        <v>9458</v>
      </c>
      <c r="I2769" t="s">
        <v>2576</v>
      </c>
      <c r="J2769" t="s">
        <v>2519</v>
      </c>
      <c r="K2769" t="s">
        <v>2654</v>
      </c>
      <c r="L2769" t="s">
        <v>2668</v>
      </c>
      <c r="M2769" t="s">
        <v>2669</v>
      </c>
      <c r="N2769" t="s">
        <v>2657</v>
      </c>
      <c r="O2769" t="s">
        <v>2671</v>
      </c>
      <c r="P2769" t="s">
        <v>2674</v>
      </c>
      <c r="Q2769" t="s">
        <v>2519</v>
      </c>
      <c r="R2769" t="s">
        <v>2502</v>
      </c>
      <c r="S2769" t="s">
        <v>2502</v>
      </c>
      <c r="T2769">
        <v>24.05</v>
      </c>
      <c r="U2769" t="s">
        <v>3430</v>
      </c>
    </row>
    <row r="2770" spans="1:21" x14ac:dyDescent="0.2">
      <c r="A2770" t="s">
        <v>6826</v>
      </c>
      <c r="B2770">
        <v>1027877</v>
      </c>
      <c r="C2770">
        <v>12</v>
      </c>
      <c r="D2770" t="s">
        <v>2502</v>
      </c>
      <c r="E2770" t="s">
        <v>5025</v>
      </c>
      <c r="F2770" s="53">
        <v>750</v>
      </c>
      <c r="G2770" t="s">
        <v>2504</v>
      </c>
      <c r="H2770" t="s">
        <v>9458</v>
      </c>
      <c r="I2770" t="s">
        <v>2506</v>
      </c>
      <c r="J2770" t="s">
        <v>2535</v>
      </c>
      <c r="K2770" t="s">
        <v>2560</v>
      </c>
      <c r="L2770" t="s">
        <v>2756</v>
      </c>
      <c r="M2770" t="s">
        <v>2757</v>
      </c>
      <c r="N2770" t="s">
        <v>2511</v>
      </c>
      <c r="O2770" t="s">
        <v>2671</v>
      </c>
      <c r="P2770" t="s">
        <v>2766</v>
      </c>
      <c r="Q2770" t="s">
        <v>9464</v>
      </c>
      <c r="R2770" t="s">
        <v>2565</v>
      </c>
      <c r="S2770" t="s">
        <v>2502</v>
      </c>
      <c r="T2770">
        <v>18.739999999999998</v>
      </c>
      <c r="U2770" t="s">
        <v>2697</v>
      </c>
    </row>
    <row r="2771" spans="1:21" x14ac:dyDescent="0.2">
      <c r="A2771" t="s">
        <v>6827</v>
      </c>
      <c r="B2771">
        <v>1027898</v>
      </c>
      <c r="C2771">
        <v>24</v>
      </c>
      <c r="D2771" t="s">
        <v>2502</v>
      </c>
      <c r="E2771" t="s">
        <v>3185</v>
      </c>
      <c r="F2771" s="53">
        <v>500</v>
      </c>
      <c r="G2771" t="s">
        <v>2613</v>
      </c>
      <c r="H2771" t="s">
        <v>9458</v>
      </c>
      <c r="I2771" t="s">
        <v>2576</v>
      </c>
      <c r="J2771" t="s">
        <v>2507</v>
      </c>
      <c r="K2771" t="s">
        <v>2529</v>
      </c>
      <c r="L2771" t="s">
        <v>2530</v>
      </c>
      <c r="M2771" t="s">
        <v>2531</v>
      </c>
      <c r="N2771" t="s">
        <v>2738</v>
      </c>
      <c r="O2771" t="s">
        <v>2739</v>
      </c>
      <c r="P2771" t="s">
        <v>2740</v>
      </c>
      <c r="Q2771" t="s">
        <v>2507</v>
      </c>
      <c r="R2771" t="s">
        <v>2502</v>
      </c>
      <c r="S2771" t="s">
        <v>2502</v>
      </c>
      <c r="T2771">
        <v>3.94</v>
      </c>
      <c r="U2771" t="s">
        <v>3430</v>
      </c>
    </row>
    <row r="2772" spans="1:21" x14ac:dyDescent="0.2">
      <c r="A2772" t="s">
        <v>6828</v>
      </c>
      <c r="B2772">
        <v>1027938</v>
      </c>
      <c r="C2772">
        <v>12</v>
      </c>
      <c r="D2772" t="s">
        <v>2502</v>
      </c>
      <c r="E2772" t="s">
        <v>9624</v>
      </c>
      <c r="F2772" s="53">
        <v>750</v>
      </c>
      <c r="G2772" t="s">
        <v>2504</v>
      </c>
      <c r="H2772" t="s">
        <v>9458</v>
      </c>
      <c r="I2772" t="s">
        <v>2506</v>
      </c>
      <c r="J2772" t="s">
        <v>2535</v>
      </c>
      <c r="K2772" t="s">
        <v>2560</v>
      </c>
      <c r="L2772" t="s">
        <v>2824</v>
      </c>
      <c r="M2772" t="s">
        <v>2825</v>
      </c>
      <c r="N2772" t="s">
        <v>2694</v>
      </c>
      <c r="O2772" t="s">
        <v>2695</v>
      </c>
      <c r="P2772" t="s">
        <v>3437</v>
      </c>
      <c r="Q2772" t="s">
        <v>2535</v>
      </c>
      <c r="R2772" t="s">
        <v>2565</v>
      </c>
      <c r="S2772" t="s">
        <v>2502</v>
      </c>
      <c r="T2772">
        <v>13.81</v>
      </c>
      <c r="U2772" t="s">
        <v>2795</v>
      </c>
    </row>
    <row r="2773" spans="1:21" x14ac:dyDescent="0.2">
      <c r="A2773" t="s">
        <v>405</v>
      </c>
      <c r="B2773">
        <v>1027939</v>
      </c>
      <c r="C2773">
        <v>12</v>
      </c>
      <c r="D2773" t="s">
        <v>2502</v>
      </c>
      <c r="E2773" t="s">
        <v>3811</v>
      </c>
      <c r="F2773" s="53">
        <v>750</v>
      </c>
      <c r="G2773" t="s">
        <v>2504</v>
      </c>
      <c r="H2773" t="s">
        <v>2635</v>
      </c>
      <c r="I2773" t="s">
        <v>2518</v>
      </c>
      <c r="J2773" t="s">
        <v>2519</v>
      </c>
      <c r="K2773" t="s">
        <v>2520</v>
      </c>
      <c r="L2773" t="s">
        <v>2521</v>
      </c>
      <c r="M2773" t="s">
        <v>2520</v>
      </c>
      <c r="N2773" t="s">
        <v>2511</v>
      </c>
      <c r="O2773" t="s">
        <v>2512</v>
      </c>
      <c r="P2773" t="s">
        <v>2781</v>
      </c>
      <c r="Q2773" t="s">
        <v>3210</v>
      </c>
      <c r="R2773" t="s">
        <v>2502</v>
      </c>
      <c r="S2773" t="s">
        <v>2525</v>
      </c>
      <c r="T2773">
        <v>43.61</v>
      </c>
      <c r="U2773" t="s">
        <v>3812</v>
      </c>
    </row>
    <row r="2774" spans="1:21" x14ac:dyDescent="0.2">
      <c r="A2774" t="s">
        <v>6829</v>
      </c>
      <c r="B2774">
        <v>1027942</v>
      </c>
      <c r="C2774">
        <v>12</v>
      </c>
      <c r="D2774" t="s">
        <v>2675</v>
      </c>
      <c r="E2774" t="s">
        <v>3185</v>
      </c>
      <c r="F2774" s="53">
        <v>750</v>
      </c>
      <c r="G2774" t="s">
        <v>2504</v>
      </c>
      <c r="H2774">
        <v>98</v>
      </c>
      <c r="I2774" t="s">
        <v>2506</v>
      </c>
      <c r="J2774" t="s">
        <v>2535</v>
      </c>
      <c r="K2774" t="s">
        <v>2560</v>
      </c>
      <c r="L2774" t="s">
        <v>2824</v>
      </c>
      <c r="M2774" t="s">
        <v>2825</v>
      </c>
      <c r="N2774" t="s">
        <v>2694</v>
      </c>
      <c r="O2774" t="s">
        <v>2695</v>
      </c>
      <c r="P2774" t="s">
        <v>3437</v>
      </c>
      <c r="Q2774" t="s">
        <v>2535</v>
      </c>
      <c r="R2774" t="s">
        <v>2836</v>
      </c>
      <c r="S2774" t="s">
        <v>2685</v>
      </c>
      <c r="T2774">
        <v>16.82</v>
      </c>
      <c r="U2774" t="s">
        <v>2795</v>
      </c>
    </row>
    <row r="2775" spans="1:21" x14ac:dyDescent="0.2">
      <c r="A2775" t="s">
        <v>2206</v>
      </c>
      <c r="B2775">
        <v>1027943</v>
      </c>
      <c r="C2775">
        <v>12</v>
      </c>
      <c r="D2775" t="s">
        <v>2789</v>
      </c>
      <c r="E2775" t="s">
        <v>3688</v>
      </c>
      <c r="F2775" s="53">
        <v>750</v>
      </c>
      <c r="G2775" t="s">
        <v>2504</v>
      </c>
      <c r="H2775" t="s">
        <v>2550</v>
      </c>
      <c r="I2775" t="s">
        <v>2518</v>
      </c>
      <c r="J2775" t="s">
        <v>2535</v>
      </c>
      <c r="K2775" t="s">
        <v>2560</v>
      </c>
      <c r="L2775" t="s">
        <v>2776</v>
      </c>
      <c r="M2775" t="s">
        <v>2777</v>
      </c>
      <c r="N2775" t="s">
        <v>2586</v>
      </c>
      <c r="O2775" t="s">
        <v>2587</v>
      </c>
      <c r="P2775" t="s">
        <v>3535</v>
      </c>
      <c r="Q2775" t="s">
        <v>2535</v>
      </c>
      <c r="R2775" t="s">
        <v>2542</v>
      </c>
      <c r="S2775" t="s">
        <v>2783</v>
      </c>
      <c r="T2775">
        <v>30.3</v>
      </c>
      <c r="U2775" t="s">
        <v>2795</v>
      </c>
    </row>
    <row r="2776" spans="1:21" x14ac:dyDescent="0.2">
      <c r="A2776" t="s">
        <v>6830</v>
      </c>
      <c r="B2776">
        <v>1027944</v>
      </c>
      <c r="C2776">
        <v>12</v>
      </c>
      <c r="D2776" t="s">
        <v>2502</v>
      </c>
      <c r="E2776" t="s">
        <v>9624</v>
      </c>
      <c r="F2776" s="53">
        <v>750</v>
      </c>
      <c r="G2776" t="s">
        <v>2504</v>
      </c>
      <c r="H2776" t="s">
        <v>9458</v>
      </c>
      <c r="I2776" t="s">
        <v>2506</v>
      </c>
      <c r="J2776" t="s">
        <v>2535</v>
      </c>
      <c r="K2776" t="s">
        <v>2560</v>
      </c>
      <c r="L2776" t="s">
        <v>2824</v>
      </c>
      <c r="M2776" t="s">
        <v>2825</v>
      </c>
      <c r="N2776" t="s">
        <v>2694</v>
      </c>
      <c r="O2776" t="s">
        <v>2695</v>
      </c>
      <c r="P2776" t="s">
        <v>3437</v>
      </c>
      <c r="Q2776" t="s">
        <v>2535</v>
      </c>
      <c r="R2776" t="s">
        <v>2542</v>
      </c>
      <c r="S2776" t="s">
        <v>2502</v>
      </c>
      <c r="T2776">
        <v>13.81</v>
      </c>
      <c r="U2776" t="s">
        <v>2795</v>
      </c>
    </row>
    <row r="2777" spans="1:21" x14ac:dyDescent="0.2">
      <c r="A2777" t="s">
        <v>6831</v>
      </c>
      <c r="B2777">
        <v>1027947</v>
      </c>
      <c r="C2777">
        <v>6</v>
      </c>
      <c r="D2777" t="s">
        <v>2502</v>
      </c>
      <c r="E2777" t="s">
        <v>3185</v>
      </c>
      <c r="F2777" s="53">
        <v>750</v>
      </c>
      <c r="G2777" t="s">
        <v>2504</v>
      </c>
      <c r="H2777" t="s">
        <v>9458</v>
      </c>
      <c r="I2777" t="s">
        <v>2518</v>
      </c>
      <c r="J2777" t="s">
        <v>2535</v>
      </c>
      <c r="K2777" t="s">
        <v>2560</v>
      </c>
      <c r="L2777" t="s">
        <v>2756</v>
      </c>
      <c r="M2777" t="s">
        <v>2757</v>
      </c>
      <c r="N2777" t="s">
        <v>2657</v>
      </c>
      <c r="O2777" t="s">
        <v>2671</v>
      </c>
      <c r="P2777" t="s">
        <v>2674</v>
      </c>
      <c r="Q2777" t="s">
        <v>2535</v>
      </c>
      <c r="R2777" t="s">
        <v>2565</v>
      </c>
      <c r="S2777" t="s">
        <v>2502</v>
      </c>
      <c r="T2777">
        <v>32.86</v>
      </c>
      <c r="U2777" t="s">
        <v>3430</v>
      </c>
    </row>
    <row r="2778" spans="1:21" x14ac:dyDescent="0.2">
      <c r="A2778" t="s">
        <v>6832</v>
      </c>
      <c r="B2778">
        <v>1027959</v>
      </c>
      <c r="C2778">
        <v>4</v>
      </c>
      <c r="D2778" t="s">
        <v>2502</v>
      </c>
      <c r="E2778" t="s">
        <v>9625</v>
      </c>
      <c r="F2778" s="53">
        <v>3000</v>
      </c>
      <c r="G2778" t="s">
        <v>2707</v>
      </c>
      <c r="H2778" t="s">
        <v>9458</v>
      </c>
      <c r="I2778" t="s">
        <v>2576</v>
      </c>
      <c r="J2778" t="s">
        <v>2535</v>
      </c>
      <c r="K2778" t="s">
        <v>2560</v>
      </c>
      <c r="L2778" t="s">
        <v>2824</v>
      </c>
      <c r="M2778" t="s">
        <v>2825</v>
      </c>
      <c r="N2778" t="s">
        <v>2694</v>
      </c>
      <c r="O2778" t="s">
        <v>2695</v>
      </c>
      <c r="P2778" t="s">
        <v>2826</v>
      </c>
      <c r="Q2778" t="s">
        <v>2535</v>
      </c>
      <c r="R2778" t="s">
        <v>2836</v>
      </c>
      <c r="S2778" t="s">
        <v>2502</v>
      </c>
      <c r="T2778">
        <v>35.04</v>
      </c>
      <c r="U2778" t="s">
        <v>3430</v>
      </c>
    </row>
    <row r="2779" spans="1:21" x14ac:dyDescent="0.2">
      <c r="A2779" t="s">
        <v>4352</v>
      </c>
      <c r="B2779">
        <v>1027972</v>
      </c>
      <c r="C2779">
        <v>6</v>
      </c>
      <c r="D2779" t="s">
        <v>2502</v>
      </c>
      <c r="E2779" t="s">
        <v>5984</v>
      </c>
      <c r="F2779" s="53">
        <v>1750</v>
      </c>
      <c r="G2779" t="s">
        <v>2574</v>
      </c>
      <c r="H2779" t="s">
        <v>2635</v>
      </c>
      <c r="I2779" t="s">
        <v>2506</v>
      </c>
      <c r="J2779" t="s">
        <v>2519</v>
      </c>
      <c r="K2779" t="s">
        <v>2654</v>
      </c>
      <c r="L2779" t="s">
        <v>2668</v>
      </c>
      <c r="M2779" t="s">
        <v>2669</v>
      </c>
      <c r="N2779" t="s">
        <v>2511</v>
      </c>
      <c r="O2779" t="s">
        <v>2512</v>
      </c>
      <c r="P2779" t="s">
        <v>2867</v>
      </c>
      <c r="Q2779" t="s">
        <v>2519</v>
      </c>
      <c r="R2779" t="s">
        <v>2502</v>
      </c>
      <c r="S2779" t="s">
        <v>2658</v>
      </c>
      <c r="T2779">
        <v>66.41</v>
      </c>
      <c r="U2779" t="s">
        <v>2795</v>
      </c>
    </row>
    <row r="2780" spans="1:21" x14ac:dyDescent="0.2">
      <c r="A2780" t="s">
        <v>1033</v>
      </c>
      <c r="B2780">
        <v>1028007</v>
      </c>
      <c r="C2780">
        <v>6</v>
      </c>
      <c r="D2780" t="s">
        <v>2502</v>
      </c>
      <c r="E2780" t="s">
        <v>3859</v>
      </c>
      <c r="F2780" s="53">
        <v>750</v>
      </c>
      <c r="G2780" t="s">
        <v>2504</v>
      </c>
      <c r="H2780" t="s">
        <v>2555</v>
      </c>
      <c r="I2780" t="s">
        <v>2518</v>
      </c>
      <c r="J2780" t="s">
        <v>2519</v>
      </c>
      <c r="K2780" t="s">
        <v>2520</v>
      </c>
      <c r="L2780" t="s">
        <v>2521</v>
      </c>
      <c r="M2780" t="s">
        <v>2520</v>
      </c>
      <c r="N2780" t="s">
        <v>2511</v>
      </c>
      <c r="O2780" t="s">
        <v>2512</v>
      </c>
      <c r="P2780" t="s">
        <v>2987</v>
      </c>
      <c r="Q2780" t="s">
        <v>2519</v>
      </c>
      <c r="R2780" t="s">
        <v>2502</v>
      </c>
      <c r="S2780" t="s">
        <v>2525</v>
      </c>
      <c r="T2780">
        <v>54.99</v>
      </c>
      <c r="U2780" t="s">
        <v>2556</v>
      </c>
    </row>
    <row r="2781" spans="1:21" x14ac:dyDescent="0.2">
      <c r="A2781" t="s">
        <v>186</v>
      </c>
      <c r="B2781">
        <v>1028031</v>
      </c>
      <c r="C2781">
        <v>12</v>
      </c>
      <c r="D2781" t="s">
        <v>2502</v>
      </c>
      <c r="E2781" t="s">
        <v>3811</v>
      </c>
      <c r="F2781" s="53">
        <v>750</v>
      </c>
      <c r="G2781" t="s">
        <v>2504</v>
      </c>
      <c r="H2781" t="s">
        <v>2505</v>
      </c>
      <c r="I2781" t="s">
        <v>2528</v>
      </c>
      <c r="J2781" t="s">
        <v>2519</v>
      </c>
      <c r="K2781" t="s">
        <v>2605</v>
      </c>
      <c r="L2781" t="s">
        <v>2620</v>
      </c>
      <c r="M2781" t="s">
        <v>2621</v>
      </c>
      <c r="N2781" t="s">
        <v>2511</v>
      </c>
      <c r="O2781" t="s">
        <v>2512</v>
      </c>
      <c r="P2781" t="s">
        <v>2781</v>
      </c>
      <c r="Q2781" t="s">
        <v>3210</v>
      </c>
      <c r="R2781" t="s">
        <v>2502</v>
      </c>
      <c r="S2781" t="s">
        <v>2525</v>
      </c>
      <c r="T2781">
        <v>43</v>
      </c>
      <c r="U2781" t="s">
        <v>3812</v>
      </c>
    </row>
    <row r="2782" spans="1:21" x14ac:dyDescent="0.2">
      <c r="A2782" t="s">
        <v>5390</v>
      </c>
      <c r="B2782">
        <v>1028032</v>
      </c>
      <c r="C2782">
        <v>24</v>
      </c>
      <c r="D2782" t="s">
        <v>2698</v>
      </c>
      <c r="E2782" t="s">
        <v>3117</v>
      </c>
      <c r="F2782" s="53">
        <v>200</v>
      </c>
      <c r="G2782" t="s">
        <v>2504</v>
      </c>
      <c r="H2782" t="s">
        <v>3268</v>
      </c>
      <c r="I2782" t="s">
        <v>2518</v>
      </c>
      <c r="J2782" t="s">
        <v>2535</v>
      </c>
      <c r="K2782" t="s">
        <v>2838</v>
      </c>
      <c r="L2782" t="s">
        <v>2839</v>
      </c>
      <c r="M2782" t="s">
        <v>2840</v>
      </c>
      <c r="N2782" t="s">
        <v>2539</v>
      </c>
      <c r="O2782" t="s">
        <v>2540</v>
      </c>
      <c r="P2782" t="s">
        <v>2841</v>
      </c>
      <c r="Q2782" t="s">
        <v>2535</v>
      </c>
      <c r="R2782" t="s">
        <v>2565</v>
      </c>
      <c r="S2782" t="s">
        <v>2598</v>
      </c>
      <c r="T2782">
        <v>27.98</v>
      </c>
      <c r="U2782" t="s">
        <v>2548</v>
      </c>
    </row>
    <row r="2783" spans="1:21" x14ac:dyDescent="0.2">
      <c r="A2783" t="s">
        <v>6833</v>
      </c>
      <c r="B2783">
        <v>1028033</v>
      </c>
      <c r="C2783">
        <v>12</v>
      </c>
      <c r="D2783" t="s">
        <v>2502</v>
      </c>
      <c r="E2783" t="s">
        <v>3185</v>
      </c>
      <c r="F2783" s="53">
        <v>750</v>
      </c>
      <c r="G2783" t="s">
        <v>2504</v>
      </c>
      <c r="H2783" t="s">
        <v>9458</v>
      </c>
      <c r="I2783" t="s">
        <v>2528</v>
      </c>
      <c r="J2783" t="s">
        <v>2535</v>
      </c>
      <c r="K2783" t="s">
        <v>2560</v>
      </c>
      <c r="L2783" t="s">
        <v>2710</v>
      </c>
      <c r="M2783" t="s">
        <v>2711</v>
      </c>
      <c r="N2783" t="s">
        <v>2712</v>
      </c>
      <c r="O2783" t="s">
        <v>2713</v>
      </c>
      <c r="P2783" t="s">
        <v>3229</v>
      </c>
      <c r="Q2783" t="s">
        <v>2535</v>
      </c>
      <c r="R2783" t="s">
        <v>2542</v>
      </c>
      <c r="S2783" t="s">
        <v>2502</v>
      </c>
      <c r="T2783">
        <v>23.44</v>
      </c>
      <c r="U2783" t="s">
        <v>2705</v>
      </c>
    </row>
    <row r="2784" spans="1:21" x14ac:dyDescent="0.2">
      <c r="A2784" t="s">
        <v>6834</v>
      </c>
      <c r="B2784">
        <v>1028040</v>
      </c>
      <c r="C2784">
        <v>1</v>
      </c>
      <c r="D2784" t="s">
        <v>2502</v>
      </c>
      <c r="E2784" t="s">
        <v>3540</v>
      </c>
      <c r="F2784" s="53">
        <v>5325</v>
      </c>
      <c r="G2784" t="s">
        <v>2613</v>
      </c>
      <c r="H2784" t="s">
        <v>3067</v>
      </c>
      <c r="I2784" t="s">
        <v>2528</v>
      </c>
      <c r="J2784" t="s">
        <v>2507</v>
      </c>
      <c r="K2784" t="s">
        <v>2508</v>
      </c>
      <c r="L2784" t="s">
        <v>2509</v>
      </c>
      <c r="M2784" t="s">
        <v>2510</v>
      </c>
      <c r="N2784" t="s">
        <v>2511</v>
      </c>
      <c r="O2784" t="s">
        <v>2512</v>
      </c>
      <c r="P2784" t="s">
        <v>2513</v>
      </c>
      <c r="Q2784" t="s">
        <v>2507</v>
      </c>
      <c r="R2784" t="s">
        <v>2502</v>
      </c>
      <c r="S2784" t="s">
        <v>2898</v>
      </c>
      <c r="T2784">
        <v>40.49</v>
      </c>
      <c r="U2784" t="s">
        <v>2614</v>
      </c>
    </row>
    <row r="2785" spans="1:21" x14ac:dyDescent="0.2">
      <c r="A2785" t="s">
        <v>2076</v>
      </c>
      <c r="B2785">
        <v>1028042</v>
      </c>
      <c r="C2785">
        <v>12</v>
      </c>
      <c r="D2785" t="s">
        <v>2502</v>
      </c>
      <c r="E2785" t="s">
        <v>2578</v>
      </c>
      <c r="F2785" s="53">
        <v>750</v>
      </c>
      <c r="G2785" t="s">
        <v>2504</v>
      </c>
      <c r="H2785" t="s">
        <v>2517</v>
      </c>
      <c r="I2785" t="s">
        <v>2506</v>
      </c>
      <c r="J2785" t="s">
        <v>2519</v>
      </c>
      <c r="K2785" t="s">
        <v>2569</v>
      </c>
      <c r="L2785" t="s">
        <v>2773</v>
      </c>
      <c r="M2785" t="s">
        <v>2774</v>
      </c>
      <c r="N2785" t="s">
        <v>2511</v>
      </c>
      <c r="O2785" t="s">
        <v>2512</v>
      </c>
      <c r="P2785" t="s">
        <v>2867</v>
      </c>
      <c r="Q2785" t="s">
        <v>2519</v>
      </c>
      <c r="R2785" t="s">
        <v>2502</v>
      </c>
      <c r="S2785" t="s">
        <v>2525</v>
      </c>
      <c r="T2785">
        <v>31.99</v>
      </c>
      <c r="U2785" t="s">
        <v>89</v>
      </c>
    </row>
    <row r="2786" spans="1:21" x14ac:dyDescent="0.2">
      <c r="A2786" t="s">
        <v>6835</v>
      </c>
      <c r="B2786">
        <v>1028114</v>
      </c>
      <c r="C2786">
        <v>12</v>
      </c>
      <c r="D2786" t="s">
        <v>2502</v>
      </c>
      <c r="E2786" t="s">
        <v>2709</v>
      </c>
      <c r="F2786" s="53">
        <v>750</v>
      </c>
      <c r="G2786" t="s">
        <v>2504</v>
      </c>
      <c r="H2786" t="s">
        <v>9458</v>
      </c>
      <c r="I2786" t="s">
        <v>2528</v>
      </c>
      <c r="J2786" t="s">
        <v>2507</v>
      </c>
      <c r="K2786" t="s">
        <v>2529</v>
      </c>
      <c r="L2786" t="s">
        <v>2530</v>
      </c>
      <c r="M2786" t="s">
        <v>2531</v>
      </c>
      <c r="N2786" t="s">
        <v>2511</v>
      </c>
      <c r="O2786" t="s">
        <v>3385</v>
      </c>
      <c r="P2786" t="s">
        <v>3385</v>
      </c>
      <c r="Q2786" t="s">
        <v>9461</v>
      </c>
      <c r="R2786" t="s">
        <v>2502</v>
      </c>
      <c r="S2786" t="s">
        <v>2502</v>
      </c>
      <c r="T2786">
        <v>15.78</v>
      </c>
      <c r="U2786" t="s">
        <v>3430</v>
      </c>
    </row>
    <row r="2787" spans="1:21" x14ac:dyDescent="0.2">
      <c r="A2787" t="s">
        <v>6836</v>
      </c>
      <c r="B2787">
        <v>1028121</v>
      </c>
      <c r="C2787">
        <v>6</v>
      </c>
      <c r="D2787" t="s">
        <v>2557</v>
      </c>
      <c r="E2787" t="s">
        <v>3345</v>
      </c>
      <c r="F2787" s="53">
        <v>750</v>
      </c>
      <c r="G2787" t="s">
        <v>2504</v>
      </c>
      <c r="H2787" t="s">
        <v>2963</v>
      </c>
      <c r="I2787" t="s">
        <v>2518</v>
      </c>
      <c r="J2787" t="s">
        <v>2535</v>
      </c>
      <c r="K2787" t="s">
        <v>2560</v>
      </c>
      <c r="L2787" t="s">
        <v>2561</v>
      </c>
      <c r="M2787" t="s">
        <v>2562</v>
      </c>
      <c r="N2787" t="s">
        <v>2511</v>
      </c>
      <c r="O2787" t="s">
        <v>2563</v>
      </c>
      <c r="P2787" t="s">
        <v>2564</v>
      </c>
      <c r="Q2787" t="s">
        <v>2535</v>
      </c>
      <c r="R2787" t="s">
        <v>2565</v>
      </c>
      <c r="S2787" t="s">
        <v>2566</v>
      </c>
      <c r="T2787">
        <v>31.71</v>
      </c>
      <c r="U2787" t="s">
        <v>2795</v>
      </c>
    </row>
    <row r="2788" spans="1:21" x14ac:dyDescent="0.2">
      <c r="A2788" t="s">
        <v>867</v>
      </c>
      <c r="B2788">
        <v>1028128</v>
      </c>
      <c r="C2788">
        <v>12</v>
      </c>
      <c r="D2788" t="s">
        <v>3300</v>
      </c>
      <c r="E2788" t="s">
        <v>3185</v>
      </c>
      <c r="F2788" s="53">
        <v>750</v>
      </c>
      <c r="G2788" t="s">
        <v>2504</v>
      </c>
      <c r="H2788" t="s">
        <v>2635</v>
      </c>
      <c r="I2788" t="s">
        <v>2518</v>
      </c>
      <c r="J2788" t="s">
        <v>2535</v>
      </c>
      <c r="K2788" t="s">
        <v>2560</v>
      </c>
      <c r="L2788" t="s">
        <v>2561</v>
      </c>
      <c r="M2788" t="s">
        <v>2562</v>
      </c>
      <c r="N2788" t="s">
        <v>3135</v>
      </c>
      <c r="O2788" t="s">
        <v>2563</v>
      </c>
      <c r="P2788" t="s">
        <v>2564</v>
      </c>
      <c r="Q2788" t="s">
        <v>2535</v>
      </c>
      <c r="R2788" t="s">
        <v>2565</v>
      </c>
      <c r="S2788" t="s">
        <v>2685</v>
      </c>
      <c r="T2788">
        <v>29.71</v>
      </c>
      <c r="U2788" t="s">
        <v>3313</v>
      </c>
    </row>
    <row r="2789" spans="1:21" x14ac:dyDescent="0.2">
      <c r="A2789" t="s">
        <v>6837</v>
      </c>
      <c r="B2789">
        <v>1028131</v>
      </c>
      <c r="C2789">
        <v>12</v>
      </c>
      <c r="D2789" t="s">
        <v>2502</v>
      </c>
      <c r="E2789" t="s">
        <v>3185</v>
      </c>
      <c r="F2789" s="53">
        <v>750</v>
      </c>
      <c r="G2789" t="s">
        <v>2504</v>
      </c>
      <c r="H2789" t="s">
        <v>9458</v>
      </c>
      <c r="I2789" t="s">
        <v>2518</v>
      </c>
      <c r="J2789" t="s">
        <v>2535</v>
      </c>
      <c r="K2789" t="s">
        <v>2560</v>
      </c>
      <c r="L2789" t="s">
        <v>2726</v>
      </c>
      <c r="M2789" t="s">
        <v>2727</v>
      </c>
      <c r="N2789" t="s">
        <v>2539</v>
      </c>
      <c r="O2789" t="s">
        <v>2540</v>
      </c>
      <c r="P2789" t="s">
        <v>2812</v>
      </c>
      <c r="Q2789" t="s">
        <v>2535</v>
      </c>
      <c r="R2789" t="s">
        <v>2542</v>
      </c>
      <c r="S2789" t="s">
        <v>2502</v>
      </c>
      <c r="T2789">
        <v>46.83</v>
      </c>
      <c r="U2789" t="s">
        <v>3430</v>
      </c>
    </row>
    <row r="2790" spans="1:21" x14ac:dyDescent="0.2">
      <c r="A2790" t="s">
        <v>1649</v>
      </c>
      <c r="B2790">
        <v>1028132</v>
      </c>
      <c r="C2790">
        <v>6</v>
      </c>
      <c r="D2790" t="s">
        <v>2502</v>
      </c>
      <c r="E2790" t="s">
        <v>3860</v>
      </c>
      <c r="F2790" s="53">
        <v>750</v>
      </c>
      <c r="G2790" t="s">
        <v>2504</v>
      </c>
      <c r="H2790" t="s">
        <v>2963</v>
      </c>
      <c r="I2790" t="s">
        <v>2518</v>
      </c>
      <c r="J2790" t="s">
        <v>2519</v>
      </c>
      <c r="K2790" t="s">
        <v>2583</v>
      </c>
      <c r="L2790" t="s">
        <v>2584</v>
      </c>
      <c r="M2790" t="s">
        <v>2585</v>
      </c>
      <c r="N2790" t="s">
        <v>2586</v>
      </c>
      <c r="O2790" t="s">
        <v>2587</v>
      </c>
      <c r="P2790" t="s">
        <v>2588</v>
      </c>
      <c r="Q2790" t="s">
        <v>2519</v>
      </c>
      <c r="R2790" t="s">
        <v>2502</v>
      </c>
      <c r="S2790" t="s">
        <v>2633</v>
      </c>
      <c r="T2790">
        <v>109.04</v>
      </c>
      <c r="U2790" t="s">
        <v>2795</v>
      </c>
    </row>
    <row r="2791" spans="1:21" x14ac:dyDescent="0.2">
      <c r="A2791" t="s">
        <v>3861</v>
      </c>
      <c r="B2791">
        <v>1028135</v>
      </c>
      <c r="C2791">
        <v>12</v>
      </c>
      <c r="D2791" t="s">
        <v>2801</v>
      </c>
      <c r="E2791" t="s">
        <v>3862</v>
      </c>
      <c r="F2791" s="53">
        <v>750</v>
      </c>
      <c r="G2791" t="s">
        <v>2504</v>
      </c>
      <c r="H2791">
        <v>98</v>
      </c>
      <c r="I2791" t="s">
        <v>2528</v>
      </c>
      <c r="J2791" t="s">
        <v>2535</v>
      </c>
      <c r="K2791" t="s">
        <v>2560</v>
      </c>
      <c r="L2791" t="s">
        <v>2700</v>
      </c>
      <c r="M2791" t="s">
        <v>2701</v>
      </c>
      <c r="N2791" t="s">
        <v>2511</v>
      </c>
      <c r="O2791" t="s">
        <v>2512</v>
      </c>
      <c r="P2791" t="s">
        <v>2781</v>
      </c>
      <c r="Q2791" t="s">
        <v>2782</v>
      </c>
      <c r="R2791" t="s">
        <v>2836</v>
      </c>
      <c r="S2791" t="s">
        <v>2788</v>
      </c>
      <c r="T2791">
        <v>21.79</v>
      </c>
      <c r="U2791" t="s">
        <v>3863</v>
      </c>
    </row>
    <row r="2792" spans="1:21" x14ac:dyDescent="0.2">
      <c r="A2792" t="s">
        <v>378</v>
      </c>
      <c r="B2792">
        <v>1028153</v>
      </c>
      <c r="C2792">
        <v>24</v>
      </c>
      <c r="D2792" t="s">
        <v>2502</v>
      </c>
      <c r="E2792" t="s">
        <v>3424</v>
      </c>
      <c r="F2792" s="53">
        <v>500</v>
      </c>
      <c r="G2792" t="s">
        <v>2613</v>
      </c>
      <c r="H2792" t="s">
        <v>2833</v>
      </c>
      <c r="I2792" t="s">
        <v>2528</v>
      </c>
      <c r="J2792" t="s">
        <v>2507</v>
      </c>
      <c r="K2792" t="s">
        <v>2529</v>
      </c>
      <c r="L2792" t="s">
        <v>2530</v>
      </c>
      <c r="M2792" t="s">
        <v>2531</v>
      </c>
      <c r="N2792" t="s">
        <v>2511</v>
      </c>
      <c r="O2792" t="s">
        <v>2739</v>
      </c>
      <c r="P2792" t="s">
        <v>2740</v>
      </c>
      <c r="Q2792" t="s">
        <v>2507</v>
      </c>
      <c r="R2792" t="s">
        <v>2502</v>
      </c>
      <c r="S2792" t="s">
        <v>3426</v>
      </c>
      <c r="T2792">
        <v>5.18</v>
      </c>
      <c r="U2792" t="s">
        <v>3425</v>
      </c>
    </row>
    <row r="2793" spans="1:21" x14ac:dyDescent="0.2">
      <c r="A2793" t="s">
        <v>6838</v>
      </c>
      <c r="B2793">
        <v>1028155</v>
      </c>
      <c r="C2793">
        <v>24</v>
      </c>
      <c r="D2793" t="s">
        <v>2502</v>
      </c>
      <c r="E2793" t="s">
        <v>2892</v>
      </c>
      <c r="F2793" s="53">
        <v>473</v>
      </c>
      <c r="G2793" t="s">
        <v>2613</v>
      </c>
      <c r="H2793" t="s">
        <v>9458</v>
      </c>
      <c r="I2793" t="s">
        <v>2576</v>
      </c>
      <c r="J2793" t="s">
        <v>3017</v>
      </c>
      <c r="K2793" t="s">
        <v>3018</v>
      </c>
      <c r="L2793" t="s">
        <v>3417</v>
      </c>
      <c r="M2793" t="s">
        <v>3418</v>
      </c>
      <c r="N2793" t="s">
        <v>2586</v>
      </c>
      <c r="O2793" t="s">
        <v>2587</v>
      </c>
      <c r="P2793" t="s">
        <v>2588</v>
      </c>
      <c r="Q2793" t="s">
        <v>3021</v>
      </c>
      <c r="R2793" t="s">
        <v>2502</v>
      </c>
      <c r="S2793" t="s">
        <v>3107</v>
      </c>
      <c r="T2793">
        <v>4.66</v>
      </c>
      <c r="U2793" t="s">
        <v>5975</v>
      </c>
    </row>
    <row r="2794" spans="1:21" x14ac:dyDescent="0.2">
      <c r="A2794" t="s">
        <v>6839</v>
      </c>
      <c r="B2794">
        <v>1028168</v>
      </c>
      <c r="C2794">
        <v>24</v>
      </c>
      <c r="D2794" t="s">
        <v>2502</v>
      </c>
      <c r="E2794" t="s">
        <v>3185</v>
      </c>
      <c r="F2794" s="53">
        <v>473</v>
      </c>
      <c r="G2794" t="s">
        <v>2613</v>
      </c>
      <c r="H2794" t="s">
        <v>9458</v>
      </c>
      <c r="I2794" t="s">
        <v>2576</v>
      </c>
      <c r="J2794" t="s">
        <v>3017</v>
      </c>
      <c r="K2794" t="s">
        <v>3018</v>
      </c>
      <c r="L2794" t="s">
        <v>4224</v>
      </c>
      <c r="M2794" t="s">
        <v>4225</v>
      </c>
      <c r="N2794" t="s">
        <v>2511</v>
      </c>
      <c r="O2794" t="s">
        <v>2512</v>
      </c>
      <c r="P2794" t="s">
        <v>2577</v>
      </c>
      <c r="Q2794" t="s">
        <v>3021</v>
      </c>
      <c r="R2794" t="s">
        <v>2502</v>
      </c>
      <c r="S2794" t="s">
        <v>2502</v>
      </c>
      <c r="T2794">
        <v>3.61</v>
      </c>
      <c r="U2794" t="s">
        <v>3430</v>
      </c>
    </row>
    <row r="2795" spans="1:21" x14ac:dyDescent="0.2">
      <c r="A2795" t="s">
        <v>582</v>
      </c>
      <c r="B2795">
        <v>1028179</v>
      </c>
      <c r="C2795">
        <v>4</v>
      </c>
      <c r="D2795" t="s">
        <v>2675</v>
      </c>
      <c r="E2795" t="s">
        <v>3481</v>
      </c>
      <c r="F2795" s="53">
        <v>3000</v>
      </c>
      <c r="G2795" t="s">
        <v>2707</v>
      </c>
      <c r="H2795" t="s">
        <v>2609</v>
      </c>
      <c r="I2795" t="s">
        <v>2528</v>
      </c>
      <c r="J2795" t="s">
        <v>2535</v>
      </c>
      <c r="K2795" t="s">
        <v>2560</v>
      </c>
      <c r="L2795" t="s">
        <v>2776</v>
      </c>
      <c r="M2795" t="s">
        <v>2777</v>
      </c>
      <c r="N2795" t="s">
        <v>2511</v>
      </c>
      <c r="O2795" t="s">
        <v>2587</v>
      </c>
      <c r="P2795" t="s">
        <v>2778</v>
      </c>
      <c r="Q2795" t="s">
        <v>2535</v>
      </c>
      <c r="R2795" t="s">
        <v>2542</v>
      </c>
      <c r="S2795" t="s">
        <v>2783</v>
      </c>
      <c r="T2795">
        <v>69.989999999999995</v>
      </c>
      <c r="U2795" t="s">
        <v>5304</v>
      </c>
    </row>
    <row r="2796" spans="1:21" x14ac:dyDescent="0.2">
      <c r="A2796" t="s">
        <v>6840</v>
      </c>
      <c r="B2796">
        <v>1028209</v>
      </c>
      <c r="C2796">
        <v>24</v>
      </c>
      <c r="D2796" t="s">
        <v>2502</v>
      </c>
      <c r="E2796" t="s">
        <v>9626</v>
      </c>
      <c r="F2796" s="53">
        <v>473</v>
      </c>
      <c r="G2796" t="s">
        <v>2613</v>
      </c>
      <c r="H2796" t="s">
        <v>9458</v>
      </c>
      <c r="I2796" t="s">
        <v>2506</v>
      </c>
      <c r="J2796" t="s">
        <v>2507</v>
      </c>
      <c r="K2796" t="s">
        <v>2529</v>
      </c>
      <c r="L2796" t="s">
        <v>2530</v>
      </c>
      <c r="M2796" t="s">
        <v>2531</v>
      </c>
      <c r="N2796" t="s">
        <v>2511</v>
      </c>
      <c r="O2796" t="s">
        <v>2512</v>
      </c>
      <c r="P2796" t="s">
        <v>2577</v>
      </c>
      <c r="Q2796" t="s">
        <v>2507</v>
      </c>
      <c r="R2796" t="s">
        <v>2502</v>
      </c>
      <c r="S2796" t="s">
        <v>2502</v>
      </c>
      <c r="T2796">
        <v>4.51</v>
      </c>
      <c r="U2796" t="s">
        <v>2922</v>
      </c>
    </row>
    <row r="2797" spans="1:21" x14ac:dyDescent="0.2">
      <c r="A2797" t="s">
        <v>6841</v>
      </c>
      <c r="B2797">
        <v>1028248</v>
      </c>
      <c r="C2797">
        <v>12</v>
      </c>
      <c r="D2797" t="s">
        <v>2804</v>
      </c>
      <c r="E2797" t="s">
        <v>9627</v>
      </c>
      <c r="F2797" s="53">
        <v>750</v>
      </c>
      <c r="G2797" t="s">
        <v>2504</v>
      </c>
      <c r="H2797" t="s">
        <v>2635</v>
      </c>
      <c r="I2797" t="s">
        <v>2518</v>
      </c>
      <c r="J2797" t="s">
        <v>2535</v>
      </c>
      <c r="K2797" t="s">
        <v>2560</v>
      </c>
      <c r="L2797" t="s">
        <v>2726</v>
      </c>
      <c r="M2797" t="s">
        <v>2727</v>
      </c>
      <c r="N2797" t="s">
        <v>2539</v>
      </c>
      <c r="O2797" t="s">
        <v>2540</v>
      </c>
      <c r="P2797" t="s">
        <v>2728</v>
      </c>
      <c r="Q2797" t="s">
        <v>2535</v>
      </c>
      <c r="R2797" t="s">
        <v>2542</v>
      </c>
      <c r="S2797" t="s">
        <v>2543</v>
      </c>
      <c r="T2797">
        <v>24.76</v>
      </c>
      <c r="U2797" t="s">
        <v>3430</v>
      </c>
    </row>
    <row r="2798" spans="1:21" x14ac:dyDescent="0.2">
      <c r="A2798" t="s">
        <v>4790</v>
      </c>
      <c r="B2798">
        <v>1028253</v>
      </c>
      <c r="C2798">
        <v>12</v>
      </c>
      <c r="D2798" t="s">
        <v>2764</v>
      </c>
      <c r="E2798" t="s">
        <v>3864</v>
      </c>
      <c r="F2798" s="53">
        <v>750</v>
      </c>
      <c r="G2798" t="s">
        <v>2504</v>
      </c>
      <c r="H2798" t="s">
        <v>2550</v>
      </c>
      <c r="I2798" t="s">
        <v>2528</v>
      </c>
      <c r="J2798" t="s">
        <v>2535</v>
      </c>
      <c r="K2798" t="s">
        <v>2560</v>
      </c>
      <c r="L2798" t="s">
        <v>2756</v>
      </c>
      <c r="M2798" t="s">
        <v>2757</v>
      </c>
      <c r="N2798" t="s">
        <v>2657</v>
      </c>
      <c r="O2798" t="s">
        <v>2671</v>
      </c>
      <c r="P2798" t="s">
        <v>2766</v>
      </c>
      <c r="Q2798" t="s">
        <v>2535</v>
      </c>
      <c r="R2798" t="s">
        <v>2565</v>
      </c>
      <c r="S2798" t="s">
        <v>2685</v>
      </c>
      <c r="T2798">
        <v>19.989999999999998</v>
      </c>
      <c r="U2798" t="s">
        <v>10307</v>
      </c>
    </row>
    <row r="2799" spans="1:21" x14ac:dyDescent="0.2">
      <c r="A2799" t="s">
        <v>4353</v>
      </c>
      <c r="B2799">
        <v>1028264</v>
      </c>
      <c r="C2799">
        <v>12</v>
      </c>
      <c r="D2799" t="s">
        <v>2804</v>
      </c>
      <c r="E2799" t="s">
        <v>9628</v>
      </c>
      <c r="F2799" s="53">
        <v>750</v>
      </c>
      <c r="G2799" t="s">
        <v>2504</v>
      </c>
      <c r="H2799" t="s">
        <v>2635</v>
      </c>
      <c r="I2799" t="s">
        <v>2518</v>
      </c>
      <c r="J2799" t="s">
        <v>2535</v>
      </c>
      <c r="K2799" t="s">
        <v>2560</v>
      </c>
      <c r="L2799" t="s">
        <v>2726</v>
      </c>
      <c r="M2799" t="s">
        <v>2727</v>
      </c>
      <c r="N2799" t="s">
        <v>2539</v>
      </c>
      <c r="O2799" t="s">
        <v>2540</v>
      </c>
      <c r="P2799" t="s">
        <v>2728</v>
      </c>
      <c r="Q2799" t="s">
        <v>2535</v>
      </c>
      <c r="R2799" t="s">
        <v>2542</v>
      </c>
      <c r="S2799" t="s">
        <v>2543</v>
      </c>
      <c r="T2799">
        <v>38.64</v>
      </c>
      <c r="U2799" t="s">
        <v>2922</v>
      </c>
    </row>
    <row r="2800" spans="1:21" x14ac:dyDescent="0.2">
      <c r="A2800" t="s">
        <v>1229</v>
      </c>
      <c r="B2800">
        <v>1028277</v>
      </c>
      <c r="C2800">
        <v>20</v>
      </c>
      <c r="D2800" t="s">
        <v>3130</v>
      </c>
      <c r="E2800" t="s">
        <v>3865</v>
      </c>
      <c r="F2800" s="53">
        <v>360</v>
      </c>
      <c r="G2800" t="s">
        <v>2504</v>
      </c>
      <c r="H2800" t="s">
        <v>2517</v>
      </c>
      <c r="I2800" t="s">
        <v>2528</v>
      </c>
      <c r="J2800" t="s">
        <v>2535</v>
      </c>
      <c r="K2800" t="s">
        <v>2677</v>
      </c>
      <c r="L2800" t="s">
        <v>3132</v>
      </c>
      <c r="M2800" t="s">
        <v>3133</v>
      </c>
      <c r="N2800" t="s">
        <v>2511</v>
      </c>
      <c r="O2800" t="s">
        <v>3866</v>
      </c>
      <c r="P2800" t="s">
        <v>3866</v>
      </c>
      <c r="Q2800" t="s">
        <v>2535</v>
      </c>
      <c r="R2800" t="s">
        <v>2565</v>
      </c>
      <c r="S2800" t="s">
        <v>2685</v>
      </c>
      <c r="T2800">
        <v>12.99</v>
      </c>
      <c r="U2800" t="s">
        <v>2686</v>
      </c>
    </row>
    <row r="2801" spans="1:21" x14ac:dyDescent="0.2">
      <c r="A2801" t="s">
        <v>2247</v>
      </c>
      <c r="B2801">
        <v>1028279</v>
      </c>
      <c r="C2801">
        <v>12</v>
      </c>
      <c r="D2801" t="s">
        <v>3008</v>
      </c>
      <c r="E2801" t="s">
        <v>3867</v>
      </c>
      <c r="F2801" s="53">
        <v>750</v>
      </c>
      <c r="G2801" t="s">
        <v>2504</v>
      </c>
      <c r="H2801" t="s">
        <v>2550</v>
      </c>
      <c r="I2801" t="s">
        <v>2528</v>
      </c>
      <c r="J2801" t="s">
        <v>2535</v>
      </c>
      <c r="K2801" t="s">
        <v>2560</v>
      </c>
      <c r="L2801" t="s">
        <v>2791</v>
      </c>
      <c r="M2801" t="s">
        <v>2792</v>
      </c>
      <c r="N2801" t="s">
        <v>2988</v>
      </c>
      <c r="O2801" t="s">
        <v>2793</v>
      </c>
      <c r="P2801" t="s">
        <v>3243</v>
      </c>
      <c r="Q2801" t="s">
        <v>2535</v>
      </c>
      <c r="R2801" t="s">
        <v>2542</v>
      </c>
      <c r="S2801" t="s">
        <v>2543</v>
      </c>
      <c r="T2801">
        <v>23.49</v>
      </c>
      <c r="U2801" t="s">
        <v>2697</v>
      </c>
    </row>
    <row r="2802" spans="1:21" x14ac:dyDescent="0.2">
      <c r="A2802" t="s">
        <v>6842</v>
      </c>
      <c r="B2802">
        <v>1028289</v>
      </c>
      <c r="C2802">
        <v>6</v>
      </c>
      <c r="D2802" t="s">
        <v>2502</v>
      </c>
      <c r="E2802" t="s">
        <v>3185</v>
      </c>
      <c r="F2802" s="53">
        <v>1500</v>
      </c>
      <c r="G2802" t="s">
        <v>2504</v>
      </c>
      <c r="H2802" t="s">
        <v>9458</v>
      </c>
      <c r="I2802" t="s">
        <v>2576</v>
      </c>
      <c r="J2802" t="s">
        <v>2535</v>
      </c>
      <c r="K2802" t="s">
        <v>2560</v>
      </c>
      <c r="L2802" t="s">
        <v>2720</v>
      </c>
      <c r="M2802" t="s">
        <v>2721</v>
      </c>
      <c r="N2802" t="s">
        <v>2511</v>
      </c>
      <c r="O2802" t="s">
        <v>2723</v>
      </c>
      <c r="P2802" t="s">
        <v>2724</v>
      </c>
      <c r="Q2802" t="s">
        <v>9464</v>
      </c>
      <c r="R2802" t="s">
        <v>2542</v>
      </c>
      <c r="S2802" t="s">
        <v>2502</v>
      </c>
      <c r="T2802">
        <v>20.23</v>
      </c>
      <c r="U2802" t="s">
        <v>3430</v>
      </c>
    </row>
    <row r="2803" spans="1:21" x14ac:dyDescent="0.2">
      <c r="A2803" t="s">
        <v>6843</v>
      </c>
      <c r="B2803">
        <v>1028290</v>
      </c>
      <c r="C2803">
        <v>6</v>
      </c>
      <c r="D2803" t="s">
        <v>2502</v>
      </c>
      <c r="E2803" t="s">
        <v>3185</v>
      </c>
      <c r="F2803" s="53">
        <v>1500</v>
      </c>
      <c r="G2803" t="s">
        <v>2504</v>
      </c>
      <c r="H2803" t="s">
        <v>9458</v>
      </c>
      <c r="I2803" t="s">
        <v>2576</v>
      </c>
      <c r="J2803" t="s">
        <v>2535</v>
      </c>
      <c r="K2803" t="s">
        <v>2560</v>
      </c>
      <c r="L2803" t="s">
        <v>2720</v>
      </c>
      <c r="M2803" t="s">
        <v>2721</v>
      </c>
      <c r="N2803" t="s">
        <v>2511</v>
      </c>
      <c r="O2803" t="s">
        <v>2723</v>
      </c>
      <c r="P2803" t="s">
        <v>2724</v>
      </c>
      <c r="Q2803" t="s">
        <v>9464</v>
      </c>
      <c r="R2803" t="s">
        <v>2565</v>
      </c>
      <c r="S2803" t="s">
        <v>2502</v>
      </c>
      <c r="T2803">
        <v>20.23</v>
      </c>
      <c r="U2803" t="s">
        <v>3430</v>
      </c>
    </row>
    <row r="2804" spans="1:21" x14ac:dyDescent="0.2">
      <c r="A2804" t="s">
        <v>6844</v>
      </c>
      <c r="B2804">
        <v>1028293</v>
      </c>
      <c r="C2804">
        <v>12</v>
      </c>
      <c r="D2804" t="s">
        <v>2502</v>
      </c>
      <c r="E2804" t="s">
        <v>3185</v>
      </c>
      <c r="F2804" s="53">
        <v>750</v>
      </c>
      <c r="G2804" t="s">
        <v>2504</v>
      </c>
      <c r="H2804" t="s">
        <v>9458</v>
      </c>
      <c r="I2804" t="s">
        <v>2506</v>
      </c>
      <c r="J2804" t="s">
        <v>2535</v>
      </c>
      <c r="K2804" t="s">
        <v>2560</v>
      </c>
      <c r="L2804" t="s">
        <v>2768</v>
      </c>
      <c r="M2804" t="s">
        <v>2769</v>
      </c>
      <c r="N2804" t="s">
        <v>2770</v>
      </c>
      <c r="O2804" t="s">
        <v>2771</v>
      </c>
      <c r="P2804" t="s">
        <v>2772</v>
      </c>
      <c r="Q2804" t="s">
        <v>2535</v>
      </c>
      <c r="R2804" t="s">
        <v>2565</v>
      </c>
      <c r="S2804" t="s">
        <v>2502</v>
      </c>
      <c r="T2804">
        <v>15.76</v>
      </c>
      <c r="U2804" t="s">
        <v>3430</v>
      </c>
    </row>
    <row r="2805" spans="1:21" x14ac:dyDescent="0.2">
      <c r="A2805" t="s">
        <v>6845</v>
      </c>
      <c r="B2805">
        <v>1028294</v>
      </c>
      <c r="C2805">
        <v>12</v>
      </c>
      <c r="D2805" t="s">
        <v>2502</v>
      </c>
      <c r="E2805" t="s">
        <v>3185</v>
      </c>
      <c r="F2805" s="53">
        <v>750</v>
      </c>
      <c r="G2805" t="s">
        <v>2504</v>
      </c>
      <c r="H2805" t="s">
        <v>9458</v>
      </c>
      <c r="I2805" t="s">
        <v>2506</v>
      </c>
      <c r="J2805" t="s">
        <v>2535</v>
      </c>
      <c r="K2805" t="s">
        <v>2560</v>
      </c>
      <c r="L2805" t="s">
        <v>2768</v>
      </c>
      <c r="M2805" t="s">
        <v>2769</v>
      </c>
      <c r="N2805" t="s">
        <v>2770</v>
      </c>
      <c r="O2805" t="s">
        <v>2771</v>
      </c>
      <c r="P2805" t="s">
        <v>2772</v>
      </c>
      <c r="Q2805" t="s">
        <v>2535</v>
      </c>
      <c r="R2805" t="s">
        <v>2565</v>
      </c>
      <c r="S2805" t="s">
        <v>2502</v>
      </c>
      <c r="T2805">
        <v>15.76</v>
      </c>
      <c r="U2805" t="s">
        <v>3430</v>
      </c>
    </row>
    <row r="2806" spans="1:21" x14ac:dyDescent="0.2">
      <c r="A2806" t="s">
        <v>290</v>
      </c>
      <c r="B2806">
        <v>1028297</v>
      </c>
      <c r="C2806">
        <v>12</v>
      </c>
      <c r="D2806" t="s">
        <v>3008</v>
      </c>
      <c r="E2806" t="s">
        <v>3868</v>
      </c>
      <c r="F2806" s="53">
        <v>750</v>
      </c>
      <c r="G2806" t="s">
        <v>2504</v>
      </c>
      <c r="H2806" t="s">
        <v>2550</v>
      </c>
      <c r="I2806" t="s">
        <v>2518</v>
      </c>
      <c r="J2806" t="s">
        <v>2535</v>
      </c>
      <c r="K2806" t="s">
        <v>2560</v>
      </c>
      <c r="L2806" t="s">
        <v>2791</v>
      </c>
      <c r="M2806" t="s">
        <v>2792</v>
      </c>
      <c r="N2806" t="s">
        <v>2988</v>
      </c>
      <c r="O2806" t="s">
        <v>2793</v>
      </c>
      <c r="P2806" t="s">
        <v>3243</v>
      </c>
      <c r="Q2806" t="s">
        <v>2535</v>
      </c>
      <c r="R2806" t="s">
        <v>2542</v>
      </c>
      <c r="S2806" t="s">
        <v>2543</v>
      </c>
      <c r="T2806">
        <v>29.27</v>
      </c>
      <c r="U2806" t="s">
        <v>3749</v>
      </c>
    </row>
    <row r="2807" spans="1:21" x14ac:dyDescent="0.2">
      <c r="A2807" t="s">
        <v>10454</v>
      </c>
      <c r="B2807">
        <v>1028301</v>
      </c>
      <c r="C2807">
        <v>6</v>
      </c>
      <c r="D2807" t="s">
        <v>2502</v>
      </c>
      <c r="E2807" t="s">
        <v>3185</v>
      </c>
      <c r="F2807" s="53">
        <v>750</v>
      </c>
      <c r="G2807" t="s">
        <v>2504</v>
      </c>
      <c r="H2807" t="s">
        <v>9481</v>
      </c>
      <c r="I2807" t="s">
        <v>2528</v>
      </c>
      <c r="J2807" t="s">
        <v>2535</v>
      </c>
      <c r="K2807" t="s">
        <v>2560</v>
      </c>
      <c r="L2807" t="s">
        <v>2756</v>
      </c>
      <c r="M2807" t="s">
        <v>2757</v>
      </c>
      <c r="N2807" t="s">
        <v>2657</v>
      </c>
      <c r="O2807" t="s">
        <v>2671</v>
      </c>
      <c r="P2807" t="s">
        <v>2674</v>
      </c>
      <c r="Q2807" t="s">
        <v>2535</v>
      </c>
      <c r="R2807" t="s">
        <v>2542</v>
      </c>
      <c r="S2807" t="s">
        <v>2502</v>
      </c>
      <c r="T2807">
        <v>21.2</v>
      </c>
      <c r="U2807" t="s">
        <v>3430</v>
      </c>
    </row>
    <row r="2808" spans="1:21" x14ac:dyDescent="0.2">
      <c r="A2808" t="s">
        <v>6846</v>
      </c>
      <c r="B2808">
        <v>1028309</v>
      </c>
      <c r="C2808">
        <v>12</v>
      </c>
      <c r="D2808" t="s">
        <v>2502</v>
      </c>
      <c r="E2808" t="s">
        <v>9629</v>
      </c>
      <c r="F2808" s="53">
        <v>750</v>
      </c>
      <c r="G2808" t="s">
        <v>2504</v>
      </c>
      <c r="H2808" t="s">
        <v>9458</v>
      </c>
      <c r="I2808" t="s">
        <v>2518</v>
      </c>
      <c r="J2808" t="s">
        <v>2535</v>
      </c>
      <c r="K2808" t="s">
        <v>2560</v>
      </c>
      <c r="L2808" t="s">
        <v>2776</v>
      </c>
      <c r="M2808" t="s">
        <v>2777</v>
      </c>
      <c r="N2808" t="s">
        <v>2586</v>
      </c>
      <c r="O2808" t="s">
        <v>2587</v>
      </c>
      <c r="P2808" t="s">
        <v>2778</v>
      </c>
      <c r="Q2808" t="s">
        <v>2535</v>
      </c>
      <c r="R2808" t="s">
        <v>2565</v>
      </c>
      <c r="S2808" t="s">
        <v>2502</v>
      </c>
      <c r="T2808">
        <v>61.12</v>
      </c>
      <c r="U2808" t="s">
        <v>2697</v>
      </c>
    </row>
    <row r="2809" spans="1:21" x14ac:dyDescent="0.2">
      <c r="A2809" t="s">
        <v>6847</v>
      </c>
      <c r="B2809">
        <v>1028310</v>
      </c>
      <c r="C2809">
        <v>12</v>
      </c>
      <c r="D2809" t="s">
        <v>2502</v>
      </c>
      <c r="E2809" t="s">
        <v>9629</v>
      </c>
      <c r="F2809" s="53">
        <v>750</v>
      </c>
      <c r="G2809" t="s">
        <v>2504</v>
      </c>
      <c r="H2809" t="s">
        <v>9458</v>
      </c>
      <c r="I2809" t="s">
        <v>2518</v>
      </c>
      <c r="J2809" t="s">
        <v>2535</v>
      </c>
      <c r="K2809" t="s">
        <v>2560</v>
      </c>
      <c r="L2809" t="s">
        <v>2776</v>
      </c>
      <c r="M2809" t="s">
        <v>2777</v>
      </c>
      <c r="N2809" t="s">
        <v>2586</v>
      </c>
      <c r="O2809" t="s">
        <v>2587</v>
      </c>
      <c r="P2809" t="s">
        <v>2778</v>
      </c>
      <c r="Q2809" t="s">
        <v>2535</v>
      </c>
      <c r="R2809" t="s">
        <v>2542</v>
      </c>
      <c r="S2809" t="s">
        <v>2502</v>
      </c>
      <c r="T2809">
        <v>63.12</v>
      </c>
      <c r="U2809" t="s">
        <v>2697</v>
      </c>
    </row>
    <row r="2810" spans="1:21" x14ac:dyDescent="0.2">
      <c r="A2810" t="s">
        <v>251</v>
      </c>
      <c r="B2810">
        <v>1028312</v>
      </c>
      <c r="C2810">
        <v>12</v>
      </c>
      <c r="D2810" t="s">
        <v>2502</v>
      </c>
      <c r="E2810" t="s">
        <v>3793</v>
      </c>
      <c r="F2810" s="53">
        <v>750</v>
      </c>
      <c r="G2810" t="s">
        <v>2504</v>
      </c>
      <c r="H2810">
        <v>98</v>
      </c>
      <c r="I2810" t="s">
        <v>2528</v>
      </c>
      <c r="J2810" t="s">
        <v>3017</v>
      </c>
      <c r="K2810" t="s">
        <v>3158</v>
      </c>
      <c r="L2810" t="s">
        <v>4130</v>
      </c>
      <c r="M2810" t="s">
        <v>4131</v>
      </c>
      <c r="N2810" t="s">
        <v>2511</v>
      </c>
      <c r="O2810" t="s">
        <v>2512</v>
      </c>
      <c r="P2810" t="s">
        <v>2781</v>
      </c>
      <c r="Q2810" t="s">
        <v>3563</v>
      </c>
      <c r="R2810" t="s">
        <v>2502</v>
      </c>
      <c r="S2810" t="s">
        <v>3579</v>
      </c>
      <c r="T2810">
        <v>16.829999999999998</v>
      </c>
      <c r="U2810" t="s">
        <v>3794</v>
      </c>
    </row>
    <row r="2811" spans="1:21" x14ac:dyDescent="0.2">
      <c r="A2811" t="s">
        <v>6848</v>
      </c>
      <c r="B2811">
        <v>1028360</v>
      </c>
      <c r="C2811">
        <v>6</v>
      </c>
      <c r="D2811" t="s">
        <v>2502</v>
      </c>
      <c r="E2811" t="s">
        <v>2634</v>
      </c>
      <c r="F2811" s="53">
        <v>750</v>
      </c>
      <c r="G2811" t="s">
        <v>2504</v>
      </c>
      <c r="H2811" t="s">
        <v>3268</v>
      </c>
      <c r="I2811" t="s">
        <v>2528</v>
      </c>
      <c r="J2811" t="s">
        <v>2519</v>
      </c>
      <c r="K2811" t="s">
        <v>2583</v>
      </c>
      <c r="L2811" t="s">
        <v>2630</v>
      </c>
      <c r="M2811" t="s">
        <v>2631</v>
      </c>
      <c r="N2811" t="s">
        <v>2511</v>
      </c>
      <c r="O2811" t="s">
        <v>2512</v>
      </c>
      <c r="P2811" t="s">
        <v>3780</v>
      </c>
      <c r="Q2811" t="s">
        <v>2519</v>
      </c>
      <c r="R2811" t="s">
        <v>2502</v>
      </c>
      <c r="S2811" t="s">
        <v>2636</v>
      </c>
      <c r="T2811">
        <v>40.99</v>
      </c>
      <c r="U2811" t="s">
        <v>89</v>
      </c>
    </row>
    <row r="2812" spans="1:21" x14ac:dyDescent="0.2">
      <c r="A2812" t="s">
        <v>1171</v>
      </c>
      <c r="B2812">
        <v>1028368</v>
      </c>
      <c r="C2812">
        <v>6</v>
      </c>
      <c r="D2812" t="s">
        <v>2698</v>
      </c>
      <c r="E2812" t="s">
        <v>3185</v>
      </c>
      <c r="F2812" s="53">
        <v>750</v>
      </c>
      <c r="G2812" t="s">
        <v>2504</v>
      </c>
      <c r="H2812" t="s">
        <v>2635</v>
      </c>
      <c r="I2812" t="s">
        <v>2518</v>
      </c>
      <c r="J2812" t="s">
        <v>2535</v>
      </c>
      <c r="K2812" t="s">
        <v>2560</v>
      </c>
      <c r="L2812" t="s">
        <v>2776</v>
      </c>
      <c r="M2812" t="s">
        <v>2777</v>
      </c>
      <c r="N2812" t="s">
        <v>2586</v>
      </c>
      <c r="O2812" t="s">
        <v>2587</v>
      </c>
      <c r="P2812" t="s">
        <v>3535</v>
      </c>
      <c r="Q2812" t="s">
        <v>2535</v>
      </c>
      <c r="R2812" t="s">
        <v>2565</v>
      </c>
      <c r="S2812" t="s">
        <v>2598</v>
      </c>
      <c r="T2812">
        <v>46.58</v>
      </c>
      <c r="U2812" t="s">
        <v>2795</v>
      </c>
    </row>
    <row r="2813" spans="1:21" x14ac:dyDescent="0.2">
      <c r="A2813" t="s">
        <v>6849</v>
      </c>
      <c r="B2813">
        <v>1028380</v>
      </c>
      <c r="C2813">
        <v>12</v>
      </c>
      <c r="D2813" t="s">
        <v>2502</v>
      </c>
      <c r="E2813" t="s">
        <v>9630</v>
      </c>
      <c r="F2813" s="53">
        <v>750</v>
      </c>
      <c r="G2813" t="s">
        <v>2504</v>
      </c>
      <c r="H2813" t="s">
        <v>9458</v>
      </c>
      <c r="I2813" t="s">
        <v>2518</v>
      </c>
      <c r="J2813" t="s">
        <v>2535</v>
      </c>
      <c r="K2813" t="s">
        <v>2560</v>
      </c>
      <c r="L2813" t="s">
        <v>2776</v>
      </c>
      <c r="M2813" t="s">
        <v>2777</v>
      </c>
      <c r="N2813" t="s">
        <v>2586</v>
      </c>
      <c r="O2813" t="s">
        <v>2587</v>
      </c>
      <c r="P2813" t="s">
        <v>2778</v>
      </c>
      <c r="Q2813" t="s">
        <v>2535</v>
      </c>
      <c r="R2813" t="s">
        <v>2542</v>
      </c>
      <c r="S2813" t="s">
        <v>2502</v>
      </c>
      <c r="T2813">
        <v>32.67</v>
      </c>
      <c r="U2813" t="s">
        <v>2697</v>
      </c>
    </row>
    <row r="2814" spans="1:21" x14ac:dyDescent="0.2">
      <c r="A2814" t="s">
        <v>4354</v>
      </c>
      <c r="B2814">
        <v>1028399</v>
      </c>
      <c r="C2814">
        <v>12</v>
      </c>
      <c r="D2814" t="s">
        <v>2502</v>
      </c>
      <c r="E2814" t="s">
        <v>3292</v>
      </c>
      <c r="F2814" s="53">
        <v>750</v>
      </c>
      <c r="G2814" t="s">
        <v>2504</v>
      </c>
      <c r="H2814">
        <v>98</v>
      </c>
      <c r="I2814" t="s">
        <v>2506</v>
      </c>
      <c r="J2814" t="s">
        <v>3017</v>
      </c>
      <c r="K2814" t="s">
        <v>3018</v>
      </c>
      <c r="L2814" t="s">
        <v>4639</v>
      </c>
      <c r="M2814" t="s">
        <v>4640</v>
      </c>
      <c r="N2814" t="s">
        <v>2586</v>
      </c>
      <c r="O2814" t="s">
        <v>2587</v>
      </c>
      <c r="P2814" t="s">
        <v>2588</v>
      </c>
      <c r="Q2814" t="s">
        <v>3021</v>
      </c>
      <c r="R2814" t="s">
        <v>2502</v>
      </c>
      <c r="S2814" t="s">
        <v>3072</v>
      </c>
      <c r="T2814">
        <v>19.82</v>
      </c>
      <c r="U2814" t="s">
        <v>2556</v>
      </c>
    </row>
    <row r="2815" spans="1:21" x14ac:dyDescent="0.2">
      <c r="A2815" t="s">
        <v>1044</v>
      </c>
      <c r="B2815">
        <v>1028406</v>
      </c>
      <c r="C2815">
        <v>12</v>
      </c>
      <c r="D2815" t="s">
        <v>2789</v>
      </c>
      <c r="E2815" t="s">
        <v>3869</v>
      </c>
      <c r="F2815" s="53">
        <v>750</v>
      </c>
      <c r="G2815" t="s">
        <v>2504</v>
      </c>
      <c r="H2815" t="s">
        <v>2550</v>
      </c>
      <c r="I2815" t="s">
        <v>2518</v>
      </c>
      <c r="J2815" t="s">
        <v>2535</v>
      </c>
      <c r="K2815" t="s">
        <v>2560</v>
      </c>
      <c r="L2815" t="s">
        <v>2776</v>
      </c>
      <c r="M2815" t="s">
        <v>2777</v>
      </c>
      <c r="N2815" t="s">
        <v>2586</v>
      </c>
      <c r="O2815" t="s">
        <v>2587</v>
      </c>
      <c r="P2815" t="s">
        <v>2778</v>
      </c>
      <c r="Q2815" t="s">
        <v>2535</v>
      </c>
      <c r="R2815" t="s">
        <v>2542</v>
      </c>
      <c r="S2815" t="s">
        <v>2543</v>
      </c>
      <c r="T2815">
        <v>76.84</v>
      </c>
      <c r="U2815" t="s">
        <v>10307</v>
      </c>
    </row>
    <row r="2816" spans="1:21" x14ac:dyDescent="0.2">
      <c r="A2816" t="s">
        <v>1493</v>
      </c>
      <c r="B2816">
        <v>1028413</v>
      </c>
      <c r="C2816">
        <v>12</v>
      </c>
      <c r="D2816" t="s">
        <v>2798</v>
      </c>
      <c r="E2816" t="s">
        <v>3870</v>
      </c>
      <c r="F2816" s="53">
        <v>750</v>
      </c>
      <c r="G2816" t="s">
        <v>2504</v>
      </c>
      <c r="H2816" t="s">
        <v>2550</v>
      </c>
      <c r="I2816" t="s">
        <v>2518</v>
      </c>
      <c r="J2816" t="s">
        <v>2535</v>
      </c>
      <c r="K2816" t="s">
        <v>2560</v>
      </c>
      <c r="L2816" t="s">
        <v>2776</v>
      </c>
      <c r="M2816" t="s">
        <v>2777</v>
      </c>
      <c r="N2816" t="s">
        <v>2586</v>
      </c>
      <c r="O2816" t="s">
        <v>2587</v>
      </c>
      <c r="P2816" t="s">
        <v>3427</v>
      </c>
      <c r="Q2816" t="s">
        <v>2535</v>
      </c>
      <c r="R2816" t="s">
        <v>2542</v>
      </c>
      <c r="S2816" t="s">
        <v>2783</v>
      </c>
      <c r="T2816">
        <v>27.74</v>
      </c>
      <c r="U2816" t="s">
        <v>2697</v>
      </c>
    </row>
    <row r="2817" spans="1:21" x14ac:dyDescent="0.2">
      <c r="A2817" t="s">
        <v>6850</v>
      </c>
      <c r="B2817">
        <v>1028472</v>
      </c>
      <c r="C2817">
        <v>24</v>
      </c>
      <c r="D2817" t="s">
        <v>2502</v>
      </c>
      <c r="E2817" t="s">
        <v>3934</v>
      </c>
      <c r="F2817" s="53">
        <v>473</v>
      </c>
      <c r="G2817" t="s">
        <v>2613</v>
      </c>
      <c r="H2817" t="s">
        <v>9458</v>
      </c>
      <c r="I2817" t="s">
        <v>2576</v>
      </c>
      <c r="J2817" t="s">
        <v>3017</v>
      </c>
      <c r="K2817" t="s">
        <v>3018</v>
      </c>
      <c r="L2817" t="s">
        <v>3417</v>
      </c>
      <c r="M2817" t="s">
        <v>3418</v>
      </c>
      <c r="N2817" t="s">
        <v>2511</v>
      </c>
      <c r="O2817" t="s">
        <v>2512</v>
      </c>
      <c r="P2817" t="s">
        <v>3683</v>
      </c>
      <c r="Q2817" t="s">
        <v>3021</v>
      </c>
      <c r="R2817" t="s">
        <v>2502</v>
      </c>
      <c r="S2817" t="s">
        <v>3382</v>
      </c>
      <c r="T2817">
        <v>4.42</v>
      </c>
      <c r="U2817" t="s">
        <v>3684</v>
      </c>
    </row>
    <row r="2818" spans="1:21" x14ac:dyDescent="0.2">
      <c r="A2818" t="s">
        <v>4355</v>
      </c>
      <c r="B2818">
        <v>1028497</v>
      </c>
      <c r="C2818">
        <v>6</v>
      </c>
      <c r="D2818" t="s">
        <v>2502</v>
      </c>
      <c r="E2818" t="s">
        <v>3843</v>
      </c>
      <c r="F2818" s="53">
        <v>750</v>
      </c>
      <c r="G2818" t="s">
        <v>2504</v>
      </c>
      <c r="H2818" t="s">
        <v>2505</v>
      </c>
      <c r="I2818" t="s">
        <v>2518</v>
      </c>
      <c r="J2818" t="s">
        <v>2519</v>
      </c>
      <c r="K2818" t="s">
        <v>2520</v>
      </c>
      <c r="L2818" t="s">
        <v>2521</v>
      </c>
      <c r="M2818" t="s">
        <v>2520</v>
      </c>
      <c r="N2818" t="s">
        <v>2511</v>
      </c>
      <c r="O2818" t="s">
        <v>2512</v>
      </c>
      <c r="P2818" t="s">
        <v>2781</v>
      </c>
      <c r="Q2818" t="s">
        <v>3675</v>
      </c>
      <c r="R2818" t="s">
        <v>2502</v>
      </c>
      <c r="S2818" t="s">
        <v>2525</v>
      </c>
      <c r="T2818">
        <v>49.55</v>
      </c>
      <c r="U2818" t="s">
        <v>3844</v>
      </c>
    </row>
    <row r="2819" spans="1:21" x14ac:dyDescent="0.2">
      <c r="A2819" t="s">
        <v>6851</v>
      </c>
      <c r="B2819">
        <v>1028501</v>
      </c>
      <c r="C2819">
        <v>12</v>
      </c>
      <c r="D2819" t="s">
        <v>2675</v>
      </c>
      <c r="E2819" t="s">
        <v>2811</v>
      </c>
      <c r="F2819" s="53">
        <v>750</v>
      </c>
      <c r="G2819" t="s">
        <v>2504</v>
      </c>
      <c r="H2819" t="s">
        <v>9458</v>
      </c>
      <c r="I2819" t="s">
        <v>2506</v>
      </c>
      <c r="J2819" t="s">
        <v>2535</v>
      </c>
      <c r="K2819" t="s">
        <v>2560</v>
      </c>
      <c r="L2819" t="s">
        <v>2726</v>
      </c>
      <c r="M2819" t="s">
        <v>2727</v>
      </c>
      <c r="N2819" t="s">
        <v>2511</v>
      </c>
      <c r="O2819" t="s">
        <v>2540</v>
      </c>
      <c r="P2819" t="s">
        <v>2730</v>
      </c>
      <c r="Q2819" t="s">
        <v>9464</v>
      </c>
      <c r="R2819" t="s">
        <v>2542</v>
      </c>
      <c r="S2819" t="s">
        <v>2788</v>
      </c>
      <c r="T2819">
        <v>14.03</v>
      </c>
      <c r="U2819" t="s">
        <v>2697</v>
      </c>
    </row>
    <row r="2820" spans="1:21" x14ac:dyDescent="0.2">
      <c r="A2820" t="s">
        <v>2265</v>
      </c>
      <c r="B2820">
        <v>1028505</v>
      </c>
      <c r="C2820">
        <v>12</v>
      </c>
      <c r="D2820" t="s">
        <v>2502</v>
      </c>
      <c r="E2820" t="s">
        <v>2925</v>
      </c>
      <c r="F2820" s="53">
        <v>750</v>
      </c>
      <c r="G2820" t="s">
        <v>2504</v>
      </c>
      <c r="H2820" t="s">
        <v>2550</v>
      </c>
      <c r="I2820" t="s">
        <v>2506</v>
      </c>
      <c r="J2820" t="s">
        <v>2519</v>
      </c>
      <c r="K2820" t="s">
        <v>2520</v>
      </c>
      <c r="L2820" t="s">
        <v>2521</v>
      </c>
      <c r="M2820" t="s">
        <v>2520</v>
      </c>
      <c r="N2820" t="s">
        <v>2522</v>
      </c>
      <c r="O2820" t="s">
        <v>2601</v>
      </c>
      <c r="P2820" t="s">
        <v>2601</v>
      </c>
      <c r="Q2820" t="s">
        <v>2519</v>
      </c>
      <c r="R2820" t="s">
        <v>2502</v>
      </c>
      <c r="S2820" t="s">
        <v>2525</v>
      </c>
      <c r="T2820">
        <v>36.74</v>
      </c>
      <c r="U2820" t="s">
        <v>89</v>
      </c>
    </row>
    <row r="2821" spans="1:21" x14ac:dyDescent="0.2">
      <c r="A2821" t="s">
        <v>1262</v>
      </c>
      <c r="B2821">
        <v>1028520</v>
      </c>
      <c r="C2821">
        <v>12</v>
      </c>
      <c r="D2821" t="s">
        <v>3213</v>
      </c>
      <c r="E2821" t="s">
        <v>3191</v>
      </c>
      <c r="F2821" s="53">
        <v>750</v>
      </c>
      <c r="G2821" t="s">
        <v>2504</v>
      </c>
      <c r="H2821" t="s">
        <v>2517</v>
      </c>
      <c r="I2821" t="s">
        <v>2528</v>
      </c>
      <c r="J2821" t="s">
        <v>2535</v>
      </c>
      <c r="K2821" t="s">
        <v>2560</v>
      </c>
      <c r="L2821" t="s">
        <v>2726</v>
      </c>
      <c r="M2821" t="s">
        <v>2727</v>
      </c>
      <c r="N2821" t="s">
        <v>2539</v>
      </c>
      <c r="O2821" t="s">
        <v>2540</v>
      </c>
      <c r="P2821" t="s">
        <v>2541</v>
      </c>
      <c r="Q2821" t="s">
        <v>2535</v>
      </c>
      <c r="R2821" t="s">
        <v>2565</v>
      </c>
      <c r="S2821" t="s">
        <v>2598</v>
      </c>
      <c r="T2821">
        <v>20.99</v>
      </c>
      <c r="U2821" t="s">
        <v>2705</v>
      </c>
    </row>
    <row r="2822" spans="1:21" x14ac:dyDescent="0.2">
      <c r="A2822" t="s">
        <v>2365</v>
      </c>
      <c r="B2822">
        <v>1028530</v>
      </c>
      <c r="C2822">
        <v>12</v>
      </c>
      <c r="D2822" t="s">
        <v>2502</v>
      </c>
      <c r="E2822" t="s">
        <v>3871</v>
      </c>
      <c r="F2822" s="53">
        <v>750</v>
      </c>
      <c r="G2822" t="s">
        <v>2504</v>
      </c>
      <c r="H2822">
        <v>98</v>
      </c>
      <c r="I2822" t="s">
        <v>2506</v>
      </c>
      <c r="J2822" t="s">
        <v>2519</v>
      </c>
      <c r="K2822" t="s">
        <v>2654</v>
      </c>
      <c r="L2822" t="s">
        <v>2664</v>
      </c>
      <c r="M2822" t="s">
        <v>2665</v>
      </c>
      <c r="N2822" t="s">
        <v>2586</v>
      </c>
      <c r="O2822" t="s">
        <v>2587</v>
      </c>
      <c r="P2822" t="s">
        <v>2588</v>
      </c>
      <c r="Q2822" t="s">
        <v>2519</v>
      </c>
      <c r="R2822" t="s">
        <v>2502</v>
      </c>
      <c r="S2822" t="s">
        <v>2658</v>
      </c>
      <c r="T2822">
        <v>30.66</v>
      </c>
      <c r="U2822" t="s">
        <v>2795</v>
      </c>
    </row>
    <row r="2823" spans="1:21" x14ac:dyDescent="0.2">
      <c r="A2823" t="s">
        <v>1971</v>
      </c>
      <c r="B2823">
        <v>1028541</v>
      </c>
      <c r="C2823">
        <v>12</v>
      </c>
      <c r="D2823" t="s">
        <v>2754</v>
      </c>
      <c r="E2823" t="s">
        <v>3416</v>
      </c>
      <c r="F2823" s="53">
        <v>750</v>
      </c>
      <c r="G2823" t="s">
        <v>2504</v>
      </c>
      <c r="H2823" t="s">
        <v>2555</v>
      </c>
      <c r="I2823" t="s">
        <v>2506</v>
      </c>
      <c r="J2823" t="s">
        <v>2535</v>
      </c>
      <c r="K2823" t="s">
        <v>2560</v>
      </c>
      <c r="L2823" t="s">
        <v>2700</v>
      </c>
      <c r="M2823" t="s">
        <v>2701</v>
      </c>
      <c r="N2823" t="s">
        <v>2511</v>
      </c>
      <c r="O2823" t="s">
        <v>2512</v>
      </c>
      <c r="P2823" t="s">
        <v>2577</v>
      </c>
      <c r="Q2823" t="s">
        <v>2535</v>
      </c>
      <c r="R2823" t="s">
        <v>2565</v>
      </c>
      <c r="S2823" t="s">
        <v>2566</v>
      </c>
      <c r="T2823">
        <v>14.99</v>
      </c>
      <c r="U2823" t="s">
        <v>2705</v>
      </c>
    </row>
    <row r="2824" spans="1:21" x14ac:dyDescent="0.2">
      <c r="A2824" t="s">
        <v>322</v>
      </c>
      <c r="B2824">
        <v>1028543</v>
      </c>
      <c r="C2824">
        <v>12</v>
      </c>
      <c r="D2824" t="s">
        <v>2502</v>
      </c>
      <c r="E2824" t="s">
        <v>3728</v>
      </c>
      <c r="F2824" s="53">
        <v>750</v>
      </c>
      <c r="G2824" t="s">
        <v>2504</v>
      </c>
      <c r="H2824" t="s">
        <v>2517</v>
      </c>
      <c r="I2824" t="s">
        <v>2528</v>
      </c>
      <c r="J2824" t="s">
        <v>2535</v>
      </c>
      <c r="K2824" t="s">
        <v>2560</v>
      </c>
      <c r="L2824" t="s">
        <v>2700</v>
      </c>
      <c r="M2824" t="s">
        <v>2701</v>
      </c>
      <c r="N2824" t="s">
        <v>2511</v>
      </c>
      <c r="O2824" t="s">
        <v>2512</v>
      </c>
      <c r="P2824" t="s">
        <v>2781</v>
      </c>
      <c r="Q2824" t="s">
        <v>2782</v>
      </c>
      <c r="R2824" t="s">
        <v>2542</v>
      </c>
      <c r="S2824" t="s">
        <v>2783</v>
      </c>
      <c r="T2824">
        <v>22.99</v>
      </c>
      <c r="U2824" t="s">
        <v>3728</v>
      </c>
    </row>
    <row r="2825" spans="1:21" x14ac:dyDescent="0.2">
      <c r="A2825" t="s">
        <v>375</v>
      </c>
      <c r="B2825">
        <v>1028544</v>
      </c>
      <c r="C2825">
        <v>12</v>
      </c>
      <c r="D2825" t="s">
        <v>3872</v>
      </c>
      <c r="E2825" t="s">
        <v>3728</v>
      </c>
      <c r="F2825" s="53">
        <v>750</v>
      </c>
      <c r="G2825" t="s">
        <v>2504</v>
      </c>
      <c r="H2825" t="s">
        <v>2517</v>
      </c>
      <c r="I2825" t="s">
        <v>2528</v>
      </c>
      <c r="J2825" t="s">
        <v>2535</v>
      </c>
      <c r="K2825" t="s">
        <v>2560</v>
      </c>
      <c r="L2825" t="s">
        <v>2700</v>
      </c>
      <c r="M2825" t="s">
        <v>2701</v>
      </c>
      <c r="N2825" t="s">
        <v>2511</v>
      </c>
      <c r="O2825" t="s">
        <v>2512</v>
      </c>
      <c r="P2825" t="s">
        <v>2781</v>
      </c>
      <c r="Q2825" t="s">
        <v>2782</v>
      </c>
      <c r="R2825" t="s">
        <v>2565</v>
      </c>
      <c r="S2825" t="s">
        <v>2685</v>
      </c>
      <c r="T2825">
        <v>22.99</v>
      </c>
      <c r="U2825" t="s">
        <v>3728</v>
      </c>
    </row>
    <row r="2826" spans="1:21" x14ac:dyDescent="0.2">
      <c r="A2826" t="s">
        <v>255</v>
      </c>
      <c r="B2826">
        <v>1028557</v>
      </c>
      <c r="C2826">
        <v>12</v>
      </c>
      <c r="D2826" t="s">
        <v>3476</v>
      </c>
      <c r="E2826" t="s">
        <v>3862</v>
      </c>
      <c r="F2826" s="53">
        <v>750</v>
      </c>
      <c r="G2826" t="s">
        <v>2504</v>
      </c>
      <c r="H2826" t="s">
        <v>2635</v>
      </c>
      <c r="I2826" t="s">
        <v>2528</v>
      </c>
      <c r="J2826" t="s">
        <v>2535</v>
      </c>
      <c r="K2826" t="s">
        <v>2560</v>
      </c>
      <c r="L2826" t="s">
        <v>2700</v>
      </c>
      <c r="M2826" t="s">
        <v>2701</v>
      </c>
      <c r="N2826" t="s">
        <v>2511</v>
      </c>
      <c r="O2826" t="s">
        <v>2512</v>
      </c>
      <c r="P2826" t="s">
        <v>2781</v>
      </c>
      <c r="Q2826" t="s">
        <v>2782</v>
      </c>
      <c r="R2826" t="s">
        <v>2542</v>
      </c>
      <c r="S2826" t="s">
        <v>2783</v>
      </c>
      <c r="T2826">
        <v>20.59</v>
      </c>
      <c r="U2826" t="s">
        <v>3863</v>
      </c>
    </row>
    <row r="2827" spans="1:21" x14ac:dyDescent="0.2">
      <c r="A2827" t="s">
        <v>6852</v>
      </c>
      <c r="B2827">
        <v>1028565</v>
      </c>
      <c r="C2827">
        <v>12</v>
      </c>
      <c r="D2827" t="s">
        <v>3091</v>
      </c>
      <c r="E2827" t="s">
        <v>3810</v>
      </c>
      <c r="F2827" s="53">
        <v>750</v>
      </c>
      <c r="G2827" t="s">
        <v>2504</v>
      </c>
      <c r="H2827" t="s">
        <v>9458</v>
      </c>
      <c r="I2827" t="s">
        <v>2506</v>
      </c>
      <c r="J2827" t="s">
        <v>2535</v>
      </c>
      <c r="K2827" t="s">
        <v>2560</v>
      </c>
      <c r="L2827" t="s">
        <v>2756</v>
      </c>
      <c r="M2827" t="s">
        <v>2757</v>
      </c>
      <c r="N2827" t="s">
        <v>2511</v>
      </c>
      <c r="O2827" t="s">
        <v>2671</v>
      </c>
      <c r="P2827" t="s">
        <v>3035</v>
      </c>
      <c r="Q2827" t="s">
        <v>9464</v>
      </c>
      <c r="R2827" t="s">
        <v>2542</v>
      </c>
      <c r="S2827" t="s">
        <v>2543</v>
      </c>
      <c r="T2827">
        <v>16.71</v>
      </c>
      <c r="U2827" t="s">
        <v>2697</v>
      </c>
    </row>
    <row r="2828" spans="1:21" x14ac:dyDescent="0.2">
      <c r="A2828" t="s">
        <v>2165</v>
      </c>
      <c r="B2828">
        <v>1028568</v>
      </c>
      <c r="C2828">
        <v>4</v>
      </c>
      <c r="D2828" t="s">
        <v>2789</v>
      </c>
      <c r="E2828" t="s">
        <v>3589</v>
      </c>
      <c r="F2828" s="53">
        <v>4000</v>
      </c>
      <c r="G2828" t="s">
        <v>2707</v>
      </c>
      <c r="H2828">
        <v>98</v>
      </c>
      <c r="I2828" t="s">
        <v>2506</v>
      </c>
      <c r="J2828" t="s">
        <v>2535</v>
      </c>
      <c r="K2828" t="s">
        <v>2560</v>
      </c>
      <c r="L2828" t="s">
        <v>2710</v>
      </c>
      <c r="M2828" t="s">
        <v>2711</v>
      </c>
      <c r="N2828" t="s">
        <v>2511</v>
      </c>
      <c r="O2828" t="s">
        <v>2713</v>
      </c>
      <c r="P2828" t="s">
        <v>2851</v>
      </c>
      <c r="Q2828" t="s">
        <v>2535</v>
      </c>
      <c r="R2828" t="s">
        <v>2542</v>
      </c>
      <c r="S2828" t="s">
        <v>2543</v>
      </c>
      <c r="T2828">
        <v>55.09</v>
      </c>
      <c r="U2828" t="s">
        <v>2702</v>
      </c>
    </row>
    <row r="2829" spans="1:21" x14ac:dyDescent="0.2">
      <c r="A2829" t="s">
        <v>4791</v>
      </c>
      <c r="B2829">
        <v>1028588</v>
      </c>
      <c r="C2829">
        <v>12</v>
      </c>
      <c r="D2829" t="s">
        <v>2675</v>
      </c>
      <c r="E2829" t="s">
        <v>2805</v>
      </c>
      <c r="F2829" s="53">
        <v>750</v>
      </c>
      <c r="G2829" t="s">
        <v>2504</v>
      </c>
      <c r="H2829" t="s">
        <v>2635</v>
      </c>
      <c r="I2829" t="s">
        <v>2528</v>
      </c>
      <c r="J2829" t="s">
        <v>2535</v>
      </c>
      <c r="K2829" t="s">
        <v>2560</v>
      </c>
      <c r="L2829" t="s">
        <v>2720</v>
      </c>
      <c r="M2829" t="s">
        <v>2721</v>
      </c>
      <c r="N2829" t="s">
        <v>2722</v>
      </c>
      <c r="O2829" t="s">
        <v>2723</v>
      </c>
      <c r="P2829" t="s">
        <v>2724</v>
      </c>
      <c r="Q2829" t="s">
        <v>2535</v>
      </c>
      <c r="R2829" t="s">
        <v>2542</v>
      </c>
      <c r="S2829" t="s">
        <v>2543</v>
      </c>
      <c r="T2829">
        <v>21.8</v>
      </c>
      <c r="U2829" t="s">
        <v>2803</v>
      </c>
    </row>
    <row r="2830" spans="1:21" x14ac:dyDescent="0.2">
      <c r="A2830" t="s">
        <v>1660</v>
      </c>
      <c r="B2830">
        <v>1028590</v>
      </c>
      <c r="C2830">
        <v>12</v>
      </c>
      <c r="D2830" t="s">
        <v>2789</v>
      </c>
      <c r="E2830" t="s">
        <v>3047</v>
      </c>
      <c r="F2830" s="53">
        <v>750</v>
      </c>
      <c r="G2830" t="s">
        <v>2504</v>
      </c>
      <c r="H2830" t="s">
        <v>2555</v>
      </c>
      <c r="I2830" t="s">
        <v>2506</v>
      </c>
      <c r="J2830" t="s">
        <v>2535</v>
      </c>
      <c r="K2830" t="s">
        <v>2560</v>
      </c>
      <c r="L2830" t="s">
        <v>2720</v>
      </c>
      <c r="M2830" t="s">
        <v>2721</v>
      </c>
      <c r="N2830" t="s">
        <v>2722</v>
      </c>
      <c r="O2830" t="s">
        <v>2723</v>
      </c>
      <c r="P2830" t="s">
        <v>2724</v>
      </c>
      <c r="Q2830" t="s">
        <v>2535</v>
      </c>
      <c r="R2830" t="s">
        <v>2542</v>
      </c>
      <c r="S2830" t="s">
        <v>2783</v>
      </c>
      <c r="T2830">
        <v>13.95</v>
      </c>
      <c r="U2830" t="s">
        <v>2548</v>
      </c>
    </row>
    <row r="2831" spans="1:21" x14ac:dyDescent="0.2">
      <c r="A2831" t="s">
        <v>1902</v>
      </c>
      <c r="B2831">
        <v>1028593</v>
      </c>
      <c r="C2831">
        <v>12</v>
      </c>
      <c r="D2831" t="s">
        <v>2698</v>
      </c>
      <c r="E2831" t="s">
        <v>3875</v>
      </c>
      <c r="F2831" s="53">
        <v>750</v>
      </c>
      <c r="G2831" t="s">
        <v>2504</v>
      </c>
      <c r="H2831" t="s">
        <v>2550</v>
      </c>
      <c r="I2831" t="s">
        <v>2518</v>
      </c>
      <c r="J2831" t="s">
        <v>2535</v>
      </c>
      <c r="K2831" t="s">
        <v>2560</v>
      </c>
      <c r="L2831" t="s">
        <v>2776</v>
      </c>
      <c r="M2831" t="s">
        <v>2777</v>
      </c>
      <c r="N2831" t="s">
        <v>2511</v>
      </c>
      <c r="O2831" t="s">
        <v>2587</v>
      </c>
      <c r="P2831" t="s">
        <v>2778</v>
      </c>
      <c r="Q2831" t="s">
        <v>2535</v>
      </c>
      <c r="R2831" t="s">
        <v>2565</v>
      </c>
      <c r="S2831" t="s">
        <v>2598</v>
      </c>
      <c r="T2831">
        <v>33.69</v>
      </c>
      <c r="U2831" t="s">
        <v>2795</v>
      </c>
    </row>
    <row r="2832" spans="1:21" x14ac:dyDescent="0.2">
      <c r="A2832" t="s">
        <v>6853</v>
      </c>
      <c r="B2832">
        <v>1028602</v>
      </c>
      <c r="C2832">
        <v>6</v>
      </c>
      <c r="D2832" t="s">
        <v>3025</v>
      </c>
      <c r="E2832" t="s">
        <v>3185</v>
      </c>
      <c r="F2832" s="53">
        <v>750</v>
      </c>
      <c r="G2832" t="s">
        <v>2504</v>
      </c>
      <c r="H2832" t="s">
        <v>9481</v>
      </c>
      <c r="I2832" t="s">
        <v>2518</v>
      </c>
      <c r="J2832" t="s">
        <v>2535</v>
      </c>
      <c r="K2832" t="s">
        <v>2560</v>
      </c>
      <c r="L2832" t="s">
        <v>3027</v>
      </c>
      <c r="M2832" t="s">
        <v>3028</v>
      </c>
      <c r="N2832" t="s">
        <v>2595</v>
      </c>
      <c r="O2832" t="s">
        <v>2596</v>
      </c>
      <c r="P2832" t="s">
        <v>3029</v>
      </c>
      <c r="Q2832" t="s">
        <v>2535</v>
      </c>
      <c r="R2832" t="s">
        <v>2542</v>
      </c>
      <c r="S2832" t="s">
        <v>2783</v>
      </c>
      <c r="T2832">
        <v>35.380000000000003</v>
      </c>
      <c r="U2832" t="s">
        <v>2697</v>
      </c>
    </row>
    <row r="2833" spans="1:21" x14ac:dyDescent="0.2">
      <c r="A2833" t="s">
        <v>6854</v>
      </c>
      <c r="B2833">
        <v>1028613</v>
      </c>
      <c r="C2833">
        <v>12</v>
      </c>
      <c r="D2833" t="s">
        <v>2502</v>
      </c>
      <c r="E2833" t="s">
        <v>3185</v>
      </c>
      <c r="F2833" s="53">
        <v>750</v>
      </c>
      <c r="G2833" t="s">
        <v>2504</v>
      </c>
      <c r="H2833" t="s">
        <v>9458</v>
      </c>
      <c r="I2833" t="s">
        <v>2506</v>
      </c>
      <c r="J2833" t="s">
        <v>2535</v>
      </c>
      <c r="K2833" t="s">
        <v>2560</v>
      </c>
      <c r="L2833" t="s">
        <v>2756</v>
      </c>
      <c r="M2833" t="s">
        <v>2757</v>
      </c>
      <c r="N2833" t="s">
        <v>2657</v>
      </c>
      <c r="O2833" t="s">
        <v>2671</v>
      </c>
      <c r="P2833" t="s">
        <v>2672</v>
      </c>
      <c r="Q2833" t="s">
        <v>2535</v>
      </c>
      <c r="R2833" t="s">
        <v>2565</v>
      </c>
      <c r="S2833" t="s">
        <v>2502</v>
      </c>
      <c r="T2833">
        <v>19.27</v>
      </c>
      <c r="U2833" t="s">
        <v>2548</v>
      </c>
    </row>
    <row r="2834" spans="1:21" x14ac:dyDescent="0.2">
      <c r="A2834" t="s">
        <v>794</v>
      </c>
      <c r="B2834">
        <v>1028615</v>
      </c>
      <c r="C2834">
        <v>6</v>
      </c>
      <c r="D2834" t="s">
        <v>2682</v>
      </c>
      <c r="E2834" t="s">
        <v>9631</v>
      </c>
      <c r="F2834" s="53">
        <v>750</v>
      </c>
      <c r="G2834" t="s">
        <v>2504</v>
      </c>
      <c r="H2834" t="s">
        <v>2635</v>
      </c>
      <c r="I2834" t="s">
        <v>2518</v>
      </c>
      <c r="J2834" t="s">
        <v>2535</v>
      </c>
      <c r="K2834" t="s">
        <v>2560</v>
      </c>
      <c r="L2834" t="s">
        <v>2710</v>
      </c>
      <c r="M2834" t="s">
        <v>2711</v>
      </c>
      <c r="N2834" t="s">
        <v>2712</v>
      </c>
      <c r="O2834" t="s">
        <v>2713</v>
      </c>
      <c r="P2834" t="s">
        <v>3451</v>
      </c>
      <c r="Q2834" t="s">
        <v>2535</v>
      </c>
      <c r="R2834" t="s">
        <v>2565</v>
      </c>
      <c r="S2834" t="s">
        <v>2685</v>
      </c>
      <c r="T2834">
        <v>34.67</v>
      </c>
      <c r="U2834" t="s">
        <v>3233</v>
      </c>
    </row>
    <row r="2835" spans="1:21" x14ac:dyDescent="0.2">
      <c r="A2835" t="s">
        <v>413</v>
      </c>
      <c r="B2835">
        <v>1028638</v>
      </c>
      <c r="C2835">
        <v>12</v>
      </c>
      <c r="D2835" t="s">
        <v>3595</v>
      </c>
      <c r="E2835" t="s">
        <v>3876</v>
      </c>
      <c r="F2835" s="53">
        <v>750</v>
      </c>
      <c r="G2835" t="s">
        <v>2504</v>
      </c>
      <c r="H2835" t="s">
        <v>2550</v>
      </c>
      <c r="I2835" t="s">
        <v>2518</v>
      </c>
      <c r="J2835" t="s">
        <v>2535</v>
      </c>
      <c r="K2835" t="s">
        <v>2560</v>
      </c>
      <c r="L2835" t="s">
        <v>3027</v>
      </c>
      <c r="M2835" t="s">
        <v>3028</v>
      </c>
      <c r="N2835" t="s">
        <v>2595</v>
      </c>
      <c r="O2835" t="s">
        <v>2596</v>
      </c>
      <c r="P2835" t="s">
        <v>3444</v>
      </c>
      <c r="Q2835" t="s">
        <v>2535</v>
      </c>
      <c r="R2835" t="s">
        <v>2542</v>
      </c>
      <c r="S2835" t="s">
        <v>2543</v>
      </c>
      <c r="T2835">
        <v>25.99</v>
      </c>
      <c r="U2835" t="s">
        <v>3428</v>
      </c>
    </row>
    <row r="2836" spans="1:21" x14ac:dyDescent="0.2">
      <c r="A2836" t="s">
        <v>6855</v>
      </c>
      <c r="B2836">
        <v>1028686</v>
      </c>
      <c r="C2836">
        <v>6</v>
      </c>
      <c r="D2836" t="s">
        <v>2502</v>
      </c>
      <c r="E2836" t="s">
        <v>3185</v>
      </c>
      <c r="F2836" s="53">
        <v>750</v>
      </c>
      <c r="G2836" t="s">
        <v>2504</v>
      </c>
      <c r="H2836" t="s">
        <v>9481</v>
      </c>
      <c r="I2836" t="s">
        <v>2518</v>
      </c>
      <c r="J2836" t="s">
        <v>2535</v>
      </c>
      <c r="K2836" t="s">
        <v>2560</v>
      </c>
      <c r="L2836" t="s">
        <v>3027</v>
      </c>
      <c r="M2836" t="s">
        <v>3028</v>
      </c>
      <c r="N2836" t="s">
        <v>2595</v>
      </c>
      <c r="O2836" t="s">
        <v>2596</v>
      </c>
      <c r="P2836" t="s">
        <v>3444</v>
      </c>
      <c r="Q2836" t="s">
        <v>2535</v>
      </c>
      <c r="R2836" t="s">
        <v>2542</v>
      </c>
      <c r="S2836" t="s">
        <v>2502</v>
      </c>
      <c r="T2836">
        <v>32.39</v>
      </c>
      <c r="U2836" t="s">
        <v>3430</v>
      </c>
    </row>
    <row r="2837" spans="1:21" x14ac:dyDescent="0.2">
      <c r="A2837" t="s">
        <v>6856</v>
      </c>
      <c r="B2837">
        <v>1028700</v>
      </c>
      <c r="C2837">
        <v>6</v>
      </c>
      <c r="D2837" t="s">
        <v>2502</v>
      </c>
      <c r="E2837" t="s">
        <v>3185</v>
      </c>
      <c r="F2837" s="53">
        <v>750</v>
      </c>
      <c r="G2837" t="s">
        <v>2504</v>
      </c>
      <c r="H2837" t="s">
        <v>9481</v>
      </c>
      <c r="I2837" t="s">
        <v>2528</v>
      </c>
      <c r="J2837" t="s">
        <v>2535</v>
      </c>
      <c r="K2837" t="s">
        <v>2560</v>
      </c>
      <c r="L2837" t="s">
        <v>2824</v>
      </c>
      <c r="M2837" t="s">
        <v>2825</v>
      </c>
      <c r="N2837" t="s">
        <v>2694</v>
      </c>
      <c r="O2837" t="s">
        <v>2695</v>
      </c>
      <c r="P2837" t="s">
        <v>2826</v>
      </c>
      <c r="Q2837" t="s">
        <v>2535</v>
      </c>
      <c r="R2837" t="s">
        <v>2542</v>
      </c>
      <c r="S2837" t="s">
        <v>2502</v>
      </c>
      <c r="T2837">
        <v>23.42</v>
      </c>
      <c r="U2837" t="s">
        <v>3430</v>
      </c>
    </row>
    <row r="2838" spans="1:21" x14ac:dyDescent="0.2">
      <c r="A2838" t="s">
        <v>6857</v>
      </c>
      <c r="B2838">
        <v>1028701</v>
      </c>
      <c r="C2838">
        <v>6</v>
      </c>
      <c r="D2838" t="s">
        <v>9632</v>
      </c>
      <c r="E2838" t="s">
        <v>3185</v>
      </c>
      <c r="F2838" s="53">
        <v>750</v>
      </c>
      <c r="G2838" t="s">
        <v>2504</v>
      </c>
      <c r="H2838" t="s">
        <v>2635</v>
      </c>
      <c r="I2838" t="s">
        <v>2518</v>
      </c>
      <c r="J2838" t="s">
        <v>2535</v>
      </c>
      <c r="K2838" t="s">
        <v>2560</v>
      </c>
      <c r="L2838" t="s">
        <v>2824</v>
      </c>
      <c r="M2838" t="s">
        <v>2825</v>
      </c>
      <c r="N2838" t="s">
        <v>2694</v>
      </c>
      <c r="O2838" t="s">
        <v>2695</v>
      </c>
      <c r="P2838" t="s">
        <v>2826</v>
      </c>
      <c r="Q2838" t="s">
        <v>2535</v>
      </c>
      <c r="R2838" t="s">
        <v>2542</v>
      </c>
      <c r="S2838" t="s">
        <v>2543</v>
      </c>
      <c r="T2838">
        <v>35.68</v>
      </c>
      <c r="U2838" t="s">
        <v>3512</v>
      </c>
    </row>
    <row r="2839" spans="1:21" x14ac:dyDescent="0.2">
      <c r="A2839" t="s">
        <v>10455</v>
      </c>
      <c r="B2839">
        <v>1028711</v>
      </c>
      <c r="C2839">
        <v>12</v>
      </c>
      <c r="D2839" t="s">
        <v>2798</v>
      </c>
      <c r="E2839" t="s">
        <v>3185</v>
      </c>
      <c r="F2839" s="53">
        <v>750</v>
      </c>
      <c r="G2839" t="s">
        <v>2504</v>
      </c>
      <c r="H2839" t="s">
        <v>2635</v>
      </c>
      <c r="I2839" t="s">
        <v>2518</v>
      </c>
      <c r="J2839" t="s">
        <v>2535</v>
      </c>
      <c r="K2839" t="s">
        <v>2560</v>
      </c>
      <c r="L2839" t="s">
        <v>2720</v>
      </c>
      <c r="M2839" t="s">
        <v>2721</v>
      </c>
      <c r="N2839" t="s">
        <v>2511</v>
      </c>
      <c r="O2839" t="s">
        <v>2723</v>
      </c>
      <c r="P2839" t="s">
        <v>2724</v>
      </c>
      <c r="Q2839" t="s">
        <v>2535</v>
      </c>
      <c r="R2839" t="s">
        <v>2542</v>
      </c>
      <c r="S2839" t="s">
        <v>2788</v>
      </c>
      <c r="T2839">
        <v>29.99</v>
      </c>
      <c r="U2839" t="s">
        <v>2795</v>
      </c>
    </row>
    <row r="2840" spans="1:21" x14ac:dyDescent="0.2">
      <c r="A2840" t="s">
        <v>1196</v>
      </c>
      <c r="B2840">
        <v>1028726</v>
      </c>
      <c r="C2840">
        <v>12</v>
      </c>
      <c r="D2840" t="s">
        <v>2502</v>
      </c>
      <c r="E2840" t="s">
        <v>2604</v>
      </c>
      <c r="F2840" s="53">
        <v>1140</v>
      </c>
      <c r="G2840" t="s">
        <v>2574</v>
      </c>
      <c r="H2840" t="s">
        <v>2572</v>
      </c>
      <c r="I2840" t="s">
        <v>2506</v>
      </c>
      <c r="J2840" t="s">
        <v>2519</v>
      </c>
      <c r="K2840" t="s">
        <v>2605</v>
      </c>
      <c r="L2840" t="s">
        <v>2610</v>
      </c>
      <c r="M2840" t="s">
        <v>2611</v>
      </c>
      <c r="N2840" t="s">
        <v>2511</v>
      </c>
      <c r="O2840" t="s">
        <v>2608</v>
      </c>
      <c r="P2840" t="s">
        <v>2608</v>
      </c>
      <c r="Q2840" t="s">
        <v>2519</v>
      </c>
      <c r="R2840" t="s">
        <v>2502</v>
      </c>
      <c r="S2840" t="s">
        <v>2525</v>
      </c>
      <c r="T2840">
        <v>49.6</v>
      </c>
      <c r="U2840" t="s">
        <v>89</v>
      </c>
    </row>
    <row r="2841" spans="1:21" x14ac:dyDescent="0.2">
      <c r="A2841" t="s">
        <v>1308</v>
      </c>
      <c r="B2841">
        <v>1028730</v>
      </c>
      <c r="C2841">
        <v>12</v>
      </c>
      <c r="D2841" t="s">
        <v>2502</v>
      </c>
      <c r="E2841" t="s">
        <v>2604</v>
      </c>
      <c r="F2841" s="53">
        <v>1140</v>
      </c>
      <c r="G2841" t="s">
        <v>2574</v>
      </c>
      <c r="H2841" t="s">
        <v>2572</v>
      </c>
      <c r="I2841" t="s">
        <v>2506</v>
      </c>
      <c r="J2841" t="s">
        <v>2519</v>
      </c>
      <c r="K2841" t="s">
        <v>2605</v>
      </c>
      <c r="L2841" t="s">
        <v>2625</v>
      </c>
      <c r="M2841" t="s">
        <v>2626</v>
      </c>
      <c r="N2841" t="s">
        <v>2511</v>
      </c>
      <c r="O2841" t="s">
        <v>2512</v>
      </c>
      <c r="P2841" t="s">
        <v>2867</v>
      </c>
      <c r="Q2841" t="s">
        <v>2519</v>
      </c>
      <c r="R2841" t="s">
        <v>2502</v>
      </c>
      <c r="S2841" t="s">
        <v>2525</v>
      </c>
      <c r="T2841">
        <v>45.99</v>
      </c>
      <c r="U2841" t="s">
        <v>89</v>
      </c>
    </row>
    <row r="2842" spans="1:21" x14ac:dyDescent="0.2">
      <c r="A2842" t="s">
        <v>6858</v>
      </c>
      <c r="B2842">
        <v>1028758</v>
      </c>
      <c r="C2842">
        <v>6</v>
      </c>
      <c r="D2842" t="s">
        <v>2502</v>
      </c>
      <c r="E2842" t="s">
        <v>3185</v>
      </c>
      <c r="F2842" s="53">
        <v>750</v>
      </c>
      <c r="G2842" t="s">
        <v>2504</v>
      </c>
      <c r="H2842" t="s">
        <v>9458</v>
      </c>
      <c r="I2842" t="s">
        <v>2506</v>
      </c>
      <c r="J2842" t="s">
        <v>2535</v>
      </c>
      <c r="K2842" t="s">
        <v>2560</v>
      </c>
      <c r="L2842" t="s">
        <v>3027</v>
      </c>
      <c r="M2842" t="s">
        <v>3028</v>
      </c>
      <c r="N2842" t="s">
        <v>2522</v>
      </c>
      <c r="O2842" t="s">
        <v>2596</v>
      </c>
      <c r="P2842" t="s">
        <v>3642</v>
      </c>
      <c r="Q2842" t="s">
        <v>2535</v>
      </c>
      <c r="R2842" t="s">
        <v>2542</v>
      </c>
      <c r="S2842" t="s">
        <v>2502</v>
      </c>
      <c r="T2842">
        <v>14.72</v>
      </c>
      <c r="U2842" t="s">
        <v>3430</v>
      </c>
    </row>
    <row r="2843" spans="1:21" x14ac:dyDescent="0.2">
      <c r="A2843" t="s">
        <v>1823</v>
      </c>
      <c r="B2843">
        <v>1028767</v>
      </c>
      <c r="C2843">
        <v>6</v>
      </c>
      <c r="D2843" t="s">
        <v>2502</v>
      </c>
      <c r="E2843" t="s">
        <v>3878</v>
      </c>
      <c r="F2843" s="53">
        <v>750</v>
      </c>
      <c r="G2843" t="s">
        <v>2504</v>
      </c>
      <c r="H2843" t="s">
        <v>2555</v>
      </c>
      <c r="I2843" t="s">
        <v>2518</v>
      </c>
      <c r="J2843" t="s">
        <v>2519</v>
      </c>
      <c r="K2843" t="s">
        <v>2583</v>
      </c>
      <c r="L2843" t="s">
        <v>2644</v>
      </c>
      <c r="M2843" t="s">
        <v>2645</v>
      </c>
      <c r="N2843" t="s">
        <v>2522</v>
      </c>
      <c r="O2843" t="s">
        <v>2523</v>
      </c>
      <c r="P2843" t="s">
        <v>2651</v>
      </c>
      <c r="Q2843" t="s">
        <v>2519</v>
      </c>
      <c r="R2843" t="s">
        <v>2502</v>
      </c>
      <c r="S2843" t="s">
        <v>2633</v>
      </c>
      <c r="T2843">
        <v>61.99</v>
      </c>
      <c r="U2843" t="s">
        <v>2526</v>
      </c>
    </row>
    <row r="2844" spans="1:21" x14ac:dyDescent="0.2">
      <c r="A2844" t="s">
        <v>2310</v>
      </c>
      <c r="B2844">
        <v>1028770</v>
      </c>
      <c r="C2844">
        <v>12</v>
      </c>
      <c r="D2844" t="s">
        <v>3008</v>
      </c>
      <c r="E2844" t="s">
        <v>2790</v>
      </c>
      <c r="F2844" s="53">
        <v>750</v>
      </c>
      <c r="G2844" t="s">
        <v>2504</v>
      </c>
      <c r="H2844" t="s">
        <v>2559</v>
      </c>
      <c r="I2844" t="s">
        <v>2518</v>
      </c>
      <c r="J2844" t="s">
        <v>2535</v>
      </c>
      <c r="K2844" t="s">
        <v>2560</v>
      </c>
      <c r="L2844" t="s">
        <v>2791</v>
      </c>
      <c r="M2844" t="s">
        <v>2792</v>
      </c>
      <c r="N2844" t="s">
        <v>2511</v>
      </c>
      <c r="O2844" t="s">
        <v>2793</v>
      </c>
      <c r="P2844" t="s">
        <v>3243</v>
      </c>
      <c r="Q2844" t="s">
        <v>2535</v>
      </c>
      <c r="R2844" t="s">
        <v>2542</v>
      </c>
      <c r="S2844" t="s">
        <v>2543</v>
      </c>
      <c r="T2844">
        <v>27.98</v>
      </c>
      <c r="U2844" t="s">
        <v>2795</v>
      </c>
    </row>
    <row r="2845" spans="1:21" x14ac:dyDescent="0.2">
      <c r="A2845" t="s">
        <v>530</v>
      </c>
      <c r="B2845">
        <v>1028776</v>
      </c>
      <c r="C2845">
        <v>12</v>
      </c>
      <c r="D2845" t="s">
        <v>3190</v>
      </c>
      <c r="E2845" t="s">
        <v>3880</v>
      </c>
      <c r="F2845" s="53">
        <v>750</v>
      </c>
      <c r="G2845" t="s">
        <v>2504</v>
      </c>
      <c r="H2845" t="s">
        <v>2559</v>
      </c>
      <c r="I2845" t="s">
        <v>2528</v>
      </c>
      <c r="J2845" t="s">
        <v>2535</v>
      </c>
      <c r="K2845" t="s">
        <v>2560</v>
      </c>
      <c r="L2845" t="s">
        <v>2824</v>
      </c>
      <c r="M2845" t="s">
        <v>2825</v>
      </c>
      <c r="N2845" t="s">
        <v>2694</v>
      </c>
      <c r="O2845" t="s">
        <v>2695</v>
      </c>
      <c r="P2845" t="s">
        <v>3621</v>
      </c>
      <c r="Q2845" t="s">
        <v>2535</v>
      </c>
      <c r="R2845" t="s">
        <v>2542</v>
      </c>
      <c r="S2845" t="s">
        <v>2783</v>
      </c>
      <c r="T2845">
        <v>19.97</v>
      </c>
      <c r="U2845" t="s">
        <v>3749</v>
      </c>
    </row>
    <row r="2846" spans="1:21" x14ac:dyDescent="0.2">
      <c r="A2846" t="s">
        <v>2002</v>
      </c>
      <c r="B2846">
        <v>1028782</v>
      </c>
      <c r="C2846">
        <v>8</v>
      </c>
      <c r="D2846" t="s">
        <v>2502</v>
      </c>
      <c r="E2846" t="s">
        <v>2935</v>
      </c>
      <c r="F2846" s="53">
        <v>1140</v>
      </c>
      <c r="G2846" t="s">
        <v>2504</v>
      </c>
      <c r="H2846" t="s">
        <v>2555</v>
      </c>
      <c r="I2846" t="s">
        <v>2506</v>
      </c>
      <c r="J2846" t="s">
        <v>2519</v>
      </c>
      <c r="K2846" t="s">
        <v>2583</v>
      </c>
      <c r="L2846" t="s">
        <v>2584</v>
      </c>
      <c r="M2846" t="s">
        <v>2585</v>
      </c>
      <c r="N2846" t="s">
        <v>2586</v>
      </c>
      <c r="O2846" t="s">
        <v>2587</v>
      </c>
      <c r="P2846" t="s">
        <v>2588</v>
      </c>
      <c r="Q2846" t="s">
        <v>2519</v>
      </c>
      <c r="R2846" t="s">
        <v>2502</v>
      </c>
      <c r="S2846" t="s">
        <v>2589</v>
      </c>
      <c r="T2846">
        <v>47.99</v>
      </c>
      <c r="U2846" t="s">
        <v>5086</v>
      </c>
    </row>
    <row r="2847" spans="1:21" x14ac:dyDescent="0.2">
      <c r="A2847" t="s">
        <v>6859</v>
      </c>
      <c r="B2847">
        <v>1028783</v>
      </c>
      <c r="C2847">
        <v>12</v>
      </c>
      <c r="D2847" t="s">
        <v>2502</v>
      </c>
      <c r="E2847" t="s">
        <v>3185</v>
      </c>
      <c r="F2847" s="53">
        <v>750</v>
      </c>
      <c r="G2847" t="s">
        <v>2504</v>
      </c>
      <c r="H2847" t="s">
        <v>9458</v>
      </c>
      <c r="I2847" t="s">
        <v>2518</v>
      </c>
      <c r="J2847" t="s">
        <v>2535</v>
      </c>
      <c r="K2847" t="s">
        <v>2560</v>
      </c>
      <c r="L2847" t="s">
        <v>2726</v>
      </c>
      <c r="M2847" t="s">
        <v>2727</v>
      </c>
      <c r="N2847" t="s">
        <v>2539</v>
      </c>
      <c r="O2847" t="s">
        <v>2540</v>
      </c>
      <c r="P2847" t="s">
        <v>2541</v>
      </c>
      <c r="Q2847" t="s">
        <v>2535</v>
      </c>
      <c r="R2847" t="s">
        <v>2565</v>
      </c>
      <c r="S2847" t="s">
        <v>2502</v>
      </c>
      <c r="T2847">
        <v>35.18</v>
      </c>
      <c r="U2847" t="s">
        <v>3430</v>
      </c>
    </row>
    <row r="2848" spans="1:21" x14ac:dyDescent="0.2">
      <c r="A2848" t="s">
        <v>6860</v>
      </c>
      <c r="B2848">
        <v>1028784</v>
      </c>
      <c r="C2848">
        <v>12</v>
      </c>
      <c r="D2848" t="s">
        <v>2502</v>
      </c>
      <c r="E2848" t="s">
        <v>3185</v>
      </c>
      <c r="F2848" s="53">
        <v>750</v>
      </c>
      <c r="G2848" t="s">
        <v>2504</v>
      </c>
      <c r="H2848" t="s">
        <v>9458</v>
      </c>
      <c r="I2848" t="s">
        <v>2518</v>
      </c>
      <c r="J2848" t="s">
        <v>2535</v>
      </c>
      <c r="K2848" t="s">
        <v>2560</v>
      </c>
      <c r="L2848" t="s">
        <v>2726</v>
      </c>
      <c r="M2848" t="s">
        <v>2727</v>
      </c>
      <c r="N2848" t="s">
        <v>2539</v>
      </c>
      <c r="O2848" t="s">
        <v>2540</v>
      </c>
      <c r="P2848" t="s">
        <v>2541</v>
      </c>
      <c r="Q2848" t="s">
        <v>2535</v>
      </c>
      <c r="R2848" t="s">
        <v>2542</v>
      </c>
      <c r="S2848" t="s">
        <v>2502</v>
      </c>
      <c r="T2848">
        <v>32.130000000000003</v>
      </c>
      <c r="U2848" t="s">
        <v>3430</v>
      </c>
    </row>
    <row r="2849" spans="1:21" x14ac:dyDescent="0.2">
      <c r="A2849" t="s">
        <v>2019</v>
      </c>
      <c r="B2849">
        <v>1028797</v>
      </c>
      <c r="C2849">
        <v>6</v>
      </c>
      <c r="D2849" t="s">
        <v>2502</v>
      </c>
      <c r="E2849" t="s">
        <v>3881</v>
      </c>
      <c r="F2849" s="53">
        <v>750</v>
      </c>
      <c r="G2849" t="s">
        <v>2504</v>
      </c>
      <c r="H2849">
        <v>98</v>
      </c>
      <c r="I2849" t="s">
        <v>2518</v>
      </c>
      <c r="J2849" t="s">
        <v>2519</v>
      </c>
      <c r="K2849" t="s">
        <v>2520</v>
      </c>
      <c r="L2849" t="s">
        <v>2521</v>
      </c>
      <c r="M2849" t="s">
        <v>2520</v>
      </c>
      <c r="N2849" t="s">
        <v>2511</v>
      </c>
      <c r="O2849" t="s">
        <v>2512</v>
      </c>
      <c r="P2849" t="s">
        <v>2571</v>
      </c>
      <c r="Q2849" t="s">
        <v>2519</v>
      </c>
      <c r="R2849" t="s">
        <v>2502</v>
      </c>
      <c r="S2849" t="s">
        <v>2525</v>
      </c>
      <c r="T2849">
        <v>43.62</v>
      </c>
      <c r="U2849" t="s">
        <v>2686</v>
      </c>
    </row>
    <row r="2850" spans="1:21" x14ac:dyDescent="0.2">
      <c r="A2850" t="s">
        <v>1195</v>
      </c>
      <c r="B2850">
        <v>1028799</v>
      </c>
      <c r="C2850">
        <v>12</v>
      </c>
      <c r="D2850" t="s">
        <v>3190</v>
      </c>
      <c r="E2850" t="s">
        <v>3276</v>
      </c>
      <c r="F2850" s="53">
        <v>750</v>
      </c>
      <c r="G2850" t="s">
        <v>2504</v>
      </c>
      <c r="H2850" t="s">
        <v>2550</v>
      </c>
      <c r="I2850" t="s">
        <v>2518</v>
      </c>
      <c r="J2850" t="s">
        <v>2535</v>
      </c>
      <c r="K2850" t="s">
        <v>2560</v>
      </c>
      <c r="L2850" t="s">
        <v>2726</v>
      </c>
      <c r="M2850" t="s">
        <v>2727</v>
      </c>
      <c r="N2850" t="s">
        <v>2539</v>
      </c>
      <c r="O2850" t="s">
        <v>2540</v>
      </c>
      <c r="P2850" t="s">
        <v>3277</v>
      </c>
      <c r="Q2850" t="s">
        <v>2535</v>
      </c>
      <c r="R2850" t="s">
        <v>2542</v>
      </c>
      <c r="S2850" t="s">
        <v>2783</v>
      </c>
      <c r="T2850">
        <v>31.99</v>
      </c>
      <c r="U2850" t="s">
        <v>2716</v>
      </c>
    </row>
    <row r="2851" spans="1:21" x14ac:dyDescent="0.2">
      <c r="A2851" t="s">
        <v>2243</v>
      </c>
      <c r="B2851">
        <v>1028804</v>
      </c>
      <c r="C2851">
        <v>12</v>
      </c>
      <c r="D2851" t="s">
        <v>2698</v>
      </c>
      <c r="E2851" t="s">
        <v>3882</v>
      </c>
      <c r="F2851" s="53">
        <v>750</v>
      </c>
      <c r="G2851" t="s">
        <v>2504</v>
      </c>
      <c r="H2851" t="s">
        <v>2550</v>
      </c>
      <c r="I2851" t="s">
        <v>2528</v>
      </c>
      <c r="J2851" t="s">
        <v>2535</v>
      </c>
      <c r="K2851" t="s">
        <v>2560</v>
      </c>
      <c r="L2851" t="s">
        <v>2726</v>
      </c>
      <c r="M2851" t="s">
        <v>2727</v>
      </c>
      <c r="N2851" t="s">
        <v>2539</v>
      </c>
      <c r="O2851" t="s">
        <v>2540</v>
      </c>
      <c r="P2851" t="s">
        <v>2541</v>
      </c>
      <c r="Q2851" t="s">
        <v>2535</v>
      </c>
      <c r="R2851" t="s">
        <v>2565</v>
      </c>
      <c r="S2851" t="s">
        <v>2685</v>
      </c>
      <c r="T2851">
        <v>21.48</v>
      </c>
      <c r="U2851" t="s">
        <v>10307</v>
      </c>
    </row>
    <row r="2852" spans="1:21" x14ac:dyDescent="0.2">
      <c r="A2852" t="s">
        <v>1607</v>
      </c>
      <c r="B2852">
        <v>1028805</v>
      </c>
      <c r="C2852">
        <v>12</v>
      </c>
      <c r="D2852" t="s">
        <v>2675</v>
      </c>
      <c r="E2852" t="s">
        <v>3402</v>
      </c>
      <c r="F2852" s="53">
        <v>750</v>
      </c>
      <c r="G2852" t="s">
        <v>2504</v>
      </c>
      <c r="H2852">
        <v>98</v>
      </c>
      <c r="I2852" t="s">
        <v>2518</v>
      </c>
      <c r="J2852" t="s">
        <v>2535</v>
      </c>
      <c r="K2852" t="s">
        <v>2560</v>
      </c>
      <c r="L2852" t="s">
        <v>2726</v>
      </c>
      <c r="M2852" t="s">
        <v>2727</v>
      </c>
      <c r="N2852" t="s">
        <v>2511</v>
      </c>
      <c r="O2852" t="s">
        <v>2540</v>
      </c>
      <c r="P2852" t="s">
        <v>2814</v>
      </c>
      <c r="Q2852" t="s">
        <v>2535</v>
      </c>
      <c r="R2852" t="s">
        <v>2542</v>
      </c>
      <c r="S2852" t="s">
        <v>2543</v>
      </c>
      <c r="T2852">
        <v>29.7</v>
      </c>
      <c r="U2852" t="s">
        <v>2874</v>
      </c>
    </row>
    <row r="2853" spans="1:21" x14ac:dyDescent="0.2">
      <c r="A2853" t="s">
        <v>612</v>
      </c>
      <c r="B2853">
        <v>1028824</v>
      </c>
      <c r="C2853">
        <v>6</v>
      </c>
      <c r="D2853" t="s">
        <v>2801</v>
      </c>
      <c r="E2853" t="s">
        <v>3806</v>
      </c>
      <c r="F2853" s="53">
        <v>750</v>
      </c>
      <c r="G2853" t="s">
        <v>2504</v>
      </c>
      <c r="H2853">
        <v>98</v>
      </c>
      <c r="I2853" t="s">
        <v>2506</v>
      </c>
      <c r="J2853" t="s">
        <v>2535</v>
      </c>
      <c r="K2853" t="s">
        <v>2838</v>
      </c>
      <c r="L2853" t="s">
        <v>2844</v>
      </c>
      <c r="M2853" t="s">
        <v>2845</v>
      </c>
      <c r="N2853" t="s">
        <v>2511</v>
      </c>
      <c r="O2853" t="s">
        <v>2512</v>
      </c>
      <c r="P2853" t="s">
        <v>2577</v>
      </c>
      <c r="Q2853" t="s">
        <v>2535</v>
      </c>
      <c r="R2853" t="s">
        <v>2565</v>
      </c>
      <c r="S2853" t="s">
        <v>2685</v>
      </c>
      <c r="T2853">
        <v>16.84</v>
      </c>
      <c r="U2853" t="s">
        <v>2702</v>
      </c>
    </row>
    <row r="2854" spans="1:21" x14ac:dyDescent="0.2">
      <c r="A2854" t="s">
        <v>223</v>
      </c>
      <c r="B2854">
        <v>1028829</v>
      </c>
      <c r="C2854">
        <v>12</v>
      </c>
      <c r="D2854" t="s">
        <v>2698</v>
      </c>
      <c r="E2854" t="s">
        <v>3545</v>
      </c>
      <c r="F2854" s="53">
        <v>750</v>
      </c>
      <c r="G2854" t="s">
        <v>2504</v>
      </c>
      <c r="H2854" t="s">
        <v>2555</v>
      </c>
      <c r="I2854" t="s">
        <v>2528</v>
      </c>
      <c r="J2854" t="s">
        <v>2535</v>
      </c>
      <c r="K2854" t="s">
        <v>2838</v>
      </c>
      <c r="L2854" t="s">
        <v>2844</v>
      </c>
      <c r="M2854" t="s">
        <v>2845</v>
      </c>
      <c r="N2854" t="s">
        <v>2722</v>
      </c>
      <c r="O2854" t="s">
        <v>2723</v>
      </c>
      <c r="P2854" t="s">
        <v>3373</v>
      </c>
      <c r="Q2854" t="s">
        <v>2535</v>
      </c>
      <c r="R2854" t="s">
        <v>2565</v>
      </c>
      <c r="S2854" t="s">
        <v>2566</v>
      </c>
      <c r="T2854">
        <v>23.99</v>
      </c>
      <c r="U2854" t="s">
        <v>2526</v>
      </c>
    </row>
    <row r="2855" spans="1:21" x14ac:dyDescent="0.2">
      <c r="A2855" t="s">
        <v>709</v>
      </c>
      <c r="B2855">
        <v>1028836</v>
      </c>
      <c r="C2855">
        <v>12</v>
      </c>
      <c r="D2855" t="s">
        <v>2502</v>
      </c>
      <c r="E2855" t="s">
        <v>2579</v>
      </c>
      <c r="F2855" s="53">
        <v>750</v>
      </c>
      <c r="G2855" t="s">
        <v>2504</v>
      </c>
      <c r="H2855" t="s">
        <v>2555</v>
      </c>
      <c r="I2855" t="s">
        <v>2506</v>
      </c>
      <c r="J2855" t="s">
        <v>2519</v>
      </c>
      <c r="K2855" t="s">
        <v>2569</v>
      </c>
      <c r="L2855" t="s">
        <v>2773</v>
      </c>
      <c r="M2855" t="s">
        <v>2774</v>
      </c>
      <c r="N2855" t="s">
        <v>2580</v>
      </c>
      <c r="O2855" t="s">
        <v>2581</v>
      </c>
      <c r="P2855" t="s">
        <v>2581</v>
      </c>
      <c r="Q2855" t="s">
        <v>2519</v>
      </c>
      <c r="R2855" t="s">
        <v>2502</v>
      </c>
      <c r="S2855" t="s">
        <v>2525</v>
      </c>
      <c r="T2855">
        <v>32.99</v>
      </c>
      <c r="U2855" t="s">
        <v>2544</v>
      </c>
    </row>
    <row r="2856" spans="1:21" x14ac:dyDescent="0.2">
      <c r="A2856" t="s">
        <v>1234</v>
      </c>
      <c r="B2856">
        <v>1028837</v>
      </c>
      <c r="C2856">
        <v>12</v>
      </c>
      <c r="D2856" t="s">
        <v>2502</v>
      </c>
      <c r="E2856" t="s">
        <v>2567</v>
      </c>
      <c r="F2856" s="53">
        <v>750</v>
      </c>
      <c r="G2856" t="s">
        <v>2574</v>
      </c>
      <c r="H2856" t="s">
        <v>2572</v>
      </c>
      <c r="I2856" t="s">
        <v>2506</v>
      </c>
      <c r="J2856" t="s">
        <v>2519</v>
      </c>
      <c r="K2856" t="s">
        <v>2569</v>
      </c>
      <c r="L2856" t="s">
        <v>2570</v>
      </c>
      <c r="M2856" t="s">
        <v>2569</v>
      </c>
      <c r="N2856" t="s">
        <v>2511</v>
      </c>
      <c r="O2856" t="s">
        <v>2512</v>
      </c>
      <c r="P2856" t="s">
        <v>2571</v>
      </c>
      <c r="Q2856" t="s">
        <v>2519</v>
      </c>
      <c r="R2856" t="s">
        <v>2502</v>
      </c>
      <c r="S2856" t="s">
        <v>2525</v>
      </c>
      <c r="T2856">
        <v>30.99</v>
      </c>
      <c r="U2856" t="s">
        <v>2556</v>
      </c>
    </row>
    <row r="2857" spans="1:21" x14ac:dyDescent="0.2">
      <c r="A2857" t="s">
        <v>489</v>
      </c>
      <c r="B2857">
        <v>1028846</v>
      </c>
      <c r="C2857">
        <v>6</v>
      </c>
      <c r="D2857" t="s">
        <v>2502</v>
      </c>
      <c r="E2857" t="s">
        <v>3843</v>
      </c>
      <c r="F2857" s="53">
        <v>750</v>
      </c>
      <c r="G2857" t="s">
        <v>2504</v>
      </c>
      <c r="H2857" t="s">
        <v>2635</v>
      </c>
      <c r="I2857" t="s">
        <v>2518</v>
      </c>
      <c r="J2857" t="s">
        <v>2519</v>
      </c>
      <c r="K2857" t="s">
        <v>2605</v>
      </c>
      <c r="L2857" t="s">
        <v>2610</v>
      </c>
      <c r="M2857" t="s">
        <v>2611</v>
      </c>
      <c r="N2857" t="s">
        <v>2511</v>
      </c>
      <c r="O2857" t="s">
        <v>2512</v>
      </c>
      <c r="P2857" t="s">
        <v>2781</v>
      </c>
      <c r="Q2857" t="s">
        <v>3210</v>
      </c>
      <c r="R2857" t="s">
        <v>2502</v>
      </c>
      <c r="S2857" t="s">
        <v>2525</v>
      </c>
      <c r="T2857">
        <v>47.19</v>
      </c>
      <c r="U2857" t="s">
        <v>3844</v>
      </c>
    </row>
    <row r="2858" spans="1:21" x14ac:dyDescent="0.2">
      <c r="A2858" t="s">
        <v>6861</v>
      </c>
      <c r="B2858">
        <v>1028848</v>
      </c>
      <c r="C2858">
        <v>6</v>
      </c>
      <c r="D2858" t="s">
        <v>2502</v>
      </c>
      <c r="E2858" t="s">
        <v>3843</v>
      </c>
      <c r="F2858" s="53">
        <v>750</v>
      </c>
      <c r="G2858" t="s">
        <v>2504</v>
      </c>
      <c r="H2858" t="s">
        <v>2963</v>
      </c>
      <c r="I2858" t="s">
        <v>2518</v>
      </c>
      <c r="J2858" t="s">
        <v>2519</v>
      </c>
      <c r="K2858" t="s">
        <v>2546</v>
      </c>
      <c r="L2858" t="s">
        <v>2547</v>
      </c>
      <c r="M2858" t="s">
        <v>2546</v>
      </c>
      <c r="N2858" t="s">
        <v>2511</v>
      </c>
      <c r="O2858" t="s">
        <v>2512</v>
      </c>
      <c r="P2858" t="s">
        <v>2781</v>
      </c>
      <c r="Q2858" t="s">
        <v>3675</v>
      </c>
      <c r="R2858" t="s">
        <v>2502</v>
      </c>
      <c r="S2858" t="s">
        <v>2525</v>
      </c>
      <c r="T2858">
        <v>44.85</v>
      </c>
      <c r="U2858" t="s">
        <v>3844</v>
      </c>
    </row>
    <row r="2859" spans="1:21" x14ac:dyDescent="0.2">
      <c r="A2859" t="s">
        <v>4356</v>
      </c>
      <c r="B2859">
        <v>1028853</v>
      </c>
      <c r="C2859">
        <v>6</v>
      </c>
      <c r="D2859" t="s">
        <v>3317</v>
      </c>
      <c r="E2859" t="s">
        <v>9633</v>
      </c>
      <c r="F2859" s="53">
        <v>750</v>
      </c>
      <c r="G2859" t="s">
        <v>2504</v>
      </c>
      <c r="H2859" t="s">
        <v>2635</v>
      </c>
      <c r="I2859" t="s">
        <v>2518</v>
      </c>
      <c r="J2859" t="s">
        <v>2535</v>
      </c>
      <c r="K2859" t="s">
        <v>2560</v>
      </c>
      <c r="L2859" t="s">
        <v>2726</v>
      </c>
      <c r="M2859" t="s">
        <v>2727</v>
      </c>
      <c r="N2859" t="s">
        <v>2511</v>
      </c>
      <c r="O2859" t="s">
        <v>2540</v>
      </c>
      <c r="P2859" t="s">
        <v>2814</v>
      </c>
      <c r="Q2859" t="s">
        <v>2535</v>
      </c>
      <c r="R2859" t="s">
        <v>2565</v>
      </c>
      <c r="S2859" t="s">
        <v>2598</v>
      </c>
      <c r="T2859">
        <v>52.53</v>
      </c>
      <c r="U2859" t="s">
        <v>2874</v>
      </c>
    </row>
    <row r="2860" spans="1:21" x14ac:dyDescent="0.2">
      <c r="A2860" t="s">
        <v>6862</v>
      </c>
      <c r="B2860">
        <v>1028855</v>
      </c>
      <c r="C2860">
        <v>12</v>
      </c>
      <c r="D2860" t="s">
        <v>2502</v>
      </c>
      <c r="E2860" t="s">
        <v>3883</v>
      </c>
      <c r="F2860" s="53">
        <v>750</v>
      </c>
      <c r="G2860" t="s">
        <v>2574</v>
      </c>
      <c r="H2860" t="s">
        <v>2635</v>
      </c>
      <c r="I2860" t="s">
        <v>2506</v>
      </c>
      <c r="J2860" t="s">
        <v>2519</v>
      </c>
      <c r="K2860" t="s">
        <v>2654</v>
      </c>
      <c r="L2860" t="s">
        <v>2664</v>
      </c>
      <c r="M2860" t="s">
        <v>2665</v>
      </c>
      <c r="N2860" t="s">
        <v>2511</v>
      </c>
      <c r="O2860" t="s">
        <v>2512</v>
      </c>
      <c r="P2860" t="s">
        <v>2781</v>
      </c>
      <c r="Q2860" t="s">
        <v>3713</v>
      </c>
      <c r="R2860" t="s">
        <v>2502</v>
      </c>
      <c r="S2860" t="s">
        <v>2658</v>
      </c>
      <c r="T2860">
        <v>32.479999999999997</v>
      </c>
      <c r="U2860" t="s">
        <v>3812</v>
      </c>
    </row>
    <row r="2861" spans="1:21" x14ac:dyDescent="0.2">
      <c r="A2861" t="s">
        <v>5391</v>
      </c>
      <c r="B2861">
        <v>1028863</v>
      </c>
      <c r="C2861">
        <v>6</v>
      </c>
      <c r="D2861" t="s">
        <v>2789</v>
      </c>
      <c r="E2861" t="s">
        <v>3185</v>
      </c>
      <c r="F2861" s="53">
        <v>750</v>
      </c>
      <c r="G2861" t="s">
        <v>2504</v>
      </c>
      <c r="H2861" t="s">
        <v>2635</v>
      </c>
      <c r="I2861" t="s">
        <v>2518</v>
      </c>
      <c r="J2861" t="s">
        <v>2535</v>
      </c>
      <c r="K2861" t="s">
        <v>2560</v>
      </c>
      <c r="L2861" t="s">
        <v>2953</v>
      </c>
      <c r="M2861" t="s">
        <v>2954</v>
      </c>
      <c r="N2861" t="s">
        <v>3270</v>
      </c>
      <c r="O2861" t="s">
        <v>3271</v>
      </c>
      <c r="P2861" t="s">
        <v>3271</v>
      </c>
      <c r="Q2861" t="s">
        <v>2535</v>
      </c>
      <c r="R2861" t="s">
        <v>2542</v>
      </c>
      <c r="S2861" t="s">
        <v>2543</v>
      </c>
      <c r="T2861">
        <v>69.39</v>
      </c>
      <c r="U2861" t="s">
        <v>2686</v>
      </c>
    </row>
    <row r="2862" spans="1:21" x14ac:dyDescent="0.2">
      <c r="A2862" t="s">
        <v>6863</v>
      </c>
      <c r="B2862">
        <v>1028872</v>
      </c>
      <c r="C2862">
        <v>6</v>
      </c>
      <c r="D2862" t="s">
        <v>2502</v>
      </c>
      <c r="E2862" t="s">
        <v>3185</v>
      </c>
      <c r="F2862" s="53">
        <v>750</v>
      </c>
      <c r="G2862" t="s">
        <v>2504</v>
      </c>
      <c r="H2862" t="s">
        <v>9458</v>
      </c>
      <c r="I2862" t="s">
        <v>2528</v>
      </c>
      <c r="J2862" t="s">
        <v>2535</v>
      </c>
      <c r="K2862" t="s">
        <v>2560</v>
      </c>
      <c r="L2862" t="s">
        <v>2756</v>
      </c>
      <c r="M2862" t="s">
        <v>2757</v>
      </c>
      <c r="N2862" t="s">
        <v>2657</v>
      </c>
      <c r="O2862" t="s">
        <v>2671</v>
      </c>
      <c r="P2862" t="s">
        <v>2982</v>
      </c>
      <c r="Q2862" t="s">
        <v>2535</v>
      </c>
      <c r="R2862" t="s">
        <v>2542</v>
      </c>
      <c r="S2862" t="s">
        <v>2502</v>
      </c>
      <c r="T2862">
        <v>20.65</v>
      </c>
      <c r="U2862" t="s">
        <v>3430</v>
      </c>
    </row>
    <row r="2863" spans="1:21" x14ac:dyDescent="0.2">
      <c r="A2863" t="s">
        <v>4792</v>
      </c>
      <c r="B2863">
        <v>1028893</v>
      </c>
      <c r="C2863">
        <v>12</v>
      </c>
      <c r="D2863" t="s">
        <v>2804</v>
      </c>
      <c r="E2863" t="s">
        <v>3864</v>
      </c>
      <c r="F2863" s="53">
        <v>750</v>
      </c>
      <c r="G2863" t="s">
        <v>2504</v>
      </c>
      <c r="H2863" t="s">
        <v>2505</v>
      </c>
      <c r="I2863" t="s">
        <v>2528</v>
      </c>
      <c r="J2863" t="s">
        <v>2535</v>
      </c>
      <c r="K2863" t="s">
        <v>2560</v>
      </c>
      <c r="L2863" t="s">
        <v>2756</v>
      </c>
      <c r="M2863" t="s">
        <v>2757</v>
      </c>
      <c r="N2863" t="s">
        <v>2657</v>
      </c>
      <c r="O2863" t="s">
        <v>2671</v>
      </c>
      <c r="P2863" t="s">
        <v>2766</v>
      </c>
      <c r="Q2863" t="s">
        <v>2535</v>
      </c>
      <c r="R2863" t="s">
        <v>2542</v>
      </c>
      <c r="S2863" t="s">
        <v>2783</v>
      </c>
      <c r="T2863">
        <v>19.989999999999998</v>
      </c>
      <c r="U2863" t="s">
        <v>10307</v>
      </c>
    </row>
    <row r="2864" spans="1:21" x14ac:dyDescent="0.2">
      <c r="A2864" t="s">
        <v>1538</v>
      </c>
      <c r="B2864">
        <v>1028901</v>
      </c>
      <c r="C2864">
        <v>12</v>
      </c>
      <c r="D2864" t="s">
        <v>3819</v>
      </c>
      <c r="E2864" t="s">
        <v>3820</v>
      </c>
      <c r="F2864" s="53">
        <v>750</v>
      </c>
      <c r="G2864" t="s">
        <v>2504</v>
      </c>
      <c r="H2864" t="s">
        <v>2517</v>
      </c>
      <c r="I2864" t="s">
        <v>2528</v>
      </c>
      <c r="J2864" t="s">
        <v>2535</v>
      </c>
      <c r="K2864" t="s">
        <v>2560</v>
      </c>
      <c r="L2864" t="s">
        <v>2700</v>
      </c>
      <c r="M2864" t="s">
        <v>2701</v>
      </c>
      <c r="N2864" t="s">
        <v>2511</v>
      </c>
      <c r="O2864" t="s">
        <v>2512</v>
      </c>
      <c r="P2864" t="s">
        <v>2781</v>
      </c>
      <c r="Q2864" t="s">
        <v>2782</v>
      </c>
      <c r="R2864" t="s">
        <v>2542</v>
      </c>
      <c r="S2864" t="s">
        <v>2783</v>
      </c>
      <c r="T2864">
        <v>21.99</v>
      </c>
      <c r="U2864" t="s">
        <v>2784</v>
      </c>
    </row>
    <row r="2865" spans="1:21" x14ac:dyDescent="0.2">
      <c r="A2865" t="s">
        <v>5392</v>
      </c>
      <c r="B2865">
        <v>1028941</v>
      </c>
      <c r="C2865">
        <v>12</v>
      </c>
      <c r="D2865" t="s">
        <v>2698</v>
      </c>
      <c r="E2865" t="s">
        <v>2762</v>
      </c>
      <c r="F2865" s="53">
        <v>750</v>
      </c>
      <c r="G2865" t="s">
        <v>2504</v>
      </c>
      <c r="H2865" t="s">
        <v>2635</v>
      </c>
      <c r="I2865" t="s">
        <v>2528</v>
      </c>
      <c r="J2865" t="s">
        <v>2535</v>
      </c>
      <c r="K2865" t="s">
        <v>2560</v>
      </c>
      <c r="L2865" t="s">
        <v>2756</v>
      </c>
      <c r="M2865" t="s">
        <v>2757</v>
      </c>
      <c r="N2865" t="s">
        <v>2657</v>
      </c>
      <c r="O2865" t="s">
        <v>2671</v>
      </c>
      <c r="P2865" t="s">
        <v>3035</v>
      </c>
      <c r="Q2865" t="s">
        <v>2535</v>
      </c>
      <c r="R2865" t="s">
        <v>2565</v>
      </c>
      <c r="S2865" t="s">
        <v>2598</v>
      </c>
      <c r="T2865">
        <v>22.57</v>
      </c>
      <c r="U2865" t="s">
        <v>10307</v>
      </c>
    </row>
    <row r="2866" spans="1:21" x14ac:dyDescent="0.2">
      <c r="A2866" t="s">
        <v>2175</v>
      </c>
      <c r="B2866">
        <v>1028949</v>
      </c>
      <c r="C2866">
        <v>12</v>
      </c>
      <c r="D2866" t="s">
        <v>2502</v>
      </c>
      <c r="E2866" t="s">
        <v>3377</v>
      </c>
      <c r="F2866" s="53">
        <v>375</v>
      </c>
      <c r="G2866" t="s">
        <v>2504</v>
      </c>
      <c r="H2866" t="s">
        <v>2505</v>
      </c>
      <c r="I2866" t="s">
        <v>2518</v>
      </c>
      <c r="J2866" t="s">
        <v>2519</v>
      </c>
      <c r="K2866" t="s">
        <v>2583</v>
      </c>
      <c r="L2866" t="s">
        <v>2584</v>
      </c>
      <c r="M2866" t="s">
        <v>2585</v>
      </c>
      <c r="N2866" t="s">
        <v>2586</v>
      </c>
      <c r="O2866" t="s">
        <v>2587</v>
      </c>
      <c r="P2866" t="s">
        <v>2588</v>
      </c>
      <c r="Q2866" t="s">
        <v>2519</v>
      </c>
      <c r="R2866" t="s">
        <v>2502</v>
      </c>
      <c r="S2866" t="s">
        <v>2589</v>
      </c>
      <c r="T2866">
        <v>27.79</v>
      </c>
      <c r="U2866" t="s">
        <v>5086</v>
      </c>
    </row>
    <row r="2867" spans="1:21" x14ac:dyDescent="0.2">
      <c r="A2867" t="s">
        <v>4793</v>
      </c>
      <c r="B2867">
        <v>1028954</v>
      </c>
      <c r="C2867">
        <v>12</v>
      </c>
      <c r="D2867" t="s">
        <v>3359</v>
      </c>
      <c r="E2867" t="s">
        <v>3360</v>
      </c>
      <c r="F2867" s="53">
        <v>750</v>
      </c>
      <c r="G2867" t="s">
        <v>2504</v>
      </c>
      <c r="H2867" t="s">
        <v>2550</v>
      </c>
      <c r="I2867" t="s">
        <v>2518</v>
      </c>
      <c r="J2867" t="s">
        <v>2535</v>
      </c>
      <c r="K2867" t="s">
        <v>2560</v>
      </c>
      <c r="L2867" t="s">
        <v>2700</v>
      </c>
      <c r="M2867" t="s">
        <v>2701</v>
      </c>
      <c r="N2867" t="s">
        <v>2511</v>
      </c>
      <c r="O2867" t="s">
        <v>2512</v>
      </c>
      <c r="P2867" t="s">
        <v>2781</v>
      </c>
      <c r="Q2867" t="s">
        <v>2782</v>
      </c>
      <c r="R2867" t="s">
        <v>2542</v>
      </c>
      <c r="S2867" t="s">
        <v>2543</v>
      </c>
      <c r="T2867">
        <v>29.49</v>
      </c>
      <c r="U2867" t="s">
        <v>3361</v>
      </c>
    </row>
    <row r="2868" spans="1:21" x14ac:dyDescent="0.2">
      <c r="A2868" t="s">
        <v>1458</v>
      </c>
      <c r="B2868">
        <v>1028968</v>
      </c>
      <c r="C2868">
        <v>6</v>
      </c>
      <c r="D2868" t="s">
        <v>2675</v>
      </c>
      <c r="E2868" t="s">
        <v>3884</v>
      </c>
      <c r="F2868" s="53">
        <v>750</v>
      </c>
      <c r="G2868" t="s">
        <v>2504</v>
      </c>
      <c r="H2868" t="s">
        <v>2550</v>
      </c>
      <c r="I2868" t="s">
        <v>2518</v>
      </c>
      <c r="J2868" t="s">
        <v>2535</v>
      </c>
      <c r="K2868" t="s">
        <v>2536</v>
      </c>
      <c r="L2868" t="s">
        <v>2692</v>
      </c>
      <c r="M2868" t="s">
        <v>2693</v>
      </c>
      <c r="N2868" t="s">
        <v>2694</v>
      </c>
      <c r="O2868" t="s">
        <v>2695</v>
      </c>
      <c r="P2868" t="s">
        <v>2696</v>
      </c>
      <c r="Q2868" t="s">
        <v>2535</v>
      </c>
      <c r="R2868" t="s">
        <v>2542</v>
      </c>
      <c r="S2868" t="s">
        <v>2543</v>
      </c>
      <c r="T2868">
        <v>36.9</v>
      </c>
      <c r="U2868" t="s">
        <v>2731</v>
      </c>
    </row>
    <row r="2869" spans="1:21" x14ac:dyDescent="0.2">
      <c r="A2869" t="s">
        <v>6864</v>
      </c>
      <c r="B2869">
        <v>1028972</v>
      </c>
      <c r="C2869">
        <v>12</v>
      </c>
      <c r="D2869" t="s">
        <v>3347</v>
      </c>
      <c r="E2869" t="s">
        <v>3185</v>
      </c>
      <c r="F2869" s="53">
        <v>750</v>
      </c>
      <c r="G2869" t="s">
        <v>2504</v>
      </c>
      <c r="H2869" t="s">
        <v>9458</v>
      </c>
      <c r="I2869" t="s">
        <v>2518</v>
      </c>
      <c r="J2869" t="s">
        <v>2535</v>
      </c>
      <c r="K2869" t="s">
        <v>2560</v>
      </c>
      <c r="L2869" t="s">
        <v>2756</v>
      </c>
      <c r="M2869" t="s">
        <v>2757</v>
      </c>
      <c r="N2869" t="s">
        <v>2657</v>
      </c>
      <c r="O2869" t="s">
        <v>2671</v>
      </c>
      <c r="P2869" t="s">
        <v>3348</v>
      </c>
      <c r="Q2869" t="s">
        <v>2535</v>
      </c>
      <c r="R2869" t="s">
        <v>2542</v>
      </c>
      <c r="S2869" t="s">
        <v>2543</v>
      </c>
      <c r="T2869">
        <v>33.75</v>
      </c>
      <c r="U2869" t="s">
        <v>2686</v>
      </c>
    </row>
    <row r="2870" spans="1:21" x14ac:dyDescent="0.2">
      <c r="A2870" t="s">
        <v>4357</v>
      </c>
      <c r="B2870">
        <v>1028974</v>
      </c>
      <c r="C2870">
        <v>12</v>
      </c>
      <c r="D2870" t="s">
        <v>3885</v>
      </c>
      <c r="E2870" t="s">
        <v>3722</v>
      </c>
      <c r="F2870" s="53">
        <v>750</v>
      </c>
      <c r="G2870" t="s">
        <v>2504</v>
      </c>
      <c r="H2870" t="s">
        <v>2635</v>
      </c>
      <c r="I2870" t="s">
        <v>2518</v>
      </c>
      <c r="J2870" t="s">
        <v>2535</v>
      </c>
      <c r="K2870" t="s">
        <v>2560</v>
      </c>
      <c r="L2870" t="s">
        <v>2756</v>
      </c>
      <c r="M2870" t="s">
        <v>2757</v>
      </c>
      <c r="N2870" t="s">
        <v>2657</v>
      </c>
      <c r="O2870" t="s">
        <v>2671</v>
      </c>
      <c r="P2870" t="s">
        <v>3348</v>
      </c>
      <c r="Q2870" t="s">
        <v>2535</v>
      </c>
      <c r="R2870" t="s">
        <v>2565</v>
      </c>
      <c r="S2870" t="s">
        <v>2566</v>
      </c>
      <c r="T2870">
        <v>33.42</v>
      </c>
      <c r="U2870" t="s">
        <v>3313</v>
      </c>
    </row>
    <row r="2871" spans="1:21" x14ac:dyDescent="0.2">
      <c r="A2871" t="s">
        <v>6865</v>
      </c>
      <c r="B2871">
        <v>1028978</v>
      </c>
      <c r="C2871">
        <v>12</v>
      </c>
      <c r="D2871" t="s">
        <v>3801</v>
      </c>
      <c r="E2871" t="s">
        <v>9634</v>
      </c>
      <c r="F2871" s="53">
        <v>750</v>
      </c>
      <c r="G2871" t="s">
        <v>2504</v>
      </c>
      <c r="H2871" t="s">
        <v>9458</v>
      </c>
      <c r="I2871" t="s">
        <v>2518</v>
      </c>
      <c r="J2871" t="s">
        <v>2535</v>
      </c>
      <c r="K2871" t="s">
        <v>2560</v>
      </c>
      <c r="L2871" t="s">
        <v>2756</v>
      </c>
      <c r="M2871" t="s">
        <v>2757</v>
      </c>
      <c r="N2871" t="s">
        <v>2657</v>
      </c>
      <c r="O2871" t="s">
        <v>2671</v>
      </c>
      <c r="P2871" t="s">
        <v>3280</v>
      </c>
      <c r="Q2871" t="s">
        <v>2535</v>
      </c>
      <c r="R2871" t="s">
        <v>2565</v>
      </c>
      <c r="S2871" t="s">
        <v>2566</v>
      </c>
      <c r="T2871">
        <v>25.28</v>
      </c>
      <c r="U2871" t="s">
        <v>2874</v>
      </c>
    </row>
    <row r="2872" spans="1:21" x14ac:dyDescent="0.2">
      <c r="A2872" t="s">
        <v>1816</v>
      </c>
      <c r="B2872">
        <v>1028987</v>
      </c>
      <c r="C2872">
        <v>48</v>
      </c>
      <c r="D2872" t="s">
        <v>2502</v>
      </c>
      <c r="E2872" t="s">
        <v>3156</v>
      </c>
      <c r="F2872" s="53">
        <v>200</v>
      </c>
      <c r="G2872" t="s">
        <v>2574</v>
      </c>
      <c r="H2872" t="s">
        <v>2505</v>
      </c>
      <c r="I2872" t="s">
        <v>2506</v>
      </c>
      <c r="J2872" t="s">
        <v>2519</v>
      </c>
      <c r="K2872" t="s">
        <v>2654</v>
      </c>
      <c r="L2872" t="s">
        <v>2664</v>
      </c>
      <c r="M2872" t="s">
        <v>2665</v>
      </c>
      <c r="N2872" t="s">
        <v>2586</v>
      </c>
      <c r="O2872" t="s">
        <v>2587</v>
      </c>
      <c r="P2872" t="s">
        <v>2588</v>
      </c>
      <c r="Q2872" t="s">
        <v>2519</v>
      </c>
      <c r="R2872" t="s">
        <v>2502</v>
      </c>
      <c r="S2872" t="s">
        <v>2658</v>
      </c>
      <c r="T2872">
        <v>9.49</v>
      </c>
      <c r="U2872" t="s">
        <v>2556</v>
      </c>
    </row>
    <row r="2873" spans="1:21" x14ac:dyDescent="0.2">
      <c r="A2873" t="s">
        <v>6866</v>
      </c>
      <c r="B2873">
        <v>1028991</v>
      </c>
      <c r="C2873">
        <v>12</v>
      </c>
      <c r="D2873" t="s">
        <v>2502</v>
      </c>
      <c r="E2873" t="s">
        <v>9635</v>
      </c>
      <c r="F2873" s="53">
        <v>750</v>
      </c>
      <c r="G2873" t="s">
        <v>2504</v>
      </c>
      <c r="H2873" t="s">
        <v>9458</v>
      </c>
      <c r="I2873" t="s">
        <v>2506</v>
      </c>
      <c r="J2873" t="s">
        <v>2535</v>
      </c>
      <c r="K2873" t="s">
        <v>2560</v>
      </c>
      <c r="L2873" t="s">
        <v>2824</v>
      </c>
      <c r="M2873" t="s">
        <v>2825</v>
      </c>
      <c r="N2873" t="s">
        <v>2694</v>
      </c>
      <c r="O2873" t="s">
        <v>2695</v>
      </c>
      <c r="P2873" t="s">
        <v>2826</v>
      </c>
      <c r="Q2873" t="s">
        <v>2535</v>
      </c>
      <c r="R2873" t="s">
        <v>2542</v>
      </c>
      <c r="S2873" t="s">
        <v>2502</v>
      </c>
      <c r="T2873">
        <v>15.9</v>
      </c>
      <c r="U2873" t="s">
        <v>3430</v>
      </c>
    </row>
    <row r="2874" spans="1:21" x14ac:dyDescent="0.2">
      <c r="A2874" t="s">
        <v>10456</v>
      </c>
      <c r="B2874">
        <v>1029012</v>
      </c>
      <c r="C2874">
        <v>6</v>
      </c>
      <c r="D2874" t="s">
        <v>2502</v>
      </c>
      <c r="E2874" t="s">
        <v>3185</v>
      </c>
      <c r="F2874" s="53">
        <v>750</v>
      </c>
      <c r="G2874" t="s">
        <v>2504</v>
      </c>
      <c r="H2874" t="s">
        <v>9481</v>
      </c>
      <c r="I2874" t="s">
        <v>2528</v>
      </c>
      <c r="J2874" t="s">
        <v>2535</v>
      </c>
      <c r="K2874" t="s">
        <v>2560</v>
      </c>
      <c r="L2874" t="s">
        <v>2736</v>
      </c>
      <c r="M2874" t="s">
        <v>2737</v>
      </c>
      <c r="N2874" t="s">
        <v>2738</v>
      </c>
      <c r="O2874" t="s">
        <v>2739</v>
      </c>
      <c r="P2874" t="s">
        <v>3032</v>
      </c>
      <c r="Q2874" t="s">
        <v>2535</v>
      </c>
      <c r="R2874" t="s">
        <v>2565</v>
      </c>
      <c r="S2874" t="s">
        <v>2502</v>
      </c>
      <c r="T2874">
        <v>22.84</v>
      </c>
      <c r="U2874" t="s">
        <v>3430</v>
      </c>
    </row>
    <row r="2875" spans="1:21" x14ac:dyDescent="0.2">
      <c r="A2875" t="s">
        <v>357</v>
      </c>
      <c r="B2875">
        <v>1029019</v>
      </c>
      <c r="C2875">
        <v>6</v>
      </c>
      <c r="D2875" t="s">
        <v>2502</v>
      </c>
      <c r="E2875" t="s">
        <v>2615</v>
      </c>
      <c r="F2875" s="53">
        <v>750</v>
      </c>
      <c r="G2875" t="s">
        <v>2504</v>
      </c>
      <c r="H2875" t="s">
        <v>2635</v>
      </c>
      <c r="I2875" t="s">
        <v>2518</v>
      </c>
      <c r="J2875" t="s">
        <v>2519</v>
      </c>
      <c r="K2875" t="s">
        <v>2605</v>
      </c>
      <c r="L2875" t="s">
        <v>2616</v>
      </c>
      <c r="M2875" t="s">
        <v>2617</v>
      </c>
      <c r="N2875" t="s">
        <v>2511</v>
      </c>
      <c r="O2875" t="s">
        <v>2618</v>
      </c>
      <c r="P2875" t="s">
        <v>2618</v>
      </c>
      <c r="Q2875" t="s">
        <v>2519</v>
      </c>
      <c r="R2875" t="s">
        <v>2502</v>
      </c>
      <c r="S2875" t="s">
        <v>2525</v>
      </c>
      <c r="T2875">
        <v>84.24</v>
      </c>
      <c r="U2875" t="s">
        <v>76</v>
      </c>
    </row>
    <row r="2876" spans="1:21" x14ac:dyDescent="0.2">
      <c r="A2876" t="s">
        <v>1483</v>
      </c>
      <c r="B2876">
        <v>1029031</v>
      </c>
      <c r="C2876">
        <v>12</v>
      </c>
      <c r="D2876" t="s">
        <v>2502</v>
      </c>
      <c r="E2876" t="s">
        <v>3814</v>
      </c>
      <c r="F2876" s="53">
        <v>750</v>
      </c>
      <c r="G2876" t="s">
        <v>2504</v>
      </c>
      <c r="H2876" t="s">
        <v>2635</v>
      </c>
      <c r="I2876" t="s">
        <v>2506</v>
      </c>
      <c r="J2876" t="s">
        <v>2519</v>
      </c>
      <c r="K2876" t="s">
        <v>2569</v>
      </c>
      <c r="L2876" t="s">
        <v>2570</v>
      </c>
      <c r="M2876" t="s">
        <v>2569</v>
      </c>
      <c r="N2876" t="s">
        <v>2511</v>
      </c>
      <c r="O2876" t="s">
        <v>2512</v>
      </c>
      <c r="P2876" t="s">
        <v>2781</v>
      </c>
      <c r="Q2876" t="s">
        <v>3713</v>
      </c>
      <c r="R2876" t="s">
        <v>2502</v>
      </c>
      <c r="S2876" t="s">
        <v>2525</v>
      </c>
      <c r="T2876">
        <v>30.99</v>
      </c>
      <c r="U2876" t="s">
        <v>3430</v>
      </c>
    </row>
    <row r="2877" spans="1:21" x14ac:dyDescent="0.2">
      <c r="A2877" t="s">
        <v>1507</v>
      </c>
      <c r="B2877">
        <v>1029032</v>
      </c>
      <c r="C2877">
        <v>12</v>
      </c>
      <c r="D2877" t="s">
        <v>2502</v>
      </c>
      <c r="E2877" t="s">
        <v>3814</v>
      </c>
      <c r="F2877" s="53">
        <v>750</v>
      </c>
      <c r="G2877" t="s">
        <v>2504</v>
      </c>
      <c r="H2877" t="s">
        <v>2635</v>
      </c>
      <c r="I2877" t="s">
        <v>2506</v>
      </c>
      <c r="J2877" t="s">
        <v>2519</v>
      </c>
      <c r="K2877" t="s">
        <v>2605</v>
      </c>
      <c r="L2877" t="s">
        <v>2625</v>
      </c>
      <c r="M2877" t="s">
        <v>2626</v>
      </c>
      <c r="N2877" t="s">
        <v>2511</v>
      </c>
      <c r="O2877" t="s">
        <v>2512</v>
      </c>
      <c r="P2877" t="s">
        <v>2781</v>
      </c>
      <c r="Q2877" t="s">
        <v>3210</v>
      </c>
      <c r="R2877" t="s">
        <v>2502</v>
      </c>
      <c r="S2877" t="s">
        <v>2525</v>
      </c>
      <c r="T2877">
        <v>30.72</v>
      </c>
      <c r="U2877" t="s">
        <v>3430</v>
      </c>
    </row>
    <row r="2878" spans="1:21" x14ac:dyDescent="0.2">
      <c r="A2878" t="s">
        <v>6867</v>
      </c>
      <c r="B2878">
        <v>1029039</v>
      </c>
      <c r="C2878">
        <v>6</v>
      </c>
      <c r="D2878" t="s">
        <v>2502</v>
      </c>
      <c r="E2878" t="s">
        <v>3185</v>
      </c>
      <c r="F2878" s="53">
        <v>750</v>
      </c>
      <c r="G2878" t="s">
        <v>2504</v>
      </c>
      <c r="H2878" t="s">
        <v>9481</v>
      </c>
      <c r="I2878" t="s">
        <v>2518</v>
      </c>
      <c r="J2878" t="s">
        <v>2535</v>
      </c>
      <c r="K2878" t="s">
        <v>2560</v>
      </c>
      <c r="L2878" t="s">
        <v>2756</v>
      </c>
      <c r="M2878" t="s">
        <v>2757</v>
      </c>
      <c r="N2878" t="s">
        <v>2657</v>
      </c>
      <c r="O2878" t="s">
        <v>2671</v>
      </c>
      <c r="P2878" t="s">
        <v>2674</v>
      </c>
      <c r="Q2878" t="s">
        <v>2535</v>
      </c>
      <c r="R2878" t="s">
        <v>2542</v>
      </c>
      <c r="S2878" t="s">
        <v>2502</v>
      </c>
      <c r="T2878">
        <v>34.42</v>
      </c>
      <c r="U2878" t="s">
        <v>3430</v>
      </c>
    </row>
    <row r="2879" spans="1:21" x14ac:dyDescent="0.2">
      <c r="A2879" t="s">
        <v>10457</v>
      </c>
      <c r="B2879">
        <v>1029040</v>
      </c>
      <c r="C2879">
        <v>6</v>
      </c>
      <c r="D2879" t="s">
        <v>2502</v>
      </c>
      <c r="E2879" t="s">
        <v>3185</v>
      </c>
      <c r="F2879" s="53">
        <v>750</v>
      </c>
      <c r="G2879" t="s">
        <v>2504</v>
      </c>
      <c r="H2879" t="s">
        <v>9481</v>
      </c>
      <c r="I2879" t="s">
        <v>2518</v>
      </c>
      <c r="J2879" t="s">
        <v>2535</v>
      </c>
      <c r="K2879" t="s">
        <v>2560</v>
      </c>
      <c r="L2879" t="s">
        <v>2756</v>
      </c>
      <c r="M2879" t="s">
        <v>2757</v>
      </c>
      <c r="N2879" t="s">
        <v>2657</v>
      </c>
      <c r="O2879" t="s">
        <v>2671</v>
      </c>
      <c r="P2879" t="s">
        <v>2674</v>
      </c>
      <c r="Q2879" t="s">
        <v>2535</v>
      </c>
      <c r="R2879" t="s">
        <v>2542</v>
      </c>
      <c r="S2879" t="s">
        <v>2502</v>
      </c>
      <c r="T2879">
        <v>40.93</v>
      </c>
      <c r="U2879" t="s">
        <v>3430</v>
      </c>
    </row>
    <row r="2880" spans="1:21" x14ac:dyDescent="0.2">
      <c r="A2880" t="s">
        <v>6868</v>
      </c>
      <c r="B2880">
        <v>1029047</v>
      </c>
      <c r="C2880">
        <v>4</v>
      </c>
      <c r="D2880" t="s">
        <v>2502</v>
      </c>
      <c r="E2880" t="s">
        <v>3597</v>
      </c>
      <c r="F2880" s="53">
        <v>2130</v>
      </c>
      <c r="G2880" t="s">
        <v>2613</v>
      </c>
      <c r="H2880" t="s">
        <v>9458</v>
      </c>
      <c r="I2880" t="s">
        <v>2506</v>
      </c>
      <c r="J2880" t="s">
        <v>2507</v>
      </c>
      <c r="K2880" t="s">
        <v>2529</v>
      </c>
      <c r="L2880" t="s">
        <v>2530</v>
      </c>
      <c r="M2880" t="s">
        <v>2531</v>
      </c>
      <c r="N2880" t="s">
        <v>2511</v>
      </c>
      <c r="O2880" t="s">
        <v>2587</v>
      </c>
      <c r="P2880" t="s">
        <v>2588</v>
      </c>
      <c r="Q2880" t="s">
        <v>2507</v>
      </c>
      <c r="R2880" t="s">
        <v>2502</v>
      </c>
      <c r="S2880" t="s">
        <v>2514</v>
      </c>
      <c r="T2880">
        <v>14.46</v>
      </c>
      <c r="U2880" t="s">
        <v>3053</v>
      </c>
    </row>
    <row r="2881" spans="1:21" x14ac:dyDescent="0.2">
      <c r="A2881" t="s">
        <v>1007</v>
      </c>
      <c r="B2881">
        <v>1029050</v>
      </c>
      <c r="C2881">
        <v>12</v>
      </c>
      <c r="D2881" t="s">
        <v>2680</v>
      </c>
      <c r="E2881" t="s">
        <v>2780</v>
      </c>
      <c r="F2881" s="53">
        <v>750</v>
      </c>
      <c r="G2881" t="s">
        <v>2504</v>
      </c>
      <c r="H2881">
        <v>98</v>
      </c>
      <c r="I2881" t="s">
        <v>2506</v>
      </c>
      <c r="J2881" t="s">
        <v>2535</v>
      </c>
      <c r="K2881" t="s">
        <v>2560</v>
      </c>
      <c r="L2881" t="s">
        <v>2700</v>
      </c>
      <c r="M2881" t="s">
        <v>2701</v>
      </c>
      <c r="N2881" t="s">
        <v>2511</v>
      </c>
      <c r="O2881" t="s">
        <v>2512</v>
      </c>
      <c r="P2881" t="s">
        <v>2781</v>
      </c>
      <c r="Q2881" t="s">
        <v>2704</v>
      </c>
      <c r="R2881" t="s">
        <v>2565</v>
      </c>
      <c r="S2881" t="s">
        <v>2685</v>
      </c>
      <c r="T2881">
        <v>13.38</v>
      </c>
      <c r="U2881" t="s">
        <v>2784</v>
      </c>
    </row>
    <row r="2882" spans="1:21" x14ac:dyDescent="0.2">
      <c r="A2882" t="s">
        <v>5393</v>
      </c>
      <c r="B2882">
        <v>1029054</v>
      </c>
      <c r="C2882">
        <v>12</v>
      </c>
      <c r="D2882" t="s">
        <v>3261</v>
      </c>
      <c r="E2882" t="s">
        <v>3522</v>
      </c>
      <c r="F2882" s="53">
        <v>750</v>
      </c>
      <c r="G2882" t="s">
        <v>2504</v>
      </c>
      <c r="H2882" t="s">
        <v>2550</v>
      </c>
      <c r="I2882" t="s">
        <v>2528</v>
      </c>
      <c r="J2882" t="s">
        <v>2535</v>
      </c>
      <c r="K2882" t="s">
        <v>2560</v>
      </c>
      <c r="L2882" t="s">
        <v>2700</v>
      </c>
      <c r="M2882" t="s">
        <v>2701</v>
      </c>
      <c r="N2882" t="s">
        <v>2511</v>
      </c>
      <c r="O2882" t="s">
        <v>2512</v>
      </c>
      <c r="P2882" t="s">
        <v>2781</v>
      </c>
      <c r="Q2882" t="s">
        <v>2782</v>
      </c>
      <c r="R2882" t="s">
        <v>2542</v>
      </c>
      <c r="S2882" t="s">
        <v>2783</v>
      </c>
      <c r="T2882">
        <v>23.99</v>
      </c>
      <c r="U2882" t="s">
        <v>3523</v>
      </c>
    </row>
    <row r="2883" spans="1:21" x14ac:dyDescent="0.2">
      <c r="A2883" t="s">
        <v>5394</v>
      </c>
      <c r="B2883">
        <v>1029060</v>
      </c>
      <c r="C2883">
        <v>6</v>
      </c>
      <c r="D2883" t="s">
        <v>2698</v>
      </c>
      <c r="E2883" t="s">
        <v>3360</v>
      </c>
      <c r="F2883" s="53">
        <v>750</v>
      </c>
      <c r="G2883" t="s">
        <v>2504</v>
      </c>
      <c r="H2883" t="s">
        <v>2635</v>
      </c>
      <c r="I2883" t="s">
        <v>2518</v>
      </c>
      <c r="J2883" t="s">
        <v>2535</v>
      </c>
      <c r="K2883" t="s">
        <v>2838</v>
      </c>
      <c r="L2883" t="s">
        <v>2844</v>
      </c>
      <c r="M2883" t="s">
        <v>2845</v>
      </c>
      <c r="N2883" t="s">
        <v>2511</v>
      </c>
      <c r="O2883" t="s">
        <v>2512</v>
      </c>
      <c r="P2883" t="s">
        <v>2781</v>
      </c>
      <c r="Q2883" t="s">
        <v>2782</v>
      </c>
      <c r="R2883" t="s">
        <v>2565</v>
      </c>
      <c r="S2883" t="s">
        <v>2598</v>
      </c>
      <c r="T2883">
        <v>44.99</v>
      </c>
      <c r="U2883" t="s">
        <v>3361</v>
      </c>
    </row>
    <row r="2884" spans="1:21" x14ac:dyDescent="0.2">
      <c r="A2884" t="s">
        <v>324</v>
      </c>
      <c r="B2884">
        <v>1029061</v>
      </c>
      <c r="C2884">
        <v>12</v>
      </c>
      <c r="D2884" t="s">
        <v>2675</v>
      </c>
      <c r="E2884" t="s">
        <v>2983</v>
      </c>
      <c r="F2884" s="53">
        <v>750</v>
      </c>
      <c r="G2884" t="s">
        <v>2504</v>
      </c>
      <c r="H2884" t="s">
        <v>2635</v>
      </c>
      <c r="I2884" t="s">
        <v>2506</v>
      </c>
      <c r="J2884" t="s">
        <v>2535</v>
      </c>
      <c r="K2884" t="s">
        <v>2560</v>
      </c>
      <c r="L2884" t="s">
        <v>2700</v>
      </c>
      <c r="M2884" t="s">
        <v>2701</v>
      </c>
      <c r="N2884" t="s">
        <v>2511</v>
      </c>
      <c r="O2884" t="s">
        <v>2512</v>
      </c>
      <c r="P2884" t="s">
        <v>2781</v>
      </c>
      <c r="Q2884" t="s">
        <v>2782</v>
      </c>
      <c r="R2884" t="s">
        <v>2542</v>
      </c>
      <c r="S2884" t="s">
        <v>2783</v>
      </c>
      <c r="T2884">
        <v>18.29</v>
      </c>
      <c r="U2884" t="s">
        <v>2984</v>
      </c>
    </row>
    <row r="2885" spans="1:21" x14ac:dyDescent="0.2">
      <c r="A2885" t="s">
        <v>5395</v>
      </c>
      <c r="B2885">
        <v>1029069</v>
      </c>
      <c r="C2885">
        <v>12</v>
      </c>
      <c r="D2885" t="s">
        <v>2834</v>
      </c>
      <c r="E2885" t="s">
        <v>3631</v>
      </c>
      <c r="F2885" s="53">
        <v>750</v>
      </c>
      <c r="G2885" t="s">
        <v>2504</v>
      </c>
      <c r="H2885" t="s">
        <v>2635</v>
      </c>
      <c r="I2885" t="s">
        <v>2518</v>
      </c>
      <c r="J2885" t="s">
        <v>2535</v>
      </c>
      <c r="K2885" t="s">
        <v>2560</v>
      </c>
      <c r="L2885" t="s">
        <v>2776</v>
      </c>
      <c r="M2885" t="s">
        <v>2777</v>
      </c>
      <c r="N2885" t="s">
        <v>2586</v>
      </c>
      <c r="O2885" t="s">
        <v>2587</v>
      </c>
      <c r="P2885" t="s">
        <v>2778</v>
      </c>
      <c r="Q2885" t="s">
        <v>2535</v>
      </c>
      <c r="R2885" t="s">
        <v>2542</v>
      </c>
      <c r="S2885" t="s">
        <v>2543</v>
      </c>
      <c r="T2885">
        <v>39.6</v>
      </c>
      <c r="U2885" t="s">
        <v>2809</v>
      </c>
    </row>
    <row r="2886" spans="1:21" x14ac:dyDescent="0.2">
      <c r="A2886" t="s">
        <v>6869</v>
      </c>
      <c r="B2886">
        <v>1029073</v>
      </c>
      <c r="C2886">
        <v>12</v>
      </c>
      <c r="D2886" t="s">
        <v>2502</v>
      </c>
      <c r="E2886" t="s">
        <v>9636</v>
      </c>
      <c r="F2886" s="53">
        <v>750</v>
      </c>
      <c r="G2886" t="s">
        <v>2504</v>
      </c>
      <c r="H2886" t="s">
        <v>9458</v>
      </c>
      <c r="I2886" t="s">
        <v>2576</v>
      </c>
      <c r="J2886" t="s">
        <v>2519</v>
      </c>
      <c r="K2886" t="s">
        <v>2583</v>
      </c>
      <c r="L2886" t="s">
        <v>2584</v>
      </c>
      <c r="M2886" t="s">
        <v>2585</v>
      </c>
      <c r="N2886" t="s">
        <v>2586</v>
      </c>
      <c r="O2886" t="s">
        <v>2587</v>
      </c>
      <c r="P2886" t="s">
        <v>2588</v>
      </c>
      <c r="Q2886" t="s">
        <v>2519</v>
      </c>
      <c r="R2886" t="s">
        <v>2502</v>
      </c>
      <c r="S2886" t="s">
        <v>2502</v>
      </c>
      <c r="T2886">
        <v>28.73</v>
      </c>
      <c r="U2886" t="s">
        <v>5086</v>
      </c>
    </row>
    <row r="2887" spans="1:21" x14ac:dyDescent="0.2">
      <c r="A2887" t="s">
        <v>6870</v>
      </c>
      <c r="B2887">
        <v>1029080</v>
      </c>
      <c r="C2887">
        <v>6</v>
      </c>
      <c r="D2887" t="s">
        <v>2502</v>
      </c>
      <c r="E2887" t="s">
        <v>3185</v>
      </c>
      <c r="F2887" s="53">
        <v>750</v>
      </c>
      <c r="G2887" t="s">
        <v>2504</v>
      </c>
      <c r="H2887" t="s">
        <v>9458</v>
      </c>
      <c r="I2887" t="s">
        <v>2528</v>
      </c>
      <c r="J2887" t="s">
        <v>2519</v>
      </c>
      <c r="K2887" t="s">
        <v>2654</v>
      </c>
      <c r="L2887" t="s">
        <v>2668</v>
      </c>
      <c r="M2887" t="s">
        <v>2669</v>
      </c>
      <c r="N2887" t="s">
        <v>2539</v>
      </c>
      <c r="O2887" t="s">
        <v>2540</v>
      </c>
      <c r="P2887" t="s">
        <v>2541</v>
      </c>
      <c r="Q2887" t="s">
        <v>2519</v>
      </c>
      <c r="R2887" t="s">
        <v>2565</v>
      </c>
      <c r="S2887" t="s">
        <v>2502</v>
      </c>
      <c r="T2887">
        <v>39.909999999999997</v>
      </c>
      <c r="U2887" t="s">
        <v>3430</v>
      </c>
    </row>
    <row r="2888" spans="1:21" x14ac:dyDescent="0.2">
      <c r="A2888" t="s">
        <v>6871</v>
      </c>
      <c r="B2888">
        <v>1029123</v>
      </c>
      <c r="C2888">
        <v>12</v>
      </c>
      <c r="D2888" t="s">
        <v>3300</v>
      </c>
      <c r="E2888" t="s">
        <v>2986</v>
      </c>
      <c r="F2888" s="53">
        <v>750</v>
      </c>
      <c r="G2888" t="s">
        <v>2504</v>
      </c>
      <c r="H2888" t="s">
        <v>2635</v>
      </c>
      <c r="I2888" t="s">
        <v>2518</v>
      </c>
      <c r="J2888" t="s">
        <v>2535</v>
      </c>
      <c r="K2888" t="s">
        <v>2560</v>
      </c>
      <c r="L2888" t="s">
        <v>2700</v>
      </c>
      <c r="M2888" t="s">
        <v>2701</v>
      </c>
      <c r="N2888" t="s">
        <v>2511</v>
      </c>
      <c r="O2888" t="s">
        <v>2512</v>
      </c>
      <c r="P2888" t="s">
        <v>2987</v>
      </c>
      <c r="Q2888" t="s">
        <v>2535</v>
      </c>
      <c r="R2888" t="s">
        <v>2565</v>
      </c>
      <c r="S2888" t="s">
        <v>2566</v>
      </c>
      <c r="T2888">
        <v>25.93</v>
      </c>
      <c r="U2888" t="s">
        <v>10307</v>
      </c>
    </row>
    <row r="2889" spans="1:21" x14ac:dyDescent="0.2">
      <c r="A2889" t="s">
        <v>6872</v>
      </c>
      <c r="B2889">
        <v>1029124</v>
      </c>
      <c r="C2889">
        <v>12</v>
      </c>
      <c r="D2889" t="s">
        <v>3491</v>
      </c>
      <c r="E2889" t="s">
        <v>3185</v>
      </c>
      <c r="F2889" s="53">
        <v>750</v>
      </c>
      <c r="G2889" t="s">
        <v>2504</v>
      </c>
      <c r="H2889" t="s">
        <v>2635</v>
      </c>
      <c r="I2889" t="s">
        <v>2518</v>
      </c>
      <c r="J2889" t="s">
        <v>2535</v>
      </c>
      <c r="K2889" t="s">
        <v>2560</v>
      </c>
      <c r="L2889" t="s">
        <v>2700</v>
      </c>
      <c r="M2889" t="s">
        <v>2701</v>
      </c>
      <c r="N2889" t="s">
        <v>2511</v>
      </c>
      <c r="O2889" t="s">
        <v>2512</v>
      </c>
      <c r="P2889" t="s">
        <v>2987</v>
      </c>
      <c r="Q2889" t="s">
        <v>2535</v>
      </c>
      <c r="R2889" t="s">
        <v>2542</v>
      </c>
      <c r="S2889" t="s">
        <v>2543</v>
      </c>
      <c r="T2889">
        <v>30.85</v>
      </c>
      <c r="U2889" t="s">
        <v>10307</v>
      </c>
    </row>
    <row r="2890" spans="1:21" x14ac:dyDescent="0.2">
      <c r="A2890" t="s">
        <v>2237</v>
      </c>
      <c r="B2890">
        <v>1029294</v>
      </c>
      <c r="C2890">
        <v>12</v>
      </c>
      <c r="D2890" t="s">
        <v>2789</v>
      </c>
      <c r="E2890" t="s">
        <v>3887</v>
      </c>
      <c r="F2890" s="53">
        <v>750</v>
      </c>
      <c r="G2890" t="s">
        <v>2504</v>
      </c>
      <c r="H2890" t="s">
        <v>2505</v>
      </c>
      <c r="I2890" t="s">
        <v>2528</v>
      </c>
      <c r="J2890" t="s">
        <v>2535</v>
      </c>
      <c r="K2890" t="s">
        <v>2560</v>
      </c>
      <c r="L2890" t="s">
        <v>2776</v>
      </c>
      <c r="M2890" t="s">
        <v>2777</v>
      </c>
      <c r="N2890" t="s">
        <v>2511</v>
      </c>
      <c r="O2890" t="s">
        <v>2587</v>
      </c>
      <c r="P2890" t="s">
        <v>2778</v>
      </c>
      <c r="Q2890" t="s">
        <v>2535</v>
      </c>
      <c r="R2890" t="s">
        <v>2542</v>
      </c>
      <c r="S2890" t="s">
        <v>2783</v>
      </c>
      <c r="T2890">
        <v>22.78</v>
      </c>
      <c r="U2890" t="s">
        <v>2795</v>
      </c>
    </row>
    <row r="2891" spans="1:21" x14ac:dyDescent="0.2">
      <c r="A2891" t="s">
        <v>2240</v>
      </c>
      <c r="B2891">
        <v>1029378</v>
      </c>
      <c r="C2891">
        <v>12</v>
      </c>
      <c r="D2891" t="s">
        <v>2754</v>
      </c>
      <c r="E2891" t="s">
        <v>3887</v>
      </c>
      <c r="F2891" s="53">
        <v>750</v>
      </c>
      <c r="G2891" t="s">
        <v>2504</v>
      </c>
      <c r="H2891" t="s">
        <v>2555</v>
      </c>
      <c r="I2891" t="s">
        <v>2528</v>
      </c>
      <c r="J2891" t="s">
        <v>2535</v>
      </c>
      <c r="K2891" t="s">
        <v>2560</v>
      </c>
      <c r="L2891" t="s">
        <v>2776</v>
      </c>
      <c r="M2891" t="s">
        <v>2777</v>
      </c>
      <c r="N2891" t="s">
        <v>2511</v>
      </c>
      <c r="O2891" t="s">
        <v>2587</v>
      </c>
      <c r="P2891" t="s">
        <v>2778</v>
      </c>
      <c r="Q2891" t="s">
        <v>2535</v>
      </c>
      <c r="R2891" t="s">
        <v>2565</v>
      </c>
      <c r="S2891" t="s">
        <v>2566</v>
      </c>
      <c r="T2891">
        <v>22.78</v>
      </c>
      <c r="U2891" t="s">
        <v>2795</v>
      </c>
    </row>
    <row r="2892" spans="1:21" x14ac:dyDescent="0.2">
      <c r="A2892" t="s">
        <v>6873</v>
      </c>
      <c r="B2892">
        <v>1029383</v>
      </c>
      <c r="C2892">
        <v>12</v>
      </c>
      <c r="D2892" t="s">
        <v>2502</v>
      </c>
      <c r="E2892" t="s">
        <v>3185</v>
      </c>
      <c r="F2892" s="53">
        <v>750</v>
      </c>
      <c r="G2892" t="s">
        <v>2504</v>
      </c>
      <c r="H2892" t="s">
        <v>9458</v>
      </c>
      <c r="I2892" t="s">
        <v>2506</v>
      </c>
      <c r="J2892" t="s">
        <v>2535</v>
      </c>
      <c r="K2892" t="s">
        <v>2560</v>
      </c>
      <c r="L2892" t="s">
        <v>3027</v>
      </c>
      <c r="M2892" t="s">
        <v>3028</v>
      </c>
      <c r="N2892" t="s">
        <v>2595</v>
      </c>
      <c r="O2892" t="s">
        <v>2596</v>
      </c>
      <c r="P2892" t="s">
        <v>3029</v>
      </c>
      <c r="Q2892" t="s">
        <v>2535</v>
      </c>
      <c r="R2892" t="s">
        <v>2542</v>
      </c>
      <c r="S2892" t="s">
        <v>2502</v>
      </c>
      <c r="T2892">
        <v>19.18</v>
      </c>
      <c r="U2892" t="s">
        <v>3430</v>
      </c>
    </row>
    <row r="2893" spans="1:21" x14ac:dyDescent="0.2">
      <c r="A2893" t="s">
        <v>6874</v>
      </c>
      <c r="B2893">
        <v>1029384</v>
      </c>
      <c r="C2893">
        <v>12</v>
      </c>
      <c r="D2893" t="s">
        <v>2502</v>
      </c>
      <c r="E2893" t="s">
        <v>3185</v>
      </c>
      <c r="F2893" s="53">
        <v>750</v>
      </c>
      <c r="G2893" t="s">
        <v>2504</v>
      </c>
      <c r="H2893" t="s">
        <v>9458</v>
      </c>
      <c r="I2893" t="s">
        <v>2518</v>
      </c>
      <c r="J2893" t="s">
        <v>2535</v>
      </c>
      <c r="K2893" t="s">
        <v>2560</v>
      </c>
      <c r="L2893" t="s">
        <v>3027</v>
      </c>
      <c r="M2893" t="s">
        <v>3028</v>
      </c>
      <c r="N2893" t="s">
        <v>2595</v>
      </c>
      <c r="O2893" t="s">
        <v>2596</v>
      </c>
      <c r="P2893" t="s">
        <v>3029</v>
      </c>
      <c r="Q2893" t="s">
        <v>2535</v>
      </c>
      <c r="R2893" t="s">
        <v>2542</v>
      </c>
      <c r="S2893" t="s">
        <v>2502</v>
      </c>
      <c r="T2893">
        <v>29.27</v>
      </c>
      <c r="U2893" t="s">
        <v>3430</v>
      </c>
    </row>
    <row r="2894" spans="1:21" x14ac:dyDescent="0.2">
      <c r="A2894" t="s">
        <v>6875</v>
      </c>
      <c r="B2894">
        <v>1029403</v>
      </c>
      <c r="C2894">
        <v>6</v>
      </c>
      <c r="D2894" t="s">
        <v>4219</v>
      </c>
      <c r="E2894" t="s">
        <v>3185</v>
      </c>
      <c r="F2894" s="53">
        <v>750</v>
      </c>
      <c r="G2894" t="s">
        <v>2504</v>
      </c>
      <c r="H2894" t="s">
        <v>9458</v>
      </c>
      <c r="I2894" t="s">
        <v>2518</v>
      </c>
      <c r="J2894" t="s">
        <v>2535</v>
      </c>
      <c r="K2894" t="s">
        <v>2560</v>
      </c>
      <c r="L2894" t="s">
        <v>2992</v>
      </c>
      <c r="M2894" t="s">
        <v>2993</v>
      </c>
      <c r="N2894" t="s">
        <v>2994</v>
      </c>
      <c r="O2894" t="s">
        <v>2995</v>
      </c>
      <c r="P2894" t="s">
        <v>4220</v>
      </c>
      <c r="Q2894" t="s">
        <v>2535</v>
      </c>
      <c r="R2894" t="s">
        <v>2542</v>
      </c>
      <c r="S2894" t="s">
        <v>2788</v>
      </c>
      <c r="T2894">
        <v>26.81</v>
      </c>
      <c r="U2894" t="s">
        <v>2686</v>
      </c>
    </row>
    <row r="2895" spans="1:21" x14ac:dyDescent="0.2">
      <c r="A2895" t="s">
        <v>1235</v>
      </c>
      <c r="B2895">
        <v>1029423</v>
      </c>
      <c r="C2895">
        <v>6</v>
      </c>
      <c r="D2895" t="s">
        <v>2502</v>
      </c>
      <c r="E2895" t="s">
        <v>3888</v>
      </c>
      <c r="F2895" s="53">
        <v>750</v>
      </c>
      <c r="G2895" t="s">
        <v>2504</v>
      </c>
      <c r="H2895">
        <v>98</v>
      </c>
      <c r="I2895" t="s">
        <v>2528</v>
      </c>
      <c r="J2895" t="s">
        <v>2519</v>
      </c>
      <c r="K2895" t="s">
        <v>2583</v>
      </c>
      <c r="L2895" t="s">
        <v>2630</v>
      </c>
      <c r="M2895" t="s">
        <v>2631</v>
      </c>
      <c r="N2895" t="s">
        <v>2586</v>
      </c>
      <c r="O2895" t="s">
        <v>2512</v>
      </c>
      <c r="P2895" t="s">
        <v>2987</v>
      </c>
      <c r="Q2895" t="s">
        <v>2519</v>
      </c>
      <c r="R2895" t="s">
        <v>2502</v>
      </c>
      <c r="S2895" t="s">
        <v>2636</v>
      </c>
      <c r="T2895">
        <v>38.65</v>
      </c>
      <c r="U2895" t="s">
        <v>2624</v>
      </c>
    </row>
    <row r="2896" spans="1:21" x14ac:dyDescent="0.2">
      <c r="A2896" t="s">
        <v>2330</v>
      </c>
      <c r="B2896">
        <v>1029428</v>
      </c>
      <c r="C2896">
        <v>12</v>
      </c>
      <c r="D2896" t="s">
        <v>2502</v>
      </c>
      <c r="E2896" t="s">
        <v>2904</v>
      </c>
      <c r="F2896" s="53">
        <v>750</v>
      </c>
      <c r="G2896" t="s">
        <v>2504</v>
      </c>
      <c r="H2896" t="s">
        <v>2635</v>
      </c>
      <c r="I2896" t="s">
        <v>2506</v>
      </c>
      <c r="J2896" t="s">
        <v>2519</v>
      </c>
      <c r="K2896" t="s">
        <v>2654</v>
      </c>
      <c r="L2896" t="s">
        <v>2668</v>
      </c>
      <c r="M2896" t="s">
        <v>2669</v>
      </c>
      <c r="N2896" t="s">
        <v>2511</v>
      </c>
      <c r="O2896" t="s">
        <v>2512</v>
      </c>
      <c r="P2896" t="s">
        <v>2513</v>
      </c>
      <c r="Q2896" t="s">
        <v>2519</v>
      </c>
      <c r="R2896" t="s">
        <v>2502</v>
      </c>
      <c r="S2896" t="s">
        <v>2658</v>
      </c>
      <c r="T2896">
        <v>33</v>
      </c>
      <c r="U2896" t="s">
        <v>2795</v>
      </c>
    </row>
    <row r="2897" spans="1:21" x14ac:dyDescent="0.2">
      <c r="A2897" t="s">
        <v>304</v>
      </c>
      <c r="B2897">
        <v>1029429</v>
      </c>
      <c r="C2897">
        <v>12</v>
      </c>
      <c r="D2897" t="s">
        <v>2502</v>
      </c>
      <c r="E2897" t="s">
        <v>3889</v>
      </c>
      <c r="F2897" s="53">
        <v>200</v>
      </c>
      <c r="G2897" t="s">
        <v>2504</v>
      </c>
      <c r="H2897" t="s">
        <v>2635</v>
      </c>
      <c r="I2897" t="s">
        <v>2506</v>
      </c>
      <c r="J2897" t="s">
        <v>2519</v>
      </c>
      <c r="K2897" t="s">
        <v>2654</v>
      </c>
      <c r="L2897" t="s">
        <v>2664</v>
      </c>
      <c r="M2897" t="s">
        <v>2665</v>
      </c>
      <c r="N2897" t="s">
        <v>2511</v>
      </c>
      <c r="O2897" t="s">
        <v>2512</v>
      </c>
      <c r="P2897" t="s">
        <v>2781</v>
      </c>
      <c r="Q2897" t="s">
        <v>3713</v>
      </c>
      <c r="R2897" t="s">
        <v>2502</v>
      </c>
      <c r="S2897" t="s">
        <v>2658</v>
      </c>
      <c r="T2897">
        <v>10.66</v>
      </c>
      <c r="U2897" t="s">
        <v>3890</v>
      </c>
    </row>
    <row r="2898" spans="1:21" x14ac:dyDescent="0.2">
      <c r="A2898" t="s">
        <v>6876</v>
      </c>
      <c r="B2898">
        <v>1029440</v>
      </c>
      <c r="C2898">
        <v>12</v>
      </c>
      <c r="D2898" t="s">
        <v>2502</v>
      </c>
      <c r="E2898" t="s">
        <v>9637</v>
      </c>
      <c r="F2898" s="53">
        <v>750</v>
      </c>
      <c r="G2898" t="s">
        <v>2504</v>
      </c>
      <c r="H2898" t="s">
        <v>9458</v>
      </c>
      <c r="I2898" t="s">
        <v>2518</v>
      </c>
      <c r="J2898" t="s">
        <v>2535</v>
      </c>
      <c r="K2898" t="s">
        <v>2560</v>
      </c>
      <c r="L2898" t="s">
        <v>2756</v>
      </c>
      <c r="M2898" t="s">
        <v>2757</v>
      </c>
      <c r="N2898" t="s">
        <v>2657</v>
      </c>
      <c r="O2898" t="s">
        <v>2671</v>
      </c>
      <c r="P2898" t="s">
        <v>2674</v>
      </c>
      <c r="Q2898" t="s">
        <v>2535</v>
      </c>
      <c r="R2898" t="s">
        <v>2565</v>
      </c>
      <c r="S2898" t="s">
        <v>2502</v>
      </c>
      <c r="T2898">
        <v>39.14</v>
      </c>
      <c r="U2898" t="s">
        <v>3430</v>
      </c>
    </row>
    <row r="2899" spans="1:21" x14ac:dyDescent="0.2">
      <c r="A2899" t="s">
        <v>4358</v>
      </c>
      <c r="B2899">
        <v>1029445</v>
      </c>
      <c r="C2899">
        <v>6</v>
      </c>
      <c r="D2899" t="s">
        <v>2502</v>
      </c>
      <c r="E2899" t="s">
        <v>3129</v>
      </c>
      <c r="F2899" s="53">
        <v>750</v>
      </c>
      <c r="G2899" t="s">
        <v>2504</v>
      </c>
      <c r="H2899" t="s">
        <v>2635</v>
      </c>
      <c r="I2899" t="s">
        <v>2518</v>
      </c>
      <c r="J2899" t="s">
        <v>2519</v>
      </c>
      <c r="K2899" t="s">
        <v>2583</v>
      </c>
      <c r="L2899" t="s">
        <v>2584</v>
      </c>
      <c r="M2899" t="s">
        <v>2585</v>
      </c>
      <c r="N2899" t="s">
        <v>2586</v>
      </c>
      <c r="O2899" t="s">
        <v>2587</v>
      </c>
      <c r="P2899" t="s">
        <v>2588</v>
      </c>
      <c r="Q2899" t="s">
        <v>2519</v>
      </c>
      <c r="R2899" t="s">
        <v>2502</v>
      </c>
      <c r="S2899" t="s">
        <v>2589</v>
      </c>
      <c r="T2899">
        <v>62.44</v>
      </c>
      <c r="U2899" t="s">
        <v>76</v>
      </c>
    </row>
    <row r="2900" spans="1:21" x14ac:dyDescent="0.2">
      <c r="A2900" t="s">
        <v>797</v>
      </c>
      <c r="B2900">
        <v>1029453</v>
      </c>
      <c r="C2900">
        <v>12</v>
      </c>
      <c r="D2900" t="s">
        <v>3178</v>
      </c>
      <c r="E2900" t="s">
        <v>3093</v>
      </c>
      <c r="F2900" s="53">
        <v>750</v>
      </c>
      <c r="G2900" t="s">
        <v>2504</v>
      </c>
      <c r="H2900" t="s">
        <v>2517</v>
      </c>
      <c r="I2900" t="s">
        <v>2528</v>
      </c>
      <c r="J2900" t="s">
        <v>2535</v>
      </c>
      <c r="K2900" t="s">
        <v>2838</v>
      </c>
      <c r="L2900" t="s">
        <v>2844</v>
      </c>
      <c r="M2900" t="s">
        <v>2845</v>
      </c>
      <c r="N2900" t="s">
        <v>2511</v>
      </c>
      <c r="O2900" t="s">
        <v>2671</v>
      </c>
      <c r="P2900" t="s">
        <v>2766</v>
      </c>
      <c r="Q2900" t="s">
        <v>2535</v>
      </c>
      <c r="R2900" t="s">
        <v>2565</v>
      </c>
      <c r="S2900" t="s">
        <v>2566</v>
      </c>
      <c r="T2900">
        <v>22.78</v>
      </c>
      <c r="U2900" t="s">
        <v>2795</v>
      </c>
    </row>
    <row r="2901" spans="1:21" x14ac:dyDescent="0.2">
      <c r="A2901" t="s">
        <v>6877</v>
      </c>
      <c r="B2901">
        <v>1029497</v>
      </c>
      <c r="C2901">
        <v>6</v>
      </c>
      <c r="D2901" t="s">
        <v>2502</v>
      </c>
      <c r="E2901" t="s">
        <v>3185</v>
      </c>
      <c r="F2901" s="53">
        <v>750</v>
      </c>
      <c r="G2901" t="s">
        <v>2504</v>
      </c>
      <c r="H2901" t="s">
        <v>9481</v>
      </c>
      <c r="I2901" t="s">
        <v>2518</v>
      </c>
      <c r="J2901" t="s">
        <v>2535</v>
      </c>
      <c r="K2901" t="s">
        <v>2560</v>
      </c>
      <c r="L2901" t="s">
        <v>2726</v>
      </c>
      <c r="M2901" t="s">
        <v>2727</v>
      </c>
      <c r="N2901" t="s">
        <v>2539</v>
      </c>
      <c r="O2901" t="s">
        <v>2540</v>
      </c>
      <c r="P2901" t="s">
        <v>2541</v>
      </c>
      <c r="Q2901" t="s">
        <v>2535</v>
      </c>
      <c r="R2901" t="s">
        <v>2836</v>
      </c>
      <c r="S2901" t="s">
        <v>2502</v>
      </c>
      <c r="T2901">
        <v>35.380000000000003</v>
      </c>
      <c r="U2901" t="s">
        <v>3430</v>
      </c>
    </row>
    <row r="2902" spans="1:21" x14ac:dyDescent="0.2">
      <c r="A2902" t="s">
        <v>1692</v>
      </c>
      <c r="B2902">
        <v>1029511</v>
      </c>
      <c r="C2902">
        <v>12</v>
      </c>
      <c r="D2902" t="s">
        <v>2698</v>
      </c>
      <c r="E2902" t="s">
        <v>3185</v>
      </c>
      <c r="F2902" s="53">
        <v>750</v>
      </c>
      <c r="G2902" t="s">
        <v>2504</v>
      </c>
      <c r="H2902" t="s">
        <v>2635</v>
      </c>
      <c r="I2902" t="s">
        <v>2518</v>
      </c>
      <c r="J2902" t="s">
        <v>2535</v>
      </c>
      <c r="K2902" t="s">
        <v>2560</v>
      </c>
      <c r="L2902" t="s">
        <v>2700</v>
      </c>
      <c r="M2902" t="s">
        <v>2701</v>
      </c>
      <c r="N2902" t="s">
        <v>2511</v>
      </c>
      <c r="O2902" t="s">
        <v>2512</v>
      </c>
      <c r="P2902" t="s">
        <v>2987</v>
      </c>
      <c r="Q2902" t="s">
        <v>2535</v>
      </c>
      <c r="R2902" t="s">
        <v>2565</v>
      </c>
      <c r="S2902" t="s">
        <v>2598</v>
      </c>
      <c r="T2902">
        <v>28.77</v>
      </c>
      <c r="U2902" t="s">
        <v>2705</v>
      </c>
    </row>
    <row r="2903" spans="1:21" x14ac:dyDescent="0.2">
      <c r="A2903" t="s">
        <v>6878</v>
      </c>
      <c r="B2903">
        <v>1029515</v>
      </c>
      <c r="C2903">
        <v>12</v>
      </c>
      <c r="D2903" t="s">
        <v>2818</v>
      </c>
      <c r="E2903" t="s">
        <v>3185</v>
      </c>
      <c r="F2903" s="53">
        <v>750</v>
      </c>
      <c r="G2903" t="s">
        <v>2504</v>
      </c>
      <c r="H2903" t="s">
        <v>2635</v>
      </c>
      <c r="I2903" t="s">
        <v>2506</v>
      </c>
      <c r="J2903" t="s">
        <v>2535</v>
      </c>
      <c r="K2903" t="s">
        <v>2560</v>
      </c>
      <c r="L2903" t="s">
        <v>2756</v>
      </c>
      <c r="M2903" t="s">
        <v>2757</v>
      </c>
      <c r="N2903" t="s">
        <v>2511</v>
      </c>
      <c r="O2903" t="s">
        <v>2671</v>
      </c>
      <c r="P2903" t="s">
        <v>2881</v>
      </c>
      <c r="Q2903" t="s">
        <v>2535</v>
      </c>
      <c r="R2903" t="s">
        <v>2542</v>
      </c>
      <c r="S2903" t="s">
        <v>2783</v>
      </c>
      <c r="T2903">
        <v>14.99</v>
      </c>
      <c r="U2903" t="s">
        <v>2731</v>
      </c>
    </row>
    <row r="2904" spans="1:21" x14ac:dyDescent="0.2">
      <c r="A2904" t="s">
        <v>1752</v>
      </c>
      <c r="B2904">
        <v>1029518</v>
      </c>
      <c r="C2904">
        <v>12</v>
      </c>
      <c r="D2904" t="s">
        <v>2789</v>
      </c>
      <c r="E2904" t="s">
        <v>3891</v>
      </c>
      <c r="F2904" s="53">
        <v>750</v>
      </c>
      <c r="G2904" t="s">
        <v>2504</v>
      </c>
      <c r="H2904">
        <v>98</v>
      </c>
      <c r="I2904" t="s">
        <v>2506</v>
      </c>
      <c r="J2904" t="s">
        <v>2535</v>
      </c>
      <c r="K2904" t="s">
        <v>2560</v>
      </c>
      <c r="L2904" t="s">
        <v>2749</v>
      </c>
      <c r="M2904" t="s">
        <v>2750</v>
      </c>
      <c r="N2904" t="s">
        <v>2751</v>
      </c>
      <c r="O2904" t="s">
        <v>2752</v>
      </c>
      <c r="P2904" t="s">
        <v>3892</v>
      </c>
      <c r="Q2904" t="s">
        <v>2535</v>
      </c>
      <c r="R2904" t="s">
        <v>2542</v>
      </c>
      <c r="S2904" t="s">
        <v>2543</v>
      </c>
      <c r="T2904">
        <v>17.13</v>
      </c>
      <c r="U2904" t="s">
        <v>2548</v>
      </c>
    </row>
    <row r="2905" spans="1:21" x14ac:dyDescent="0.2">
      <c r="A2905" t="s">
        <v>1759</v>
      </c>
      <c r="B2905">
        <v>1029519</v>
      </c>
      <c r="C2905">
        <v>12</v>
      </c>
      <c r="D2905" t="s">
        <v>3893</v>
      </c>
      <c r="E2905" t="s">
        <v>3891</v>
      </c>
      <c r="F2905" s="53">
        <v>750</v>
      </c>
      <c r="G2905" t="s">
        <v>2504</v>
      </c>
      <c r="H2905" t="s">
        <v>2517</v>
      </c>
      <c r="I2905" t="s">
        <v>2506</v>
      </c>
      <c r="J2905" t="s">
        <v>2535</v>
      </c>
      <c r="K2905" t="s">
        <v>2560</v>
      </c>
      <c r="L2905" t="s">
        <v>2749</v>
      </c>
      <c r="M2905" t="s">
        <v>2750</v>
      </c>
      <c r="N2905" t="s">
        <v>2751</v>
      </c>
      <c r="O2905" t="s">
        <v>2752</v>
      </c>
      <c r="P2905" t="s">
        <v>3892</v>
      </c>
      <c r="Q2905" t="s">
        <v>2535</v>
      </c>
      <c r="R2905" t="s">
        <v>2565</v>
      </c>
      <c r="S2905" t="s">
        <v>2685</v>
      </c>
      <c r="T2905">
        <v>16.86</v>
      </c>
      <c r="U2905" t="s">
        <v>2548</v>
      </c>
    </row>
    <row r="2906" spans="1:21" x14ac:dyDescent="0.2">
      <c r="A2906" t="s">
        <v>6879</v>
      </c>
      <c r="B2906">
        <v>1029596</v>
      </c>
      <c r="C2906">
        <v>12</v>
      </c>
      <c r="D2906" t="s">
        <v>2502</v>
      </c>
      <c r="E2906" t="s">
        <v>3185</v>
      </c>
      <c r="F2906" s="53">
        <v>750</v>
      </c>
      <c r="G2906" t="s">
        <v>2504</v>
      </c>
      <c r="H2906" t="s">
        <v>9458</v>
      </c>
      <c r="I2906" t="s">
        <v>2518</v>
      </c>
      <c r="J2906" t="s">
        <v>2535</v>
      </c>
      <c r="K2906" t="s">
        <v>2560</v>
      </c>
      <c r="L2906" t="s">
        <v>2768</v>
      </c>
      <c r="M2906" t="s">
        <v>2769</v>
      </c>
      <c r="N2906" t="s">
        <v>2770</v>
      </c>
      <c r="O2906" t="s">
        <v>2771</v>
      </c>
      <c r="P2906" t="s">
        <v>2772</v>
      </c>
      <c r="Q2906" t="s">
        <v>2535</v>
      </c>
      <c r="R2906" t="s">
        <v>2542</v>
      </c>
      <c r="S2906" t="s">
        <v>2502</v>
      </c>
      <c r="T2906">
        <v>31.08</v>
      </c>
      <c r="U2906" t="s">
        <v>3430</v>
      </c>
    </row>
    <row r="2907" spans="1:21" x14ac:dyDescent="0.2">
      <c r="A2907" t="s">
        <v>6880</v>
      </c>
      <c r="B2907">
        <v>1029597</v>
      </c>
      <c r="C2907">
        <v>12</v>
      </c>
      <c r="D2907" t="s">
        <v>2502</v>
      </c>
      <c r="E2907" t="s">
        <v>3185</v>
      </c>
      <c r="F2907" s="53">
        <v>750</v>
      </c>
      <c r="G2907" t="s">
        <v>2504</v>
      </c>
      <c r="H2907" t="s">
        <v>9458</v>
      </c>
      <c r="I2907" t="s">
        <v>2518</v>
      </c>
      <c r="J2907" t="s">
        <v>2535</v>
      </c>
      <c r="K2907" t="s">
        <v>2560</v>
      </c>
      <c r="L2907" t="s">
        <v>2768</v>
      </c>
      <c r="M2907" t="s">
        <v>2769</v>
      </c>
      <c r="N2907" t="s">
        <v>2770</v>
      </c>
      <c r="O2907" t="s">
        <v>2771</v>
      </c>
      <c r="P2907" t="s">
        <v>2772</v>
      </c>
      <c r="Q2907" t="s">
        <v>2535</v>
      </c>
      <c r="R2907" t="s">
        <v>2542</v>
      </c>
      <c r="S2907" t="s">
        <v>2502</v>
      </c>
      <c r="T2907">
        <v>30.43</v>
      </c>
      <c r="U2907" t="s">
        <v>3430</v>
      </c>
    </row>
    <row r="2908" spans="1:21" x14ac:dyDescent="0.2">
      <c r="A2908" t="s">
        <v>1030</v>
      </c>
      <c r="B2908">
        <v>1029601</v>
      </c>
      <c r="C2908">
        <v>24</v>
      </c>
      <c r="D2908" t="s">
        <v>2502</v>
      </c>
      <c r="E2908" t="s">
        <v>3080</v>
      </c>
      <c r="F2908" s="53">
        <v>473</v>
      </c>
      <c r="G2908" t="s">
        <v>2613</v>
      </c>
      <c r="H2908">
        <v>98</v>
      </c>
      <c r="I2908" t="s">
        <v>2528</v>
      </c>
      <c r="J2908" t="s">
        <v>2507</v>
      </c>
      <c r="K2908" t="s">
        <v>2529</v>
      </c>
      <c r="L2908" t="s">
        <v>2530</v>
      </c>
      <c r="M2908" t="s">
        <v>2531</v>
      </c>
      <c r="N2908" t="s">
        <v>2511</v>
      </c>
      <c r="O2908" t="s">
        <v>2512</v>
      </c>
      <c r="P2908" t="s">
        <v>2781</v>
      </c>
      <c r="Q2908" t="s">
        <v>3081</v>
      </c>
      <c r="R2908" t="s">
        <v>2502</v>
      </c>
      <c r="S2908" t="s">
        <v>3426</v>
      </c>
      <c r="T2908">
        <v>5.15</v>
      </c>
      <c r="U2908" t="s">
        <v>3083</v>
      </c>
    </row>
    <row r="2909" spans="1:21" x14ac:dyDescent="0.2">
      <c r="A2909" t="s">
        <v>755</v>
      </c>
      <c r="B2909">
        <v>1029602</v>
      </c>
      <c r="C2909">
        <v>12</v>
      </c>
      <c r="D2909" t="s">
        <v>3300</v>
      </c>
      <c r="E2909" t="s">
        <v>3894</v>
      </c>
      <c r="F2909" s="53">
        <v>750</v>
      </c>
      <c r="G2909" t="s">
        <v>2504</v>
      </c>
      <c r="H2909" t="s">
        <v>2635</v>
      </c>
      <c r="I2909" t="s">
        <v>2518</v>
      </c>
      <c r="J2909" t="s">
        <v>2535</v>
      </c>
      <c r="K2909" t="s">
        <v>2560</v>
      </c>
      <c r="L2909" t="s">
        <v>2700</v>
      </c>
      <c r="M2909" t="s">
        <v>2701</v>
      </c>
      <c r="N2909" t="s">
        <v>2511</v>
      </c>
      <c r="O2909" t="s">
        <v>2512</v>
      </c>
      <c r="P2909" t="s">
        <v>2987</v>
      </c>
      <c r="Q2909" t="s">
        <v>2535</v>
      </c>
      <c r="R2909" t="s">
        <v>2565</v>
      </c>
      <c r="S2909" t="s">
        <v>2685</v>
      </c>
      <c r="T2909">
        <v>35.75</v>
      </c>
      <c r="U2909" t="s">
        <v>3895</v>
      </c>
    </row>
    <row r="2910" spans="1:21" x14ac:dyDescent="0.2">
      <c r="A2910" t="s">
        <v>6881</v>
      </c>
      <c r="B2910">
        <v>1029611</v>
      </c>
      <c r="C2910">
        <v>6</v>
      </c>
      <c r="D2910" t="s">
        <v>2502</v>
      </c>
      <c r="E2910" t="s">
        <v>9638</v>
      </c>
      <c r="F2910" s="53">
        <v>750</v>
      </c>
      <c r="G2910" t="s">
        <v>2504</v>
      </c>
      <c r="H2910" t="s">
        <v>9458</v>
      </c>
      <c r="I2910" t="s">
        <v>2518</v>
      </c>
      <c r="J2910" t="s">
        <v>2535</v>
      </c>
      <c r="K2910" t="s">
        <v>2560</v>
      </c>
      <c r="L2910" t="s">
        <v>2992</v>
      </c>
      <c r="M2910" t="s">
        <v>2993</v>
      </c>
      <c r="N2910" t="s">
        <v>2994</v>
      </c>
      <c r="O2910" t="s">
        <v>2995</v>
      </c>
      <c r="P2910" t="s">
        <v>2996</v>
      </c>
      <c r="Q2910" t="s">
        <v>2535</v>
      </c>
      <c r="R2910" t="s">
        <v>2542</v>
      </c>
      <c r="S2910" t="s">
        <v>2502</v>
      </c>
      <c r="T2910">
        <v>37.1</v>
      </c>
      <c r="U2910" t="s">
        <v>3430</v>
      </c>
    </row>
    <row r="2911" spans="1:21" x14ac:dyDescent="0.2">
      <c r="A2911" t="s">
        <v>6882</v>
      </c>
      <c r="B2911">
        <v>1029615</v>
      </c>
      <c r="C2911">
        <v>12</v>
      </c>
      <c r="D2911" t="s">
        <v>2502</v>
      </c>
      <c r="E2911" t="s">
        <v>9639</v>
      </c>
      <c r="F2911" s="53">
        <v>750</v>
      </c>
      <c r="G2911" t="s">
        <v>2504</v>
      </c>
      <c r="H2911" t="s">
        <v>9458</v>
      </c>
      <c r="I2911" t="s">
        <v>2528</v>
      </c>
      <c r="J2911" t="s">
        <v>2535</v>
      </c>
      <c r="K2911" t="s">
        <v>2838</v>
      </c>
      <c r="L2911" t="s">
        <v>2844</v>
      </c>
      <c r="M2911" t="s">
        <v>2845</v>
      </c>
      <c r="N2911" t="s">
        <v>2657</v>
      </c>
      <c r="O2911" t="s">
        <v>2671</v>
      </c>
      <c r="P2911" t="s">
        <v>2674</v>
      </c>
      <c r="Q2911" t="s">
        <v>2535</v>
      </c>
      <c r="R2911" t="s">
        <v>2565</v>
      </c>
      <c r="S2911" t="s">
        <v>2502</v>
      </c>
      <c r="T2911">
        <v>20.440000000000001</v>
      </c>
      <c r="U2911" t="s">
        <v>3430</v>
      </c>
    </row>
    <row r="2912" spans="1:21" x14ac:dyDescent="0.2">
      <c r="A2912" t="s">
        <v>6883</v>
      </c>
      <c r="B2912">
        <v>1029617</v>
      </c>
      <c r="C2912">
        <v>6</v>
      </c>
      <c r="D2912" t="s">
        <v>2502</v>
      </c>
      <c r="E2912" t="s">
        <v>3185</v>
      </c>
      <c r="F2912" s="53">
        <v>750</v>
      </c>
      <c r="G2912" t="s">
        <v>2504</v>
      </c>
      <c r="H2912" t="s">
        <v>9458</v>
      </c>
      <c r="I2912" t="s">
        <v>2518</v>
      </c>
      <c r="J2912" t="s">
        <v>2535</v>
      </c>
      <c r="K2912" t="s">
        <v>2560</v>
      </c>
      <c r="L2912" t="s">
        <v>2992</v>
      </c>
      <c r="M2912" t="s">
        <v>2993</v>
      </c>
      <c r="N2912" t="s">
        <v>2994</v>
      </c>
      <c r="O2912" t="s">
        <v>2995</v>
      </c>
      <c r="P2912" t="s">
        <v>2996</v>
      </c>
      <c r="Q2912" t="s">
        <v>2535</v>
      </c>
      <c r="R2912" t="s">
        <v>2565</v>
      </c>
      <c r="S2912" t="s">
        <v>2502</v>
      </c>
      <c r="T2912">
        <v>38.25</v>
      </c>
      <c r="U2912" t="s">
        <v>3430</v>
      </c>
    </row>
    <row r="2913" spans="1:21" x14ac:dyDescent="0.2">
      <c r="A2913" t="s">
        <v>2007</v>
      </c>
      <c r="B2913">
        <v>1029644</v>
      </c>
      <c r="C2913">
        <v>6</v>
      </c>
      <c r="D2913" t="s">
        <v>2502</v>
      </c>
      <c r="E2913" t="s">
        <v>3881</v>
      </c>
      <c r="F2913" s="53">
        <v>750</v>
      </c>
      <c r="G2913" t="s">
        <v>2504</v>
      </c>
      <c r="H2913">
        <v>97</v>
      </c>
      <c r="I2913" t="s">
        <v>2518</v>
      </c>
      <c r="J2913" t="s">
        <v>2519</v>
      </c>
      <c r="K2913" t="s">
        <v>2605</v>
      </c>
      <c r="L2913" t="s">
        <v>2610</v>
      </c>
      <c r="M2913" t="s">
        <v>2611</v>
      </c>
      <c r="N2913" t="s">
        <v>2511</v>
      </c>
      <c r="O2913" t="s">
        <v>2512</v>
      </c>
      <c r="P2913" t="s">
        <v>2571</v>
      </c>
      <c r="Q2913" t="s">
        <v>2519</v>
      </c>
      <c r="R2913" t="s">
        <v>2502</v>
      </c>
      <c r="S2913" t="s">
        <v>2525</v>
      </c>
      <c r="T2913">
        <v>43.62</v>
      </c>
      <c r="U2913" t="s">
        <v>2686</v>
      </c>
    </row>
    <row r="2914" spans="1:21" x14ac:dyDescent="0.2">
      <c r="A2914" t="s">
        <v>209</v>
      </c>
      <c r="B2914">
        <v>1029672</v>
      </c>
      <c r="C2914">
        <v>6</v>
      </c>
      <c r="D2914" t="s">
        <v>2502</v>
      </c>
      <c r="E2914" t="s">
        <v>3896</v>
      </c>
      <c r="F2914" s="53">
        <v>750</v>
      </c>
      <c r="G2914" t="s">
        <v>2504</v>
      </c>
      <c r="H2914" t="s">
        <v>2550</v>
      </c>
      <c r="I2914" t="s">
        <v>2518</v>
      </c>
      <c r="J2914" t="s">
        <v>2519</v>
      </c>
      <c r="K2914" t="s">
        <v>2887</v>
      </c>
      <c r="L2914" t="s">
        <v>2888</v>
      </c>
      <c r="M2914" t="s">
        <v>2887</v>
      </c>
      <c r="N2914" t="s">
        <v>2511</v>
      </c>
      <c r="O2914" t="s">
        <v>2890</v>
      </c>
      <c r="P2914" t="s">
        <v>2890</v>
      </c>
      <c r="Q2914" t="s">
        <v>2519</v>
      </c>
      <c r="R2914" t="s">
        <v>2502</v>
      </c>
      <c r="S2914" t="s">
        <v>2525</v>
      </c>
      <c r="T2914">
        <v>62.48</v>
      </c>
      <c r="U2914" t="s">
        <v>3897</v>
      </c>
    </row>
    <row r="2915" spans="1:21" x14ac:dyDescent="0.2">
      <c r="A2915" t="s">
        <v>6884</v>
      </c>
      <c r="B2915">
        <v>1029728</v>
      </c>
      <c r="C2915">
        <v>12</v>
      </c>
      <c r="D2915" t="s">
        <v>2502</v>
      </c>
      <c r="E2915" t="s">
        <v>3185</v>
      </c>
      <c r="F2915" s="53">
        <v>750</v>
      </c>
      <c r="G2915" t="s">
        <v>2504</v>
      </c>
      <c r="H2915" t="s">
        <v>9458</v>
      </c>
      <c r="I2915" t="s">
        <v>2506</v>
      </c>
      <c r="J2915" t="s">
        <v>2535</v>
      </c>
      <c r="K2915" t="s">
        <v>2560</v>
      </c>
      <c r="L2915" t="s">
        <v>2791</v>
      </c>
      <c r="M2915" t="s">
        <v>2792</v>
      </c>
      <c r="N2915" t="s">
        <v>2511</v>
      </c>
      <c r="O2915" t="s">
        <v>2793</v>
      </c>
      <c r="P2915" t="s">
        <v>2794</v>
      </c>
      <c r="Q2915" t="s">
        <v>9464</v>
      </c>
      <c r="R2915" t="s">
        <v>2565</v>
      </c>
      <c r="S2915" t="s">
        <v>2502</v>
      </c>
      <c r="T2915">
        <v>15.53</v>
      </c>
      <c r="U2915" t="s">
        <v>3542</v>
      </c>
    </row>
    <row r="2916" spans="1:21" x14ac:dyDescent="0.2">
      <c r="A2916" t="s">
        <v>6885</v>
      </c>
      <c r="B2916">
        <v>1029731</v>
      </c>
      <c r="C2916">
        <v>12</v>
      </c>
      <c r="D2916" t="s">
        <v>2502</v>
      </c>
      <c r="E2916" t="s">
        <v>9640</v>
      </c>
      <c r="F2916" s="53">
        <v>750</v>
      </c>
      <c r="G2916" t="s">
        <v>2504</v>
      </c>
      <c r="H2916" t="s">
        <v>9458</v>
      </c>
      <c r="I2916" t="s">
        <v>2506</v>
      </c>
      <c r="J2916" t="s">
        <v>2535</v>
      </c>
      <c r="K2916" t="s">
        <v>2560</v>
      </c>
      <c r="L2916" t="s">
        <v>2791</v>
      </c>
      <c r="M2916" t="s">
        <v>2792</v>
      </c>
      <c r="N2916" t="s">
        <v>2511</v>
      </c>
      <c r="O2916" t="s">
        <v>2793</v>
      </c>
      <c r="P2916" t="s">
        <v>2794</v>
      </c>
      <c r="Q2916" t="s">
        <v>9464</v>
      </c>
      <c r="R2916" t="s">
        <v>2542</v>
      </c>
      <c r="S2916" t="s">
        <v>2502</v>
      </c>
      <c r="T2916">
        <v>15.53</v>
      </c>
      <c r="U2916" t="s">
        <v>3542</v>
      </c>
    </row>
    <row r="2917" spans="1:21" x14ac:dyDescent="0.2">
      <c r="A2917" t="s">
        <v>635</v>
      </c>
      <c r="B2917">
        <v>1029733</v>
      </c>
      <c r="C2917">
        <v>12</v>
      </c>
      <c r="D2917" t="s">
        <v>2789</v>
      </c>
      <c r="E2917" t="s">
        <v>3898</v>
      </c>
      <c r="F2917" s="53">
        <v>750</v>
      </c>
      <c r="G2917" t="s">
        <v>2504</v>
      </c>
      <c r="H2917" t="s">
        <v>2517</v>
      </c>
      <c r="I2917" t="s">
        <v>2506</v>
      </c>
      <c r="J2917" t="s">
        <v>2535</v>
      </c>
      <c r="K2917" t="s">
        <v>2560</v>
      </c>
      <c r="L2917" t="s">
        <v>2768</v>
      </c>
      <c r="M2917" t="s">
        <v>2769</v>
      </c>
      <c r="N2917" t="s">
        <v>2511</v>
      </c>
      <c r="O2917" t="s">
        <v>2771</v>
      </c>
      <c r="P2917" t="s">
        <v>2924</v>
      </c>
      <c r="Q2917" t="s">
        <v>2535</v>
      </c>
      <c r="R2917" t="s">
        <v>2542</v>
      </c>
      <c r="S2917" t="s">
        <v>2543</v>
      </c>
      <c r="T2917">
        <v>17.82</v>
      </c>
      <c r="U2917" t="s">
        <v>2795</v>
      </c>
    </row>
    <row r="2918" spans="1:21" x14ac:dyDescent="0.2">
      <c r="A2918" t="s">
        <v>5396</v>
      </c>
      <c r="B2918">
        <v>1029740</v>
      </c>
      <c r="C2918">
        <v>12</v>
      </c>
      <c r="D2918" t="s">
        <v>2502</v>
      </c>
      <c r="E2918" t="s">
        <v>3899</v>
      </c>
      <c r="F2918" s="53">
        <v>750</v>
      </c>
      <c r="G2918" t="s">
        <v>2504</v>
      </c>
      <c r="H2918" t="s">
        <v>2559</v>
      </c>
      <c r="I2918" t="s">
        <v>2518</v>
      </c>
      <c r="J2918" t="s">
        <v>2519</v>
      </c>
      <c r="K2918" t="s">
        <v>2583</v>
      </c>
      <c r="L2918" t="s">
        <v>2630</v>
      </c>
      <c r="M2918" t="s">
        <v>2631</v>
      </c>
      <c r="N2918" t="s">
        <v>2511</v>
      </c>
      <c r="O2918" t="s">
        <v>2512</v>
      </c>
      <c r="P2918" t="s">
        <v>2577</v>
      </c>
      <c r="Q2918" t="s">
        <v>2519</v>
      </c>
      <c r="R2918" t="s">
        <v>2502</v>
      </c>
      <c r="S2918" t="s">
        <v>2589</v>
      </c>
      <c r="T2918">
        <v>44.99</v>
      </c>
      <c r="U2918" t="s">
        <v>10307</v>
      </c>
    </row>
    <row r="2919" spans="1:21" x14ac:dyDescent="0.2">
      <c r="A2919" t="s">
        <v>10458</v>
      </c>
      <c r="B2919">
        <v>1029745</v>
      </c>
      <c r="C2919">
        <v>12</v>
      </c>
      <c r="D2919" t="s">
        <v>2502</v>
      </c>
      <c r="E2919" t="s">
        <v>3185</v>
      </c>
      <c r="F2919" s="53">
        <v>750</v>
      </c>
      <c r="G2919" t="s">
        <v>2504</v>
      </c>
      <c r="H2919" t="s">
        <v>9458</v>
      </c>
      <c r="I2919" t="s">
        <v>2518</v>
      </c>
      <c r="J2919" t="s">
        <v>2535</v>
      </c>
      <c r="K2919" t="s">
        <v>2560</v>
      </c>
      <c r="L2919" t="s">
        <v>2726</v>
      </c>
      <c r="M2919" t="s">
        <v>2727</v>
      </c>
      <c r="N2919" t="s">
        <v>2539</v>
      </c>
      <c r="O2919" t="s">
        <v>2540</v>
      </c>
      <c r="P2919" t="s">
        <v>3277</v>
      </c>
      <c r="Q2919" t="s">
        <v>2535</v>
      </c>
      <c r="R2919" t="s">
        <v>2542</v>
      </c>
      <c r="S2919" t="s">
        <v>2502</v>
      </c>
      <c r="T2919">
        <v>29.19</v>
      </c>
      <c r="U2919" t="s">
        <v>3430</v>
      </c>
    </row>
    <row r="2920" spans="1:21" x14ac:dyDescent="0.2">
      <c r="A2920" t="s">
        <v>6886</v>
      </c>
      <c r="B2920">
        <v>1029748</v>
      </c>
      <c r="C2920">
        <v>12</v>
      </c>
      <c r="D2920" t="s">
        <v>2502</v>
      </c>
      <c r="E2920" t="s">
        <v>3185</v>
      </c>
      <c r="F2920" s="53">
        <v>750</v>
      </c>
      <c r="G2920" t="s">
        <v>2504</v>
      </c>
      <c r="H2920" t="s">
        <v>9458</v>
      </c>
      <c r="I2920" t="s">
        <v>2518</v>
      </c>
      <c r="J2920" t="s">
        <v>2535</v>
      </c>
      <c r="K2920" t="s">
        <v>2560</v>
      </c>
      <c r="L2920" t="s">
        <v>2726</v>
      </c>
      <c r="M2920" t="s">
        <v>2727</v>
      </c>
      <c r="N2920" t="s">
        <v>2539</v>
      </c>
      <c r="O2920" t="s">
        <v>2540</v>
      </c>
      <c r="P2920" t="s">
        <v>2541</v>
      </c>
      <c r="Q2920" t="s">
        <v>2535</v>
      </c>
      <c r="R2920" t="s">
        <v>2542</v>
      </c>
      <c r="S2920" t="s">
        <v>2502</v>
      </c>
      <c r="T2920">
        <v>28.29</v>
      </c>
      <c r="U2920" t="s">
        <v>3430</v>
      </c>
    </row>
    <row r="2921" spans="1:21" x14ac:dyDescent="0.2">
      <c r="A2921" t="s">
        <v>534</v>
      </c>
      <c r="B2921">
        <v>1029784</v>
      </c>
      <c r="C2921">
        <v>12</v>
      </c>
      <c r="D2921" t="s">
        <v>2502</v>
      </c>
      <c r="E2921" t="s">
        <v>3719</v>
      </c>
      <c r="F2921" s="53">
        <v>750</v>
      </c>
      <c r="G2921" t="s">
        <v>2504</v>
      </c>
      <c r="H2921" t="s">
        <v>2555</v>
      </c>
      <c r="I2921" t="s">
        <v>2506</v>
      </c>
      <c r="J2921" t="s">
        <v>2519</v>
      </c>
      <c r="K2921" t="s">
        <v>2583</v>
      </c>
      <c r="L2921" t="s">
        <v>2630</v>
      </c>
      <c r="M2921" t="s">
        <v>2631</v>
      </c>
      <c r="N2921" t="s">
        <v>2511</v>
      </c>
      <c r="O2921" t="s">
        <v>2512</v>
      </c>
      <c r="P2921" t="s">
        <v>2781</v>
      </c>
      <c r="Q2921" t="s">
        <v>3497</v>
      </c>
      <c r="R2921" t="s">
        <v>2502</v>
      </c>
      <c r="S2921" t="s">
        <v>2589</v>
      </c>
      <c r="T2921">
        <v>37.99</v>
      </c>
      <c r="U2921" t="s">
        <v>3664</v>
      </c>
    </row>
    <row r="2922" spans="1:21" x14ac:dyDescent="0.2">
      <c r="A2922" t="s">
        <v>1834</v>
      </c>
      <c r="B2922">
        <v>1029785</v>
      </c>
      <c r="C2922">
        <v>6</v>
      </c>
      <c r="D2922" t="s">
        <v>2502</v>
      </c>
      <c r="E2922" t="s">
        <v>3577</v>
      </c>
      <c r="F2922" s="53">
        <v>750</v>
      </c>
      <c r="G2922" t="s">
        <v>2504</v>
      </c>
      <c r="H2922">
        <v>97</v>
      </c>
      <c r="I2922" t="s">
        <v>2518</v>
      </c>
      <c r="J2922" t="s">
        <v>2519</v>
      </c>
      <c r="K2922" t="s">
        <v>2583</v>
      </c>
      <c r="L2922" t="s">
        <v>2649</v>
      </c>
      <c r="M2922" t="s">
        <v>2650</v>
      </c>
      <c r="N2922" t="s">
        <v>2522</v>
      </c>
      <c r="O2922" t="s">
        <v>2523</v>
      </c>
      <c r="P2922" t="s">
        <v>2651</v>
      </c>
      <c r="Q2922" t="s">
        <v>2519</v>
      </c>
      <c r="R2922" t="s">
        <v>2502</v>
      </c>
      <c r="S2922" t="s">
        <v>2633</v>
      </c>
      <c r="T2922">
        <v>89.91</v>
      </c>
      <c r="U2922" t="s">
        <v>5086</v>
      </c>
    </row>
    <row r="2923" spans="1:21" x14ac:dyDescent="0.2">
      <c r="A2923" t="s">
        <v>4794</v>
      </c>
      <c r="B2923">
        <v>1029796</v>
      </c>
      <c r="C2923">
        <v>6</v>
      </c>
      <c r="D2923" t="s">
        <v>2502</v>
      </c>
      <c r="E2923" t="s">
        <v>5029</v>
      </c>
      <c r="F2923" s="53">
        <v>700</v>
      </c>
      <c r="G2923" t="s">
        <v>2504</v>
      </c>
      <c r="H2923" t="s">
        <v>2635</v>
      </c>
      <c r="I2923" t="s">
        <v>2518</v>
      </c>
      <c r="J2923" t="s">
        <v>2519</v>
      </c>
      <c r="K2923" t="s">
        <v>2583</v>
      </c>
      <c r="L2923" t="s">
        <v>2639</v>
      </c>
      <c r="M2923" t="s">
        <v>2640</v>
      </c>
      <c r="N2923" t="s">
        <v>2641</v>
      </c>
      <c r="O2923" t="s">
        <v>2642</v>
      </c>
      <c r="P2923" t="s">
        <v>2642</v>
      </c>
      <c r="Q2923" t="s">
        <v>2519</v>
      </c>
      <c r="R2923" t="s">
        <v>2502</v>
      </c>
      <c r="S2923" t="s">
        <v>2633</v>
      </c>
      <c r="T2923">
        <v>74.33</v>
      </c>
      <c r="U2923" t="s">
        <v>2731</v>
      </c>
    </row>
    <row r="2924" spans="1:21" x14ac:dyDescent="0.2">
      <c r="A2924" t="s">
        <v>1445</v>
      </c>
      <c r="B2924">
        <v>1029811</v>
      </c>
      <c r="C2924">
        <v>6</v>
      </c>
      <c r="D2924" t="s">
        <v>2821</v>
      </c>
      <c r="E2924" t="s">
        <v>9641</v>
      </c>
      <c r="F2924" s="53">
        <v>750</v>
      </c>
      <c r="G2924" t="s">
        <v>2504</v>
      </c>
      <c r="H2924" t="s">
        <v>2635</v>
      </c>
      <c r="I2924" t="s">
        <v>2518</v>
      </c>
      <c r="J2924" t="s">
        <v>2535</v>
      </c>
      <c r="K2924" t="s">
        <v>2560</v>
      </c>
      <c r="L2924" t="s">
        <v>2756</v>
      </c>
      <c r="M2924" t="s">
        <v>2757</v>
      </c>
      <c r="N2924" t="s">
        <v>2657</v>
      </c>
      <c r="O2924" t="s">
        <v>2671</v>
      </c>
      <c r="P2924" t="s">
        <v>2766</v>
      </c>
      <c r="Q2924" t="s">
        <v>2535</v>
      </c>
      <c r="R2924" t="s">
        <v>2542</v>
      </c>
      <c r="S2924" t="s">
        <v>2543</v>
      </c>
      <c r="T2924">
        <v>390.9</v>
      </c>
      <c r="U2924" t="s">
        <v>2874</v>
      </c>
    </row>
    <row r="2925" spans="1:21" x14ac:dyDescent="0.2">
      <c r="A2925" t="s">
        <v>6887</v>
      </c>
      <c r="B2925">
        <v>1029815</v>
      </c>
      <c r="C2925">
        <v>24</v>
      </c>
      <c r="D2925" t="s">
        <v>2502</v>
      </c>
      <c r="E2925" t="s">
        <v>3185</v>
      </c>
      <c r="F2925" s="53">
        <v>375</v>
      </c>
      <c r="G2925" t="s">
        <v>2574</v>
      </c>
      <c r="H2925" t="s">
        <v>9458</v>
      </c>
      <c r="I2925" t="s">
        <v>2576</v>
      </c>
      <c r="J2925" t="s">
        <v>2519</v>
      </c>
      <c r="K2925" t="s">
        <v>2583</v>
      </c>
      <c r="L2925" t="s">
        <v>2630</v>
      </c>
      <c r="M2925" t="s">
        <v>2631</v>
      </c>
      <c r="N2925" t="s">
        <v>2511</v>
      </c>
      <c r="O2925" t="s">
        <v>2512</v>
      </c>
      <c r="P2925" t="s">
        <v>2629</v>
      </c>
      <c r="Q2925" t="s">
        <v>2519</v>
      </c>
      <c r="R2925" t="s">
        <v>2502</v>
      </c>
      <c r="S2925" t="s">
        <v>2502</v>
      </c>
      <c r="T2925">
        <v>15.18</v>
      </c>
      <c r="U2925" t="s">
        <v>5086</v>
      </c>
    </row>
    <row r="2926" spans="1:21" x14ac:dyDescent="0.2">
      <c r="A2926" t="s">
        <v>1388</v>
      </c>
      <c r="B2926">
        <v>1029839</v>
      </c>
      <c r="C2926">
        <v>3</v>
      </c>
      <c r="D2926" t="s">
        <v>2502</v>
      </c>
      <c r="E2926" t="s">
        <v>3902</v>
      </c>
      <c r="F2926" s="53">
        <v>700</v>
      </c>
      <c r="G2926" t="s">
        <v>2504</v>
      </c>
      <c r="H2926" t="s">
        <v>2635</v>
      </c>
      <c r="I2926" t="s">
        <v>2518</v>
      </c>
      <c r="J2926" t="s">
        <v>2519</v>
      </c>
      <c r="K2926" t="s">
        <v>2583</v>
      </c>
      <c r="L2926" t="s">
        <v>2644</v>
      </c>
      <c r="M2926" t="s">
        <v>2645</v>
      </c>
      <c r="N2926" t="s">
        <v>2539</v>
      </c>
      <c r="O2926" t="s">
        <v>2540</v>
      </c>
      <c r="P2926" t="s">
        <v>2541</v>
      </c>
      <c r="Q2926" t="s">
        <v>2519</v>
      </c>
      <c r="R2926" t="s">
        <v>2502</v>
      </c>
      <c r="S2926" t="s">
        <v>2633</v>
      </c>
      <c r="T2926">
        <v>105.89</v>
      </c>
      <c r="U2926" t="s">
        <v>2548</v>
      </c>
    </row>
    <row r="2927" spans="1:21" x14ac:dyDescent="0.2">
      <c r="A2927" t="s">
        <v>1852</v>
      </c>
      <c r="B2927">
        <v>1029849</v>
      </c>
      <c r="C2927">
        <v>6</v>
      </c>
      <c r="D2927" t="s">
        <v>2502</v>
      </c>
      <c r="E2927" t="s">
        <v>3837</v>
      </c>
      <c r="F2927" s="53">
        <v>750</v>
      </c>
      <c r="G2927" t="s">
        <v>2504</v>
      </c>
      <c r="H2927" t="s">
        <v>2635</v>
      </c>
      <c r="I2927" t="s">
        <v>2518</v>
      </c>
      <c r="J2927" t="s">
        <v>2519</v>
      </c>
      <c r="K2927" t="s">
        <v>2583</v>
      </c>
      <c r="L2927" t="s">
        <v>2639</v>
      </c>
      <c r="M2927" t="s">
        <v>2640</v>
      </c>
      <c r="N2927" t="s">
        <v>2511</v>
      </c>
      <c r="O2927" t="s">
        <v>2642</v>
      </c>
      <c r="P2927" t="s">
        <v>2642</v>
      </c>
      <c r="Q2927" t="s">
        <v>2519</v>
      </c>
      <c r="R2927" t="s">
        <v>2502</v>
      </c>
      <c r="S2927" t="s">
        <v>2589</v>
      </c>
      <c r="T2927">
        <v>49.54</v>
      </c>
      <c r="U2927" t="s">
        <v>10307</v>
      </c>
    </row>
    <row r="2928" spans="1:21" x14ac:dyDescent="0.2">
      <c r="A2928" t="s">
        <v>10459</v>
      </c>
      <c r="B2928">
        <v>1029891</v>
      </c>
      <c r="C2928">
        <v>6</v>
      </c>
      <c r="D2928" t="s">
        <v>2502</v>
      </c>
      <c r="E2928" t="s">
        <v>3185</v>
      </c>
      <c r="F2928" s="53">
        <v>750</v>
      </c>
      <c r="G2928" t="s">
        <v>2504</v>
      </c>
      <c r="H2928" t="s">
        <v>9481</v>
      </c>
      <c r="I2928" t="s">
        <v>2528</v>
      </c>
      <c r="J2928" t="s">
        <v>2535</v>
      </c>
      <c r="K2928" t="s">
        <v>2560</v>
      </c>
      <c r="L2928" t="s">
        <v>2726</v>
      </c>
      <c r="M2928" t="s">
        <v>2727</v>
      </c>
      <c r="N2928" t="s">
        <v>2539</v>
      </c>
      <c r="O2928" t="s">
        <v>2540</v>
      </c>
      <c r="P2928" t="s">
        <v>2541</v>
      </c>
      <c r="Q2928" t="s">
        <v>2535</v>
      </c>
      <c r="R2928" t="s">
        <v>2565</v>
      </c>
      <c r="S2928" t="s">
        <v>2502</v>
      </c>
      <c r="T2928">
        <v>24.3</v>
      </c>
      <c r="U2928" t="s">
        <v>3430</v>
      </c>
    </row>
    <row r="2929" spans="1:21" x14ac:dyDescent="0.2">
      <c r="A2929" t="s">
        <v>4795</v>
      </c>
      <c r="B2929">
        <v>1029900</v>
      </c>
      <c r="C2929">
        <v>24</v>
      </c>
      <c r="D2929" t="s">
        <v>2502</v>
      </c>
      <c r="E2929" t="s">
        <v>3080</v>
      </c>
      <c r="F2929" s="53">
        <v>473</v>
      </c>
      <c r="G2929" t="s">
        <v>2613</v>
      </c>
      <c r="H2929" t="s">
        <v>2635</v>
      </c>
      <c r="I2929" t="s">
        <v>2528</v>
      </c>
      <c r="J2929" t="s">
        <v>2507</v>
      </c>
      <c r="K2929" t="s">
        <v>2529</v>
      </c>
      <c r="L2929" t="s">
        <v>2530</v>
      </c>
      <c r="M2929" t="s">
        <v>2531</v>
      </c>
      <c r="N2929" t="s">
        <v>2511</v>
      </c>
      <c r="O2929" t="s">
        <v>2512</v>
      </c>
      <c r="P2929" t="s">
        <v>2781</v>
      </c>
      <c r="Q2929" t="s">
        <v>3081</v>
      </c>
      <c r="R2929" t="s">
        <v>2502</v>
      </c>
      <c r="S2929" t="s">
        <v>2949</v>
      </c>
      <c r="T2929">
        <v>5.75</v>
      </c>
      <c r="U2929" t="s">
        <v>3083</v>
      </c>
    </row>
    <row r="2930" spans="1:21" x14ac:dyDescent="0.2">
      <c r="A2930" t="s">
        <v>976</v>
      </c>
      <c r="B2930">
        <v>1029905</v>
      </c>
      <c r="C2930">
        <v>24</v>
      </c>
      <c r="D2930" t="s">
        <v>2502</v>
      </c>
      <c r="E2930" t="s">
        <v>3080</v>
      </c>
      <c r="F2930" s="53">
        <v>473</v>
      </c>
      <c r="G2930" t="s">
        <v>2613</v>
      </c>
      <c r="H2930" t="s">
        <v>2555</v>
      </c>
      <c r="I2930" t="s">
        <v>2506</v>
      </c>
      <c r="J2930" t="s">
        <v>3017</v>
      </c>
      <c r="K2930" t="s">
        <v>3018</v>
      </c>
      <c r="L2930" t="s">
        <v>3417</v>
      </c>
      <c r="M2930" t="s">
        <v>3418</v>
      </c>
      <c r="N2930" t="s">
        <v>2511</v>
      </c>
      <c r="O2930" t="s">
        <v>2512</v>
      </c>
      <c r="P2930" t="s">
        <v>2781</v>
      </c>
      <c r="Q2930" t="s">
        <v>3848</v>
      </c>
      <c r="R2930" t="s">
        <v>2502</v>
      </c>
      <c r="S2930" t="s">
        <v>3107</v>
      </c>
      <c r="T2930">
        <v>4.99</v>
      </c>
      <c r="U2930" t="s">
        <v>3083</v>
      </c>
    </row>
    <row r="2931" spans="1:21" x14ac:dyDescent="0.2">
      <c r="A2931" t="s">
        <v>6888</v>
      </c>
      <c r="B2931">
        <v>1029908</v>
      </c>
      <c r="C2931">
        <v>12</v>
      </c>
      <c r="D2931" t="s">
        <v>2502</v>
      </c>
      <c r="E2931" t="s">
        <v>3185</v>
      </c>
      <c r="F2931" s="53">
        <v>750</v>
      </c>
      <c r="G2931" t="s">
        <v>2504</v>
      </c>
      <c r="H2931" t="s">
        <v>9458</v>
      </c>
      <c r="I2931" t="s">
        <v>2518</v>
      </c>
      <c r="J2931" t="s">
        <v>2535</v>
      </c>
      <c r="K2931" t="s">
        <v>2560</v>
      </c>
      <c r="L2931" t="s">
        <v>2726</v>
      </c>
      <c r="M2931" t="s">
        <v>2727</v>
      </c>
      <c r="N2931" t="s">
        <v>2539</v>
      </c>
      <c r="O2931" t="s">
        <v>2540</v>
      </c>
      <c r="P2931" t="s">
        <v>2541</v>
      </c>
      <c r="Q2931" t="s">
        <v>2535</v>
      </c>
      <c r="R2931" t="s">
        <v>2542</v>
      </c>
      <c r="S2931" t="s">
        <v>2502</v>
      </c>
      <c r="T2931">
        <v>56.19</v>
      </c>
      <c r="U2931" t="s">
        <v>3430</v>
      </c>
    </row>
    <row r="2932" spans="1:21" x14ac:dyDescent="0.2">
      <c r="A2932" t="s">
        <v>556</v>
      </c>
      <c r="B2932">
        <v>1029911</v>
      </c>
      <c r="C2932">
        <v>24</v>
      </c>
      <c r="D2932" t="s">
        <v>2502</v>
      </c>
      <c r="E2932" t="s">
        <v>3747</v>
      </c>
      <c r="F2932" s="53">
        <v>473</v>
      </c>
      <c r="G2932" t="s">
        <v>2613</v>
      </c>
      <c r="H2932" t="s">
        <v>2572</v>
      </c>
      <c r="I2932" t="s">
        <v>2528</v>
      </c>
      <c r="J2932" t="s">
        <v>2507</v>
      </c>
      <c r="K2932" t="s">
        <v>2529</v>
      </c>
      <c r="L2932" t="s">
        <v>2530</v>
      </c>
      <c r="M2932" t="s">
        <v>2531</v>
      </c>
      <c r="N2932" t="s">
        <v>2511</v>
      </c>
      <c r="O2932" t="s">
        <v>2512</v>
      </c>
      <c r="P2932" t="s">
        <v>2781</v>
      </c>
      <c r="Q2932" t="s">
        <v>3081</v>
      </c>
      <c r="R2932" t="s">
        <v>2502</v>
      </c>
      <c r="S2932" t="s">
        <v>3372</v>
      </c>
      <c r="T2932">
        <v>5.75</v>
      </c>
      <c r="U2932" t="s">
        <v>3747</v>
      </c>
    </row>
    <row r="2933" spans="1:21" x14ac:dyDescent="0.2">
      <c r="A2933" t="s">
        <v>4796</v>
      </c>
      <c r="B2933">
        <v>1029997</v>
      </c>
      <c r="C2933">
        <v>6</v>
      </c>
      <c r="D2933" t="s">
        <v>2502</v>
      </c>
      <c r="E2933" t="s">
        <v>2652</v>
      </c>
      <c r="F2933" s="53">
        <v>750</v>
      </c>
      <c r="G2933" t="s">
        <v>2504</v>
      </c>
      <c r="H2933" t="s">
        <v>2635</v>
      </c>
      <c r="I2933" t="s">
        <v>2518</v>
      </c>
      <c r="J2933" t="s">
        <v>2519</v>
      </c>
      <c r="K2933" t="s">
        <v>2583</v>
      </c>
      <c r="L2933" t="s">
        <v>2649</v>
      </c>
      <c r="M2933" t="s">
        <v>2650</v>
      </c>
      <c r="N2933" t="s">
        <v>2522</v>
      </c>
      <c r="O2933" t="s">
        <v>2523</v>
      </c>
      <c r="P2933" t="s">
        <v>2651</v>
      </c>
      <c r="Q2933" t="s">
        <v>2519</v>
      </c>
      <c r="R2933" t="s">
        <v>2502</v>
      </c>
      <c r="S2933" t="s">
        <v>2973</v>
      </c>
      <c r="T2933">
        <v>89.15</v>
      </c>
      <c r="U2933" t="s">
        <v>2526</v>
      </c>
    </row>
    <row r="2934" spans="1:21" x14ac:dyDescent="0.2">
      <c r="A2934" t="s">
        <v>1861</v>
      </c>
      <c r="B2934">
        <v>1030001</v>
      </c>
      <c r="C2934">
        <v>6</v>
      </c>
      <c r="D2934" t="s">
        <v>2502</v>
      </c>
      <c r="E2934" t="s">
        <v>3577</v>
      </c>
      <c r="F2934" s="53">
        <v>750</v>
      </c>
      <c r="G2934" t="s">
        <v>2504</v>
      </c>
      <c r="H2934" t="s">
        <v>2635</v>
      </c>
      <c r="I2934" t="s">
        <v>2518</v>
      </c>
      <c r="J2934" t="s">
        <v>2519</v>
      </c>
      <c r="K2934" t="s">
        <v>2583</v>
      </c>
      <c r="L2934" t="s">
        <v>2649</v>
      </c>
      <c r="M2934" t="s">
        <v>2650</v>
      </c>
      <c r="N2934" t="s">
        <v>2522</v>
      </c>
      <c r="O2934" t="s">
        <v>2523</v>
      </c>
      <c r="P2934" t="s">
        <v>2651</v>
      </c>
      <c r="Q2934" t="s">
        <v>2519</v>
      </c>
      <c r="R2934" t="s">
        <v>2502</v>
      </c>
      <c r="S2934" t="s">
        <v>2589</v>
      </c>
      <c r="T2934">
        <v>148.66999999999999</v>
      </c>
      <c r="U2934" t="s">
        <v>5086</v>
      </c>
    </row>
    <row r="2935" spans="1:21" x14ac:dyDescent="0.2">
      <c r="A2935" t="s">
        <v>2114</v>
      </c>
      <c r="B2935">
        <v>1030031</v>
      </c>
      <c r="C2935">
        <v>6</v>
      </c>
      <c r="D2935" t="s">
        <v>2502</v>
      </c>
      <c r="E2935" t="s">
        <v>2974</v>
      </c>
      <c r="F2935" s="53">
        <v>750</v>
      </c>
      <c r="G2935" t="s">
        <v>2504</v>
      </c>
      <c r="H2935">
        <v>97</v>
      </c>
      <c r="I2935" t="s">
        <v>2518</v>
      </c>
      <c r="J2935" t="s">
        <v>2519</v>
      </c>
      <c r="K2935" t="s">
        <v>2583</v>
      </c>
      <c r="L2935" t="s">
        <v>2649</v>
      </c>
      <c r="M2935" t="s">
        <v>2650</v>
      </c>
      <c r="N2935" t="s">
        <v>2522</v>
      </c>
      <c r="O2935" t="s">
        <v>2523</v>
      </c>
      <c r="P2935" t="s">
        <v>2975</v>
      </c>
      <c r="Q2935" t="s">
        <v>2519</v>
      </c>
      <c r="R2935" t="s">
        <v>2502</v>
      </c>
      <c r="S2935" t="s">
        <v>2973</v>
      </c>
      <c r="T2935">
        <v>1734.78</v>
      </c>
      <c r="U2935" t="s">
        <v>5086</v>
      </c>
    </row>
    <row r="2936" spans="1:21" x14ac:dyDescent="0.2">
      <c r="A2936" t="s">
        <v>6889</v>
      </c>
      <c r="B2936">
        <v>1030032</v>
      </c>
      <c r="C2936">
        <v>6</v>
      </c>
      <c r="D2936" t="s">
        <v>2789</v>
      </c>
      <c r="E2936" t="s">
        <v>5965</v>
      </c>
      <c r="F2936" s="53">
        <v>750</v>
      </c>
      <c r="G2936" t="s">
        <v>2504</v>
      </c>
      <c r="H2936" t="s">
        <v>2635</v>
      </c>
      <c r="I2936" t="s">
        <v>2518</v>
      </c>
      <c r="J2936" t="s">
        <v>2535</v>
      </c>
      <c r="K2936" t="s">
        <v>2560</v>
      </c>
      <c r="L2936" t="s">
        <v>2768</v>
      </c>
      <c r="M2936" t="s">
        <v>2769</v>
      </c>
      <c r="N2936" t="s">
        <v>2770</v>
      </c>
      <c r="O2936" t="s">
        <v>2771</v>
      </c>
      <c r="P2936" t="s">
        <v>2772</v>
      </c>
      <c r="Q2936" t="s">
        <v>2535</v>
      </c>
      <c r="R2936" t="s">
        <v>2542</v>
      </c>
      <c r="S2936" t="s">
        <v>2543</v>
      </c>
      <c r="T2936">
        <v>84.25</v>
      </c>
      <c r="U2936" t="s">
        <v>3320</v>
      </c>
    </row>
    <row r="2937" spans="1:21" x14ac:dyDescent="0.2">
      <c r="A2937" t="s">
        <v>795</v>
      </c>
      <c r="B2937">
        <v>1030041</v>
      </c>
      <c r="C2937">
        <v>12</v>
      </c>
      <c r="D2937" t="s">
        <v>2502</v>
      </c>
      <c r="E2937" t="s">
        <v>3562</v>
      </c>
      <c r="F2937" s="53">
        <v>750</v>
      </c>
      <c r="G2937" t="s">
        <v>2504</v>
      </c>
      <c r="H2937" t="s">
        <v>3268</v>
      </c>
      <c r="I2937" t="s">
        <v>2528</v>
      </c>
      <c r="J2937" t="s">
        <v>3017</v>
      </c>
      <c r="K2937" t="s">
        <v>3158</v>
      </c>
      <c r="L2937" t="s">
        <v>3159</v>
      </c>
      <c r="M2937" t="s">
        <v>3160</v>
      </c>
      <c r="N2937" t="s">
        <v>2511</v>
      </c>
      <c r="O2937" t="s">
        <v>2512</v>
      </c>
      <c r="P2937" t="s">
        <v>2781</v>
      </c>
      <c r="Q2937" t="s">
        <v>3563</v>
      </c>
      <c r="R2937" t="s">
        <v>2502</v>
      </c>
      <c r="S2937" t="s">
        <v>3579</v>
      </c>
      <c r="T2937">
        <v>22.95</v>
      </c>
      <c r="U2937" t="s">
        <v>3538</v>
      </c>
    </row>
    <row r="2938" spans="1:21" x14ac:dyDescent="0.2">
      <c r="A2938" t="s">
        <v>6890</v>
      </c>
      <c r="B2938">
        <v>1030055</v>
      </c>
      <c r="C2938">
        <v>6</v>
      </c>
      <c r="D2938" t="s">
        <v>2502</v>
      </c>
      <c r="E2938" t="s">
        <v>2976</v>
      </c>
      <c r="F2938" s="53">
        <v>750</v>
      </c>
      <c r="G2938" t="s">
        <v>2504</v>
      </c>
      <c r="H2938" t="s">
        <v>3842</v>
      </c>
      <c r="I2938" t="s">
        <v>2518</v>
      </c>
      <c r="J2938" t="s">
        <v>2519</v>
      </c>
      <c r="K2938" t="s">
        <v>2583</v>
      </c>
      <c r="L2938" t="s">
        <v>2649</v>
      </c>
      <c r="M2938" t="s">
        <v>2650</v>
      </c>
      <c r="N2938" t="s">
        <v>2522</v>
      </c>
      <c r="O2938" t="s">
        <v>2523</v>
      </c>
      <c r="P2938" t="s">
        <v>2972</v>
      </c>
      <c r="Q2938" t="s">
        <v>2519</v>
      </c>
      <c r="R2938" t="s">
        <v>2502</v>
      </c>
      <c r="S2938" t="s">
        <v>2973</v>
      </c>
      <c r="T2938">
        <v>118.94</v>
      </c>
      <c r="U2938" t="s">
        <v>89</v>
      </c>
    </row>
    <row r="2939" spans="1:21" x14ac:dyDescent="0.2">
      <c r="A2939" t="s">
        <v>2116</v>
      </c>
      <c r="B2939">
        <v>1030057</v>
      </c>
      <c r="C2939">
        <v>12</v>
      </c>
      <c r="D2939" t="s">
        <v>2502</v>
      </c>
      <c r="E2939" t="s">
        <v>3076</v>
      </c>
      <c r="F2939" s="53">
        <v>750</v>
      </c>
      <c r="G2939" t="s">
        <v>2504</v>
      </c>
      <c r="H2939" t="s">
        <v>2505</v>
      </c>
      <c r="I2939" t="s">
        <v>2506</v>
      </c>
      <c r="J2939" t="s">
        <v>2519</v>
      </c>
      <c r="K2939" t="s">
        <v>2654</v>
      </c>
      <c r="L2939" t="s">
        <v>2911</v>
      </c>
      <c r="M2939" t="s">
        <v>2912</v>
      </c>
      <c r="N2939" t="s">
        <v>2511</v>
      </c>
      <c r="O2939" t="s">
        <v>2512</v>
      </c>
      <c r="P2939" t="s">
        <v>2577</v>
      </c>
      <c r="Q2939" t="s">
        <v>2519</v>
      </c>
      <c r="R2939" t="s">
        <v>2502</v>
      </c>
      <c r="S2939" t="s">
        <v>2589</v>
      </c>
      <c r="T2939">
        <v>35.29</v>
      </c>
      <c r="U2939" t="s">
        <v>2544</v>
      </c>
    </row>
    <row r="2940" spans="1:21" x14ac:dyDescent="0.2">
      <c r="A2940" t="s">
        <v>10460</v>
      </c>
      <c r="B2940">
        <v>1030066</v>
      </c>
      <c r="C2940">
        <v>6</v>
      </c>
      <c r="D2940" t="s">
        <v>2502</v>
      </c>
      <c r="E2940" t="s">
        <v>3185</v>
      </c>
      <c r="F2940" s="53">
        <v>750</v>
      </c>
      <c r="G2940" t="s">
        <v>2504</v>
      </c>
      <c r="H2940" t="s">
        <v>9458</v>
      </c>
      <c r="I2940" t="s">
        <v>2518</v>
      </c>
      <c r="J2940" t="s">
        <v>2535</v>
      </c>
      <c r="K2940" t="s">
        <v>2560</v>
      </c>
      <c r="L2940" t="s">
        <v>2756</v>
      </c>
      <c r="M2940" t="s">
        <v>2757</v>
      </c>
      <c r="N2940" t="s">
        <v>2657</v>
      </c>
      <c r="O2940" t="s">
        <v>2671</v>
      </c>
      <c r="P2940" t="s">
        <v>2881</v>
      </c>
      <c r="Q2940" t="s">
        <v>2535</v>
      </c>
      <c r="R2940" t="s">
        <v>2565</v>
      </c>
      <c r="S2940" t="s">
        <v>2502</v>
      </c>
      <c r="T2940">
        <v>55.92</v>
      </c>
      <c r="U2940" t="s">
        <v>3430</v>
      </c>
    </row>
    <row r="2941" spans="1:21" x14ac:dyDescent="0.2">
      <c r="A2941" t="s">
        <v>10461</v>
      </c>
      <c r="B2941">
        <v>1030072</v>
      </c>
      <c r="C2941">
        <v>6</v>
      </c>
      <c r="D2941" t="s">
        <v>2502</v>
      </c>
      <c r="E2941" t="s">
        <v>3185</v>
      </c>
      <c r="F2941" s="53">
        <v>500</v>
      </c>
      <c r="G2941" t="s">
        <v>2504</v>
      </c>
      <c r="H2941" t="s">
        <v>9458</v>
      </c>
      <c r="I2941" t="s">
        <v>2518</v>
      </c>
      <c r="J2941" t="s">
        <v>2535</v>
      </c>
      <c r="K2941" t="s">
        <v>2560</v>
      </c>
      <c r="L2941" t="s">
        <v>2756</v>
      </c>
      <c r="M2941" t="s">
        <v>2757</v>
      </c>
      <c r="N2941" t="s">
        <v>2657</v>
      </c>
      <c r="O2941" t="s">
        <v>2671</v>
      </c>
      <c r="P2941" t="s">
        <v>2881</v>
      </c>
      <c r="Q2941" t="s">
        <v>2535</v>
      </c>
      <c r="R2941" t="s">
        <v>2565</v>
      </c>
      <c r="S2941" t="s">
        <v>2502</v>
      </c>
      <c r="T2941">
        <v>49.47</v>
      </c>
      <c r="U2941" t="s">
        <v>3430</v>
      </c>
    </row>
    <row r="2942" spans="1:21" x14ac:dyDescent="0.2">
      <c r="A2942" t="s">
        <v>1416</v>
      </c>
      <c r="B2942">
        <v>1030079</v>
      </c>
      <c r="C2942">
        <v>12</v>
      </c>
      <c r="D2942" t="s">
        <v>2502</v>
      </c>
      <c r="E2942" t="s">
        <v>3905</v>
      </c>
      <c r="F2942" s="53">
        <v>750</v>
      </c>
      <c r="G2942" t="s">
        <v>2504</v>
      </c>
      <c r="H2942" t="s">
        <v>2635</v>
      </c>
      <c r="I2942" t="s">
        <v>2518</v>
      </c>
      <c r="J2942" t="s">
        <v>2519</v>
      </c>
      <c r="K2942" t="s">
        <v>2583</v>
      </c>
      <c r="L2942" t="s">
        <v>2639</v>
      </c>
      <c r="M2942" t="s">
        <v>2640</v>
      </c>
      <c r="N2942" t="s">
        <v>2641</v>
      </c>
      <c r="O2942" t="s">
        <v>2642</v>
      </c>
      <c r="P2942" t="s">
        <v>2642</v>
      </c>
      <c r="Q2942" t="s">
        <v>2519</v>
      </c>
      <c r="R2942" t="s">
        <v>2502</v>
      </c>
      <c r="S2942" t="s">
        <v>2633</v>
      </c>
      <c r="T2942">
        <v>51.03</v>
      </c>
      <c r="U2942" t="s">
        <v>2624</v>
      </c>
    </row>
    <row r="2943" spans="1:21" x14ac:dyDescent="0.2">
      <c r="A2943" t="s">
        <v>6891</v>
      </c>
      <c r="B2943">
        <v>1030082</v>
      </c>
      <c r="C2943">
        <v>6</v>
      </c>
      <c r="D2943" t="s">
        <v>2502</v>
      </c>
      <c r="E2943" t="s">
        <v>9642</v>
      </c>
      <c r="F2943" s="53">
        <v>750</v>
      </c>
      <c r="G2943" t="s">
        <v>2504</v>
      </c>
      <c r="H2943" t="s">
        <v>9458</v>
      </c>
      <c r="I2943" t="s">
        <v>2518</v>
      </c>
      <c r="J2943" t="s">
        <v>2535</v>
      </c>
      <c r="K2943" t="s">
        <v>2560</v>
      </c>
      <c r="L2943" t="s">
        <v>2992</v>
      </c>
      <c r="M2943" t="s">
        <v>2993</v>
      </c>
      <c r="N2943" t="s">
        <v>2994</v>
      </c>
      <c r="O2943" t="s">
        <v>2995</v>
      </c>
      <c r="P2943" t="s">
        <v>4220</v>
      </c>
      <c r="Q2943" t="s">
        <v>2535</v>
      </c>
      <c r="R2943" t="s">
        <v>2565</v>
      </c>
      <c r="S2943" t="s">
        <v>2502</v>
      </c>
      <c r="T2943">
        <v>30.71</v>
      </c>
      <c r="U2943" t="s">
        <v>3430</v>
      </c>
    </row>
    <row r="2944" spans="1:21" x14ac:dyDescent="0.2">
      <c r="A2944" t="s">
        <v>5397</v>
      </c>
      <c r="B2944">
        <v>1030093</v>
      </c>
      <c r="C2944">
        <v>6</v>
      </c>
      <c r="D2944" t="s">
        <v>2502</v>
      </c>
      <c r="E2944" t="s">
        <v>5002</v>
      </c>
      <c r="F2944" s="53">
        <v>700</v>
      </c>
      <c r="G2944" t="s">
        <v>2504</v>
      </c>
      <c r="H2944" t="s">
        <v>2635</v>
      </c>
      <c r="I2944" t="s">
        <v>2518</v>
      </c>
      <c r="J2944" t="s">
        <v>2519</v>
      </c>
      <c r="K2944" t="s">
        <v>2583</v>
      </c>
      <c r="L2944" t="s">
        <v>2649</v>
      </c>
      <c r="M2944" t="s">
        <v>2650</v>
      </c>
      <c r="N2944" t="s">
        <v>2522</v>
      </c>
      <c r="O2944" t="s">
        <v>2523</v>
      </c>
      <c r="P2944" t="s">
        <v>3576</v>
      </c>
      <c r="Q2944" t="s">
        <v>2519</v>
      </c>
      <c r="R2944" t="s">
        <v>2502</v>
      </c>
      <c r="S2944" t="s">
        <v>2589</v>
      </c>
      <c r="T2944">
        <v>79.989999999999995</v>
      </c>
      <c r="U2944" t="s">
        <v>2697</v>
      </c>
    </row>
    <row r="2945" spans="1:21" x14ac:dyDescent="0.2">
      <c r="A2945" t="s">
        <v>6892</v>
      </c>
      <c r="B2945">
        <v>1030094</v>
      </c>
      <c r="C2945">
        <v>6</v>
      </c>
      <c r="D2945" t="s">
        <v>2502</v>
      </c>
      <c r="E2945" t="s">
        <v>3185</v>
      </c>
      <c r="F2945" s="53">
        <v>750</v>
      </c>
      <c r="G2945" t="s">
        <v>2504</v>
      </c>
      <c r="H2945" t="s">
        <v>9458</v>
      </c>
      <c r="I2945" t="s">
        <v>2518</v>
      </c>
      <c r="J2945" t="s">
        <v>2535</v>
      </c>
      <c r="K2945" t="s">
        <v>2560</v>
      </c>
      <c r="L2945" t="s">
        <v>2756</v>
      </c>
      <c r="M2945" t="s">
        <v>2757</v>
      </c>
      <c r="N2945" t="s">
        <v>2657</v>
      </c>
      <c r="O2945" t="s">
        <v>2671</v>
      </c>
      <c r="P2945" t="s">
        <v>2820</v>
      </c>
      <c r="Q2945" t="s">
        <v>2535</v>
      </c>
      <c r="R2945" t="s">
        <v>2542</v>
      </c>
      <c r="S2945" t="s">
        <v>2502</v>
      </c>
      <c r="T2945">
        <v>173.34</v>
      </c>
      <c r="U2945" t="s">
        <v>3430</v>
      </c>
    </row>
    <row r="2946" spans="1:21" x14ac:dyDescent="0.2">
      <c r="A2946" t="s">
        <v>6893</v>
      </c>
      <c r="B2946">
        <v>1030101</v>
      </c>
      <c r="C2946">
        <v>12</v>
      </c>
      <c r="D2946" t="s">
        <v>2502</v>
      </c>
      <c r="E2946" t="s">
        <v>9643</v>
      </c>
      <c r="F2946" s="53">
        <v>750</v>
      </c>
      <c r="G2946" t="s">
        <v>2504</v>
      </c>
      <c r="H2946" t="s">
        <v>9458</v>
      </c>
      <c r="I2946" t="s">
        <v>2518</v>
      </c>
      <c r="J2946" t="s">
        <v>2535</v>
      </c>
      <c r="K2946" t="s">
        <v>2560</v>
      </c>
      <c r="L2946" t="s">
        <v>2756</v>
      </c>
      <c r="M2946" t="s">
        <v>2757</v>
      </c>
      <c r="N2946" t="s">
        <v>2511</v>
      </c>
      <c r="O2946" t="s">
        <v>2671</v>
      </c>
      <c r="P2946" t="s">
        <v>2820</v>
      </c>
      <c r="Q2946" t="s">
        <v>9464</v>
      </c>
      <c r="R2946" t="s">
        <v>2542</v>
      </c>
      <c r="S2946" t="s">
        <v>2502</v>
      </c>
      <c r="T2946">
        <v>32.79</v>
      </c>
      <c r="U2946" t="s">
        <v>3542</v>
      </c>
    </row>
    <row r="2947" spans="1:21" x14ac:dyDescent="0.2">
      <c r="A2947" t="s">
        <v>2297</v>
      </c>
      <c r="B2947">
        <v>1030111</v>
      </c>
      <c r="C2947">
        <v>6</v>
      </c>
      <c r="D2947" t="s">
        <v>2502</v>
      </c>
      <c r="E2947" t="s">
        <v>3906</v>
      </c>
      <c r="F2947" s="53">
        <v>750</v>
      </c>
      <c r="G2947" t="s">
        <v>2504</v>
      </c>
      <c r="H2947" t="s">
        <v>2559</v>
      </c>
      <c r="I2947" t="s">
        <v>2518</v>
      </c>
      <c r="J2947" t="s">
        <v>2519</v>
      </c>
      <c r="K2947" t="s">
        <v>2520</v>
      </c>
      <c r="L2947" t="s">
        <v>2521</v>
      </c>
      <c r="M2947" t="s">
        <v>2520</v>
      </c>
      <c r="N2947" t="s">
        <v>2511</v>
      </c>
      <c r="O2947" t="s">
        <v>3460</v>
      </c>
      <c r="P2947" t="s">
        <v>3460</v>
      </c>
      <c r="Q2947" t="s">
        <v>2519</v>
      </c>
      <c r="R2947" t="s">
        <v>2502</v>
      </c>
      <c r="S2947" t="s">
        <v>2525</v>
      </c>
      <c r="T2947">
        <v>49.58</v>
      </c>
      <c r="U2947" t="s">
        <v>5086</v>
      </c>
    </row>
    <row r="2948" spans="1:21" x14ac:dyDescent="0.2">
      <c r="A2948" t="s">
        <v>1480</v>
      </c>
      <c r="B2948">
        <v>1030123</v>
      </c>
      <c r="C2948">
        <v>12</v>
      </c>
      <c r="D2948" t="s">
        <v>2502</v>
      </c>
      <c r="E2948" t="s">
        <v>3267</v>
      </c>
      <c r="F2948" s="53">
        <v>750</v>
      </c>
      <c r="G2948" t="s">
        <v>2504</v>
      </c>
      <c r="H2948" t="s">
        <v>2550</v>
      </c>
      <c r="I2948" t="s">
        <v>2506</v>
      </c>
      <c r="J2948" t="s">
        <v>2519</v>
      </c>
      <c r="K2948" t="s">
        <v>2654</v>
      </c>
      <c r="L2948" t="s">
        <v>2660</v>
      </c>
      <c r="M2948" t="s">
        <v>2661</v>
      </c>
      <c r="N2948" t="s">
        <v>2586</v>
      </c>
      <c r="O2948" t="s">
        <v>2587</v>
      </c>
      <c r="P2948" t="s">
        <v>2588</v>
      </c>
      <c r="Q2948" t="s">
        <v>2519</v>
      </c>
      <c r="R2948" t="s">
        <v>2502</v>
      </c>
      <c r="S2948" t="s">
        <v>2658</v>
      </c>
      <c r="T2948">
        <v>36.99</v>
      </c>
      <c r="U2948" t="s">
        <v>2795</v>
      </c>
    </row>
    <row r="2949" spans="1:21" x14ac:dyDescent="0.2">
      <c r="A2949" t="s">
        <v>6894</v>
      </c>
      <c r="B2949">
        <v>1030187</v>
      </c>
      <c r="C2949">
        <v>24</v>
      </c>
      <c r="D2949" t="s">
        <v>2502</v>
      </c>
      <c r="E2949" t="s">
        <v>3779</v>
      </c>
      <c r="F2949" s="53">
        <v>473</v>
      </c>
      <c r="G2949" t="s">
        <v>2613</v>
      </c>
      <c r="H2949" t="s">
        <v>9458</v>
      </c>
      <c r="I2949" t="s">
        <v>2506</v>
      </c>
      <c r="J2949" t="s">
        <v>2507</v>
      </c>
      <c r="K2949" t="s">
        <v>2529</v>
      </c>
      <c r="L2949" t="s">
        <v>2530</v>
      </c>
      <c r="M2949" t="s">
        <v>2531</v>
      </c>
      <c r="N2949" t="s">
        <v>2511</v>
      </c>
      <c r="O2949" t="s">
        <v>2512</v>
      </c>
      <c r="P2949" t="s">
        <v>2577</v>
      </c>
      <c r="Q2949" t="s">
        <v>2507</v>
      </c>
      <c r="R2949" t="s">
        <v>2502</v>
      </c>
      <c r="S2949" t="s">
        <v>3372</v>
      </c>
      <c r="T2949">
        <v>4.68</v>
      </c>
      <c r="U2949" t="s">
        <v>2590</v>
      </c>
    </row>
    <row r="2950" spans="1:21" x14ac:dyDescent="0.2">
      <c r="A2950" t="s">
        <v>4359</v>
      </c>
      <c r="B2950">
        <v>1030209</v>
      </c>
      <c r="C2950">
        <v>3</v>
      </c>
      <c r="D2950" t="s">
        <v>2502</v>
      </c>
      <c r="E2950" t="s">
        <v>3841</v>
      </c>
      <c r="F2950" s="53">
        <v>750</v>
      </c>
      <c r="G2950" t="s">
        <v>2504</v>
      </c>
      <c r="H2950" t="s">
        <v>2963</v>
      </c>
      <c r="I2950" t="s">
        <v>2518</v>
      </c>
      <c r="J2950" t="s">
        <v>2519</v>
      </c>
      <c r="K2950" t="s">
        <v>2583</v>
      </c>
      <c r="L2950" t="s">
        <v>2584</v>
      </c>
      <c r="M2950" t="s">
        <v>2585</v>
      </c>
      <c r="N2950" t="s">
        <v>2586</v>
      </c>
      <c r="O2950" t="s">
        <v>2587</v>
      </c>
      <c r="P2950" t="s">
        <v>2588</v>
      </c>
      <c r="Q2950" t="s">
        <v>2519</v>
      </c>
      <c r="R2950" t="s">
        <v>2502</v>
      </c>
      <c r="S2950" t="s">
        <v>3146</v>
      </c>
      <c r="T2950">
        <v>322.14999999999998</v>
      </c>
      <c r="U2950" t="s">
        <v>2795</v>
      </c>
    </row>
    <row r="2951" spans="1:21" x14ac:dyDescent="0.2">
      <c r="A2951" t="s">
        <v>4797</v>
      </c>
      <c r="B2951">
        <v>1030211</v>
      </c>
      <c r="C2951">
        <v>3</v>
      </c>
      <c r="D2951" t="s">
        <v>2502</v>
      </c>
      <c r="E2951" t="s">
        <v>3841</v>
      </c>
      <c r="F2951" s="53">
        <v>750</v>
      </c>
      <c r="G2951" t="s">
        <v>2504</v>
      </c>
      <c r="H2951" t="s">
        <v>2963</v>
      </c>
      <c r="I2951" t="s">
        <v>2518</v>
      </c>
      <c r="J2951" t="s">
        <v>2519</v>
      </c>
      <c r="K2951" t="s">
        <v>2583</v>
      </c>
      <c r="L2951" t="s">
        <v>2584</v>
      </c>
      <c r="M2951" t="s">
        <v>2585</v>
      </c>
      <c r="N2951" t="s">
        <v>2586</v>
      </c>
      <c r="O2951" t="s">
        <v>2587</v>
      </c>
      <c r="P2951" t="s">
        <v>2588</v>
      </c>
      <c r="Q2951" t="s">
        <v>2519</v>
      </c>
      <c r="R2951" t="s">
        <v>2502</v>
      </c>
      <c r="S2951" t="s">
        <v>3146</v>
      </c>
      <c r="T2951">
        <v>452.03</v>
      </c>
      <c r="U2951" t="s">
        <v>2795</v>
      </c>
    </row>
    <row r="2952" spans="1:21" x14ac:dyDescent="0.2">
      <c r="A2952" t="s">
        <v>6895</v>
      </c>
      <c r="B2952">
        <v>1030212</v>
      </c>
      <c r="C2952">
        <v>20</v>
      </c>
      <c r="D2952" t="s">
        <v>2502</v>
      </c>
      <c r="E2952" t="s">
        <v>3185</v>
      </c>
      <c r="F2952" s="53">
        <v>360</v>
      </c>
      <c r="G2952" t="s">
        <v>2504</v>
      </c>
      <c r="H2952" t="s">
        <v>9458</v>
      </c>
      <c r="I2952" t="s">
        <v>2528</v>
      </c>
      <c r="J2952" t="s">
        <v>3017</v>
      </c>
      <c r="K2952" t="s">
        <v>3018</v>
      </c>
      <c r="L2952" t="s">
        <v>4224</v>
      </c>
      <c r="M2952" t="s">
        <v>4225</v>
      </c>
      <c r="N2952" t="s">
        <v>2511</v>
      </c>
      <c r="O2952" t="s">
        <v>3866</v>
      </c>
      <c r="P2952" t="s">
        <v>3866</v>
      </c>
      <c r="Q2952" t="s">
        <v>3021</v>
      </c>
      <c r="R2952" t="s">
        <v>2502</v>
      </c>
      <c r="S2952" t="s">
        <v>2502</v>
      </c>
      <c r="T2952">
        <v>9.66</v>
      </c>
      <c r="U2952" t="s">
        <v>3430</v>
      </c>
    </row>
    <row r="2953" spans="1:21" x14ac:dyDescent="0.2">
      <c r="A2953" t="s">
        <v>6896</v>
      </c>
      <c r="B2953">
        <v>1030213</v>
      </c>
      <c r="C2953">
        <v>20</v>
      </c>
      <c r="D2953" t="s">
        <v>2502</v>
      </c>
      <c r="E2953" t="s">
        <v>3185</v>
      </c>
      <c r="F2953" s="53">
        <v>360</v>
      </c>
      <c r="G2953" t="s">
        <v>2504</v>
      </c>
      <c r="H2953" t="s">
        <v>9458</v>
      </c>
      <c r="I2953" t="s">
        <v>2528</v>
      </c>
      <c r="J2953" t="s">
        <v>3017</v>
      </c>
      <c r="K2953" t="s">
        <v>3018</v>
      </c>
      <c r="L2953" t="s">
        <v>4224</v>
      </c>
      <c r="M2953" t="s">
        <v>4225</v>
      </c>
      <c r="N2953" t="s">
        <v>2511</v>
      </c>
      <c r="O2953" t="s">
        <v>3866</v>
      </c>
      <c r="P2953" t="s">
        <v>3866</v>
      </c>
      <c r="Q2953" t="s">
        <v>3021</v>
      </c>
      <c r="R2953" t="s">
        <v>2502</v>
      </c>
      <c r="S2953" t="s">
        <v>2502</v>
      </c>
      <c r="T2953">
        <v>9.66</v>
      </c>
      <c r="U2953" t="s">
        <v>3430</v>
      </c>
    </row>
    <row r="2954" spans="1:21" x14ac:dyDescent="0.2">
      <c r="A2954" t="s">
        <v>6897</v>
      </c>
      <c r="B2954">
        <v>1030227</v>
      </c>
      <c r="C2954">
        <v>20</v>
      </c>
      <c r="D2954" t="s">
        <v>2502</v>
      </c>
      <c r="E2954" t="s">
        <v>3185</v>
      </c>
      <c r="F2954" s="53">
        <v>750</v>
      </c>
      <c r="G2954" t="s">
        <v>2574</v>
      </c>
      <c r="H2954" t="s">
        <v>9458</v>
      </c>
      <c r="I2954" t="s">
        <v>2576</v>
      </c>
      <c r="J2954" t="s">
        <v>3017</v>
      </c>
      <c r="K2954" t="s">
        <v>3018</v>
      </c>
      <c r="L2954" t="s">
        <v>4224</v>
      </c>
      <c r="M2954" t="s">
        <v>4225</v>
      </c>
      <c r="N2954" t="s">
        <v>2511</v>
      </c>
      <c r="O2954" t="s">
        <v>3866</v>
      </c>
      <c r="P2954" t="s">
        <v>3866</v>
      </c>
      <c r="Q2954" t="s">
        <v>3021</v>
      </c>
      <c r="R2954" t="s">
        <v>2502</v>
      </c>
      <c r="S2954" t="s">
        <v>2502</v>
      </c>
      <c r="T2954">
        <v>9.6300000000000008</v>
      </c>
      <c r="U2954" t="s">
        <v>3430</v>
      </c>
    </row>
    <row r="2955" spans="1:21" x14ac:dyDescent="0.2">
      <c r="A2955" t="s">
        <v>6898</v>
      </c>
      <c r="B2955">
        <v>1030231</v>
      </c>
      <c r="C2955">
        <v>12</v>
      </c>
      <c r="D2955" t="s">
        <v>2502</v>
      </c>
      <c r="E2955" t="s">
        <v>3185</v>
      </c>
      <c r="F2955" s="53">
        <v>375</v>
      </c>
      <c r="G2955" t="s">
        <v>2504</v>
      </c>
      <c r="H2955" t="s">
        <v>9458</v>
      </c>
      <c r="I2955" t="s">
        <v>2528</v>
      </c>
      <c r="J2955" t="s">
        <v>2535</v>
      </c>
      <c r="K2955" t="s">
        <v>2677</v>
      </c>
      <c r="L2955" t="s">
        <v>2853</v>
      </c>
      <c r="M2955" t="s">
        <v>2854</v>
      </c>
      <c r="N2955" t="s">
        <v>2511</v>
      </c>
      <c r="O2955" t="s">
        <v>3866</v>
      </c>
      <c r="P2955" t="s">
        <v>3866</v>
      </c>
      <c r="Q2955" t="s">
        <v>2535</v>
      </c>
      <c r="R2955" t="s">
        <v>2565</v>
      </c>
      <c r="S2955" t="s">
        <v>2502</v>
      </c>
      <c r="T2955">
        <v>11.85</v>
      </c>
      <c r="U2955" t="s">
        <v>3430</v>
      </c>
    </row>
    <row r="2956" spans="1:21" x14ac:dyDescent="0.2">
      <c r="A2956" t="s">
        <v>6899</v>
      </c>
      <c r="B2956">
        <v>1030241</v>
      </c>
      <c r="C2956">
        <v>6</v>
      </c>
      <c r="D2956" t="s">
        <v>2502</v>
      </c>
      <c r="E2956" t="s">
        <v>3185</v>
      </c>
      <c r="F2956" s="53">
        <v>750</v>
      </c>
      <c r="G2956" t="s">
        <v>2504</v>
      </c>
      <c r="H2956" t="s">
        <v>9458</v>
      </c>
      <c r="I2956" t="s">
        <v>2518</v>
      </c>
      <c r="J2956" t="s">
        <v>2519</v>
      </c>
      <c r="K2956" t="s">
        <v>2654</v>
      </c>
      <c r="L2956" t="s">
        <v>2668</v>
      </c>
      <c r="M2956" t="s">
        <v>2669</v>
      </c>
      <c r="N2956" t="s">
        <v>2657</v>
      </c>
      <c r="O2956" t="s">
        <v>2671</v>
      </c>
      <c r="P2956" t="s">
        <v>2672</v>
      </c>
      <c r="Q2956" t="s">
        <v>2519</v>
      </c>
      <c r="R2956" t="s">
        <v>2502</v>
      </c>
      <c r="S2956" t="s">
        <v>2502</v>
      </c>
      <c r="T2956">
        <v>51.83</v>
      </c>
      <c r="U2956" t="s">
        <v>3430</v>
      </c>
    </row>
    <row r="2957" spans="1:21" x14ac:dyDescent="0.2">
      <c r="A2957" t="s">
        <v>6900</v>
      </c>
      <c r="B2957">
        <v>1030244</v>
      </c>
      <c r="C2957">
        <v>6</v>
      </c>
      <c r="D2957" t="s">
        <v>2502</v>
      </c>
      <c r="E2957" t="s">
        <v>3185</v>
      </c>
      <c r="F2957" s="53">
        <v>750</v>
      </c>
      <c r="G2957" t="s">
        <v>2504</v>
      </c>
      <c r="H2957" t="s">
        <v>9458</v>
      </c>
      <c r="I2957" t="s">
        <v>2506</v>
      </c>
      <c r="J2957" t="s">
        <v>2535</v>
      </c>
      <c r="K2957" t="s">
        <v>2560</v>
      </c>
      <c r="L2957" t="s">
        <v>2768</v>
      </c>
      <c r="M2957" t="s">
        <v>2769</v>
      </c>
      <c r="N2957" t="s">
        <v>2770</v>
      </c>
      <c r="O2957" t="s">
        <v>2771</v>
      </c>
      <c r="P2957" t="s">
        <v>2924</v>
      </c>
      <c r="Q2957" t="s">
        <v>2535</v>
      </c>
      <c r="R2957" t="s">
        <v>2542</v>
      </c>
      <c r="S2957" t="s">
        <v>2502</v>
      </c>
      <c r="T2957">
        <v>14.72</v>
      </c>
      <c r="U2957" t="s">
        <v>2686</v>
      </c>
    </row>
    <row r="2958" spans="1:21" x14ac:dyDescent="0.2">
      <c r="A2958" t="s">
        <v>6901</v>
      </c>
      <c r="B2958">
        <v>1030251</v>
      </c>
      <c r="C2958">
        <v>6</v>
      </c>
      <c r="D2958" t="s">
        <v>2502</v>
      </c>
      <c r="E2958" t="s">
        <v>3907</v>
      </c>
      <c r="F2958" s="53">
        <v>750</v>
      </c>
      <c r="G2958" t="s">
        <v>2504</v>
      </c>
      <c r="H2958" t="s">
        <v>9458</v>
      </c>
      <c r="I2958" t="s">
        <v>2518</v>
      </c>
      <c r="J2958" t="s">
        <v>2519</v>
      </c>
      <c r="K2958" t="s">
        <v>2569</v>
      </c>
      <c r="L2958" t="s">
        <v>2570</v>
      </c>
      <c r="M2958" t="s">
        <v>2569</v>
      </c>
      <c r="N2958" t="s">
        <v>2511</v>
      </c>
      <c r="O2958" t="s">
        <v>3460</v>
      </c>
      <c r="P2958" t="s">
        <v>3460</v>
      </c>
      <c r="Q2958" t="s">
        <v>2519</v>
      </c>
      <c r="R2958" t="s">
        <v>2502</v>
      </c>
      <c r="S2958" t="s">
        <v>2525</v>
      </c>
      <c r="T2958">
        <v>48.72</v>
      </c>
      <c r="U2958" t="s">
        <v>5086</v>
      </c>
    </row>
    <row r="2959" spans="1:21" x14ac:dyDescent="0.2">
      <c r="A2959" t="s">
        <v>1165</v>
      </c>
      <c r="B2959">
        <v>1030252</v>
      </c>
      <c r="C2959">
        <v>12</v>
      </c>
      <c r="D2959" t="s">
        <v>2942</v>
      </c>
      <c r="E2959" t="s">
        <v>3908</v>
      </c>
      <c r="F2959" s="53">
        <v>750</v>
      </c>
      <c r="G2959" t="s">
        <v>2504</v>
      </c>
      <c r="H2959" t="s">
        <v>2559</v>
      </c>
      <c r="I2959" t="s">
        <v>2506</v>
      </c>
      <c r="J2959" t="s">
        <v>2535</v>
      </c>
      <c r="K2959" t="s">
        <v>2560</v>
      </c>
      <c r="L2959" t="s">
        <v>2768</v>
      </c>
      <c r="M2959" t="s">
        <v>2769</v>
      </c>
      <c r="N2959" t="s">
        <v>2770</v>
      </c>
      <c r="O2959" t="s">
        <v>2771</v>
      </c>
      <c r="P2959" t="s">
        <v>2924</v>
      </c>
      <c r="Q2959" t="s">
        <v>2535</v>
      </c>
      <c r="R2959" t="s">
        <v>2565</v>
      </c>
      <c r="S2959" t="s">
        <v>2566</v>
      </c>
      <c r="T2959">
        <v>17.98</v>
      </c>
      <c r="U2959" t="s">
        <v>2697</v>
      </c>
    </row>
    <row r="2960" spans="1:21" x14ac:dyDescent="0.2">
      <c r="A2960" t="s">
        <v>1185</v>
      </c>
      <c r="B2960">
        <v>1030253</v>
      </c>
      <c r="C2960">
        <v>12</v>
      </c>
      <c r="D2960" t="s">
        <v>2796</v>
      </c>
      <c r="E2960" t="s">
        <v>3908</v>
      </c>
      <c r="F2960" s="53">
        <v>750</v>
      </c>
      <c r="G2960" t="s">
        <v>2504</v>
      </c>
      <c r="H2960" t="s">
        <v>2559</v>
      </c>
      <c r="I2960" t="s">
        <v>2506</v>
      </c>
      <c r="J2960" t="s">
        <v>2535</v>
      </c>
      <c r="K2960" t="s">
        <v>2560</v>
      </c>
      <c r="L2960" t="s">
        <v>2768</v>
      </c>
      <c r="M2960" t="s">
        <v>2769</v>
      </c>
      <c r="N2960" t="s">
        <v>2770</v>
      </c>
      <c r="O2960" t="s">
        <v>2771</v>
      </c>
      <c r="P2960" t="s">
        <v>2924</v>
      </c>
      <c r="Q2960" t="s">
        <v>2535</v>
      </c>
      <c r="R2960" t="s">
        <v>2542</v>
      </c>
      <c r="S2960" t="s">
        <v>2543</v>
      </c>
      <c r="T2960">
        <v>17.98</v>
      </c>
      <c r="U2960" t="s">
        <v>2697</v>
      </c>
    </row>
    <row r="2961" spans="1:21" x14ac:dyDescent="0.2">
      <c r="A2961" t="s">
        <v>2457</v>
      </c>
      <c r="B2961">
        <v>1030262</v>
      </c>
      <c r="C2961">
        <v>3</v>
      </c>
      <c r="D2961" t="s">
        <v>2502</v>
      </c>
      <c r="E2961" t="s">
        <v>3909</v>
      </c>
      <c r="F2961" s="53">
        <v>750</v>
      </c>
      <c r="G2961" t="s">
        <v>2504</v>
      </c>
      <c r="H2961" t="s">
        <v>2963</v>
      </c>
      <c r="I2961" t="s">
        <v>2518</v>
      </c>
      <c r="J2961" t="s">
        <v>2519</v>
      </c>
      <c r="K2961" t="s">
        <v>2583</v>
      </c>
      <c r="L2961" t="s">
        <v>2584</v>
      </c>
      <c r="M2961" t="s">
        <v>2585</v>
      </c>
      <c r="N2961" t="s">
        <v>2586</v>
      </c>
      <c r="O2961" t="s">
        <v>2587</v>
      </c>
      <c r="P2961" t="s">
        <v>2588</v>
      </c>
      <c r="Q2961" t="s">
        <v>2519</v>
      </c>
      <c r="R2961" t="s">
        <v>2502</v>
      </c>
      <c r="S2961" t="s">
        <v>3146</v>
      </c>
      <c r="T2961">
        <v>237.9</v>
      </c>
      <c r="U2961" t="s">
        <v>2795</v>
      </c>
    </row>
    <row r="2962" spans="1:21" x14ac:dyDescent="0.2">
      <c r="A2962" t="s">
        <v>6902</v>
      </c>
      <c r="B2962">
        <v>1030284</v>
      </c>
      <c r="C2962">
        <v>6</v>
      </c>
      <c r="D2962" t="s">
        <v>2804</v>
      </c>
      <c r="E2962" t="s">
        <v>2762</v>
      </c>
      <c r="F2962" s="53">
        <v>750</v>
      </c>
      <c r="G2962" t="s">
        <v>2504</v>
      </c>
      <c r="H2962" t="s">
        <v>9458</v>
      </c>
      <c r="I2962" t="s">
        <v>2518</v>
      </c>
      <c r="J2962" t="s">
        <v>2535</v>
      </c>
      <c r="K2962" t="s">
        <v>2560</v>
      </c>
      <c r="L2962" t="s">
        <v>2756</v>
      </c>
      <c r="M2962" t="s">
        <v>2757</v>
      </c>
      <c r="N2962" t="s">
        <v>2657</v>
      </c>
      <c r="O2962" t="s">
        <v>2671</v>
      </c>
      <c r="P2962" t="s">
        <v>2820</v>
      </c>
      <c r="Q2962" t="s">
        <v>2535</v>
      </c>
      <c r="R2962" t="s">
        <v>2542</v>
      </c>
      <c r="S2962" t="s">
        <v>2543</v>
      </c>
      <c r="T2962">
        <v>62.65</v>
      </c>
      <c r="U2962" t="s">
        <v>10307</v>
      </c>
    </row>
    <row r="2963" spans="1:21" x14ac:dyDescent="0.2">
      <c r="A2963" t="s">
        <v>4360</v>
      </c>
      <c r="B2963">
        <v>1030286</v>
      </c>
      <c r="C2963">
        <v>6</v>
      </c>
      <c r="D2963" t="s">
        <v>2818</v>
      </c>
      <c r="E2963" t="s">
        <v>2762</v>
      </c>
      <c r="F2963" s="53">
        <v>750</v>
      </c>
      <c r="G2963" t="s">
        <v>2504</v>
      </c>
      <c r="H2963" t="s">
        <v>2635</v>
      </c>
      <c r="I2963" t="s">
        <v>2518</v>
      </c>
      <c r="J2963" t="s">
        <v>2535</v>
      </c>
      <c r="K2963" t="s">
        <v>2560</v>
      </c>
      <c r="L2963" t="s">
        <v>2756</v>
      </c>
      <c r="M2963" t="s">
        <v>2757</v>
      </c>
      <c r="N2963" t="s">
        <v>2657</v>
      </c>
      <c r="O2963" t="s">
        <v>2671</v>
      </c>
      <c r="P2963" t="s">
        <v>2820</v>
      </c>
      <c r="Q2963" t="s">
        <v>2535</v>
      </c>
      <c r="R2963" t="s">
        <v>2542</v>
      </c>
      <c r="S2963" t="s">
        <v>2543</v>
      </c>
      <c r="T2963">
        <v>141.29</v>
      </c>
      <c r="U2963" t="s">
        <v>10307</v>
      </c>
    </row>
    <row r="2964" spans="1:21" x14ac:dyDescent="0.2">
      <c r="A2964" t="s">
        <v>6903</v>
      </c>
      <c r="B2964">
        <v>1030288</v>
      </c>
      <c r="C2964">
        <v>12</v>
      </c>
      <c r="D2964" t="s">
        <v>2698</v>
      </c>
      <c r="E2964" t="s">
        <v>2762</v>
      </c>
      <c r="F2964" s="53">
        <v>750</v>
      </c>
      <c r="G2964" t="s">
        <v>2504</v>
      </c>
      <c r="H2964" t="s">
        <v>9458</v>
      </c>
      <c r="I2964" t="s">
        <v>2518</v>
      </c>
      <c r="J2964" t="s">
        <v>2535</v>
      </c>
      <c r="K2964" t="s">
        <v>2560</v>
      </c>
      <c r="L2964" t="s">
        <v>2756</v>
      </c>
      <c r="M2964" t="s">
        <v>2757</v>
      </c>
      <c r="N2964" t="s">
        <v>2657</v>
      </c>
      <c r="O2964" t="s">
        <v>2671</v>
      </c>
      <c r="P2964" t="s">
        <v>2763</v>
      </c>
      <c r="Q2964" t="s">
        <v>2535</v>
      </c>
      <c r="R2964" t="s">
        <v>2565</v>
      </c>
      <c r="S2964" t="s">
        <v>2598</v>
      </c>
      <c r="T2964">
        <v>36.85</v>
      </c>
      <c r="U2964" t="s">
        <v>10307</v>
      </c>
    </row>
    <row r="2965" spans="1:21" x14ac:dyDescent="0.2">
      <c r="A2965" t="s">
        <v>5398</v>
      </c>
      <c r="B2965">
        <v>1030293</v>
      </c>
      <c r="C2965">
        <v>6</v>
      </c>
      <c r="D2965" t="s">
        <v>2698</v>
      </c>
      <c r="E2965" t="s">
        <v>3360</v>
      </c>
      <c r="F2965" s="53">
        <v>750</v>
      </c>
      <c r="G2965" t="s">
        <v>2504</v>
      </c>
      <c r="H2965" t="s">
        <v>2635</v>
      </c>
      <c r="I2965" t="s">
        <v>2518</v>
      </c>
      <c r="J2965" t="s">
        <v>2535</v>
      </c>
      <c r="K2965" t="s">
        <v>2838</v>
      </c>
      <c r="L2965" t="s">
        <v>2844</v>
      </c>
      <c r="M2965" t="s">
        <v>2845</v>
      </c>
      <c r="N2965" t="s">
        <v>2511</v>
      </c>
      <c r="O2965" t="s">
        <v>2512</v>
      </c>
      <c r="P2965" t="s">
        <v>2781</v>
      </c>
      <c r="Q2965" t="s">
        <v>2782</v>
      </c>
      <c r="R2965" t="s">
        <v>2565</v>
      </c>
      <c r="S2965" t="s">
        <v>2598</v>
      </c>
      <c r="T2965">
        <v>74.98</v>
      </c>
      <c r="U2965" t="s">
        <v>3361</v>
      </c>
    </row>
    <row r="2966" spans="1:21" x14ac:dyDescent="0.2">
      <c r="A2966" t="s">
        <v>4798</v>
      </c>
      <c r="B2966">
        <v>1030312</v>
      </c>
      <c r="C2966">
        <v>24</v>
      </c>
      <c r="D2966" t="s">
        <v>2502</v>
      </c>
      <c r="E2966" t="s">
        <v>3910</v>
      </c>
      <c r="F2966" s="53">
        <v>473</v>
      </c>
      <c r="G2966" t="s">
        <v>2613</v>
      </c>
      <c r="H2966" t="s">
        <v>2572</v>
      </c>
      <c r="I2966" t="s">
        <v>2528</v>
      </c>
      <c r="J2966" t="s">
        <v>2507</v>
      </c>
      <c r="K2966" t="s">
        <v>2529</v>
      </c>
      <c r="L2966" t="s">
        <v>2530</v>
      </c>
      <c r="M2966" t="s">
        <v>2531</v>
      </c>
      <c r="N2966" t="s">
        <v>2511</v>
      </c>
      <c r="O2966" t="s">
        <v>2512</v>
      </c>
      <c r="P2966" t="s">
        <v>2781</v>
      </c>
      <c r="Q2966" t="s">
        <v>3081</v>
      </c>
      <c r="R2966" t="s">
        <v>2502</v>
      </c>
      <c r="S2966" t="s">
        <v>2514</v>
      </c>
      <c r="T2966">
        <v>5.39</v>
      </c>
      <c r="U2966" t="s">
        <v>3910</v>
      </c>
    </row>
    <row r="2967" spans="1:21" x14ac:dyDescent="0.2">
      <c r="A2967" t="s">
        <v>6904</v>
      </c>
      <c r="B2967">
        <v>1030313</v>
      </c>
      <c r="C2967">
        <v>6</v>
      </c>
      <c r="D2967" t="s">
        <v>2502</v>
      </c>
      <c r="E2967" t="s">
        <v>3185</v>
      </c>
      <c r="F2967" s="53">
        <v>700</v>
      </c>
      <c r="G2967" t="s">
        <v>2504</v>
      </c>
      <c r="H2967" t="s">
        <v>9458</v>
      </c>
      <c r="I2967" t="s">
        <v>2518</v>
      </c>
      <c r="J2967" t="s">
        <v>2519</v>
      </c>
      <c r="K2967" t="s">
        <v>2583</v>
      </c>
      <c r="L2967" t="s">
        <v>2649</v>
      </c>
      <c r="M2967" t="s">
        <v>2650</v>
      </c>
      <c r="N2967" t="s">
        <v>2522</v>
      </c>
      <c r="O2967" t="s">
        <v>2523</v>
      </c>
      <c r="P2967" t="s">
        <v>2651</v>
      </c>
      <c r="Q2967" t="s">
        <v>2519</v>
      </c>
      <c r="R2967" t="s">
        <v>2502</v>
      </c>
      <c r="S2967" t="s">
        <v>2502</v>
      </c>
      <c r="T2967">
        <v>87.23</v>
      </c>
      <c r="U2967" t="s">
        <v>4636</v>
      </c>
    </row>
    <row r="2968" spans="1:21" x14ac:dyDescent="0.2">
      <c r="A2968" t="s">
        <v>6905</v>
      </c>
      <c r="B2968">
        <v>1030314</v>
      </c>
      <c r="C2968">
        <v>6</v>
      </c>
      <c r="D2968" t="s">
        <v>2502</v>
      </c>
      <c r="E2968" t="s">
        <v>3185</v>
      </c>
      <c r="F2968" s="53">
        <v>500</v>
      </c>
      <c r="G2968" t="s">
        <v>2504</v>
      </c>
      <c r="H2968" t="s">
        <v>9458</v>
      </c>
      <c r="I2968" t="s">
        <v>2518</v>
      </c>
      <c r="J2968" t="s">
        <v>2519</v>
      </c>
      <c r="K2968" t="s">
        <v>2583</v>
      </c>
      <c r="L2968" t="s">
        <v>2644</v>
      </c>
      <c r="M2968" t="s">
        <v>2645</v>
      </c>
      <c r="N2968" t="s">
        <v>2539</v>
      </c>
      <c r="O2968" t="s">
        <v>3460</v>
      </c>
      <c r="P2968" t="s">
        <v>3460</v>
      </c>
      <c r="Q2968" t="s">
        <v>2519</v>
      </c>
      <c r="R2968" t="s">
        <v>2502</v>
      </c>
      <c r="S2968" t="s">
        <v>2502</v>
      </c>
      <c r="T2968">
        <v>62.73</v>
      </c>
      <c r="U2968" t="s">
        <v>9556</v>
      </c>
    </row>
    <row r="2969" spans="1:21" x14ac:dyDescent="0.2">
      <c r="A2969" t="s">
        <v>6906</v>
      </c>
      <c r="B2969">
        <v>1030315</v>
      </c>
      <c r="C2969">
        <v>6</v>
      </c>
      <c r="D2969" t="s">
        <v>2502</v>
      </c>
      <c r="E2969" t="s">
        <v>3185</v>
      </c>
      <c r="F2969" s="53">
        <v>500</v>
      </c>
      <c r="G2969" t="s">
        <v>2504</v>
      </c>
      <c r="H2969" t="s">
        <v>9458</v>
      </c>
      <c r="I2969" t="s">
        <v>2518</v>
      </c>
      <c r="J2969" t="s">
        <v>2519</v>
      </c>
      <c r="K2969" t="s">
        <v>2583</v>
      </c>
      <c r="L2969" t="s">
        <v>2644</v>
      </c>
      <c r="M2969" t="s">
        <v>2645</v>
      </c>
      <c r="N2969" t="s">
        <v>2539</v>
      </c>
      <c r="O2969" t="s">
        <v>3460</v>
      </c>
      <c r="P2969" t="s">
        <v>3460</v>
      </c>
      <c r="Q2969" t="s">
        <v>2519</v>
      </c>
      <c r="R2969" t="s">
        <v>2502</v>
      </c>
      <c r="S2969" t="s">
        <v>2502</v>
      </c>
      <c r="T2969">
        <v>75.89</v>
      </c>
      <c r="U2969" t="s">
        <v>3430</v>
      </c>
    </row>
    <row r="2970" spans="1:21" x14ac:dyDescent="0.2">
      <c r="A2970" t="s">
        <v>6907</v>
      </c>
      <c r="B2970">
        <v>1030318</v>
      </c>
      <c r="C2970">
        <v>6</v>
      </c>
      <c r="D2970" t="s">
        <v>2502</v>
      </c>
      <c r="E2970" t="s">
        <v>9644</v>
      </c>
      <c r="F2970" s="53">
        <v>700</v>
      </c>
      <c r="G2970" t="s">
        <v>2504</v>
      </c>
      <c r="H2970" t="s">
        <v>9458</v>
      </c>
      <c r="I2970" t="s">
        <v>2518</v>
      </c>
      <c r="J2970" t="s">
        <v>2519</v>
      </c>
      <c r="K2970" t="s">
        <v>2520</v>
      </c>
      <c r="L2970" t="s">
        <v>2521</v>
      </c>
      <c r="M2970" t="s">
        <v>2520</v>
      </c>
      <c r="N2970" t="s">
        <v>2539</v>
      </c>
      <c r="O2970" t="s">
        <v>2540</v>
      </c>
      <c r="P2970" t="s">
        <v>2541</v>
      </c>
      <c r="Q2970" t="s">
        <v>2519</v>
      </c>
      <c r="R2970" t="s">
        <v>2502</v>
      </c>
      <c r="S2970" t="s">
        <v>2502</v>
      </c>
      <c r="T2970">
        <v>41.48</v>
      </c>
      <c r="U2970" t="s">
        <v>4636</v>
      </c>
    </row>
    <row r="2971" spans="1:21" x14ac:dyDescent="0.2">
      <c r="A2971" t="s">
        <v>6908</v>
      </c>
      <c r="B2971">
        <v>1030332</v>
      </c>
      <c r="C2971">
        <v>12</v>
      </c>
      <c r="D2971" t="s">
        <v>2502</v>
      </c>
      <c r="E2971" t="s">
        <v>3185</v>
      </c>
      <c r="F2971" s="53">
        <v>750</v>
      </c>
      <c r="G2971" t="s">
        <v>2504</v>
      </c>
      <c r="H2971" t="s">
        <v>9458</v>
      </c>
      <c r="I2971" t="s">
        <v>2518</v>
      </c>
      <c r="J2971" t="s">
        <v>2535</v>
      </c>
      <c r="K2971" t="s">
        <v>2560</v>
      </c>
      <c r="L2971" t="s">
        <v>2992</v>
      </c>
      <c r="M2971" t="s">
        <v>2993</v>
      </c>
      <c r="N2971" t="s">
        <v>2994</v>
      </c>
      <c r="O2971" t="s">
        <v>2995</v>
      </c>
      <c r="P2971" t="s">
        <v>4220</v>
      </c>
      <c r="Q2971" t="s">
        <v>2535</v>
      </c>
      <c r="R2971" t="s">
        <v>2542</v>
      </c>
      <c r="S2971" t="s">
        <v>2502</v>
      </c>
      <c r="T2971">
        <v>34.72</v>
      </c>
      <c r="U2971" t="s">
        <v>3430</v>
      </c>
    </row>
    <row r="2972" spans="1:21" x14ac:dyDescent="0.2">
      <c r="A2972" t="s">
        <v>6909</v>
      </c>
      <c r="B2972">
        <v>1030342</v>
      </c>
      <c r="C2972">
        <v>12</v>
      </c>
      <c r="D2972" t="s">
        <v>3008</v>
      </c>
      <c r="E2972" t="s">
        <v>3637</v>
      </c>
      <c r="F2972" s="53">
        <v>750</v>
      </c>
      <c r="G2972" t="s">
        <v>2504</v>
      </c>
      <c r="H2972" t="s">
        <v>9458</v>
      </c>
      <c r="I2972" t="s">
        <v>2506</v>
      </c>
      <c r="J2972" t="s">
        <v>2535</v>
      </c>
      <c r="K2972" t="s">
        <v>2560</v>
      </c>
      <c r="L2972" t="s">
        <v>2791</v>
      </c>
      <c r="M2972" t="s">
        <v>2792</v>
      </c>
      <c r="N2972" t="s">
        <v>2511</v>
      </c>
      <c r="O2972" t="s">
        <v>2793</v>
      </c>
      <c r="P2972" t="s">
        <v>3638</v>
      </c>
      <c r="Q2972" t="s">
        <v>2535</v>
      </c>
      <c r="R2972" t="s">
        <v>2542</v>
      </c>
      <c r="S2972" t="s">
        <v>2783</v>
      </c>
      <c r="T2972">
        <v>14.71</v>
      </c>
      <c r="U2972" t="s">
        <v>2922</v>
      </c>
    </row>
    <row r="2973" spans="1:21" x14ac:dyDescent="0.2">
      <c r="A2973" t="s">
        <v>6910</v>
      </c>
      <c r="B2973">
        <v>1030344</v>
      </c>
      <c r="C2973">
        <v>12</v>
      </c>
      <c r="D2973" t="s">
        <v>2557</v>
      </c>
      <c r="E2973" t="s">
        <v>2808</v>
      </c>
      <c r="F2973" s="53">
        <v>750</v>
      </c>
      <c r="G2973" t="s">
        <v>2504</v>
      </c>
      <c r="H2973" t="s">
        <v>2635</v>
      </c>
      <c r="I2973" t="s">
        <v>2528</v>
      </c>
      <c r="J2973" t="s">
        <v>2535</v>
      </c>
      <c r="K2973" t="s">
        <v>2560</v>
      </c>
      <c r="L2973" t="s">
        <v>2726</v>
      </c>
      <c r="M2973" t="s">
        <v>2727</v>
      </c>
      <c r="N2973" t="s">
        <v>2539</v>
      </c>
      <c r="O2973" t="s">
        <v>2540</v>
      </c>
      <c r="P2973" t="s">
        <v>2728</v>
      </c>
      <c r="Q2973" t="s">
        <v>2535</v>
      </c>
      <c r="R2973" t="s">
        <v>2565</v>
      </c>
      <c r="S2973" t="s">
        <v>2566</v>
      </c>
      <c r="T2973">
        <v>25.99</v>
      </c>
      <c r="U2973" t="s">
        <v>2809</v>
      </c>
    </row>
    <row r="2974" spans="1:21" x14ac:dyDescent="0.2">
      <c r="A2974" t="s">
        <v>1152</v>
      </c>
      <c r="B2974">
        <v>1030368</v>
      </c>
      <c r="C2974">
        <v>12</v>
      </c>
      <c r="D2974" t="s">
        <v>2502</v>
      </c>
      <c r="E2974" t="s">
        <v>3716</v>
      </c>
      <c r="F2974" s="53">
        <v>1140</v>
      </c>
      <c r="G2974" t="s">
        <v>2574</v>
      </c>
      <c r="H2974" t="s">
        <v>2505</v>
      </c>
      <c r="I2974" t="s">
        <v>2506</v>
      </c>
      <c r="J2974" t="s">
        <v>2519</v>
      </c>
      <c r="K2974" t="s">
        <v>2520</v>
      </c>
      <c r="L2974" t="s">
        <v>2521</v>
      </c>
      <c r="M2974" t="s">
        <v>2520</v>
      </c>
      <c r="N2974" t="s">
        <v>2511</v>
      </c>
      <c r="O2974" t="s">
        <v>2512</v>
      </c>
      <c r="P2974" t="s">
        <v>2781</v>
      </c>
      <c r="Q2974" t="s">
        <v>3715</v>
      </c>
      <c r="R2974" t="s">
        <v>2502</v>
      </c>
      <c r="S2974" t="s">
        <v>2525</v>
      </c>
      <c r="T2974">
        <v>51.49</v>
      </c>
      <c r="U2974" t="s">
        <v>3458</v>
      </c>
    </row>
    <row r="2975" spans="1:21" x14ac:dyDescent="0.2">
      <c r="A2975" t="s">
        <v>1698</v>
      </c>
      <c r="B2975">
        <v>1030380</v>
      </c>
      <c r="C2975">
        <v>12</v>
      </c>
      <c r="D2975" t="s">
        <v>2734</v>
      </c>
      <c r="E2975" t="s">
        <v>3185</v>
      </c>
      <c r="F2975" s="53">
        <v>750</v>
      </c>
      <c r="G2975" t="s">
        <v>2504</v>
      </c>
      <c r="H2975" t="s">
        <v>2635</v>
      </c>
      <c r="I2975" t="s">
        <v>2518</v>
      </c>
      <c r="J2975" t="s">
        <v>2535</v>
      </c>
      <c r="K2975" t="s">
        <v>2560</v>
      </c>
      <c r="L2975" t="s">
        <v>2736</v>
      </c>
      <c r="M2975" t="s">
        <v>2737</v>
      </c>
      <c r="N2975" t="s">
        <v>2738</v>
      </c>
      <c r="O2975" t="s">
        <v>2739</v>
      </c>
      <c r="P2975" t="s">
        <v>3005</v>
      </c>
      <c r="Q2975" t="s">
        <v>2535</v>
      </c>
      <c r="R2975" t="s">
        <v>2565</v>
      </c>
      <c r="S2975" t="s">
        <v>2685</v>
      </c>
      <c r="T2975">
        <v>29.71</v>
      </c>
      <c r="U2975" t="s">
        <v>2686</v>
      </c>
    </row>
    <row r="2976" spans="1:21" x14ac:dyDescent="0.2">
      <c r="A2976" t="s">
        <v>5399</v>
      </c>
      <c r="B2976">
        <v>1030388</v>
      </c>
      <c r="C2976">
        <v>12</v>
      </c>
      <c r="D2976" t="s">
        <v>2818</v>
      </c>
      <c r="E2976" t="s">
        <v>3180</v>
      </c>
      <c r="F2976" s="53">
        <v>750</v>
      </c>
      <c r="G2976" t="s">
        <v>2504</v>
      </c>
      <c r="H2976" t="s">
        <v>2635</v>
      </c>
      <c r="I2976" t="s">
        <v>2518</v>
      </c>
      <c r="J2976" t="s">
        <v>2535</v>
      </c>
      <c r="K2976" t="s">
        <v>2560</v>
      </c>
      <c r="L2976" t="s">
        <v>2756</v>
      </c>
      <c r="M2976" t="s">
        <v>2757</v>
      </c>
      <c r="N2976" t="s">
        <v>2657</v>
      </c>
      <c r="O2976" t="s">
        <v>2671</v>
      </c>
      <c r="P2976" t="s">
        <v>2820</v>
      </c>
      <c r="Q2976" t="s">
        <v>2535</v>
      </c>
      <c r="R2976" t="s">
        <v>2542</v>
      </c>
      <c r="S2976" t="s">
        <v>2543</v>
      </c>
      <c r="T2976">
        <v>44.99</v>
      </c>
      <c r="U2976" t="s">
        <v>2731</v>
      </c>
    </row>
    <row r="2977" spans="1:21" x14ac:dyDescent="0.2">
      <c r="A2977" t="s">
        <v>199</v>
      </c>
      <c r="B2977">
        <v>1030389</v>
      </c>
      <c r="C2977">
        <v>12</v>
      </c>
      <c r="D2977" t="s">
        <v>2502</v>
      </c>
      <c r="E2977" t="s">
        <v>3737</v>
      </c>
      <c r="F2977" s="53">
        <v>750</v>
      </c>
      <c r="G2977" t="s">
        <v>2504</v>
      </c>
      <c r="H2977" t="s">
        <v>2559</v>
      </c>
      <c r="I2977" t="s">
        <v>2506</v>
      </c>
      <c r="J2977" t="s">
        <v>2519</v>
      </c>
      <c r="K2977" t="s">
        <v>2605</v>
      </c>
      <c r="L2977" t="s">
        <v>2620</v>
      </c>
      <c r="M2977" t="s">
        <v>2621</v>
      </c>
      <c r="N2977" t="s">
        <v>2511</v>
      </c>
      <c r="O2977" t="s">
        <v>2512</v>
      </c>
      <c r="P2977" t="s">
        <v>2781</v>
      </c>
      <c r="Q2977" t="s">
        <v>3210</v>
      </c>
      <c r="R2977" t="s">
        <v>2502</v>
      </c>
      <c r="S2977" t="s">
        <v>2525</v>
      </c>
      <c r="T2977">
        <v>33.49</v>
      </c>
      <c r="U2977" t="s">
        <v>3738</v>
      </c>
    </row>
    <row r="2978" spans="1:21" x14ac:dyDescent="0.2">
      <c r="A2978" t="s">
        <v>253</v>
      </c>
      <c r="B2978">
        <v>1030391</v>
      </c>
      <c r="C2978">
        <v>12</v>
      </c>
      <c r="D2978" t="s">
        <v>2502</v>
      </c>
      <c r="E2978" t="s">
        <v>3737</v>
      </c>
      <c r="F2978" s="53">
        <v>750</v>
      </c>
      <c r="G2978" t="s">
        <v>2504</v>
      </c>
      <c r="H2978" t="s">
        <v>2505</v>
      </c>
      <c r="I2978" t="s">
        <v>2506</v>
      </c>
      <c r="J2978" t="s">
        <v>2519</v>
      </c>
      <c r="K2978" t="s">
        <v>2605</v>
      </c>
      <c r="L2978" t="s">
        <v>2610</v>
      </c>
      <c r="M2978" t="s">
        <v>2611</v>
      </c>
      <c r="N2978" t="s">
        <v>2511</v>
      </c>
      <c r="O2978" t="s">
        <v>2512</v>
      </c>
      <c r="P2978" t="s">
        <v>2781</v>
      </c>
      <c r="Q2978" t="s">
        <v>3210</v>
      </c>
      <c r="R2978" t="s">
        <v>2502</v>
      </c>
      <c r="S2978" t="s">
        <v>2525</v>
      </c>
      <c r="T2978">
        <v>33.49</v>
      </c>
      <c r="U2978" t="s">
        <v>3738</v>
      </c>
    </row>
    <row r="2979" spans="1:21" x14ac:dyDescent="0.2">
      <c r="A2979" t="s">
        <v>309</v>
      </c>
      <c r="B2979">
        <v>1030392</v>
      </c>
      <c r="C2979">
        <v>12</v>
      </c>
      <c r="D2979" t="s">
        <v>2502</v>
      </c>
      <c r="E2979" t="s">
        <v>3737</v>
      </c>
      <c r="F2979" s="53">
        <v>750</v>
      </c>
      <c r="G2979" t="s">
        <v>2504</v>
      </c>
      <c r="H2979" t="s">
        <v>2559</v>
      </c>
      <c r="I2979" t="s">
        <v>2506</v>
      </c>
      <c r="J2979" t="s">
        <v>2519</v>
      </c>
      <c r="K2979" t="s">
        <v>2605</v>
      </c>
      <c r="L2979" t="s">
        <v>2625</v>
      </c>
      <c r="M2979" t="s">
        <v>2626</v>
      </c>
      <c r="N2979" t="s">
        <v>2511</v>
      </c>
      <c r="O2979" t="s">
        <v>2512</v>
      </c>
      <c r="P2979" t="s">
        <v>2781</v>
      </c>
      <c r="Q2979" t="s">
        <v>3210</v>
      </c>
      <c r="R2979" t="s">
        <v>2502</v>
      </c>
      <c r="S2979" t="s">
        <v>2525</v>
      </c>
      <c r="T2979">
        <v>33.49</v>
      </c>
      <c r="U2979" t="s">
        <v>3738</v>
      </c>
    </row>
    <row r="2980" spans="1:21" x14ac:dyDescent="0.2">
      <c r="A2980" t="s">
        <v>5400</v>
      </c>
      <c r="B2980">
        <v>1030412</v>
      </c>
      <c r="C2980">
        <v>24</v>
      </c>
      <c r="D2980" t="s">
        <v>2798</v>
      </c>
      <c r="E2980" t="s">
        <v>2849</v>
      </c>
      <c r="F2980" s="53">
        <v>200</v>
      </c>
      <c r="G2980" t="s">
        <v>2504</v>
      </c>
      <c r="H2980" t="s">
        <v>3268</v>
      </c>
      <c r="I2980" t="s">
        <v>2528</v>
      </c>
      <c r="J2980" t="s">
        <v>2535</v>
      </c>
      <c r="K2980" t="s">
        <v>2838</v>
      </c>
      <c r="L2980" t="s">
        <v>2844</v>
      </c>
      <c r="M2980" t="s">
        <v>2845</v>
      </c>
      <c r="N2980" t="s">
        <v>2657</v>
      </c>
      <c r="O2980" t="s">
        <v>2671</v>
      </c>
      <c r="P2980" t="s">
        <v>3594</v>
      </c>
      <c r="Q2980" t="s">
        <v>2535</v>
      </c>
      <c r="R2980" t="s">
        <v>2836</v>
      </c>
      <c r="S2980" t="s">
        <v>2788</v>
      </c>
      <c r="T2980">
        <v>9.49</v>
      </c>
      <c r="U2980" t="s">
        <v>2731</v>
      </c>
    </row>
    <row r="2981" spans="1:21" x14ac:dyDescent="0.2">
      <c r="A2981" t="s">
        <v>5401</v>
      </c>
      <c r="B2981">
        <v>1030413</v>
      </c>
      <c r="C2981">
        <v>12</v>
      </c>
      <c r="D2981" t="s">
        <v>2796</v>
      </c>
      <c r="E2981" t="s">
        <v>3440</v>
      </c>
      <c r="F2981" s="53">
        <v>750</v>
      </c>
      <c r="G2981" t="s">
        <v>2504</v>
      </c>
      <c r="H2981">
        <v>98</v>
      </c>
      <c r="I2981" t="s">
        <v>2506</v>
      </c>
      <c r="J2981" t="s">
        <v>2535</v>
      </c>
      <c r="K2981" t="s">
        <v>2560</v>
      </c>
      <c r="L2981" t="s">
        <v>2720</v>
      </c>
      <c r="M2981" t="s">
        <v>2721</v>
      </c>
      <c r="N2981" t="s">
        <v>2722</v>
      </c>
      <c r="O2981" t="s">
        <v>2723</v>
      </c>
      <c r="P2981" t="s">
        <v>2724</v>
      </c>
      <c r="Q2981" t="s">
        <v>2535</v>
      </c>
      <c r="R2981" t="s">
        <v>2836</v>
      </c>
      <c r="S2981" t="s">
        <v>2788</v>
      </c>
      <c r="T2981">
        <v>17.84</v>
      </c>
      <c r="U2981" t="s">
        <v>2803</v>
      </c>
    </row>
    <row r="2982" spans="1:21" x14ac:dyDescent="0.2">
      <c r="A2982" t="s">
        <v>6911</v>
      </c>
      <c r="B2982">
        <v>1030427</v>
      </c>
      <c r="C2982">
        <v>6</v>
      </c>
      <c r="D2982" t="s">
        <v>2502</v>
      </c>
      <c r="E2982" t="s">
        <v>3185</v>
      </c>
      <c r="F2982" s="53">
        <v>700</v>
      </c>
      <c r="G2982" t="s">
        <v>2504</v>
      </c>
      <c r="H2982" t="s">
        <v>9458</v>
      </c>
      <c r="I2982" t="s">
        <v>2518</v>
      </c>
      <c r="J2982" t="s">
        <v>2519</v>
      </c>
      <c r="K2982" t="s">
        <v>2654</v>
      </c>
      <c r="L2982" t="s">
        <v>2668</v>
      </c>
      <c r="M2982" t="s">
        <v>2669</v>
      </c>
      <c r="N2982" t="s">
        <v>2657</v>
      </c>
      <c r="O2982" t="s">
        <v>2671</v>
      </c>
      <c r="P2982" t="s">
        <v>2674</v>
      </c>
      <c r="Q2982" t="s">
        <v>2519</v>
      </c>
      <c r="R2982" t="s">
        <v>2502</v>
      </c>
      <c r="S2982" t="s">
        <v>2502</v>
      </c>
      <c r="T2982">
        <v>49.11</v>
      </c>
      <c r="U2982" t="s">
        <v>2746</v>
      </c>
    </row>
    <row r="2983" spans="1:21" x14ac:dyDescent="0.2">
      <c r="A2983" t="s">
        <v>6912</v>
      </c>
      <c r="B2983">
        <v>1030430</v>
      </c>
      <c r="C2983">
        <v>6</v>
      </c>
      <c r="D2983" t="s">
        <v>2502</v>
      </c>
      <c r="E2983" t="s">
        <v>3185</v>
      </c>
      <c r="F2983" s="53">
        <v>700</v>
      </c>
      <c r="G2983" t="s">
        <v>2504</v>
      </c>
      <c r="H2983" t="s">
        <v>9458</v>
      </c>
      <c r="I2983" t="s">
        <v>2518</v>
      </c>
      <c r="J2983" t="s">
        <v>2519</v>
      </c>
      <c r="K2983" t="s">
        <v>2654</v>
      </c>
      <c r="L2983" t="s">
        <v>2668</v>
      </c>
      <c r="M2983" t="s">
        <v>2669</v>
      </c>
      <c r="N2983" t="s">
        <v>2657</v>
      </c>
      <c r="O2983" t="s">
        <v>2671</v>
      </c>
      <c r="P2983" t="s">
        <v>2674</v>
      </c>
      <c r="Q2983" t="s">
        <v>2519</v>
      </c>
      <c r="R2983" t="s">
        <v>2502</v>
      </c>
      <c r="S2983" t="s">
        <v>2502</v>
      </c>
      <c r="T2983">
        <v>46.53</v>
      </c>
      <c r="U2983" t="s">
        <v>2746</v>
      </c>
    </row>
    <row r="2984" spans="1:21" x14ac:dyDescent="0.2">
      <c r="A2984" t="s">
        <v>6913</v>
      </c>
      <c r="B2984">
        <v>1030465</v>
      </c>
      <c r="C2984">
        <v>12</v>
      </c>
      <c r="D2984" t="s">
        <v>2789</v>
      </c>
      <c r="E2984" t="s">
        <v>3166</v>
      </c>
      <c r="F2984" s="53">
        <v>750</v>
      </c>
      <c r="G2984" t="s">
        <v>2504</v>
      </c>
      <c r="H2984" t="s">
        <v>9458</v>
      </c>
      <c r="I2984" t="s">
        <v>2528</v>
      </c>
      <c r="J2984" t="s">
        <v>2535</v>
      </c>
      <c r="K2984" t="s">
        <v>2560</v>
      </c>
      <c r="L2984" t="s">
        <v>2720</v>
      </c>
      <c r="M2984" t="s">
        <v>2721</v>
      </c>
      <c r="N2984" t="s">
        <v>2722</v>
      </c>
      <c r="O2984" t="s">
        <v>2723</v>
      </c>
      <c r="P2984" t="s">
        <v>2877</v>
      </c>
      <c r="Q2984" t="s">
        <v>2535</v>
      </c>
      <c r="R2984" t="s">
        <v>2542</v>
      </c>
      <c r="S2984" t="s">
        <v>2543</v>
      </c>
      <c r="T2984">
        <v>30.71</v>
      </c>
      <c r="U2984" t="s">
        <v>2697</v>
      </c>
    </row>
    <row r="2985" spans="1:21" x14ac:dyDescent="0.2">
      <c r="A2985" t="s">
        <v>1953</v>
      </c>
      <c r="B2985">
        <v>1030468</v>
      </c>
      <c r="C2985">
        <v>12</v>
      </c>
      <c r="D2985" t="s">
        <v>2502</v>
      </c>
      <c r="E2985" t="s">
        <v>3167</v>
      </c>
      <c r="F2985" s="53">
        <v>750</v>
      </c>
      <c r="G2985" t="s">
        <v>2504</v>
      </c>
      <c r="H2985">
        <v>98</v>
      </c>
      <c r="I2985" t="s">
        <v>2528</v>
      </c>
      <c r="J2985" t="s">
        <v>2519</v>
      </c>
      <c r="K2985" t="s">
        <v>2569</v>
      </c>
      <c r="L2985" t="s">
        <v>2773</v>
      </c>
      <c r="M2985" t="s">
        <v>2774</v>
      </c>
      <c r="N2985" t="s">
        <v>2909</v>
      </c>
      <c r="O2985" t="s">
        <v>3352</v>
      </c>
      <c r="P2985" t="s">
        <v>3352</v>
      </c>
      <c r="Q2985" t="s">
        <v>2519</v>
      </c>
      <c r="R2985" t="s">
        <v>2502</v>
      </c>
      <c r="S2985" t="s">
        <v>2525</v>
      </c>
      <c r="T2985">
        <v>39.630000000000003</v>
      </c>
      <c r="U2985" t="s">
        <v>89</v>
      </c>
    </row>
    <row r="2986" spans="1:21" x14ac:dyDescent="0.2">
      <c r="A2986" t="s">
        <v>632</v>
      </c>
      <c r="B2986">
        <v>1030477</v>
      </c>
      <c r="C2986">
        <v>12</v>
      </c>
      <c r="D2986" t="s">
        <v>2796</v>
      </c>
      <c r="E2986" t="s">
        <v>3536</v>
      </c>
      <c r="F2986" s="53">
        <v>750</v>
      </c>
      <c r="G2986" t="s">
        <v>2504</v>
      </c>
      <c r="H2986" t="s">
        <v>2505</v>
      </c>
      <c r="I2986" t="s">
        <v>2528</v>
      </c>
      <c r="J2986" t="s">
        <v>2535</v>
      </c>
      <c r="K2986" t="s">
        <v>2560</v>
      </c>
      <c r="L2986" t="s">
        <v>2710</v>
      </c>
      <c r="M2986" t="s">
        <v>2711</v>
      </c>
      <c r="N2986" t="s">
        <v>2712</v>
      </c>
      <c r="O2986" t="s">
        <v>2713</v>
      </c>
      <c r="P2986" t="s">
        <v>2714</v>
      </c>
      <c r="Q2986" t="s">
        <v>2535</v>
      </c>
      <c r="R2986" t="s">
        <v>2542</v>
      </c>
      <c r="S2986" t="s">
        <v>2543</v>
      </c>
      <c r="T2986">
        <v>23.49</v>
      </c>
      <c r="U2986" t="s">
        <v>10307</v>
      </c>
    </row>
    <row r="2987" spans="1:21" x14ac:dyDescent="0.2">
      <c r="A2987" t="s">
        <v>1545</v>
      </c>
      <c r="B2987">
        <v>1030482</v>
      </c>
      <c r="C2987">
        <v>6</v>
      </c>
      <c r="D2987" t="s">
        <v>2557</v>
      </c>
      <c r="E2987" t="s">
        <v>3222</v>
      </c>
      <c r="F2987" s="53">
        <v>750</v>
      </c>
      <c r="G2987" t="s">
        <v>2504</v>
      </c>
      <c r="H2987" t="s">
        <v>2550</v>
      </c>
      <c r="I2987" t="s">
        <v>2518</v>
      </c>
      <c r="J2987" t="s">
        <v>2535</v>
      </c>
      <c r="K2987" t="s">
        <v>2560</v>
      </c>
      <c r="L2987" t="s">
        <v>2561</v>
      </c>
      <c r="M2987" t="s">
        <v>2562</v>
      </c>
      <c r="N2987" t="s">
        <v>3135</v>
      </c>
      <c r="O2987" t="s">
        <v>2563</v>
      </c>
      <c r="P2987" t="s">
        <v>2564</v>
      </c>
      <c r="Q2987" t="s">
        <v>2535</v>
      </c>
      <c r="R2987" t="s">
        <v>2565</v>
      </c>
      <c r="S2987" t="s">
        <v>2566</v>
      </c>
      <c r="T2987">
        <v>31.99</v>
      </c>
      <c r="U2987" t="s">
        <v>2702</v>
      </c>
    </row>
    <row r="2988" spans="1:21" x14ac:dyDescent="0.2">
      <c r="A2988" t="s">
        <v>219</v>
      </c>
      <c r="B2988">
        <v>1030490</v>
      </c>
      <c r="C2988">
        <v>12</v>
      </c>
      <c r="D2988" t="s">
        <v>2801</v>
      </c>
      <c r="E2988" t="s">
        <v>3912</v>
      </c>
      <c r="F2988" s="53">
        <v>750</v>
      </c>
      <c r="G2988" t="s">
        <v>2504</v>
      </c>
      <c r="H2988" t="s">
        <v>2550</v>
      </c>
      <c r="I2988" t="s">
        <v>2506</v>
      </c>
      <c r="J2988" t="s">
        <v>2535</v>
      </c>
      <c r="K2988" t="s">
        <v>2560</v>
      </c>
      <c r="L2988" t="s">
        <v>2824</v>
      </c>
      <c r="M2988" t="s">
        <v>2825</v>
      </c>
      <c r="N2988" t="s">
        <v>2694</v>
      </c>
      <c r="O2988" t="s">
        <v>2695</v>
      </c>
      <c r="P2988" t="s">
        <v>2826</v>
      </c>
      <c r="Q2988" t="s">
        <v>2535</v>
      </c>
      <c r="R2988" t="s">
        <v>2542</v>
      </c>
      <c r="S2988" t="s">
        <v>2543</v>
      </c>
      <c r="T2988">
        <v>18.5</v>
      </c>
      <c r="U2988" t="s">
        <v>2590</v>
      </c>
    </row>
    <row r="2989" spans="1:21" x14ac:dyDescent="0.2">
      <c r="A2989" t="s">
        <v>4361</v>
      </c>
      <c r="B2989">
        <v>1030494</v>
      </c>
      <c r="C2989">
        <v>12</v>
      </c>
      <c r="D2989" t="s">
        <v>2834</v>
      </c>
      <c r="E2989" t="s">
        <v>3988</v>
      </c>
      <c r="F2989" s="53">
        <v>750</v>
      </c>
      <c r="G2989" t="s">
        <v>2504</v>
      </c>
      <c r="H2989" t="s">
        <v>2635</v>
      </c>
      <c r="I2989" t="s">
        <v>2518</v>
      </c>
      <c r="J2989" t="s">
        <v>2535</v>
      </c>
      <c r="K2989" t="s">
        <v>2560</v>
      </c>
      <c r="L2989" t="s">
        <v>2776</v>
      </c>
      <c r="M2989" t="s">
        <v>2777</v>
      </c>
      <c r="N2989" t="s">
        <v>2511</v>
      </c>
      <c r="O2989" t="s">
        <v>2587</v>
      </c>
      <c r="P2989" t="s">
        <v>2778</v>
      </c>
      <c r="Q2989" t="s">
        <v>2535</v>
      </c>
      <c r="R2989" t="s">
        <v>2542</v>
      </c>
      <c r="S2989" t="s">
        <v>2543</v>
      </c>
      <c r="T2989">
        <v>25.76</v>
      </c>
      <c r="U2989" t="s">
        <v>2697</v>
      </c>
    </row>
    <row r="2990" spans="1:21" x14ac:dyDescent="0.2">
      <c r="A2990" t="s">
        <v>4362</v>
      </c>
      <c r="B2990">
        <v>1030591</v>
      </c>
      <c r="C2990">
        <v>1</v>
      </c>
      <c r="D2990" t="s">
        <v>2502</v>
      </c>
      <c r="E2990" t="s">
        <v>4641</v>
      </c>
      <c r="F2990" s="53">
        <v>5325</v>
      </c>
      <c r="G2990" t="s">
        <v>2613</v>
      </c>
      <c r="H2990" t="s">
        <v>2635</v>
      </c>
      <c r="I2990" t="s">
        <v>2528</v>
      </c>
      <c r="J2990" t="s">
        <v>2507</v>
      </c>
      <c r="K2990" t="s">
        <v>3058</v>
      </c>
      <c r="L2990" t="s">
        <v>3059</v>
      </c>
      <c r="M2990" t="s">
        <v>3060</v>
      </c>
      <c r="N2990" t="s">
        <v>2511</v>
      </c>
      <c r="O2990" t="s">
        <v>2512</v>
      </c>
      <c r="P2990" t="s">
        <v>2781</v>
      </c>
      <c r="Q2990" t="s">
        <v>2507</v>
      </c>
      <c r="R2990" t="s">
        <v>2897</v>
      </c>
      <c r="S2990" t="s">
        <v>2898</v>
      </c>
      <c r="T2990">
        <v>40.49</v>
      </c>
      <c r="U2990" t="s">
        <v>3053</v>
      </c>
    </row>
    <row r="2991" spans="1:21" x14ac:dyDescent="0.2">
      <c r="A2991" t="s">
        <v>6914</v>
      </c>
      <c r="B2991">
        <v>1030592</v>
      </c>
      <c r="C2991">
        <v>24</v>
      </c>
      <c r="D2991" t="s">
        <v>2502</v>
      </c>
      <c r="E2991" t="s">
        <v>3185</v>
      </c>
      <c r="F2991" s="53">
        <v>330</v>
      </c>
      <c r="G2991" t="s">
        <v>2504</v>
      </c>
      <c r="H2991" t="s">
        <v>9458</v>
      </c>
      <c r="I2991" t="s">
        <v>2528</v>
      </c>
      <c r="J2991" t="s">
        <v>2507</v>
      </c>
      <c r="K2991" t="s">
        <v>2529</v>
      </c>
      <c r="L2991" t="s">
        <v>2530</v>
      </c>
      <c r="M2991" t="s">
        <v>2531</v>
      </c>
      <c r="N2991" t="s">
        <v>2511</v>
      </c>
      <c r="O2991" t="s">
        <v>3385</v>
      </c>
      <c r="P2991" t="s">
        <v>3385</v>
      </c>
      <c r="Q2991" t="s">
        <v>9461</v>
      </c>
      <c r="R2991" t="s">
        <v>2502</v>
      </c>
      <c r="S2991" t="s">
        <v>2502</v>
      </c>
      <c r="T2991">
        <v>6.69</v>
      </c>
      <c r="U2991" t="s">
        <v>3430</v>
      </c>
    </row>
    <row r="2992" spans="1:21" x14ac:dyDescent="0.2">
      <c r="A2992" t="s">
        <v>6915</v>
      </c>
      <c r="B2992">
        <v>1030616</v>
      </c>
      <c r="C2992">
        <v>12</v>
      </c>
      <c r="D2992" t="s">
        <v>2502</v>
      </c>
      <c r="E2992" t="s">
        <v>3185</v>
      </c>
      <c r="F2992" s="53">
        <v>750</v>
      </c>
      <c r="G2992" t="s">
        <v>2504</v>
      </c>
      <c r="H2992" t="s">
        <v>9458</v>
      </c>
      <c r="I2992" t="s">
        <v>2528</v>
      </c>
      <c r="J2992" t="s">
        <v>2507</v>
      </c>
      <c r="K2992" t="s">
        <v>2529</v>
      </c>
      <c r="L2992" t="s">
        <v>2530</v>
      </c>
      <c r="M2992" t="s">
        <v>2531</v>
      </c>
      <c r="N2992" t="s">
        <v>2511</v>
      </c>
      <c r="O2992" t="s">
        <v>3385</v>
      </c>
      <c r="P2992" t="s">
        <v>3385</v>
      </c>
      <c r="Q2992" t="s">
        <v>9461</v>
      </c>
      <c r="R2992" t="s">
        <v>2502</v>
      </c>
      <c r="S2992" t="s">
        <v>2502</v>
      </c>
      <c r="T2992">
        <v>17.48</v>
      </c>
      <c r="U2992" t="s">
        <v>3425</v>
      </c>
    </row>
    <row r="2993" spans="1:21" x14ac:dyDescent="0.2">
      <c r="A2993" t="s">
        <v>5402</v>
      </c>
      <c r="B2993">
        <v>1030633</v>
      </c>
      <c r="C2993">
        <v>12</v>
      </c>
      <c r="D2993" t="s">
        <v>2698</v>
      </c>
      <c r="E2993" t="s">
        <v>5009</v>
      </c>
      <c r="F2993" s="53">
        <v>750</v>
      </c>
      <c r="G2993" t="s">
        <v>2504</v>
      </c>
      <c r="H2993" t="s">
        <v>2635</v>
      </c>
      <c r="I2993" t="s">
        <v>2518</v>
      </c>
      <c r="J2993" t="s">
        <v>2535</v>
      </c>
      <c r="K2993" t="s">
        <v>2560</v>
      </c>
      <c r="L2993" t="s">
        <v>2776</v>
      </c>
      <c r="M2993" t="s">
        <v>2777</v>
      </c>
      <c r="N2993" t="s">
        <v>2586</v>
      </c>
      <c r="O2993" t="s">
        <v>2587</v>
      </c>
      <c r="P2993" t="s">
        <v>2778</v>
      </c>
      <c r="Q2993" t="s">
        <v>2535</v>
      </c>
      <c r="R2993" t="s">
        <v>2565</v>
      </c>
      <c r="S2993" t="s">
        <v>2598</v>
      </c>
      <c r="T2993">
        <v>39.99</v>
      </c>
      <c r="U2993" t="s">
        <v>2697</v>
      </c>
    </row>
    <row r="2994" spans="1:21" x14ac:dyDescent="0.2">
      <c r="A2994" t="s">
        <v>5403</v>
      </c>
      <c r="B2994">
        <v>1030634</v>
      </c>
      <c r="C2994">
        <v>12</v>
      </c>
      <c r="D2994" t="s">
        <v>2798</v>
      </c>
      <c r="E2994" t="s">
        <v>5009</v>
      </c>
      <c r="F2994" s="53">
        <v>750</v>
      </c>
      <c r="G2994" t="s">
        <v>2504</v>
      </c>
      <c r="H2994" t="s">
        <v>2635</v>
      </c>
      <c r="I2994" t="s">
        <v>2518</v>
      </c>
      <c r="J2994" t="s">
        <v>2535</v>
      </c>
      <c r="K2994" t="s">
        <v>2560</v>
      </c>
      <c r="L2994" t="s">
        <v>2776</v>
      </c>
      <c r="M2994" t="s">
        <v>2777</v>
      </c>
      <c r="N2994" t="s">
        <v>2586</v>
      </c>
      <c r="O2994" t="s">
        <v>2587</v>
      </c>
      <c r="P2994" t="s">
        <v>2778</v>
      </c>
      <c r="Q2994" t="s">
        <v>2535</v>
      </c>
      <c r="R2994" t="s">
        <v>2542</v>
      </c>
      <c r="S2994" t="s">
        <v>2783</v>
      </c>
      <c r="T2994">
        <v>43.49</v>
      </c>
      <c r="U2994" t="s">
        <v>2697</v>
      </c>
    </row>
    <row r="2995" spans="1:21" x14ac:dyDescent="0.2">
      <c r="A2995" t="s">
        <v>6916</v>
      </c>
      <c r="B2995">
        <v>1030640</v>
      </c>
      <c r="C2995">
        <v>24</v>
      </c>
      <c r="D2995" t="s">
        <v>3178</v>
      </c>
      <c r="E2995" t="s">
        <v>9645</v>
      </c>
      <c r="F2995" s="53">
        <v>200</v>
      </c>
      <c r="G2995" t="s">
        <v>2504</v>
      </c>
      <c r="H2995" t="s">
        <v>2635</v>
      </c>
      <c r="I2995" t="s">
        <v>2518</v>
      </c>
      <c r="J2995" t="s">
        <v>2535</v>
      </c>
      <c r="K2995" t="s">
        <v>2838</v>
      </c>
      <c r="L2995" t="s">
        <v>2844</v>
      </c>
      <c r="M2995" t="s">
        <v>2845</v>
      </c>
      <c r="N2995" t="s">
        <v>2657</v>
      </c>
      <c r="O2995" t="s">
        <v>2671</v>
      </c>
      <c r="P2995" t="s">
        <v>2766</v>
      </c>
      <c r="Q2995" t="s">
        <v>2535</v>
      </c>
      <c r="R2995" t="s">
        <v>2565</v>
      </c>
      <c r="S2995" t="s">
        <v>2566</v>
      </c>
      <c r="T2995">
        <v>9.4</v>
      </c>
      <c r="U2995" t="s">
        <v>10307</v>
      </c>
    </row>
    <row r="2996" spans="1:21" x14ac:dyDescent="0.2">
      <c r="A2996" t="s">
        <v>6917</v>
      </c>
      <c r="B2996">
        <v>1030654</v>
      </c>
      <c r="C2996">
        <v>20</v>
      </c>
      <c r="D2996" t="s">
        <v>2502</v>
      </c>
      <c r="E2996" t="s">
        <v>3185</v>
      </c>
      <c r="F2996" s="53">
        <v>355</v>
      </c>
      <c r="G2996" t="s">
        <v>2504</v>
      </c>
      <c r="H2996" t="s">
        <v>9458</v>
      </c>
      <c r="I2996" t="s">
        <v>2528</v>
      </c>
      <c r="J2996" t="s">
        <v>3017</v>
      </c>
      <c r="K2996" t="s">
        <v>3018</v>
      </c>
      <c r="L2996" t="s">
        <v>4224</v>
      </c>
      <c r="M2996" t="s">
        <v>4225</v>
      </c>
      <c r="N2996" t="s">
        <v>2511</v>
      </c>
      <c r="O2996" t="s">
        <v>3866</v>
      </c>
      <c r="P2996" t="s">
        <v>3866</v>
      </c>
      <c r="Q2996" t="s">
        <v>3021</v>
      </c>
      <c r="R2996" t="s">
        <v>2502</v>
      </c>
      <c r="S2996" t="s">
        <v>2502</v>
      </c>
      <c r="T2996">
        <v>9.66</v>
      </c>
      <c r="U2996" t="s">
        <v>2686</v>
      </c>
    </row>
    <row r="2997" spans="1:21" x14ac:dyDescent="0.2">
      <c r="A2997" t="s">
        <v>6918</v>
      </c>
      <c r="B2997">
        <v>1030663</v>
      </c>
      <c r="C2997">
        <v>20</v>
      </c>
      <c r="D2997" t="s">
        <v>2502</v>
      </c>
      <c r="E2997" t="s">
        <v>3185</v>
      </c>
      <c r="F2997" s="53">
        <v>360</v>
      </c>
      <c r="G2997" t="s">
        <v>2504</v>
      </c>
      <c r="H2997" t="s">
        <v>9458</v>
      </c>
      <c r="I2997" t="s">
        <v>2528</v>
      </c>
      <c r="J2997" t="s">
        <v>3017</v>
      </c>
      <c r="K2997" t="s">
        <v>3018</v>
      </c>
      <c r="L2997" t="s">
        <v>4224</v>
      </c>
      <c r="M2997" t="s">
        <v>4225</v>
      </c>
      <c r="N2997" t="s">
        <v>2511</v>
      </c>
      <c r="O2997" t="s">
        <v>3866</v>
      </c>
      <c r="P2997" t="s">
        <v>3866</v>
      </c>
      <c r="Q2997" t="s">
        <v>3021</v>
      </c>
      <c r="R2997" t="s">
        <v>2502</v>
      </c>
      <c r="S2997" t="s">
        <v>2502</v>
      </c>
      <c r="T2997">
        <v>9.66</v>
      </c>
      <c r="U2997" t="s">
        <v>2686</v>
      </c>
    </row>
    <row r="2998" spans="1:21" x14ac:dyDescent="0.2">
      <c r="A2998" t="s">
        <v>4363</v>
      </c>
      <c r="B2998">
        <v>1030671</v>
      </c>
      <c r="C2998">
        <v>6</v>
      </c>
      <c r="D2998" t="s">
        <v>2698</v>
      </c>
      <c r="E2998" t="s">
        <v>2813</v>
      </c>
      <c r="F2998" s="53">
        <v>750</v>
      </c>
      <c r="G2998" t="s">
        <v>2504</v>
      </c>
      <c r="H2998" t="s">
        <v>2963</v>
      </c>
      <c r="I2998" t="s">
        <v>2518</v>
      </c>
      <c r="J2998" t="s">
        <v>2535</v>
      </c>
      <c r="K2998" t="s">
        <v>2560</v>
      </c>
      <c r="L2998" t="s">
        <v>2726</v>
      </c>
      <c r="M2998" t="s">
        <v>2727</v>
      </c>
      <c r="N2998" t="s">
        <v>2539</v>
      </c>
      <c r="O2998" t="s">
        <v>2540</v>
      </c>
      <c r="P2998" t="s">
        <v>2730</v>
      </c>
      <c r="Q2998" t="s">
        <v>2535</v>
      </c>
      <c r="R2998" t="s">
        <v>2565</v>
      </c>
      <c r="S2998" t="s">
        <v>2598</v>
      </c>
      <c r="T2998">
        <v>275.08</v>
      </c>
      <c r="U2998" t="s">
        <v>10307</v>
      </c>
    </row>
    <row r="2999" spans="1:21" x14ac:dyDescent="0.2">
      <c r="A2999" t="s">
        <v>2012</v>
      </c>
      <c r="B2999">
        <v>1030683</v>
      </c>
      <c r="C2999">
        <v>12</v>
      </c>
      <c r="D2999" t="s">
        <v>2502</v>
      </c>
      <c r="E2999" t="s">
        <v>2549</v>
      </c>
      <c r="F2999" s="53">
        <v>375</v>
      </c>
      <c r="G2999" t="s">
        <v>2504</v>
      </c>
      <c r="H2999" t="s">
        <v>2517</v>
      </c>
      <c r="I2999" t="s">
        <v>2518</v>
      </c>
      <c r="J2999" t="s">
        <v>2519</v>
      </c>
      <c r="K2999" t="s">
        <v>2546</v>
      </c>
      <c r="L2999" t="s">
        <v>2551</v>
      </c>
      <c r="M2999" t="s">
        <v>2552</v>
      </c>
      <c r="N2999" t="s">
        <v>2539</v>
      </c>
      <c r="O2999" t="s">
        <v>2540</v>
      </c>
      <c r="P2999" t="s">
        <v>2553</v>
      </c>
      <c r="Q2999" t="s">
        <v>2519</v>
      </c>
      <c r="R2999" t="s">
        <v>2502</v>
      </c>
      <c r="S2999" t="s">
        <v>2525</v>
      </c>
      <c r="T2999">
        <v>35.99</v>
      </c>
      <c r="U2999" t="s">
        <v>2548</v>
      </c>
    </row>
    <row r="3000" spans="1:21" x14ac:dyDescent="0.2">
      <c r="A3000" t="s">
        <v>6919</v>
      </c>
      <c r="B3000">
        <v>1030688</v>
      </c>
      <c r="C3000">
        <v>12</v>
      </c>
      <c r="D3000" t="s">
        <v>2502</v>
      </c>
      <c r="E3000" t="s">
        <v>9612</v>
      </c>
      <c r="F3000" s="53">
        <v>375</v>
      </c>
      <c r="G3000" t="s">
        <v>2504</v>
      </c>
      <c r="H3000" t="s">
        <v>9458</v>
      </c>
      <c r="I3000" t="s">
        <v>2528</v>
      </c>
      <c r="J3000" t="s">
        <v>2519</v>
      </c>
      <c r="K3000" t="s">
        <v>2520</v>
      </c>
      <c r="L3000" t="s">
        <v>2521</v>
      </c>
      <c r="M3000" t="s">
        <v>2520</v>
      </c>
      <c r="N3000" t="s">
        <v>2511</v>
      </c>
      <c r="O3000" t="s">
        <v>3658</v>
      </c>
      <c r="P3000" t="s">
        <v>3658</v>
      </c>
      <c r="Q3000" t="s">
        <v>2519</v>
      </c>
      <c r="R3000" t="s">
        <v>2502</v>
      </c>
      <c r="S3000" t="s">
        <v>2525</v>
      </c>
      <c r="T3000">
        <v>24.05</v>
      </c>
      <c r="U3000" t="s">
        <v>5086</v>
      </c>
    </row>
    <row r="3001" spans="1:21" x14ac:dyDescent="0.2">
      <c r="A3001" t="s">
        <v>6920</v>
      </c>
      <c r="B3001">
        <v>1030712</v>
      </c>
      <c r="C3001">
        <v>6</v>
      </c>
      <c r="D3001" t="s">
        <v>2502</v>
      </c>
      <c r="E3001" t="s">
        <v>9646</v>
      </c>
      <c r="F3001" s="53">
        <v>750</v>
      </c>
      <c r="G3001" t="s">
        <v>2504</v>
      </c>
      <c r="H3001" t="s">
        <v>9458</v>
      </c>
      <c r="I3001" t="s">
        <v>2518</v>
      </c>
      <c r="J3001" t="s">
        <v>2535</v>
      </c>
      <c r="K3001" t="s">
        <v>2560</v>
      </c>
      <c r="L3001" t="s">
        <v>2726</v>
      </c>
      <c r="M3001" t="s">
        <v>2727</v>
      </c>
      <c r="N3001" t="s">
        <v>2539</v>
      </c>
      <c r="O3001" t="s">
        <v>2540</v>
      </c>
      <c r="P3001" t="s">
        <v>2814</v>
      </c>
      <c r="Q3001" t="s">
        <v>2535</v>
      </c>
      <c r="R3001" t="s">
        <v>2542</v>
      </c>
      <c r="S3001" t="s">
        <v>2502</v>
      </c>
      <c r="T3001">
        <v>29.94</v>
      </c>
      <c r="U3001" t="s">
        <v>3430</v>
      </c>
    </row>
    <row r="3002" spans="1:21" x14ac:dyDescent="0.2">
      <c r="A3002" t="s">
        <v>6921</v>
      </c>
      <c r="B3002">
        <v>1030722</v>
      </c>
      <c r="C3002">
        <v>6</v>
      </c>
      <c r="D3002" t="s">
        <v>2502</v>
      </c>
      <c r="E3002" t="s">
        <v>3185</v>
      </c>
      <c r="F3002" s="53">
        <v>750</v>
      </c>
      <c r="G3002" t="s">
        <v>2504</v>
      </c>
      <c r="H3002" t="s">
        <v>9458</v>
      </c>
      <c r="I3002" t="s">
        <v>2506</v>
      </c>
      <c r="J3002" t="s">
        <v>2535</v>
      </c>
      <c r="K3002" t="s">
        <v>2560</v>
      </c>
      <c r="L3002" t="s">
        <v>2726</v>
      </c>
      <c r="M3002" t="s">
        <v>2727</v>
      </c>
      <c r="N3002" t="s">
        <v>2539</v>
      </c>
      <c r="O3002" t="s">
        <v>2540</v>
      </c>
      <c r="P3002" t="s">
        <v>3466</v>
      </c>
      <c r="Q3002" t="s">
        <v>2535</v>
      </c>
      <c r="R3002" t="s">
        <v>2542</v>
      </c>
      <c r="S3002" t="s">
        <v>2502</v>
      </c>
      <c r="T3002">
        <v>17.78</v>
      </c>
      <c r="U3002" t="s">
        <v>3430</v>
      </c>
    </row>
    <row r="3003" spans="1:21" x14ac:dyDescent="0.2">
      <c r="A3003" t="s">
        <v>844</v>
      </c>
      <c r="B3003">
        <v>1030729</v>
      </c>
      <c r="C3003">
        <v>4</v>
      </c>
      <c r="D3003" t="s">
        <v>2502</v>
      </c>
      <c r="E3003" t="s">
        <v>3916</v>
      </c>
      <c r="F3003" s="53">
        <v>2130</v>
      </c>
      <c r="G3003" t="s">
        <v>2504</v>
      </c>
      <c r="H3003" t="s">
        <v>2517</v>
      </c>
      <c r="I3003" t="s">
        <v>2528</v>
      </c>
      <c r="J3003" t="s">
        <v>2507</v>
      </c>
      <c r="K3003" t="s">
        <v>2529</v>
      </c>
      <c r="L3003" t="s">
        <v>2530</v>
      </c>
      <c r="M3003" t="s">
        <v>2531</v>
      </c>
      <c r="N3003" t="s">
        <v>2511</v>
      </c>
      <c r="O3003" t="s">
        <v>2512</v>
      </c>
      <c r="P3003" t="s">
        <v>2513</v>
      </c>
      <c r="Q3003" t="s">
        <v>2507</v>
      </c>
      <c r="R3003" t="s">
        <v>2502</v>
      </c>
      <c r="S3003" t="s">
        <v>2898</v>
      </c>
      <c r="T3003">
        <v>18.989999999999998</v>
      </c>
      <c r="U3003" t="s">
        <v>2624</v>
      </c>
    </row>
    <row r="3004" spans="1:21" x14ac:dyDescent="0.2">
      <c r="A3004" t="s">
        <v>2459</v>
      </c>
      <c r="B3004">
        <v>1030737</v>
      </c>
      <c r="C3004">
        <v>30</v>
      </c>
      <c r="D3004" t="s">
        <v>3130</v>
      </c>
      <c r="E3004" t="s">
        <v>3917</v>
      </c>
      <c r="F3004" s="53">
        <v>200</v>
      </c>
      <c r="G3004" t="s">
        <v>2504</v>
      </c>
      <c r="H3004" t="s">
        <v>2555</v>
      </c>
      <c r="I3004" t="s">
        <v>2518</v>
      </c>
      <c r="J3004" t="s">
        <v>2535</v>
      </c>
      <c r="K3004" t="s">
        <v>2677</v>
      </c>
      <c r="L3004" t="s">
        <v>3132</v>
      </c>
      <c r="M3004" t="s">
        <v>3133</v>
      </c>
      <c r="N3004" t="s">
        <v>4031</v>
      </c>
      <c r="O3004" t="s">
        <v>3460</v>
      </c>
      <c r="P3004" t="s">
        <v>3460</v>
      </c>
      <c r="Q3004" t="s">
        <v>2535</v>
      </c>
      <c r="R3004" t="s">
        <v>2565</v>
      </c>
      <c r="S3004" t="s">
        <v>2566</v>
      </c>
      <c r="T3004">
        <v>10.98</v>
      </c>
      <c r="U3004" t="s">
        <v>2548</v>
      </c>
    </row>
    <row r="3005" spans="1:21" x14ac:dyDescent="0.2">
      <c r="A3005" t="s">
        <v>2070</v>
      </c>
      <c r="B3005">
        <v>1030738</v>
      </c>
      <c r="C3005">
        <v>12</v>
      </c>
      <c r="D3005" t="s">
        <v>3130</v>
      </c>
      <c r="E3005" t="s">
        <v>3918</v>
      </c>
      <c r="F3005" s="53">
        <v>300</v>
      </c>
      <c r="G3005" t="s">
        <v>2504</v>
      </c>
      <c r="H3005" t="s">
        <v>2635</v>
      </c>
      <c r="I3005" t="s">
        <v>2518</v>
      </c>
      <c r="J3005" t="s">
        <v>2535</v>
      </c>
      <c r="K3005" t="s">
        <v>2677</v>
      </c>
      <c r="L3005" t="s">
        <v>3132</v>
      </c>
      <c r="M3005" t="s">
        <v>3133</v>
      </c>
      <c r="N3005" t="s">
        <v>4031</v>
      </c>
      <c r="O3005" t="s">
        <v>3460</v>
      </c>
      <c r="P3005" t="s">
        <v>3460</v>
      </c>
      <c r="Q3005" t="s">
        <v>2535</v>
      </c>
      <c r="R3005" t="s">
        <v>2565</v>
      </c>
      <c r="S3005" t="s">
        <v>2566</v>
      </c>
      <c r="T3005">
        <v>21.82</v>
      </c>
      <c r="U3005" t="s">
        <v>2548</v>
      </c>
    </row>
    <row r="3006" spans="1:21" x14ac:dyDescent="0.2">
      <c r="A3006" t="s">
        <v>2074</v>
      </c>
      <c r="B3006">
        <v>1030740</v>
      </c>
      <c r="C3006">
        <v>12</v>
      </c>
      <c r="D3006" t="s">
        <v>3130</v>
      </c>
      <c r="E3006" t="s">
        <v>3918</v>
      </c>
      <c r="F3006" s="53">
        <v>720</v>
      </c>
      <c r="G3006" t="s">
        <v>2504</v>
      </c>
      <c r="H3006" t="s">
        <v>2635</v>
      </c>
      <c r="I3006" t="s">
        <v>2518</v>
      </c>
      <c r="J3006" t="s">
        <v>2535</v>
      </c>
      <c r="K3006" t="s">
        <v>2677</v>
      </c>
      <c r="L3006" t="s">
        <v>3132</v>
      </c>
      <c r="M3006" t="s">
        <v>3133</v>
      </c>
      <c r="N3006" t="s">
        <v>4031</v>
      </c>
      <c r="O3006" t="s">
        <v>3460</v>
      </c>
      <c r="P3006" t="s">
        <v>3460</v>
      </c>
      <c r="Q3006" t="s">
        <v>2535</v>
      </c>
      <c r="R3006" t="s">
        <v>2565</v>
      </c>
      <c r="S3006" t="s">
        <v>2566</v>
      </c>
      <c r="T3006">
        <v>38.659999999999997</v>
      </c>
      <c r="U3006" t="s">
        <v>2548</v>
      </c>
    </row>
    <row r="3007" spans="1:21" x14ac:dyDescent="0.2">
      <c r="A3007" t="s">
        <v>2063</v>
      </c>
      <c r="B3007">
        <v>1030741</v>
      </c>
      <c r="C3007">
        <v>12</v>
      </c>
      <c r="D3007" t="s">
        <v>3130</v>
      </c>
      <c r="E3007" t="s">
        <v>3918</v>
      </c>
      <c r="F3007" s="53">
        <v>720</v>
      </c>
      <c r="G3007" t="s">
        <v>2504</v>
      </c>
      <c r="H3007" t="s">
        <v>2635</v>
      </c>
      <c r="I3007" t="s">
        <v>2518</v>
      </c>
      <c r="J3007" t="s">
        <v>2535</v>
      </c>
      <c r="K3007" t="s">
        <v>2677</v>
      </c>
      <c r="L3007" t="s">
        <v>3132</v>
      </c>
      <c r="M3007" t="s">
        <v>3133</v>
      </c>
      <c r="N3007" t="s">
        <v>4031</v>
      </c>
      <c r="O3007" t="s">
        <v>3460</v>
      </c>
      <c r="P3007" t="s">
        <v>3460</v>
      </c>
      <c r="Q3007" t="s">
        <v>2535</v>
      </c>
      <c r="R3007" t="s">
        <v>2565</v>
      </c>
      <c r="S3007" t="s">
        <v>2685</v>
      </c>
      <c r="T3007">
        <v>41.64</v>
      </c>
      <c r="U3007" t="s">
        <v>2548</v>
      </c>
    </row>
    <row r="3008" spans="1:21" x14ac:dyDescent="0.2">
      <c r="A3008" t="s">
        <v>2083</v>
      </c>
      <c r="B3008">
        <v>1030744</v>
      </c>
      <c r="C3008">
        <v>12</v>
      </c>
      <c r="D3008" t="s">
        <v>3130</v>
      </c>
      <c r="E3008" t="s">
        <v>3918</v>
      </c>
      <c r="F3008" s="53">
        <v>300</v>
      </c>
      <c r="G3008" t="s">
        <v>2504</v>
      </c>
      <c r="H3008" t="s">
        <v>2635</v>
      </c>
      <c r="I3008" t="s">
        <v>2518</v>
      </c>
      <c r="J3008" t="s">
        <v>2535</v>
      </c>
      <c r="K3008" t="s">
        <v>2677</v>
      </c>
      <c r="L3008" t="s">
        <v>3132</v>
      </c>
      <c r="M3008" t="s">
        <v>3133</v>
      </c>
      <c r="N3008" t="s">
        <v>2586</v>
      </c>
      <c r="O3008" t="s">
        <v>3460</v>
      </c>
      <c r="P3008" t="s">
        <v>3460</v>
      </c>
      <c r="Q3008" t="s">
        <v>2535</v>
      </c>
      <c r="R3008" t="s">
        <v>2565</v>
      </c>
      <c r="S3008" t="s">
        <v>2685</v>
      </c>
      <c r="T3008">
        <v>22.8</v>
      </c>
      <c r="U3008" t="s">
        <v>2548</v>
      </c>
    </row>
    <row r="3009" spans="1:21" x14ac:dyDescent="0.2">
      <c r="A3009" t="s">
        <v>2088</v>
      </c>
      <c r="B3009">
        <v>1030745</v>
      </c>
      <c r="C3009">
        <v>12</v>
      </c>
      <c r="D3009" t="s">
        <v>3130</v>
      </c>
      <c r="E3009" t="s">
        <v>3918</v>
      </c>
      <c r="F3009" s="53">
        <v>720</v>
      </c>
      <c r="G3009" t="s">
        <v>2504</v>
      </c>
      <c r="H3009" t="s">
        <v>2635</v>
      </c>
      <c r="I3009" t="s">
        <v>2518</v>
      </c>
      <c r="J3009" t="s">
        <v>2535</v>
      </c>
      <c r="K3009" t="s">
        <v>2677</v>
      </c>
      <c r="L3009" t="s">
        <v>3132</v>
      </c>
      <c r="M3009" t="s">
        <v>3133</v>
      </c>
      <c r="N3009" t="s">
        <v>4031</v>
      </c>
      <c r="O3009" t="s">
        <v>3460</v>
      </c>
      <c r="P3009" t="s">
        <v>3460</v>
      </c>
      <c r="Q3009" t="s">
        <v>2535</v>
      </c>
      <c r="R3009" t="s">
        <v>2565</v>
      </c>
      <c r="S3009" t="s">
        <v>2685</v>
      </c>
      <c r="T3009">
        <v>39.67</v>
      </c>
      <c r="U3009" t="s">
        <v>2548</v>
      </c>
    </row>
    <row r="3010" spans="1:21" x14ac:dyDescent="0.2">
      <c r="A3010" t="s">
        <v>696</v>
      </c>
      <c r="B3010">
        <v>1030751</v>
      </c>
      <c r="C3010">
        <v>6</v>
      </c>
      <c r="D3010" t="s">
        <v>2502</v>
      </c>
      <c r="E3010" t="s">
        <v>3080</v>
      </c>
      <c r="F3010" s="53">
        <v>1892</v>
      </c>
      <c r="G3010" t="s">
        <v>2613</v>
      </c>
      <c r="H3010" t="s">
        <v>3086</v>
      </c>
      <c r="I3010" t="s">
        <v>2528</v>
      </c>
      <c r="J3010" t="s">
        <v>2507</v>
      </c>
      <c r="K3010" t="s">
        <v>2529</v>
      </c>
      <c r="L3010" t="s">
        <v>2530</v>
      </c>
      <c r="M3010" t="s">
        <v>2531</v>
      </c>
      <c r="N3010" t="s">
        <v>2511</v>
      </c>
      <c r="O3010" t="s">
        <v>2512</v>
      </c>
      <c r="P3010" t="s">
        <v>2781</v>
      </c>
      <c r="Q3010" t="s">
        <v>3081</v>
      </c>
      <c r="R3010" t="s">
        <v>2502</v>
      </c>
      <c r="S3010" t="s">
        <v>3372</v>
      </c>
      <c r="T3010">
        <v>19.100000000000001</v>
      </c>
      <c r="U3010" t="s">
        <v>3083</v>
      </c>
    </row>
    <row r="3011" spans="1:21" x14ac:dyDescent="0.2">
      <c r="A3011" t="s">
        <v>497</v>
      </c>
      <c r="B3011">
        <v>1030755</v>
      </c>
      <c r="C3011">
        <v>24</v>
      </c>
      <c r="D3011" t="s">
        <v>2502</v>
      </c>
      <c r="E3011" t="s">
        <v>3758</v>
      </c>
      <c r="F3011" s="53">
        <v>473</v>
      </c>
      <c r="G3011" t="s">
        <v>2613</v>
      </c>
      <c r="H3011">
        <v>98</v>
      </c>
      <c r="I3011" t="s">
        <v>2528</v>
      </c>
      <c r="J3011" t="s">
        <v>2507</v>
      </c>
      <c r="K3011" t="s">
        <v>2529</v>
      </c>
      <c r="L3011" t="s">
        <v>2530</v>
      </c>
      <c r="M3011" t="s">
        <v>2531</v>
      </c>
      <c r="N3011" t="s">
        <v>2511</v>
      </c>
      <c r="O3011" t="s">
        <v>2512</v>
      </c>
      <c r="P3011" t="s">
        <v>2781</v>
      </c>
      <c r="Q3011" t="s">
        <v>3081</v>
      </c>
      <c r="R3011" t="s">
        <v>2502</v>
      </c>
      <c r="S3011" t="s">
        <v>3426</v>
      </c>
      <c r="T3011">
        <v>5.44</v>
      </c>
      <c r="U3011" t="s">
        <v>73</v>
      </c>
    </row>
    <row r="3012" spans="1:21" x14ac:dyDescent="0.2">
      <c r="A3012" t="s">
        <v>6922</v>
      </c>
      <c r="B3012">
        <v>1030767</v>
      </c>
      <c r="C3012">
        <v>6</v>
      </c>
      <c r="D3012" t="s">
        <v>2502</v>
      </c>
      <c r="E3012" t="s">
        <v>3185</v>
      </c>
      <c r="F3012" s="53">
        <v>750</v>
      </c>
      <c r="G3012" t="s">
        <v>2504</v>
      </c>
      <c r="H3012" t="s">
        <v>9458</v>
      </c>
      <c r="I3012" t="s">
        <v>2576</v>
      </c>
      <c r="J3012" t="s">
        <v>2535</v>
      </c>
      <c r="K3012" t="s">
        <v>2560</v>
      </c>
      <c r="L3012" t="s">
        <v>3027</v>
      </c>
      <c r="M3012" t="s">
        <v>3028</v>
      </c>
      <c r="N3012" t="s">
        <v>2595</v>
      </c>
      <c r="O3012" t="s">
        <v>2596</v>
      </c>
      <c r="P3012" t="s">
        <v>3329</v>
      </c>
      <c r="Q3012" t="s">
        <v>2535</v>
      </c>
      <c r="R3012" t="s">
        <v>2542</v>
      </c>
      <c r="S3012" t="s">
        <v>2502</v>
      </c>
      <c r="T3012">
        <v>13.18</v>
      </c>
      <c r="U3012" t="s">
        <v>2697</v>
      </c>
    </row>
    <row r="3013" spans="1:21" x14ac:dyDescent="0.2">
      <c r="A3013" t="s">
        <v>6923</v>
      </c>
      <c r="B3013">
        <v>1030768</v>
      </c>
      <c r="C3013">
        <v>6</v>
      </c>
      <c r="D3013" t="s">
        <v>2502</v>
      </c>
      <c r="E3013" t="s">
        <v>3185</v>
      </c>
      <c r="F3013" s="53">
        <v>750</v>
      </c>
      <c r="G3013" t="s">
        <v>2504</v>
      </c>
      <c r="H3013" t="s">
        <v>9458</v>
      </c>
      <c r="I3013" t="s">
        <v>2576</v>
      </c>
      <c r="J3013" t="s">
        <v>2535</v>
      </c>
      <c r="K3013" t="s">
        <v>2560</v>
      </c>
      <c r="L3013" t="s">
        <v>3027</v>
      </c>
      <c r="M3013" t="s">
        <v>3028</v>
      </c>
      <c r="N3013" t="s">
        <v>2595</v>
      </c>
      <c r="O3013" t="s">
        <v>2596</v>
      </c>
      <c r="P3013" t="s">
        <v>3329</v>
      </c>
      <c r="Q3013" t="s">
        <v>2535</v>
      </c>
      <c r="R3013" t="s">
        <v>2565</v>
      </c>
      <c r="S3013" t="s">
        <v>2502</v>
      </c>
      <c r="T3013">
        <v>13.65</v>
      </c>
      <c r="U3013" t="s">
        <v>2697</v>
      </c>
    </row>
    <row r="3014" spans="1:21" x14ac:dyDescent="0.2">
      <c r="A3014" t="s">
        <v>1452</v>
      </c>
      <c r="B3014">
        <v>1030774</v>
      </c>
      <c r="C3014">
        <v>12</v>
      </c>
      <c r="D3014" t="s">
        <v>2801</v>
      </c>
      <c r="E3014" t="s">
        <v>3820</v>
      </c>
      <c r="F3014" s="53">
        <v>750</v>
      </c>
      <c r="G3014" t="s">
        <v>2504</v>
      </c>
      <c r="H3014" t="s">
        <v>2517</v>
      </c>
      <c r="I3014" t="s">
        <v>2528</v>
      </c>
      <c r="J3014" t="s">
        <v>2535</v>
      </c>
      <c r="K3014" t="s">
        <v>2560</v>
      </c>
      <c r="L3014" t="s">
        <v>2700</v>
      </c>
      <c r="M3014" t="s">
        <v>2701</v>
      </c>
      <c r="N3014" t="s">
        <v>2511</v>
      </c>
      <c r="O3014" t="s">
        <v>2512</v>
      </c>
      <c r="P3014" t="s">
        <v>2781</v>
      </c>
      <c r="Q3014" t="s">
        <v>2782</v>
      </c>
      <c r="R3014" t="s">
        <v>2836</v>
      </c>
      <c r="S3014" t="s">
        <v>2788</v>
      </c>
      <c r="T3014">
        <v>21.99</v>
      </c>
      <c r="U3014" t="s">
        <v>2784</v>
      </c>
    </row>
    <row r="3015" spans="1:21" x14ac:dyDescent="0.2">
      <c r="A3015" t="s">
        <v>10462</v>
      </c>
      <c r="B3015">
        <v>1030779</v>
      </c>
      <c r="C3015">
        <v>12</v>
      </c>
      <c r="D3015" t="s">
        <v>2502</v>
      </c>
      <c r="E3015" t="s">
        <v>3185</v>
      </c>
      <c r="F3015" s="53">
        <v>750</v>
      </c>
      <c r="G3015" t="s">
        <v>2504</v>
      </c>
      <c r="H3015" t="s">
        <v>9458</v>
      </c>
      <c r="I3015" t="s">
        <v>2518</v>
      </c>
      <c r="J3015" t="s">
        <v>2535</v>
      </c>
      <c r="K3015" t="s">
        <v>2560</v>
      </c>
      <c r="L3015" t="s">
        <v>2726</v>
      </c>
      <c r="M3015" t="s">
        <v>2727</v>
      </c>
      <c r="N3015" t="s">
        <v>2539</v>
      </c>
      <c r="O3015" t="s">
        <v>2540</v>
      </c>
      <c r="P3015" t="s">
        <v>2730</v>
      </c>
      <c r="Q3015" t="s">
        <v>2535</v>
      </c>
      <c r="R3015" t="s">
        <v>2565</v>
      </c>
      <c r="S3015" t="s">
        <v>2502</v>
      </c>
      <c r="T3015">
        <v>31.97</v>
      </c>
      <c r="U3015" t="s">
        <v>3430</v>
      </c>
    </row>
    <row r="3016" spans="1:21" x14ac:dyDescent="0.2">
      <c r="A3016" t="s">
        <v>1359</v>
      </c>
      <c r="B3016">
        <v>1030792</v>
      </c>
      <c r="C3016">
        <v>4</v>
      </c>
      <c r="D3016" t="s">
        <v>2502</v>
      </c>
      <c r="E3016" t="s">
        <v>3578</v>
      </c>
      <c r="F3016" s="53">
        <v>2130</v>
      </c>
      <c r="G3016" t="s">
        <v>2613</v>
      </c>
      <c r="H3016" t="s">
        <v>2517</v>
      </c>
      <c r="I3016" t="s">
        <v>2528</v>
      </c>
      <c r="J3016" t="s">
        <v>3017</v>
      </c>
      <c r="K3016" t="s">
        <v>3158</v>
      </c>
      <c r="L3016" t="s">
        <v>4130</v>
      </c>
      <c r="M3016" t="s">
        <v>4131</v>
      </c>
      <c r="N3016" t="s">
        <v>2511</v>
      </c>
      <c r="O3016" t="s">
        <v>2512</v>
      </c>
      <c r="P3016" t="s">
        <v>2987</v>
      </c>
      <c r="Q3016" t="s">
        <v>3021</v>
      </c>
      <c r="R3016" t="s">
        <v>2502</v>
      </c>
      <c r="S3016" t="s">
        <v>3161</v>
      </c>
      <c r="T3016">
        <v>21.99</v>
      </c>
      <c r="U3016" t="s">
        <v>3263</v>
      </c>
    </row>
    <row r="3017" spans="1:21" x14ac:dyDescent="0.2">
      <c r="A3017" t="s">
        <v>1315</v>
      </c>
      <c r="B3017">
        <v>1030806</v>
      </c>
      <c r="C3017">
        <v>2</v>
      </c>
      <c r="D3017" t="s">
        <v>2502</v>
      </c>
      <c r="E3017" t="s">
        <v>3539</v>
      </c>
      <c r="F3017" s="53">
        <v>4260</v>
      </c>
      <c r="G3017" t="s">
        <v>2613</v>
      </c>
      <c r="H3017" t="s">
        <v>3223</v>
      </c>
      <c r="I3017" t="s">
        <v>2506</v>
      </c>
      <c r="J3017" t="s">
        <v>3017</v>
      </c>
      <c r="K3017" t="s">
        <v>3018</v>
      </c>
      <c r="L3017" t="s">
        <v>3592</v>
      </c>
      <c r="M3017" t="s">
        <v>3593</v>
      </c>
      <c r="N3017" t="s">
        <v>2511</v>
      </c>
      <c r="O3017" t="s">
        <v>2512</v>
      </c>
      <c r="P3017" t="s">
        <v>2513</v>
      </c>
      <c r="Q3017" t="s">
        <v>3021</v>
      </c>
      <c r="R3017" t="s">
        <v>2502</v>
      </c>
      <c r="S3017" t="s">
        <v>2502</v>
      </c>
      <c r="T3017">
        <v>38.49</v>
      </c>
      <c r="U3017" t="s">
        <v>3053</v>
      </c>
    </row>
    <row r="3018" spans="1:21" x14ac:dyDescent="0.2">
      <c r="A3018" t="s">
        <v>1022</v>
      </c>
      <c r="B3018">
        <v>1030810</v>
      </c>
      <c r="C3018">
        <v>4</v>
      </c>
      <c r="D3018" t="s">
        <v>2502</v>
      </c>
      <c r="E3018" t="s">
        <v>3737</v>
      </c>
      <c r="F3018" s="53">
        <v>2130</v>
      </c>
      <c r="G3018" t="s">
        <v>2613</v>
      </c>
      <c r="H3018" t="s">
        <v>3086</v>
      </c>
      <c r="I3018" t="s">
        <v>2506</v>
      </c>
      <c r="J3018" t="s">
        <v>3017</v>
      </c>
      <c r="K3018" t="s">
        <v>3018</v>
      </c>
      <c r="L3018" t="s">
        <v>3921</v>
      </c>
      <c r="M3018" t="s">
        <v>3922</v>
      </c>
      <c r="N3018" t="s">
        <v>2511</v>
      </c>
      <c r="O3018" t="s">
        <v>2512</v>
      </c>
      <c r="P3018" t="s">
        <v>2781</v>
      </c>
      <c r="Q3018" t="s">
        <v>3848</v>
      </c>
      <c r="R3018" t="s">
        <v>2502</v>
      </c>
      <c r="S3018" t="s">
        <v>3382</v>
      </c>
      <c r="T3018">
        <v>22.49</v>
      </c>
      <c r="U3018" t="s">
        <v>3738</v>
      </c>
    </row>
    <row r="3019" spans="1:21" x14ac:dyDescent="0.2">
      <c r="A3019" t="s">
        <v>6924</v>
      </c>
      <c r="B3019">
        <v>1030812</v>
      </c>
      <c r="C3019">
        <v>6</v>
      </c>
      <c r="D3019" t="s">
        <v>2502</v>
      </c>
      <c r="E3019" t="s">
        <v>9647</v>
      </c>
      <c r="F3019" s="53">
        <v>750</v>
      </c>
      <c r="G3019" t="s">
        <v>2504</v>
      </c>
      <c r="H3019" t="s">
        <v>9458</v>
      </c>
      <c r="I3019" t="s">
        <v>2576</v>
      </c>
      <c r="J3019" t="s">
        <v>2535</v>
      </c>
      <c r="K3019" t="s">
        <v>2560</v>
      </c>
      <c r="L3019" t="s">
        <v>3027</v>
      </c>
      <c r="M3019" t="s">
        <v>3028</v>
      </c>
      <c r="N3019" t="s">
        <v>2595</v>
      </c>
      <c r="O3019" t="s">
        <v>2596</v>
      </c>
      <c r="P3019" t="s">
        <v>3329</v>
      </c>
      <c r="Q3019" t="s">
        <v>2535</v>
      </c>
      <c r="R3019" t="s">
        <v>2542</v>
      </c>
      <c r="S3019" t="s">
        <v>2502</v>
      </c>
      <c r="T3019">
        <v>13.18</v>
      </c>
      <c r="U3019" t="s">
        <v>2697</v>
      </c>
    </row>
    <row r="3020" spans="1:21" x14ac:dyDescent="0.2">
      <c r="A3020" t="s">
        <v>1338</v>
      </c>
      <c r="B3020">
        <v>1030813</v>
      </c>
      <c r="C3020">
        <v>1</v>
      </c>
      <c r="D3020" t="s">
        <v>2502</v>
      </c>
      <c r="E3020" t="s">
        <v>3673</v>
      </c>
      <c r="F3020" s="53">
        <v>5325</v>
      </c>
      <c r="G3020" t="s">
        <v>2613</v>
      </c>
      <c r="H3020" t="s">
        <v>3067</v>
      </c>
      <c r="I3020" t="s">
        <v>2528</v>
      </c>
      <c r="J3020" t="s">
        <v>2507</v>
      </c>
      <c r="K3020" t="s">
        <v>2508</v>
      </c>
      <c r="L3020" t="s">
        <v>2509</v>
      </c>
      <c r="M3020" t="s">
        <v>2510</v>
      </c>
      <c r="N3020" t="s">
        <v>2511</v>
      </c>
      <c r="O3020" t="s">
        <v>2512</v>
      </c>
      <c r="P3020" t="s">
        <v>2513</v>
      </c>
      <c r="Q3020" t="s">
        <v>2507</v>
      </c>
      <c r="R3020" t="s">
        <v>2897</v>
      </c>
      <c r="S3020" t="s">
        <v>2898</v>
      </c>
      <c r="T3020">
        <v>40.49</v>
      </c>
      <c r="U3020" t="s">
        <v>2515</v>
      </c>
    </row>
    <row r="3021" spans="1:21" x14ac:dyDescent="0.2">
      <c r="A3021" t="s">
        <v>784</v>
      </c>
      <c r="B3021">
        <v>1030824</v>
      </c>
      <c r="C3021">
        <v>6</v>
      </c>
      <c r="D3021" t="s">
        <v>2502</v>
      </c>
      <c r="E3021" t="s">
        <v>5048</v>
      </c>
      <c r="F3021" s="53">
        <v>750</v>
      </c>
      <c r="G3021" t="s">
        <v>2504</v>
      </c>
      <c r="H3021" t="s">
        <v>2550</v>
      </c>
      <c r="I3021" t="s">
        <v>2518</v>
      </c>
      <c r="J3021" t="s">
        <v>2519</v>
      </c>
      <c r="K3021" t="s">
        <v>2520</v>
      </c>
      <c r="L3021" t="s">
        <v>2521</v>
      </c>
      <c r="M3021" t="s">
        <v>2520</v>
      </c>
      <c r="N3021" t="s">
        <v>2641</v>
      </c>
      <c r="O3021" t="s">
        <v>2642</v>
      </c>
      <c r="P3021" t="s">
        <v>2642</v>
      </c>
      <c r="Q3021" t="s">
        <v>2519</v>
      </c>
      <c r="R3021" t="s">
        <v>2502</v>
      </c>
      <c r="S3021" t="s">
        <v>2525</v>
      </c>
      <c r="T3021">
        <v>51.98</v>
      </c>
      <c r="U3021" t="s">
        <v>2922</v>
      </c>
    </row>
    <row r="3022" spans="1:21" x14ac:dyDescent="0.2">
      <c r="A3022" t="s">
        <v>6925</v>
      </c>
      <c r="B3022">
        <v>1030837</v>
      </c>
      <c r="C3022">
        <v>12</v>
      </c>
      <c r="D3022" t="s">
        <v>2502</v>
      </c>
      <c r="E3022" t="s">
        <v>3185</v>
      </c>
      <c r="F3022" s="53">
        <v>750</v>
      </c>
      <c r="G3022" t="s">
        <v>2504</v>
      </c>
      <c r="H3022" t="s">
        <v>9458</v>
      </c>
      <c r="I3022" t="s">
        <v>2528</v>
      </c>
      <c r="J3022" t="s">
        <v>2535</v>
      </c>
      <c r="K3022" t="s">
        <v>2560</v>
      </c>
      <c r="L3022" t="s">
        <v>2756</v>
      </c>
      <c r="M3022" t="s">
        <v>2757</v>
      </c>
      <c r="N3022" t="s">
        <v>2511</v>
      </c>
      <c r="O3022" t="s">
        <v>2671</v>
      </c>
      <c r="P3022" t="s">
        <v>2672</v>
      </c>
      <c r="Q3022" t="s">
        <v>9464</v>
      </c>
      <c r="R3022" t="s">
        <v>2565</v>
      </c>
      <c r="S3022" t="s">
        <v>2502</v>
      </c>
      <c r="T3022">
        <v>24.01</v>
      </c>
      <c r="U3022" t="s">
        <v>3542</v>
      </c>
    </row>
    <row r="3023" spans="1:21" x14ac:dyDescent="0.2">
      <c r="A3023" t="s">
        <v>598</v>
      </c>
      <c r="B3023">
        <v>1030839</v>
      </c>
      <c r="C3023">
        <v>4</v>
      </c>
      <c r="D3023" t="s">
        <v>2502</v>
      </c>
      <c r="E3023" t="s">
        <v>3847</v>
      </c>
      <c r="F3023" s="53">
        <v>2130</v>
      </c>
      <c r="G3023" t="s">
        <v>2613</v>
      </c>
      <c r="H3023" t="s">
        <v>2595</v>
      </c>
      <c r="I3023" t="s">
        <v>2506</v>
      </c>
      <c r="J3023" t="s">
        <v>3017</v>
      </c>
      <c r="K3023" t="s">
        <v>3018</v>
      </c>
      <c r="L3023" t="s">
        <v>3921</v>
      </c>
      <c r="M3023" t="s">
        <v>3922</v>
      </c>
      <c r="N3023" t="s">
        <v>2511</v>
      </c>
      <c r="O3023" t="s">
        <v>2512</v>
      </c>
      <c r="P3023" t="s">
        <v>2781</v>
      </c>
      <c r="Q3023" t="s">
        <v>3848</v>
      </c>
      <c r="R3023" t="s">
        <v>2502</v>
      </c>
      <c r="S3023" t="s">
        <v>3382</v>
      </c>
      <c r="T3023">
        <v>22.49</v>
      </c>
      <c r="U3023" t="s">
        <v>3458</v>
      </c>
    </row>
    <row r="3024" spans="1:21" x14ac:dyDescent="0.2">
      <c r="A3024" t="s">
        <v>512</v>
      </c>
      <c r="B3024">
        <v>1030846</v>
      </c>
      <c r="C3024">
        <v>24</v>
      </c>
      <c r="D3024" t="s">
        <v>2502</v>
      </c>
      <c r="E3024" t="s">
        <v>3757</v>
      </c>
      <c r="F3024" s="53">
        <v>473</v>
      </c>
      <c r="G3024" t="s">
        <v>2613</v>
      </c>
      <c r="H3024">
        <v>98</v>
      </c>
      <c r="I3024" t="s">
        <v>2528</v>
      </c>
      <c r="J3024" t="s">
        <v>2507</v>
      </c>
      <c r="K3024" t="s">
        <v>2529</v>
      </c>
      <c r="L3024" t="s">
        <v>2530</v>
      </c>
      <c r="M3024" t="s">
        <v>2531</v>
      </c>
      <c r="N3024" t="s">
        <v>2511</v>
      </c>
      <c r="O3024" t="s">
        <v>2512</v>
      </c>
      <c r="P3024" t="s">
        <v>2781</v>
      </c>
      <c r="Q3024" t="s">
        <v>2507</v>
      </c>
      <c r="R3024" t="s">
        <v>2502</v>
      </c>
      <c r="S3024" t="s">
        <v>2949</v>
      </c>
      <c r="T3024">
        <v>5.21</v>
      </c>
      <c r="U3024" t="s">
        <v>2614</v>
      </c>
    </row>
    <row r="3025" spans="1:21" x14ac:dyDescent="0.2">
      <c r="A3025" t="s">
        <v>1412</v>
      </c>
      <c r="B3025">
        <v>1030849</v>
      </c>
      <c r="C3025">
        <v>24</v>
      </c>
      <c r="D3025" t="s">
        <v>2502</v>
      </c>
      <c r="E3025" t="s">
        <v>3925</v>
      </c>
      <c r="F3025" s="53">
        <v>500</v>
      </c>
      <c r="G3025" t="s">
        <v>2613</v>
      </c>
      <c r="H3025">
        <v>98</v>
      </c>
      <c r="I3025" t="s">
        <v>2506</v>
      </c>
      <c r="J3025" t="s">
        <v>2507</v>
      </c>
      <c r="K3025" t="s">
        <v>2529</v>
      </c>
      <c r="L3025" t="s">
        <v>2530</v>
      </c>
      <c r="M3025" t="s">
        <v>2531</v>
      </c>
      <c r="N3025" t="s">
        <v>2511</v>
      </c>
      <c r="O3025" t="s">
        <v>3385</v>
      </c>
      <c r="P3025" t="s">
        <v>3385</v>
      </c>
      <c r="Q3025" t="s">
        <v>2507</v>
      </c>
      <c r="R3025" t="s">
        <v>2502</v>
      </c>
      <c r="S3025" t="s">
        <v>3426</v>
      </c>
      <c r="T3025">
        <v>5.04</v>
      </c>
      <c r="U3025" t="s">
        <v>2614</v>
      </c>
    </row>
    <row r="3026" spans="1:21" x14ac:dyDescent="0.2">
      <c r="A3026" t="s">
        <v>6926</v>
      </c>
      <c r="B3026">
        <v>1030853</v>
      </c>
      <c r="C3026">
        <v>1</v>
      </c>
      <c r="D3026" t="s">
        <v>2502</v>
      </c>
      <c r="E3026" t="s">
        <v>3185</v>
      </c>
      <c r="F3026" s="53">
        <v>20000</v>
      </c>
      <c r="G3026" t="s">
        <v>5622</v>
      </c>
      <c r="H3026" t="s">
        <v>9458</v>
      </c>
      <c r="I3026" t="s">
        <v>2576</v>
      </c>
      <c r="J3026" t="s">
        <v>2507</v>
      </c>
      <c r="K3026" t="s">
        <v>2529</v>
      </c>
      <c r="L3026" t="s">
        <v>2530</v>
      </c>
      <c r="M3026" t="s">
        <v>2531</v>
      </c>
      <c r="N3026" t="s">
        <v>2511</v>
      </c>
      <c r="O3026" t="s">
        <v>2601</v>
      </c>
      <c r="P3026" t="s">
        <v>2601</v>
      </c>
      <c r="Q3026" t="s">
        <v>9461</v>
      </c>
      <c r="R3026" t="s">
        <v>2502</v>
      </c>
      <c r="S3026" t="s">
        <v>2502</v>
      </c>
      <c r="T3026">
        <v>186.85</v>
      </c>
      <c r="U3026" t="s">
        <v>3425</v>
      </c>
    </row>
    <row r="3027" spans="1:21" x14ac:dyDescent="0.2">
      <c r="A3027" t="s">
        <v>6927</v>
      </c>
      <c r="B3027">
        <v>1030872</v>
      </c>
      <c r="C3027">
        <v>24</v>
      </c>
      <c r="D3027" t="s">
        <v>2502</v>
      </c>
      <c r="E3027" t="s">
        <v>3016</v>
      </c>
      <c r="F3027" s="53">
        <v>458</v>
      </c>
      <c r="G3027" t="s">
        <v>2613</v>
      </c>
      <c r="H3027" t="s">
        <v>9458</v>
      </c>
      <c r="I3027" t="s">
        <v>2576</v>
      </c>
      <c r="J3027" t="s">
        <v>3017</v>
      </c>
      <c r="K3027" t="s">
        <v>3018</v>
      </c>
      <c r="L3027" t="s">
        <v>3417</v>
      </c>
      <c r="M3027" t="s">
        <v>3418</v>
      </c>
      <c r="N3027" t="s">
        <v>2511</v>
      </c>
      <c r="O3027" t="s">
        <v>2512</v>
      </c>
      <c r="P3027" t="s">
        <v>2513</v>
      </c>
      <c r="Q3027" t="s">
        <v>3021</v>
      </c>
      <c r="R3027" t="s">
        <v>2502</v>
      </c>
      <c r="S3027" t="s">
        <v>3022</v>
      </c>
      <c r="T3027">
        <v>4.87</v>
      </c>
      <c r="U3027" t="s">
        <v>2599</v>
      </c>
    </row>
    <row r="3028" spans="1:21" x14ac:dyDescent="0.2">
      <c r="A3028" t="s">
        <v>1641</v>
      </c>
      <c r="B3028">
        <v>1030873</v>
      </c>
      <c r="C3028">
        <v>12</v>
      </c>
      <c r="D3028" t="s">
        <v>2502</v>
      </c>
      <c r="E3028" t="s">
        <v>2634</v>
      </c>
      <c r="F3028" s="53">
        <v>750</v>
      </c>
      <c r="G3028" t="s">
        <v>2504</v>
      </c>
      <c r="H3028" t="s">
        <v>2572</v>
      </c>
      <c r="I3028" t="s">
        <v>2506</v>
      </c>
      <c r="J3028" t="s">
        <v>2519</v>
      </c>
      <c r="K3028" t="s">
        <v>2583</v>
      </c>
      <c r="L3028" t="s">
        <v>2630</v>
      </c>
      <c r="M3028" t="s">
        <v>2631</v>
      </c>
      <c r="N3028" t="s">
        <v>2511</v>
      </c>
      <c r="O3028" t="s">
        <v>2512</v>
      </c>
      <c r="P3028" t="s">
        <v>3780</v>
      </c>
      <c r="Q3028" t="s">
        <v>2519</v>
      </c>
      <c r="R3028" t="s">
        <v>2502</v>
      </c>
      <c r="S3028" t="s">
        <v>2636</v>
      </c>
      <c r="T3028">
        <v>37.950000000000003</v>
      </c>
      <c r="U3028" t="s">
        <v>89</v>
      </c>
    </row>
    <row r="3029" spans="1:21" x14ac:dyDescent="0.2">
      <c r="A3029" t="s">
        <v>963</v>
      </c>
      <c r="B3029">
        <v>1030876</v>
      </c>
      <c r="C3029">
        <v>24</v>
      </c>
      <c r="D3029" t="s">
        <v>2680</v>
      </c>
      <c r="E3029" t="s">
        <v>3405</v>
      </c>
      <c r="F3029" s="53">
        <v>250</v>
      </c>
      <c r="G3029" t="s">
        <v>2613</v>
      </c>
      <c r="H3029" t="s">
        <v>2609</v>
      </c>
      <c r="I3029" t="s">
        <v>2506</v>
      </c>
      <c r="J3029" t="s">
        <v>2535</v>
      </c>
      <c r="K3029" t="s">
        <v>2560</v>
      </c>
      <c r="L3029" t="s">
        <v>2700</v>
      </c>
      <c r="M3029" t="s">
        <v>2701</v>
      </c>
      <c r="N3029" t="s">
        <v>2511</v>
      </c>
      <c r="O3029" t="s">
        <v>2512</v>
      </c>
      <c r="P3029" t="s">
        <v>2781</v>
      </c>
      <c r="Q3029" t="s">
        <v>2782</v>
      </c>
      <c r="R3029" t="s">
        <v>2565</v>
      </c>
      <c r="S3029" t="s">
        <v>2685</v>
      </c>
      <c r="T3029">
        <v>7.99</v>
      </c>
      <c r="U3029" t="s">
        <v>3406</v>
      </c>
    </row>
    <row r="3030" spans="1:21" x14ac:dyDescent="0.2">
      <c r="A3030" t="s">
        <v>573</v>
      </c>
      <c r="B3030">
        <v>1030877</v>
      </c>
      <c r="C3030">
        <v>24</v>
      </c>
      <c r="D3030" t="s">
        <v>3611</v>
      </c>
      <c r="E3030" t="s">
        <v>3405</v>
      </c>
      <c r="F3030" s="53">
        <v>250</v>
      </c>
      <c r="G3030" t="s">
        <v>2613</v>
      </c>
      <c r="H3030" t="s">
        <v>2635</v>
      </c>
      <c r="I3030" t="s">
        <v>2528</v>
      </c>
      <c r="J3030" t="s">
        <v>2535</v>
      </c>
      <c r="K3030" t="s">
        <v>2838</v>
      </c>
      <c r="L3030" t="s">
        <v>2844</v>
      </c>
      <c r="M3030" t="s">
        <v>2845</v>
      </c>
      <c r="N3030" t="s">
        <v>2511</v>
      </c>
      <c r="O3030" t="s">
        <v>2512</v>
      </c>
      <c r="P3030" t="s">
        <v>2781</v>
      </c>
      <c r="Q3030" t="s">
        <v>2782</v>
      </c>
      <c r="R3030" t="s">
        <v>2565</v>
      </c>
      <c r="S3030" t="s">
        <v>2566</v>
      </c>
      <c r="T3030">
        <v>6.99</v>
      </c>
      <c r="U3030" t="s">
        <v>3406</v>
      </c>
    </row>
    <row r="3031" spans="1:21" x14ac:dyDescent="0.2">
      <c r="A3031" t="s">
        <v>6928</v>
      </c>
      <c r="B3031">
        <v>1030881</v>
      </c>
      <c r="C3031">
        <v>12</v>
      </c>
      <c r="D3031" t="s">
        <v>3004</v>
      </c>
      <c r="E3031" t="s">
        <v>9648</v>
      </c>
      <c r="F3031" s="53">
        <v>750</v>
      </c>
      <c r="G3031" t="s">
        <v>2504</v>
      </c>
      <c r="H3031" t="s">
        <v>2635</v>
      </c>
      <c r="I3031" t="s">
        <v>2518</v>
      </c>
      <c r="J3031" t="s">
        <v>2535</v>
      </c>
      <c r="K3031" t="s">
        <v>2560</v>
      </c>
      <c r="L3031" t="s">
        <v>2756</v>
      </c>
      <c r="M3031" t="s">
        <v>2757</v>
      </c>
      <c r="N3031" t="s">
        <v>2657</v>
      </c>
      <c r="O3031" t="s">
        <v>2671</v>
      </c>
      <c r="P3031" t="s">
        <v>2674</v>
      </c>
      <c r="Q3031" t="s">
        <v>2535</v>
      </c>
      <c r="R3031" t="s">
        <v>2565</v>
      </c>
      <c r="S3031" t="s">
        <v>2685</v>
      </c>
      <c r="T3031">
        <v>34.57</v>
      </c>
      <c r="U3031" t="s">
        <v>3313</v>
      </c>
    </row>
    <row r="3032" spans="1:21" x14ac:dyDescent="0.2">
      <c r="A3032" t="s">
        <v>6929</v>
      </c>
      <c r="B3032">
        <v>1030884</v>
      </c>
      <c r="C3032">
        <v>24</v>
      </c>
      <c r="D3032" t="s">
        <v>2502</v>
      </c>
      <c r="E3032" t="s">
        <v>3185</v>
      </c>
      <c r="F3032" s="53">
        <v>200</v>
      </c>
      <c r="G3032" t="s">
        <v>2504</v>
      </c>
      <c r="H3032" t="s">
        <v>9458</v>
      </c>
      <c r="I3032" t="s">
        <v>2528</v>
      </c>
      <c r="J3032" t="s">
        <v>2535</v>
      </c>
      <c r="K3032" t="s">
        <v>2838</v>
      </c>
      <c r="L3032" t="s">
        <v>2844</v>
      </c>
      <c r="M3032" t="s">
        <v>2845</v>
      </c>
      <c r="N3032" t="s">
        <v>2657</v>
      </c>
      <c r="O3032" t="s">
        <v>2671</v>
      </c>
      <c r="P3032" t="s">
        <v>2766</v>
      </c>
      <c r="Q3032" t="s">
        <v>2535</v>
      </c>
      <c r="R3032" t="s">
        <v>2565</v>
      </c>
      <c r="S3032" t="s">
        <v>2502</v>
      </c>
      <c r="T3032">
        <v>7.82</v>
      </c>
      <c r="U3032" t="s">
        <v>2731</v>
      </c>
    </row>
    <row r="3033" spans="1:21" x14ac:dyDescent="0.2">
      <c r="A3033" t="s">
        <v>6930</v>
      </c>
      <c r="B3033">
        <v>1030888</v>
      </c>
      <c r="C3033">
        <v>6</v>
      </c>
      <c r="D3033" t="s">
        <v>2502</v>
      </c>
      <c r="E3033" t="s">
        <v>3185</v>
      </c>
      <c r="F3033" s="53">
        <v>750</v>
      </c>
      <c r="G3033" t="s">
        <v>2504</v>
      </c>
      <c r="H3033" t="s">
        <v>9481</v>
      </c>
      <c r="I3033" t="s">
        <v>2506</v>
      </c>
      <c r="J3033" t="s">
        <v>2535</v>
      </c>
      <c r="K3033" t="s">
        <v>2838</v>
      </c>
      <c r="L3033" t="s">
        <v>2844</v>
      </c>
      <c r="M3033" t="s">
        <v>2845</v>
      </c>
      <c r="N3033" t="s">
        <v>2722</v>
      </c>
      <c r="O3033" t="s">
        <v>2723</v>
      </c>
      <c r="P3033" t="s">
        <v>2724</v>
      </c>
      <c r="Q3033" t="s">
        <v>2535</v>
      </c>
      <c r="R3033" t="s">
        <v>2565</v>
      </c>
      <c r="S3033" t="s">
        <v>2502</v>
      </c>
      <c r="T3033">
        <v>14.66</v>
      </c>
      <c r="U3033" t="s">
        <v>3430</v>
      </c>
    </row>
    <row r="3034" spans="1:21" x14ac:dyDescent="0.2">
      <c r="A3034" t="s">
        <v>6931</v>
      </c>
      <c r="B3034">
        <v>1030890</v>
      </c>
      <c r="C3034">
        <v>6</v>
      </c>
      <c r="D3034" t="s">
        <v>2502</v>
      </c>
      <c r="E3034" t="s">
        <v>3185</v>
      </c>
      <c r="F3034" s="53">
        <v>1500</v>
      </c>
      <c r="G3034" t="s">
        <v>2504</v>
      </c>
      <c r="H3034" t="s">
        <v>9458</v>
      </c>
      <c r="I3034" t="s">
        <v>2518</v>
      </c>
      <c r="J3034" t="s">
        <v>2535</v>
      </c>
      <c r="K3034" t="s">
        <v>2560</v>
      </c>
      <c r="L3034" t="s">
        <v>2756</v>
      </c>
      <c r="M3034" t="s">
        <v>2757</v>
      </c>
      <c r="N3034" t="s">
        <v>2511</v>
      </c>
      <c r="O3034" t="s">
        <v>2671</v>
      </c>
      <c r="P3034" t="s">
        <v>2766</v>
      </c>
      <c r="Q3034" t="s">
        <v>9464</v>
      </c>
      <c r="R3034" t="s">
        <v>2542</v>
      </c>
      <c r="S3034" t="s">
        <v>2502</v>
      </c>
      <c r="T3034">
        <v>75.3</v>
      </c>
      <c r="U3034" t="s">
        <v>2697</v>
      </c>
    </row>
    <row r="3035" spans="1:21" x14ac:dyDescent="0.2">
      <c r="A3035" t="s">
        <v>10463</v>
      </c>
      <c r="B3035">
        <v>1030943</v>
      </c>
      <c r="C3035">
        <v>120</v>
      </c>
      <c r="D3035" t="s">
        <v>2502</v>
      </c>
      <c r="E3035" t="s">
        <v>2925</v>
      </c>
      <c r="F3035" s="53">
        <v>50</v>
      </c>
      <c r="G3035" t="s">
        <v>10323</v>
      </c>
      <c r="H3035" t="s">
        <v>2635</v>
      </c>
      <c r="I3035" t="s">
        <v>10324</v>
      </c>
      <c r="J3035" t="s">
        <v>2519</v>
      </c>
      <c r="K3035" t="s">
        <v>2520</v>
      </c>
      <c r="L3035" t="s">
        <v>2521</v>
      </c>
      <c r="M3035" t="s">
        <v>2520</v>
      </c>
      <c r="N3035" t="s">
        <v>2511</v>
      </c>
      <c r="O3035" t="s">
        <v>2601</v>
      </c>
      <c r="P3035" t="s">
        <v>2601</v>
      </c>
      <c r="Q3035" t="s">
        <v>2519</v>
      </c>
      <c r="R3035" t="s">
        <v>2502</v>
      </c>
      <c r="S3035" t="s">
        <v>2502</v>
      </c>
      <c r="T3035">
        <v>0</v>
      </c>
      <c r="U3035" t="s">
        <v>89</v>
      </c>
    </row>
    <row r="3036" spans="1:21" x14ac:dyDescent="0.2">
      <c r="A3036" t="s">
        <v>244</v>
      </c>
      <c r="B3036">
        <v>1030949</v>
      </c>
      <c r="C3036">
        <v>12</v>
      </c>
      <c r="D3036" t="s">
        <v>3819</v>
      </c>
      <c r="E3036" t="s">
        <v>3927</v>
      </c>
      <c r="F3036" s="53">
        <v>750</v>
      </c>
      <c r="G3036" t="s">
        <v>2504</v>
      </c>
      <c r="H3036">
        <v>98</v>
      </c>
      <c r="I3036" t="s">
        <v>2518</v>
      </c>
      <c r="J3036" t="s">
        <v>2535</v>
      </c>
      <c r="K3036" t="s">
        <v>2560</v>
      </c>
      <c r="L3036" t="s">
        <v>2700</v>
      </c>
      <c r="M3036" t="s">
        <v>2701</v>
      </c>
      <c r="N3036" t="s">
        <v>2511</v>
      </c>
      <c r="O3036" t="s">
        <v>2512</v>
      </c>
      <c r="P3036" t="s">
        <v>2781</v>
      </c>
      <c r="Q3036" t="s">
        <v>2782</v>
      </c>
      <c r="R3036" t="s">
        <v>2542</v>
      </c>
      <c r="S3036" t="s">
        <v>2783</v>
      </c>
      <c r="T3036">
        <v>24.53</v>
      </c>
      <c r="U3036" t="s">
        <v>3928</v>
      </c>
    </row>
    <row r="3037" spans="1:21" x14ac:dyDescent="0.2">
      <c r="A3037" t="s">
        <v>6932</v>
      </c>
      <c r="B3037">
        <v>1030953</v>
      </c>
      <c r="C3037">
        <v>6</v>
      </c>
      <c r="D3037" t="s">
        <v>2502</v>
      </c>
      <c r="E3037" t="s">
        <v>3185</v>
      </c>
      <c r="F3037" s="53">
        <v>750</v>
      </c>
      <c r="G3037" t="s">
        <v>2504</v>
      </c>
      <c r="H3037" t="s">
        <v>9458</v>
      </c>
      <c r="I3037" t="s">
        <v>2528</v>
      </c>
      <c r="J3037" t="s">
        <v>2535</v>
      </c>
      <c r="K3037" t="s">
        <v>2560</v>
      </c>
      <c r="L3037" t="s">
        <v>2768</v>
      </c>
      <c r="M3037" t="s">
        <v>2769</v>
      </c>
      <c r="N3037" t="s">
        <v>2770</v>
      </c>
      <c r="O3037" t="s">
        <v>2771</v>
      </c>
      <c r="P3037" t="s">
        <v>9649</v>
      </c>
      <c r="Q3037" t="s">
        <v>2535</v>
      </c>
      <c r="R3037" t="s">
        <v>2542</v>
      </c>
      <c r="S3037" t="s">
        <v>2502</v>
      </c>
      <c r="T3037">
        <v>24.11</v>
      </c>
      <c r="U3037" t="s">
        <v>2686</v>
      </c>
    </row>
    <row r="3038" spans="1:21" x14ac:dyDescent="0.2">
      <c r="A3038" t="s">
        <v>2112</v>
      </c>
      <c r="B3038">
        <v>1030956</v>
      </c>
      <c r="C3038">
        <v>4</v>
      </c>
      <c r="D3038" t="s">
        <v>2502</v>
      </c>
      <c r="E3038" t="s">
        <v>3216</v>
      </c>
      <c r="F3038" s="53">
        <v>2130</v>
      </c>
      <c r="G3038" t="s">
        <v>2613</v>
      </c>
      <c r="H3038" t="s">
        <v>2505</v>
      </c>
      <c r="I3038" t="s">
        <v>2506</v>
      </c>
      <c r="J3038" t="s">
        <v>3017</v>
      </c>
      <c r="K3038" t="s">
        <v>3018</v>
      </c>
      <c r="L3038" t="s">
        <v>3019</v>
      </c>
      <c r="M3038" t="s">
        <v>3020</v>
      </c>
      <c r="N3038" t="s">
        <v>2511</v>
      </c>
      <c r="O3038" t="s">
        <v>2512</v>
      </c>
      <c r="P3038" t="s">
        <v>2867</v>
      </c>
      <c r="Q3038" t="s">
        <v>3021</v>
      </c>
      <c r="R3038" t="s">
        <v>2502</v>
      </c>
      <c r="S3038" t="s">
        <v>3107</v>
      </c>
      <c r="T3038">
        <v>21.8</v>
      </c>
      <c r="U3038" t="s">
        <v>89</v>
      </c>
    </row>
    <row r="3039" spans="1:21" x14ac:dyDescent="0.2">
      <c r="A3039" t="s">
        <v>352</v>
      </c>
      <c r="B3039">
        <v>1030965</v>
      </c>
      <c r="C3039">
        <v>24</v>
      </c>
      <c r="D3039" t="s">
        <v>2502</v>
      </c>
      <c r="E3039" t="s">
        <v>3797</v>
      </c>
      <c r="F3039" s="53">
        <v>473</v>
      </c>
      <c r="G3039" t="s">
        <v>2613</v>
      </c>
      <c r="H3039" t="s">
        <v>2505</v>
      </c>
      <c r="I3039" t="s">
        <v>2528</v>
      </c>
      <c r="J3039" t="s">
        <v>2507</v>
      </c>
      <c r="K3039" t="s">
        <v>2529</v>
      </c>
      <c r="L3039" t="s">
        <v>2530</v>
      </c>
      <c r="M3039" t="s">
        <v>2531</v>
      </c>
      <c r="N3039" t="s">
        <v>2511</v>
      </c>
      <c r="O3039" t="s">
        <v>2512</v>
      </c>
      <c r="P3039" t="s">
        <v>2781</v>
      </c>
      <c r="Q3039" t="s">
        <v>3081</v>
      </c>
      <c r="R3039" t="s">
        <v>2502</v>
      </c>
      <c r="S3039" t="s">
        <v>3372</v>
      </c>
      <c r="T3039">
        <v>5.44</v>
      </c>
      <c r="U3039" t="s">
        <v>3798</v>
      </c>
    </row>
    <row r="3040" spans="1:21" x14ac:dyDescent="0.2">
      <c r="A3040" t="s">
        <v>1841</v>
      </c>
      <c r="B3040">
        <v>1030985</v>
      </c>
      <c r="C3040">
        <v>12</v>
      </c>
      <c r="D3040" t="s">
        <v>2789</v>
      </c>
      <c r="E3040" t="s">
        <v>3694</v>
      </c>
      <c r="F3040" s="53">
        <v>750</v>
      </c>
      <c r="G3040" t="s">
        <v>2504</v>
      </c>
      <c r="H3040" t="s">
        <v>2505</v>
      </c>
      <c r="I3040" t="s">
        <v>2506</v>
      </c>
      <c r="J3040" t="s">
        <v>2535</v>
      </c>
      <c r="K3040" t="s">
        <v>2560</v>
      </c>
      <c r="L3040" t="s">
        <v>2720</v>
      </c>
      <c r="M3040" t="s">
        <v>2721</v>
      </c>
      <c r="N3040" t="s">
        <v>2511</v>
      </c>
      <c r="O3040" t="s">
        <v>2723</v>
      </c>
      <c r="P3040" t="s">
        <v>2724</v>
      </c>
      <c r="Q3040" t="s">
        <v>2704</v>
      </c>
      <c r="R3040" t="s">
        <v>2542</v>
      </c>
      <c r="S3040" t="s">
        <v>2543</v>
      </c>
      <c r="T3040">
        <v>16.989999999999998</v>
      </c>
      <c r="U3040" t="s">
        <v>2705</v>
      </c>
    </row>
    <row r="3041" spans="1:21" x14ac:dyDescent="0.2">
      <c r="A3041" t="s">
        <v>1368</v>
      </c>
      <c r="B3041">
        <v>1030991</v>
      </c>
      <c r="C3041">
        <v>12</v>
      </c>
      <c r="D3041" t="s">
        <v>3091</v>
      </c>
      <c r="E3041" t="s">
        <v>3034</v>
      </c>
      <c r="F3041" s="53">
        <v>750</v>
      </c>
      <c r="G3041" t="s">
        <v>2504</v>
      </c>
      <c r="H3041" t="s">
        <v>2517</v>
      </c>
      <c r="I3041" t="s">
        <v>2528</v>
      </c>
      <c r="J3041" t="s">
        <v>2535</v>
      </c>
      <c r="K3041" t="s">
        <v>2560</v>
      </c>
      <c r="L3041" t="s">
        <v>2756</v>
      </c>
      <c r="M3041" t="s">
        <v>2757</v>
      </c>
      <c r="N3041" t="s">
        <v>2657</v>
      </c>
      <c r="O3041" t="s">
        <v>2671</v>
      </c>
      <c r="P3041" t="s">
        <v>3035</v>
      </c>
      <c r="Q3041" t="s">
        <v>2535</v>
      </c>
      <c r="R3041" t="s">
        <v>2542</v>
      </c>
      <c r="S3041" t="s">
        <v>2543</v>
      </c>
      <c r="T3041">
        <v>20.96</v>
      </c>
      <c r="U3041" t="s">
        <v>2937</v>
      </c>
    </row>
    <row r="3042" spans="1:21" x14ac:dyDescent="0.2">
      <c r="A3042" t="s">
        <v>6933</v>
      </c>
      <c r="B3042">
        <v>1030994</v>
      </c>
      <c r="C3042">
        <v>12</v>
      </c>
      <c r="D3042" t="s">
        <v>2502</v>
      </c>
      <c r="E3042" t="s">
        <v>3185</v>
      </c>
      <c r="F3042" s="53">
        <v>750</v>
      </c>
      <c r="G3042" t="s">
        <v>2504</v>
      </c>
      <c r="H3042" t="s">
        <v>9458</v>
      </c>
      <c r="I3042" t="s">
        <v>2576</v>
      </c>
      <c r="J3042" t="s">
        <v>2535</v>
      </c>
      <c r="K3042" t="s">
        <v>2560</v>
      </c>
      <c r="L3042" t="s">
        <v>2726</v>
      </c>
      <c r="M3042" t="s">
        <v>2727</v>
      </c>
      <c r="N3042" t="s">
        <v>2539</v>
      </c>
      <c r="O3042" t="s">
        <v>2540</v>
      </c>
      <c r="P3042" t="s">
        <v>2814</v>
      </c>
      <c r="Q3042" t="s">
        <v>2535</v>
      </c>
      <c r="R3042" t="s">
        <v>2542</v>
      </c>
      <c r="S3042" t="s">
        <v>2502</v>
      </c>
      <c r="T3042">
        <v>13.36</v>
      </c>
      <c r="U3042" t="s">
        <v>2548</v>
      </c>
    </row>
    <row r="3043" spans="1:21" x14ac:dyDescent="0.2">
      <c r="A3043" t="s">
        <v>6934</v>
      </c>
      <c r="B3043">
        <v>1030995</v>
      </c>
      <c r="C3043">
        <v>6</v>
      </c>
      <c r="D3043" t="s">
        <v>2502</v>
      </c>
      <c r="E3043" t="s">
        <v>3185</v>
      </c>
      <c r="F3043" s="53">
        <v>750</v>
      </c>
      <c r="G3043" t="s">
        <v>2504</v>
      </c>
      <c r="H3043" t="s">
        <v>9458</v>
      </c>
      <c r="I3043" t="s">
        <v>2576</v>
      </c>
      <c r="J3043" t="s">
        <v>2535</v>
      </c>
      <c r="K3043" t="s">
        <v>2560</v>
      </c>
      <c r="L3043" t="s">
        <v>2726</v>
      </c>
      <c r="M3043" t="s">
        <v>2727</v>
      </c>
      <c r="N3043" t="s">
        <v>2539</v>
      </c>
      <c r="O3043" t="s">
        <v>2540</v>
      </c>
      <c r="P3043" t="s">
        <v>2814</v>
      </c>
      <c r="Q3043" t="s">
        <v>2535</v>
      </c>
      <c r="R3043" t="s">
        <v>2565</v>
      </c>
      <c r="S3043" t="s">
        <v>2502</v>
      </c>
      <c r="T3043">
        <v>12.91</v>
      </c>
      <c r="U3043" t="s">
        <v>2548</v>
      </c>
    </row>
    <row r="3044" spans="1:21" x14ac:dyDescent="0.2">
      <c r="A3044" t="s">
        <v>6935</v>
      </c>
      <c r="B3044">
        <v>1030996</v>
      </c>
      <c r="C3044">
        <v>6</v>
      </c>
      <c r="D3044" t="s">
        <v>2502</v>
      </c>
      <c r="E3044" t="s">
        <v>3185</v>
      </c>
      <c r="F3044" s="53">
        <v>750</v>
      </c>
      <c r="G3044" t="s">
        <v>2504</v>
      </c>
      <c r="H3044" t="s">
        <v>9458</v>
      </c>
      <c r="I3044" t="s">
        <v>2576</v>
      </c>
      <c r="J3044" t="s">
        <v>2535</v>
      </c>
      <c r="K3044" t="s">
        <v>2560</v>
      </c>
      <c r="L3044" t="s">
        <v>2726</v>
      </c>
      <c r="M3044" t="s">
        <v>2727</v>
      </c>
      <c r="N3044" t="s">
        <v>2539</v>
      </c>
      <c r="O3044" t="s">
        <v>2540</v>
      </c>
      <c r="P3044" t="s">
        <v>2814</v>
      </c>
      <c r="Q3044" t="s">
        <v>2535</v>
      </c>
      <c r="R3044" t="s">
        <v>2836</v>
      </c>
      <c r="S3044" t="s">
        <v>2502</v>
      </c>
      <c r="T3044">
        <v>12.91</v>
      </c>
      <c r="U3044" t="s">
        <v>2548</v>
      </c>
    </row>
    <row r="3045" spans="1:21" x14ac:dyDescent="0.2">
      <c r="A3045" t="s">
        <v>6936</v>
      </c>
      <c r="B3045">
        <v>1030998</v>
      </c>
      <c r="C3045">
        <v>6</v>
      </c>
      <c r="D3045" t="s">
        <v>2502</v>
      </c>
      <c r="E3045" t="s">
        <v>3185</v>
      </c>
      <c r="F3045" s="53">
        <v>750</v>
      </c>
      <c r="G3045" t="s">
        <v>2504</v>
      </c>
      <c r="H3045" t="s">
        <v>9458</v>
      </c>
      <c r="I3045" t="s">
        <v>2506</v>
      </c>
      <c r="J3045" t="s">
        <v>2535</v>
      </c>
      <c r="K3045" t="s">
        <v>2560</v>
      </c>
      <c r="L3045" t="s">
        <v>2726</v>
      </c>
      <c r="M3045" t="s">
        <v>2727</v>
      </c>
      <c r="N3045" t="s">
        <v>2539</v>
      </c>
      <c r="O3045" t="s">
        <v>2540</v>
      </c>
      <c r="P3045" t="s">
        <v>2814</v>
      </c>
      <c r="Q3045" t="s">
        <v>2535</v>
      </c>
      <c r="R3045" t="s">
        <v>2565</v>
      </c>
      <c r="S3045" t="s">
        <v>2502</v>
      </c>
      <c r="T3045">
        <v>15.29</v>
      </c>
      <c r="U3045" t="s">
        <v>2548</v>
      </c>
    </row>
    <row r="3046" spans="1:21" x14ac:dyDescent="0.2">
      <c r="A3046" t="s">
        <v>971</v>
      </c>
      <c r="B3046">
        <v>1031003</v>
      </c>
      <c r="C3046">
        <v>12</v>
      </c>
      <c r="D3046" t="s">
        <v>2789</v>
      </c>
      <c r="E3046" t="s">
        <v>3930</v>
      </c>
      <c r="F3046" s="53">
        <v>750</v>
      </c>
      <c r="G3046" t="s">
        <v>2504</v>
      </c>
      <c r="H3046" t="s">
        <v>2635</v>
      </c>
      <c r="I3046" t="s">
        <v>2518</v>
      </c>
      <c r="J3046" t="s">
        <v>2535</v>
      </c>
      <c r="K3046" t="s">
        <v>2560</v>
      </c>
      <c r="L3046" t="s">
        <v>2953</v>
      </c>
      <c r="M3046" t="s">
        <v>2954</v>
      </c>
      <c r="N3046" t="s">
        <v>3270</v>
      </c>
      <c r="O3046" t="s">
        <v>3271</v>
      </c>
      <c r="P3046" t="s">
        <v>3271</v>
      </c>
      <c r="Q3046" t="s">
        <v>2535</v>
      </c>
      <c r="R3046" t="s">
        <v>2542</v>
      </c>
      <c r="S3046" t="s">
        <v>2783</v>
      </c>
      <c r="T3046">
        <v>38.64</v>
      </c>
      <c r="U3046" t="s">
        <v>2809</v>
      </c>
    </row>
    <row r="3047" spans="1:21" x14ac:dyDescent="0.2">
      <c r="A3047" t="s">
        <v>6937</v>
      </c>
      <c r="B3047">
        <v>1031004</v>
      </c>
      <c r="C3047">
        <v>12</v>
      </c>
      <c r="D3047" t="s">
        <v>2675</v>
      </c>
      <c r="E3047" t="s">
        <v>3930</v>
      </c>
      <c r="F3047" s="53">
        <v>750</v>
      </c>
      <c r="G3047" t="s">
        <v>2504</v>
      </c>
      <c r="H3047" t="s">
        <v>2550</v>
      </c>
      <c r="I3047" t="s">
        <v>2518</v>
      </c>
      <c r="J3047" t="s">
        <v>2535</v>
      </c>
      <c r="K3047" t="s">
        <v>2560</v>
      </c>
      <c r="L3047" t="s">
        <v>2953</v>
      </c>
      <c r="M3047" t="s">
        <v>2954</v>
      </c>
      <c r="N3047" t="s">
        <v>3270</v>
      </c>
      <c r="O3047" t="s">
        <v>3271</v>
      </c>
      <c r="P3047" t="s">
        <v>3271</v>
      </c>
      <c r="Q3047" t="s">
        <v>2535</v>
      </c>
      <c r="R3047" t="s">
        <v>2542</v>
      </c>
      <c r="S3047" t="s">
        <v>2783</v>
      </c>
      <c r="T3047">
        <v>26.78</v>
      </c>
      <c r="U3047" t="s">
        <v>2809</v>
      </c>
    </row>
    <row r="3048" spans="1:21" x14ac:dyDescent="0.2">
      <c r="A3048" t="s">
        <v>6938</v>
      </c>
      <c r="B3048">
        <v>1031033</v>
      </c>
      <c r="C3048">
        <v>12</v>
      </c>
      <c r="D3048" t="s">
        <v>2502</v>
      </c>
      <c r="E3048" t="s">
        <v>3185</v>
      </c>
      <c r="F3048" s="53">
        <v>750</v>
      </c>
      <c r="G3048" t="s">
        <v>2504</v>
      </c>
      <c r="H3048" t="s">
        <v>9458</v>
      </c>
      <c r="I3048" t="s">
        <v>2518</v>
      </c>
      <c r="J3048" t="s">
        <v>2535</v>
      </c>
      <c r="K3048" t="s">
        <v>2560</v>
      </c>
      <c r="L3048" t="s">
        <v>2756</v>
      </c>
      <c r="M3048" t="s">
        <v>2757</v>
      </c>
      <c r="N3048" t="s">
        <v>2657</v>
      </c>
      <c r="O3048" t="s">
        <v>2671</v>
      </c>
      <c r="P3048" t="s">
        <v>2758</v>
      </c>
      <c r="Q3048" t="s">
        <v>2535</v>
      </c>
      <c r="R3048" t="s">
        <v>2542</v>
      </c>
      <c r="S3048" t="s">
        <v>2502</v>
      </c>
      <c r="T3048">
        <v>36.11</v>
      </c>
      <c r="U3048" t="s">
        <v>3258</v>
      </c>
    </row>
    <row r="3049" spans="1:21" x14ac:dyDescent="0.2">
      <c r="A3049" t="s">
        <v>6939</v>
      </c>
      <c r="B3049">
        <v>1031042</v>
      </c>
      <c r="C3049">
        <v>12</v>
      </c>
      <c r="D3049" t="s">
        <v>2502</v>
      </c>
      <c r="E3049" t="s">
        <v>9650</v>
      </c>
      <c r="F3049" s="53">
        <v>500</v>
      </c>
      <c r="G3049" t="s">
        <v>2504</v>
      </c>
      <c r="H3049" t="s">
        <v>9458</v>
      </c>
      <c r="I3049" t="s">
        <v>2506</v>
      </c>
      <c r="J3049" t="s">
        <v>2519</v>
      </c>
      <c r="K3049" t="s">
        <v>2654</v>
      </c>
      <c r="L3049" t="s">
        <v>2668</v>
      </c>
      <c r="M3049" t="s">
        <v>2669</v>
      </c>
      <c r="N3049" t="s">
        <v>2511</v>
      </c>
      <c r="O3049" t="s">
        <v>2671</v>
      </c>
      <c r="P3049" t="s">
        <v>2674</v>
      </c>
      <c r="Q3049" t="s">
        <v>2519</v>
      </c>
      <c r="R3049" t="s">
        <v>3454</v>
      </c>
      <c r="S3049" t="s">
        <v>2502</v>
      </c>
      <c r="T3049">
        <v>30.04</v>
      </c>
      <c r="U3049" t="s">
        <v>5308</v>
      </c>
    </row>
    <row r="3050" spans="1:21" x14ac:dyDescent="0.2">
      <c r="A3050" t="s">
        <v>6940</v>
      </c>
      <c r="B3050">
        <v>1031060</v>
      </c>
      <c r="C3050">
        <v>6</v>
      </c>
      <c r="D3050" t="s">
        <v>2502</v>
      </c>
      <c r="E3050" t="s">
        <v>9651</v>
      </c>
      <c r="F3050" s="53">
        <v>1000</v>
      </c>
      <c r="G3050" t="s">
        <v>2504</v>
      </c>
      <c r="H3050" t="s">
        <v>9458</v>
      </c>
      <c r="I3050" t="s">
        <v>2518</v>
      </c>
      <c r="J3050" t="s">
        <v>2535</v>
      </c>
      <c r="K3050" t="s">
        <v>2677</v>
      </c>
      <c r="L3050" t="s">
        <v>2678</v>
      </c>
      <c r="M3050" t="s">
        <v>2679</v>
      </c>
      <c r="N3050" t="s">
        <v>2657</v>
      </c>
      <c r="O3050" t="s">
        <v>2671</v>
      </c>
      <c r="P3050" t="s">
        <v>2674</v>
      </c>
      <c r="Q3050" t="s">
        <v>2535</v>
      </c>
      <c r="R3050" t="s">
        <v>2542</v>
      </c>
      <c r="S3050" t="s">
        <v>2502</v>
      </c>
      <c r="T3050">
        <v>52.71</v>
      </c>
      <c r="U3050" t="s">
        <v>5308</v>
      </c>
    </row>
    <row r="3051" spans="1:21" x14ac:dyDescent="0.2">
      <c r="A3051" t="s">
        <v>6941</v>
      </c>
      <c r="B3051">
        <v>1031062</v>
      </c>
      <c r="C3051">
        <v>6</v>
      </c>
      <c r="D3051" t="s">
        <v>2502</v>
      </c>
      <c r="E3051" t="s">
        <v>3185</v>
      </c>
      <c r="F3051" s="53">
        <v>750</v>
      </c>
      <c r="G3051" t="s">
        <v>2504</v>
      </c>
      <c r="H3051" t="s">
        <v>9458</v>
      </c>
      <c r="I3051" t="s">
        <v>2518</v>
      </c>
      <c r="J3051" t="s">
        <v>2535</v>
      </c>
      <c r="K3051" t="s">
        <v>2677</v>
      </c>
      <c r="L3051" t="s">
        <v>2678</v>
      </c>
      <c r="M3051" t="s">
        <v>2679</v>
      </c>
      <c r="N3051" t="s">
        <v>2657</v>
      </c>
      <c r="O3051" t="s">
        <v>2671</v>
      </c>
      <c r="P3051" t="s">
        <v>2674</v>
      </c>
      <c r="Q3051" t="s">
        <v>2535</v>
      </c>
      <c r="R3051" t="s">
        <v>4657</v>
      </c>
      <c r="S3051" t="s">
        <v>2502</v>
      </c>
      <c r="T3051">
        <v>25.06</v>
      </c>
      <c r="U3051" t="s">
        <v>5308</v>
      </c>
    </row>
    <row r="3052" spans="1:21" x14ac:dyDescent="0.2">
      <c r="A3052" t="s">
        <v>6942</v>
      </c>
      <c r="B3052">
        <v>1031064</v>
      </c>
      <c r="C3052">
        <v>6</v>
      </c>
      <c r="D3052" t="s">
        <v>2502</v>
      </c>
      <c r="E3052" t="s">
        <v>3185</v>
      </c>
      <c r="F3052" s="53">
        <v>700</v>
      </c>
      <c r="G3052" t="s">
        <v>2504</v>
      </c>
      <c r="H3052" t="s">
        <v>9458</v>
      </c>
      <c r="I3052" t="s">
        <v>2518</v>
      </c>
      <c r="J3052" t="s">
        <v>2519</v>
      </c>
      <c r="K3052" t="s">
        <v>2583</v>
      </c>
      <c r="L3052" t="s">
        <v>2649</v>
      </c>
      <c r="M3052" t="s">
        <v>2650</v>
      </c>
      <c r="N3052" t="s">
        <v>2522</v>
      </c>
      <c r="O3052" t="s">
        <v>2523</v>
      </c>
      <c r="P3052" t="s">
        <v>9551</v>
      </c>
      <c r="Q3052" t="s">
        <v>2519</v>
      </c>
      <c r="R3052" t="s">
        <v>3173</v>
      </c>
      <c r="S3052" t="s">
        <v>2502</v>
      </c>
      <c r="T3052">
        <v>91.02</v>
      </c>
      <c r="U3052" t="s">
        <v>9556</v>
      </c>
    </row>
    <row r="3053" spans="1:21" x14ac:dyDescent="0.2">
      <c r="A3053" t="s">
        <v>4799</v>
      </c>
      <c r="B3053">
        <v>1031076</v>
      </c>
      <c r="C3053">
        <v>12</v>
      </c>
      <c r="D3053" t="s">
        <v>2789</v>
      </c>
      <c r="E3053" t="s">
        <v>5031</v>
      </c>
      <c r="F3053" s="53">
        <v>750</v>
      </c>
      <c r="G3053" t="s">
        <v>2504</v>
      </c>
      <c r="H3053" t="s">
        <v>2635</v>
      </c>
      <c r="I3053" t="s">
        <v>2518</v>
      </c>
      <c r="J3053" t="s">
        <v>2535</v>
      </c>
      <c r="K3053" t="s">
        <v>2560</v>
      </c>
      <c r="L3053" t="s">
        <v>2776</v>
      </c>
      <c r="M3053" t="s">
        <v>2777</v>
      </c>
      <c r="N3053" t="s">
        <v>2586</v>
      </c>
      <c r="O3053" t="s">
        <v>2587</v>
      </c>
      <c r="P3053" t="s">
        <v>2778</v>
      </c>
      <c r="Q3053" t="s">
        <v>2535</v>
      </c>
      <c r="R3053" t="s">
        <v>2542</v>
      </c>
      <c r="S3053" t="s">
        <v>2543</v>
      </c>
      <c r="T3053">
        <v>24.76</v>
      </c>
      <c r="U3053" t="s">
        <v>2544</v>
      </c>
    </row>
    <row r="3054" spans="1:21" x14ac:dyDescent="0.2">
      <c r="A3054" t="s">
        <v>227</v>
      </c>
      <c r="B3054">
        <v>1031084</v>
      </c>
      <c r="C3054">
        <v>6</v>
      </c>
      <c r="D3054" t="s">
        <v>2502</v>
      </c>
      <c r="E3054" t="s">
        <v>3674</v>
      </c>
      <c r="F3054" s="53">
        <v>500</v>
      </c>
      <c r="G3054" t="s">
        <v>2504</v>
      </c>
      <c r="H3054" t="s">
        <v>2635</v>
      </c>
      <c r="I3054" t="s">
        <v>2518</v>
      </c>
      <c r="J3054" t="s">
        <v>2519</v>
      </c>
      <c r="K3054" t="s">
        <v>2520</v>
      </c>
      <c r="L3054" t="s">
        <v>2521</v>
      </c>
      <c r="M3054" t="s">
        <v>2520</v>
      </c>
      <c r="N3054" t="s">
        <v>2511</v>
      </c>
      <c r="O3054" t="s">
        <v>2512</v>
      </c>
      <c r="P3054" t="s">
        <v>2781</v>
      </c>
      <c r="Q3054" t="s">
        <v>3675</v>
      </c>
      <c r="R3054" t="s">
        <v>2502</v>
      </c>
      <c r="S3054" t="s">
        <v>2525</v>
      </c>
      <c r="T3054">
        <v>34.68</v>
      </c>
      <c r="U3054" t="s">
        <v>3676</v>
      </c>
    </row>
    <row r="3055" spans="1:21" x14ac:dyDescent="0.2">
      <c r="A3055" t="s">
        <v>6943</v>
      </c>
      <c r="B3055">
        <v>1031093</v>
      </c>
      <c r="C3055">
        <v>12</v>
      </c>
      <c r="D3055" t="s">
        <v>2798</v>
      </c>
      <c r="E3055" t="s">
        <v>3333</v>
      </c>
      <c r="F3055" s="53">
        <v>750</v>
      </c>
      <c r="G3055" t="s">
        <v>2504</v>
      </c>
      <c r="H3055" t="s">
        <v>9458</v>
      </c>
      <c r="I3055" t="s">
        <v>2518</v>
      </c>
      <c r="J3055" t="s">
        <v>2535</v>
      </c>
      <c r="K3055" t="s">
        <v>2560</v>
      </c>
      <c r="L3055" t="s">
        <v>2776</v>
      </c>
      <c r="M3055" t="s">
        <v>2777</v>
      </c>
      <c r="N3055" t="s">
        <v>2586</v>
      </c>
      <c r="O3055" t="s">
        <v>2587</v>
      </c>
      <c r="P3055" t="s">
        <v>2778</v>
      </c>
      <c r="Q3055" t="s">
        <v>2535</v>
      </c>
      <c r="R3055" t="s">
        <v>2542</v>
      </c>
      <c r="S3055" t="s">
        <v>2783</v>
      </c>
      <c r="T3055">
        <v>87.95</v>
      </c>
      <c r="U3055" t="s">
        <v>2874</v>
      </c>
    </row>
    <row r="3056" spans="1:21" x14ac:dyDescent="0.2">
      <c r="A3056" t="s">
        <v>4364</v>
      </c>
      <c r="B3056">
        <v>1031094</v>
      </c>
      <c r="C3056">
        <v>12</v>
      </c>
      <c r="D3056" t="s">
        <v>2798</v>
      </c>
      <c r="E3056" t="s">
        <v>3333</v>
      </c>
      <c r="F3056" s="53">
        <v>750</v>
      </c>
      <c r="G3056" t="s">
        <v>2504</v>
      </c>
      <c r="H3056" t="s">
        <v>2963</v>
      </c>
      <c r="I3056" t="s">
        <v>2518</v>
      </c>
      <c r="J3056" t="s">
        <v>2535</v>
      </c>
      <c r="K3056" t="s">
        <v>2560</v>
      </c>
      <c r="L3056" t="s">
        <v>2776</v>
      </c>
      <c r="M3056" t="s">
        <v>2777</v>
      </c>
      <c r="N3056" t="s">
        <v>2586</v>
      </c>
      <c r="O3056" t="s">
        <v>2587</v>
      </c>
      <c r="P3056" t="s">
        <v>2778</v>
      </c>
      <c r="Q3056" t="s">
        <v>2535</v>
      </c>
      <c r="R3056" t="s">
        <v>2542</v>
      </c>
      <c r="S3056" t="s">
        <v>2783</v>
      </c>
      <c r="T3056">
        <v>83.2</v>
      </c>
      <c r="U3056" t="s">
        <v>2874</v>
      </c>
    </row>
    <row r="3057" spans="1:21" x14ac:dyDescent="0.2">
      <c r="A3057" t="s">
        <v>644</v>
      </c>
      <c r="B3057">
        <v>1031097</v>
      </c>
      <c r="C3057">
        <v>12</v>
      </c>
      <c r="D3057" t="s">
        <v>2818</v>
      </c>
      <c r="E3057" t="s">
        <v>3180</v>
      </c>
      <c r="F3057" s="53">
        <v>750</v>
      </c>
      <c r="G3057" t="s">
        <v>2504</v>
      </c>
      <c r="H3057" t="s">
        <v>2505</v>
      </c>
      <c r="I3057" t="s">
        <v>2528</v>
      </c>
      <c r="J3057" t="s">
        <v>2535</v>
      </c>
      <c r="K3057" t="s">
        <v>2560</v>
      </c>
      <c r="L3057" t="s">
        <v>2756</v>
      </c>
      <c r="M3057" t="s">
        <v>2757</v>
      </c>
      <c r="N3057" t="s">
        <v>2657</v>
      </c>
      <c r="O3057" t="s">
        <v>2671</v>
      </c>
      <c r="P3057" t="s">
        <v>2820</v>
      </c>
      <c r="Q3057" t="s">
        <v>2535</v>
      </c>
      <c r="R3057" t="s">
        <v>2542</v>
      </c>
      <c r="S3057" t="s">
        <v>2783</v>
      </c>
      <c r="T3057">
        <v>19.989999999999998</v>
      </c>
      <c r="U3057" t="s">
        <v>2731</v>
      </c>
    </row>
    <row r="3058" spans="1:21" x14ac:dyDescent="0.2">
      <c r="A3058" t="s">
        <v>10464</v>
      </c>
      <c r="B3058">
        <v>1031117</v>
      </c>
      <c r="C3058">
        <v>6</v>
      </c>
      <c r="D3058" t="s">
        <v>2502</v>
      </c>
      <c r="E3058" t="s">
        <v>3185</v>
      </c>
      <c r="F3058" s="53">
        <v>750</v>
      </c>
      <c r="G3058" t="s">
        <v>2504</v>
      </c>
      <c r="H3058" t="s">
        <v>9481</v>
      </c>
      <c r="I3058" t="s">
        <v>2528</v>
      </c>
      <c r="J3058" t="s">
        <v>2535</v>
      </c>
      <c r="K3058" t="s">
        <v>2560</v>
      </c>
      <c r="L3058" t="s">
        <v>2756</v>
      </c>
      <c r="M3058" t="s">
        <v>2757</v>
      </c>
      <c r="N3058" t="s">
        <v>2657</v>
      </c>
      <c r="O3058" t="s">
        <v>2671</v>
      </c>
      <c r="P3058" t="s">
        <v>2674</v>
      </c>
      <c r="Q3058" t="s">
        <v>2535</v>
      </c>
      <c r="R3058" t="s">
        <v>2542</v>
      </c>
      <c r="S3058" t="s">
        <v>2502</v>
      </c>
      <c r="T3058">
        <v>19.97</v>
      </c>
      <c r="U3058" t="s">
        <v>3430</v>
      </c>
    </row>
    <row r="3059" spans="1:21" x14ac:dyDescent="0.2">
      <c r="A3059" t="s">
        <v>6944</v>
      </c>
      <c r="B3059">
        <v>1031125</v>
      </c>
      <c r="C3059">
        <v>12</v>
      </c>
      <c r="D3059" t="s">
        <v>2502</v>
      </c>
      <c r="E3059" t="s">
        <v>3185</v>
      </c>
      <c r="F3059" s="53">
        <v>750</v>
      </c>
      <c r="G3059" t="s">
        <v>2504</v>
      </c>
      <c r="H3059" t="s">
        <v>9481</v>
      </c>
      <c r="I3059" t="s">
        <v>2506</v>
      </c>
      <c r="J3059" t="s">
        <v>2535</v>
      </c>
      <c r="K3059" t="s">
        <v>2560</v>
      </c>
      <c r="L3059" t="s">
        <v>2726</v>
      </c>
      <c r="M3059" t="s">
        <v>2727</v>
      </c>
      <c r="N3059" t="s">
        <v>2539</v>
      </c>
      <c r="O3059" t="s">
        <v>2540</v>
      </c>
      <c r="P3059" t="s">
        <v>2541</v>
      </c>
      <c r="Q3059" t="s">
        <v>2535</v>
      </c>
      <c r="R3059" t="s">
        <v>2836</v>
      </c>
      <c r="S3059" t="s">
        <v>2502</v>
      </c>
      <c r="T3059">
        <v>15.47</v>
      </c>
      <c r="U3059" t="s">
        <v>3430</v>
      </c>
    </row>
    <row r="3060" spans="1:21" x14ac:dyDescent="0.2">
      <c r="A3060" t="s">
        <v>6945</v>
      </c>
      <c r="B3060">
        <v>1031141</v>
      </c>
      <c r="C3060">
        <v>24</v>
      </c>
      <c r="D3060" t="s">
        <v>2502</v>
      </c>
      <c r="E3060" t="s">
        <v>3185</v>
      </c>
      <c r="F3060" s="53">
        <v>473</v>
      </c>
      <c r="G3060" t="s">
        <v>2613</v>
      </c>
      <c r="H3060" t="s">
        <v>9458</v>
      </c>
      <c r="I3060" t="s">
        <v>2576</v>
      </c>
      <c r="J3060" t="s">
        <v>3017</v>
      </c>
      <c r="K3060" t="s">
        <v>3018</v>
      </c>
      <c r="L3060" t="s">
        <v>3921</v>
      </c>
      <c r="M3060" t="s">
        <v>3922</v>
      </c>
      <c r="N3060" t="s">
        <v>2511</v>
      </c>
      <c r="O3060" t="s">
        <v>2512</v>
      </c>
      <c r="P3060" t="s">
        <v>3683</v>
      </c>
      <c r="Q3060" t="s">
        <v>3021</v>
      </c>
      <c r="R3060" t="s">
        <v>2502</v>
      </c>
      <c r="S3060" t="s">
        <v>2502</v>
      </c>
      <c r="T3060">
        <v>4.1900000000000004</v>
      </c>
      <c r="U3060" t="s">
        <v>3684</v>
      </c>
    </row>
    <row r="3061" spans="1:21" x14ac:dyDescent="0.2">
      <c r="A3061" t="s">
        <v>2383</v>
      </c>
      <c r="B3061">
        <v>1031149</v>
      </c>
      <c r="C3061">
        <v>12</v>
      </c>
      <c r="D3061" t="s">
        <v>2818</v>
      </c>
      <c r="E3061" t="s">
        <v>3931</v>
      </c>
      <c r="F3061" s="53">
        <v>750</v>
      </c>
      <c r="G3061" t="s">
        <v>2504</v>
      </c>
      <c r="H3061" t="s">
        <v>2517</v>
      </c>
      <c r="I3061" t="s">
        <v>2528</v>
      </c>
      <c r="J3061" t="s">
        <v>2535</v>
      </c>
      <c r="K3061" t="s">
        <v>2560</v>
      </c>
      <c r="L3061" t="s">
        <v>2756</v>
      </c>
      <c r="M3061" t="s">
        <v>2757</v>
      </c>
      <c r="N3061" t="s">
        <v>2511</v>
      </c>
      <c r="O3061" t="s">
        <v>2671</v>
      </c>
      <c r="P3061" t="s">
        <v>2881</v>
      </c>
      <c r="Q3061" t="s">
        <v>2535</v>
      </c>
      <c r="R3061" t="s">
        <v>2542</v>
      </c>
      <c r="S3061" t="s">
        <v>2543</v>
      </c>
      <c r="T3061">
        <v>22.78</v>
      </c>
      <c r="U3061" t="s">
        <v>2731</v>
      </c>
    </row>
    <row r="3062" spans="1:21" x14ac:dyDescent="0.2">
      <c r="A3062" t="s">
        <v>377</v>
      </c>
      <c r="B3062">
        <v>1031175</v>
      </c>
      <c r="C3062">
        <v>12</v>
      </c>
      <c r="D3062" t="s">
        <v>2557</v>
      </c>
      <c r="E3062" t="s">
        <v>3932</v>
      </c>
      <c r="F3062" s="53">
        <v>750</v>
      </c>
      <c r="G3062" t="s">
        <v>2504</v>
      </c>
      <c r="H3062" t="s">
        <v>2635</v>
      </c>
      <c r="I3062" t="s">
        <v>2518</v>
      </c>
      <c r="J3062" t="s">
        <v>2535</v>
      </c>
      <c r="K3062" t="s">
        <v>2560</v>
      </c>
      <c r="L3062" t="s">
        <v>2791</v>
      </c>
      <c r="M3062" t="s">
        <v>2792</v>
      </c>
      <c r="N3062" t="s">
        <v>2988</v>
      </c>
      <c r="O3062" t="s">
        <v>2793</v>
      </c>
      <c r="P3062" t="s">
        <v>3243</v>
      </c>
      <c r="Q3062" t="s">
        <v>2535</v>
      </c>
      <c r="R3062" t="s">
        <v>2565</v>
      </c>
      <c r="S3062" t="s">
        <v>2566</v>
      </c>
      <c r="T3062">
        <v>49.55</v>
      </c>
      <c r="U3062" t="s">
        <v>2686</v>
      </c>
    </row>
    <row r="3063" spans="1:21" x14ac:dyDescent="0.2">
      <c r="A3063" t="s">
        <v>504</v>
      </c>
      <c r="B3063">
        <v>1031176</v>
      </c>
      <c r="C3063">
        <v>24</v>
      </c>
      <c r="D3063" t="s">
        <v>2502</v>
      </c>
      <c r="E3063" t="s">
        <v>3381</v>
      </c>
      <c r="F3063" s="53">
        <v>473</v>
      </c>
      <c r="G3063" t="s">
        <v>2613</v>
      </c>
      <c r="H3063" t="s">
        <v>2572</v>
      </c>
      <c r="I3063" t="s">
        <v>2506</v>
      </c>
      <c r="J3063" t="s">
        <v>3017</v>
      </c>
      <c r="K3063" t="s">
        <v>3018</v>
      </c>
      <c r="L3063" t="s">
        <v>3019</v>
      </c>
      <c r="M3063" t="s">
        <v>3020</v>
      </c>
      <c r="N3063" t="s">
        <v>2511</v>
      </c>
      <c r="O3063" t="s">
        <v>2512</v>
      </c>
      <c r="P3063" t="s">
        <v>2577</v>
      </c>
      <c r="Q3063" t="s">
        <v>3021</v>
      </c>
      <c r="R3063" t="s">
        <v>2502</v>
      </c>
      <c r="S3063" t="s">
        <v>3382</v>
      </c>
      <c r="T3063">
        <v>4.95</v>
      </c>
      <c r="U3063" t="s">
        <v>2937</v>
      </c>
    </row>
    <row r="3064" spans="1:21" x14ac:dyDescent="0.2">
      <c r="A3064" t="s">
        <v>6947</v>
      </c>
      <c r="B3064">
        <v>1031181</v>
      </c>
      <c r="C3064">
        <v>24</v>
      </c>
      <c r="D3064" t="s">
        <v>2502</v>
      </c>
      <c r="E3064" t="s">
        <v>3185</v>
      </c>
      <c r="F3064" s="53">
        <v>473</v>
      </c>
      <c r="G3064" t="s">
        <v>2613</v>
      </c>
      <c r="H3064" t="s">
        <v>9458</v>
      </c>
      <c r="I3064" t="s">
        <v>2576</v>
      </c>
      <c r="J3064" t="s">
        <v>3017</v>
      </c>
      <c r="K3064" t="s">
        <v>3158</v>
      </c>
      <c r="L3064" t="s">
        <v>4130</v>
      </c>
      <c r="M3064" t="s">
        <v>4131</v>
      </c>
      <c r="N3064" t="s">
        <v>2511</v>
      </c>
      <c r="O3064" t="s">
        <v>2512</v>
      </c>
      <c r="P3064" t="s">
        <v>2513</v>
      </c>
      <c r="Q3064" t="s">
        <v>3021</v>
      </c>
      <c r="R3064" t="s">
        <v>2502</v>
      </c>
      <c r="S3064" t="s">
        <v>2502</v>
      </c>
      <c r="T3064">
        <v>3.13</v>
      </c>
      <c r="U3064" t="s">
        <v>2702</v>
      </c>
    </row>
    <row r="3065" spans="1:21" x14ac:dyDescent="0.2">
      <c r="A3065" t="s">
        <v>6948</v>
      </c>
      <c r="B3065">
        <v>1031182</v>
      </c>
      <c r="C3065">
        <v>24</v>
      </c>
      <c r="D3065" t="s">
        <v>2502</v>
      </c>
      <c r="E3065" t="s">
        <v>3185</v>
      </c>
      <c r="F3065" s="53">
        <v>473</v>
      </c>
      <c r="G3065" t="s">
        <v>2613</v>
      </c>
      <c r="H3065" t="s">
        <v>9458</v>
      </c>
      <c r="I3065" t="s">
        <v>2576</v>
      </c>
      <c r="J3065" t="s">
        <v>3017</v>
      </c>
      <c r="K3065" t="s">
        <v>3158</v>
      </c>
      <c r="L3065" t="s">
        <v>4130</v>
      </c>
      <c r="M3065" t="s">
        <v>4131</v>
      </c>
      <c r="N3065" t="s">
        <v>2511</v>
      </c>
      <c r="O3065" t="s">
        <v>2512</v>
      </c>
      <c r="P3065" t="s">
        <v>2513</v>
      </c>
      <c r="Q3065" t="s">
        <v>3021</v>
      </c>
      <c r="R3065" t="s">
        <v>2502</v>
      </c>
      <c r="S3065" t="s">
        <v>2502</v>
      </c>
      <c r="T3065">
        <v>2.46</v>
      </c>
      <c r="U3065" t="s">
        <v>2702</v>
      </c>
    </row>
    <row r="3066" spans="1:21" x14ac:dyDescent="0.2">
      <c r="A3066" t="s">
        <v>6949</v>
      </c>
      <c r="B3066">
        <v>1031183</v>
      </c>
      <c r="C3066">
        <v>24</v>
      </c>
      <c r="D3066" t="s">
        <v>2502</v>
      </c>
      <c r="E3066" t="s">
        <v>3185</v>
      </c>
      <c r="F3066" s="53">
        <v>270</v>
      </c>
      <c r="G3066" t="s">
        <v>2504</v>
      </c>
      <c r="H3066" t="s">
        <v>9458</v>
      </c>
      <c r="I3066" t="s">
        <v>2576</v>
      </c>
      <c r="J3066" t="s">
        <v>3017</v>
      </c>
      <c r="K3066" t="s">
        <v>3018</v>
      </c>
      <c r="L3066" t="s">
        <v>4639</v>
      </c>
      <c r="M3066" t="s">
        <v>4640</v>
      </c>
      <c r="N3066" t="s">
        <v>2511</v>
      </c>
      <c r="O3066" t="s">
        <v>2512</v>
      </c>
      <c r="P3066" t="s">
        <v>2513</v>
      </c>
      <c r="Q3066" t="s">
        <v>9480</v>
      </c>
      <c r="R3066" t="s">
        <v>2502</v>
      </c>
      <c r="S3066" t="s">
        <v>2502</v>
      </c>
      <c r="T3066">
        <v>3.47</v>
      </c>
      <c r="U3066" t="s">
        <v>2922</v>
      </c>
    </row>
    <row r="3067" spans="1:21" x14ac:dyDescent="0.2">
      <c r="A3067" t="s">
        <v>1883</v>
      </c>
      <c r="B3067">
        <v>1031193</v>
      </c>
      <c r="C3067">
        <v>12</v>
      </c>
      <c r="D3067" t="s">
        <v>2804</v>
      </c>
      <c r="E3067" t="s">
        <v>3933</v>
      </c>
      <c r="F3067" s="53">
        <v>750</v>
      </c>
      <c r="G3067" t="s">
        <v>2504</v>
      </c>
      <c r="H3067" t="s">
        <v>2550</v>
      </c>
      <c r="I3067" t="s">
        <v>2518</v>
      </c>
      <c r="J3067" t="s">
        <v>2535</v>
      </c>
      <c r="K3067" t="s">
        <v>2560</v>
      </c>
      <c r="L3067" t="s">
        <v>2756</v>
      </c>
      <c r="M3067" t="s">
        <v>2757</v>
      </c>
      <c r="N3067" t="s">
        <v>2657</v>
      </c>
      <c r="O3067" t="s">
        <v>2671</v>
      </c>
      <c r="P3067" t="s">
        <v>2820</v>
      </c>
      <c r="Q3067" t="s">
        <v>2535</v>
      </c>
      <c r="R3067" t="s">
        <v>2542</v>
      </c>
      <c r="S3067" t="s">
        <v>2783</v>
      </c>
      <c r="T3067">
        <v>34.99</v>
      </c>
      <c r="U3067" t="s">
        <v>2874</v>
      </c>
    </row>
    <row r="3068" spans="1:21" x14ac:dyDescent="0.2">
      <c r="A3068" t="s">
        <v>6950</v>
      </c>
      <c r="B3068">
        <v>1031194</v>
      </c>
      <c r="C3068">
        <v>6</v>
      </c>
      <c r="D3068" t="s">
        <v>2502</v>
      </c>
      <c r="E3068" t="s">
        <v>3185</v>
      </c>
      <c r="F3068" s="53">
        <v>750</v>
      </c>
      <c r="G3068" t="s">
        <v>2504</v>
      </c>
      <c r="H3068" t="s">
        <v>9458</v>
      </c>
      <c r="I3068" t="s">
        <v>2518</v>
      </c>
      <c r="J3068" t="s">
        <v>2535</v>
      </c>
      <c r="K3068" t="s">
        <v>2560</v>
      </c>
      <c r="L3068" t="s">
        <v>2756</v>
      </c>
      <c r="M3068" t="s">
        <v>2757</v>
      </c>
      <c r="N3068" t="s">
        <v>2657</v>
      </c>
      <c r="O3068" t="s">
        <v>2671</v>
      </c>
      <c r="P3068" t="s">
        <v>2766</v>
      </c>
      <c r="Q3068" t="s">
        <v>2535</v>
      </c>
      <c r="R3068" t="s">
        <v>2542</v>
      </c>
      <c r="S3068" t="s">
        <v>2502</v>
      </c>
      <c r="T3068">
        <v>159.97</v>
      </c>
      <c r="U3068" t="s">
        <v>3430</v>
      </c>
    </row>
    <row r="3069" spans="1:21" x14ac:dyDescent="0.2">
      <c r="A3069" t="s">
        <v>4800</v>
      </c>
      <c r="B3069">
        <v>1031205</v>
      </c>
      <c r="C3069">
        <v>6</v>
      </c>
      <c r="D3069" t="s">
        <v>2698</v>
      </c>
      <c r="E3069" t="s">
        <v>3728</v>
      </c>
      <c r="F3069" s="53">
        <v>750</v>
      </c>
      <c r="G3069" t="s">
        <v>2504</v>
      </c>
      <c r="H3069" t="s">
        <v>2559</v>
      </c>
      <c r="I3069" t="s">
        <v>2518</v>
      </c>
      <c r="J3069" t="s">
        <v>2535</v>
      </c>
      <c r="K3069" t="s">
        <v>2838</v>
      </c>
      <c r="L3069" t="s">
        <v>2844</v>
      </c>
      <c r="M3069" t="s">
        <v>2845</v>
      </c>
      <c r="N3069" t="s">
        <v>2511</v>
      </c>
      <c r="O3069" t="s">
        <v>2512</v>
      </c>
      <c r="P3069" t="s">
        <v>2781</v>
      </c>
      <c r="Q3069" t="s">
        <v>2782</v>
      </c>
      <c r="R3069" t="s">
        <v>2565</v>
      </c>
      <c r="S3069" t="s">
        <v>2598</v>
      </c>
      <c r="T3069">
        <v>44.99</v>
      </c>
      <c r="U3069" t="s">
        <v>3728</v>
      </c>
    </row>
    <row r="3070" spans="1:21" x14ac:dyDescent="0.2">
      <c r="A3070" t="s">
        <v>6951</v>
      </c>
      <c r="B3070">
        <v>1031208</v>
      </c>
      <c r="C3070">
        <v>20</v>
      </c>
      <c r="D3070" t="s">
        <v>2502</v>
      </c>
      <c r="E3070" t="s">
        <v>3185</v>
      </c>
      <c r="F3070" s="53">
        <v>360</v>
      </c>
      <c r="G3070" t="s">
        <v>2504</v>
      </c>
      <c r="H3070" t="s">
        <v>9458</v>
      </c>
      <c r="I3070" t="s">
        <v>2528</v>
      </c>
      <c r="J3070" t="s">
        <v>3017</v>
      </c>
      <c r="K3070" t="s">
        <v>3018</v>
      </c>
      <c r="L3070" t="s">
        <v>4224</v>
      </c>
      <c r="M3070" t="s">
        <v>4225</v>
      </c>
      <c r="N3070" t="s">
        <v>2511</v>
      </c>
      <c r="O3070" t="s">
        <v>3866</v>
      </c>
      <c r="P3070" t="s">
        <v>3866</v>
      </c>
      <c r="Q3070" t="s">
        <v>3021</v>
      </c>
      <c r="R3070" t="s">
        <v>2502</v>
      </c>
      <c r="S3070" t="s">
        <v>2502</v>
      </c>
      <c r="T3070">
        <v>9.66</v>
      </c>
      <c r="U3070" t="s">
        <v>2686</v>
      </c>
    </row>
    <row r="3071" spans="1:21" x14ac:dyDescent="0.2">
      <c r="A3071" t="s">
        <v>6952</v>
      </c>
      <c r="B3071">
        <v>1031209</v>
      </c>
      <c r="C3071">
        <v>20</v>
      </c>
      <c r="D3071" t="s">
        <v>2502</v>
      </c>
      <c r="E3071" t="s">
        <v>3185</v>
      </c>
      <c r="F3071" s="53">
        <v>360</v>
      </c>
      <c r="G3071" t="s">
        <v>2504</v>
      </c>
      <c r="H3071" t="s">
        <v>2635</v>
      </c>
      <c r="I3071" t="s">
        <v>2528</v>
      </c>
      <c r="J3071" t="s">
        <v>2535</v>
      </c>
      <c r="K3071" t="s">
        <v>2560</v>
      </c>
      <c r="L3071" t="s">
        <v>2953</v>
      </c>
      <c r="M3071" t="s">
        <v>2954</v>
      </c>
      <c r="N3071" t="s">
        <v>2511</v>
      </c>
      <c r="O3071" t="s">
        <v>3866</v>
      </c>
      <c r="P3071" t="s">
        <v>3866</v>
      </c>
      <c r="Q3071" t="s">
        <v>2535</v>
      </c>
      <c r="R3071" t="s">
        <v>3185</v>
      </c>
      <c r="S3071" t="s">
        <v>2685</v>
      </c>
      <c r="T3071">
        <v>11.89</v>
      </c>
      <c r="U3071" t="s">
        <v>2686</v>
      </c>
    </row>
    <row r="3072" spans="1:21" x14ac:dyDescent="0.2">
      <c r="A3072" t="s">
        <v>2285</v>
      </c>
      <c r="B3072">
        <v>1031219</v>
      </c>
      <c r="C3072">
        <v>6</v>
      </c>
      <c r="D3072" t="s">
        <v>2698</v>
      </c>
      <c r="E3072" t="s">
        <v>2790</v>
      </c>
      <c r="F3072" s="53">
        <v>750</v>
      </c>
      <c r="G3072" t="s">
        <v>2504</v>
      </c>
      <c r="H3072" t="s">
        <v>2635</v>
      </c>
      <c r="I3072" t="s">
        <v>2518</v>
      </c>
      <c r="J3072" t="s">
        <v>2535</v>
      </c>
      <c r="K3072" t="s">
        <v>2560</v>
      </c>
      <c r="L3072" t="s">
        <v>2791</v>
      </c>
      <c r="M3072" t="s">
        <v>2792</v>
      </c>
      <c r="N3072" t="s">
        <v>2511</v>
      </c>
      <c r="O3072" t="s">
        <v>2793</v>
      </c>
      <c r="P3072" t="s">
        <v>2794</v>
      </c>
      <c r="Q3072" t="s">
        <v>2535</v>
      </c>
      <c r="R3072" t="s">
        <v>2565</v>
      </c>
      <c r="S3072" t="s">
        <v>2598</v>
      </c>
      <c r="T3072">
        <v>27.73</v>
      </c>
      <c r="U3072" t="s">
        <v>2795</v>
      </c>
    </row>
    <row r="3073" spans="1:21" x14ac:dyDescent="0.2">
      <c r="A3073" t="s">
        <v>547</v>
      </c>
      <c r="B3073">
        <v>1031241</v>
      </c>
      <c r="C3073">
        <v>24</v>
      </c>
      <c r="D3073" t="s">
        <v>2502</v>
      </c>
      <c r="E3073" t="s">
        <v>3903</v>
      </c>
      <c r="F3073" s="53">
        <v>473</v>
      </c>
      <c r="G3073" t="s">
        <v>2613</v>
      </c>
      <c r="H3073">
        <v>98</v>
      </c>
      <c r="I3073" t="s">
        <v>2528</v>
      </c>
      <c r="J3073" t="s">
        <v>3017</v>
      </c>
      <c r="K3073" t="s">
        <v>3158</v>
      </c>
      <c r="L3073" t="s">
        <v>4130</v>
      </c>
      <c r="M3073" t="s">
        <v>4131</v>
      </c>
      <c r="N3073" t="s">
        <v>2511</v>
      </c>
      <c r="O3073" t="s">
        <v>2512</v>
      </c>
      <c r="P3073" t="s">
        <v>2781</v>
      </c>
      <c r="Q3073" t="s">
        <v>3563</v>
      </c>
      <c r="R3073" t="s">
        <v>2502</v>
      </c>
      <c r="S3073" t="s">
        <v>3161</v>
      </c>
      <c r="T3073">
        <v>5.99</v>
      </c>
      <c r="U3073" t="s">
        <v>3904</v>
      </c>
    </row>
    <row r="3074" spans="1:21" x14ac:dyDescent="0.2">
      <c r="A3074" t="s">
        <v>4365</v>
      </c>
      <c r="B3074">
        <v>1031248</v>
      </c>
      <c r="C3074">
        <v>4</v>
      </c>
      <c r="D3074" t="s">
        <v>2502</v>
      </c>
      <c r="E3074" t="s">
        <v>3084</v>
      </c>
      <c r="F3074" s="53">
        <v>2130</v>
      </c>
      <c r="G3074" t="s">
        <v>2613</v>
      </c>
      <c r="H3074" t="s">
        <v>3223</v>
      </c>
      <c r="I3074" t="s">
        <v>2506</v>
      </c>
      <c r="J3074" t="s">
        <v>2507</v>
      </c>
      <c r="K3074" t="s">
        <v>2529</v>
      </c>
      <c r="L3074" t="s">
        <v>2530</v>
      </c>
      <c r="M3074" t="s">
        <v>2531</v>
      </c>
      <c r="N3074" t="s">
        <v>2511</v>
      </c>
      <c r="O3074" t="s">
        <v>2512</v>
      </c>
      <c r="P3074" t="s">
        <v>2781</v>
      </c>
      <c r="Q3074" t="s">
        <v>3081</v>
      </c>
      <c r="R3074" t="s">
        <v>2502</v>
      </c>
      <c r="S3074" t="s">
        <v>2514</v>
      </c>
      <c r="T3074">
        <v>16.989999999999998</v>
      </c>
      <c r="U3074" t="s">
        <v>3085</v>
      </c>
    </row>
    <row r="3075" spans="1:21" x14ac:dyDescent="0.2">
      <c r="A3075" t="s">
        <v>239</v>
      </c>
      <c r="B3075">
        <v>1031256</v>
      </c>
      <c r="C3075">
        <v>12</v>
      </c>
      <c r="D3075" t="s">
        <v>2734</v>
      </c>
      <c r="E3075" t="s">
        <v>3522</v>
      </c>
      <c r="F3075" s="53">
        <v>750</v>
      </c>
      <c r="G3075" t="s">
        <v>2504</v>
      </c>
      <c r="H3075" t="s">
        <v>2635</v>
      </c>
      <c r="I3075" t="s">
        <v>2528</v>
      </c>
      <c r="J3075" t="s">
        <v>2535</v>
      </c>
      <c r="K3075" t="s">
        <v>2560</v>
      </c>
      <c r="L3075" t="s">
        <v>2700</v>
      </c>
      <c r="M3075" t="s">
        <v>2701</v>
      </c>
      <c r="N3075" t="s">
        <v>2511</v>
      </c>
      <c r="O3075" t="s">
        <v>2512</v>
      </c>
      <c r="P3075" t="s">
        <v>2781</v>
      </c>
      <c r="Q3075" t="s">
        <v>2782</v>
      </c>
      <c r="R3075" t="s">
        <v>2565</v>
      </c>
      <c r="S3075" t="s">
        <v>2685</v>
      </c>
      <c r="T3075">
        <v>21.79</v>
      </c>
      <c r="U3075" t="s">
        <v>3523</v>
      </c>
    </row>
    <row r="3076" spans="1:21" x14ac:dyDescent="0.2">
      <c r="A3076" t="s">
        <v>535</v>
      </c>
      <c r="B3076">
        <v>1031258</v>
      </c>
      <c r="C3076">
        <v>12</v>
      </c>
      <c r="D3076" t="s">
        <v>3094</v>
      </c>
      <c r="E3076" t="s">
        <v>3522</v>
      </c>
      <c r="F3076" s="53">
        <v>750</v>
      </c>
      <c r="G3076" t="s">
        <v>2504</v>
      </c>
      <c r="H3076" t="s">
        <v>2550</v>
      </c>
      <c r="I3076" t="s">
        <v>2518</v>
      </c>
      <c r="J3076" t="s">
        <v>2535</v>
      </c>
      <c r="K3076" t="s">
        <v>2560</v>
      </c>
      <c r="L3076" t="s">
        <v>2700</v>
      </c>
      <c r="M3076" t="s">
        <v>2701</v>
      </c>
      <c r="N3076" t="s">
        <v>2511</v>
      </c>
      <c r="O3076" t="s">
        <v>2512</v>
      </c>
      <c r="P3076" t="s">
        <v>2781</v>
      </c>
      <c r="Q3076" t="s">
        <v>2782</v>
      </c>
      <c r="R3076" t="s">
        <v>2565</v>
      </c>
      <c r="S3076" t="s">
        <v>2566</v>
      </c>
      <c r="T3076">
        <v>25.27</v>
      </c>
      <c r="U3076" t="s">
        <v>3523</v>
      </c>
    </row>
    <row r="3077" spans="1:21" x14ac:dyDescent="0.2">
      <c r="A3077" t="s">
        <v>327</v>
      </c>
      <c r="B3077">
        <v>1031260</v>
      </c>
      <c r="C3077">
        <v>4</v>
      </c>
      <c r="D3077" t="s">
        <v>2502</v>
      </c>
      <c r="E3077" t="s">
        <v>3934</v>
      </c>
      <c r="F3077" s="53">
        <v>2130</v>
      </c>
      <c r="G3077" t="s">
        <v>2613</v>
      </c>
      <c r="H3077">
        <v>98</v>
      </c>
      <c r="I3077" t="s">
        <v>2506</v>
      </c>
      <c r="J3077" t="s">
        <v>3017</v>
      </c>
      <c r="K3077" t="s">
        <v>3018</v>
      </c>
      <c r="L3077" t="s">
        <v>3019</v>
      </c>
      <c r="M3077" t="s">
        <v>3020</v>
      </c>
      <c r="N3077" t="s">
        <v>2511</v>
      </c>
      <c r="O3077" t="s">
        <v>2512</v>
      </c>
      <c r="P3077" t="s">
        <v>3683</v>
      </c>
      <c r="Q3077" t="s">
        <v>3021</v>
      </c>
      <c r="R3077" t="s">
        <v>2502</v>
      </c>
      <c r="S3077" t="s">
        <v>3382</v>
      </c>
      <c r="T3077">
        <v>21.61</v>
      </c>
      <c r="U3077" t="s">
        <v>3684</v>
      </c>
    </row>
    <row r="3078" spans="1:21" x14ac:dyDescent="0.2">
      <c r="A3078" t="s">
        <v>353</v>
      </c>
      <c r="B3078">
        <v>1031261</v>
      </c>
      <c r="C3078">
        <v>12</v>
      </c>
      <c r="D3078" t="s">
        <v>2680</v>
      </c>
      <c r="E3078" t="s">
        <v>3360</v>
      </c>
      <c r="F3078" s="53">
        <v>750</v>
      </c>
      <c r="G3078" t="s">
        <v>2504</v>
      </c>
      <c r="H3078">
        <v>98</v>
      </c>
      <c r="I3078" t="s">
        <v>2528</v>
      </c>
      <c r="J3078" t="s">
        <v>2535</v>
      </c>
      <c r="K3078" t="s">
        <v>2560</v>
      </c>
      <c r="L3078" t="s">
        <v>2700</v>
      </c>
      <c r="M3078" t="s">
        <v>2701</v>
      </c>
      <c r="N3078" t="s">
        <v>2511</v>
      </c>
      <c r="O3078" t="s">
        <v>2512</v>
      </c>
      <c r="P3078" t="s">
        <v>2781</v>
      </c>
      <c r="Q3078" t="s">
        <v>2782</v>
      </c>
      <c r="R3078" t="s">
        <v>2565</v>
      </c>
      <c r="S3078" t="s">
        <v>2685</v>
      </c>
      <c r="T3078">
        <v>21.55</v>
      </c>
      <c r="U3078" t="s">
        <v>3361</v>
      </c>
    </row>
    <row r="3079" spans="1:21" x14ac:dyDescent="0.2">
      <c r="A3079" t="s">
        <v>425</v>
      </c>
      <c r="B3079">
        <v>1031262</v>
      </c>
      <c r="C3079">
        <v>12</v>
      </c>
      <c r="D3079" t="s">
        <v>2675</v>
      </c>
      <c r="E3079" t="s">
        <v>3413</v>
      </c>
      <c r="F3079" s="53">
        <v>750</v>
      </c>
      <c r="G3079" t="s">
        <v>2504</v>
      </c>
      <c r="H3079" t="s">
        <v>2555</v>
      </c>
      <c r="I3079" t="s">
        <v>2528</v>
      </c>
      <c r="J3079" t="s">
        <v>2535</v>
      </c>
      <c r="K3079" t="s">
        <v>2560</v>
      </c>
      <c r="L3079" t="s">
        <v>2700</v>
      </c>
      <c r="M3079" t="s">
        <v>2701</v>
      </c>
      <c r="N3079" t="s">
        <v>2511</v>
      </c>
      <c r="O3079" t="s">
        <v>2512</v>
      </c>
      <c r="P3079" t="s">
        <v>2781</v>
      </c>
      <c r="Q3079" t="s">
        <v>2782</v>
      </c>
      <c r="R3079" t="s">
        <v>2542</v>
      </c>
      <c r="S3079" t="s">
        <v>2783</v>
      </c>
      <c r="T3079">
        <v>21.99</v>
      </c>
      <c r="U3079" t="s">
        <v>2784</v>
      </c>
    </row>
    <row r="3080" spans="1:21" x14ac:dyDescent="0.2">
      <c r="A3080" t="s">
        <v>546</v>
      </c>
      <c r="B3080">
        <v>1031263</v>
      </c>
      <c r="C3080">
        <v>12</v>
      </c>
      <c r="D3080" t="s">
        <v>2680</v>
      </c>
      <c r="E3080" t="s">
        <v>3413</v>
      </c>
      <c r="F3080" s="53">
        <v>750</v>
      </c>
      <c r="G3080" t="s">
        <v>2504</v>
      </c>
      <c r="H3080">
        <v>97</v>
      </c>
      <c r="I3080" t="s">
        <v>2528</v>
      </c>
      <c r="J3080" t="s">
        <v>2535</v>
      </c>
      <c r="K3080" t="s">
        <v>2560</v>
      </c>
      <c r="L3080" t="s">
        <v>2700</v>
      </c>
      <c r="M3080" t="s">
        <v>2701</v>
      </c>
      <c r="N3080" t="s">
        <v>2511</v>
      </c>
      <c r="O3080" t="s">
        <v>2512</v>
      </c>
      <c r="P3080" t="s">
        <v>2781</v>
      </c>
      <c r="Q3080" t="s">
        <v>2782</v>
      </c>
      <c r="R3080" t="s">
        <v>2565</v>
      </c>
      <c r="S3080" t="s">
        <v>2685</v>
      </c>
      <c r="T3080">
        <v>23.76</v>
      </c>
      <c r="U3080" t="s">
        <v>2784</v>
      </c>
    </row>
    <row r="3081" spans="1:21" x14ac:dyDescent="0.2">
      <c r="A3081" t="s">
        <v>722</v>
      </c>
      <c r="B3081">
        <v>1031270</v>
      </c>
      <c r="C3081">
        <v>12</v>
      </c>
      <c r="D3081" t="s">
        <v>2796</v>
      </c>
      <c r="E3081" t="s">
        <v>3935</v>
      </c>
      <c r="F3081" s="53">
        <v>750</v>
      </c>
      <c r="G3081" t="s">
        <v>2504</v>
      </c>
      <c r="H3081">
        <v>98</v>
      </c>
      <c r="I3081" t="s">
        <v>2528</v>
      </c>
      <c r="J3081" t="s">
        <v>2535</v>
      </c>
      <c r="K3081" t="s">
        <v>2560</v>
      </c>
      <c r="L3081" t="s">
        <v>2710</v>
      </c>
      <c r="M3081" t="s">
        <v>2711</v>
      </c>
      <c r="N3081" t="s">
        <v>2712</v>
      </c>
      <c r="O3081" t="s">
        <v>2713</v>
      </c>
      <c r="P3081" t="s">
        <v>2714</v>
      </c>
      <c r="Q3081" t="s">
        <v>2535</v>
      </c>
      <c r="R3081" t="s">
        <v>2542</v>
      </c>
      <c r="S3081" t="s">
        <v>2543</v>
      </c>
      <c r="T3081">
        <v>19.12</v>
      </c>
      <c r="U3081" t="s">
        <v>2590</v>
      </c>
    </row>
    <row r="3082" spans="1:21" x14ac:dyDescent="0.2">
      <c r="A3082" t="s">
        <v>4366</v>
      </c>
      <c r="B3082">
        <v>1031274</v>
      </c>
      <c r="C3082">
        <v>3</v>
      </c>
      <c r="D3082" t="s">
        <v>3008</v>
      </c>
      <c r="E3082" t="s">
        <v>3339</v>
      </c>
      <c r="F3082" s="53">
        <v>750</v>
      </c>
      <c r="G3082" t="s">
        <v>2504</v>
      </c>
      <c r="H3082" t="s">
        <v>2635</v>
      </c>
      <c r="I3082" t="s">
        <v>2518</v>
      </c>
      <c r="J3082" t="s">
        <v>2535</v>
      </c>
      <c r="K3082" t="s">
        <v>2560</v>
      </c>
      <c r="L3082" t="s">
        <v>2791</v>
      </c>
      <c r="M3082" t="s">
        <v>2792</v>
      </c>
      <c r="N3082" t="s">
        <v>2511</v>
      </c>
      <c r="O3082" t="s">
        <v>2793</v>
      </c>
      <c r="P3082" t="s">
        <v>3243</v>
      </c>
      <c r="Q3082" t="s">
        <v>2535</v>
      </c>
      <c r="R3082" t="s">
        <v>2542</v>
      </c>
      <c r="S3082" t="s">
        <v>2543</v>
      </c>
      <c r="T3082">
        <v>176.44</v>
      </c>
      <c r="U3082" t="s">
        <v>2697</v>
      </c>
    </row>
    <row r="3083" spans="1:21" x14ac:dyDescent="0.2">
      <c r="A3083" t="s">
        <v>1461</v>
      </c>
      <c r="B3083">
        <v>1031275</v>
      </c>
      <c r="C3083">
        <v>6</v>
      </c>
      <c r="D3083" t="s">
        <v>2698</v>
      </c>
      <c r="E3083" t="s">
        <v>3448</v>
      </c>
      <c r="F3083" s="53">
        <v>750</v>
      </c>
      <c r="G3083" t="s">
        <v>2504</v>
      </c>
      <c r="H3083" t="s">
        <v>2635</v>
      </c>
      <c r="I3083" t="s">
        <v>2518</v>
      </c>
      <c r="J3083" t="s">
        <v>2535</v>
      </c>
      <c r="K3083" t="s">
        <v>2560</v>
      </c>
      <c r="L3083" t="s">
        <v>2791</v>
      </c>
      <c r="M3083" t="s">
        <v>2792</v>
      </c>
      <c r="N3083" t="s">
        <v>2988</v>
      </c>
      <c r="O3083" t="s">
        <v>2793</v>
      </c>
      <c r="P3083" t="s">
        <v>3243</v>
      </c>
      <c r="Q3083" t="s">
        <v>2535</v>
      </c>
      <c r="R3083" t="s">
        <v>2565</v>
      </c>
      <c r="S3083" t="s">
        <v>2598</v>
      </c>
      <c r="T3083">
        <v>59.16</v>
      </c>
      <c r="U3083" t="s">
        <v>2716</v>
      </c>
    </row>
    <row r="3084" spans="1:21" x14ac:dyDescent="0.2">
      <c r="A3084" t="s">
        <v>1775</v>
      </c>
      <c r="B3084">
        <v>1031277</v>
      </c>
      <c r="C3084">
        <v>3</v>
      </c>
      <c r="D3084" t="s">
        <v>3008</v>
      </c>
      <c r="E3084" t="s">
        <v>3433</v>
      </c>
      <c r="F3084" s="53">
        <v>750</v>
      </c>
      <c r="G3084" t="s">
        <v>2504</v>
      </c>
      <c r="H3084" t="s">
        <v>2963</v>
      </c>
      <c r="I3084" t="s">
        <v>2518</v>
      </c>
      <c r="J3084" t="s">
        <v>2535</v>
      </c>
      <c r="K3084" t="s">
        <v>2560</v>
      </c>
      <c r="L3084" t="s">
        <v>2791</v>
      </c>
      <c r="M3084" t="s">
        <v>2792</v>
      </c>
      <c r="N3084" t="s">
        <v>2988</v>
      </c>
      <c r="O3084" t="s">
        <v>2793</v>
      </c>
      <c r="P3084" t="s">
        <v>2794</v>
      </c>
      <c r="Q3084" t="s">
        <v>2535</v>
      </c>
      <c r="R3084" t="s">
        <v>2542</v>
      </c>
      <c r="S3084" t="s">
        <v>2543</v>
      </c>
      <c r="T3084">
        <v>125.89</v>
      </c>
      <c r="U3084" t="s">
        <v>2697</v>
      </c>
    </row>
    <row r="3085" spans="1:21" x14ac:dyDescent="0.2">
      <c r="A3085" t="s">
        <v>6954</v>
      </c>
      <c r="B3085">
        <v>1031281</v>
      </c>
      <c r="C3085">
        <v>6</v>
      </c>
      <c r="D3085" t="s">
        <v>2798</v>
      </c>
      <c r="E3085" t="s">
        <v>9652</v>
      </c>
      <c r="F3085" s="53">
        <v>750</v>
      </c>
      <c r="G3085" t="s">
        <v>2504</v>
      </c>
      <c r="H3085" t="s">
        <v>2635</v>
      </c>
      <c r="I3085" t="s">
        <v>2518</v>
      </c>
      <c r="J3085" t="s">
        <v>2535</v>
      </c>
      <c r="K3085" t="s">
        <v>2560</v>
      </c>
      <c r="L3085" t="s">
        <v>2710</v>
      </c>
      <c r="M3085" t="s">
        <v>2711</v>
      </c>
      <c r="N3085" t="s">
        <v>2712</v>
      </c>
      <c r="O3085" t="s">
        <v>2713</v>
      </c>
      <c r="P3085" t="s">
        <v>9653</v>
      </c>
      <c r="Q3085" t="s">
        <v>2535</v>
      </c>
      <c r="R3085" t="s">
        <v>2542</v>
      </c>
      <c r="S3085" t="s">
        <v>2783</v>
      </c>
      <c r="T3085">
        <v>52.99</v>
      </c>
      <c r="U3085" t="s">
        <v>2697</v>
      </c>
    </row>
    <row r="3086" spans="1:21" x14ac:dyDescent="0.2">
      <c r="A3086" t="s">
        <v>6955</v>
      </c>
      <c r="B3086">
        <v>1031324</v>
      </c>
      <c r="C3086">
        <v>12</v>
      </c>
      <c r="D3086" t="s">
        <v>2754</v>
      </c>
      <c r="E3086" t="s">
        <v>3936</v>
      </c>
      <c r="F3086" s="53">
        <v>750</v>
      </c>
      <c r="G3086" t="s">
        <v>2504</v>
      </c>
      <c r="H3086" t="s">
        <v>2635</v>
      </c>
      <c r="I3086" t="s">
        <v>2518</v>
      </c>
      <c r="J3086" t="s">
        <v>2535</v>
      </c>
      <c r="K3086" t="s">
        <v>2560</v>
      </c>
      <c r="L3086" t="s">
        <v>2756</v>
      </c>
      <c r="M3086" t="s">
        <v>2757</v>
      </c>
      <c r="N3086" t="s">
        <v>2657</v>
      </c>
      <c r="O3086" t="s">
        <v>2671</v>
      </c>
      <c r="P3086" t="s">
        <v>3602</v>
      </c>
      <c r="Q3086" t="s">
        <v>2535</v>
      </c>
      <c r="R3086" t="s">
        <v>2565</v>
      </c>
      <c r="S3086" t="s">
        <v>2566</v>
      </c>
      <c r="T3086">
        <v>27.74</v>
      </c>
      <c r="U3086" t="s">
        <v>3512</v>
      </c>
    </row>
    <row r="3087" spans="1:21" x14ac:dyDescent="0.2">
      <c r="A3087" t="s">
        <v>6956</v>
      </c>
      <c r="B3087">
        <v>1031328</v>
      </c>
      <c r="C3087">
        <v>24</v>
      </c>
      <c r="D3087" t="s">
        <v>2502</v>
      </c>
      <c r="E3087" t="s">
        <v>3016</v>
      </c>
      <c r="F3087" s="53">
        <v>458</v>
      </c>
      <c r="G3087" t="s">
        <v>2613</v>
      </c>
      <c r="H3087" t="s">
        <v>9458</v>
      </c>
      <c r="I3087" t="s">
        <v>2576</v>
      </c>
      <c r="J3087" t="s">
        <v>3017</v>
      </c>
      <c r="K3087" t="s">
        <v>3018</v>
      </c>
      <c r="L3087" t="s">
        <v>3417</v>
      </c>
      <c r="M3087" t="s">
        <v>3418</v>
      </c>
      <c r="N3087" t="s">
        <v>2511</v>
      </c>
      <c r="O3087" t="s">
        <v>2512</v>
      </c>
      <c r="P3087" t="s">
        <v>2513</v>
      </c>
      <c r="Q3087" t="s">
        <v>3021</v>
      </c>
      <c r="R3087" t="s">
        <v>2502</v>
      </c>
      <c r="S3087" t="s">
        <v>3022</v>
      </c>
      <c r="T3087">
        <v>4.87</v>
      </c>
      <c r="U3087" t="s">
        <v>2599</v>
      </c>
    </row>
    <row r="3088" spans="1:21" x14ac:dyDescent="0.2">
      <c r="A3088" t="s">
        <v>4367</v>
      </c>
      <c r="B3088">
        <v>1031330</v>
      </c>
      <c r="C3088">
        <v>12</v>
      </c>
      <c r="D3088" t="s">
        <v>2789</v>
      </c>
      <c r="E3088" t="s">
        <v>3992</v>
      </c>
      <c r="F3088" s="53">
        <v>750</v>
      </c>
      <c r="G3088" t="s">
        <v>2504</v>
      </c>
      <c r="H3088" t="s">
        <v>2635</v>
      </c>
      <c r="I3088" t="s">
        <v>2518</v>
      </c>
      <c r="J3088" t="s">
        <v>2535</v>
      </c>
      <c r="K3088" t="s">
        <v>2560</v>
      </c>
      <c r="L3088" t="s">
        <v>2756</v>
      </c>
      <c r="M3088" t="s">
        <v>2757</v>
      </c>
      <c r="N3088" t="s">
        <v>2657</v>
      </c>
      <c r="O3088" t="s">
        <v>2671</v>
      </c>
      <c r="P3088" t="s">
        <v>2820</v>
      </c>
      <c r="Q3088" t="s">
        <v>2535</v>
      </c>
      <c r="R3088" t="s">
        <v>2542</v>
      </c>
      <c r="S3088" t="s">
        <v>2543</v>
      </c>
      <c r="T3088">
        <v>35.19</v>
      </c>
      <c r="U3088" t="s">
        <v>10307</v>
      </c>
    </row>
    <row r="3089" spans="1:21" x14ac:dyDescent="0.2">
      <c r="A3089" t="s">
        <v>870</v>
      </c>
      <c r="B3089">
        <v>1031331</v>
      </c>
      <c r="C3089">
        <v>24</v>
      </c>
      <c r="D3089" t="s">
        <v>2502</v>
      </c>
      <c r="E3089" t="s">
        <v>3920</v>
      </c>
      <c r="F3089" s="53">
        <v>473</v>
      </c>
      <c r="G3089" t="s">
        <v>2613</v>
      </c>
      <c r="H3089">
        <v>98</v>
      </c>
      <c r="I3089" t="s">
        <v>2506</v>
      </c>
      <c r="J3089" t="s">
        <v>3017</v>
      </c>
      <c r="K3089" t="s">
        <v>3018</v>
      </c>
      <c r="L3089" t="s">
        <v>3417</v>
      </c>
      <c r="M3089" t="s">
        <v>3418</v>
      </c>
      <c r="N3089" t="s">
        <v>2511</v>
      </c>
      <c r="O3089" t="s">
        <v>2512</v>
      </c>
      <c r="P3089" t="s">
        <v>2577</v>
      </c>
      <c r="Q3089" t="s">
        <v>3021</v>
      </c>
      <c r="R3089" t="s">
        <v>2502</v>
      </c>
      <c r="S3089" t="s">
        <v>3382</v>
      </c>
      <c r="T3089">
        <v>4.95</v>
      </c>
      <c r="U3089" t="s">
        <v>2795</v>
      </c>
    </row>
    <row r="3090" spans="1:21" x14ac:dyDescent="0.2">
      <c r="A3090" t="s">
        <v>6957</v>
      </c>
      <c r="B3090">
        <v>1031343</v>
      </c>
      <c r="C3090">
        <v>12</v>
      </c>
      <c r="D3090" t="s">
        <v>3002</v>
      </c>
      <c r="E3090" t="s">
        <v>3185</v>
      </c>
      <c r="F3090" s="53">
        <v>750</v>
      </c>
      <c r="G3090" t="s">
        <v>2504</v>
      </c>
      <c r="H3090" t="s">
        <v>2635</v>
      </c>
      <c r="I3090" t="s">
        <v>2528</v>
      </c>
      <c r="J3090" t="s">
        <v>2535</v>
      </c>
      <c r="K3090" t="s">
        <v>2560</v>
      </c>
      <c r="L3090" t="s">
        <v>2726</v>
      </c>
      <c r="M3090" t="s">
        <v>2727</v>
      </c>
      <c r="N3090" t="s">
        <v>2539</v>
      </c>
      <c r="O3090" t="s">
        <v>2540</v>
      </c>
      <c r="P3090" t="s">
        <v>2814</v>
      </c>
      <c r="Q3090" t="s">
        <v>2535</v>
      </c>
      <c r="R3090" t="s">
        <v>2565</v>
      </c>
      <c r="S3090" t="s">
        <v>2566</v>
      </c>
      <c r="T3090">
        <v>21.75</v>
      </c>
      <c r="U3090" t="s">
        <v>3320</v>
      </c>
    </row>
    <row r="3091" spans="1:21" x14ac:dyDescent="0.2">
      <c r="A3091" t="s">
        <v>6958</v>
      </c>
      <c r="B3091">
        <v>1031345</v>
      </c>
      <c r="C3091">
        <v>12</v>
      </c>
      <c r="D3091" t="s">
        <v>2502</v>
      </c>
      <c r="E3091" t="s">
        <v>3185</v>
      </c>
      <c r="F3091" s="53">
        <v>750</v>
      </c>
      <c r="G3091" t="s">
        <v>2504</v>
      </c>
      <c r="H3091" t="s">
        <v>9458</v>
      </c>
      <c r="I3091" t="s">
        <v>2518</v>
      </c>
      <c r="J3091" t="s">
        <v>2535</v>
      </c>
      <c r="K3091" t="s">
        <v>2838</v>
      </c>
      <c r="L3091" t="s">
        <v>2844</v>
      </c>
      <c r="M3091" t="s">
        <v>2845</v>
      </c>
      <c r="N3091" t="s">
        <v>2539</v>
      </c>
      <c r="O3091" t="s">
        <v>2540</v>
      </c>
      <c r="P3091" t="s">
        <v>3137</v>
      </c>
      <c r="Q3091" t="s">
        <v>2535</v>
      </c>
      <c r="R3091" t="s">
        <v>2565</v>
      </c>
      <c r="S3091" t="s">
        <v>2502</v>
      </c>
      <c r="T3091">
        <v>30.7</v>
      </c>
      <c r="U3091" t="s">
        <v>3430</v>
      </c>
    </row>
    <row r="3092" spans="1:21" x14ac:dyDescent="0.2">
      <c r="A3092" t="s">
        <v>6959</v>
      </c>
      <c r="B3092">
        <v>1031346</v>
      </c>
      <c r="C3092">
        <v>12</v>
      </c>
      <c r="D3092" t="s">
        <v>2502</v>
      </c>
      <c r="E3092" t="s">
        <v>3185</v>
      </c>
      <c r="F3092" s="53">
        <v>750</v>
      </c>
      <c r="G3092" t="s">
        <v>2504</v>
      </c>
      <c r="H3092" t="s">
        <v>9458</v>
      </c>
      <c r="I3092" t="s">
        <v>2518</v>
      </c>
      <c r="J3092" t="s">
        <v>2535</v>
      </c>
      <c r="K3092" t="s">
        <v>2560</v>
      </c>
      <c r="L3092" t="s">
        <v>2726</v>
      </c>
      <c r="M3092" t="s">
        <v>2727</v>
      </c>
      <c r="N3092" t="s">
        <v>2539</v>
      </c>
      <c r="O3092" t="s">
        <v>2540</v>
      </c>
      <c r="P3092" t="s">
        <v>3137</v>
      </c>
      <c r="Q3092" t="s">
        <v>2535</v>
      </c>
      <c r="R3092" t="s">
        <v>2565</v>
      </c>
      <c r="S3092" t="s">
        <v>2502</v>
      </c>
      <c r="T3092">
        <v>28.51</v>
      </c>
      <c r="U3092" t="s">
        <v>3430</v>
      </c>
    </row>
    <row r="3093" spans="1:21" x14ac:dyDescent="0.2">
      <c r="A3093" t="s">
        <v>6960</v>
      </c>
      <c r="B3093">
        <v>1031347</v>
      </c>
      <c r="C3093">
        <v>12</v>
      </c>
      <c r="D3093" t="s">
        <v>2502</v>
      </c>
      <c r="E3093" t="s">
        <v>3185</v>
      </c>
      <c r="F3093" s="53">
        <v>750</v>
      </c>
      <c r="G3093" t="s">
        <v>2504</v>
      </c>
      <c r="H3093" t="s">
        <v>9458</v>
      </c>
      <c r="I3093" t="s">
        <v>2528</v>
      </c>
      <c r="J3093" t="s">
        <v>2535</v>
      </c>
      <c r="K3093" t="s">
        <v>2838</v>
      </c>
      <c r="L3093" t="s">
        <v>2844</v>
      </c>
      <c r="M3093" t="s">
        <v>2845</v>
      </c>
      <c r="N3093" t="s">
        <v>2539</v>
      </c>
      <c r="O3093" t="s">
        <v>2540</v>
      </c>
      <c r="P3093" t="s">
        <v>3137</v>
      </c>
      <c r="Q3093" t="s">
        <v>2535</v>
      </c>
      <c r="R3093" t="s">
        <v>2565</v>
      </c>
      <c r="S3093" t="s">
        <v>2502</v>
      </c>
      <c r="T3093">
        <v>24.24</v>
      </c>
      <c r="U3093" t="s">
        <v>3430</v>
      </c>
    </row>
    <row r="3094" spans="1:21" x14ac:dyDescent="0.2">
      <c r="A3094" t="s">
        <v>2129</v>
      </c>
      <c r="B3094">
        <v>1031358</v>
      </c>
      <c r="C3094">
        <v>6</v>
      </c>
      <c r="D3094" t="s">
        <v>2502</v>
      </c>
      <c r="E3094" t="s">
        <v>3216</v>
      </c>
      <c r="F3094" s="53">
        <v>1420</v>
      </c>
      <c r="G3094" t="s">
        <v>2613</v>
      </c>
      <c r="H3094" t="s">
        <v>2559</v>
      </c>
      <c r="I3094" t="s">
        <v>2528</v>
      </c>
      <c r="J3094" t="s">
        <v>3017</v>
      </c>
      <c r="K3094" t="s">
        <v>3018</v>
      </c>
      <c r="L3094" t="s">
        <v>3019</v>
      </c>
      <c r="M3094" t="s">
        <v>3020</v>
      </c>
      <c r="N3094" t="s">
        <v>2511</v>
      </c>
      <c r="O3094" t="s">
        <v>2512</v>
      </c>
      <c r="P3094" t="s">
        <v>2867</v>
      </c>
      <c r="Q3094" t="s">
        <v>3021</v>
      </c>
      <c r="R3094" t="s">
        <v>2502</v>
      </c>
      <c r="S3094" t="s">
        <v>3382</v>
      </c>
      <c r="T3094">
        <v>15.35</v>
      </c>
      <c r="U3094" t="s">
        <v>89</v>
      </c>
    </row>
    <row r="3095" spans="1:21" x14ac:dyDescent="0.2">
      <c r="A3095" t="s">
        <v>6961</v>
      </c>
      <c r="B3095">
        <v>1031368</v>
      </c>
      <c r="C3095">
        <v>24</v>
      </c>
      <c r="D3095" t="s">
        <v>2502</v>
      </c>
      <c r="E3095" t="s">
        <v>3851</v>
      </c>
      <c r="F3095" s="53">
        <v>473</v>
      </c>
      <c r="G3095" t="s">
        <v>2613</v>
      </c>
      <c r="H3095" t="s">
        <v>2635</v>
      </c>
      <c r="I3095" t="s">
        <v>2528</v>
      </c>
      <c r="J3095" t="s">
        <v>2507</v>
      </c>
      <c r="K3095" t="s">
        <v>2529</v>
      </c>
      <c r="L3095" t="s">
        <v>2530</v>
      </c>
      <c r="M3095" t="s">
        <v>2531</v>
      </c>
      <c r="N3095" t="s">
        <v>2511</v>
      </c>
      <c r="O3095" t="s">
        <v>2512</v>
      </c>
      <c r="P3095" t="s">
        <v>2781</v>
      </c>
      <c r="Q3095" t="s">
        <v>3081</v>
      </c>
      <c r="R3095" t="s">
        <v>2502</v>
      </c>
      <c r="S3095" t="s">
        <v>3372</v>
      </c>
      <c r="T3095">
        <v>5.24</v>
      </c>
      <c r="U3095" t="s">
        <v>3852</v>
      </c>
    </row>
    <row r="3096" spans="1:21" x14ac:dyDescent="0.2">
      <c r="A3096" t="s">
        <v>6962</v>
      </c>
      <c r="B3096">
        <v>1031369</v>
      </c>
      <c r="C3096">
        <v>12</v>
      </c>
      <c r="D3096" t="s">
        <v>2557</v>
      </c>
      <c r="E3096" t="s">
        <v>3357</v>
      </c>
      <c r="F3096" s="53">
        <v>750</v>
      </c>
      <c r="G3096" t="s">
        <v>2504</v>
      </c>
      <c r="H3096" t="s">
        <v>9458</v>
      </c>
      <c r="I3096" t="s">
        <v>2506</v>
      </c>
      <c r="J3096" t="s">
        <v>2535</v>
      </c>
      <c r="K3096" t="s">
        <v>2560</v>
      </c>
      <c r="L3096" t="s">
        <v>2726</v>
      </c>
      <c r="M3096" t="s">
        <v>2727</v>
      </c>
      <c r="N3096" t="s">
        <v>2511</v>
      </c>
      <c r="O3096" t="s">
        <v>2540</v>
      </c>
      <c r="P3096" t="s">
        <v>2728</v>
      </c>
      <c r="Q3096" t="s">
        <v>9464</v>
      </c>
      <c r="R3096" t="s">
        <v>2565</v>
      </c>
      <c r="S3096" t="s">
        <v>2566</v>
      </c>
      <c r="T3096">
        <v>15.61</v>
      </c>
      <c r="U3096" t="s">
        <v>2697</v>
      </c>
    </row>
    <row r="3097" spans="1:21" x14ac:dyDescent="0.2">
      <c r="A3097" t="s">
        <v>1624</v>
      </c>
      <c r="B3097">
        <v>1031370</v>
      </c>
      <c r="C3097">
        <v>12</v>
      </c>
      <c r="D3097" t="s">
        <v>3938</v>
      </c>
      <c r="E3097" t="s">
        <v>3402</v>
      </c>
      <c r="F3097" s="53">
        <v>750</v>
      </c>
      <c r="G3097" t="s">
        <v>2504</v>
      </c>
      <c r="H3097" t="s">
        <v>2555</v>
      </c>
      <c r="I3097" t="s">
        <v>2528</v>
      </c>
      <c r="J3097" t="s">
        <v>2535</v>
      </c>
      <c r="K3097" t="s">
        <v>2560</v>
      </c>
      <c r="L3097" t="s">
        <v>2726</v>
      </c>
      <c r="M3097" t="s">
        <v>2727</v>
      </c>
      <c r="N3097" t="s">
        <v>2511</v>
      </c>
      <c r="O3097" t="s">
        <v>2540</v>
      </c>
      <c r="P3097" t="s">
        <v>2814</v>
      </c>
      <c r="Q3097" t="s">
        <v>2535</v>
      </c>
      <c r="R3097" t="s">
        <v>2565</v>
      </c>
      <c r="S3097" t="s">
        <v>2566</v>
      </c>
      <c r="T3097">
        <v>23.98</v>
      </c>
      <c r="U3097" t="s">
        <v>2874</v>
      </c>
    </row>
    <row r="3098" spans="1:21" x14ac:dyDescent="0.2">
      <c r="A3098" t="s">
        <v>619</v>
      </c>
      <c r="B3098">
        <v>1031379</v>
      </c>
      <c r="C3098">
        <v>6</v>
      </c>
      <c r="D3098" t="s">
        <v>2502</v>
      </c>
      <c r="E3098" t="s">
        <v>3840</v>
      </c>
      <c r="F3098" s="53">
        <v>750</v>
      </c>
      <c r="G3098" t="s">
        <v>2504</v>
      </c>
      <c r="H3098" t="s">
        <v>2635</v>
      </c>
      <c r="I3098" t="s">
        <v>2518</v>
      </c>
      <c r="J3098" t="s">
        <v>2519</v>
      </c>
      <c r="K3098" t="s">
        <v>2605</v>
      </c>
      <c r="L3098" t="s">
        <v>2927</v>
      </c>
      <c r="M3098" t="s">
        <v>2928</v>
      </c>
      <c r="N3098" t="s">
        <v>3842</v>
      </c>
      <c r="O3098" t="s">
        <v>3939</v>
      </c>
      <c r="P3098" t="s">
        <v>3939</v>
      </c>
      <c r="Q3098" t="s">
        <v>2519</v>
      </c>
      <c r="R3098" t="s">
        <v>2502</v>
      </c>
      <c r="S3098" t="s">
        <v>2525</v>
      </c>
      <c r="T3098">
        <v>81.27</v>
      </c>
      <c r="U3098" t="s">
        <v>2544</v>
      </c>
    </row>
    <row r="3099" spans="1:21" x14ac:dyDescent="0.2">
      <c r="A3099" t="s">
        <v>4368</v>
      </c>
      <c r="B3099">
        <v>1031383</v>
      </c>
      <c r="C3099">
        <v>24</v>
      </c>
      <c r="D3099" t="s">
        <v>2502</v>
      </c>
      <c r="E3099" t="s">
        <v>3795</v>
      </c>
      <c r="F3099" s="53">
        <v>473</v>
      </c>
      <c r="G3099" t="s">
        <v>2613</v>
      </c>
      <c r="H3099" t="s">
        <v>2505</v>
      </c>
      <c r="I3099" t="s">
        <v>2528</v>
      </c>
      <c r="J3099" t="s">
        <v>2507</v>
      </c>
      <c r="K3099" t="s">
        <v>2529</v>
      </c>
      <c r="L3099" t="s">
        <v>2530</v>
      </c>
      <c r="M3099" t="s">
        <v>2531</v>
      </c>
      <c r="N3099" t="s">
        <v>2511</v>
      </c>
      <c r="O3099" t="s">
        <v>2512</v>
      </c>
      <c r="P3099" t="s">
        <v>2781</v>
      </c>
      <c r="Q3099" t="s">
        <v>3081</v>
      </c>
      <c r="R3099" t="s">
        <v>2502</v>
      </c>
      <c r="S3099" t="s">
        <v>3426</v>
      </c>
      <c r="T3099">
        <v>5.48</v>
      </c>
      <c r="U3099" t="s">
        <v>3796</v>
      </c>
    </row>
    <row r="3100" spans="1:21" x14ac:dyDescent="0.2">
      <c r="A3100" t="s">
        <v>688</v>
      </c>
      <c r="B3100">
        <v>1031387</v>
      </c>
      <c r="C3100">
        <v>12</v>
      </c>
      <c r="D3100" t="s">
        <v>2754</v>
      </c>
      <c r="E3100" t="s">
        <v>3700</v>
      </c>
      <c r="F3100" s="53">
        <v>750</v>
      </c>
      <c r="G3100" t="s">
        <v>2504</v>
      </c>
      <c r="H3100">
        <v>98</v>
      </c>
      <c r="I3100" t="s">
        <v>2506</v>
      </c>
      <c r="J3100" t="s">
        <v>2535</v>
      </c>
      <c r="K3100" t="s">
        <v>2560</v>
      </c>
      <c r="L3100" t="s">
        <v>2700</v>
      </c>
      <c r="M3100" t="s">
        <v>2701</v>
      </c>
      <c r="N3100" t="s">
        <v>2511</v>
      </c>
      <c r="O3100" t="s">
        <v>2512</v>
      </c>
      <c r="P3100" t="s">
        <v>2781</v>
      </c>
      <c r="Q3100" t="s">
        <v>2782</v>
      </c>
      <c r="R3100" t="s">
        <v>2565</v>
      </c>
      <c r="S3100" t="s">
        <v>2566</v>
      </c>
      <c r="T3100">
        <v>14.17</v>
      </c>
      <c r="U3100" t="s">
        <v>2784</v>
      </c>
    </row>
    <row r="3101" spans="1:21" x14ac:dyDescent="0.2">
      <c r="A3101" t="s">
        <v>812</v>
      </c>
      <c r="B3101">
        <v>1031388</v>
      </c>
      <c r="C3101">
        <v>12</v>
      </c>
      <c r="D3101" t="s">
        <v>2796</v>
      </c>
      <c r="E3101" t="s">
        <v>3700</v>
      </c>
      <c r="F3101" s="53">
        <v>750</v>
      </c>
      <c r="G3101" t="s">
        <v>2504</v>
      </c>
      <c r="H3101">
        <v>98</v>
      </c>
      <c r="I3101" t="s">
        <v>2506</v>
      </c>
      <c r="J3101" t="s">
        <v>2535</v>
      </c>
      <c r="K3101" t="s">
        <v>2560</v>
      </c>
      <c r="L3101" t="s">
        <v>2700</v>
      </c>
      <c r="M3101" t="s">
        <v>2701</v>
      </c>
      <c r="N3101" t="s">
        <v>2511</v>
      </c>
      <c r="O3101" t="s">
        <v>2512</v>
      </c>
      <c r="P3101" t="s">
        <v>2781</v>
      </c>
      <c r="Q3101" t="s">
        <v>2782</v>
      </c>
      <c r="R3101" t="s">
        <v>2542</v>
      </c>
      <c r="S3101" t="s">
        <v>2783</v>
      </c>
      <c r="T3101">
        <v>14.17</v>
      </c>
      <c r="U3101" t="s">
        <v>2784</v>
      </c>
    </row>
    <row r="3102" spans="1:21" x14ac:dyDescent="0.2">
      <c r="A3102" t="s">
        <v>439</v>
      </c>
      <c r="B3102">
        <v>1031391</v>
      </c>
      <c r="C3102">
        <v>6</v>
      </c>
      <c r="D3102" t="s">
        <v>2502</v>
      </c>
      <c r="E3102" t="s">
        <v>3674</v>
      </c>
      <c r="F3102" s="53">
        <v>500</v>
      </c>
      <c r="G3102" t="s">
        <v>2504</v>
      </c>
      <c r="H3102" t="s">
        <v>2635</v>
      </c>
      <c r="I3102" t="s">
        <v>2518</v>
      </c>
      <c r="J3102" t="s">
        <v>2519</v>
      </c>
      <c r="K3102" t="s">
        <v>2520</v>
      </c>
      <c r="L3102" t="s">
        <v>2521</v>
      </c>
      <c r="M3102" t="s">
        <v>2520</v>
      </c>
      <c r="N3102" t="s">
        <v>2511</v>
      </c>
      <c r="O3102" t="s">
        <v>2512</v>
      </c>
      <c r="P3102" t="s">
        <v>2781</v>
      </c>
      <c r="Q3102" t="s">
        <v>3675</v>
      </c>
      <c r="R3102" t="s">
        <v>2502</v>
      </c>
      <c r="S3102" t="s">
        <v>2525</v>
      </c>
      <c r="T3102">
        <v>34.68</v>
      </c>
      <c r="U3102" t="s">
        <v>3676</v>
      </c>
    </row>
    <row r="3103" spans="1:21" x14ac:dyDescent="0.2">
      <c r="A3103" t="s">
        <v>642</v>
      </c>
      <c r="B3103">
        <v>1031392</v>
      </c>
      <c r="C3103">
        <v>6</v>
      </c>
      <c r="D3103" t="s">
        <v>2502</v>
      </c>
      <c r="E3103" t="s">
        <v>3674</v>
      </c>
      <c r="F3103" s="53">
        <v>500</v>
      </c>
      <c r="G3103" t="s">
        <v>2504</v>
      </c>
      <c r="H3103" t="s">
        <v>2505</v>
      </c>
      <c r="I3103" t="s">
        <v>2518</v>
      </c>
      <c r="J3103" t="s">
        <v>2519</v>
      </c>
      <c r="K3103" t="s">
        <v>2520</v>
      </c>
      <c r="L3103" t="s">
        <v>2521</v>
      </c>
      <c r="M3103" t="s">
        <v>2520</v>
      </c>
      <c r="N3103" t="s">
        <v>2511</v>
      </c>
      <c r="O3103" t="s">
        <v>2512</v>
      </c>
      <c r="P3103" t="s">
        <v>2781</v>
      </c>
      <c r="Q3103" t="s">
        <v>3675</v>
      </c>
      <c r="R3103" t="s">
        <v>2502</v>
      </c>
      <c r="S3103" t="s">
        <v>2525</v>
      </c>
      <c r="T3103">
        <v>38.549999999999997</v>
      </c>
      <c r="U3103" t="s">
        <v>3676</v>
      </c>
    </row>
    <row r="3104" spans="1:21" x14ac:dyDescent="0.2">
      <c r="A3104" t="s">
        <v>282</v>
      </c>
      <c r="B3104">
        <v>1031455</v>
      </c>
      <c r="C3104">
        <v>24</v>
      </c>
      <c r="D3104" t="s">
        <v>2502</v>
      </c>
      <c r="E3104" t="s">
        <v>3940</v>
      </c>
      <c r="F3104" s="53">
        <v>473</v>
      </c>
      <c r="G3104" t="s">
        <v>2613</v>
      </c>
      <c r="H3104" t="s">
        <v>3853</v>
      </c>
      <c r="I3104" t="s">
        <v>2528</v>
      </c>
      <c r="J3104" t="s">
        <v>2507</v>
      </c>
      <c r="K3104" t="s">
        <v>2529</v>
      </c>
      <c r="L3104" t="s">
        <v>2530</v>
      </c>
      <c r="M3104" t="s">
        <v>2531</v>
      </c>
      <c r="N3104" t="s">
        <v>2511</v>
      </c>
      <c r="O3104" t="s">
        <v>2512</v>
      </c>
      <c r="P3104" t="s">
        <v>2781</v>
      </c>
      <c r="Q3104" t="s">
        <v>3081</v>
      </c>
      <c r="R3104" t="s">
        <v>2502</v>
      </c>
      <c r="S3104" t="s">
        <v>3372</v>
      </c>
      <c r="T3104">
        <v>5.2</v>
      </c>
      <c r="U3104" t="s">
        <v>3941</v>
      </c>
    </row>
    <row r="3105" spans="1:21" x14ac:dyDescent="0.2">
      <c r="A3105" t="s">
        <v>6963</v>
      </c>
      <c r="B3105">
        <v>1031461</v>
      </c>
      <c r="C3105">
        <v>12</v>
      </c>
      <c r="D3105" t="s">
        <v>2502</v>
      </c>
      <c r="E3105" t="s">
        <v>3185</v>
      </c>
      <c r="F3105" s="53">
        <v>750</v>
      </c>
      <c r="G3105" t="s">
        <v>2504</v>
      </c>
      <c r="H3105" t="s">
        <v>9458</v>
      </c>
      <c r="I3105" t="s">
        <v>2506</v>
      </c>
      <c r="J3105" t="s">
        <v>2535</v>
      </c>
      <c r="K3105" t="s">
        <v>2560</v>
      </c>
      <c r="L3105" t="s">
        <v>2726</v>
      </c>
      <c r="M3105" t="s">
        <v>2727</v>
      </c>
      <c r="N3105" t="s">
        <v>2539</v>
      </c>
      <c r="O3105" t="s">
        <v>2540</v>
      </c>
      <c r="P3105" t="s">
        <v>2812</v>
      </c>
      <c r="Q3105" t="s">
        <v>2535</v>
      </c>
      <c r="R3105" t="s">
        <v>2542</v>
      </c>
      <c r="S3105" t="s">
        <v>2502</v>
      </c>
      <c r="T3105">
        <v>15.27</v>
      </c>
      <c r="U3105" t="s">
        <v>3430</v>
      </c>
    </row>
    <row r="3106" spans="1:21" x14ac:dyDescent="0.2">
      <c r="A3106" t="s">
        <v>1517</v>
      </c>
      <c r="B3106">
        <v>1031484</v>
      </c>
      <c r="C3106">
        <v>12</v>
      </c>
      <c r="D3106" t="s">
        <v>2804</v>
      </c>
      <c r="E3106" t="s">
        <v>3942</v>
      </c>
      <c r="F3106" s="53">
        <v>750</v>
      </c>
      <c r="G3106" t="s">
        <v>2504</v>
      </c>
      <c r="H3106">
        <v>98</v>
      </c>
      <c r="I3106" t="s">
        <v>2518</v>
      </c>
      <c r="J3106" t="s">
        <v>2535</v>
      </c>
      <c r="K3106" t="s">
        <v>2560</v>
      </c>
      <c r="L3106" t="s">
        <v>2726</v>
      </c>
      <c r="M3106" t="s">
        <v>2727</v>
      </c>
      <c r="N3106" t="s">
        <v>2539</v>
      </c>
      <c r="O3106" t="s">
        <v>2540</v>
      </c>
      <c r="P3106" t="s">
        <v>2541</v>
      </c>
      <c r="Q3106" t="s">
        <v>2535</v>
      </c>
      <c r="R3106" t="s">
        <v>2542</v>
      </c>
      <c r="S3106" t="s">
        <v>2543</v>
      </c>
      <c r="T3106">
        <v>25.26</v>
      </c>
      <c r="U3106" t="s">
        <v>2697</v>
      </c>
    </row>
    <row r="3107" spans="1:21" x14ac:dyDescent="0.2">
      <c r="A3107" t="s">
        <v>6964</v>
      </c>
      <c r="B3107">
        <v>1031501</v>
      </c>
      <c r="C3107">
        <v>6</v>
      </c>
      <c r="D3107" t="s">
        <v>2502</v>
      </c>
      <c r="E3107" t="s">
        <v>3185</v>
      </c>
      <c r="F3107" s="53">
        <v>750</v>
      </c>
      <c r="G3107" t="s">
        <v>2504</v>
      </c>
      <c r="H3107" t="s">
        <v>9458</v>
      </c>
      <c r="I3107" t="s">
        <v>2506</v>
      </c>
      <c r="J3107" t="s">
        <v>2535</v>
      </c>
      <c r="K3107" t="s">
        <v>2560</v>
      </c>
      <c r="L3107" t="s">
        <v>2768</v>
      </c>
      <c r="M3107" t="s">
        <v>2769</v>
      </c>
      <c r="N3107" t="s">
        <v>2770</v>
      </c>
      <c r="O3107" t="s">
        <v>2771</v>
      </c>
      <c r="P3107" t="s">
        <v>2924</v>
      </c>
      <c r="Q3107" t="s">
        <v>2535</v>
      </c>
      <c r="R3107" t="s">
        <v>2565</v>
      </c>
      <c r="S3107" t="s">
        <v>2502</v>
      </c>
      <c r="T3107">
        <v>14.67</v>
      </c>
      <c r="U3107" t="s">
        <v>3430</v>
      </c>
    </row>
    <row r="3108" spans="1:21" x14ac:dyDescent="0.2">
      <c r="A3108" t="s">
        <v>584</v>
      </c>
      <c r="B3108">
        <v>1031511</v>
      </c>
      <c r="C3108">
        <v>12</v>
      </c>
      <c r="D3108" t="s">
        <v>2789</v>
      </c>
      <c r="E3108" t="s">
        <v>3440</v>
      </c>
      <c r="F3108" s="53">
        <v>750</v>
      </c>
      <c r="G3108" t="s">
        <v>2504</v>
      </c>
      <c r="H3108" t="s">
        <v>2517</v>
      </c>
      <c r="I3108" t="s">
        <v>2528</v>
      </c>
      <c r="J3108" t="s">
        <v>2535</v>
      </c>
      <c r="K3108" t="s">
        <v>2560</v>
      </c>
      <c r="L3108" t="s">
        <v>2720</v>
      </c>
      <c r="M3108" t="s">
        <v>2721</v>
      </c>
      <c r="N3108" t="s">
        <v>2722</v>
      </c>
      <c r="O3108" t="s">
        <v>2723</v>
      </c>
      <c r="P3108" t="s">
        <v>2724</v>
      </c>
      <c r="Q3108" t="s">
        <v>2535</v>
      </c>
      <c r="R3108" t="s">
        <v>2542</v>
      </c>
      <c r="S3108" t="s">
        <v>2543</v>
      </c>
      <c r="T3108">
        <v>20.98</v>
      </c>
      <c r="U3108" t="s">
        <v>2803</v>
      </c>
    </row>
    <row r="3109" spans="1:21" x14ac:dyDescent="0.2">
      <c r="A3109" t="s">
        <v>6965</v>
      </c>
      <c r="B3109">
        <v>1031512</v>
      </c>
      <c r="C3109">
        <v>6</v>
      </c>
      <c r="D3109" t="s">
        <v>2789</v>
      </c>
      <c r="E3109" t="s">
        <v>3440</v>
      </c>
      <c r="F3109" s="53">
        <v>750</v>
      </c>
      <c r="G3109" t="s">
        <v>2504</v>
      </c>
      <c r="H3109" t="s">
        <v>2635</v>
      </c>
      <c r="I3109" t="s">
        <v>2518</v>
      </c>
      <c r="J3109" t="s">
        <v>2535</v>
      </c>
      <c r="K3109" t="s">
        <v>2560</v>
      </c>
      <c r="L3109" t="s">
        <v>2720</v>
      </c>
      <c r="M3109" t="s">
        <v>2721</v>
      </c>
      <c r="N3109" t="s">
        <v>2722</v>
      </c>
      <c r="O3109" t="s">
        <v>2723</v>
      </c>
      <c r="P3109" t="s">
        <v>2724</v>
      </c>
      <c r="Q3109" t="s">
        <v>2535</v>
      </c>
      <c r="R3109" t="s">
        <v>2542</v>
      </c>
      <c r="S3109" t="s">
        <v>2543</v>
      </c>
      <c r="T3109">
        <v>76.989999999999995</v>
      </c>
      <c r="U3109" t="s">
        <v>2803</v>
      </c>
    </row>
    <row r="3110" spans="1:21" x14ac:dyDescent="0.2">
      <c r="A3110" t="s">
        <v>2271</v>
      </c>
      <c r="B3110">
        <v>1031557</v>
      </c>
      <c r="C3110">
        <v>12</v>
      </c>
      <c r="D3110" t="s">
        <v>3300</v>
      </c>
      <c r="E3110" t="s">
        <v>3303</v>
      </c>
      <c r="F3110" s="53">
        <v>750</v>
      </c>
      <c r="G3110" t="s">
        <v>2504</v>
      </c>
      <c r="H3110" t="s">
        <v>2635</v>
      </c>
      <c r="I3110" t="s">
        <v>2528</v>
      </c>
      <c r="J3110" t="s">
        <v>2535</v>
      </c>
      <c r="K3110" t="s">
        <v>2560</v>
      </c>
      <c r="L3110" t="s">
        <v>2791</v>
      </c>
      <c r="M3110" t="s">
        <v>2792</v>
      </c>
      <c r="N3110" t="s">
        <v>2988</v>
      </c>
      <c r="O3110" t="s">
        <v>2793</v>
      </c>
      <c r="P3110" t="s">
        <v>3243</v>
      </c>
      <c r="Q3110" t="s">
        <v>2535</v>
      </c>
      <c r="R3110" t="s">
        <v>2565</v>
      </c>
      <c r="S3110" t="s">
        <v>2685</v>
      </c>
      <c r="T3110">
        <v>23.78</v>
      </c>
      <c r="U3110" t="s">
        <v>2590</v>
      </c>
    </row>
    <row r="3111" spans="1:21" x14ac:dyDescent="0.2">
      <c r="A3111" t="s">
        <v>6966</v>
      </c>
      <c r="B3111">
        <v>1031562</v>
      </c>
      <c r="C3111">
        <v>12</v>
      </c>
      <c r="D3111" t="s">
        <v>3008</v>
      </c>
      <c r="E3111" t="s">
        <v>3431</v>
      </c>
      <c r="F3111" s="53">
        <v>750</v>
      </c>
      <c r="G3111" t="s">
        <v>2504</v>
      </c>
      <c r="H3111" t="s">
        <v>9458</v>
      </c>
      <c r="I3111" t="s">
        <v>2528</v>
      </c>
      <c r="J3111" t="s">
        <v>2535</v>
      </c>
      <c r="K3111" t="s">
        <v>2560</v>
      </c>
      <c r="L3111" t="s">
        <v>2791</v>
      </c>
      <c r="M3111" t="s">
        <v>2792</v>
      </c>
      <c r="N3111" t="s">
        <v>2988</v>
      </c>
      <c r="O3111" t="s">
        <v>2793</v>
      </c>
      <c r="P3111" t="s">
        <v>2794</v>
      </c>
      <c r="Q3111" t="s">
        <v>2535</v>
      </c>
      <c r="R3111" t="s">
        <v>2542</v>
      </c>
      <c r="S3111" t="s">
        <v>2543</v>
      </c>
      <c r="T3111">
        <v>23.56</v>
      </c>
      <c r="U3111" t="s">
        <v>2697</v>
      </c>
    </row>
    <row r="3112" spans="1:21" x14ac:dyDescent="0.2">
      <c r="A3112" t="s">
        <v>1122</v>
      </c>
      <c r="B3112">
        <v>1031612</v>
      </c>
      <c r="C3112">
        <v>12</v>
      </c>
      <c r="D3112" t="s">
        <v>2810</v>
      </c>
      <c r="E3112" t="s">
        <v>3649</v>
      </c>
      <c r="F3112" s="53">
        <v>750</v>
      </c>
      <c r="G3112" t="s">
        <v>2504</v>
      </c>
      <c r="H3112" t="s">
        <v>2628</v>
      </c>
      <c r="I3112" t="s">
        <v>2528</v>
      </c>
      <c r="J3112" t="s">
        <v>2535</v>
      </c>
      <c r="K3112" t="s">
        <v>2560</v>
      </c>
      <c r="L3112" t="s">
        <v>2726</v>
      </c>
      <c r="M3112" t="s">
        <v>2727</v>
      </c>
      <c r="N3112" t="s">
        <v>2539</v>
      </c>
      <c r="O3112" t="s">
        <v>2540</v>
      </c>
      <c r="P3112" t="s">
        <v>3137</v>
      </c>
      <c r="Q3112" t="s">
        <v>2535</v>
      </c>
      <c r="R3112" t="s">
        <v>2836</v>
      </c>
      <c r="S3112" t="s">
        <v>2788</v>
      </c>
      <c r="T3112">
        <v>19.809999999999999</v>
      </c>
      <c r="U3112" t="s">
        <v>2590</v>
      </c>
    </row>
    <row r="3113" spans="1:21" x14ac:dyDescent="0.2">
      <c r="A3113" t="s">
        <v>6967</v>
      </c>
      <c r="B3113">
        <v>1031614</v>
      </c>
      <c r="C3113">
        <v>12</v>
      </c>
      <c r="D3113" t="s">
        <v>2798</v>
      </c>
      <c r="E3113" t="s">
        <v>3649</v>
      </c>
      <c r="F3113" s="53">
        <v>750</v>
      </c>
      <c r="G3113" t="s">
        <v>2504</v>
      </c>
      <c r="H3113" t="s">
        <v>2550</v>
      </c>
      <c r="I3113" t="s">
        <v>2506</v>
      </c>
      <c r="J3113" t="s">
        <v>2535</v>
      </c>
      <c r="K3113" t="s">
        <v>2560</v>
      </c>
      <c r="L3113" t="s">
        <v>2726</v>
      </c>
      <c r="M3113" t="s">
        <v>2727</v>
      </c>
      <c r="N3113" t="s">
        <v>2539</v>
      </c>
      <c r="O3113" t="s">
        <v>2540</v>
      </c>
      <c r="P3113" t="s">
        <v>3137</v>
      </c>
      <c r="Q3113" t="s">
        <v>2535</v>
      </c>
      <c r="R3113" t="s">
        <v>2542</v>
      </c>
      <c r="S3113" t="s">
        <v>2788</v>
      </c>
      <c r="T3113">
        <v>19.48</v>
      </c>
      <c r="U3113" t="s">
        <v>2590</v>
      </c>
    </row>
    <row r="3114" spans="1:21" x14ac:dyDescent="0.2">
      <c r="A3114" t="s">
        <v>6968</v>
      </c>
      <c r="B3114">
        <v>1031634</v>
      </c>
      <c r="C3114">
        <v>12</v>
      </c>
      <c r="D3114" t="s">
        <v>2502</v>
      </c>
      <c r="E3114" t="s">
        <v>9654</v>
      </c>
      <c r="F3114" s="53">
        <v>750</v>
      </c>
      <c r="G3114" t="s">
        <v>2504</v>
      </c>
      <c r="H3114" t="s">
        <v>9458</v>
      </c>
      <c r="I3114" t="s">
        <v>2518</v>
      </c>
      <c r="J3114" t="s">
        <v>2535</v>
      </c>
      <c r="K3114" t="s">
        <v>2560</v>
      </c>
      <c r="L3114" t="s">
        <v>2756</v>
      </c>
      <c r="M3114" t="s">
        <v>2757</v>
      </c>
      <c r="N3114" t="s">
        <v>2657</v>
      </c>
      <c r="O3114" t="s">
        <v>2671</v>
      </c>
      <c r="P3114" t="s">
        <v>2674</v>
      </c>
      <c r="Q3114" t="s">
        <v>2535</v>
      </c>
      <c r="R3114" t="s">
        <v>2542</v>
      </c>
      <c r="S3114" t="s">
        <v>2502</v>
      </c>
      <c r="T3114">
        <v>25.71</v>
      </c>
      <c r="U3114" t="s">
        <v>3430</v>
      </c>
    </row>
    <row r="3115" spans="1:21" x14ac:dyDescent="0.2">
      <c r="A3115" t="s">
        <v>204</v>
      </c>
      <c r="B3115">
        <v>1031637</v>
      </c>
      <c r="C3115">
        <v>6</v>
      </c>
      <c r="D3115" t="s">
        <v>2502</v>
      </c>
      <c r="E3115" t="s">
        <v>3296</v>
      </c>
      <c r="F3115" s="53">
        <v>700</v>
      </c>
      <c r="G3115" t="s">
        <v>2504</v>
      </c>
      <c r="H3115" t="s">
        <v>2635</v>
      </c>
      <c r="I3115" t="s">
        <v>2506</v>
      </c>
      <c r="J3115" t="s">
        <v>2519</v>
      </c>
      <c r="K3115" t="s">
        <v>2605</v>
      </c>
      <c r="L3115" t="s">
        <v>2625</v>
      </c>
      <c r="M3115" t="s">
        <v>2626</v>
      </c>
      <c r="N3115" t="s">
        <v>3297</v>
      </c>
      <c r="O3115" t="s">
        <v>2929</v>
      </c>
      <c r="P3115" t="s">
        <v>2929</v>
      </c>
      <c r="Q3115" t="s">
        <v>2519</v>
      </c>
      <c r="R3115" t="s">
        <v>2897</v>
      </c>
      <c r="S3115" t="s">
        <v>2525</v>
      </c>
      <c r="T3115">
        <v>33.92</v>
      </c>
      <c r="U3115" t="s">
        <v>3298</v>
      </c>
    </row>
    <row r="3116" spans="1:21" x14ac:dyDescent="0.2">
      <c r="A3116" t="s">
        <v>6969</v>
      </c>
      <c r="B3116">
        <v>1031639</v>
      </c>
      <c r="C3116">
        <v>12</v>
      </c>
      <c r="D3116" t="s">
        <v>2502</v>
      </c>
      <c r="E3116" t="s">
        <v>3185</v>
      </c>
      <c r="F3116" s="53">
        <v>750</v>
      </c>
      <c r="G3116" t="s">
        <v>2504</v>
      </c>
      <c r="H3116" t="s">
        <v>9458</v>
      </c>
      <c r="I3116" t="s">
        <v>2518</v>
      </c>
      <c r="J3116" t="s">
        <v>2535</v>
      </c>
      <c r="K3116" t="s">
        <v>2560</v>
      </c>
      <c r="L3116" t="s">
        <v>2726</v>
      </c>
      <c r="M3116" t="s">
        <v>2727</v>
      </c>
      <c r="N3116" t="s">
        <v>2539</v>
      </c>
      <c r="O3116" t="s">
        <v>2540</v>
      </c>
      <c r="P3116" t="s">
        <v>2541</v>
      </c>
      <c r="Q3116" t="s">
        <v>2535</v>
      </c>
      <c r="R3116" t="s">
        <v>2565</v>
      </c>
      <c r="S3116" t="s">
        <v>2502</v>
      </c>
      <c r="T3116">
        <v>33.200000000000003</v>
      </c>
      <c r="U3116" t="s">
        <v>2697</v>
      </c>
    </row>
    <row r="3117" spans="1:21" x14ac:dyDescent="0.2">
      <c r="A3117" t="s">
        <v>6970</v>
      </c>
      <c r="B3117">
        <v>1031657</v>
      </c>
      <c r="C3117">
        <v>12</v>
      </c>
      <c r="D3117" t="s">
        <v>2502</v>
      </c>
      <c r="E3117" t="s">
        <v>3185</v>
      </c>
      <c r="F3117" s="53">
        <v>750</v>
      </c>
      <c r="G3117" t="s">
        <v>2504</v>
      </c>
      <c r="H3117" t="s">
        <v>9458</v>
      </c>
      <c r="I3117" t="s">
        <v>2506</v>
      </c>
      <c r="J3117" t="s">
        <v>2535</v>
      </c>
      <c r="K3117" t="s">
        <v>2560</v>
      </c>
      <c r="L3117" t="s">
        <v>2749</v>
      </c>
      <c r="M3117" t="s">
        <v>2750</v>
      </c>
      <c r="N3117" t="s">
        <v>2738</v>
      </c>
      <c r="O3117" t="s">
        <v>2752</v>
      </c>
      <c r="P3117" t="s">
        <v>9655</v>
      </c>
      <c r="Q3117" t="s">
        <v>2535</v>
      </c>
      <c r="R3117" t="s">
        <v>2542</v>
      </c>
      <c r="S3117" t="s">
        <v>2502</v>
      </c>
      <c r="T3117">
        <v>18.91</v>
      </c>
      <c r="U3117" t="s">
        <v>3430</v>
      </c>
    </row>
    <row r="3118" spans="1:21" x14ac:dyDescent="0.2">
      <c r="A3118" t="s">
        <v>1671</v>
      </c>
      <c r="B3118">
        <v>1031662</v>
      </c>
      <c r="C3118">
        <v>18</v>
      </c>
      <c r="D3118" t="s">
        <v>2502</v>
      </c>
      <c r="E3118" t="s">
        <v>3389</v>
      </c>
      <c r="F3118" s="53">
        <v>120</v>
      </c>
      <c r="G3118" t="s">
        <v>2574</v>
      </c>
      <c r="H3118" t="s">
        <v>2555</v>
      </c>
      <c r="I3118" t="s">
        <v>2518</v>
      </c>
      <c r="J3118" t="s">
        <v>2519</v>
      </c>
      <c r="K3118" t="s">
        <v>2654</v>
      </c>
      <c r="L3118" t="s">
        <v>3251</v>
      </c>
      <c r="M3118" t="s">
        <v>3252</v>
      </c>
      <c r="N3118" t="s">
        <v>2511</v>
      </c>
      <c r="O3118" t="s">
        <v>2563</v>
      </c>
      <c r="P3118" t="s">
        <v>3253</v>
      </c>
      <c r="Q3118" t="s">
        <v>2519</v>
      </c>
      <c r="R3118" t="s">
        <v>2502</v>
      </c>
      <c r="S3118" t="s">
        <v>2658</v>
      </c>
      <c r="T3118">
        <v>12.99</v>
      </c>
      <c r="U3118" t="s">
        <v>2922</v>
      </c>
    </row>
    <row r="3119" spans="1:21" x14ac:dyDescent="0.2">
      <c r="A3119" t="s">
        <v>6971</v>
      </c>
      <c r="B3119">
        <v>1031664</v>
      </c>
      <c r="C3119">
        <v>12</v>
      </c>
      <c r="D3119" t="s">
        <v>3247</v>
      </c>
      <c r="E3119" t="s">
        <v>9656</v>
      </c>
      <c r="F3119" s="53">
        <v>750</v>
      </c>
      <c r="G3119" t="s">
        <v>2504</v>
      </c>
      <c r="H3119" t="s">
        <v>2635</v>
      </c>
      <c r="I3119" t="s">
        <v>2518</v>
      </c>
      <c r="J3119" t="s">
        <v>2535</v>
      </c>
      <c r="K3119" t="s">
        <v>2560</v>
      </c>
      <c r="L3119" t="s">
        <v>2953</v>
      </c>
      <c r="M3119" t="s">
        <v>2954</v>
      </c>
      <c r="N3119" t="s">
        <v>2511</v>
      </c>
      <c r="O3119" t="s">
        <v>3944</v>
      </c>
      <c r="P3119" t="s">
        <v>3944</v>
      </c>
      <c r="Q3119" t="s">
        <v>2535</v>
      </c>
      <c r="R3119" t="s">
        <v>2542</v>
      </c>
      <c r="S3119" t="s">
        <v>2543</v>
      </c>
      <c r="T3119">
        <v>31.71</v>
      </c>
      <c r="U3119" t="s">
        <v>10307</v>
      </c>
    </row>
    <row r="3120" spans="1:21" x14ac:dyDescent="0.2">
      <c r="A3120" t="s">
        <v>390</v>
      </c>
      <c r="B3120">
        <v>1031669</v>
      </c>
      <c r="C3120">
        <v>6</v>
      </c>
      <c r="D3120" t="s">
        <v>3091</v>
      </c>
      <c r="E3120" t="s">
        <v>3185</v>
      </c>
      <c r="F3120" s="53">
        <v>750</v>
      </c>
      <c r="G3120" t="s">
        <v>2504</v>
      </c>
      <c r="H3120" t="s">
        <v>2635</v>
      </c>
      <c r="I3120" t="s">
        <v>2518</v>
      </c>
      <c r="J3120" t="s">
        <v>2535</v>
      </c>
      <c r="K3120" t="s">
        <v>2560</v>
      </c>
      <c r="L3120" t="s">
        <v>2756</v>
      </c>
      <c r="M3120" t="s">
        <v>2757</v>
      </c>
      <c r="N3120" t="s">
        <v>2657</v>
      </c>
      <c r="O3120" t="s">
        <v>2671</v>
      </c>
      <c r="P3120" t="s">
        <v>3035</v>
      </c>
      <c r="Q3120" t="s">
        <v>2535</v>
      </c>
      <c r="R3120" t="s">
        <v>2542</v>
      </c>
      <c r="S3120" t="s">
        <v>2783</v>
      </c>
      <c r="T3120">
        <v>29.74</v>
      </c>
      <c r="U3120" t="s">
        <v>2556</v>
      </c>
    </row>
    <row r="3121" spans="1:21" x14ac:dyDescent="0.2">
      <c r="A3121" t="s">
        <v>6972</v>
      </c>
      <c r="B3121">
        <v>1031681</v>
      </c>
      <c r="C3121">
        <v>24</v>
      </c>
      <c r="D3121" t="s">
        <v>2502</v>
      </c>
      <c r="E3121" t="s">
        <v>3185</v>
      </c>
      <c r="F3121" s="53">
        <v>473</v>
      </c>
      <c r="G3121" t="s">
        <v>2613</v>
      </c>
      <c r="H3121" t="s">
        <v>9458</v>
      </c>
      <c r="I3121" t="s">
        <v>2528</v>
      </c>
      <c r="J3121" t="s">
        <v>2507</v>
      </c>
      <c r="K3121" t="s">
        <v>2529</v>
      </c>
      <c r="L3121" t="s">
        <v>2530</v>
      </c>
      <c r="M3121" t="s">
        <v>2531</v>
      </c>
      <c r="N3121" t="s">
        <v>2511</v>
      </c>
      <c r="O3121" t="s">
        <v>2512</v>
      </c>
      <c r="P3121" t="s">
        <v>2577</v>
      </c>
      <c r="Q3121" t="s">
        <v>2507</v>
      </c>
      <c r="R3121" t="s">
        <v>2502</v>
      </c>
      <c r="S3121" t="s">
        <v>2502</v>
      </c>
      <c r="T3121">
        <v>6.72</v>
      </c>
      <c r="U3121" t="s">
        <v>2922</v>
      </c>
    </row>
    <row r="3122" spans="1:21" x14ac:dyDescent="0.2">
      <c r="A3122" t="s">
        <v>779</v>
      </c>
      <c r="B3122">
        <v>1031687</v>
      </c>
      <c r="C3122">
        <v>12</v>
      </c>
      <c r="D3122" t="s">
        <v>3476</v>
      </c>
      <c r="E3122" t="s">
        <v>3519</v>
      </c>
      <c r="F3122" s="53">
        <v>500</v>
      </c>
      <c r="G3122" t="s">
        <v>2504</v>
      </c>
      <c r="H3122">
        <v>98</v>
      </c>
      <c r="I3122" t="s">
        <v>2518</v>
      </c>
      <c r="J3122" t="s">
        <v>2535</v>
      </c>
      <c r="K3122" t="s">
        <v>2560</v>
      </c>
      <c r="L3122" t="s">
        <v>2700</v>
      </c>
      <c r="M3122" t="s">
        <v>2701</v>
      </c>
      <c r="N3122" t="s">
        <v>2511</v>
      </c>
      <c r="O3122" t="s">
        <v>2512</v>
      </c>
      <c r="P3122" t="s">
        <v>2781</v>
      </c>
      <c r="Q3122" t="s">
        <v>2782</v>
      </c>
      <c r="R3122" t="s">
        <v>2542</v>
      </c>
      <c r="S3122" t="s">
        <v>2543</v>
      </c>
      <c r="T3122">
        <v>31.13</v>
      </c>
      <c r="U3122" t="s">
        <v>3520</v>
      </c>
    </row>
    <row r="3123" spans="1:21" x14ac:dyDescent="0.2">
      <c r="A3123" t="s">
        <v>6973</v>
      </c>
      <c r="B3123">
        <v>1031688</v>
      </c>
      <c r="C3123">
        <v>12</v>
      </c>
      <c r="D3123" t="s">
        <v>2502</v>
      </c>
      <c r="E3123" t="s">
        <v>3185</v>
      </c>
      <c r="F3123" s="53">
        <v>750</v>
      </c>
      <c r="G3123" t="s">
        <v>2504</v>
      </c>
      <c r="H3123" t="s">
        <v>9458</v>
      </c>
      <c r="I3123" t="s">
        <v>2576</v>
      </c>
      <c r="J3123" t="s">
        <v>2535</v>
      </c>
      <c r="K3123" t="s">
        <v>2560</v>
      </c>
      <c r="L3123" t="s">
        <v>2824</v>
      </c>
      <c r="M3123" t="s">
        <v>2825</v>
      </c>
      <c r="N3123" t="s">
        <v>2694</v>
      </c>
      <c r="O3123" t="s">
        <v>2695</v>
      </c>
      <c r="P3123" t="s">
        <v>2826</v>
      </c>
      <c r="Q3123" t="s">
        <v>2535</v>
      </c>
      <c r="R3123" t="s">
        <v>2542</v>
      </c>
      <c r="S3123" t="s">
        <v>2502</v>
      </c>
      <c r="T3123">
        <v>12.26</v>
      </c>
      <c r="U3123" t="s">
        <v>3430</v>
      </c>
    </row>
    <row r="3124" spans="1:21" x14ac:dyDescent="0.2">
      <c r="A3124" t="s">
        <v>6974</v>
      </c>
      <c r="B3124">
        <v>1031689</v>
      </c>
      <c r="C3124">
        <v>12</v>
      </c>
      <c r="D3124" t="s">
        <v>2502</v>
      </c>
      <c r="E3124" t="s">
        <v>9657</v>
      </c>
      <c r="F3124" s="53">
        <v>750</v>
      </c>
      <c r="G3124" t="s">
        <v>2504</v>
      </c>
      <c r="H3124" t="s">
        <v>9458</v>
      </c>
      <c r="I3124" t="s">
        <v>2576</v>
      </c>
      <c r="J3124" t="s">
        <v>2535</v>
      </c>
      <c r="K3124" t="s">
        <v>2560</v>
      </c>
      <c r="L3124" t="s">
        <v>2824</v>
      </c>
      <c r="M3124" t="s">
        <v>2825</v>
      </c>
      <c r="N3124" t="s">
        <v>2694</v>
      </c>
      <c r="O3124" t="s">
        <v>2695</v>
      </c>
      <c r="P3124" t="s">
        <v>2826</v>
      </c>
      <c r="Q3124" t="s">
        <v>2535</v>
      </c>
      <c r="R3124" t="s">
        <v>2565</v>
      </c>
      <c r="S3124" t="s">
        <v>2502</v>
      </c>
      <c r="T3124">
        <v>12.26</v>
      </c>
      <c r="U3124" t="s">
        <v>3430</v>
      </c>
    </row>
    <row r="3125" spans="1:21" x14ac:dyDescent="0.2">
      <c r="A3125" t="s">
        <v>6975</v>
      </c>
      <c r="B3125">
        <v>1031691</v>
      </c>
      <c r="C3125">
        <v>4</v>
      </c>
      <c r="D3125" t="s">
        <v>2502</v>
      </c>
      <c r="E3125" t="s">
        <v>9658</v>
      </c>
      <c r="F3125" s="53">
        <v>3000</v>
      </c>
      <c r="G3125" t="s">
        <v>2707</v>
      </c>
      <c r="H3125" t="s">
        <v>9458</v>
      </c>
      <c r="I3125" t="s">
        <v>2576</v>
      </c>
      <c r="J3125" t="s">
        <v>2535</v>
      </c>
      <c r="K3125" t="s">
        <v>2560</v>
      </c>
      <c r="L3125" t="s">
        <v>2824</v>
      </c>
      <c r="M3125" t="s">
        <v>2825</v>
      </c>
      <c r="N3125" t="s">
        <v>2694</v>
      </c>
      <c r="O3125" t="s">
        <v>2695</v>
      </c>
      <c r="P3125" t="s">
        <v>2826</v>
      </c>
      <c r="Q3125" t="s">
        <v>2535</v>
      </c>
      <c r="R3125" t="s">
        <v>2565</v>
      </c>
      <c r="S3125" t="s">
        <v>2502</v>
      </c>
      <c r="T3125">
        <v>35.26</v>
      </c>
      <c r="U3125" t="s">
        <v>3430</v>
      </c>
    </row>
    <row r="3126" spans="1:21" x14ac:dyDescent="0.2">
      <c r="A3126" t="s">
        <v>6976</v>
      </c>
      <c r="B3126">
        <v>1031692</v>
      </c>
      <c r="C3126">
        <v>4</v>
      </c>
      <c r="D3126" t="s">
        <v>2502</v>
      </c>
      <c r="E3126" t="s">
        <v>9658</v>
      </c>
      <c r="F3126" s="53">
        <v>3000</v>
      </c>
      <c r="G3126" t="s">
        <v>2707</v>
      </c>
      <c r="H3126" t="s">
        <v>9458</v>
      </c>
      <c r="I3126" t="s">
        <v>2576</v>
      </c>
      <c r="J3126" t="s">
        <v>2535</v>
      </c>
      <c r="K3126" t="s">
        <v>2560</v>
      </c>
      <c r="L3126" t="s">
        <v>2824</v>
      </c>
      <c r="M3126" t="s">
        <v>2825</v>
      </c>
      <c r="N3126" t="s">
        <v>2694</v>
      </c>
      <c r="O3126" t="s">
        <v>2695</v>
      </c>
      <c r="P3126" t="s">
        <v>2826</v>
      </c>
      <c r="Q3126" t="s">
        <v>2535</v>
      </c>
      <c r="R3126" t="s">
        <v>2542</v>
      </c>
      <c r="S3126" t="s">
        <v>2502</v>
      </c>
      <c r="T3126">
        <v>35.96</v>
      </c>
      <c r="U3126" t="s">
        <v>3430</v>
      </c>
    </row>
    <row r="3127" spans="1:21" x14ac:dyDescent="0.2">
      <c r="A3127" t="s">
        <v>818</v>
      </c>
      <c r="B3127">
        <v>1031694</v>
      </c>
      <c r="C3127">
        <v>12</v>
      </c>
      <c r="D3127" t="s">
        <v>2675</v>
      </c>
      <c r="E3127" t="s">
        <v>3519</v>
      </c>
      <c r="F3127" s="53">
        <v>750</v>
      </c>
      <c r="G3127" t="s">
        <v>2504</v>
      </c>
      <c r="H3127">
        <v>98</v>
      </c>
      <c r="I3127" t="s">
        <v>2528</v>
      </c>
      <c r="J3127" t="s">
        <v>2535</v>
      </c>
      <c r="K3127" t="s">
        <v>2560</v>
      </c>
      <c r="L3127" t="s">
        <v>2700</v>
      </c>
      <c r="M3127" t="s">
        <v>2701</v>
      </c>
      <c r="N3127" t="s">
        <v>2511</v>
      </c>
      <c r="O3127" t="s">
        <v>2512</v>
      </c>
      <c r="P3127" t="s">
        <v>2781</v>
      </c>
      <c r="Q3127" t="s">
        <v>2782</v>
      </c>
      <c r="R3127" t="s">
        <v>2836</v>
      </c>
      <c r="S3127" t="s">
        <v>2788</v>
      </c>
      <c r="T3127">
        <v>20.34</v>
      </c>
      <c r="U3127" t="s">
        <v>3520</v>
      </c>
    </row>
    <row r="3128" spans="1:21" x14ac:dyDescent="0.2">
      <c r="A3128" t="s">
        <v>6977</v>
      </c>
      <c r="B3128">
        <v>1031700</v>
      </c>
      <c r="C3128">
        <v>12</v>
      </c>
      <c r="D3128" t="s">
        <v>2818</v>
      </c>
      <c r="E3128" t="s">
        <v>3185</v>
      </c>
      <c r="F3128" s="53">
        <v>750</v>
      </c>
      <c r="G3128" t="s">
        <v>2504</v>
      </c>
      <c r="H3128" t="s">
        <v>9458</v>
      </c>
      <c r="I3128" t="s">
        <v>2518</v>
      </c>
      <c r="J3128" t="s">
        <v>2535</v>
      </c>
      <c r="K3128" t="s">
        <v>2560</v>
      </c>
      <c r="L3128" t="s">
        <v>2756</v>
      </c>
      <c r="M3128" t="s">
        <v>2757</v>
      </c>
      <c r="N3128" t="s">
        <v>2511</v>
      </c>
      <c r="O3128" t="s">
        <v>2671</v>
      </c>
      <c r="P3128" t="s">
        <v>2820</v>
      </c>
      <c r="Q3128" t="s">
        <v>9464</v>
      </c>
      <c r="R3128" t="s">
        <v>2542</v>
      </c>
      <c r="S3128" t="s">
        <v>2543</v>
      </c>
      <c r="T3128">
        <v>29.65</v>
      </c>
      <c r="U3128" t="s">
        <v>2697</v>
      </c>
    </row>
    <row r="3129" spans="1:21" x14ac:dyDescent="0.2">
      <c r="A3129" t="s">
        <v>2153</v>
      </c>
      <c r="B3129">
        <v>1031712</v>
      </c>
      <c r="C3129">
        <v>12</v>
      </c>
      <c r="D3129" t="s">
        <v>2789</v>
      </c>
      <c r="E3129" t="s">
        <v>3079</v>
      </c>
      <c r="F3129" s="53">
        <v>750</v>
      </c>
      <c r="G3129" t="s">
        <v>2504</v>
      </c>
      <c r="H3129" t="s">
        <v>2555</v>
      </c>
      <c r="I3129" t="s">
        <v>2528</v>
      </c>
      <c r="J3129" t="s">
        <v>2535</v>
      </c>
      <c r="K3129" t="s">
        <v>2560</v>
      </c>
      <c r="L3129" t="s">
        <v>2756</v>
      </c>
      <c r="M3129" t="s">
        <v>2757</v>
      </c>
      <c r="N3129" t="s">
        <v>2511</v>
      </c>
      <c r="O3129" t="s">
        <v>2671</v>
      </c>
      <c r="P3129" t="s">
        <v>2766</v>
      </c>
      <c r="Q3129" t="s">
        <v>2535</v>
      </c>
      <c r="R3129" t="s">
        <v>2542</v>
      </c>
      <c r="S3129" t="s">
        <v>2543</v>
      </c>
      <c r="T3129">
        <v>23.98</v>
      </c>
      <c r="U3129" t="s">
        <v>2795</v>
      </c>
    </row>
    <row r="3130" spans="1:21" x14ac:dyDescent="0.2">
      <c r="A3130" t="s">
        <v>6978</v>
      </c>
      <c r="B3130">
        <v>1031717</v>
      </c>
      <c r="C3130">
        <v>12</v>
      </c>
      <c r="D3130" t="s">
        <v>2764</v>
      </c>
      <c r="E3130" t="s">
        <v>9659</v>
      </c>
      <c r="F3130" s="53">
        <v>750</v>
      </c>
      <c r="G3130" t="s">
        <v>2504</v>
      </c>
      <c r="H3130" t="s">
        <v>2635</v>
      </c>
      <c r="I3130" t="s">
        <v>2518</v>
      </c>
      <c r="J3130" t="s">
        <v>2535</v>
      </c>
      <c r="K3130" t="s">
        <v>2560</v>
      </c>
      <c r="L3130" t="s">
        <v>2756</v>
      </c>
      <c r="M3130" t="s">
        <v>2757</v>
      </c>
      <c r="N3130" t="s">
        <v>2657</v>
      </c>
      <c r="O3130" t="s">
        <v>2671</v>
      </c>
      <c r="P3130" t="s">
        <v>2766</v>
      </c>
      <c r="Q3130" t="s">
        <v>2535</v>
      </c>
      <c r="R3130" t="s">
        <v>2565</v>
      </c>
      <c r="S3130" t="s">
        <v>2685</v>
      </c>
      <c r="T3130">
        <v>31.99</v>
      </c>
      <c r="U3130" t="s">
        <v>3320</v>
      </c>
    </row>
    <row r="3131" spans="1:21" x14ac:dyDescent="0.2">
      <c r="A3131" t="s">
        <v>6979</v>
      </c>
      <c r="B3131">
        <v>1031719</v>
      </c>
      <c r="C3131">
        <v>12</v>
      </c>
      <c r="D3131" t="s">
        <v>2821</v>
      </c>
      <c r="E3131" t="s">
        <v>9659</v>
      </c>
      <c r="F3131" s="53">
        <v>750</v>
      </c>
      <c r="G3131" t="s">
        <v>2504</v>
      </c>
      <c r="H3131" t="s">
        <v>2635</v>
      </c>
      <c r="I3131" t="s">
        <v>2518</v>
      </c>
      <c r="J3131" t="s">
        <v>2535</v>
      </c>
      <c r="K3131" t="s">
        <v>2560</v>
      </c>
      <c r="L3131" t="s">
        <v>2756</v>
      </c>
      <c r="M3131" t="s">
        <v>2757</v>
      </c>
      <c r="N3131" t="s">
        <v>2657</v>
      </c>
      <c r="O3131" t="s">
        <v>2671</v>
      </c>
      <c r="P3131" t="s">
        <v>2766</v>
      </c>
      <c r="Q3131" t="s">
        <v>2535</v>
      </c>
      <c r="R3131" t="s">
        <v>2542</v>
      </c>
      <c r="S3131" t="s">
        <v>2788</v>
      </c>
      <c r="T3131">
        <v>35.18</v>
      </c>
      <c r="U3131" t="s">
        <v>3320</v>
      </c>
    </row>
    <row r="3132" spans="1:21" x14ac:dyDescent="0.2">
      <c r="A3132" t="s">
        <v>1552</v>
      </c>
      <c r="B3132">
        <v>1031728</v>
      </c>
      <c r="C3132">
        <v>2</v>
      </c>
      <c r="D3132" t="s">
        <v>2502</v>
      </c>
      <c r="E3132" t="s">
        <v>3945</v>
      </c>
      <c r="F3132" s="53">
        <v>4260</v>
      </c>
      <c r="G3132" t="s">
        <v>2613</v>
      </c>
      <c r="H3132" t="s">
        <v>2505</v>
      </c>
      <c r="I3132" t="s">
        <v>2506</v>
      </c>
      <c r="J3132" t="s">
        <v>3017</v>
      </c>
      <c r="K3132" t="s">
        <v>3018</v>
      </c>
      <c r="L3132" t="s">
        <v>3070</v>
      </c>
      <c r="M3132" t="s">
        <v>3071</v>
      </c>
      <c r="N3132" t="s">
        <v>2511</v>
      </c>
      <c r="O3132" t="s">
        <v>2512</v>
      </c>
      <c r="P3132" t="s">
        <v>2987</v>
      </c>
      <c r="Q3132" t="s">
        <v>3021</v>
      </c>
      <c r="R3132" t="s">
        <v>2502</v>
      </c>
      <c r="S3132" t="s">
        <v>2502</v>
      </c>
      <c r="T3132">
        <v>37.99</v>
      </c>
      <c r="U3132" t="s">
        <v>3742</v>
      </c>
    </row>
    <row r="3133" spans="1:21" x14ac:dyDescent="0.2">
      <c r="A3133" t="s">
        <v>5404</v>
      </c>
      <c r="B3133">
        <v>1031732</v>
      </c>
      <c r="C3133">
        <v>24</v>
      </c>
      <c r="D3133" t="s">
        <v>2502</v>
      </c>
      <c r="E3133" t="s">
        <v>3084</v>
      </c>
      <c r="F3133" s="53">
        <v>473</v>
      </c>
      <c r="G3133" t="s">
        <v>2613</v>
      </c>
      <c r="H3133" t="s">
        <v>2555</v>
      </c>
      <c r="I3133" t="s">
        <v>2528</v>
      </c>
      <c r="J3133" t="s">
        <v>2507</v>
      </c>
      <c r="K3133" t="s">
        <v>2529</v>
      </c>
      <c r="L3133" t="s">
        <v>2530</v>
      </c>
      <c r="M3133" t="s">
        <v>2531</v>
      </c>
      <c r="N3133" t="s">
        <v>2511</v>
      </c>
      <c r="O3133" t="s">
        <v>2512</v>
      </c>
      <c r="P3133" t="s">
        <v>2781</v>
      </c>
      <c r="Q3133" t="s">
        <v>3081</v>
      </c>
      <c r="R3133" t="s">
        <v>2502</v>
      </c>
      <c r="S3133" t="s">
        <v>3456</v>
      </c>
      <c r="T3133">
        <v>4.99</v>
      </c>
      <c r="U3133" t="s">
        <v>3085</v>
      </c>
    </row>
    <row r="3134" spans="1:21" x14ac:dyDescent="0.2">
      <c r="A3134" t="s">
        <v>6980</v>
      </c>
      <c r="B3134">
        <v>1031744</v>
      </c>
      <c r="C3134">
        <v>6</v>
      </c>
      <c r="D3134" t="s">
        <v>2502</v>
      </c>
      <c r="E3134" t="s">
        <v>3185</v>
      </c>
      <c r="F3134" s="53">
        <v>750</v>
      </c>
      <c r="G3134" t="s">
        <v>2504</v>
      </c>
      <c r="H3134" t="s">
        <v>9481</v>
      </c>
      <c r="I3134" t="s">
        <v>2518</v>
      </c>
      <c r="J3134" t="s">
        <v>2535</v>
      </c>
      <c r="K3134" t="s">
        <v>2560</v>
      </c>
      <c r="L3134" t="s">
        <v>2756</v>
      </c>
      <c r="M3134" t="s">
        <v>2757</v>
      </c>
      <c r="N3134" t="s">
        <v>2657</v>
      </c>
      <c r="O3134" t="s">
        <v>2671</v>
      </c>
      <c r="P3134" t="s">
        <v>2674</v>
      </c>
      <c r="Q3134" t="s">
        <v>2535</v>
      </c>
      <c r="R3134" t="s">
        <v>2542</v>
      </c>
      <c r="S3134" t="s">
        <v>2502</v>
      </c>
      <c r="T3134">
        <v>35.19</v>
      </c>
      <c r="U3134" t="s">
        <v>3430</v>
      </c>
    </row>
    <row r="3135" spans="1:21" x14ac:dyDescent="0.2">
      <c r="A3135" t="s">
        <v>6981</v>
      </c>
      <c r="B3135">
        <v>1031747</v>
      </c>
      <c r="C3135">
        <v>6</v>
      </c>
      <c r="D3135" t="s">
        <v>2502</v>
      </c>
      <c r="E3135" t="s">
        <v>3185</v>
      </c>
      <c r="F3135" s="53">
        <v>750</v>
      </c>
      <c r="G3135" t="s">
        <v>2504</v>
      </c>
      <c r="H3135" t="s">
        <v>9481</v>
      </c>
      <c r="I3135" t="s">
        <v>2506</v>
      </c>
      <c r="J3135" t="s">
        <v>2535</v>
      </c>
      <c r="K3135" t="s">
        <v>2560</v>
      </c>
      <c r="L3135" t="s">
        <v>2756</v>
      </c>
      <c r="M3135" t="s">
        <v>2757</v>
      </c>
      <c r="N3135" t="s">
        <v>2657</v>
      </c>
      <c r="O3135" t="s">
        <v>2671</v>
      </c>
      <c r="P3135" t="s">
        <v>2674</v>
      </c>
      <c r="Q3135" t="s">
        <v>2535</v>
      </c>
      <c r="R3135" t="s">
        <v>2542</v>
      </c>
      <c r="S3135" t="s">
        <v>2502</v>
      </c>
      <c r="T3135">
        <v>17.739999999999998</v>
      </c>
      <c r="U3135" t="s">
        <v>3430</v>
      </c>
    </row>
    <row r="3136" spans="1:21" x14ac:dyDescent="0.2">
      <c r="A3136" t="s">
        <v>10465</v>
      </c>
      <c r="B3136">
        <v>1031753</v>
      </c>
      <c r="C3136">
        <v>6</v>
      </c>
      <c r="D3136" t="s">
        <v>2502</v>
      </c>
      <c r="E3136" t="s">
        <v>3185</v>
      </c>
      <c r="F3136" s="53">
        <v>750</v>
      </c>
      <c r="G3136" t="s">
        <v>2504</v>
      </c>
      <c r="H3136" t="s">
        <v>9481</v>
      </c>
      <c r="I3136" t="s">
        <v>2528</v>
      </c>
      <c r="J3136" t="s">
        <v>2535</v>
      </c>
      <c r="K3136" t="s">
        <v>2560</v>
      </c>
      <c r="L3136" t="s">
        <v>2756</v>
      </c>
      <c r="M3136" t="s">
        <v>2757</v>
      </c>
      <c r="N3136" t="s">
        <v>2657</v>
      </c>
      <c r="O3136" t="s">
        <v>2671</v>
      </c>
      <c r="P3136" t="s">
        <v>2674</v>
      </c>
      <c r="Q3136" t="s">
        <v>2535</v>
      </c>
      <c r="R3136" t="s">
        <v>2542</v>
      </c>
      <c r="S3136" t="s">
        <v>2502</v>
      </c>
      <c r="T3136">
        <v>20.96</v>
      </c>
      <c r="U3136" t="s">
        <v>3430</v>
      </c>
    </row>
    <row r="3137" spans="1:21" x14ac:dyDescent="0.2">
      <c r="A3137" t="s">
        <v>6982</v>
      </c>
      <c r="B3137">
        <v>1031754</v>
      </c>
      <c r="C3137">
        <v>6</v>
      </c>
      <c r="D3137" t="s">
        <v>2502</v>
      </c>
      <c r="E3137" t="s">
        <v>3185</v>
      </c>
      <c r="F3137" s="53">
        <v>750</v>
      </c>
      <c r="G3137" t="s">
        <v>2504</v>
      </c>
      <c r="H3137" t="s">
        <v>9481</v>
      </c>
      <c r="I3137" t="s">
        <v>2518</v>
      </c>
      <c r="J3137" t="s">
        <v>2535</v>
      </c>
      <c r="K3137" t="s">
        <v>2560</v>
      </c>
      <c r="L3137" t="s">
        <v>2756</v>
      </c>
      <c r="M3137" t="s">
        <v>2757</v>
      </c>
      <c r="N3137" t="s">
        <v>2657</v>
      </c>
      <c r="O3137" t="s">
        <v>2671</v>
      </c>
      <c r="P3137" t="s">
        <v>2674</v>
      </c>
      <c r="Q3137" t="s">
        <v>2535</v>
      </c>
      <c r="R3137" t="s">
        <v>2542</v>
      </c>
      <c r="S3137" t="s">
        <v>2502</v>
      </c>
      <c r="T3137">
        <v>30.98</v>
      </c>
      <c r="U3137" t="s">
        <v>3430</v>
      </c>
    </row>
    <row r="3138" spans="1:21" x14ac:dyDescent="0.2">
      <c r="A3138" t="s">
        <v>1886</v>
      </c>
      <c r="B3138">
        <v>1031763</v>
      </c>
      <c r="C3138">
        <v>12</v>
      </c>
      <c r="D3138" t="s">
        <v>2502</v>
      </c>
      <c r="E3138" t="s">
        <v>2647</v>
      </c>
      <c r="F3138" s="53">
        <v>250</v>
      </c>
      <c r="G3138" t="s">
        <v>2504</v>
      </c>
      <c r="H3138" t="s">
        <v>3268</v>
      </c>
      <c r="I3138" t="s">
        <v>2518</v>
      </c>
      <c r="J3138" t="s">
        <v>2519</v>
      </c>
      <c r="K3138" t="s">
        <v>2583</v>
      </c>
      <c r="L3138" t="s">
        <v>2644</v>
      </c>
      <c r="M3138" t="s">
        <v>2645</v>
      </c>
      <c r="N3138" t="s">
        <v>2522</v>
      </c>
      <c r="O3138" t="s">
        <v>2523</v>
      </c>
      <c r="P3138" t="s">
        <v>2524</v>
      </c>
      <c r="Q3138" t="s">
        <v>2519</v>
      </c>
      <c r="R3138" t="s">
        <v>2502</v>
      </c>
      <c r="S3138" t="s">
        <v>2502</v>
      </c>
      <c r="T3138">
        <v>56.49</v>
      </c>
      <c r="U3138" t="s">
        <v>89</v>
      </c>
    </row>
    <row r="3139" spans="1:21" x14ac:dyDescent="0.2">
      <c r="A3139" t="s">
        <v>736</v>
      </c>
      <c r="B3139">
        <v>1031766</v>
      </c>
      <c r="C3139">
        <v>12</v>
      </c>
      <c r="D3139" t="s">
        <v>2502</v>
      </c>
      <c r="E3139" t="s">
        <v>2579</v>
      </c>
      <c r="F3139" s="53">
        <v>750</v>
      </c>
      <c r="G3139" t="s">
        <v>2504</v>
      </c>
      <c r="H3139">
        <v>98</v>
      </c>
      <c r="I3139" t="s">
        <v>2506</v>
      </c>
      <c r="J3139" t="s">
        <v>2519</v>
      </c>
      <c r="K3139" t="s">
        <v>2569</v>
      </c>
      <c r="L3139" t="s">
        <v>2570</v>
      </c>
      <c r="M3139" t="s">
        <v>2569</v>
      </c>
      <c r="N3139" t="s">
        <v>2580</v>
      </c>
      <c r="O3139" t="s">
        <v>2581</v>
      </c>
      <c r="P3139" t="s">
        <v>2581</v>
      </c>
      <c r="Q3139" t="s">
        <v>2519</v>
      </c>
      <c r="R3139" t="s">
        <v>2502</v>
      </c>
      <c r="S3139" t="s">
        <v>2525</v>
      </c>
      <c r="T3139">
        <v>32.51</v>
      </c>
      <c r="U3139" t="s">
        <v>2544</v>
      </c>
    </row>
    <row r="3140" spans="1:21" x14ac:dyDescent="0.2">
      <c r="A3140" t="s">
        <v>1695</v>
      </c>
      <c r="B3140">
        <v>1031778</v>
      </c>
      <c r="C3140">
        <v>12</v>
      </c>
      <c r="D3140" t="s">
        <v>2502</v>
      </c>
      <c r="E3140" t="s">
        <v>3076</v>
      </c>
      <c r="F3140" s="53">
        <v>750</v>
      </c>
      <c r="G3140" t="s">
        <v>2504</v>
      </c>
      <c r="H3140" t="s">
        <v>2559</v>
      </c>
      <c r="I3140" t="s">
        <v>2506</v>
      </c>
      <c r="J3140" t="s">
        <v>2519</v>
      </c>
      <c r="K3140" t="s">
        <v>2583</v>
      </c>
      <c r="L3140" t="s">
        <v>2630</v>
      </c>
      <c r="M3140" t="s">
        <v>2631</v>
      </c>
      <c r="N3140" t="s">
        <v>2511</v>
      </c>
      <c r="O3140" t="s">
        <v>2512</v>
      </c>
      <c r="P3140" t="s">
        <v>2577</v>
      </c>
      <c r="Q3140" t="s">
        <v>2519</v>
      </c>
      <c r="R3140" t="s">
        <v>2502</v>
      </c>
      <c r="S3140" t="s">
        <v>2636</v>
      </c>
      <c r="T3140">
        <v>33.99</v>
      </c>
      <c r="U3140" t="s">
        <v>2544</v>
      </c>
    </row>
    <row r="3141" spans="1:21" x14ac:dyDescent="0.2">
      <c r="A3141" t="s">
        <v>360</v>
      </c>
      <c r="B3141">
        <v>1031794</v>
      </c>
      <c r="C3141">
        <v>12</v>
      </c>
      <c r="D3141" t="s">
        <v>2502</v>
      </c>
      <c r="E3141" t="s">
        <v>3737</v>
      </c>
      <c r="F3141" s="53">
        <v>750</v>
      </c>
      <c r="G3141" t="s">
        <v>2504</v>
      </c>
      <c r="H3141" t="s">
        <v>2635</v>
      </c>
      <c r="I3141" t="s">
        <v>2506</v>
      </c>
      <c r="J3141" t="s">
        <v>2519</v>
      </c>
      <c r="K3141" t="s">
        <v>2654</v>
      </c>
      <c r="L3141" t="s">
        <v>2863</v>
      </c>
      <c r="M3141" t="s">
        <v>2864</v>
      </c>
      <c r="N3141" t="s">
        <v>2511</v>
      </c>
      <c r="O3141" t="s">
        <v>2512</v>
      </c>
      <c r="P3141" t="s">
        <v>2781</v>
      </c>
      <c r="Q3141" t="s">
        <v>3210</v>
      </c>
      <c r="R3141" t="s">
        <v>2502</v>
      </c>
      <c r="S3141" t="s">
        <v>2658</v>
      </c>
      <c r="T3141">
        <v>31.71</v>
      </c>
      <c r="U3141" t="s">
        <v>3738</v>
      </c>
    </row>
    <row r="3142" spans="1:21" x14ac:dyDescent="0.2">
      <c r="A3142" t="s">
        <v>363</v>
      </c>
      <c r="B3142">
        <v>1031798</v>
      </c>
      <c r="C3142">
        <v>12</v>
      </c>
      <c r="D3142" t="s">
        <v>2502</v>
      </c>
      <c r="E3142" t="s">
        <v>2659</v>
      </c>
      <c r="F3142" s="53">
        <v>750</v>
      </c>
      <c r="G3142" t="s">
        <v>2504</v>
      </c>
      <c r="H3142" t="s">
        <v>9458</v>
      </c>
      <c r="I3142" t="s">
        <v>2506</v>
      </c>
      <c r="J3142" t="s">
        <v>2519</v>
      </c>
      <c r="K3142" t="s">
        <v>2654</v>
      </c>
      <c r="L3142" t="s">
        <v>2660</v>
      </c>
      <c r="M3142" t="s">
        <v>2661</v>
      </c>
      <c r="N3142" t="s">
        <v>2641</v>
      </c>
      <c r="O3142" t="s">
        <v>2642</v>
      </c>
      <c r="P3142" t="s">
        <v>2642</v>
      </c>
      <c r="Q3142" t="s">
        <v>2519</v>
      </c>
      <c r="R3142" t="s">
        <v>2502</v>
      </c>
      <c r="S3142" t="s">
        <v>2658</v>
      </c>
      <c r="T3142">
        <v>34.840000000000003</v>
      </c>
      <c r="U3142" t="s">
        <v>89</v>
      </c>
    </row>
    <row r="3143" spans="1:21" x14ac:dyDescent="0.2">
      <c r="A3143" t="s">
        <v>6983</v>
      </c>
      <c r="B3143">
        <v>1031802</v>
      </c>
      <c r="C3143">
        <v>6</v>
      </c>
      <c r="D3143" t="s">
        <v>2502</v>
      </c>
      <c r="E3143" t="s">
        <v>3185</v>
      </c>
      <c r="F3143" s="53">
        <v>750</v>
      </c>
      <c r="G3143" t="s">
        <v>2504</v>
      </c>
      <c r="H3143" t="s">
        <v>9458</v>
      </c>
      <c r="I3143" t="s">
        <v>2528</v>
      </c>
      <c r="J3143" t="s">
        <v>2535</v>
      </c>
      <c r="K3143" t="s">
        <v>2560</v>
      </c>
      <c r="L3143" t="s">
        <v>2756</v>
      </c>
      <c r="M3143" t="s">
        <v>2757</v>
      </c>
      <c r="N3143" t="s">
        <v>2657</v>
      </c>
      <c r="O3143" t="s">
        <v>2671</v>
      </c>
      <c r="P3143" t="s">
        <v>2982</v>
      </c>
      <c r="Q3143" t="s">
        <v>2535</v>
      </c>
      <c r="R3143" t="s">
        <v>2565</v>
      </c>
      <c r="S3143" t="s">
        <v>2502</v>
      </c>
      <c r="T3143">
        <v>20.65</v>
      </c>
      <c r="U3143" t="s">
        <v>3430</v>
      </c>
    </row>
    <row r="3144" spans="1:21" x14ac:dyDescent="0.2">
      <c r="A3144" t="s">
        <v>6984</v>
      </c>
      <c r="B3144">
        <v>1031803</v>
      </c>
      <c r="C3144">
        <v>6</v>
      </c>
      <c r="D3144" t="s">
        <v>2502</v>
      </c>
      <c r="E3144" t="s">
        <v>3185</v>
      </c>
      <c r="F3144" s="53">
        <v>750</v>
      </c>
      <c r="G3144" t="s">
        <v>2504</v>
      </c>
      <c r="H3144" t="s">
        <v>9458</v>
      </c>
      <c r="I3144" t="s">
        <v>2528</v>
      </c>
      <c r="J3144" t="s">
        <v>2535</v>
      </c>
      <c r="K3144" t="s">
        <v>2560</v>
      </c>
      <c r="L3144" t="s">
        <v>2756</v>
      </c>
      <c r="M3144" t="s">
        <v>2757</v>
      </c>
      <c r="N3144" t="s">
        <v>2657</v>
      </c>
      <c r="O3144" t="s">
        <v>2671</v>
      </c>
      <c r="P3144" t="s">
        <v>2982</v>
      </c>
      <c r="Q3144" t="s">
        <v>2535</v>
      </c>
      <c r="R3144" t="s">
        <v>2542</v>
      </c>
      <c r="S3144" t="s">
        <v>2502</v>
      </c>
      <c r="T3144">
        <v>21.12</v>
      </c>
      <c r="U3144" t="s">
        <v>3430</v>
      </c>
    </row>
    <row r="3145" spans="1:21" x14ac:dyDescent="0.2">
      <c r="A3145" t="s">
        <v>839</v>
      </c>
      <c r="B3145">
        <v>1031810</v>
      </c>
      <c r="C3145">
        <v>24</v>
      </c>
      <c r="D3145" t="s">
        <v>2502</v>
      </c>
      <c r="E3145" t="s">
        <v>3946</v>
      </c>
      <c r="F3145" s="53">
        <v>473</v>
      </c>
      <c r="G3145" t="s">
        <v>2613</v>
      </c>
      <c r="H3145">
        <v>98</v>
      </c>
      <c r="I3145" t="s">
        <v>2528</v>
      </c>
      <c r="J3145" t="s">
        <v>3017</v>
      </c>
      <c r="K3145" t="s">
        <v>3158</v>
      </c>
      <c r="L3145" t="s">
        <v>4130</v>
      </c>
      <c r="M3145" t="s">
        <v>4131</v>
      </c>
      <c r="N3145" t="s">
        <v>2511</v>
      </c>
      <c r="O3145" t="s">
        <v>2512</v>
      </c>
      <c r="P3145" t="s">
        <v>2781</v>
      </c>
      <c r="Q3145" t="s">
        <v>3563</v>
      </c>
      <c r="R3145" t="s">
        <v>2502</v>
      </c>
      <c r="S3145" t="s">
        <v>3579</v>
      </c>
      <c r="T3145">
        <v>5.54</v>
      </c>
      <c r="U3145" t="s">
        <v>3538</v>
      </c>
    </row>
    <row r="3146" spans="1:21" x14ac:dyDescent="0.2">
      <c r="A3146" t="s">
        <v>6985</v>
      </c>
      <c r="B3146">
        <v>1031816</v>
      </c>
      <c r="C3146">
        <v>4</v>
      </c>
      <c r="D3146" t="s">
        <v>2502</v>
      </c>
      <c r="E3146" t="s">
        <v>3634</v>
      </c>
      <c r="F3146" s="53">
        <v>1980</v>
      </c>
      <c r="G3146" t="s">
        <v>2504</v>
      </c>
      <c r="H3146" t="s">
        <v>9458</v>
      </c>
      <c r="I3146" t="s">
        <v>2528</v>
      </c>
      <c r="J3146" t="s">
        <v>2507</v>
      </c>
      <c r="K3146" t="s">
        <v>2529</v>
      </c>
      <c r="L3146" t="s">
        <v>2530</v>
      </c>
      <c r="M3146" t="s">
        <v>2531</v>
      </c>
      <c r="N3146" t="s">
        <v>2511</v>
      </c>
      <c r="O3146" t="s">
        <v>2995</v>
      </c>
      <c r="P3146" t="s">
        <v>2996</v>
      </c>
      <c r="Q3146" t="s">
        <v>9461</v>
      </c>
      <c r="R3146" t="s">
        <v>2502</v>
      </c>
      <c r="S3146" t="s">
        <v>2502</v>
      </c>
      <c r="T3146">
        <v>20.98</v>
      </c>
      <c r="U3146" t="s">
        <v>3425</v>
      </c>
    </row>
    <row r="3147" spans="1:21" x14ac:dyDescent="0.2">
      <c r="A3147" t="s">
        <v>5405</v>
      </c>
      <c r="B3147">
        <v>1031821</v>
      </c>
      <c r="C3147">
        <v>6</v>
      </c>
      <c r="D3147" t="s">
        <v>2502</v>
      </c>
      <c r="E3147" t="s">
        <v>3947</v>
      </c>
      <c r="F3147" s="53">
        <v>750</v>
      </c>
      <c r="G3147" t="s">
        <v>2504</v>
      </c>
      <c r="H3147">
        <v>98</v>
      </c>
      <c r="I3147" t="s">
        <v>2518</v>
      </c>
      <c r="J3147" t="s">
        <v>2519</v>
      </c>
      <c r="K3147" t="s">
        <v>2583</v>
      </c>
      <c r="L3147" t="s">
        <v>2584</v>
      </c>
      <c r="M3147" t="s">
        <v>2585</v>
      </c>
      <c r="N3147" t="s">
        <v>2586</v>
      </c>
      <c r="O3147" t="s">
        <v>2587</v>
      </c>
      <c r="P3147" t="s">
        <v>2588</v>
      </c>
      <c r="Q3147" t="s">
        <v>2519</v>
      </c>
      <c r="R3147" t="s">
        <v>2502</v>
      </c>
      <c r="S3147" t="s">
        <v>2589</v>
      </c>
      <c r="T3147">
        <v>128.86000000000001</v>
      </c>
      <c r="U3147" t="s">
        <v>2697</v>
      </c>
    </row>
    <row r="3148" spans="1:21" x14ac:dyDescent="0.2">
      <c r="A3148" t="s">
        <v>2108</v>
      </c>
      <c r="B3148">
        <v>1031835</v>
      </c>
      <c r="C3148">
        <v>6</v>
      </c>
      <c r="D3148" t="s">
        <v>2502</v>
      </c>
      <c r="E3148" t="s">
        <v>3947</v>
      </c>
      <c r="F3148" s="53">
        <v>750</v>
      </c>
      <c r="G3148" t="s">
        <v>2504</v>
      </c>
      <c r="H3148" t="s">
        <v>2635</v>
      </c>
      <c r="I3148" t="s">
        <v>2518</v>
      </c>
      <c r="J3148" t="s">
        <v>2519</v>
      </c>
      <c r="K3148" t="s">
        <v>2583</v>
      </c>
      <c r="L3148" t="s">
        <v>2584</v>
      </c>
      <c r="M3148" t="s">
        <v>2585</v>
      </c>
      <c r="N3148" t="s">
        <v>2586</v>
      </c>
      <c r="O3148" t="s">
        <v>2587</v>
      </c>
      <c r="P3148" t="s">
        <v>2588</v>
      </c>
      <c r="Q3148" t="s">
        <v>2519</v>
      </c>
      <c r="R3148" t="s">
        <v>2502</v>
      </c>
      <c r="S3148" t="s">
        <v>3146</v>
      </c>
      <c r="T3148">
        <v>89.21</v>
      </c>
      <c r="U3148" t="s">
        <v>2697</v>
      </c>
    </row>
    <row r="3149" spans="1:21" x14ac:dyDescent="0.2">
      <c r="A3149" t="s">
        <v>2113</v>
      </c>
      <c r="B3149">
        <v>1031836</v>
      </c>
      <c r="C3149">
        <v>6</v>
      </c>
      <c r="D3149" t="s">
        <v>2502</v>
      </c>
      <c r="E3149" t="s">
        <v>3947</v>
      </c>
      <c r="F3149" s="53">
        <v>750</v>
      </c>
      <c r="G3149" t="s">
        <v>2504</v>
      </c>
      <c r="H3149">
        <v>98</v>
      </c>
      <c r="I3149" t="s">
        <v>2518</v>
      </c>
      <c r="J3149" t="s">
        <v>2519</v>
      </c>
      <c r="K3149" t="s">
        <v>2583</v>
      </c>
      <c r="L3149" t="s">
        <v>2584</v>
      </c>
      <c r="M3149" t="s">
        <v>2585</v>
      </c>
      <c r="N3149" t="s">
        <v>2586</v>
      </c>
      <c r="O3149" t="s">
        <v>2587</v>
      </c>
      <c r="P3149" t="s">
        <v>2588</v>
      </c>
      <c r="Q3149" t="s">
        <v>2519</v>
      </c>
      <c r="R3149" t="s">
        <v>2502</v>
      </c>
      <c r="S3149" t="s">
        <v>2589</v>
      </c>
      <c r="T3149">
        <v>89.21</v>
      </c>
      <c r="U3149" t="s">
        <v>2697</v>
      </c>
    </row>
    <row r="3150" spans="1:21" x14ac:dyDescent="0.2">
      <c r="A3150" t="s">
        <v>4369</v>
      </c>
      <c r="B3150">
        <v>1031858</v>
      </c>
      <c r="C3150">
        <v>6</v>
      </c>
      <c r="D3150" t="s">
        <v>2798</v>
      </c>
      <c r="E3150" t="s">
        <v>2813</v>
      </c>
      <c r="F3150" s="53">
        <v>750</v>
      </c>
      <c r="G3150" t="s">
        <v>2504</v>
      </c>
      <c r="H3150" t="s">
        <v>2963</v>
      </c>
      <c r="I3150" t="s">
        <v>2518</v>
      </c>
      <c r="J3150" t="s">
        <v>2535</v>
      </c>
      <c r="K3150" t="s">
        <v>2560</v>
      </c>
      <c r="L3150" t="s">
        <v>2726</v>
      </c>
      <c r="M3150" t="s">
        <v>2727</v>
      </c>
      <c r="N3150" t="s">
        <v>2539</v>
      </c>
      <c r="O3150" t="s">
        <v>2540</v>
      </c>
      <c r="P3150" t="s">
        <v>2730</v>
      </c>
      <c r="Q3150" t="s">
        <v>2535</v>
      </c>
      <c r="R3150" t="s">
        <v>2542</v>
      </c>
      <c r="S3150" t="s">
        <v>2788</v>
      </c>
      <c r="T3150">
        <v>123.66</v>
      </c>
      <c r="U3150" t="s">
        <v>10307</v>
      </c>
    </row>
    <row r="3151" spans="1:21" x14ac:dyDescent="0.2">
      <c r="A3151" t="s">
        <v>4370</v>
      </c>
      <c r="B3151">
        <v>1031859</v>
      </c>
      <c r="C3151">
        <v>6</v>
      </c>
      <c r="D3151" t="s">
        <v>2798</v>
      </c>
      <c r="E3151" t="s">
        <v>2813</v>
      </c>
      <c r="F3151" s="53">
        <v>750</v>
      </c>
      <c r="G3151" t="s">
        <v>2504</v>
      </c>
      <c r="H3151" t="s">
        <v>2963</v>
      </c>
      <c r="I3151" t="s">
        <v>2518</v>
      </c>
      <c r="J3151" t="s">
        <v>2535</v>
      </c>
      <c r="K3151" t="s">
        <v>2560</v>
      </c>
      <c r="L3151" t="s">
        <v>2726</v>
      </c>
      <c r="M3151" t="s">
        <v>2727</v>
      </c>
      <c r="N3151" t="s">
        <v>2539</v>
      </c>
      <c r="O3151" t="s">
        <v>2540</v>
      </c>
      <c r="P3151" t="s">
        <v>2730</v>
      </c>
      <c r="Q3151" t="s">
        <v>2535</v>
      </c>
      <c r="R3151" t="s">
        <v>2542</v>
      </c>
      <c r="S3151" t="s">
        <v>2788</v>
      </c>
      <c r="T3151">
        <v>123.66</v>
      </c>
      <c r="U3151" t="s">
        <v>10307</v>
      </c>
    </row>
    <row r="3152" spans="1:21" x14ac:dyDescent="0.2">
      <c r="A3152" t="s">
        <v>6986</v>
      </c>
      <c r="B3152">
        <v>1031881</v>
      </c>
      <c r="C3152">
        <v>12</v>
      </c>
      <c r="D3152" t="s">
        <v>2502</v>
      </c>
      <c r="E3152" t="s">
        <v>3185</v>
      </c>
      <c r="F3152" s="53">
        <v>750</v>
      </c>
      <c r="G3152" t="s">
        <v>2504</v>
      </c>
      <c r="H3152" t="s">
        <v>9458</v>
      </c>
      <c r="I3152" t="s">
        <v>2576</v>
      </c>
      <c r="J3152" t="s">
        <v>2535</v>
      </c>
      <c r="K3152" t="s">
        <v>2560</v>
      </c>
      <c r="L3152" t="s">
        <v>3027</v>
      </c>
      <c r="M3152" t="s">
        <v>3028</v>
      </c>
      <c r="N3152" t="s">
        <v>2595</v>
      </c>
      <c r="O3152" t="s">
        <v>2596</v>
      </c>
      <c r="P3152" t="s">
        <v>3642</v>
      </c>
      <c r="Q3152" t="s">
        <v>2535</v>
      </c>
      <c r="R3152" t="s">
        <v>2565</v>
      </c>
      <c r="S3152" t="s">
        <v>2502</v>
      </c>
      <c r="T3152">
        <v>12.75</v>
      </c>
      <c r="U3152" t="s">
        <v>3430</v>
      </c>
    </row>
    <row r="3153" spans="1:21" x14ac:dyDescent="0.2">
      <c r="A3153" t="s">
        <v>6987</v>
      </c>
      <c r="B3153">
        <v>1031887</v>
      </c>
      <c r="C3153">
        <v>6</v>
      </c>
      <c r="D3153" t="s">
        <v>2502</v>
      </c>
      <c r="E3153" t="s">
        <v>3185</v>
      </c>
      <c r="F3153" s="53">
        <v>750</v>
      </c>
      <c r="G3153" t="s">
        <v>2504</v>
      </c>
      <c r="H3153" t="s">
        <v>9458</v>
      </c>
      <c r="I3153" t="s">
        <v>2506</v>
      </c>
      <c r="J3153" t="s">
        <v>2535</v>
      </c>
      <c r="K3153" t="s">
        <v>2560</v>
      </c>
      <c r="L3153" t="s">
        <v>2768</v>
      </c>
      <c r="M3153" t="s">
        <v>2769</v>
      </c>
      <c r="N3153" t="s">
        <v>2770</v>
      </c>
      <c r="O3153" t="s">
        <v>2771</v>
      </c>
      <c r="P3153" t="s">
        <v>2830</v>
      </c>
      <c r="Q3153" t="s">
        <v>2535</v>
      </c>
      <c r="R3153" t="s">
        <v>2542</v>
      </c>
      <c r="S3153" t="s">
        <v>2502</v>
      </c>
      <c r="T3153">
        <v>14.72</v>
      </c>
      <c r="U3153" t="s">
        <v>2686</v>
      </c>
    </row>
    <row r="3154" spans="1:21" x14ac:dyDescent="0.2">
      <c r="A3154" t="s">
        <v>461</v>
      </c>
      <c r="B3154">
        <v>1031899</v>
      </c>
      <c r="C3154">
        <v>12</v>
      </c>
      <c r="D3154" t="s">
        <v>2502</v>
      </c>
      <c r="E3154" t="s">
        <v>3737</v>
      </c>
      <c r="F3154" s="53">
        <v>750</v>
      </c>
      <c r="G3154" t="s">
        <v>2504</v>
      </c>
      <c r="H3154" t="s">
        <v>3268</v>
      </c>
      <c r="I3154" t="s">
        <v>2506</v>
      </c>
      <c r="J3154" t="s">
        <v>2519</v>
      </c>
      <c r="K3154" t="s">
        <v>2654</v>
      </c>
      <c r="L3154" t="s">
        <v>2668</v>
      </c>
      <c r="M3154" t="s">
        <v>2669</v>
      </c>
      <c r="N3154" t="s">
        <v>2511</v>
      </c>
      <c r="O3154" t="s">
        <v>2512</v>
      </c>
      <c r="P3154" t="s">
        <v>2781</v>
      </c>
      <c r="Q3154" t="s">
        <v>3210</v>
      </c>
      <c r="R3154" t="s">
        <v>2502</v>
      </c>
      <c r="S3154" t="s">
        <v>2658</v>
      </c>
      <c r="T3154">
        <v>38.5</v>
      </c>
      <c r="U3154" t="s">
        <v>3738</v>
      </c>
    </row>
    <row r="3155" spans="1:21" x14ac:dyDescent="0.2">
      <c r="A3155" t="s">
        <v>1430</v>
      </c>
      <c r="B3155">
        <v>1031900</v>
      </c>
      <c r="C3155">
        <v>24</v>
      </c>
      <c r="D3155" t="s">
        <v>3178</v>
      </c>
      <c r="E3155" t="s">
        <v>3551</v>
      </c>
      <c r="F3155" s="53">
        <v>187</v>
      </c>
      <c r="G3155" t="s">
        <v>2504</v>
      </c>
      <c r="H3155" t="s">
        <v>3268</v>
      </c>
      <c r="I3155" t="s">
        <v>2518</v>
      </c>
      <c r="J3155" t="s">
        <v>2535</v>
      </c>
      <c r="K3155" t="s">
        <v>2838</v>
      </c>
      <c r="L3155" t="s">
        <v>2844</v>
      </c>
      <c r="M3155" t="s">
        <v>2845</v>
      </c>
      <c r="N3155" t="s">
        <v>2511</v>
      </c>
      <c r="O3155" t="s">
        <v>2671</v>
      </c>
      <c r="P3155" t="s">
        <v>2766</v>
      </c>
      <c r="Q3155" t="s">
        <v>2535</v>
      </c>
      <c r="R3155" t="s">
        <v>2897</v>
      </c>
      <c r="S3155" t="s">
        <v>2566</v>
      </c>
      <c r="T3155">
        <v>8.99</v>
      </c>
      <c r="U3155" t="s">
        <v>5304</v>
      </c>
    </row>
    <row r="3156" spans="1:21" x14ac:dyDescent="0.2">
      <c r="A3156" t="s">
        <v>4371</v>
      </c>
      <c r="B3156">
        <v>1031907</v>
      </c>
      <c r="C3156">
        <v>24</v>
      </c>
      <c r="D3156" t="s">
        <v>2502</v>
      </c>
      <c r="E3156" t="s">
        <v>3747</v>
      </c>
      <c r="F3156" s="53">
        <v>473</v>
      </c>
      <c r="G3156" t="s">
        <v>2613</v>
      </c>
      <c r="H3156" t="s">
        <v>3086</v>
      </c>
      <c r="I3156" t="s">
        <v>2528</v>
      </c>
      <c r="J3156" t="s">
        <v>2507</v>
      </c>
      <c r="K3156" t="s">
        <v>2529</v>
      </c>
      <c r="L3156" t="s">
        <v>2530</v>
      </c>
      <c r="M3156" t="s">
        <v>2531</v>
      </c>
      <c r="N3156" t="s">
        <v>2511</v>
      </c>
      <c r="O3156" t="s">
        <v>2512</v>
      </c>
      <c r="P3156" t="s">
        <v>2781</v>
      </c>
      <c r="Q3156" t="s">
        <v>3081</v>
      </c>
      <c r="R3156" t="s">
        <v>2502</v>
      </c>
      <c r="S3156" t="s">
        <v>2898</v>
      </c>
      <c r="T3156">
        <v>5.0999999999999996</v>
      </c>
      <c r="U3156" t="s">
        <v>3747</v>
      </c>
    </row>
    <row r="3157" spans="1:21" x14ac:dyDescent="0.2">
      <c r="A3157" t="s">
        <v>6988</v>
      </c>
      <c r="B3157">
        <v>1031911</v>
      </c>
      <c r="C3157">
        <v>12</v>
      </c>
      <c r="D3157" t="s">
        <v>2502</v>
      </c>
      <c r="E3157" t="s">
        <v>3185</v>
      </c>
      <c r="F3157" s="53">
        <v>750</v>
      </c>
      <c r="G3157" t="s">
        <v>2504</v>
      </c>
      <c r="H3157" t="s">
        <v>9458</v>
      </c>
      <c r="I3157" t="s">
        <v>2576</v>
      </c>
      <c r="J3157" t="s">
        <v>2535</v>
      </c>
      <c r="K3157" t="s">
        <v>2560</v>
      </c>
      <c r="L3157" t="s">
        <v>2768</v>
      </c>
      <c r="M3157" t="s">
        <v>2769</v>
      </c>
      <c r="N3157" t="s">
        <v>2770</v>
      </c>
      <c r="O3157" t="s">
        <v>2771</v>
      </c>
      <c r="P3157" t="s">
        <v>2924</v>
      </c>
      <c r="Q3157" t="s">
        <v>2535</v>
      </c>
      <c r="R3157" t="s">
        <v>2542</v>
      </c>
      <c r="S3157" t="s">
        <v>2502</v>
      </c>
      <c r="T3157">
        <v>10.62</v>
      </c>
      <c r="U3157" t="s">
        <v>3430</v>
      </c>
    </row>
    <row r="3158" spans="1:21" x14ac:dyDescent="0.2">
      <c r="A3158" t="s">
        <v>6989</v>
      </c>
      <c r="B3158">
        <v>1031912</v>
      </c>
      <c r="C3158">
        <v>12</v>
      </c>
      <c r="D3158" t="s">
        <v>2502</v>
      </c>
      <c r="E3158" t="s">
        <v>3185</v>
      </c>
      <c r="F3158" s="53">
        <v>750</v>
      </c>
      <c r="G3158" t="s">
        <v>2504</v>
      </c>
      <c r="H3158" t="s">
        <v>9458</v>
      </c>
      <c r="I3158" t="s">
        <v>2576</v>
      </c>
      <c r="J3158" t="s">
        <v>2535</v>
      </c>
      <c r="K3158" t="s">
        <v>2560</v>
      </c>
      <c r="L3158" t="s">
        <v>2768</v>
      </c>
      <c r="M3158" t="s">
        <v>2769</v>
      </c>
      <c r="N3158" t="s">
        <v>2770</v>
      </c>
      <c r="O3158" t="s">
        <v>2771</v>
      </c>
      <c r="P3158" t="s">
        <v>2924</v>
      </c>
      <c r="Q3158" t="s">
        <v>2535</v>
      </c>
      <c r="R3158" t="s">
        <v>2565</v>
      </c>
      <c r="S3158" t="s">
        <v>2502</v>
      </c>
      <c r="T3158">
        <v>9.94</v>
      </c>
      <c r="U3158" t="s">
        <v>3430</v>
      </c>
    </row>
    <row r="3159" spans="1:21" x14ac:dyDescent="0.2">
      <c r="A3159" t="s">
        <v>260</v>
      </c>
      <c r="B3159">
        <v>1031925</v>
      </c>
      <c r="C3159">
        <v>24</v>
      </c>
      <c r="D3159" t="s">
        <v>2502</v>
      </c>
      <c r="E3159" t="s">
        <v>3910</v>
      </c>
      <c r="F3159" s="53">
        <v>473</v>
      </c>
      <c r="G3159" t="s">
        <v>2613</v>
      </c>
      <c r="H3159" t="s">
        <v>2505</v>
      </c>
      <c r="I3159" t="s">
        <v>2528</v>
      </c>
      <c r="J3159" t="s">
        <v>2507</v>
      </c>
      <c r="K3159" t="s">
        <v>2529</v>
      </c>
      <c r="L3159" t="s">
        <v>2530</v>
      </c>
      <c r="M3159" t="s">
        <v>2531</v>
      </c>
      <c r="N3159" t="s">
        <v>2511</v>
      </c>
      <c r="O3159" t="s">
        <v>2512</v>
      </c>
      <c r="P3159" t="s">
        <v>2781</v>
      </c>
      <c r="Q3159" t="s">
        <v>3081</v>
      </c>
      <c r="R3159" t="s">
        <v>2502</v>
      </c>
      <c r="S3159" t="s">
        <v>3372</v>
      </c>
      <c r="T3159">
        <v>5.49</v>
      </c>
      <c r="U3159" t="s">
        <v>3910</v>
      </c>
    </row>
    <row r="3160" spans="1:21" x14ac:dyDescent="0.2">
      <c r="A3160" t="s">
        <v>597</v>
      </c>
      <c r="B3160">
        <v>1031926</v>
      </c>
      <c r="C3160">
        <v>24</v>
      </c>
      <c r="D3160" t="s">
        <v>2502</v>
      </c>
      <c r="E3160" t="s">
        <v>3747</v>
      </c>
      <c r="F3160" s="53">
        <v>473</v>
      </c>
      <c r="G3160" t="s">
        <v>2613</v>
      </c>
      <c r="H3160" t="s">
        <v>3086</v>
      </c>
      <c r="I3160" t="s">
        <v>2528</v>
      </c>
      <c r="J3160" t="s">
        <v>2507</v>
      </c>
      <c r="K3160" t="s">
        <v>2529</v>
      </c>
      <c r="L3160" t="s">
        <v>2530</v>
      </c>
      <c r="M3160" t="s">
        <v>2531</v>
      </c>
      <c r="N3160" t="s">
        <v>2511</v>
      </c>
      <c r="O3160" t="s">
        <v>2512</v>
      </c>
      <c r="P3160" t="s">
        <v>2781</v>
      </c>
      <c r="Q3160" t="s">
        <v>3081</v>
      </c>
      <c r="R3160" t="s">
        <v>2502</v>
      </c>
      <c r="S3160" t="s">
        <v>3372</v>
      </c>
      <c r="T3160">
        <v>5.4</v>
      </c>
      <c r="U3160" t="s">
        <v>3747</v>
      </c>
    </row>
    <row r="3161" spans="1:21" x14ac:dyDescent="0.2">
      <c r="A3161" t="s">
        <v>2152</v>
      </c>
      <c r="B3161">
        <v>1031945</v>
      </c>
      <c r="C3161">
        <v>6</v>
      </c>
      <c r="D3161" t="s">
        <v>2502</v>
      </c>
      <c r="E3161" t="s">
        <v>3948</v>
      </c>
      <c r="F3161" s="53">
        <v>750</v>
      </c>
      <c r="G3161" t="s">
        <v>2504</v>
      </c>
      <c r="H3161" t="s">
        <v>2550</v>
      </c>
      <c r="I3161" t="s">
        <v>2518</v>
      </c>
      <c r="J3161" t="s">
        <v>2519</v>
      </c>
      <c r="K3161" t="s">
        <v>2583</v>
      </c>
      <c r="L3161" t="s">
        <v>2584</v>
      </c>
      <c r="M3161" t="s">
        <v>2585</v>
      </c>
      <c r="N3161" t="s">
        <v>2586</v>
      </c>
      <c r="O3161" t="s">
        <v>2587</v>
      </c>
      <c r="P3161" t="s">
        <v>2588</v>
      </c>
      <c r="Q3161" t="s">
        <v>2519</v>
      </c>
      <c r="R3161" t="s">
        <v>2502</v>
      </c>
      <c r="S3161" t="s">
        <v>2633</v>
      </c>
      <c r="T3161">
        <v>66.290000000000006</v>
      </c>
      <c r="U3161" t="s">
        <v>5086</v>
      </c>
    </row>
    <row r="3162" spans="1:21" x14ac:dyDescent="0.2">
      <c r="A3162" t="s">
        <v>374</v>
      </c>
      <c r="B3162">
        <v>1031967</v>
      </c>
      <c r="C3162">
        <v>12</v>
      </c>
      <c r="D3162" t="s">
        <v>2502</v>
      </c>
      <c r="E3162" t="s">
        <v>3903</v>
      </c>
      <c r="F3162" s="53">
        <v>750</v>
      </c>
      <c r="G3162" t="s">
        <v>2504</v>
      </c>
      <c r="H3162">
        <v>98</v>
      </c>
      <c r="I3162" t="s">
        <v>2528</v>
      </c>
      <c r="J3162" t="s">
        <v>3017</v>
      </c>
      <c r="K3162" t="s">
        <v>3158</v>
      </c>
      <c r="L3162" t="s">
        <v>4130</v>
      </c>
      <c r="M3162" t="s">
        <v>4131</v>
      </c>
      <c r="N3162" t="s">
        <v>2511</v>
      </c>
      <c r="O3162" t="s">
        <v>2512</v>
      </c>
      <c r="P3162" t="s">
        <v>2781</v>
      </c>
      <c r="Q3162" t="s">
        <v>3563</v>
      </c>
      <c r="R3162" t="s">
        <v>2502</v>
      </c>
      <c r="S3162" t="s">
        <v>3579</v>
      </c>
      <c r="T3162">
        <v>15.85</v>
      </c>
      <c r="U3162" t="s">
        <v>3904</v>
      </c>
    </row>
    <row r="3163" spans="1:21" x14ac:dyDescent="0.2">
      <c r="A3163" t="s">
        <v>6990</v>
      </c>
      <c r="B3163">
        <v>1031984</v>
      </c>
      <c r="C3163">
        <v>4</v>
      </c>
      <c r="D3163" t="s">
        <v>2502</v>
      </c>
      <c r="E3163" t="s">
        <v>3950</v>
      </c>
      <c r="F3163" s="53">
        <v>750</v>
      </c>
      <c r="G3163" t="s">
        <v>2504</v>
      </c>
      <c r="H3163" t="s">
        <v>3268</v>
      </c>
      <c r="I3163" t="s">
        <v>2518</v>
      </c>
      <c r="J3163" t="s">
        <v>2519</v>
      </c>
      <c r="K3163" t="s">
        <v>2569</v>
      </c>
      <c r="L3163" t="s">
        <v>2570</v>
      </c>
      <c r="M3163" t="s">
        <v>2569</v>
      </c>
      <c r="N3163" t="s">
        <v>2511</v>
      </c>
      <c r="O3163" t="s">
        <v>2512</v>
      </c>
      <c r="P3163" t="s">
        <v>2571</v>
      </c>
      <c r="Q3163" t="s">
        <v>2519</v>
      </c>
      <c r="R3163" t="s">
        <v>2502</v>
      </c>
      <c r="S3163" t="s">
        <v>2502</v>
      </c>
      <c r="T3163">
        <v>66.989999999999995</v>
      </c>
      <c r="U3163" t="s">
        <v>2922</v>
      </c>
    </row>
    <row r="3164" spans="1:21" x14ac:dyDescent="0.2">
      <c r="A3164" t="s">
        <v>4372</v>
      </c>
      <c r="B3164">
        <v>1031988</v>
      </c>
      <c r="C3164">
        <v>8</v>
      </c>
      <c r="D3164" t="s">
        <v>2502</v>
      </c>
      <c r="E3164" t="s">
        <v>5984</v>
      </c>
      <c r="F3164" s="53">
        <v>750</v>
      </c>
      <c r="G3164" t="s">
        <v>2574</v>
      </c>
      <c r="H3164">
        <v>98</v>
      </c>
      <c r="I3164" t="s">
        <v>2506</v>
      </c>
      <c r="J3164" t="s">
        <v>2519</v>
      </c>
      <c r="K3164" t="s">
        <v>2654</v>
      </c>
      <c r="L3164" t="s">
        <v>2668</v>
      </c>
      <c r="M3164" t="s">
        <v>2669</v>
      </c>
      <c r="N3164" t="s">
        <v>2511</v>
      </c>
      <c r="O3164" t="s">
        <v>2512</v>
      </c>
      <c r="P3164" t="s">
        <v>2867</v>
      </c>
      <c r="Q3164" t="s">
        <v>2519</v>
      </c>
      <c r="R3164" t="s">
        <v>2502</v>
      </c>
      <c r="S3164" t="s">
        <v>2502</v>
      </c>
      <c r="T3164">
        <v>33.71</v>
      </c>
      <c r="U3164" t="s">
        <v>2795</v>
      </c>
    </row>
    <row r="3165" spans="1:21" x14ac:dyDescent="0.2">
      <c r="A3165" t="s">
        <v>580</v>
      </c>
      <c r="B3165">
        <v>1031990</v>
      </c>
      <c r="C3165">
        <v>12</v>
      </c>
      <c r="D3165" t="s">
        <v>2502</v>
      </c>
      <c r="E3165" t="s">
        <v>2579</v>
      </c>
      <c r="F3165" s="53">
        <v>750</v>
      </c>
      <c r="G3165" t="s">
        <v>2504</v>
      </c>
      <c r="H3165" t="s">
        <v>2635</v>
      </c>
      <c r="I3165" t="s">
        <v>2506</v>
      </c>
      <c r="J3165" t="s">
        <v>2519</v>
      </c>
      <c r="K3165" t="s">
        <v>2569</v>
      </c>
      <c r="L3165" t="s">
        <v>2773</v>
      </c>
      <c r="M3165" t="s">
        <v>2774</v>
      </c>
      <c r="N3165" t="s">
        <v>2580</v>
      </c>
      <c r="O3165" t="s">
        <v>2581</v>
      </c>
      <c r="P3165" t="s">
        <v>2581</v>
      </c>
      <c r="Q3165" t="s">
        <v>2519</v>
      </c>
      <c r="R3165" t="s">
        <v>2502</v>
      </c>
      <c r="S3165" t="s">
        <v>2525</v>
      </c>
      <c r="T3165">
        <v>31.71</v>
      </c>
      <c r="U3165" t="s">
        <v>2544</v>
      </c>
    </row>
    <row r="3166" spans="1:21" x14ac:dyDescent="0.2">
      <c r="A3166" t="s">
        <v>4801</v>
      </c>
      <c r="B3166">
        <v>1031992</v>
      </c>
      <c r="C3166">
        <v>12</v>
      </c>
      <c r="D3166" t="s">
        <v>2502</v>
      </c>
      <c r="E3166" t="s">
        <v>5033</v>
      </c>
      <c r="F3166" s="53">
        <v>750</v>
      </c>
      <c r="G3166" t="s">
        <v>2504</v>
      </c>
      <c r="H3166" t="s">
        <v>2635</v>
      </c>
      <c r="I3166" t="s">
        <v>2528</v>
      </c>
      <c r="J3166" t="s">
        <v>2519</v>
      </c>
      <c r="K3166" t="s">
        <v>2583</v>
      </c>
      <c r="L3166" t="s">
        <v>2630</v>
      </c>
      <c r="M3166" t="s">
        <v>2631</v>
      </c>
      <c r="N3166" t="s">
        <v>2511</v>
      </c>
      <c r="O3166" t="s">
        <v>2512</v>
      </c>
      <c r="P3166" t="s">
        <v>2577</v>
      </c>
      <c r="Q3166" t="s">
        <v>2519</v>
      </c>
      <c r="R3166" t="s">
        <v>2502</v>
      </c>
      <c r="S3166" t="s">
        <v>2636</v>
      </c>
      <c r="T3166">
        <v>39.99</v>
      </c>
      <c r="U3166" t="s">
        <v>2697</v>
      </c>
    </row>
    <row r="3167" spans="1:21" x14ac:dyDescent="0.2">
      <c r="A3167" t="s">
        <v>6991</v>
      </c>
      <c r="B3167">
        <v>1032010</v>
      </c>
      <c r="C3167">
        <v>24</v>
      </c>
      <c r="D3167" t="s">
        <v>2502</v>
      </c>
      <c r="E3167" t="s">
        <v>4005</v>
      </c>
      <c r="F3167" s="53">
        <v>473</v>
      </c>
      <c r="G3167" t="s">
        <v>2613</v>
      </c>
      <c r="H3167">
        <v>98</v>
      </c>
      <c r="I3167" t="s">
        <v>2528</v>
      </c>
      <c r="J3167" t="s">
        <v>2507</v>
      </c>
      <c r="K3167" t="s">
        <v>2529</v>
      </c>
      <c r="L3167" t="s">
        <v>2530</v>
      </c>
      <c r="M3167" t="s">
        <v>2531</v>
      </c>
      <c r="N3167" t="s">
        <v>2511</v>
      </c>
      <c r="O3167" t="s">
        <v>2512</v>
      </c>
      <c r="P3167" t="s">
        <v>3052</v>
      </c>
      <c r="Q3167" t="s">
        <v>2507</v>
      </c>
      <c r="R3167" t="s">
        <v>2502</v>
      </c>
      <c r="S3167" t="s">
        <v>2514</v>
      </c>
      <c r="T3167">
        <v>4.95</v>
      </c>
      <c r="U3167" t="s">
        <v>3053</v>
      </c>
    </row>
    <row r="3168" spans="1:21" x14ac:dyDescent="0.2">
      <c r="A3168" t="s">
        <v>4373</v>
      </c>
      <c r="B3168">
        <v>1032018</v>
      </c>
      <c r="C3168">
        <v>6</v>
      </c>
      <c r="D3168" t="s">
        <v>2698</v>
      </c>
      <c r="E3168" t="s">
        <v>9660</v>
      </c>
      <c r="F3168" s="53">
        <v>750</v>
      </c>
      <c r="G3168" t="s">
        <v>2504</v>
      </c>
      <c r="H3168" t="s">
        <v>2963</v>
      </c>
      <c r="I3168" t="s">
        <v>2518</v>
      </c>
      <c r="J3168" t="s">
        <v>2535</v>
      </c>
      <c r="K3168" t="s">
        <v>2560</v>
      </c>
      <c r="L3168" t="s">
        <v>2726</v>
      </c>
      <c r="M3168" t="s">
        <v>2727</v>
      </c>
      <c r="N3168" t="s">
        <v>2511</v>
      </c>
      <c r="O3168" t="s">
        <v>2540</v>
      </c>
      <c r="P3168" t="s">
        <v>2814</v>
      </c>
      <c r="Q3168" t="s">
        <v>2535</v>
      </c>
      <c r="R3168" t="s">
        <v>2565</v>
      </c>
      <c r="S3168" t="s">
        <v>2598</v>
      </c>
      <c r="T3168">
        <v>49.55</v>
      </c>
      <c r="U3168" t="s">
        <v>2874</v>
      </c>
    </row>
    <row r="3169" spans="1:21" x14ac:dyDescent="0.2">
      <c r="A3169" t="s">
        <v>6992</v>
      </c>
      <c r="B3169">
        <v>1032022</v>
      </c>
      <c r="C3169">
        <v>6</v>
      </c>
      <c r="D3169" t="s">
        <v>2502</v>
      </c>
      <c r="E3169" t="s">
        <v>3185</v>
      </c>
      <c r="F3169" s="53">
        <v>750</v>
      </c>
      <c r="G3169" t="s">
        <v>2504</v>
      </c>
      <c r="H3169" t="s">
        <v>9458</v>
      </c>
      <c r="I3169" t="s">
        <v>2576</v>
      </c>
      <c r="J3169" t="s">
        <v>2535</v>
      </c>
      <c r="K3169" t="s">
        <v>2560</v>
      </c>
      <c r="L3169" t="s">
        <v>2756</v>
      </c>
      <c r="M3169" t="s">
        <v>2757</v>
      </c>
      <c r="N3169" t="s">
        <v>2657</v>
      </c>
      <c r="O3169" t="s">
        <v>2671</v>
      </c>
      <c r="P3169" t="s">
        <v>2674</v>
      </c>
      <c r="Q3169" t="s">
        <v>2535</v>
      </c>
      <c r="R3169" t="s">
        <v>2565</v>
      </c>
      <c r="S3169" t="s">
        <v>2502</v>
      </c>
      <c r="T3169">
        <v>13.26</v>
      </c>
      <c r="U3169" t="s">
        <v>3430</v>
      </c>
    </row>
    <row r="3170" spans="1:21" x14ac:dyDescent="0.2">
      <c r="A3170" t="s">
        <v>6993</v>
      </c>
      <c r="B3170">
        <v>1032024</v>
      </c>
      <c r="C3170">
        <v>12</v>
      </c>
      <c r="D3170" t="s">
        <v>2502</v>
      </c>
      <c r="E3170" t="s">
        <v>3185</v>
      </c>
      <c r="F3170" s="53">
        <v>750</v>
      </c>
      <c r="G3170" t="s">
        <v>2504</v>
      </c>
      <c r="H3170" t="s">
        <v>9458</v>
      </c>
      <c r="I3170" t="s">
        <v>2506</v>
      </c>
      <c r="J3170" t="s">
        <v>2535</v>
      </c>
      <c r="K3170" t="s">
        <v>2560</v>
      </c>
      <c r="L3170" t="s">
        <v>2561</v>
      </c>
      <c r="M3170" t="s">
        <v>2562</v>
      </c>
      <c r="N3170" t="s">
        <v>3135</v>
      </c>
      <c r="O3170" t="s">
        <v>2563</v>
      </c>
      <c r="P3170" t="s">
        <v>3380</v>
      </c>
      <c r="Q3170" t="s">
        <v>2535</v>
      </c>
      <c r="R3170" t="s">
        <v>2565</v>
      </c>
      <c r="S3170" t="s">
        <v>2502</v>
      </c>
      <c r="T3170">
        <v>16.88</v>
      </c>
      <c r="U3170" t="s">
        <v>3430</v>
      </c>
    </row>
    <row r="3171" spans="1:21" x14ac:dyDescent="0.2">
      <c r="A3171" t="s">
        <v>6994</v>
      </c>
      <c r="B3171">
        <v>1032025</v>
      </c>
      <c r="C3171">
        <v>6</v>
      </c>
      <c r="D3171" t="s">
        <v>2502</v>
      </c>
      <c r="E3171" t="s">
        <v>3185</v>
      </c>
      <c r="F3171" s="53">
        <v>750</v>
      </c>
      <c r="G3171" t="s">
        <v>2504</v>
      </c>
      <c r="H3171" t="s">
        <v>9458</v>
      </c>
      <c r="I3171" t="s">
        <v>2506</v>
      </c>
      <c r="J3171" t="s">
        <v>2535</v>
      </c>
      <c r="K3171" t="s">
        <v>2560</v>
      </c>
      <c r="L3171" t="s">
        <v>3027</v>
      </c>
      <c r="M3171" t="s">
        <v>3028</v>
      </c>
      <c r="N3171" t="s">
        <v>2595</v>
      </c>
      <c r="O3171" t="s">
        <v>2596</v>
      </c>
      <c r="P3171" t="s">
        <v>9661</v>
      </c>
      <c r="Q3171" t="s">
        <v>2535</v>
      </c>
      <c r="R3171" t="s">
        <v>2565</v>
      </c>
      <c r="S3171" t="s">
        <v>2502</v>
      </c>
      <c r="T3171">
        <v>17.43</v>
      </c>
      <c r="U3171" t="s">
        <v>3430</v>
      </c>
    </row>
    <row r="3172" spans="1:21" x14ac:dyDescent="0.2">
      <c r="A3172" t="s">
        <v>6995</v>
      </c>
      <c r="B3172">
        <v>1032026</v>
      </c>
      <c r="C3172">
        <v>6</v>
      </c>
      <c r="D3172" t="s">
        <v>2502</v>
      </c>
      <c r="E3172" t="s">
        <v>9662</v>
      </c>
      <c r="F3172" s="53">
        <v>750</v>
      </c>
      <c r="G3172" t="s">
        <v>2504</v>
      </c>
      <c r="H3172" t="s">
        <v>9458</v>
      </c>
      <c r="I3172" t="s">
        <v>2576</v>
      </c>
      <c r="J3172" t="s">
        <v>2535</v>
      </c>
      <c r="K3172" t="s">
        <v>2560</v>
      </c>
      <c r="L3172" t="s">
        <v>3831</v>
      </c>
      <c r="M3172" t="s">
        <v>3832</v>
      </c>
      <c r="N3172" t="s">
        <v>9663</v>
      </c>
      <c r="O3172" t="s">
        <v>9664</v>
      </c>
      <c r="P3172" t="s">
        <v>9664</v>
      </c>
      <c r="Q3172" t="s">
        <v>2535</v>
      </c>
      <c r="R3172" t="s">
        <v>2542</v>
      </c>
      <c r="S3172" t="s">
        <v>2502</v>
      </c>
      <c r="T3172">
        <v>10.86</v>
      </c>
      <c r="U3172" t="s">
        <v>3430</v>
      </c>
    </row>
    <row r="3173" spans="1:21" x14ac:dyDescent="0.2">
      <c r="A3173" t="s">
        <v>734</v>
      </c>
      <c r="B3173">
        <v>1032035</v>
      </c>
      <c r="C3173">
        <v>24</v>
      </c>
      <c r="D3173" t="s">
        <v>2502</v>
      </c>
      <c r="E3173" t="s">
        <v>3758</v>
      </c>
      <c r="F3173" s="53">
        <v>473</v>
      </c>
      <c r="G3173" t="s">
        <v>2613</v>
      </c>
      <c r="H3173">
        <v>98</v>
      </c>
      <c r="I3173" t="s">
        <v>2528</v>
      </c>
      <c r="J3173" t="s">
        <v>2507</v>
      </c>
      <c r="K3173" t="s">
        <v>2529</v>
      </c>
      <c r="L3173" t="s">
        <v>2530</v>
      </c>
      <c r="M3173" t="s">
        <v>2531</v>
      </c>
      <c r="N3173" t="s">
        <v>2511</v>
      </c>
      <c r="O3173" t="s">
        <v>2512</v>
      </c>
      <c r="P3173" t="s">
        <v>2781</v>
      </c>
      <c r="Q3173" t="s">
        <v>3081</v>
      </c>
      <c r="R3173" t="s">
        <v>2502</v>
      </c>
      <c r="S3173" t="s">
        <v>3426</v>
      </c>
      <c r="T3173">
        <v>5.25</v>
      </c>
      <c r="U3173" t="s">
        <v>73</v>
      </c>
    </row>
    <row r="3174" spans="1:21" x14ac:dyDescent="0.2">
      <c r="A3174" t="s">
        <v>6996</v>
      </c>
      <c r="B3174">
        <v>1032082</v>
      </c>
      <c r="C3174">
        <v>6</v>
      </c>
      <c r="D3174" t="s">
        <v>2502</v>
      </c>
      <c r="E3174" t="s">
        <v>3185</v>
      </c>
      <c r="F3174" s="53">
        <v>1420</v>
      </c>
      <c r="G3174" t="s">
        <v>2613</v>
      </c>
      <c r="H3174" t="s">
        <v>9458</v>
      </c>
      <c r="I3174" t="s">
        <v>2576</v>
      </c>
      <c r="J3174" t="s">
        <v>3017</v>
      </c>
      <c r="K3174" t="s">
        <v>3018</v>
      </c>
      <c r="L3174" t="s">
        <v>3019</v>
      </c>
      <c r="M3174" t="s">
        <v>3020</v>
      </c>
      <c r="N3174" t="s">
        <v>2511</v>
      </c>
      <c r="O3174" t="s">
        <v>2512</v>
      </c>
      <c r="P3174" t="s">
        <v>3052</v>
      </c>
      <c r="Q3174" t="s">
        <v>3021</v>
      </c>
      <c r="R3174" t="s">
        <v>2502</v>
      </c>
      <c r="S3174" t="s">
        <v>2502</v>
      </c>
      <c r="T3174">
        <v>12.21</v>
      </c>
      <c r="U3174" t="s">
        <v>5308</v>
      </c>
    </row>
    <row r="3175" spans="1:21" x14ac:dyDescent="0.2">
      <c r="A3175" t="s">
        <v>6997</v>
      </c>
      <c r="B3175">
        <v>1032089</v>
      </c>
      <c r="C3175">
        <v>12</v>
      </c>
      <c r="D3175" t="s">
        <v>3412</v>
      </c>
      <c r="E3175" t="s">
        <v>3095</v>
      </c>
      <c r="F3175" s="53">
        <v>750</v>
      </c>
      <c r="G3175" t="s">
        <v>2504</v>
      </c>
      <c r="H3175" t="s">
        <v>2550</v>
      </c>
      <c r="I3175" t="s">
        <v>2518</v>
      </c>
      <c r="J3175" t="s">
        <v>2535</v>
      </c>
      <c r="K3175" t="s">
        <v>2560</v>
      </c>
      <c r="L3175" t="s">
        <v>2700</v>
      </c>
      <c r="M3175" t="s">
        <v>2701</v>
      </c>
      <c r="N3175" t="s">
        <v>2511</v>
      </c>
      <c r="O3175" t="s">
        <v>2512</v>
      </c>
      <c r="P3175" t="s">
        <v>2781</v>
      </c>
      <c r="Q3175" t="s">
        <v>2782</v>
      </c>
      <c r="R3175" t="s">
        <v>2565</v>
      </c>
      <c r="S3175" t="s">
        <v>2685</v>
      </c>
      <c r="T3175">
        <v>25.5</v>
      </c>
      <c r="U3175" t="s">
        <v>3099</v>
      </c>
    </row>
    <row r="3176" spans="1:21" x14ac:dyDescent="0.2">
      <c r="A3176" t="s">
        <v>6998</v>
      </c>
      <c r="B3176">
        <v>1032110</v>
      </c>
      <c r="C3176">
        <v>12</v>
      </c>
      <c r="D3176" t="s">
        <v>2818</v>
      </c>
      <c r="E3176" t="s">
        <v>3951</v>
      </c>
      <c r="F3176" s="53">
        <v>750</v>
      </c>
      <c r="G3176" t="s">
        <v>2504</v>
      </c>
      <c r="H3176" t="s">
        <v>2635</v>
      </c>
      <c r="I3176" t="s">
        <v>2518</v>
      </c>
      <c r="J3176" t="s">
        <v>2535</v>
      </c>
      <c r="K3176" t="s">
        <v>2560</v>
      </c>
      <c r="L3176" t="s">
        <v>2756</v>
      </c>
      <c r="M3176" t="s">
        <v>2757</v>
      </c>
      <c r="N3176" t="s">
        <v>2657</v>
      </c>
      <c r="O3176" t="s">
        <v>2671</v>
      </c>
      <c r="P3176" t="s">
        <v>2820</v>
      </c>
      <c r="Q3176" t="s">
        <v>2535</v>
      </c>
      <c r="R3176" t="s">
        <v>2542</v>
      </c>
      <c r="S3176" t="s">
        <v>2543</v>
      </c>
      <c r="T3176">
        <v>81.7</v>
      </c>
      <c r="U3176" t="s">
        <v>3313</v>
      </c>
    </row>
    <row r="3177" spans="1:21" x14ac:dyDescent="0.2">
      <c r="A3177" t="s">
        <v>565</v>
      </c>
      <c r="B3177">
        <v>1032113</v>
      </c>
      <c r="C3177">
        <v>6</v>
      </c>
      <c r="D3177" t="s">
        <v>2502</v>
      </c>
      <c r="E3177" t="s">
        <v>3843</v>
      </c>
      <c r="F3177" s="53">
        <v>750</v>
      </c>
      <c r="G3177" t="s">
        <v>2504</v>
      </c>
      <c r="H3177" t="s">
        <v>2572</v>
      </c>
      <c r="I3177" t="s">
        <v>2518</v>
      </c>
      <c r="J3177" t="s">
        <v>2519</v>
      </c>
      <c r="K3177" t="s">
        <v>2520</v>
      </c>
      <c r="L3177" t="s">
        <v>2521</v>
      </c>
      <c r="M3177" t="s">
        <v>2520</v>
      </c>
      <c r="N3177" t="s">
        <v>2511</v>
      </c>
      <c r="O3177" t="s">
        <v>2512</v>
      </c>
      <c r="P3177" t="s">
        <v>2781</v>
      </c>
      <c r="Q3177" t="s">
        <v>3675</v>
      </c>
      <c r="R3177" t="s">
        <v>2502</v>
      </c>
      <c r="S3177" t="s">
        <v>2525</v>
      </c>
      <c r="T3177">
        <v>55.99</v>
      </c>
      <c r="U3177" t="s">
        <v>3844</v>
      </c>
    </row>
    <row r="3178" spans="1:21" x14ac:dyDescent="0.2">
      <c r="A3178" t="s">
        <v>6999</v>
      </c>
      <c r="B3178">
        <v>1032118</v>
      </c>
      <c r="C3178">
        <v>6</v>
      </c>
      <c r="D3178" t="s">
        <v>2502</v>
      </c>
      <c r="E3178" t="s">
        <v>9665</v>
      </c>
      <c r="F3178" s="53">
        <v>750</v>
      </c>
      <c r="G3178" t="s">
        <v>2504</v>
      </c>
      <c r="H3178" t="s">
        <v>9458</v>
      </c>
      <c r="I3178" t="s">
        <v>2576</v>
      </c>
      <c r="J3178" t="s">
        <v>2535</v>
      </c>
      <c r="K3178" t="s">
        <v>2838</v>
      </c>
      <c r="L3178" t="s">
        <v>2844</v>
      </c>
      <c r="M3178" t="s">
        <v>2845</v>
      </c>
      <c r="N3178" t="s">
        <v>2539</v>
      </c>
      <c r="O3178" t="s">
        <v>2540</v>
      </c>
      <c r="P3178" t="s">
        <v>2541</v>
      </c>
      <c r="Q3178" t="s">
        <v>2535</v>
      </c>
      <c r="R3178" t="s">
        <v>2565</v>
      </c>
      <c r="S3178" t="s">
        <v>2502</v>
      </c>
      <c r="T3178">
        <v>12.97</v>
      </c>
      <c r="U3178" t="s">
        <v>2697</v>
      </c>
    </row>
    <row r="3179" spans="1:21" x14ac:dyDescent="0.2">
      <c r="A3179" t="s">
        <v>429</v>
      </c>
      <c r="B3179">
        <v>1032125</v>
      </c>
      <c r="C3179">
        <v>24</v>
      </c>
      <c r="D3179" t="s">
        <v>2502</v>
      </c>
      <c r="E3179" t="s">
        <v>3913</v>
      </c>
      <c r="F3179" s="53">
        <v>473</v>
      </c>
      <c r="G3179" t="s">
        <v>2613</v>
      </c>
      <c r="H3179" t="s">
        <v>2505</v>
      </c>
      <c r="I3179" t="s">
        <v>2528</v>
      </c>
      <c r="J3179" t="s">
        <v>2507</v>
      </c>
      <c r="K3179" t="s">
        <v>2529</v>
      </c>
      <c r="L3179" t="s">
        <v>2530</v>
      </c>
      <c r="M3179" t="s">
        <v>2531</v>
      </c>
      <c r="N3179" t="s">
        <v>2511</v>
      </c>
      <c r="O3179" t="s">
        <v>2512</v>
      </c>
      <c r="P3179" t="s">
        <v>2781</v>
      </c>
      <c r="Q3179" t="s">
        <v>3081</v>
      </c>
      <c r="R3179" t="s">
        <v>2502</v>
      </c>
      <c r="S3179" t="s">
        <v>3372</v>
      </c>
      <c r="T3179">
        <v>5.44</v>
      </c>
      <c r="U3179" t="s">
        <v>3913</v>
      </c>
    </row>
    <row r="3180" spans="1:21" x14ac:dyDescent="0.2">
      <c r="A3180" t="s">
        <v>1887</v>
      </c>
      <c r="B3180">
        <v>1032133</v>
      </c>
      <c r="C3180">
        <v>12</v>
      </c>
      <c r="D3180" t="s">
        <v>3025</v>
      </c>
      <c r="E3180" t="s">
        <v>3691</v>
      </c>
      <c r="F3180" s="53">
        <v>750</v>
      </c>
      <c r="G3180" t="s">
        <v>2504</v>
      </c>
      <c r="H3180" t="s">
        <v>2559</v>
      </c>
      <c r="I3180" t="s">
        <v>2506</v>
      </c>
      <c r="J3180" t="s">
        <v>2535</v>
      </c>
      <c r="K3180" t="s">
        <v>2560</v>
      </c>
      <c r="L3180" t="s">
        <v>3027</v>
      </c>
      <c r="M3180" t="s">
        <v>3028</v>
      </c>
      <c r="N3180" t="s">
        <v>2511</v>
      </c>
      <c r="O3180" t="s">
        <v>2596</v>
      </c>
      <c r="P3180" t="s">
        <v>3444</v>
      </c>
      <c r="Q3180" t="s">
        <v>2535</v>
      </c>
      <c r="R3180" t="s">
        <v>2542</v>
      </c>
      <c r="S3180" t="s">
        <v>2783</v>
      </c>
      <c r="T3180">
        <v>17.98</v>
      </c>
      <c r="U3180" t="s">
        <v>4006</v>
      </c>
    </row>
    <row r="3181" spans="1:21" x14ac:dyDescent="0.2">
      <c r="A3181" t="s">
        <v>5406</v>
      </c>
      <c r="B3181">
        <v>1032134</v>
      </c>
      <c r="C3181">
        <v>12</v>
      </c>
      <c r="D3181" t="s">
        <v>3998</v>
      </c>
      <c r="E3181" t="s">
        <v>3880</v>
      </c>
      <c r="F3181" s="53">
        <v>750</v>
      </c>
      <c r="G3181" t="s">
        <v>2504</v>
      </c>
      <c r="H3181" t="s">
        <v>2635</v>
      </c>
      <c r="I3181" t="s">
        <v>2528</v>
      </c>
      <c r="J3181" t="s">
        <v>2535</v>
      </c>
      <c r="K3181" t="s">
        <v>2560</v>
      </c>
      <c r="L3181" t="s">
        <v>2824</v>
      </c>
      <c r="M3181" t="s">
        <v>2825</v>
      </c>
      <c r="N3181" t="s">
        <v>2694</v>
      </c>
      <c r="O3181" t="s">
        <v>2695</v>
      </c>
      <c r="P3181" t="s">
        <v>2826</v>
      </c>
      <c r="Q3181" t="s">
        <v>2535</v>
      </c>
      <c r="R3181" t="s">
        <v>2565</v>
      </c>
      <c r="S3181" t="s">
        <v>2566</v>
      </c>
      <c r="T3181">
        <v>19.809999999999999</v>
      </c>
      <c r="U3181" t="s">
        <v>3749</v>
      </c>
    </row>
    <row r="3182" spans="1:21" x14ac:dyDescent="0.2">
      <c r="A3182" t="s">
        <v>2027</v>
      </c>
      <c r="B3182">
        <v>1032135</v>
      </c>
      <c r="C3182">
        <v>12</v>
      </c>
      <c r="D3182" t="s">
        <v>3633</v>
      </c>
      <c r="E3182" t="s">
        <v>3357</v>
      </c>
      <c r="F3182" s="53">
        <v>750</v>
      </c>
      <c r="G3182" t="s">
        <v>2504</v>
      </c>
      <c r="H3182">
        <v>98</v>
      </c>
      <c r="I3182" t="s">
        <v>2506</v>
      </c>
      <c r="J3182" t="s">
        <v>2535</v>
      </c>
      <c r="K3182" t="s">
        <v>2560</v>
      </c>
      <c r="L3182" t="s">
        <v>2726</v>
      </c>
      <c r="M3182" t="s">
        <v>2727</v>
      </c>
      <c r="N3182" t="s">
        <v>2511</v>
      </c>
      <c r="O3182" t="s">
        <v>2540</v>
      </c>
      <c r="P3182" t="s">
        <v>2541</v>
      </c>
      <c r="Q3182" t="s">
        <v>2535</v>
      </c>
      <c r="R3182" t="s">
        <v>2565</v>
      </c>
      <c r="S3182" t="s">
        <v>2566</v>
      </c>
      <c r="T3182">
        <v>15.83</v>
      </c>
      <c r="U3182" t="s">
        <v>2697</v>
      </c>
    </row>
    <row r="3183" spans="1:21" x14ac:dyDescent="0.2">
      <c r="A3183" t="s">
        <v>2202</v>
      </c>
      <c r="B3183">
        <v>1032138</v>
      </c>
      <c r="C3183">
        <v>12</v>
      </c>
      <c r="D3183" t="s">
        <v>2804</v>
      </c>
      <c r="E3183" t="s">
        <v>2733</v>
      </c>
      <c r="F3183" s="53">
        <v>750</v>
      </c>
      <c r="G3183" t="s">
        <v>2504</v>
      </c>
      <c r="H3183">
        <v>98</v>
      </c>
      <c r="I3183" t="s">
        <v>2518</v>
      </c>
      <c r="J3183" t="s">
        <v>2535</v>
      </c>
      <c r="K3183" t="s">
        <v>2560</v>
      </c>
      <c r="L3183" t="s">
        <v>2726</v>
      </c>
      <c r="M3183" t="s">
        <v>2727</v>
      </c>
      <c r="N3183" t="s">
        <v>2539</v>
      </c>
      <c r="O3183" t="s">
        <v>2540</v>
      </c>
      <c r="P3183" t="s">
        <v>2728</v>
      </c>
      <c r="Q3183" t="s">
        <v>2535</v>
      </c>
      <c r="R3183" t="s">
        <v>2542</v>
      </c>
      <c r="S3183" t="s">
        <v>2783</v>
      </c>
      <c r="T3183">
        <v>25.91</v>
      </c>
      <c r="U3183" t="s">
        <v>2548</v>
      </c>
    </row>
    <row r="3184" spans="1:21" x14ac:dyDescent="0.2">
      <c r="A3184" t="s">
        <v>7000</v>
      </c>
      <c r="B3184">
        <v>1032145</v>
      </c>
      <c r="C3184">
        <v>12</v>
      </c>
      <c r="D3184" t="s">
        <v>2502</v>
      </c>
      <c r="E3184" t="s">
        <v>3185</v>
      </c>
      <c r="F3184" s="53">
        <v>750</v>
      </c>
      <c r="G3184" t="s">
        <v>2504</v>
      </c>
      <c r="H3184" t="s">
        <v>9458</v>
      </c>
      <c r="I3184" t="s">
        <v>2518</v>
      </c>
      <c r="J3184" t="s">
        <v>2535</v>
      </c>
      <c r="K3184" t="s">
        <v>2560</v>
      </c>
      <c r="L3184" t="s">
        <v>2726</v>
      </c>
      <c r="M3184" t="s">
        <v>2727</v>
      </c>
      <c r="N3184" t="s">
        <v>2539</v>
      </c>
      <c r="O3184" t="s">
        <v>2540</v>
      </c>
      <c r="P3184" t="s">
        <v>3137</v>
      </c>
      <c r="Q3184" t="s">
        <v>2535</v>
      </c>
      <c r="R3184" t="s">
        <v>2542</v>
      </c>
      <c r="S3184" t="s">
        <v>2502</v>
      </c>
      <c r="T3184">
        <v>26.21</v>
      </c>
      <c r="U3184" t="s">
        <v>3430</v>
      </c>
    </row>
    <row r="3185" spans="1:21" x14ac:dyDescent="0.2">
      <c r="A3185" t="s">
        <v>703</v>
      </c>
      <c r="B3185">
        <v>1032146</v>
      </c>
      <c r="C3185">
        <v>4</v>
      </c>
      <c r="D3185" t="s">
        <v>2675</v>
      </c>
      <c r="E3185" t="s">
        <v>3806</v>
      </c>
      <c r="F3185" s="53">
        <v>4000</v>
      </c>
      <c r="G3185" t="s">
        <v>2707</v>
      </c>
      <c r="H3185" t="s">
        <v>2517</v>
      </c>
      <c r="I3185" t="s">
        <v>2506</v>
      </c>
      <c r="J3185" t="s">
        <v>2535</v>
      </c>
      <c r="K3185" t="s">
        <v>2560</v>
      </c>
      <c r="L3185" t="s">
        <v>2700</v>
      </c>
      <c r="M3185" t="s">
        <v>2701</v>
      </c>
      <c r="N3185" t="s">
        <v>2511</v>
      </c>
      <c r="O3185" t="s">
        <v>2512</v>
      </c>
      <c r="P3185" t="s">
        <v>2577</v>
      </c>
      <c r="Q3185" t="s">
        <v>2535</v>
      </c>
      <c r="R3185" t="s">
        <v>2542</v>
      </c>
      <c r="S3185" t="s">
        <v>2783</v>
      </c>
      <c r="T3185">
        <v>53.99</v>
      </c>
      <c r="U3185" t="s">
        <v>2702</v>
      </c>
    </row>
    <row r="3186" spans="1:21" x14ac:dyDescent="0.2">
      <c r="A3186" t="s">
        <v>823</v>
      </c>
      <c r="B3186">
        <v>1032147</v>
      </c>
      <c r="C3186">
        <v>4</v>
      </c>
      <c r="D3186" t="s">
        <v>2680</v>
      </c>
      <c r="E3186" t="s">
        <v>3806</v>
      </c>
      <c r="F3186" s="53">
        <v>4000</v>
      </c>
      <c r="G3186" t="s">
        <v>2707</v>
      </c>
      <c r="H3186" t="s">
        <v>2517</v>
      </c>
      <c r="I3186" t="s">
        <v>2506</v>
      </c>
      <c r="J3186" t="s">
        <v>2535</v>
      </c>
      <c r="K3186" t="s">
        <v>2560</v>
      </c>
      <c r="L3186" t="s">
        <v>2700</v>
      </c>
      <c r="M3186" t="s">
        <v>2701</v>
      </c>
      <c r="N3186" t="s">
        <v>2511</v>
      </c>
      <c r="O3186" t="s">
        <v>2512</v>
      </c>
      <c r="P3186" t="s">
        <v>2577</v>
      </c>
      <c r="Q3186" t="s">
        <v>2535</v>
      </c>
      <c r="R3186" t="s">
        <v>2565</v>
      </c>
      <c r="S3186" t="s">
        <v>2685</v>
      </c>
      <c r="T3186">
        <v>53.99</v>
      </c>
      <c r="U3186" t="s">
        <v>2702</v>
      </c>
    </row>
    <row r="3187" spans="1:21" x14ac:dyDescent="0.2">
      <c r="A3187" t="s">
        <v>2401</v>
      </c>
      <c r="B3187">
        <v>1032172</v>
      </c>
      <c r="C3187">
        <v>6</v>
      </c>
      <c r="D3187" t="s">
        <v>2502</v>
      </c>
      <c r="E3187" t="s">
        <v>3068</v>
      </c>
      <c r="F3187" s="53">
        <v>1750</v>
      </c>
      <c r="G3187" t="s">
        <v>2574</v>
      </c>
      <c r="H3187" t="s">
        <v>2572</v>
      </c>
      <c r="I3187" t="s">
        <v>2576</v>
      </c>
      <c r="J3187" t="s">
        <v>2519</v>
      </c>
      <c r="K3187" t="s">
        <v>2583</v>
      </c>
      <c r="L3187" t="s">
        <v>2630</v>
      </c>
      <c r="M3187" t="s">
        <v>2631</v>
      </c>
      <c r="N3187" t="s">
        <v>2511</v>
      </c>
      <c r="O3187" t="s">
        <v>2512</v>
      </c>
      <c r="P3187" t="s">
        <v>2577</v>
      </c>
      <c r="Q3187" t="s">
        <v>2519</v>
      </c>
      <c r="R3187" t="s">
        <v>2502</v>
      </c>
      <c r="S3187" t="s">
        <v>2636</v>
      </c>
      <c r="T3187">
        <v>60.98</v>
      </c>
      <c r="U3187" t="s">
        <v>2795</v>
      </c>
    </row>
    <row r="3188" spans="1:21" x14ac:dyDescent="0.2">
      <c r="A3188" t="s">
        <v>7001</v>
      </c>
      <c r="B3188">
        <v>1032174</v>
      </c>
      <c r="C3188">
        <v>12</v>
      </c>
      <c r="D3188" t="s">
        <v>2502</v>
      </c>
      <c r="E3188" t="s">
        <v>9666</v>
      </c>
      <c r="F3188" s="53">
        <v>750</v>
      </c>
      <c r="G3188" t="s">
        <v>2504</v>
      </c>
      <c r="H3188" t="s">
        <v>9458</v>
      </c>
      <c r="I3188" t="s">
        <v>2528</v>
      </c>
      <c r="J3188" t="s">
        <v>2535</v>
      </c>
      <c r="K3188" t="s">
        <v>2560</v>
      </c>
      <c r="L3188" t="s">
        <v>2756</v>
      </c>
      <c r="M3188" t="s">
        <v>2757</v>
      </c>
      <c r="N3188" t="s">
        <v>2657</v>
      </c>
      <c r="O3188" t="s">
        <v>2671</v>
      </c>
      <c r="P3188" t="s">
        <v>2763</v>
      </c>
      <c r="Q3188" t="s">
        <v>2535</v>
      </c>
      <c r="R3188" t="s">
        <v>2542</v>
      </c>
      <c r="S3188" t="s">
        <v>2502</v>
      </c>
      <c r="T3188">
        <v>20.3</v>
      </c>
      <c r="U3188" t="s">
        <v>3430</v>
      </c>
    </row>
    <row r="3189" spans="1:21" x14ac:dyDescent="0.2">
      <c r="A3189" t="s">
        <v>7002</v>
      </c>
      <c r="B3189">
        <v>1032177</v>
      </c>
      <c r="C3189">
        <v>6</v>
      </c>
      <c r="D3189" t="s">
        <v>2502</v>
      </c>
      <c r="E3189" t="s">
        <v>3185</v>
      </c>
      <c r="F3189" s="53">
        <v>750</v>
      </c>
      <c r="G3189" t="s">
        <v>2504</v>
      </c>
      <c r="H3189" t="s">
        <v>9458</v>
      </c>
      <c r="I3189" t="s">
        <v>2518</v>
      </c>
      <c r="J3189" t="s">
        <v>2535</v>
      </c>
      <c r="K3189" t="s">
        <v>2560</v>
      </c>
      <c r="L3189" t="s">
        <v>2736</v>
      </c>
      <c r="M3189" t="s">
        <v>2737</v>
      </c>
      <c r="N3189" t="s">
        <v>2738</v>
      </c>
      <c r="O3189" t="s">
        <v>2739</v>
      </c>
      <c r="P3189" t="s">
        <v>3124</v>
      </c>
      <c r="Q3189" t="s">
        <v>2535</v>
      </c>
      <c r="R3189" t="s">
        <v>2565</v>
      </c>
      <c r="S3189" t="s">
        <v>2502</v>
      </c>
      <c r="T3189">
        <v>55.7</v>
      </c>
      <c r="U3189" t="s">
        <v>3430</v>
      </c>
    </row>
    <row r="3190" spans="1:21" x14ac:dyDescent="0.2">
      <c r="A3190" t="s">
        <v>1676</v>
      </c>
      <c r="B3190">
        <v>1032197</v>
      </c>
      <c r="C3190">
        <v>6</v>
      </c>
      <c r="D3190" t="s">
        <v>2502</v>
      </c>
      <c r="E3190" t="s">
        <v>3952</v>
      </c>
      <c r="F3190" s="53">
        <v>750</v>
      </c>
      <c r="G3190" t="s">
        <v>2504</v>
      </c>
      <c r="H3190" t="s">
        <v>2559</v>
      </c>
      <c r="I3190" t="s">
        <v>2528</v>
      </c>
      <c r="J3190" t="s">
        <v>2519</v>
      </c>
      <c r="K3190" t="s">
        <v>2583</v>
      </c>
      <c r="L3190" t="s">
        <v>2584</v>
      </c>
      <c r="M3190" t="s">
        <v>2585</v>
      </c>
      <c r="N3190" t="s">
        <v>2586</v>
      </c>
      <c r="O3190" t="s">
        <v>2587</v>
      </c>
      <c r="P3190" t="s">
        <v>2588</v>
      </c>
      <c r="Q3190" t="s">
        <v>2519</v>
      </c>
      <c r="R3190" t="s">
        <v>2502</v>
      </c>
      <c r="S3190" t="s">
        <v>2636</v>
      </c>
      <c r="T3190">
        <v>43.99</v>
      </c>
      <c r="U3190" t="s">
        <v>2556</v>
      </c>
    </row>
    <row r="3191" spans="1:21" x14ac:dyDescent="0.2">
      <c r="A3191" t="s">
        <v>7003</v>
      </c>
      <c r="B3191">
        <v>1032219</v>
      </c>
      <c r="C3191">
        <v>6</v>
      </c>
      <c r="D3191" t="s">
        <v>2502</v>
      </c>
      <c r="E3191" t="s">
        <v>3185</v>
      </c>
      <c r="F3191" s="53">
        <v>750</v>
      </c>
      <c r="G3191" t="s">
        <v>2504</v>
      </c>
      <c r="H3191" t="s">
        <v>9458</v>
      </c>
      <c r="I3191" t="s">
        <v>2518</v>
      </c>
      <c r="J3191" t="s">
        <v>2535</v>
      </c>
      <c r="K3191" t="s">
        <v>2560</v>
      </c>
      <c r="L3191" t="s">
        <v>2726</v>
      </c>
      <c r="M3191" t="s">
        <v>2727</v>
      </c>
      <c r="N3191" t="s">
        <v>2539</v>
      </c>
      <c r="O3191" t="s">
        <v>2540</v>
      </c>
      <c r="P3191" t="s">
        <v>2728</v>
      </c>
      <c r="Q3191" t="s">
        <v>2535</v>
      </c>
      <c r="R3191" t="s">
        <v>2542</v>
      </c>
      <c r="S3191" t="s">
        <v>2502</v>
      </c>
      <c r="T3191">
        <v>90.45</v>
      </c>
      <c r="U3191" t="s">
        <v>2697</v>
      </c>
    </row>
    <row r="3192" spans="1:21" x14ac:dyDescent="0.2">
      <c r="A3192" t="s">
        <v>4802</v>
      </c>
      <c r="B3192">
        <v>1032233</v>
      </c>
      <c r="C3192">
        <v>24</v>
      </c>
      <c r="D3192" t="s">
        <v>2502</v>
      </c>
      <c r="E3192" t="s">
        <v>3747</v>
      </c>
      <c r="F3192" s="53">
        <v>473</v>
      </c>
      <c r="G3192" t="s">
        <v>2613</v>
      </c>
      <c r="H3192">
        <v>98</v>
      </c>
      <c r="I3192" t="s">
        <v>2528</v>
      </c>
      <c r="J3192" t="s">
        <v>2507</v>
      </c>
      <c r="K3192" t="s">
        <v>2529</v>
      </c>
      <c r="L3192" t="s">
        <v>2530</v>
      </c>
      <c r="M3192" t="s">
        <v>2531</v>
      </c>
      <c r="N3192" t="s">
        <v>2511</v>
      </c>
      <c r="O3192" t="s">
        <v>2512</v>
      </c>
      <c r="P3192" t="s">
        <v>2781</v>
      </c>
      <c r="Q3192" t="s">
        <v>3081</v>
      </c>
      <c r="R3192" t="s">
        <v>2502</v>
      </c>
      <c r="S3192" t="s">
        <v>3426</v>
      </c>
      <c r="T3192">
        <v>5.64</v>
      </c>
      <c r="U3192" t="s">
        <v>3747</v>
      </c>
    </row>
    <row r="3193" spans="1:21" x14ac:dyDescent="0.2">
      <c r="A3193" t="s">
        <v>1127</v>
      </c>
      <c r="B3193">
        <v>1032235</v>
      </c>
      <c r="C3193">
        <v>6</v>
      </c>
      <c r="D3193" t="s">
        <v>2502</v>
      </c>
      <c r="E3193" t="s">
        <v>3953</v>
      </c>
      <c r="F3193" s="53">
        <v>750</v>
      </c>
      <c r="G3193" t="s">
        <v>2504</v>
      </c>
      <c r="H3193" t="s">
        <v>2505</v>
      </c>
      <c r="I3193" t="s">
        <v>2518</v>
      </c>
      <c r="J3193" t="s">
        <v>2519</v>
      </c>
      <c r="K3193" t="s">
        <v>2583</v>
      </c>
      <c r="L3193" t="s">
        <v>2649</v>
      </c>
      <c r="M3193" t="s">
        <v>2650</v>
      </c>
      <c r="N3193" t="s">
        <v>2522</v>
      </c>
      <c r="O3193" t="s">
        <v>2523</v>
      </c>
      <c r="P3193" t="s">
        <v>2972</v>
      </c>
      <c r="Q3193" t="s">
        <v>2519</v>
      </c>
      <c r="R3193" t="s">
        <v>2502</v>
      </c>
      <c r="S3193" t="s">
        <v>2633</v>
      </c>
      <c r="T3193">
        <v>69.98</v>
      </c>
      <c r="U3193" t="s">
        <v>2922</v>
      </c>
    </row>
    <row r="3194" spans="1:21" x14ac:dyDescent="0.2">
      <c r="A3194" t="s">
        <v>1277</v>
      </c>
      <c r="B3194">
        <v>1032247</v>
      </c>
      <c r="C3194">
        <v>12</v>
      </c>
      <c r="D3194" t="s">
        <v>2502</v>
      </c>
      <c r="E3194" t="s">
        <v>3954</v>
      </c>
      <c r="F3194" s="53">
        <v>750</v>
      </c>
      <c r="G3194" t="s">
        <v>2504</v>
      </c>
      <c r="H3194" t="s">
        <v>2517</v>
      </c>
      <c r="I3194" t="s">
        <v>2528</v>
      </c>
      <c r="J3194" t="s">
        <v>2519</v>
      </c>
      <c r="K3194" t="s">
        <v>2583</v>
      </c>
      <c r="L3194" t="s">
        <v>2639</v>
      </c>
      <c r="M3194" t="s">
        <v>2640</v>
      </c>
      <c r="N3194" t="s">
        <v>2522</v>
      </c>
      <c r="O3194" t="s">
        <v>3658</v>
      </c>
      <c r="P3194" t="s">
        <v>3658</v>
      </c>
      <c r="Q3194" t="s">
        <v>2519</v>
      </c>
      <c r="R3194" t="s">
        <v>2502</v>
      </c>
      <c r="S3194" t="s">
        <v>2636</v>
      </c>
      <c r="T3194">
        <v>41.99</v>
      </c>
      <c r="U3194" t="s">
        <v>2624</v>
      </c>
    </row>
    <row r="3195" spans="1:21" x14ac:dyDescent="0.2">
      <c r="A3195" t="s">
        <v>7004</v>
      </c>
      <c r="B3195">
        <v>1032258</v>
      </c>
      <c r="C3195">
        <v>6</v>
      </c>
      <c r="D3195" t="s">
        <v>2502</v>
      </c>
      <c r="E3195" t="s">
        <v>3185</v>
      </c>
      <c r="F3195" s="53">
        <v>750</v>
      </c>
      <c r="G3195" t="s">
        <v>2504</v>
      </c>
      <c r="H3195" t="s">
        <v>9481</v>
      </c>
      <c r="I3195" t="s">
        <v>2518</v>
      </c>
      <c r="J3195" t="s">
        <v>2535</v>
      </c>
      <c r="K3195" t="s">
        <v>2560</v>
      </c>
      <c r="L3195" t="s">
        <v>2726</v>
      </c>
      <c r="M3195" t="s">
        <v>2727</v>
      </c>
      <c r="N3195" t="s">
        <v>2539</v>
      </c>
      <c r="O3195" t="s">
        <v>2540</v>
      </c>
      <c r="P3195" t="s">
        <v>2541</v>
      </c>
      <c r="Q3195" t="s">
        <v>2535</v>
      </c>
      <c r="R3195" t="s">
        <v>2542</v>
      </c>
      <c r="S3195" t="s">
        <v>2502</v>
      </c>
      <c r="T3195">
        <v>26.29</v>
      </c>
      <c r="U3195" t="s">
        <v>3430</v>
      </c>
    </row>
    <row r="3196" spans="1:21" x14ac:dyDescent="0.2">
      <c r="A3196" t="s">
        <v>1757</v>
      </c>
      <c r="B3196">
        <v>1032266</v>
      </c>
      <c r="C3196">
        <v>6</v>
      </c>
      <c r="D3196" t="s">
        <v>2502</v>
      </c>
      <c r="E3196" t="s">
        <v>3955</v>
      </c>
      <c r="F3196" s="53">
        <v>750</v>
      </c>
      <c r="G3196" t="s">
        <v>2504</v>
      </c>
      <c r="H3196" t="s">
        <v>2635</v>
      </c>
      <c r="I3196" t="s">
        <v>2528</v>
      </c>
      <c r="J3196" t="s">
        <v>2519</v>
      </c>
      <c r="K3196" t="s">
        <v>2654</v>
      </c>
      <c r="L3196" t="s">
        <v>2668</v>
      </c>
      <c r="M3196" t="s">
        <v>2669</v>
      </c>
      <c r="N3196" t="s">
        <v>2641</v>
      </c>
      <c r="O3196" t="s">
        <v>2642</v>
      </c>
      <c r="P3196" t="s">
        <v>2642</v>
      </c>
      <c r="Q3196" t="s">
        <v>2519</v>
      </c>
      <c r="R3196" t="s">
        <v>2502</v>
      </c>
      <c r="S3196" t="s">
        <v>2525</v>
      </c>
      <c r="T3196">
        <v>38.65</v>
      </c>
      <c r="U3196" t="s">
        <v>2697</v>
      </c>
    </row>
    <row r="3197" spans="1:21" x14ac:dyDescent="0.2">
      <c r="A3197" t="s">
        <v>7005</v>
      </c>
      <c r="B3197">
        <v>1032291</v>
      </c>
      <c r="C3197">
        <v>12</v>
      </c>
      <c r="D3197" t="s">
        <v>2502</v>
      </c>
      <c r="E3197" t="s">
        <v>3185</v>
      </c>
      <c r="F3197" s="53">
        <v>750</v>
      </c>
      <c r="G3197" t="s">
        <v>2504</v>
      </c>
      <c r="H3197" t="s">
        <v>9458</v>
      </c>
      <c r="I3197" t="s">
        <v>2518</v>
      </c>
      <c r="J3197" t="s">
        <v>2535</v>
      </c>
      <c r="K3197" t="s">
        <v>2560</v>
      </c>
      <c r="L3197" t="s">
        <v>2726</v>
      </c>
      <c r="M3197" t="s">
        <v>2727</v>
      </c>
      <c r="N3197" t="s">
        <v>2539</v>
      </c>
      <c r="O3197" t="s">
        <v>2540</v>
      </c>
      <c r="P3197" t="s">
        <v>2730</v>
      </c>
      <c r="Q3197" t="s">
        <v>2535</v>
      </c>
      <c r="R3197" t="s">
        <v>2542</v>
      </c>
      <c r="S3197" t="s">
        <v>2502</v>
      </c>
      <c r="T3197">
        <v>85.77</v>
      </c>
      <c r="U3197" t="s">
        <v>3430</v>
      </c>
    </row>
    <row r="3198" spans="1:21" x14ac:dyDescent="0.2">
      <c r="A3198" t="s">
        <v>7006</v>
      </c>
      <c r="B3198">
        <v>1032299</v>
      </c>
      <c r="C3198">
        <v>6</v>
      </c>
      <c r="D3198" t="s">
        <v>2502</v>
      </c>
      <c r="E3198" t="s">
        <v>3185</v>
      </c>
      <c r="F3198" s="53">
        <v>750</v>
      </c>
      <c r="G3198" t="s">
        <v>2504</v>
      </c>
      <c r="H3198" t="s">
        <v>9458</v>
      </c>
      <c r="I3198" t="s">
        <v>2518</v>
      </c>
      <c r="J3198" t="s">
        <v>2535</v>
      </c>
      <c r="K3198" t="s">
        <v>2560</v>
      </c>
      <c r="L3198" t="s">
        <v>2756</v>
      </c>
      <c r="M3198" t="s">
        <v>2757</v>
      </c>
      <c r="N3198" t="s">
        <v>2657</v>
      </c>
      <c r="O3198" t="s">
        <v>2671</v>
      </c>
      <c r="P3198" t="s">
        <v>2674</v>
      </c>
      <c r="Q3198" t="s">
        <v>2535</v>
      </c>
      <c r="R3198" t="s">
        <v>2565</v>
      </c>
      <c r="S3198" t="s">
        <v>2502</v>
      </c>
      <c r="T3198">
        <v>57.43</v>
      </c>
      <c r="U3198" t="s">
        <v>3258</v>
      </c>
    </row>
    <row r="3199" spans="1:21" x14ac:dyDescent="0.2">
      <c r="A3199" t="s">
        <v>285</v>
      </c>
      <c r="B3199">
        <v>1032317</v>
      </c>
      <c r="C3199">
        <v>6</v>
      </c>
      <c r="D3199" t="s">
        <v>2502</v>
      </c>
      <c r="E3199" t="s">
        <v>3956</v>
      </c>
      <c r="F3199" s="53">
        <v>750</v>
      </c>
      <c r="G3199" t="s">
        <v>2504</v>
      </c>
      <c r="H3199">
        <v>97</v>
      </c>
      <c r="I3199" t="s">
        <v>2518</v>
      </c>
      <c r="J3199" t="s">
        <v>2519</v>
      </c>
      <c r="K3199" t="s">
        <v>2605</v>
      </c>
      <c r="L3199" t="s">
        <v>2625</v>
      </c>
      <c r="M3199" t="s">
        <v>2626</v>
      </c>
      <c r="N3199" t="s">
        <v>3957</v>
      </c>
      <c r="O3199" t="s">
        <v>3506</v>
      </c>
      <c r="P3199" t="s">
        <v>3506</v>
      </c>
      <c r="Q3199" t="s">
        <v>2519</v>
      </c>
      <c r="R3199" t="s">
        <v>2502</v>
      </c>
      <c r="S3199" t="s">
        <v>2525</v>
      </c>
      <c r="T3199">
        <v>54.79</v>
      </c>
      <c r="U3199" t="s">
        <v>2670</v>
      </c>
    </row>
    <row r="3200" spans="1:21" x14ac:dyDescent="0.2">
      <c r="A3200" t="s">
        <v>7007</v>
      </c>
      <c r="B3200">
        <v>1032318</v>
      </c>
      <c r="C3200">
        <v>6</v>
      </c>
      <c r="D3200" t="s">
        <v>2502</v>
      </c>
      <c r="E3200" t="s">
        <v>3958</v>
      </c>
      <c r="F3200" s="53">
        <v>750</v>
      </c>
      <c r="G3200" t="s">
        <v>2504</v>
      </c>
      <c r="H3200" t="s">
        <v>9458</v>
      </c>
      <c r="I3200" t="s">
        <v>2528</v>
      </c>
      <c r="J3200" t="s">
        <v>2519</v>
      </c>
      <c r="K3200" t="s">
        <v>2520</v>
      </c>
      <c r="L3200" t="s">
        <v>2521</v>
      </c>
      <c r="M3200" t="s">
        <v>2520</v>
      </c>
      <c r="N3200" t="s">
        <v>2522</v>
      </c>
      <c r="O3200" t="s">
        <v>2601</v>
      </c>
      <c r="P3200" t="s">
        <v>2601</v>
      </c>
      <c r="Q3200" t="s">
        <v>2519</v>
      </c>
      <c r="R3200" t="s">
        <v>2502</v>
      </c>
      <c r="S3200" t="s">
        <v>2525</v>
      </c>
      <c r="T3200">
        <v>42.53</v>
      </c>
      <c r="U3200" t="s">
        <v>5975</v>
      </c>
    </row>
    <row r="3201" spans="1:21" x14ac:dyDescent="0.2">
      <c r="A3201" t="s">
        <v>1713</v>
      </c>
      <c r="B3201">
        <v>1032320</v>
      </c>
      <c r="C3201">
        <v>12</v>
      </c>
      <c r="D3201" t="s">
        <v>2502</v>
      </c>
      <c r="E3201" t="s">
        <v>3076</v>
      </c>
      <c r="F3201" s="53">
        <v>750</v>
      </c>
      <c r="G3201" t="s">
        <v>2504</v>
      </c>
      <c r="H3201">
        <v>98</v>
      </c>
      <c r="I3201" t="s">
        <v>2506</v>
      </c>
      <c r="J3201" t="s">
        <v>2519</v>
      </c>
      <c r="K3201" t="s">
        <v>2583</v>
      </c>
      <c r="L3201" t="s">
        <v>2630</v>
      </c>
      <c r="M3201" t="s">
        <v>2631</v>
      </c>
      <c r="N3201" t="s">
        <v>2511</v>
      </c>
      <c r="O3201" t="s">
        <v>2512</v>
      </c>
      <c r="P3201" t="s">
        <v>2577</v>
      </c>
      <c r="Q3201" t="s">
        <v>2519</v>
      </c>
      <c r="R3201" t="s">
        <v>2502</v>
      </c>
      <c r="S3201" t="s">
        <v>2633</v>
      </c>
      <c r="T3201">
        <v>33.68</v>
      </c>
      <c r="U3201" t="s">
        <v>2544</v>
      </c>
    </row>
    <row r="3202" spans="1:21" x14ac:dyDescent="0.2">
      <c r="A3202" t="s">
        <v>7008</v>
      </c>
      <c r="B3202">
        <v>1032323</v>
      </c>
      <c r="C3202">
        <v>12</v>
      </c>
      <c r="D3202" t="s">
        <v>2502</v>
      </c>
      <c r="E3202" t="s">
        <v>3185</v>
      </c>
      <c r="F3202" s="53">
        <v>750</v>
      </c>
      <c r="G3202" t="s">
        <v>2504</v>
      </c>
      <c r="H3202" t="s">
        <v>9458</v>
      </c>
      <c r="I3202" t="s">
        <v>2576</v>
      </c>
      <c r="J3202" t="s">
        <v>2535</v>
      </c>
      <c r="K3202" t="s">
        <v>2560</v>
      </c>
      <c r="L3202" t="s">
        <v>2720</v>
      </c>
      <c r="M3202" t="s">
        <v>2721</v>
      </c>
      <c r="N3202" t="s">
        <v>2722</v>
      </c>
      <c r="O3202" t="s">
        <v>2723</v>
      </c>
      <c r="P3202" t="s">
        <v>2724</v>
      </c>
      <c r="Q3202" t="s">
        <v>2535</v>
      </c>
      <c r="R3202" t="s">
        <v>2542</v>
      </c>
      <c r="S3202" t="s">
        <v>2502</v>
      </c>
      <c r="T3202">
        <v>11.38</v>
      </c>
      <c r="U3202" t="s">
        <v>3430</v>
      </c>
    </row>
    <row r="3203" spans="1:21" x14ac:dyDescent="0.2">
      <c r="A3203" t="s">
        <v>7009</v>
      </c>
      <c r="B3203">
        <v>1032324</v>
      </c>
      <c r="C3203">
        <v>12</v>
      </c>
      <c r="D3203" t="s">
        <v>2502</v>
      </c>
      <c r="E3203" t="s">
        <v>9667</v>
      </c>
      <c r="F3203" s="53">
        <v>750</v>
      </c>
      <c r="G3203" t="s">
        <v>2504</v>
      </c>
      <c r="H3203" t="s">
        <v>9458</v>
      </c>
      <c r="I3203" t="s">
        <v>2576</v>
      </c>
      <c r="J3203" t="s">
        <v>2535</v>
      </c>
      <c r="K3203" t="s">
        <v>2560</v>
      </c>
      <c r="L3203" t="s">
        <v>2720</v>
      </c>
      <c r="M3203" t="s">
        <v>2721</v>
      </c>
      <c r="N3203" t="s">
        <v>2722</v>
      </c>
      <c r="O3203" t="s">
        <v>2723</v>
      </c>
      <c r="P3203" t="s">
        <v>2724</v>
      </c>
      <c r="Q3203" t="s">
        <v>2535</v>
      </c>
      <c r="R3203" t="s">
        <v>2565</v>
      </c>
      <c r="S3203" t="s">
        <v>2502</v>
      </c>
      <c r="T3203">
        <v>11.38</v>
      </c>
      <c r="U3203" t="s">
        <v>3430</v>
      </c>
    </row>
    <row r="3204" spans="1:21" x14ac:dyDescent="0.2">
      <c r="A3204" t="s">
        <v>7010</v>
      </c>
      <c r="B3204">
        <v>1032325</v>
      </c>
      <c r="C3204">
        <v>12</v>
      </c>
      <c r="D3204" t="s">
        <v>2502</v>
      </c>
      <c r="E3204" t="s">
        <v>3185</v>
      </c>
      <c r="F3204" s="53">
        <v>750</v>
      </c>
      <c r="G3204" t="s">
        <v>2504</v>
      </c>
      <c r="H3204" t="s">
        <v>9458</v>
      </c>
      <c r="I3204" t="s">
        <v>2576</v>
      </c>
      <c r="J3204" t="s">
        <v>2535</v>
      </c>
      <c r="K3204" t="s">
        <v>2560</v>
      </c>
      <c r="L3204" t="s">
        <v>2720</v>
      </c>
      <c r="M3204" t="s">
        <v>2721</v>
      </c>
      <c r="N3204" t="s">
        <v>2722</v>
      </c>
      <c r="O3204" t="s">
        <v>2723</v>
      </c>
      <c r="P3204" t="s">
        <v>2724</v>
      </c>
      <c r="Q3204" t="s">
        <v>2535</v>
      </c>
      <c r="R3204" t="s">
        <v>2542</v>
      </c>
      <c r="S3204" t="s">
        <v>2502</v>
      </c>
      <c r="T3204">
        <v>11.38</v>
      </c>
      <c r="U3204" t="s">
        <v>3430</v>
      </c>
    </row>
    <row r="3205" spans="1:21" x14ac:dyDescent="0.2">
      <c r="A3205" t="s">
        <v>7011</v>
      </c>
      <c r="B3205">
        <v>1032326</v>
      </c>
      <c r="C3205">
        <v>12</v>
      </c>
      <c r="D3205" t="s">
        <v>2502</v>
      </c>
      <c r="E3205" t="s">
        <v>3185</v>
      </c>
      <c r="F3205" s="53">
        <v>750</v>
      </c>
      <c r="G3205" t="s">
        <v>2504</v>
      </c>
      <c r="H3205" t="s">
        <v>9458</v>
      </c>
      <c r="I3205" t="s">
        <v>2576</v>
      </c>
      <c r="J3205" t="s">
        <v>2535</v>
      </c>
      <c r="K3205" t="s">
        <v>2560</v>
      </c>
      <c r="L3205" t="s">
        <v>2720</v>
      </c>
      <c r="M3205" t="s">
        <v>2721</v>
      </c>
      <c r="N3205" t="s">
        <v>2722</v>
      </c>
      <c r="O3205" t="s">
        <v>2723</v>
      </c>
      <c r="P3205" t="s">
        <v>2724</v>
      </c>
      <c r="Q3205" t="s">
        <v>2535</v>
      </c>
      <c r="R3205" t="s">
        <v>2565</v>
      </c>
      <c r="S3205" t="s">
        <v>2502</v>
      </c>
      <c r="T3205">
        <v>11.38</v>
      </c>
      <c r="U3205" t="s">
        <v>3430</v>
      </c>
    </row>
    <row r="3206" spans="1:21" x14ac:dyDescent="0.2">
      <c r="A3206" t="s">
        <v>7012</v>
      </c>
      <c r="B3206">
        <v>1032327</v>
      </c>
      <c r="C3206">
        <v>6</v>
      </c>
      <c r="D3206" t="s">
        <v>2502</v>
      </c>
      <c r="E3206" t="s">
        <v>4033</v>
      </c>
      <c r="F3206" s="53">
        <v>750</v>
      </c>
      <c r="G3206" t="s">
        <v>2504</v>
      </c>
      <c r="H3206" t="s">
        <v>9458</v>
      </c>
      <c r="I3206" t="s">
        <v>2518</v>
      </c>
      <c r="J3206" t="s">
        <v>2535</v>
      </c>
      <c r="K3206" t="s">
        <v>2560</v>
      </c>
      <c r="L3206" t="s">
        <v>2992</v>
      </c>
      <c r="M3206" t="s">
        <v>2993</v>
      </c>
      <c r="N3206" t="s">
        <v>2994</v>
      </c>
      <c r="O3206" t="s">
        <v>2995</v>
      </c>
      <c r="P3206" t="s">
        <v>2996</v>
      </c>
      <c r="Q3206" t="s">
        <v>2535</v>
      </c>
      <c r="R3206" t="s">
        <v>2542</v>
      </c>
      <c r="S3206" t="s">
        <v>2502</v>
      </c>
      <c r="T3206">
        <v>31.85</v>
      </c>
      <c r="U3206" t="s">
        <v>3430</v>
      </c>
    </row>
    <row r="3207" spans="1:21" x14ac:dyDescent="0.2">
      <c r="A3207" t="s">
        <v>2143</v>
      </c>
      <c r="B3207">
        <v>1032344</v>
      </c>
      <c r="C3207">
        <v>6</v>
      </c>
      <c r="D3207" t="s">
        <v>2502</v>
      </c>
      <c r="E3207" t="s">
        <v>3959</v>
      </c>
      <c r="F3207" s="53">
        <v>700</v>
      </c>
      <c r="G3207" t="s">
        <v>2504</v>
      </c>
      <c r="H3207" t="s">
        <v>2635</v>
      </c>
      <c r="I3207" t="s">
        <v>2518</v>
      </c>
      <c r="J3207" t="s">
        <v>2519</v>
      </c>
      <c r="K3207" t="s">
        <v>2583</v>
      </c>
      <c r="L3207" t="s">
        <v>2644</v>
      </c>
      <c r="M3207" t="s">
        <v>2645</v>
      </c>
      <c r="N3207" t="s">
        <v>2522</v>
      </c>
      <c r="O3207" t="s">
        <v>2523</v>
      </c>
      <c r="P3207" t="s">
        <v>2970</v>
      </c>
      <c r="Q3207" t="s">
        <v>2519</v>
      </c>
      <c r="R3207" t="s">
        <v>2502</v>
      </c>
      <c r="S3207" t="s">
        <v>2633</v>
      </c>
      <c r="T3207">
        <v>62.4</v>
      </c>
      <c r="U3207" t="s">
        <v>2697</v>
      </c>
    </row>
    <row r="3208" spans="1:21" x14ac:dyDescent="0.2">
      <c r="A3208" t="s">
        <v>1009</v>
      </c>
      <c r="B3208">
        <v>1032348</v>
      </c>
      <c r="C3208">
        <v>6</v>
      </c>
      <c r="D3208" t="s">
        <v>2502</v>
      </c>
      <c r="E3208" t="s">
        <v>3362</v>
      </c>
      <c r="F3208" s="53">
        <v>750</v>
      </c>
      <c r="G3208" t="s">
        <v>2504</v>
      </c>
      <c r="H3208" t="s">
        <v>2635</v>
      </c>
      <c r="I3208" t="s">
        <v>2518</v>
      </c>
      <c r="J3208" t="s">
        <v>2519</v>
      </c>
      <c r="K3208" t="s">
        <v>2583</v>
      </c>
      <c r="L3208" t="s">
        <v>2584</v>
      </c>
      <c r="M3208" t="s">
        <v>2585</v>
      </c>
      <c r="N3208" t="s">
        <v>2586</v>
      </c>
      <c r="O3208" t="s">
        <v>2587</v>
      </c>
      <c r="P3208" t="s">
        <v>2588</v>
      </c>
      <c r="Q3208" t="s">
        <v>2519</v>
      </c>
      <c r="R3208" t="s">
        <v>2502</v>
      </c>
      <c r="S3208" t="s">
        <v>2589</v>
      </c>
      <c r="T3208">
        <v>94.16</v>
      </c>
      <c r="U3208" t="s">
        <v>5086</v>
      </c>
    </row>
    <row r="3209" spans="1:21" x14ac:dyDescent="0.2">
      <c r="A3209" t="s">
        <v>1781</v>
      </c>
      <c r="B3209">
        <v>1032352</v>
      </c>
      <c r="C3209">
        <v>12</v>
      </c>
      <c r="D3209" t="s">
        <v>2502</v>
      </c>
      <c r="E3209" t="s">
        <v>3045</v>
      </c>
      <c r="F3209" s="53">
        <v>750</v>
      </c>
      <c r="G3209" t="s">
        <v>2504</v>
      </c>
      <c r="H3209">
        <v>98</v>
      </c>
      <c r="I3209" t="s">
        <v>2506</v>
      </c>
      <c r="J3209" t="s">
        <v>2519</v>
      </c>
      <c r="K3209" t="s">
        <v>2520</v>
      </c>
      <c r="L3209" t="s">
        <v>2521</v>
      </c>
      <c r="M3209" t="s">
        <v>2520</v>
      </c>
      <c r="N3209" t="s">
        <v>2511</v>
      </c>
      <c r="O3209" t="s">
        <v>2601</v>
      </c>
      <c r="P3209" t="s">
        <v>2601</v>
      </c>
      <c r="Q3209" t="s">
        <v>2519</v>
      </c>
      <c r="R3209" t="s">
        <v>2502</v>
      </c>
      <c r="S3209" t="s">
        <v>2525</v>
      </c>
      <c r="T3209">
        <v>30.72</v>
      </c>
      <c r="U3209" t="s">
        <v>89</v>
      </c>
    </row>
    <row r="3210" spans="1:21" x14ac:dyDescent="0.2">
      <c r="A3210" t="s">
        <v>4374</v>
      </c>
      <c r="B3210">
        <v>1032358</v>
      </c>
      <c r="C3210">
        <v>6</v>
      </c>
      <c r="D3210" t="s">
        <v>3008</v>
      </c>
      <c r="E3210" t="s">
        <v>3448</v>
      </c>
      <c r="F3210" s="53">
        <v>750</v>
      </c>
      <c r="G3210" t="s">
        <v>2504</v>
      </c>
      <c r="H3210" t="s">
        <v>2635</v>
      </c>
      <c r="I3210" t="s">
        <v>2518</v>
      </c>
      <c r="J3210" t="s">
        <v>2535</v>
      </c>
      <c r="K3210" t="s">
        <v>2560</v>
      </c>
      <c r="L3210" t="s">
        <v>2791</v>
      </c>
      <c r="M3210" t="s">
        <v>2792</v>
      </c>
      <c r="N3210" t="s">
        <v>2988</v>
      </c>
      <c r="O3210" t="s">
        <v>2793</v>
      </c>
      <c r="P3210" t="s">
        <v>3243</v>
      </c>
      <c r="Q3210" t="s">
        <v>2535</v>
      </c>
      <c r="R3210" t="s">
        <v>2542</v>
      </c>
      <c r="S3210" t="s">
        <v>2543</v>
      </c>
      <c r="T3210">
        <v>49.13</v>
      </c>
      <c r="U3210" t="s">
        <v>2716</v>
      </c>
    </row>
    <row r="3211" spans="1:21" x14ac:dyDescent="0.2">
      <c r="A3211" t="s">
        <v>7013</v>
      </c>
      <c r="B3211">
        <v>1032365</v>
      </c>
      <c r="C3211">
        <v>6</v>
      </c>
      <c r="D3211" t="s">
        <v>2818</v>
      </c>
      <c r="E3211" t="s">
        <v>3088</v>
      </c>
      <c r="F3211" s="53">
        <v>750</v>
      </c>
      <c r="G3211" t="s">
        <v>2504</v>
      </c>
      <c r="H3211" t="s">
        <v>2635</v>
      </c>
      <c r="I3211" t="s">
        <v>2518</v>
      </c>
      <c r="J3211" t="s">
        <v>2535</v>
      </c>
      <c r="K3211" t="s">
        <v>2560</v>
      </c>
      <c r="L3211" t="s">
        <v>2756</v>
      </c>
      <c r="M3211" t="s">
        <v>2757</v>
      </c>
      <c r="N3211" t="s">
        <v>2657</v>
      </c>
      <c r="O3211" t="s">
        <v>2671</v>
      </c>
      <c r="P3211" t="s">
        <v>2820</v>
      </c>
      <c r="Q3211" t="s">
        <v>2535</v>
      </c>
      <c r="R3211" t="s">
        <v>2542</v>
      </c>
      <c r="S3211" t="s">
        <v>2543</v>
      </c>
      <c r="T3211">
        <v>146.91999999999999</v>
      </c>
      <c r="U3211" t="s">
        <v>2874</v>
      </c>
    </row>
    <row r="3212" spans="1:21" x14ac:dyDescent="0.2">
      <c r="A3212" t="s">
        <v>7014</v>
      </c>
      <c r="B3212">
        <v>1032366</v>
      </c>
      <c r="C3212">
        <v>6</v>
      </c>
      <c r="D3212" t="s">
        <v>2804</v>
      </c>
      <c r="E3212" t="s">
        <v>3088</v>
      </c>
      <c r="F3212" s="53">
        <v>750</v>
      </c>
      <c r="G3212" t="s">
        <v>2504</v>
      </c>
      <c r="H3212" t="s">
        <v>2963</v>
      </c>
      <c r="I3212" t="s">
        <v>2518</v>
      </c>
      <c r="J3212" t="s">
        <v>2535</v>
      </c>
      <c r="K3212" t="s">
        <v>2560</v>
      </c>
      <c r="L3212" t="s">
        <v>2756</v>
      </c>
      <c r="M3212" t="s">
        <v>2757</v>
      </c>
      <c r="N3212" t="s">
        <v>2657</v>
      </c>
      <c r="O3212" t="s">
        <v>2671</v>
      </c>
      <c r="P3212" t="s">
        <v>2820</v>
      </c>
      <c r="Q3212" t="s">
        <v>2535</v>
      </c>
      <c r="R3212" t="s">
        <v>2542</v>
      </c>
      <c r="S3212" t="s">
        <v>2543</v>
      </c>
      <c r="T3212">
        <v>70.98</v>
      </c>
      <c r="U3212" t="s">
        <v>2874</v>
      </c>
    </row>
    <row r="3213" spans="1:21" x14ac:dyDescent="0.2">
      <c r="A3213" t="s">
        <v>7015</v>
      </c>
      <c r="B3213">
        <v>1032367</v>
      </c>
      <c r="C3213">
        <v>6</v>
      </c>
      <c r="D3213" t="s">
        <v>2818</v>
      </c>
      <c r="E3213" t="s">
        <v>3088</v>
      </c>
      <c r="F3213" s="53">
        <v>750</v>
      </c>
      <c r="G3213" t="s">
        <v>2504</v>
      </c>
      <c r="H3213" t="s">
        <v>2635</v>
      </c>
      <c r="I3213" t="s">
        <v>2518</v>
      </c>
      <c r="J3213" t="s">
        <v>2535</v>
      </c>
      <c r="K3213" t="s">
        <v>2560</v>
      </c>
      <c r="L3213" t="s">
        <v>2756</v>
      </c>
      <c r="M3213" t="s">
        <v>2757</v>
      </c>
      <c r="N3213" t="s">
        <v>2657</v>
      </c>
      <c r="O3213" t="s">
        <v>2671</v>
      </c>
      <c r="P3213" t="s">
        <v>2820</v>
      </c>
      <c r="Q3213" t="s">
        <v>2535</v>
      </c>
      <c r="R3213" t="s">
        <v>2542</v>
      </c>
      <c r="S3213" t="s">
        <v>2783</v>
      </c>
      <c r="T3213">
        <v>37.99</v>
      </c>
      <c r="U3213" t="s">
        <v>2874</v>
      </c>
    </row>
    <row r="3214" spans="1:21" x14ac:dyDescent="0.2">
      <c r="A3214" t="s">
        <v>1383</v>
      </c>
      <c r="B3214">
        <v>1032368</v>
      </c>
      <c r="C3214">
        <v>6</v>
      </c>
      <c r="D3214" t="s">
        <v>2502</v>
      </c>
      <c r="E3214" t="s">
        <v>2652</v>
      </c>
      <c r="F3214" s="53">
        <v>750</v>
      </c>
      <c r="G3214" t="s">
        <v>2504</v>
      </c>
      <c r="H3214" t="s">
        <v>2559</v>
      </c>
      <c r="I3214" t="s">
        <v>2518</v>
      </c>
      <c r="J3214" t="s">
        <v>2519</v>
      </c>
      <c r="K3214" t="s">
        <v>2583</v>
      </c>
      <c r="L3214" t="s">
        <v>2649</v>
      </c>
      <c r="M3214" t="s">
        <v>2650</v>
      </c>
      <c r="N3214" t="s">
        <v>2522</v>
      </c>
      <c r="O3214" t="s">
        <v>2523</v>
      </c>
      <c r="P3214" t="s">
        <v>2651</v>
      </c>
      <c r="Q3214" t="s">
        <v>2519</v>
      </c>
      <c r="R3214" t="s">
        <v>2502</v>
      </c>
      <c r="S3214" t="s">
        <v>2589</v>
      </c>
      <c r="T3214">
        <v>102.99</v>
      </c>
      <c r="U3214" t="s">
        <v>2526</v>
      </c>
    </row>
    <row r="3215" spans="1:21" x14ac:dyDescent="0.2">
      <c r="A3215" t="s">
        <v>2422</v>
      </c>
      <c r="B3215">
        <v>1032377</v>
      </c>
      <c r="C3215">
        <v>6</v>
      </c>
      <c r="D3215" t="s">
        <v>2502</v>
      </c>
      <c r="E3215" t="s">
        <v>3960</v>
      </c>
      <c r="F3215" s="53">
        <v>750</v>
      </c>
      <c r="G3215" t="s">
        <v>2504</v>
      </c>
      <c r="H3215" t="s">
        <v>2963</v>
      </c>
      <c r="I3215" t="s">
        <v>2518</v>
      </c>
      <c r="J3215" t="s">
        <v>2519</v>
      </c>
      <c r="K3215" t="s">
        <v>2583</v>
      </c>
      <c r="L3215" t="s">
        <v>2584</v>
      </c>
      <c r="M3215" t="s">
        <v>2585</v>
      </c>
      <c r="N3215" t="s">
        <v>2586</v>
      </c>
      <c r="O3215" t="s">
        <v>2587</v>
      </c>
      <c r="P3215" t="s">
        <v>2588</v>
      </c>
      <c r="Q3215" t="s">
        <v>2519</v>
      </c>
      <c r="R3215" t="s">
        <v>2502</v>
      </c>
      <c r="S3215" t="s">
        <v>2589</v>
      </c>
      <c r="T3215">
        <v>118.92</v>
      </c>
      <c r="U3215" t="s">
        <v>2795</v>
      </c>
    </row>
    <row r="3216" spans="1:21" x14ac:dyDescent="0.2">
      <c r="A3216" t="s">
        <v>1740</v>
      </c>
      <c r="B3216">
        <v>1032383</v>
      </c>
      <c r="C3216">
        <v>6</v>
      </c>
      <c r="D3216" t="s">
        <v>2502</v>
      </c>
      <c r="E3216" t="s">
        <v>3961</v>
      </c>
      <c r="F3216" s="53">
        <v>750</v>
      </c>
      <c r="G3216" t="s">
        <v>2504</v>
      </c>
      <c r="H3216" t="s">
        <v>2550</v>
      </c>
      <c r="I3216" t="s">
        <v>2518</v>
      </c>
      <c r="J3216" t="s">
        <v>2519</v>
      </c>
      <c r="K3216" t="s">
        <v>2583</v>
      </c>
      <c r="L3216" t="s">
        <v>2639</v>
      </c>
      <c r="M3216" t="s">
        <v>2640</v>
      </c>
      <c r="N3216" t="s">
        <v>2511</v>
      </c>
      <c r="O3216" t="s">
        <v>2642</v>
      </c>
      <c r="P3216" t="s">
        <v>2642</v>
      </c>
      <c r="Q3216" t="s">
        <v>2519</v>
      </c>
      <c r="R3216" t="s">
        <v>2502</v>
      </c>
      <c r="S3216" t="s">
        <v>2636</v>
      </c>
      <c r="T3216">
        <v>58.99</v>
      </c>
      <c r="U3216" t="s">
        <v>2603</v>
      </c>
    </row>
    <row r="3217" spans="1:21" x14ac:dyDescent="0.2">
      <c r="A3217" t="s">
        <v>10466</v>
      </c>
      <c r="B3217">
        <v>1032394</v>
      </c>
      <c r="C3217">
        <v>6</v>
      </c>
      <c r="D3217" t="s">
        <v>2502</v>
      </c>
      <c r="E3217" t="s">
        <v>3450</v>
      </c>
      <c r="F3217" s="53">
        <v>750</v>
      </c>
      <c r="G3217" t="s">
        <v>2504</v>
      </c>
      <c r="H3217" t="s">
        <v>2635</v>
      </c>
      <c r="I3217" t="s">
        <v>2518</v>
      </c>
      <c r="J3217" t="s">
        <v>2519</v>
      </c>
      <c r="K3217" t="s">
        <v>2583</v>
      </c>
      <c r="L3217" t="s">
        <v>2639</v>
      </c>
      <c r="M3217" t="s">
        <v>2640</v>
      </c>
      <c r="N3217" t="s">
        <v>2641</v>
      </c>
      <c r="O3217" t="s">
        <v>2642</v>
      </c>
      <c r="P3217" t="s">
        <v>2642</v>
      </c>
      <c r="Q3217" t="s">
        <v>2519</v>
      </c>
      <c r="R3217" t="s">
        <v>2502</v>
      </c>
      <c r="S3217" t="s">
        <v>3146</v>
      </c>
      <c r="T3217">
        <v>134.99</v>
      </c>
      <c r="U3217" t="s">
        <v>2544</v>
      </c>
    </row>
    <row r="3218" spans="1:21" x14ac:dyDescent="0.2">
      <c r="A3218" t="s">
        <v>7016</v>
      </c>
      <c r="B3218">
        <v>1032406</v>
      </c>
      <c r="C3218">
        <v>12</v>
      </c>
      <c r="D3218" t="s">
        <v>2502</v>
      </c>
      <c r="E3218" t="s">
        <v>3185</v>
      </c>
      <c r="F3218" s="53">
        <v>750</v>
      </c>
      <c r="G3218" t="s">
        <v>2504</v>
      </c>
      <c r="H3218" t="s">
        <v>9458</v>
      </c>
      <c r="I3218" t="s">
        <v>2576</v>
      </c>
      <c r="J3218" t="s">
        <v>2535</v>
      </c>
      <c r="K3218" t="s">
        <v>2560</v>
      </c>
      <c r="L3218" t="s">
        <v>2776</v>
      </c>
      <c r="M3218" t="s">
        <v>2777</v>
      </c>
      <c r="N3218" t="s">
        <v>2511</v>
      </c>
      <c r="O3218" t="s">
        <v>2587</v>
      </c>
      <c r="P3218" t="s">
        <v>2778</v>
      </c>
      <c r="Q3218" t="s">
        <v>2535</v>
      </c>
      <c r="R3218" t="s">
        <v>2542</v>
      </c>
      <c r="S3218" t="s">
        <v>2502</v>
      </c>
      <c r="T3218">
        <v>12.6</v>
      </c>
      <c r="U3218" t="s">
        <v>2702</v>
      </c>
    </row>
    <row r="3219" spans="1:21" x14ac:dyDescent="0.2">
      <c r="A3219" t="s">
        <v>7017</v>
      </c>
      <c r="B3219">
        <v>1032407</v>
      </c>
      <c r="C3219">
        <v>12</v>
      </c>
      <c r="D3219" t="s">
        <v>2502</v>
      </c>
      <c r="E3219" t="s">
        <v>3185</v>
      </c>
      <c r="F3219" s="53">
        <v>750</v>
      </c>
      <c r="G3219" t="s">
        <v>2504</v>
      </c>
      <c r="H3219" t="s">
        <v>9458</v>
      </c>
      <c r="I3219" t="s">
        <v>2576</v>
      </c>
      <c r="J3219" t="s">
        <v>2535</v>
      </c>
      <c r="K3219" t="s">
        <v>2560</v>
      </c>
      <c r="L3219" t="s">
        <v>2776</v>
      </c>
      <c r="M3219" t="s">
        <v>2777</v>
      </c>
      <c r="N3219" t="s">
        <v>2511</v>
      </c>
      <c r="O3219" t="s">
        <v>2587</v>
      </c>
      <c r="P3219" t="s">
        <v>2778</v>
      </c>
      <c r="Q3219" t="s">
        <v>2535</v>
      </c>
      <c r="R3219" t="s">
        <v>2565</v>
      </c>
      <c r="S3219" t="s">
        <v>2502</v>
      </c>
      <c r="T3219">
        <v>12.6</v>
      </c>
      <c r="U3219" t="s">
        <v>2702</v>
      </c>
    </row>
    <row r="3220" spans="1:21" x14ac:dyDescent="0.2">
      <c r="A3220" t="s">
        <v>7018</v>
      </c>
      <c r="B3220">
        <v>1032415</v>
      </c>
      <c r="C3220">
        <v>6</v>
      </c>
      <c r="D3220" t="s">
        <v>2533</v>
      </c>
      <c r="E3220" t="s">
        <v>3402</v>
      </c>
      <c r="F3220" s="53">
        <v>750</v>
      </c>
      <c r="G3220" t="s">
        <v>2504</v>
      </c>
      <c r="H3220" t="s">
        <v>2635</v>
      </c>
      <c r="I3220" t="s">
        <v>2518</v>
      </c>
      <c r="J3220" t="s">
        <v>2535</v>
      </c>
      <c r="K3220" t="s">
        <v>2560</v>
      </c>
      <c r="L3220" t="s">
        <v>2726</v>
      </c>
      <c r="M3220" t="s">
        <v>2727</v>
      </c>
      <c r="N3220" t="s">
        <v>2511</v>
      </c>
      <c r="O3220" t="s">
        <v>2540</v>
      </c>
      <c r="P3220" t="s">
        <v>2814</v>
      </c>
      <c r="Q3220" t="s">
        <v>2535</v>
      </c>
      <c r="R3220" t="s">
        <v>2836</v>
      </c>
      <c r="S3220" t="s">
        <v>2788</v>
      </c>
      <c r="T3220">
        <v>212.9</v>
      </c>
      <c r="U3220" t="s">
        <v>2874</v>
      </c>
    </row>
    <row r="3221" spans="1:21" x14ac:dyDescent="0.2">
      <c r="A3221" t="s">
        <v>1501</v>
      </c>
      <c r="B3221">
        <v>1032419</v>
      </c>
      <c r="C3221">
        <v>12</v>
      </c>
      <c r="D3221" t="s">
        <v>2680</v>
      </c>
      <c r="E3221" t="s">
        <v>2681</v>
      </c>
      <c r="F3221" s="53">
        <v>500</v>
      </c>
      <c r="G3221" t="s">
        <v>2504</v>
      </c>
      <c r="H3221" t="s">
        <v>3149</v>
      </c>
      <c r="I3221" t="s">
        <v>2506</v>
      </c>
      <c r="J3221" t="s">
        <v>2535</v>
      </c>
      <c r="K3221" t="s">
        <v>2677</v>
      </c>
      <c r="L3221" t="s">
        <v>2678</v>
      </c>
      <c r="M3221" t="s">
        <v>2679</v>
      </c>
      <c r="N3221" t="s">
        <v>2511</v>
      </c>
      <c r="O3221" t="s">
        <v>2671</v>
      </c>
      <c r="P3221" t="s">
        <v>2674</v>
      </c>
      <c r="Q3221" t="s">
        <v>2535</v>
      </c>
      <c r="R3221" t="s">
        <v>2565</v>
      </c>
      <c r="S3221" t="s">
        <v>2598</v>
      </c>
      <c r="T3221">
        <v>11.99</v>
      </c>
      <c r="U3221" t="s">
        <v>2603</v>
      </c>
    </row>
    <row r="3222" spans="1:21" x14ac:dyDescent="0.2">
      <c r="A3222" t="s">
        <v>1524</v>
      </c>
      <c r="B3222">
        <v>1032420</v>
      </c>
      <c r="C3222">
        <v>12</v>
      </c>
      <c r="D3222" t="s">
        <v>2675</v>
      </c>
      <c r="E3222" t="s">
        <v>2681</v>
      </c>
      <c r="F3222" s="53">
        <v>500</v>
      </c>
      <c r="G3222" t="s">
        <v>2504</v>
      </c>
      <c r="H3222" t="s">
        <v>2559</v>
      </c>
      <c r="I3222" t="s">
        <v>2506</v>
      </c>
      <c r="J3222" t="s">
        <v>2535</v>
      </c>
      <c r="K3222" t="s">
        <v>2677</v>
      </c>
      <c r="L3222" t="s">
        <v>2678</v>
      </c>
      <c r="M3222" t="s">
        <v>2679</v>
      </c>
      <c r="N3222" t="s">
        <v>2511</v>
      </c>
      <c r="O3222" t="s">
        <v>2671</v>
      </c>
      <c r="P3222" t="s">
        <v>2674</v>
      </c>
      <c r="Q3222" t="s">
        <v>2535</v>
      </c>
      <c r="R3222" t="s">
        <v>2542</v>
      </c>
      <c r="S3222" t="s">
        <v>2543</v>
      </c>
      <c r="T3222">
        <v>11.99</v>
      </c>
      <c r="U3222" t="s">
        <v>2603</v>
      </c>
    </row>
    <row r="3223" spans="1:21" x14ac:dyDescent="0.2">
      <c r="A3223" t="s">
        <v>4375</v>
      </c>
      <c r="B3223">
        <v>1032425</v>
      </c>
      <c r="C3223">
        <v>6</v>
      </c>
      <c r="D3223" t="s">
        <v>2502</v>
      </c>
      <c r="E3223" t="s">
        <v>3574</v>
      </c>
      <c r="F3223" s="53">
        <v>750</v>
      </c>
      <c r="G3223" t="s">
        <v>2504</v>
      </c>
      <c r="H3223" t="s">
        <v>2963</v>
      </c>
      <c r="I3223" t="s">
        <v>2518</v>
      </c>
      <c r="J3223" t="s">
        <v>2519</v>
      </c>
      <c r="K3223" t="s">
        <v>2583</v>
      </c>
      <c r="L3223" t="s">
        <v>2649</v>
      </c>
      <c r="M3223" t="s">
        <v>2650</v>
      </c>
      <c r="N3223" t="s">
        <v>2522</v>
      </c>
      <c r="O3223" t="s">
        <v>2523</v>
      </c>
      <c r="P3223" t="s">
        <v>2970</v>
      </c>
      <c r="Q3223" t="s">
        <v>2519</v>
      </c>
      <c r="R3223" t="s">
        <v>2502</v>
      </c>
      <c r="S3223" t="s">
        <v>3146</v>
      </c>
      <c r="T3223">
        <v>144.99</v>
      </c>
      <c r="U3223" t="s">
        <v>10307</v>
      </c>
    </row>
    <row r="3224" spans="1:21" x14ac:dyDescent="0.2">
      <c r="A3224" t="s">
        <v>1168</v>
      </c>
      <c r="B3224">
        <v>1032426</v>
      </c>
      <c r="C3224">
        <v>12</v>
      </c>
      <c r="D3224" t="s">
        <v>2502</v>
      </c>
      <c r="E3224" t="s">
        <v>3128</v>
      </c>
      <c r="F3224" s="53">
        <v>350</v>
      </c>
      <c r="G3224" t="s">
        <v>2504</v>
      </c>
      <c r="H3224">
        <v>98</v>
      </c>
      <c r="I3224" t="s">
        <v>2518</v>
      </c>
      <c r="J3224" t="s">
        <v>2519</v>
      </c>
      <c r="K3224" t="s">
        <v>2583</v>
      </c>
      <c r="L3224" t="s">
        <v>2649</v>
      </c>
      <c r="M3224" t="s">
        <v>2650</v>
      </c>
      <c r="N3224" t="s">
        <v>2522</v>
      </c>
      <c r="O3224" t="s">
        <v>2523</v>
      </c>
      <c r="P3224" t="s">
        <v>2975</v>
      </c>
      <c r="Q3224" t="s">
        <v>2519</v>
      </c>
      <c r="R3224" t="s">
        <v>2502</v>
      </c>
      <c r="S3224" t="s">
        <v>2973</v>
      </c>
      <c r="T3224">
        <v>37.950000000000003</v>
      </c>
      <c r="U3224" t="s">
        <v>5086</v>
      </c>
    </row>
    <row r="3225" spans="1:21" x14ac:dyDescent="0.2">
      <c r="A3225" t="s">
        <v>7019</v>
      </c>
      <c r="B3225">
        <v>1032438</v>
      </c>
      <c r="C3225">
        <v>6</v>
      </c>
      <c r="D3225" t="s">
        <v>2502</v>
      </c>
      <c r="E3225" t="s">
        <v>3185</v>
      </c>
      <c r="F3225" s="53">
        <v>700</v>
      </c>
      <c r="G3225" t="s">
        <v>2504</v>
      </c>
      <c r="H3225" t="s">
        <v>9458</v>
      </c>
      <c r="I3225" t="s">
        <v>2518</v>
      </c>
      <c r="J3225" t="s">
        <v>2519</v>
      </c>
      <c r="K3225" t="s">
        <v>2583</v>
      </c>
      <c r="L3225" t="s">
        <v>2649</v>
      </c>
      <c r="M3225" t="s">
        <v>2650</v>
      </c>
      <c r="N3225" t="s">
        <v>2522</v>
      </c>
      <c r="O3225" t="s">
        <v>3658</v>
      </c>
      <c r="P3225" t="s">
        <v>3658</v>
      </c>
      <c r="Q3225" t="s">
        <v>2519</v>
      </c>
      <c r="R3225" t="s">
        <v>2502</v>
      </c>
      <c r="S3225" t="s">
        <v>2502</v>
      </c>
      <c r="T3225">
        <v>48.52</v>
      </c>
      <c r="U3225" t="s">
        <v>3430</v>
      </c>
    </row>
    <row r="3226" spans="1:21" x14ac:dyDescent="0.2">
      <c r="A3226" t="s">
        <v>10467</v>
      </c>
      <c r="B3226">
        <v>1032450</v>
      </c>
      <c r="C3226">
        <v>24</v>
      </c>
      <c r="D3226" t="s">
        <v>2502</v>
      </c>
      <c r="E3226" t="s">
        <v>3737</v>
      </c>
      <c r="F3226" s="53">
        <v>50</v>
      </c>
      <c r="G3226" t="s">
        <v>10323</v>
      </c>
      <c r="H3226" t="s">
        <v>2635</v>
      </c>
      <c r="I3226" t="s">
        <v>10324</v>
      </c>
      <c r="J3226" t="s">
        <v>2519</v>
      </c>
      <c r="K3226" t="s">
        <v>2569</v>
      </c>
      <c r="L3226" t="s">
        <v>2570</v>
      </c>
      <c r="M3226" t="s">
        <v>2569</v>
      </c>
      <c r="N3226" t="s">
        <v>2511</v>
      </c>
      <c r="O3226" t="s">
        <v>2512</v>
      </c>
      <c r="P3226" t="s">
        <v>2781</v>
      </c>
      <c r="Q3226" t="s">
        <v>2519</v>
      </c>
      <c r="R3226" t="s">
        <v>2502</v>
      </c>
      <c r="S3226" t="s">
        <v>2502</v>
      </c>
      <c r="T3226">
        <v>0</v>
      </c>
      <c r="U3226" t="s">
        <v>3738</v>
      </c>
    </row>
    <row r="3227" spans="1:21" x14ac:dyDescent="0.2">
      <c r="A3227" t="s">
        <v>4376</v>
      </c>
      <c r="B3227">
        <v>1032451</v>
      </c>
      <c r="C3227">
        <v>3</v>
      </c>
      <c r="D3227" t="s">
        <v>2502</v>
      </c>
      <c r="E3227" t="s">
        <v>3533</v>
      </c>
      <c r="F3227" s="53">
        <v>750</v>
      </c>
      <c r="G3227" t="s">
        <v>2504</v>
      </c>
      <c r="H3227" t="s">
        <v>2963</v>
      </c>
      <c r="I3227" t="s">
        <v>2518</v>
      </c>
      <c r="J3227" t="s">
        <v>2519</v>
      </c>
      <c r="K3227" t="s">
        <v>2583</v>
      </c>
      <c r="L3227" t="s">
        <v>2584</v>
      </c>
      <c r="M3227" t="s">
        <v>2585</v>
      </c>
      <c r="N3227" t="s">
        <v>2586</v>
      </c>
      <c r="O3227" t="s">
        <v>2587</v>
      </c>
      <c r="P3227" t="s">
        <v>2588</v>
      </c>
      <c r="Q3227" t="s">
        <v>2519</v>
      </c>
      <c r="R3227" t="s">
        <v>2502</v>
      </c>
      <c r="S3227" t="s">
        <v>2633</v>
      </c>
      <c r="T3227">
        <v>237.89</v>
      </c>
      <c r="U3227" t="s">
        <v>2795</v>
      </c>
    </row>
    <row r="3228" spans="1:21" x14ac:dyDescent="0.2">
      <c r="A3228" t="s">
        <v>7020</v>
      </c>
      <c r="B3228">
        <v>1032464</v>
      </c>
      <c r="C3228">
        <v>12</v>
      </c>
      <c r="D3228" t="s">
        <v>2502</v>
      </c>
      <c r="E3228" t="s">
        <v>3185</v>
      </c>
      <c r="F3228" s="53">
        <v>750</v>
      </c>
      <c r="G3228" t="s">
        <v>2504</v>
      </c>
      <c r="H3228" t="s">
        <v>9458</v>
      </c>
      <c r="I3228" t="s">
        <v>2518</v>
      </c>
      <c r="J3228" t="s">
        <v>2535</v>
      </c>
      <c r="K3228" t="s">
        <v>2560</v>
      </c>
      <c r="L3228" t="s">
        <v>2726</v>
      </c>
      <c r="M3228" t="s">
        <v>2727</v>
      </c>
      <c r="N3228" t="s">
        <v>2539</v>
      </c>
      <c r="O3228" t="s">
        <v>2540</v>
      </c>
      <c r="P3228" t="s">
        <v>2730</v>
      </c>
      <c r="Q3228" t="s">
        <v>2535</v>
      </c>
      <c r="R3228" t="s">
        <v>2565</v>
      </c>
      <c r="S3228" t="s">
        <v>2502</v>
      </c>
      <c r="T3228">
        <v>86.06</v>
      </c>
      <c r="U3228" t="s">
        <v>3430</v>
      </c>
    </row>
    <row r="3229" spans="1:21" x14ac:dyDescent="0.2">
      <c r="A3229" t="s">
        <v>1998</v>
      </c>
      <c r="B3229">
        <v>1032515</v>
      </c>
      <c r="C3229">
        <v>6</v>
      </c>
      <c r="D3229" t="s">
        <v>2502</v>
      </c>
      <c r="E3229" t="s">
        <v>3937</v>
      </c>
      <c r="F3229" s="53">
        <v>750</v>
      </c>
      <c r="G3229" t="s">
        <v>2504</v>
      </c>
      <c r="H3229" t="s">
        <v>2635</v>
      </c>
      <c r="I3229" t="s">
        <v>2518</v>
      </c>
      <c r="J3229" t="s">
        <v>2519</v>
      </c>
      <c r="K3229" t="s">
        <v>2583</v>
      </c>
      <c r="L3229" t="s">
        <v>2649</v>
      </c>
      <c r="M3229" t="s">
        <v>2650</v>
      </c>
      <c r="N3229" t="s">
        <v>2522</v>
      </c>
      <c r="O3229" t="s">
        <v>2523</v>
      </c>
      <c r="P3229" t="s">
        <v>3576</v>
      </c>
      <c r="Q3229" t="s">
        <v>2519</v>
      </c>
      <c r="R3229" t="s">
        <v>2502</v>
      </c>
      <c r="S3229" t="s">
        <v>2633</v>
      </c>
      <c r="T3229">
        <v>74.98</v>
      </c>
      <c r="U3229" t="s">
        <v>10307</v>
      </c>
    </row>
    <row r="3230" spans="1:21" x14ac:dyDescent="0.2">
      <c r="A3230" t="s">
        <v>189</v>
      </c>
      <c r="B3230">
        <v>1032526</v>
      </c>
      <c r="C3230">
        <v>24</v>
      </c>
      <c r="D3230" t="s">
        <v>2502</v>
      </c>
      <c r="E3230" t="s">
        <v>3797</v>
      </c>
      <c r="F3230" s="53">
        <v>473</v>
      </c>
      <c r="G3230" t="s">
        <v>2613</v>
      </c>
      <c r="H3230">
        <v>98</v>
      </c>
      <c r="I3230" t="s">
        <v>2528</v>
      </c>
      <c r="J3230" t="s">
        <v>2507</v>
      </c>
      <c r="K3230" t="s">
        <v>2529</v>
      </c>
      <c r="L3230" t="s">
        <v>2530</v>
      </c>
      <c r="M3230" t="s">
        <v>2531</v>
      </c>
      <c r="N3230" t="s">
        <v>2511</v>
      </c>
      <c r="O3230" t="s">
        <v>2512</v>
      </c>
      <c r="P3230" t="s">
        <v>2781</v>
      </c>
      <c r="Q3230" t="s">
        <v>3081</v>
      </c>
      <c r="R3230" t="s">
        <v>2502</v>
      </c>
      <c r="S3230" t="s">
        <v>2514</v>
      </c>
      <c r="T3230">
        <v>5</v>
      </c>
      <c r="U3230" t="s">
        <v>3798</v>
      </c>
    </row>
    <row r="3231" spans="1:21" x14ac:dyDescent="0.2">
      <c r="A3231" t="s">
        <v>1602</v>
      </c>
      <c r="B3231">
        <v>1032530</v>
      </c>
      <c r="C3231">
        <v>12</v>
      </c>
      <c r="D3231" t="s">
        <v>2502</v>
      </c>
      <c r="E3231" t="s">
        <v>3962</v>
      </c>
      <c r="F3231" s="53">
        <v>750</v>
      </c>
      <c r="G3231" t="s">
        <v>2504</v>
      </c>
      <c r="H3231" t="s">
        <v>2517</v>
      </c>
      <c r="I3231" t="s">
        <v>2506</v>
      </c>
      <c r="J3231" t="s">
        <v>2519</v>
      </c>
      <c r="K3231" t="s">
        <v>2569</v>
      </c>
      <c r="L3231" t="s">
        <v>2773</v>
      </c>
      <c r="M3231" t="s">
        <v>2774</v>
      </c>
      <c r="N3231" t="s">
        <v>2511</v>
      </c>
      <c r="O3231" t="s">
        <v>2587</v>
      </c>
      <c r="P3231" t="s">
        <v>2588</v>
      </c>
      <c r="Q3231" t="s">
        <v>2519</v>
      </c>
      <c r="R3231" t="s">
        <v>2502</v>
      </c>
      <c r="S3231" t="s">
        <v>2525</v>
      </c>
      <c r="T3231">
        <v>34.99</v>
      </c>
      <c r="U3231" t="s">
        <v>5304</v>
      </c>
    </row>
    <row r="3232" spans="1:21" x14ac:dyDescent="0.2">
      <c r="A3232" t="s">
        <v>366</v>
      </c>
      <c r="B3232">
        <v>1032538</v>
      </c>
      <c r="C3232">
        <v>1</v>
      </c>
      <c r="D3232" t="s">
        <v>2798</v>
      </c>
      <c r="E3232" t="s">
        <v>3195</v>
      </c>
      <c r="F3232" s="53">
        <v>1500</v>
      </c>
      <c r="G3232" t="s">
        <v>2504</v>
      </c>
      <c r="H3232" t="s">
        <v>2635</v>
      </c>
      <c r="I3232" t="s">
        <v>2518</v>
      </c>
      <c r="J3232" t="s">
        <v>2535</v>
      </c>
      <c r="K3232" t="s">
        <v>2838</v>
      </c>
      <c r="L3232" t="s">
        <v>2839</v>
      </c>
      <c r="M3232" t="s">
        <v>2840</v>
      </c>
      <c r="N3232" t="s">
        <v>2539</v>
      </c>
      <c r="O3232" t="s">
        <v>2540</v>
      </c>
      <c r="P3232" t="s">
        <v>2841</v>
      </c>
      <c r="Q3232" t="s">
        <v>2535</v>
      </c>
      <c r="R3232" t="s">
        <v>2565</v>
      </c>
      <c r="S3232" t="s">
        <v>2598</v>
      </c>
      <c r="T3232">
        <v>7831.3</v>
      </c>
      <c r="U3232" t="s">
        <v>2741</v>
      </c>
    </row>
    <row r="3233" spans="1:21" x14ac:dyDescent="0.2">
      <c r="A3233" t="s">
        <v>7021</v>
      </c>
      <c r="B3233">
        <v>1032541</v>
      </c>
      <c r="C3233">
        <v>12</v>
      </c>
      <c r="D3233" t="s">
        <v>2502</v>
      </c>
      <c r="E3233" t="s">
        <v>9668</v>
      </c>
      <c r="F3233" s="53">
        <v>750</v>
      </c>
      <c r="G3233" t="s">
        <v>2504</v>
      </c>
      <c r="H3233" t="s">
        <v>9458</v>
      </c>
      <c r="I3233" t="s">
        <v>2518</v>
      </c>
      <c r="J3233" t="s">
        <v>2535</v>
      </c>
      <c r="K3233" t="s">
        <v>2560</v>
      </c>
      <c r="L3233" t="s">
        <v>2726</v>
      </c>
      <c r="M3233" t="s">
        <v>2727</v>
      </c>
      <c r="N3233" t="s">
        <v>2511</v>
      </c>
      <c r="O3233" t="s">
        <v>2540</v>
      </c>
      <c r="P3233" t="s">
        <v>2541</v>
      </c>
      <c r="Q3233" t="s">
        <v>9464</v>
      </c>
      <c r="R3233" t="s">
        <v>2542</v>
      </c>
      <c r="S3233" t="s">
        <v>2502</v>
      </c>
      <c r="T3233">
        <v>51.44</v>
      </c>
      <c r="U3233" t="s">
        <v>3542</v>
      </c>
    </row>
    <row r="3234" spans="1:21" x14ac:dyDescent="0.2">
      <c r="A3234" t="s">
        <v>786</v>
      </c>
      <c r="B3234">
        <v>1032552</v>
      </c>
      <c r="C3234">
        <v>4</v>
      </c>
      <c r="D3234" t="s">
        <v>2502</v>
      </c>
      <c r="E3234" t="s">
        <v>3737</v>
      </c>
      <c r="F3234" s="53">
        <v>2130</v>
      </c>
      <c r="G3234" t="s">
        <v>2613</v>
      </c>
      <c r="H3234" t="s">
        <v>3086</v>
      </c>
      <c r="I3234" t="s">
        <v>2506</v>
      </c>
      <c r="J3234" t="s">
        <v>3017</v>
      </c>
      <c r="K3234" t="s">
        <v>3018</v>
      </c>
      <c r="L3234" t="s">
        <v>3592</v>
      </c>
      <c r="M3234" t="s">
        <v>3593</v>
      </c>
      <c r="N3234" t="s">
        <v>2511</v>
      </c>
      <c r="O3234" t="s">
        <v>2512</v>
      </c>
      <c r="P3234" t="s">
        <v>2781</v>
      </c>
      <c r="Q3234" t="s">
        <v>3848</v>
      </c>
      <c r="R3234" t="s">
        <v>2502</v>
      </c>
      <c r="S3234" t="s">
        <v>3382</v>
      </c>
      <c r="T3234">
        <v>22.49</v>
      </c>
      <c r="U3234" t="s">
        <v>3738</v>
      </c>
    </row>
    <row r="3235" spans="1:21" x14ac:dyDescent="0.2">
      <c r="A3235" t="s">
        <v>7022</v>
      </c>
      <c r="B3235">
        <v>1032560</v>
      </c>
      <c r="C3235">
        <v>12</v>
      </c>
      <c r="D3235" t="s">
        <v>2502</v>
      </c>
      <c r="E3235" t="s">
        <v>3185</v>
      </c>
      <c r="F3235" s="53">
        <v>750</v>
      </c>
      <c r="G3235" t="s">
        <v>2504</v>
      </c>
      <c r="H3235" t="s">
        <v>9458</v>
      </c>
      <c r="I3235" t="s">
        <v>2528</v>
      </c>
      <c r="J3235" t="s">
        <v>2535</v>
      </c>
      <c r="K3235" t="s">
        <v>2677</v>
      </c>
      <c r="L3235" t="s">
        <v>2678</v>
      </c>
      <c r="M3235" t="s">
        <v>2679</v>
      </c>
      <c r="N3235" t="s">
        <v>2539</v>
      </c>
      <c r="O3235" t="s">
        <v>2540</v>
      </c>
      <c r="P3235" t="s">
        <v>2541</v>
      </c>
      <c r="Q3235" t="s">
        <v>2535</v>
      </c>
      <c r="R3235" t="s">
        <v>2565</v>
      </c>
      <c r="S3235" t="s">
        <v>2502</v>
      </c>
      <c r="T3235">
        <v>22.76</v>
      </c>
      <c r="U3235" t="s">
        <v>3430</v>
      </c>
    </row>
    <row r="3236" spans="1:21" x14ac:dyDescent="0.2">
      <c r="A3236" t="s">
        <v>7023</v>
      </c>
      <c r="B3236">
        <v>1032561</v>
      </c>
      <c r="C3236">
        <v>12</v>
      </c>
      <c r="D3236" t="s">
        <v>2502</v>
      </c>
      <c r="E3236" t="s">
        <v>2667</v>
      </c>
      <c r="F3236" s="53">
        <v>750</v>
      </c>
      <c r="G3236" t="s">
        <v>2504</v>
      </c>
      <c r="H3236" t="s">
        <v>9458</v>
      </c>
      <c r="I3236" t="s">
        <v>2518</v>
      </c>
      <c r="J3236" t="s">
        <v>2519</v>
      </c>
      <c r="K3236" t="s">
        <v>2654</v>
      </c>
      <c r="L3236" t="s">
        <v>2668</v>
      </c>
      <c r="M3236" t="s">
        <v>2669</v>
      </c>
      <c r="N3236" t="s">
        <v>2539</v>
      </c>
      <c r="O3236" t="s">
        <v>2540</v>
      </c>
      <c r="P3236" t="s">
        <v>2541</v>
      </c>
      <c r="Q3236" t="s">
        <v>2519</v>
      </c>
      <c r="R3236" t="s">
        <v>9518</v>
      </c>
      <c r="S3236" t="s">
        <v>2502</v>
      </c>
      <c r="T3236">
        <v>64.87</v>
      </c>
      <c r="U3236" t="s">
        <v>2670</v>
      </c>
    </row>
    <row r="3237" spans="1:21" x14ac:dyDescent="0.2">
      <c r="A3237" t="s">
        <v>7024</v>
      </c>
      <c r="B3237">
        <v>1032562</v>
      </c>
      <c r="C3237">
        <v>12</v>
      </c>
      <c r="D3237" t="s">
        <v>2502</v>
      </c>
      <c r="E3237" t="s">
        <v>9669</v>
      </c>
      <c r="F3237" s="53">
        <v>750</v>
      </c>
      <c r="G3237" t="s">
        <v>2504</v>
      </c>
      <c r="H3237" t="s">
        <v>9458</v>
      </c>
      <c r="I3237" t="s">
        <v>2576</v>
      </c>
      <c r="J3237" t="s">
        <v>2535</v>
      </c>
      <c r="K3237" t="s">
        <v>2560</v>
      </c>
      <c r="L3237" t="s">
        <v>2824</v>
      </c>
      <c r="M3237" t="s">
        <v>2825</v>
      </c>
      <c r="N3237" t="s">
        <v>2694</v>
      </c>
      <c r="O3237" t="s">
        <v>2695</v>
      </c>
      <c r="P3237" t="s">
        <v>2826</v>
      </c>
      <c r="Q3237" t="s">
        <v>2535</v>
      </c>
      <c r="R3237" t="s">
        <v>2565</v>
      </c>
      <c r="S3237" t="s">
        <v>2502</v>
      </c>
      <c r="T3237">
        <v>12.48</v>
      </c>
      <c r="U3237" t="s">
        <v>3430</v>
      </c>
    </row>
    <row r="3238" spans="1:21" x14ac:dyDescent="0.2">
      <c r="A3238" t="s">
        <v>7025</v>
      </c>
      <c r="B3238">
        <v>1032563</v>
      </c>
      <c r="C3238">
        <v>12</v>
      </c>
      <c r="D3238" t="s">
        <v>2502</v>
      </c>
      <c r="E3238" t="s">
        <v>3185</v>
      </c>
      <c r="F3238" s="53">
        <v>750</v>
      </c>
      <c r="G3238" t="s">
        <v>2504</v>
      </c>
      <c r="H3238" t="s">
        <v>9458</v>
      </c>
      <c r="I3238" t="s">
        <v>2528</v>
      </c>
      <c r="J3238" t="s">
        <v>2535</v>
      </c>
      <c r="K3238" t="s">
        <v>2560</v>
      </c>
      <c r="L3238" t="s">
        <v>3027</v>
      </c>
      <c r="M3238" t="s">
        <v>3028</v>
      </c>
      <c r="N3238" t="s">
        <v>2595</v>
      </c>
      <c r="O3238" t="s">
        <v>2596</v>
      </c>
      <c r="P3238" t="s">
        <v>3029</v>
      </c>
      <c r="Q3238" t="s">
        <v>2535</v>
      </c>
      <c r="R3238" t="s">
        <v>2565</v>
      </c>
      <c r="S3238" t="s">
        <v>2502</v>
      </c>
      <c r="T3238">
        <v>21.1</v>
      </c>
      <c r="U3238" t="s">
        <v>3430</v>
      </c>
    </row>
    <row r="3239" spans="1:21" x14ac:dyDescent="0.2">
      <c r="A3239" t="s">
        <v>7026</v>
      </c>
      <c r="B3239">
        <v>1032566</v>
      </c>
      <c r="C3239">
        <v>12</v>
      </c>
      <c r="D3239" t="s">
        <v>2502</v>
      </c>
      <c r="E3239" t="s">
        <v>3185</v>
      </c>
      <c r="F3239" s="53">
        <v>750</v>
      </c>
      <c r="G3239" t="s">
        <v>2504</v>
      </c>
      <c r="H3239" t="s">
        <v>9458</v>
      </c>
      <c r="I3239" t="s">
        <v>2518</v>
      </c>
      <c r="J3239" t="s">
        <v>2535</v>
      </c>
      <c r="K3239" t="s">
        <v>2560</v>
      </c>
      <c r="L3239" t="s">
        <v>3027</v>
      </c>
      <c r="M3239" t="s">
        <v>3028</v>
      </c>
      <c r="N3239" t="s">
        <v>2595</v>
      </c>
      <c r="O3239" t="s">
        <v>2596</v>
      </c>
      <c r="P3239" t="s">
        <v>3029</v>
      </c>
      <c r="Q3239" t="s">
        <v>2535</v>
      </c>
      <c r="R3239" t="s">
        <v>2542</v>
      </c>
      <c r="S3239" t="s">
        <v>2502</v>
      </c>
      <c r="T3239">
        <v>24.98</v>
      </c>
      <c r="U3239" t="s">
        <v>3430</v>
      </c>
    </row>
    <row r="3240" spans="1:21" x14ac:dyDescent="0.2">
      <c r="A3240" t="s">
        <v>7027</v>
      </c>
      <c r="B3240">
        <v>1032571</v>
      </c>
      <c r="C3240">
        <v>6</v>
      </c>
      <c r="D3240" t="s">
        <v>2502</v>
      </c>
      <c r="E3240" t="s">
        <v>9506</v>
      </c>
      <c r="F3240" s="53">
        <v>750</v>
      </c>
      <c r="G3240" t="s">
        <v>2504</v>
      </c>
      <c r="H3240" t="s">
        <v>9458</v>
      </c>
      <c r="I3240" t="s">
        <v>2518</v>
      </c>
      <c r="J3240" t="s">
        <v>2535</v>
      </c>
      <c r="K3240" t="s">
        <v>2560</v>
      </c>
      <c r="L3240" t="s">
        <v>2756</v>
      </c>
      <c r="M3240" t="s">
        <v>2757</v>
      </c>
      <c r="N3240" t="s">
        <v>2511</v>
      </c>
      <c r="O3240" t="s">
        <v>2671</v>
      </c>
      <c r="P3240" t="s">
        <v>2820</v>
      </c>
      <c r="Q3240" t="s">
        <v>9464</v>
      </c>
      <c r="R3240" t="s">
        <v>2542</v>
      </c>
      <c r="S3240" t="s">
        <v>2502</v>
      </c>
      <c r="T3240">
        <v>48.47</v>
      </c>
      <c r="U3240" t="s">
        <v>2697</v>
      </c>
    </row>
    <row r="3241" spans="1:21" x14ac:dyDescent="0.2">
      <c r="A3241" t="s">
        <v>7028</v>
      </c>
      <c r="B3241">
        <v>1032576</v>
      </c>
      <c r="C3241">
        <v>24</v>
      </c>
      <c r="D3241" t="s">
        <v>2502</v>
      </c>
      <c r="E3241" t="s">
        <v>3185</v>
      </c>
      <c r="F3241" s="53">
        <v>200</v>
      </c>
      <c r="G3241" t="s">
        <v>2504</v>
      </c>
      <c r="H3241" t="s">
        <v>9458</v>
      </c>
      <c r="I3241" t="s">
        <v>2518</v>
      </c>
      <c r="J3241" t="s">
        <v>2535</v>
      </c>
      <c r="K3241" t="s">
        <v>2838</v>
      </c>
      <c r="L3241" t="s">
        <v>2839</v>
      </c>
      <c r="M3241" t="s">
        <v>2840</v>
      </c>
      <c r="N3241" t="s">
        <v>2539</v>
      </c>
      <c r="O3241" t="s">
        <v>2540</v>
      </c>
      <c r="P3241" t="s">
        <v>2841</v>
      </c>
      <c r="Q3241" t="s">
        <v>2535</v>
      </c>
      <c r="R3241" t="s">
        <v>2565</v>
      </c>
      <c r="S3241" t="s">
        <v>2502</v>
      </c>
      <c r="T3241">
        <v>21.68</v>
      </c>
      <c r="U3241" t="s">
        <v>3430</v>
      </c>
    </row>
    <row r="3242" spans="1:21" x14ac:dyDescent="0.2">
      <c r="A3242" t="s">
        <v>7029</v>
      </c>
      <c r="B3242">
        <v>1032580</v>
      </c>
      <c r="C3242">
        <v>4</v>
      </c>
      <c r="D3242" t="s">
        <v>2502</v>
      </c>
      <c r="E3242" t="s">
        <v>3185</v>
      </c>
      <c r="F3242" s="53">
        <v>3000</v>
      </c>
      <c r="G3242" t="s">
        <v>2707</v>
      </c>
      <c r="H3242" t="s">
        <v>9458</v>
      </c>
      <c r="I3242" t="s">
        <v>2576</v>
      </c>
      <c r="J3242" t="s">
        <v>2535</v>
      </c>
      <c r="K3242" t="s">
        <v>2560</v>
      </c>
      <c r="L3242" t="s">
        <v>2756</v>
      </c>
      <c r="M3242" t="s">
        <v>2757</v>
      </c>
      <c r="N3242" t="s">
        <v>2657</v>
      </c>
      <c r="O3242" t="s">
        <v>2671</v>
      </c>
      <c r="P3242" t="s">
        <v>2674</v>
      </c>
      <c r="Q3242" t="s">
        <v>2535</v>
      </c>
      <c r="R3242" t="s">
        <v>2542</v>
      </c>
      <c r="S3242" t="s">
        <v>2502</v>
      </c>
      <c r="T3242">
        <v>33.5</v>
      </c>
      <c r="U3242" t="s">
        <v>2731</v>
      </c>
    </row>
    <row r="3243" spans="1:21" x14ac:dyDescent="0.2">
      <c r="A3243" t="s">
        <v>7030</v>
      </c>
      <c r="B3243">
        <v>1032581</v>
      </c>
      <c r="C3243">
        <v>4</v>
      </c>
      <c r="D3243" t="s">
        <v>2502</v>
      </c>
      <c r="E3243" t="s">
        <v>3185</v>
      </c>
      <c r="F3243" s="53">
        <v>3000</v>
      </c>
      <c r="G3243" t="s">
        <v>2707</v>
      </c>
      <c r="H3243" t="s">
        <v>9458</v>
      </c>
      <c r="I3243" t="s">
        <v>2576</v>
      </c>
      <c r="J3243" t="s">
        <v>2535</v>
      </c>
      <c r="K3243" t="s">
        <v>2560</v>
      </c>
      <c r="L3243" t="s">
        <v>2756</v>
      </c>
      <c r="M3243" t="s">
        <v>2757</v>
      </c>
      <c r="N3243" t="s">
        <v>2657</v>
      </c>
      <c r="O3243" t="s">
        <v>2671</v>
      </c>
      <c r="P3243" t="s">
        <v>2674</v>
      </c>
      <c r="Q3243" t="s">
        <v>2535</v>
      </c>
      <c r="R3243" t="s">
        <v>2565</v>
      </c>
      <c r="S3243" t="s">
        <v>2502</v>
      </c>
      <c r="T3243">
        <v>33.5</v>
      </c>
      <c r="U3243" t="s">
        <v>2731</v>
      </c>
    </row>
    <row r="3244" spans="1:21" x14ac:dyDescent="0.2">
      <c r="A3244" t="s">
        <v>7031</v>
      </c>
      <c r="B3244">
        <v>1032587</v>
      </c>
      <c r="C3244">
        <v>12</v>
      </c>
      <c r="D3244" t="s">
        <v>2502</v>
      </c>
      <c r="E3244" t="s">
        <v>3185</v>
      </c>
      <c r="F3244" s="53">
        <v>750</v>
      </c>
      <c r="G3244" t="s">
        <v>2504</v>
      </c>
      <c r="H3244" t="s">
        <v>9458</v>
      </c>
      <c r="I3244" t="s">
        <v>2518</v>
      </c>
      <c r="J3244" t="s">
        <v>2535</v>
      </c>
      <c r="K3244" t="s">
        <v>2560</v>
      </c>
      <c r="L3244" t="s">
        <v>2726</v>
      </c>
      <c r="M3244" t="s">
        <v>2727</v>
      </c>
      <c r="N3244" t="s">
        <v>2539</v>
      </c>
      <c r="O3244" t="s">
        <v>2540</v>
      </c>
      <c r="P3244" t="s">
        <v>3937</v>
      </c>
      <c r="Q3244" t="s">
        <v>2535</v>
      </c>
      <c r="R3244" t="s">
        <v>2565</v>
      </c>
      <c r="S3244" t="s">
        <v>2502</v>
      </c>
      <c r="T3244">
        <v>41.74</v>
      </c>
      <c r="U3244" t="s">
        <v>2697</v>
      </c>
    </row>
    <row r="3245" spans="1:21" x14ac:dyDescent="0.2">
      <c r="A3245" t="s">
        <v>586</v>
      </c>
      <c r="B3245">
        <v>1032596</v>
      </c>
      <c r="C3245">
        <v>24</v>
      </c>
      <c r="D3245" t="s">
        <v>2502</v>
      </c>
      <c r="E3245" t="s">
        <v>3785</v>
      </c>
      <c r="F3245" s="53">
        <v>375</v>
      </c>
      <c r="G3245" t="s">
        <v>2504</v>
      </c>
      <c r="H3245" t="s">
        <v>2517</v>
      </c>
      <c r="I3245" t="s">
        <v>2528</v>
      </c>
      <c r="J3245" t="s">
        <v>2519</v>
      </c>
      <c r="K3245" t="s">
        <v>2654</v>
      </c>
      <c r="L3245" t="s">
        <v>2660</v>
      </c>
      <c r="M3245" t="s">
        <v>2661</v>
      </c>
      <c r="N3245" t="s">
        <v>2511</v>
      </c>
      <c r="O3245" t="s">
        <v>2512</v>
      </c>
      <c r="P3245" t="s">
        <v>2781</v>
      </c>
      <c r="Q3245" t="s">
        <v>3497</v>
      </c>
      <c r="R3245" t="s">
        <v>2502</v>
      </c>
      <c r="S3245" t="s">
        <v>2658</v>
      </c>
      <c r="T3245">
        <v>22.79</v>
      </c>
      <c r="U3245" t="s">
        <v>3786</v>
      </c>
    </row>
    <row r="3246" spans="1:21" x14ac:dyDescent="0.2">
      <c r="A3246" t="s">
        <v>7032</v>
      </c>
      <c r="B3246">
        <v>1032597</v>
      </c>
      <c r="C3246">
        <v>12</v>
      </c>
      <c r="D3246" t="s">
        <v>2502</v>
      </c>
      <c r="E3246" t="s">
        <v>3185</v>
      </c>
      <c r="F3246" s="53">
        <v>750</v>
      </c>
      <c r="G3246" t="s">
        <v>2504</v>
      </c>
      <c r="H3246" t="s">
        <v>9458</v>
      </c>
      <c r="I3246" t="s">
        <v>2518</v>
      </c>
      <c r="J3246" t="s">
        <v>2535</v>
      </c>
      <c r="K3246" t="s">
        <v>2560</v>
      </c>
      <c r="L3246" t="s">
        <v>3027</v>
      </c>
      <c r="M3246" t="s">
        <v>3028</v>
      </c>
      <c r="N3246" t="s">
        <v>2595</v>
      </c>
      <c r="O3246" t="s">
        <v>2596</v>
      </c>
      <c r="P3246" t="s">
        <v>3444</v>
      </c>
      <c r="Q3246" t="s">
        <v>2535</v>
      </c>
      <c r="R3246" t="s">
        <v>2565</v>
      </c>
      <c r="S3246" t="s">
        <v>2502</v>
      </c>
      <c r="T3246">
        <v>28.54</v>
      </c>
      <c r="U3246" t="s">
        <v>3430</v>
      </c>
    </row>
    <row r="3247" spans="1:21" x14ac:dyDescent="0.2">
      <c r="A3247" t="s">
        <v>1536</v>
      </c>
      <c r="B3247">
        <v>1032638</v>
      </c>
      <c r="C3247">
        <v>6</v>
      </c>
      <c r="D3247" t="s">
        <v>2850</v>
      </c>
      <c r="E3247" t="s">
        <v>2875</v>
      </c>
      <c r="F3247" s="53">
        <v>1500</v>
      </c>
      <c r="G3247" t="s">
        <v>2504</v>
      </c>
      <c r="H3247" t="s">
        <v>2628</v>
      </c>
      <c r="I3247" t="s">
        <v>2506</v>
      </c>
      <c r="J3247" t="s">
        <v>2535</v>
      </c>
      <c r="K3247" t="s">
        <v>2560</v>
      </c>
      <c r="L3247" t="s">
        <v>2710</v>
      </c>
      <c r="M3247" t="s">
        <v>2711</v>
      </c>
      <c r="N3247" t="s">
        <v>2712</v>
      </c>
      <c r="O3247" t="s">
        <v>2713</v>
      </c>
      <c r="P3247" t="s">
        <v>2851</v>
      </c>
      <c r="Q3247" t="s">
        <v>2535</v>
      </c>
      <c r="R3247" t="s">
        <v>2836</v>
      </c>
      <c r="S3247" t="s">
        <v>2788</v>
      </c>
      <c r="T3247">
        <v>26.75</v>
      </c>
      <c r="U3247" t="s">
        <v>2544</v>
      </c>
    </row>
    <row r="3248" spans="1:21" x14ac:dyDescent="0.2">
      <c r="A3248" t="s">
        <v>7033</v>
      </c>
      <c r="B3248">
        <v>1032642</v>
      </c>
      <c r="C3248">
        <v>6</v>
      </c>
      <c r="D3248" t="s">
        <v>2502</v>
      </c>
      <c r="E3248" t="s">
        <v>3583</v>
      </c>
      <c r="F3248" s="53">
        <v>750</v>
      </c>
      <c r="G3248" t="s">
        <v>2504</v>
      </c>
      <c r="H3248" t="s">
        <v>2635</v>
      </c>
      <c r="I3248" t="s">
        <v>2518</v>
      </c>
      <c r="J3248" t="s">
        <v>2519</v>
      </c>
      <c r="K3248" t="s">
        <v>2583</v>
      </c>
      <c r="L3248" t="s">
        <v>2584</v>
      </c>
      <c r="M3248" t="s">
        <v>2585</v>
      </c>
      <c r="N3248" t="s">
        <v>2586</v>
      </c>
      <c r="O3248" t="s">
        <v>2587</v>
      </c>
      <c r="P3248" t="s">
        <v>2588</v>
      </c>
      <c r="Q3248" t="s">
        <v>2519</v>
      </c>
      <c r="R3248" t="s">
        <v>2502</v>
      </c>
      <c r="S3248" t="s">
        <v>2589</v>
      </c>
      <c r="T3248">
        <v>79.28</v>
      </c>
      <c r="U3248" t="s">
        <v>2795</v>
      </c>
    </row>
    <row r="3249" spans="1:21" x14ac:dyDescent="0.2">
      <c r="A3249" t="s">
        <v>4377</v>
      </c>
      <c r="B3249">
        <v>1032653</v>
      </c>
      <c r="C3249">
        <v>12</v>
      </c>
      <c r="D3249" t="s">
        <v>2675</v>
      </c>
      <c r="E3249" t="s">
        <v>3402</v>
      </c>
      <c r="F3249" s="53">
        <v>375</v>
      </c>
      <c r="G3249" t="s">
        <v>2504</v>
      </c>
      <c r="H3249">
        <v>98</v>
      </c>
      <c r="I3249" t="s">
        <v>2528</v>
      </c>
      <c r="J3249" t="s">
        <v>2535</v>
      </c>
      <c r="K3249" t="s">
        <v>2560</v>
      </c>
      <c r="L3249" t="s">
        <v>2726</v>
      </c>
      <c r="M3249" t="s">
        <v>2727</v>
      </c>
      <c r="N3249" t="s">
        <v>2511</v>
      </c>
      <c r="O3249" t="s">
        <v>2540</v>
      </c>
      <c r="P3249" t="s">
        <v>2814</v>
      </c>
      <c r="Q3249" t="s">
        <v>2535</v>
      </c>
      <c r="R3249" t="s">
        <v>2836</v>
      </c>
      <c r="S3249" t="s">
        <v>2788</v>
      </c>
      <c r="T3249">
        <v>11.89</v>
      </c>
      <c r="U3249" t="s">
        <v>2874</v>
      </c>
    </row>
    <row r="3250" spans="1:21" x14ac:dyDescent="0.2">
      <c r="A3250" t="s">
        <v>7034</v>
      </c>
      <c r="B3250">
        <v>1032658</v>
      </c>
      <c r="C3250">
        <v>12</v>
      </c>
      <c r="D3250" t="s">
        <v>2675</v>
      </c>
      <c r="E3250" t="s">
        <v>3760</v>
      </c>
      <c r="F3250" s="53">
        <v>750</v>
      </c>
      <c r="G3250" t="s">
        <v>2504</v>
      </c>
      <c r="H3250" t="s">
        <v>2628</v>
      </c>
      <c r="I3250" t="s">
        <v>2518</v>
      </c>
      <c r="J3250" t="s">
        <v>2535</v>
      </c>
      <c r="K3250" t="s">
        <v>2560</v>
      </c>
      <c r="L3250" t="s">
        <v>2776</v>
      </c>
      <c r="M3250" t="s">
        <v>2777</v>
      </c>
      <c r="N3250" t="s">
        <v>2586</v>
      </c>
      <c r="O3250" t="s">
        <v>2587</v>
      </c>
      <c r="P3250" t="s">
        <v>2778</v>
      </c>
      <c r="Q3250" t="s">
        <v>2535</v>
      </c>
      <c r="R3250" t="s">
        <v>2836</v>
      </c>
      <c r="S3250" t="s">
        <v>2788</v>
      </c>
      <c r="T3250">
        <v>26.73</v>
      </c>
      <c r="U3250" t="s">
        <v>2716</v>
      </c>
    </row>
    <row r="3251" spans="1:21" x14ac:dyDescent="0.2">
      <c r="A3251" t="s">
        <v>4803</v>
      </c>
      <c r="B3251">
        <v>1032667</v>
      </c>
      <c r="C3251">
        <v>12</v>
      </c>
      <c r="D3251" t="s">
        <v>2798</v>
      </c>
      <c r="E3251" t="s">
        <v>4662</v>
      </c>
      <c r="F3251" s="53">
        <v>750</v>
      </c>
      <c r="G3251" t="s">
        <v>2504</v>
      </c>
      <c r="H3251">
        <v>98</v>
      </c>
      <c r="I3251" t="s">
        <v>2528</v>
      </c>
      <c r="J3251" t="s">
        <v>2535</v>
      </c>
      <c r="K3251" t="s">
        <v>2560</v>
      </c>
      <c r="L3251" t="s">
        <v>2561</v>
      </c>
      <c r="M3251" t="s">
        <v>2562</v>
      </c>
      <c r="N3251" t="s">
        <v>3135</v>
      </c>
      <c r="O3251" t="s">
        <v>2563</v>
      </c>
      <c r="P3251" t="s">
        <v>2564</v>
      </c>
      <c r="Q3251" t="s">
        <v>2535</v>
      </c>
      <c r="R3251" t="s">
        <v>2836</v>
      </c>
      <c r="S3251" t="s">
        <v>2788</v>
      </c>
      <c r="T3251">
        <v>23.78</v>
      </c>
      <c r="U3251" t="s">
        <v>10307</v>
      </c>
    </row>
    <row r="3252" spans="1:21" x14ac:dyDescent="0.2">
      <c r="A3252" t="s">
        <v>7035</v>
      </c>
      <c r="B3252">
        <v>1032673</v>
      </c>
      <c r="C3252">
        <v>6</v>
      </c>
      <c r="D3252" t="s">
        <v>2502</v>
      </c>
      <c r="E3252" t="s">
        <v>3185</v>
      </c>
      <c r="F3252" s="53">
        <v>750</v>
      </c>
      <c r="G3252" t="s">
        <v>2504</v>
      </c>
      <c r="H3252" t="s">
        <v>9458</v>
      </c>
      <c r="I3252" t="s">
        <v>2518</v>
      </c>
      <c r="J3252" t="s">
        <v>2519</v>
      </c>
      <c r="K3252" t="s">
        <v>2546</v>
      </c>
      <c r="L3252" t="s">
        <v>2551</v>
      </c>
      <c r="M3252" t="s">
        <v>2552</v>
      </c>
      <c r="N3252" t="s">
        <v>2539</v>
      </c>
      <c r="O3252" t="s">
        <v>2540</v>
      </c>
      <c r="P3252" t="s">
        <v>2541</v>
      </c>
      <c r="Q3252" t="s">
        <v>2519</v>
      </c>
      <c r="R3252" t="s">
        <v>2502</v>
      </c>
      <c r="S3252" t="s">
        <v>2502</v>
      </c>
      <c r="T3252">
        <v>70.069999999999993</v>
      </c>
      <c r="U3252" t="s">
        <v>2548</v>
      </c>
    </row>
    <row r="3253" spans="1:21" x14ac:dyDescent="0.2">
      <c r="A3253" t="s">
        <v>7036</v>
      </c>
      <c r="B3253">
        <v>1032674</v>
      </c>
      <c r="C3253">
        <v>6</v>
      </c>
      <c r="D3253" t="s">
        <v>2502</v>
      </c>
      <c r="E3253" t="s">
        <v>3185</v>
      </c>
      <c r="F3253" s="53">
        <v>750</v>
      </c>
      <c r="G3253" t="s">
        <v>2504</v>
      </c>
      <c r="H3253" t="s">
        <v>9458</v>
      </c>
      <c r="I3253" t="s">
        <v>2518</v>
      </c>
      <c r="J3253" t="s">
        <v>2519</v>
      </c>
      <c r="K3253" t="s">
        <v>2546</v>
      </c>
      <c r="L3253" t="s">
        <v>2551</v>
      </c>
      <c r="M3253" t="s">
        <v>2552</v>
      </c>
      <c r="N3253" t="s">
        <v>2539</v>
      </c>
      <c r="O3253" t="s">
        <v>2540</v>
      </c>
      <c r="P3253" t="s">
        <v>2541</v>
      </c>
      <c r="Q3253" t="s">
        <v>2519</v>
      </c>
      <c r="R3253" t="s">
        <v>2502</v>
      </c>
      <c r="S3253" t="s">
        <v>2502</v>
      </c>
      <c r="T3253">
        <v>93.46</v>
      </c>
      <c r="U3253" t="s">
        <v>2548</v>
      </c>
    </row>
    <row r="3254" spans="1:21" x14ac:dyDescent="0.2">
      <c r="A3254" t="s">
        <v>7037</v>
      </c>
      <c r="B3254">
        <v>1032683</v>
      </c>
      <c r="C3254">
        <v>12</v>
      </c>
      <c r="D3254" t="s">
        <v>2502</v>
      </c>
      <c r="E3254" t="s">
        <v>2709</v>
      </c>
      <c r="F3254" s="53">
        <v>355</v>
      </c>
      <c r="G3254" t="s">
        <v>2504</v>
      </c>
      <c r="H3254" t="s">
        <v>9458</v>
      </c>
      <c r="I3254" t="s">
        <v>2528</v>
      </c>
      <c r="J3254" t="s">
        <v>2507</v>
      </c>
      <c r="K3254" t="s">
        <v>2529</v>
      </c>
      <c r="L3254" t="s">
        <v>2530</v>
      </c>
      <c r="M3254" t="s">
        <v>2531</v>
      </c>
      <c r="N3254" t="s">
        <v>2511</v>
      </c>
      <c r="O3254" t="s">
        <v>3385</v>
      </c>
      <c r="P3254" t="s">
        <v>3385</v>
      </c>
      <c r="Q3254" t="s">
        <v>9461</v>
      </c>
      <c r="R3254" t="s">
        <v>2502</v>
      </c>
      <c r="S3254" t="s">
        <v>2502</v>
      </c>
      <c r="T3254">
        <v>7.92</v>
      </c>
      <c r="U3254" t="s">
        <v>3425</v>
      </c>
    </row>
    <row r="3255" spans="1:21" x14ac:dyDescent="0.2">
      <c r="A3255" t="s">
        <v>7038</v>
      </c>
      <c r="B3255">
        <v>1032897</v>
      </c>
      <c r="C3255">
        <v>24</v>
      </c>
      <c r="D3255" t="s">
        <v>2502</v>
      </c>
      <c r="E3255" t="s">
        <v>9670</v>
      </c>
      <c r="F3255" s="53">
        <v>473</v>
      </c>
      <c r="G3255" t="s">
        <v>2613</v>
      </c>
      <c r="H3255" t="s">
        <v>9458</v>
      </c>
      <c r="I3255" t="s">
        <v>2506</v>
      </c>
      <c r="J3255" t="s">
        <v>2507</v>
      </c>
      <c r="K3255" t="s">
        <v>2529</v>
      </c>
      <c r="L3255" t="s">
        <v>2530</v>
      </c>
      <c r="M3255" t="s">
        <v>2531</v>
      </c>
      <c r="N3255" t="s">
        <v>2511</v>
      </c>
      <c r="O3255" t="s">
        <v>2512</v>
      </c>
      <c r="P3255" t="s">
        <v>3683</v>
      </c>
      <c r="Q3255" t="s">
        <v>3566</v>
      </c>
      <c r="R3255" t="s">
        <v>2502</v>
      </c>
      <c r="S3255" t="s">
        <v>3372</v>
      </c>
      <c r="T3255">
        <v>4.24</v>
      </c>
      <c r="U3255" t="s">
        <v>9670</v>
      </c>
    </row>
    <row r="3256" spans="1:21" x14ac:dyDescent="0.2">
      <c r="A3256" t="s">
        <v>7039</v>
      </c>
      <c r="B3256">
        <v>1032900</v>
      </c>
      <c r="C3256">
        <v>12</v>
      </c>
      <c r="D3256" t="s">
        <v>2502</v>
      </c>
      <c r="E3256" t="s">
        <v>3185</v>
      </c>
      <c r="F3256" s="53">
        <v>750</v>
      </c>
      <c r="G3256" t="s">
        <v>2504</v>
      </c>
      <c r="H3256" t="s">
        <v>9458</v>
      </c>
      <c r="I3256" t="s">
        <v>2506</v>
      </c>
      <c r="J3256" t="s">
        <v>2535</v>
      </c>
      <c r="K3256" t="s">
        <v>2560</v>
      </c>
      <c r="L3256" t="s">
        <v>2824</v>
      </c>
      <c r="M3256" t="s">
        <v>2825</v>
      </c>
      <c r="N3256" t="s">
        <v>2694</v>
      </c>
      <c r="O3256" t="s">
        <v>2695</v>
      </c>
      <c r="P3256" t="s">
        <v>3437</v>
      </c>
      <c r="Q3256" t="s">
        <v>2535</v>
      </c>
      <c r="R3256" t="s">
        <v>2836</v>
      </c>
      <c r="S3256" t="s">
        <v>2502</v>
      </c>
      <c r="T3256">
        <v>14.31</v>
      </c>
      <c r="U3256" t="s">
        <v>2795</v>
      </c>
    </row>
    <row r="3257" spans="1:21" x14ac:dyDescent="0.2">
      <c r="A3257" t="s">
        <v>7040</v>
      </c>
      <c r="B3257">
        <v>1032944</v>
      </c>
      <c r="C3257">
        <v>6</v>
      </c>
      <c r="D3257" t="s">
        <v>2502</v>
      </c>
      <c r="E3257" t="s">
        <v>3185</v>
      </c>
      <c r="F3257" s="53">
        <v>750</v>
      </c>
      <c r="G3257" t="s">
        <v>2504</v>
      </c>
      <c r="H3257" t="s">
        <v>9458</v>
      </c>
      <c r="I3257" t="s">
        <v>2518</v>
      </c>
      <c r="J3257" t="s">
        <v>2535</v>
      </c>
      <c r="K3257" t="s">
        <v>2560</v>
      </c>
      <c r="L3257" t="s">
        <v>2776</v>
      </c>
      <c r="M3257" t="s">
        <v>2777</v>
      </c>
      <c r="N3257" t="s">
        <v>2586</v>
      </c>
      <c r="O3257" t="s">
        <v>2587</v>
      </c>
      <c r="P3257" t="s">
        <v>2778</v>
      </c>
      <c r="Q3257" t="s">
        <v>2535</v>
      </c>
      <c r="R3257" t="s">
        <v>2542</v>
      </c>
      <c r="S3257" t="s">
        <v>2502</v>
      </c>
      <c r="T3257">
        <v>176.69</v>
      </c>
      <c r="U3257" t="s">
        <v>2548</v>
      </c>
    </row>
    <row r="3258" spans="1:21" x14ac:dyDescent="0.2">
      <c r="A3258" t="s">
        <v>7041</v>
      </c>
      <c r="B3258">
        <v>1032977</v>
      </c>
      <c r="C3258">
        <v>6</v>
      </c>
      <c r="D3258" t="s">
        <v>2502</v>
      </c>
      <c r="E3258" t="s">
        <v>3185</v>
      </c>
      <c r="F3258" s="53">
        <v>750</v>
      </c>
      <c r="G3258" t="s">
        <v>2504</v>
      </c>
      <c r="H3258" t="s">
        <v>9481</v>
      </c>
      <c r="I3258" t="s">
        <v>2518</v>
      </c>
      <c r="J3258" t="s">
        <v>2535</v>
      </c>
      <c r="K3258" t="s">
        <v>2560</v>
      </c>
      <c r="L3258" t="s">
        <v>2710</v>
      </c>
      <c r="M3258" t="s">
        <v>2711</v>
      </c>
      <c r="N3258" t="s">
        <v>2712</v>
      </c>
      <c r="O3258" t="s">
        <v>2713</v>
      </c>
      <c r="P3258" t="s">
        <v>2851</v>
      </c>
      <c r="Q3258" t="s">
        <v>2535</v>
      </c>
      <c r="R3258" t="s">
        <v>2542</v>
      </c>
      <c r="S3258" t="s">
        <v>2502</v>
      </c>
      <c r="T3258">
        <v>25.42</v>
      </c>
      <c r="U3258" t="s">
        <v>3430</v>
      </c>
    </row>
    <row r="3259" spans="1:21" x14ac:dyDescent="0.2">
      <c r="A3259" t="s">
        <v>7042</v>
      </c>
      <c r="B3259">
        <v>1032981</v>
      </c>
      <c r="C3259">
        <v>6</v>
      </c>
      <c r="D3259" t="s">
        <v>2502</v>
      </c>
      <c r="E3259" t="s">
        <v>3185</v>
      </c>
      <c r="F3259" s="53">
        <v>750</v>
      </c>
      <c r="G3259" t="s">
        <v>2504</v>
      </c>
      <c r="H3259" t="s">
        <v>9481</v>
      </c>
      <c r="I3259" t="s">
        <v>2518</v>
      </c>
      <c r="J3259" t="s">
        <v>2535</v>
      </c>
      <c r="K3259" t="s">
        <v>2560</v>
      </c>
      <c r="L3259" t="s">
        <v>2710</v>
      </c>
      <c r="M3259" t="s">
        <v>2711</v>
      </c>
      <c r="N3259" t="s">
        <v>2712</v>
      </c>
      <c r="O3259" t="s">
        <v>2713</v>
      </c>
      <c r="P3259" t="s">
        <v>2851</v>
      </c>
      <c r="Q3259" t="s">
        <v>2535</v>
      </c>
      <c r="R3259" t="s">
        <v>2542</v>
      </c>
      <c r="S3259" t="s">
        <v>2502</v>
      </c>
      <c r="T3259">
        <v>34.700000000000003</v>
      </c>
      <c r="U3259" t="s">
        <v>3430</v>
      </c>
    </row>
    <row r="3260" spans="1:21" x14ac:dyDescent="0.2">
      <c r="A3260" t="s">
        <v>2170</v>
      </c>
      <c r="B3260">
        <v>1032996</v>
      </c>
      <c r="C3260">
        <v>6</v>
      </c>
      <c r="D3260" t="s">
        <v>2557</v>
      </c>
      <c r="E3260" t="s">
        <v>3341</v>
      </c>
      <c r="F3260" s="53">
        <v>1500</v>
      </c>
      <c r="G3260" t="s">
        <v>2504</v>
      </c>
      <c r="H3260" t="s">
        <v>2555</v>
      </c>
      <c r="I3260" t="s">
        <v>2518</v>
      </c>
      <c r="J3260" t="s">
        <v>2535</v>
      </c>
      <c r="K3260" t="s">
        <v>2560</v>
      </c>
      <c r="L3260" t="s">
        <v>2561</v>
      </c>
      <c r="M3260" t="s">
        <v>2562</v>
      </c>
      <c r="N3260" t="s">
        <v>3135</v>
      </c>
      <c r="O3260" t="s">
        <v>2563</v>
      </c>
      <c r="P3260" t="s">
        <v>3445</v>
      </c>
      <c r="Q3260" t="s">
        <v>2535</v>
      </c>
      <c r="R3260" t="s">
        <v>2565</v>
      </c>
      <c r="S3260" t="s">
        <v>2566</v>
      </c>
      <c r="T3260">
        <v>43.49</v>
      </c>
      <c r="U3260" t="s">
        <v>10307</v>
      </c>
    </row>
    <row r="3261" spans="1:21" x14ac:dyDescent="0.2">
      <c r="A3261" t="s">
        <v>7043</v>
      </c>
      <c r="B3261">
        <v>1032998</v>
      </c>
      <c r="C3261">
        <v>6</v>
      </c>
      <c r="D3261" t="s">
        <v>2502</v>
      </c>
      <c r="E3261" t="s">
        <v>9671</v>
      </c>
      <c r="F3261" s="53">
        <v>750</v>
      </c>
      <c r="G3261" t="s">
        <v>2504</v>
      </c>
      <c r="H3261" t="s">
        <v>9458</v>
      </c>
      <c r="I3261" t="s">
        <v>2576</v>
      </c>
      <c r="J3261" t="s">
        <v>2535</v>
      </c>
      <c r="K3261" t="s">
        <v>2560</v>
      </c>
      <c r="L3261" t="s">
        <v>2710</v>
      </c>
      <c r="M3261" t="s">
        <v>2711</v>
      </c>
      <c r="N3261" t="s">
        <v>2712</v>
      </c>
      <c r="O3261" t="s">
        <v>2713</v>
      </c>
      <c r="P3261" t="s">
        <v>2714</v>
      </c>
      <c r="Q3261" t="s">
        <v>2535</v>
      </c>
      <c r="R3261" t="s">
        <v>2565</v>
      </c>
      <c r="S3261" t="s">
        <v>2502</v>
      </c>
      <c r="T3261">
        <v>12.34</v>
      </c>
      <c r="U3261" t="s">
        <v>10307</v>
      </c>
    </row>
    <row r="3262" spans="1:21" x14ac:dyDescent="0.2">
      <c r="A3262" t="s">
        <v>4804</v>
      </c>
      <c r="B3262">
        <v>1033003</v>
      </c>
      <c r="C3262">
        <v>6</v>
      </c>
      <c r="D3262" t="s">
        <v>2502</v>
      </c>
      <c r="E3262" t="s">
        <v>3583</v>
      </c>
      <c r="F3262" s="53">
        <v>750</v>
      </c>
      <c r="G3262" t="s">
        <v>2504</v>
      </c>
      <c r="H3262" t="s">
        <v>2963</v>
      </c>
      <c r="I3262" t="s">
        <v>2518</v>
      </c>
      <c r="J3262" t="s">
        <v>2519</v>
      </c>
      <c r="K3262" t="s">
        <v>2583</v>
      </c>
      <c r="L3262" t="s">
        <v>2584</v>
      </c>
      <c r="M3262" t="s">
        <v>2585</v>
      </c>
      <c r="N3262" t="s">
        <v>2586</v>
      </c>
      <c r="O3262" t="s">
        <v>2587</v>
      </c>
      <c r="P3262" t="s">
        <v>2588</v>
      </c>
      <c r="Q3262" t="s">
        <v>2519</v>
      </c>
      <c r="R3262" t="s">
        <v>2502</v>
      </c>
      <c r="S3262" t="s">
        <v>3146</v>
      </c>
      <c r="T3262">
        <v>74.33</v>
      </c>
      <c r="U3262" t="s">
        <v>2795</v>
      </c>
    </row>
    <row r="3263" spans="1:21" x14ac:dyDescent="0.2">
      <c r="A3263" t="s">
        <v>7044</v>
      </c>
      <c r="B3263">
        <v>1033005</v>
      </c>
      <c r="C3263">
        <v>6</v>
      </c>
      <c r="D3263" t="s">
        <v>2502</v>
      </c>
      <c r="E3263" t="s">
        <v>3860</v>
      </c>
      <c r="F3263" s="53">
        <v>750</v>
      </c>
      <c r="G3263" t="s">
        <v>2504</v>
      </c>
      <c r="H3263" t="s">
        <v>2963</v>
      </c>
      <c r="I3263" t="s">
        <v>2518</v>
      </c>
      <c r="J3263" t="s">
        <v>2519</v>
      </c>
      <c r="K3263" t="s">
        <v>2583</v>
      </c>
      <c r="L3263" t="s">
        <v>2584</v>
      </c>
      <c r="M3263" t="s">
        <v>2585</v>
      </c>
      <c r="N3263" t="s">
        <v>2586</v>
      </c>
      <c r="O3263" t="s">
        <v>2587</v>
      </c>
      <c r="P3263" t="s">
        <v>2588</v>
      </c>
      <c r="Q3263" t="s">
        <v>2519</v>
      </c>
      <c r="R3263" t="s">
        <v>2502</v>
      </c>
      <c r="S3263" t="s">
        <v>2589</v>
      </c>
      <c r="T3263">
        <v>128.85</v>
      </c>
      <c r="U3263" t="s">
        <v>2795</v>
      </c>
    </row>
    <row r="3264" spans="1:21" x14ac:dyDescent="0.2">
      <c r="A3264" t="s">
        <v>1869</v>
      </c>
      <c r="B3264">
        <v>1033007</v>
      </c>
      <c r="C3264">
        <v>12</v>
      </c>
      <c r="D3264" t="s">
        <v>2533</v>
      </c>
      <c r="E3264" t="s">
        <v>3804</v>
      </c>
      <c r="F3264" s="53">
        <v>750</v>
      </c>
      <c r="G3264" t="s">
        <v>2504</v>
      </c>
      <c r="H3264">
        <v>98</v>
      </c>
      <c r="I3264" t="s">
        <v>2518</v>
      </c>
      <c r="J3264" t="s">
        <v>2535</v>
      </c>
      <c r="K3264" t="s">
        <v>2560</v>
      </c>
      <c r="L3264" t="s">
        <v>2726</v>
      </c>
      <c r="M3264" t="s">
        <v>2727</v>
      </c>
      <c r="N3264" t="s">
        <v>2539</v>
      </c>
      <c r="O3264" t="s">
        <v>2540</v>
      </c>
      <c r="P3264" t="s">
        <v>3609</v>
      </c>
      <c r="Q3264" t="s">
        <v>2535</v>
      </c>
      <c r="R3264" t="s">
        <v>2836</v>
      </c>
      <c r="S3264" t="s">
        <v>2788</v>
      </c>
      <c r="T3264">
        <v>33.69</v>
      </c>
      <c r="U3264" t="s">
        <v>2556</v>
      </c>
    </row>
    <row r="3265" spans="1:21" x14ac:dyDescent="0.2">
      <c r="A3265" t="s">
        <v>4805</v>
      </c>
      <c r="B3265">
        <v>1033008</v>
      </c>
      <c r="C3265">
        <v>12</v>
      </c>
      <c r="D3265" t="s">
        <v>2675</v>
      </c>
      <c r="E3265" t="s">
        <v>3185</v>
      </c>
      <c r="F3265" s="53">
        <v>1000</v>
      </c>
      <c r="G3265" t="s">
        <v>2504</v>
      </c>
      <c r="H3265" t="s">
        <v>2963</v>
      </c>
      <c r="I3265" t="s">
        <v>2518</v>
      </c>
      <c r="J3265" t="s">
        <v>2535</v>
      </c>
      <c r="K3265" t="s">
        <v>2560</v>
      </c>
      <c r="L3265" t="s">
        <v>2824</v>
      </c>
      <c r="M3265" t="s">
        <v>2825</v>
      </c>
      <c r="N3265" t="s">
        <v>2694</v>
      </c>
      <c r="O3265" t="s">
        <v>2695</v>
      </c>
      <c r="P3265" t="s">
        <v>3393</v>
      </c>
      <c r="Q3265" t="s">
        <v>2535</v>
      </c>
      <c r="R3265" t="s">
        <v>2542</v>
      </c>
      <c r="S3265" t="s">
        <v>2788</v>
      </c>
      <c r="T3265">
        <v>36.67</v>
      </c>
      <c r="U3265" t="s">
        <v>2686</v>
      </c>
    </row>
    <row r="3266" spans="1:21" x14ac:dyDescent="0.2">
      <c r="A3266" t="s">
        <v>364</v>
      </c>
      <c r="B3266">
        <v>1033011</v>
      </c>
      <c r="C3266">
        <v>12</v>
      </c>
      <c r="D3266" t="s">
        <v>2789</v>
      </c>
      <c r="E3266" t="s">
        <v>3481</v>
      </c>
      <c r="F3266" s="53">
        <v>750</v>
      </c>
      <c r="G3266" t="s">
        <v>2504</v>
      </c>
      <c r="H3266" t="s">
        <v>2718</v>
      </c>
      <c r="I3266" t="s">
        <v>2528</v>
      </c>
      <c r="J3266" t="s">
        <v>2535</v>
      </c>
      <c r="K3266" t="s">
        <v>2560</v>
      </c>
      <c r="L3266" t="s">
        <v>2776</v>
      </c>
      <c r="M3266" t="s">
        <v>2777</v>
      </c>
      <c r="N3266" t="s">
        <v>2511</v>
      </c>
      <c r="O3266" t="s">
        <v>2587</v>
      </c>
      <c r="P3266" t="s">
        <v>2778</v>
      </c>
      <c r="Q3266" t="s">
        <v>2535</v>
      </c>
      <c r="R3266" t="s">
        <v>2542</v>
      </c>
      <c r="S3266" t="s">
        <v>2783</v>
      </c>
      <c r="T3266">
        <v>22.99</v>
      </c>
      <c r="U3266" t="s">
        <v>5304</v>
      </c>
    </row>
    <row r="3267" spans="1:21" x14ac:dyDescent="0.2">
      <c r="A3267" t="s">
        <v>625</v>
      </c>
      <c r="B3267">
        <v>1033013</v>
      </c>
      <c r="C3267">
        <v>24</v>
      </c>
      <c r="D3267" t="s">
        <v>2502</v>
      </c>
      <c r="E3267" t="s">
        <v>3084</v>
      </c>
      <c r="F3267" s="53">
        <v>473</v>
      </c>
      <c r="G3267" t="s">
        <v>2613</v>
      </c>
      <c r="H3267">
        <v>98</v>
      </c>
      <c r="I3267" t="s">
        <v>2528</v>
      </c>
      <c r="J3267" t="s">
        <v>2507</v>
      </c>
      <c r="K3267" t="s">
        <v>2529</v>
      </c>
      <c r="L3267" t="s">
        <v>2530</v>
      </c>
      <c r="M3267" t="s">
        <v>2531</v>
      </c>
      <c r="N3267" t="s">
        <v>2511</v>
      </c>
      <c r="O3267" t="s">
        <v>2512</v>
      </c>
      <c r="P3267" t="s">
        <v>2781</v>
      </c>
      <c r="Q3267" t="s">
        <v>3081</v>
      </c>
      <c r="R3267" t="s">
        <v>2502</v>
      </c>
      <c r="S3267" t="s">
        <v>3082</v>
      </c>
      <c r="T3267">
        <v>4.75</v>
      </c>
      <c r="U3267" t="s">
        <v>3085</v>
      </c>
    </row>
    <row r="3268" spans="1:21" x14ac:dyDescent="0.2">
      <c r="A3268" t="s">
        <v>7045</v>
      </c>
      <c r="B3268">
        <v>1033015</v>
      </c>
      <c r="C3268">
        <v>6</v>
      </c>
      <c r="D3268" t="s">
        <v>2502</v>
      </c>
      <c r="E3268" t="s">
        <v>3185</v>
      </c>
      <c r="F3268" s="53">
        <v>700</v>
      </c>
      <c r="G3268" t="s">
        <v>2504</v>
      </c>
      <c r="H3268" t="s">
        <v>9458</v>
      </c>
      <c r="I3268" t="s">
        <v>2506</v>
      </c>
      <c r="J3268" t="s">
        <v>2519</v>
      </c>
      <c r="K3268" t="s">
        <v>2654</v>
      </c>
      <c r="L3268" t="s">
        <v>2668</v>
      </c>
      <c r="M3268" t="s">
        <v>2669</v>
      </c>
      <c r="N3268" t="s">
        <v>2657</v>
      </c>
      <c r="O3268" t="s">
        <v>2671</v>
      </c>
      <c r="P3268" t="s">
        <v>2674</v>
      </c>
      <c r="Q3268" t="s">
        <v>2519</v>
      </c>
      <c r="R3268" t="s">
        <v>2502</v>
      </c>
      <c r="S3268" t="s">
        <v>2502</v>
      </c>
      <c r="T3268">
        <v>34.450000000000003</v>
      </c>
      <c r="U3268" t="s">
        <v>3430</v>
      </c>
    </row>
    <row r="3269" spans="1:21" x14ac:dyDescent="0.2">
      <c r="A3269" t="s">
        <v>531</v>
      </c>
      <c r="B3269">
        <v>1033027</v>
      </c>
      <c r="C3269">
        <v>6</v>
      </c>
      <c r="D3269" t="s">
        <v>3190</v>
      </c>
      <c r="E3269" t="s">
        <v>3402</v>
      </c>
      <c r="F3269" s="53">
        <v>750</v>
      </c>
      <c r="G3269" t="s">
        <v>2504</v>
      </c>
      <c r="H3269">
        <v>98</v>
      </c>
      <c r="I3269" t="s">
        <v>2528</v>
      </c>
      <c r="J3269" t="s">
        <v>2535</v>
      </c>
      <c r="K3269" t="s">
        <v>2560</v>
      </c>
      <c r="L3269" t="s">
        <v>2726</v>
      </c>
      <c r="M3269" t="s">
        <v>2727</v>
      </c>
      <c r="N3269" t="s">
        <v>2511</v>
      </c>
      <c r="O3269" t="s">
        <v>2540</v>
      </c>
      <c r="P3269" t="s">
        <v>2814</v>
      </c>
      <c r="Q3269" t="s">
        <v>2535</v>
      </c>
      <c r="R3269" t="s">
        <v>2542</v>
      </c>
      <c r="S3269" t="s">
        <v>2543</v>
      </c>
      <c r="T3269">
        <v>23.76</v>
      </c>
      <c r="U3269" t="s">
        <v>2874</v>
      </c>
    </row>
    <row r="3270" spans="1:21" x14ac:dyDescent="0.2">
      <c r="A3270" t="s">
        <v>7046</v>
      </c>
      <c r="B3270">
        <v>1033038</v>
      </c>
      <c r="C3270">
        <v>1</v>
      </c>
      <c r="D3270" t="s">
        <v>2502</v>
      </c>
      <c r="E3270" t="s">
        <v>3854</v>
      </c>
      <c r="F3270" s="53">
        <v>4260</v>
      </c>
      <c r="G3270" t="s">
        <v>2613</v>
      </c>
      <c r="H3270" t="s">
        <v>9458</v>
      </c>
      <c r="I3270" t="s">
        <v>2506</v>
      </c>
      <c r="J3270" t="s">
        <v>2507</v>
      </c>
      <c r="K3270" t="s">
        <v>2529</v>
      </c>
      <c r="L3270" t="s">
        <v>2530</v>
      </c>
      <c r="M3270" t="s">
        <v>2531</v>
      </c>
      <c r="N3270" t="s">
        <v>2511</v>
      </c>
      <c r="O3270" t="s">
        <v>2512</v>
      </c>
      <c r="P3270" t="s">
        <v>2577</v>
      </c>
      <c r="Q3270" t="s">
        <v>2507</v>
      </c>
      <c r="R3270" t="s">
        <v>2502</v>
      </c>
      <c r="S3270" t="s">
        <v>2502</v>
      </c>
      <c r="T3270">
        <v>31.05</v>
      </c>
      <c r="U3270" t="s">
        <v>3430</v>
      </c>
    </row>
    <row r="3271" spans="1:21" x14ac:dyDescent="0.2">
      <c r="A3271" t="s">
        <v>2384</v>
      </c>
      <c r="B3271">
        <v>1033060</v>
      </c>
      <c r="C3271">
        <v>4</v>
      </c>
      <c r="D3271" t="s">
        <v>2502</v>
      </c>
      <c r="E3271" t="s">
        <v>3964</v>
      </c>
      <c r="F3271" s="53">
        <v>2130</v>
      </c>
      <c r="G3271" t="s">
        <v>2613</v>
      </c>
      <c r="H3271" t="s">
        <v>3086</v>
      </c>
      <c r="I3271" t="s">
        <v>2506</v>
      </c>
      <c r="J3271" t="s">
        <v>3017</v>
      </c>
      <c r="K3271" t="s">
        <v>3018</v>
      </c>
      <c r="L3271" t="s">
        <v>3921</v>
      </c>
      <c r="M3271" t="s">
        <v>3922</v>
      </c>
      <c r="N3271" t="s">
        <v>2511</v>
      </c>
      <c r="O3271" t="s">
        <v>2512</v>
      </c>
      <c r="P3271" t="s">
        <v>2513</v>
      </c>
      <c r="Q3271" t="s">
        <v>3021</v>
      </c>
      <c r="R3271" t="s">
        <v>2502</v>
      </c>
      <c r="S3271" t="s">
        <v>3382</v>
      </c>
      <c r="T3271">
        <v>21.99</v>
      </c>
      <c r="U3271" t="s">
        <v>2599</v>
      </c>
    </row>
    <row r="3272" spans="1:21" x14ac:dyDescent="0.2">
      <c r="A3272" t="s">
        <v>7047</v>
      </c>
      <c r="B3272">
        <v>1033069</v>
      </c>
      <c r="C3272">
        <v>6</v>
      </c>
      <c r="D3272" t="s">
        <v>2502</v>
      </c>
      <c r="E3272" t="s">
        <v>3185</v>
      </c>
      <c r="F3272" s="53">
        <v>700</v>
      </c>
      <c r="G3272" t="s">
        <v>2504</v>
      </c>
      <c r="H3272" t="s">
        <v>9458</v>
      </c>
      <c r="I3272" t="s">
        <v>2518</v>
      </c>
      <c r="J3272" t="s">
        <v>2519</v>
      </c>
      <c r="K3272" t="s">
        <v>2583</v>
      </c>
      <c r="L3272" t="s">
        <v>2649</v>
      </c>
      <c r="M3272" t="s">
        <v>2650</v>
      </c>
      <c r="N3272" t="s">
        <v>2522</v>
      </c>
      <c r="O3272" t="s">
        <v>2523</v>
      </c>
      <c r="P3272" t="s">
        <v>9551</v>
      </c>
      <c r="Q3272" t="s">
        <v>2519</v>
      </c>
      <c r="R3272" t="s">
        <v>2502</v>
      </c>
      <c r="S3272" t="s">
        <v>2502</v>
      </c>
      <c r="T3272">
        <v>79.739999999999995</v>
      </c>
      <c r="U3272" t="s">
        <v>9556</v>
      </c>
    </row>
    <row r="3273" spans="1:21" x14ac:dyDescent="0.2">
      <c r="A3273" t="s">
        <v>7048</v>
      </c>
      <c r="B3273">
        <v>1033070</v>
      </c>
      <c r="C3273">
        <v>6</v>
      </c>
      <c r="D3273" t="s">
        <v>2502</v>
      </c>
      <c r="E3273" t="s">
        <v>3185</v>
      </c>
      <c r="F3273" s="53">
        <v>700</v>
      </c>
      <c r="G3273" t="s">
        <v>2504</v>
      </c>
      <c r="H3273" t="s">
        <v>9458</v>
      </c>
      <c r="I3273" t="s">
        <v>2518</v>
      </c>
      <c r="J3273" t="s">
        <v>2519</v>
      </c>
      <c r="K3273" t="s">
        <v>2583</v>
      </c>
      <c r="L3273" t="s">
        <v>2649</v>
      </c>
      <c r="M3273" t="s">
        <v>2650</v>
      </c>
      <c r="N3273" t="s">
        <v>2522</v>
      </c>
      <c r="O3273" t="s">
        <v>2523</v>
      </c>
      <c r="P3273" t="s">
        <v>9551</v>
      </c>
      <c r="Q3273" t="s">
        <v>2519</v>
      </c>
      <c r="R3273" t="s">
        <v>2502</v>
      </c>
      <c r="S3273" t="s">
        <v>2502</v>
      </c>
      <c r="T3273">
        <v>89.96</v>
      </c>
      <c r="U3273" t="s">
        <v>9556</v>
      </c>
    </row>
    <row r="3274" spans="1:21" x14ac:dyDescent="0.2">
      <c r="A3274" t="s">
        <v>1344</v>
      </c>
      <c r="B3274">
        <v>1033072</v>
      </c>
      <c r="C3274">
        <v>4</v>
      </c>
      <c r="D3274" t="s">
        <v>2502</v>
      </c>
      <c r="E3274" t="s">
        <v>3746</v>
      </c>
      <c r="F3274" s="53">
        <v>2130</v>
      </c>
      <c r="G3274" t="s">
        <v>2613</v>
      </c>
      <c r="H3274" t="s">
        <v>2555</v>
      </c>
      <c r="I3274" t="s">
        <v>2506</v>
      </c>
      <c r="J3274" t="s">
        <v>3017</v>
      </c>
      <c r="K3274" t="s">
        <v>3018</v>
      </c>
      <c r="L3274" t="s">
        <v>3921</v>
      </c>
      <c r="M3274" t="s">
        <v>3922</v>
      </c>
      <c r="N3274" t="s">
        <v>2511</v>
      </c>
      <c r="O3274" t="s">
        <v>2512</v>
      </c>
      <c r="P3274" t="s">
        <v>2781</v>
      </c>
      <c r="Q3274" t="s">
        <v>3848</v>
      </c>
      <c r="R3274" t="s">
        <v>2502</v>
      </c>
      <c r="S3274" t="s">
        <v>3382</v>
      </c>
      <c r="T3274">
        <v>21.48</v>
      </c>
      <c r="U3274" t="s">
        <v>2705</v>
      </c>
    </row>
    <row r="3275" spans="1:21" x14ac:dyDescent="0.2">
      <c r="A3275" t="s">
        <v>634</v>
      </c>
      <c r="B3275">
        <v>1033082</v>
      </c>
      <c r="C3275">
        <v>12</v>
      </c>
      <c r="D3275" t="s">
        <v>3261</v>
      </c>
      <c r="E3275" t="s">
        <v>3519</v>
      </c>
      <c r="F3275" s="53">
        <v>750</v>
      </c>
      <c r="G3275" t="s">
        <v>2504</v>
      </c>
      <c r="H3275">
        <v>98</v>
      </c>
      <c r="I3275" t="s">
        <v>2528</v>
      </c>
      <c r="J3275" t="s">
        <v>2535</v>
      </c>
      <c r="K3275" t="s">
        <v>2560</v>
      </c>
      <c r="L3275" t="s">
        <v>2700</v>
      </c>
      <c r="M3275" t="s">
        <v>2701</v>
      </c>
      <c r="N3275" t="s">
        <v>2511</v>
      </c>
      <c r="O3275" t="s">
        <v>2512</v>
      </c>
      <c r="P3275" t="s">
        <v>2781</v>
      </c>
      <c r="Q3275" t="s">
        <v>2782</v>
      </c>
      <c r="R3275" t="s">
        <v>2836</v>
      </c>
      <c r="S3275" t="s">
        <v>2788</v>
      </c>
      <c r="T3275">
        <v>21.55</v>
      </c>
      <c r="U3275" t="s">
        <v>3520</v>
      </c>
    </row>
    <row r="3276" spans="1:21" x14ac:dyDescent="0.2">
      <c r="A3276" t="s">
        <v>1144</v>
      </c>
      <c r="B3276">
        <v>1033083</v>
      </c>
      <c r="C3276">
        <v>12</v>
      </c>
      <c r="D3276" t="s">
        <v>3008</v>
      </c>
      <c r="E3276" t="s">
        <v>3965</v>
      </c>
      <c r="F3276" s="53">
        <v>750</v>
      </c>
      <c r="G3276" t="s">
        <v>2504</v>
      </c>
      <c r="H3276" t="s">
        <v>2559</v>
      </c>
      <c r="I3276" t="s">
        <v>2506</v>
      </c>
      <c r="J3276" t="s">
        <v>2535</v>
      </c>
      <c r="K3276" t="s">
        <v>2560</v>
      </c>
      <c r="L3276" t="s">
        <v>2791</v>
      </c>
      <c r="M3276" t="s">
        <v>2792</v>
      </c>
      <c r="N3276" t="s">
        <v>2988</v>
      </c>
      <c r="O3276" t="s">
        <v>2793</v>
      </c>
      <c r="P3276" t="s">
        <v>3243</v>
      </c>
      <c r="Q3276" t="s">
        <v>2535</v>
      </c>
      <c r="R3276" t="s">
        <v>2542</v>
      </c>
      <c r="S3276" t="s">
        <v>2543</v>
      </c>
      <c r="T3276">
        <v>17.98</v>
      </c>
      <c r="U3276" t="s">
        <v>2716</v>
      </c>
    </row>
    <row r="3277" spans="1:21" x14ac:dyDescent="0.2">
      <c r="A3277" t="s">
        <v>817</v>
      </c>
      <c r="B3277">
        <v>1033095</v>
      </c>
      <c r="C3277">
        <v>24</v>
      </c>
      <c r="D3277" t="s">
        <v>2502</v>
      </c>
      <c r="E3277" t="s">
        <v>3847</v>
      </c>
      <c r="F3277" s="53">
        <v>473</v>
      </c>
      <c r="G3277" t="s">
        <v>2613</v>
      </c>
      <c r="H3277" t="s">
        <v>2517</v>
      </c>
      <c r="I3277" t="s">
        <v>2506</v>
      </c>
      <c r="J3277" t="s">
        <v>3017</v>
      </c>
      <c r="K3277" t="s">
        <v>3018</v>
      </c>
      <c r="L3277" t="s">
        <v>3019</v>
      </c>
      <c r="M3277" t="s">
        <v>3020</v>
      </c>
      <c r="N3277" t="s">
        <v>2511</v>
      </c>
      <c r="O3277" t="s">
        <v>2512</v>
      </c>
      <c r="P3277" t="s">
        <v>2781</v>
      </c>
      <c r="Q3277" t="s">
        <v>3848</v>
      </c>
      <c r="R3277" t="s">
        <v>2502</v>
      </c>
      <c r="S3277" t="s">
        <v>3107</v>
      </c>
      <c r="T3277">
        <v>4.99</v>
      </c>
      <c r="U3277" t="s">
        <v>3458</v>
      </c>
    </row>
    <row r="3278" spans="1:21" x14ac:dyDescent="0.2">
      <c r="A3278" t="s">
        <v>620</v>
      </c>
      <c r="B3278">
        <v>1033100</v>
      </c>
      <c r="C3278">
        <v>4</v>
      </c>
      <c r="D3278" t="s">
        <v>2502</v>
      </c>
      <c r="E3278" t="s">
        <v>3737</v>
      </c>
      <c r="F3278" s="53">
        <v>2130</v>
      </c>
      <c r="G3278" t="s">
        <v>2613</v>
      </c>
      <c r="H3278" t="s">
        <v>2555</v>
      </c>
      <c r="I3278" t="s">
        <v>2506</v>
      </c>
      <c r="J3278" t="s">
        <v>3017</v>
      </c>
      <c r="K3278" t="s">
        <v>3018</v>
      </c>
      <c r="L3278" t="s">
        <v>3921</v>
      </c>
      <c r="M3278" t="s">
        <v>3922</v>
      </c>
      <c r="N3278" t="s">
        <v>2511</v>
      </c>
      <c r="O3278" t="s">
        <v>2512</v>
      </c>
      <c r="P3278" t="s">
        <v>2781</v>
      </c>
      <c r="Q3278" t="s">
        <v>3848</v>
      </c>
      <c r="R3278" t="s">
        <v>2502</v>
      </c>
      <c r="S3278" t="s">
        <v>3382</v>
      </c>
      <c r="T3278">
        <v>22.49</v>
      </c>
      <c r="U3278" t="s">
        <v>3738</v>
      </c>
    </row>
    <row r="3279" spans="1:21" x14ac:dyDescent="0.2">
      <c r="A3279" t="s">
        <v>1511</v>
      </c>
      <c r="B3279">
        <v>1033106</v>
      </c>
      <c r="C3279">
        <v>24</v>
      </c>
      <c r="D3279" t="s">
        <v>2502</v>
      </c>
      <c r="E3279" t="s">
        <v>3966</v>
      </c>
      <c r="F3279" s="53">
        <v>473</v>
      </c>
      <c r="G3279" t="s">
        <v>2613</v>
      </c>
      <c r="H3279" t="s">
        <v>2572</v>
      </c>
      <c r="I3279" t="s">
        <v>2528</v>
      </c>
      <c r="J3279" t="s">
        <v>3017</v>
      </c>
      <c r="K3279" t="s">
        <v>3158</v>
      </c>
      <c r="L3279" t="s">
        <v>4130</v>
      </c>
      <c r="M3279" t="s">
        <v>4131</v>
      </c>
      <c r="N3279" t="s">
        <v>2511</v>
      </c>
      <c r="O3279" t="s">
        <v>2512</v>
      </c>
      <c r="P3279" t="s">
        <v>2577</v>
      </c>
      <c r="Q3279" t="s">
        <v>3021</v>
      </c>
      <c r="R3279" t="s">
        <v>2502</v>
      </c>
      <c r="S3279" t="s">
        <v>3776</v>
      </c>
      <c r="T3279">
        <v>5.79</v>
      </c>
      <c r="U3279" t="s">
        <v>2624</v>
      </c>
    </row>
    <row r="3280" spans="1:21" x14ac:dyDescent="0.2">
      <c r="A3280" t="s">
        <v>1523</v>
      </c>
      <c r="B3280">
        <v>1033107</v>
      </c>
      <c r="C3280">
        <v>24</v>
      </c>
      <c r="D3280" t="s">
        <v>2502</v>
      </c>
      <c r="E3280" t="s">
        <v>3966</v>
      </c>
      <c r="F3280" s="53">
        <v>473</v>
      </c>
      <c r="G3280" t="s">
        <v>2613</v>
      </c>
      <c r="H3280" t="s">
        <v>2555</v>
      </c>
      <c r="I3280" t="s">
        <v>2528</v>
      </c>
      <c r="J3280" t="s">
        <v>3017</v>
      </c>
      <c r="K3280" t="s">
        <v>3158</v>
      </c>
      <c r="L3280" t="s">
        <v>3159</v>
      </c>
      <c r="M3280" t="s">
        <v>3160</v>
      </c>
      <c r="N3280" t="s">
        <v>2511</v>
      </c>
      <c r="O3280" t="s">
        <v>2512</v>
      </c>
      <c r="P3280" t="s">
        <v>2577</v>
      </c>
      <c r="Q3280" t="s">
        <v>3021</v>
      </c>
      <c r="R3280" t="s">
        <v>2502</v>
      </c>
      <c r="S3280" t="s">
        <v>3776</v>
      </c>
      <c r="T3280">
        <v>5.79</v>
      </c>
      <c r="U3280" t="s">
        <v>2624</v>
      </c>
    </row>
    <row r="3281" spans="1:21" x14ac:dyDescent="0.2">
      <c r="A3281" t="s">
        <v>7049</v>
      </c>
      <c r="B3281">
        <v>1033127</v>
      </c>
      <c r="C3281">
        <v>3</v>
      </c>
      <c r="D3281" t="s">
        <v>2502</v>
      </c>
      <c r="E3281" t="s">
        <v>3185</v>
      </c>
      <c r="F3281" s="53">
        <v>1500</v>
      </c>
      <c r="G3281" t="s">
        <v>2504</v>
      </c>
      <c r="H3281" t="s">
        <v>9481</v>
      </c>
      <c r="I3281" t="s">
        <v>2518</v>
      </c>
      <c r="J3281" t="s">
        <v>2535</v>
      </c>
      <c r="K3281" t="s">
        <v>2838</v>
      </c>
      <c r="L3281" t="s">
        <v>2839</v>
      </c>
      <c r="M3281" t="s">
        <v>2840</v>
      </c>
      <c r="N3281" t="s">
        <v>2539</v>
      </c>
      <c r="O3281" t="s">
        <v>2540</v>
      </c>
      <c r="P3281" t="s">
        <v>2541</v>
      </c>
      <c r="Q3281" t="s">
        <v>2535</v>
      </c>
      <c r="R3281" t="s">
        <v>2565</v>
      </c>
      <c r="S3281" t="s">
        <v>2502</v>
      </c>
      <c r="T3281">
        <v>140.11000000000001</v>
      </c>
      <c r="U3281" t="s">
        <v>3430</v>
      </c>
    </row>
    <row r="3282" spans="1:21" x14ac:dyDescent="0.2">
      <c r="A3282" t="s">
        <v>7050</v>
      </c>
      <c r="B3282">
        <v>1033137</v>
      </c>
      <c r="C3282">
        <v>6</v>
      </c>
      <c r="D3282" t="s">
        <v>2502</v>
      </c>
      <c r="E3282" t="s">
        <v>3185</v>
      </c>
      <c r="F3282" s="53">
        <v>750</v>
      </c>
      <c r="G3282" t="s">
        <v>2504</v>
      </c>
      <c r="H3282" t="s">
        <v>9458</v>
      </c>
      <c r="I3282" t="s">
        <v>2506</v>
      </c>
      <c r="J3282" t="s">
        <v>2535</v>
      </c>
      <c r="K3282" t="s">
        <v>2560</v>
      </c>
      <c r="L3282" t="s">
        <v>2756</v>
      </c>
      <c r="M3282" t="s">
        <v>2757</v>
      </c>
      <c r="N3282" t="s">
        <v>2522</v>
      </c>
      <c r="O3282" t="s">
        <v>2671</v>
      </c>
      <c r="P3282" t="s">
        <v>2881</v>
      </c>
      <c r="Q3282" t="s">
        <v>2535</v>
      </c>
      <c r="R3282" t="s">
        <v>2542</v>
      </c>
      <c r="S3282" t="s">
        <v>2502</v>
      </c>
      <c r="T3282">
        <v>16.14</v>
      </c>
      <c r="U3282" t="s">
        <v>3430</v>
      </c>
    </row>
    <row r="3283" spans="1:21" x14ac:dyDescent="0.2">
      <c r="A3283" t="s">
        <v>1401</v>
      </c>
      <c r="B3283">
        <v>1033142</v>
      </c>
      <c r="C3283">
        <v>24</v>
      </c>
      <c r="D3283" t="s">
        <v>3038</v>
      </c>
      <c r="E3283" t="s">
        <v>3967</v>
      </c>
      <c r="F3283" s="53">
        <v>250</v>
      </c>
      <c r="G3283" t="s">
        <v>2613</v>
      </c>
      <c r="H3283" t="s">
        <v>2572</v>
      </c>
      <c r="I3283" t="s">
        <v>2576</v>
      </c>
      <c r="J3283" t="s">
        <v>2535</v>
      </c>
      <c r="K3283" t="s">
        <v>2560</v>
      </c>
      <c r="L3283" t="s">
        <v>2700</v>
      </c>
      <c r="M3283" t="s">
        <v>2701</v>
      </c>
      <c r="N3283" t="s">
        <v>2511</v>
      </c>
      <c r="O3283" t="s">
        <v>2512</v>
      </c>
      <c r="P3283" t="s">
        <v>2781</v>
      </c>
      <c r="Q3283" t="s">
        <v>2782</v>
      </c>
      <c r="R3283" t="s">
        <v>2565</v>
      </c>
      <c r="S3283" t="s">
        <v>2566</v>
      </c>
      <c r="T3283">
        <v>5.99</v>
      </c>
      <c r="U3283" t="s">
        <v>2784</v>
      </c>
    </row>
    <row r="3284" spans="1:21" x14ac:dyDescent="0.2">
      <c r="A3284" t="s">
        <v>1441</v>
      </c>
      <c r="B3284">
        <v>1033143</v>
      </c>
      <c r="C3284">
        <v>24</v>
      </c>
      <c r="D3284" t="s">
        <v>2801</v>
      </c>
      <c r="E3284" t="s">
        <v>3967</v>
      </c>
      <c r="F3284" s="53">
        <v>250</v>
      </c>
      <c r="G3284" t="s">
        <v>2613</v>
      </c>
      <c r="H3284" t="s">
        <v>2572</v>
      </c>
      <c r="I3284" t="s">
        <v>2576</v>
      </c>
      <c r="J3284" t="s">
        <v>2535</v>
      </c>
      <c r="K3284" t="s">
        <v>2560</v>
      </c>
      <c r="L3284" t="s">
        <v>2700</v>
      </c>
      <c r="M3284" t="s">
        <v>2701</v>
      </c>
      <c r="N3284" t="s">
        <v>2511</v>
      </c>
      <c r="O3284" t="s">
        <v>2512</v>
      </c>
      <c r="P3284" t="s">
        <v>2781</v>
      </c>
      <c r="Q3284" t="s">
        <v>2782</v>
      </c>
      <c r="R3284" t="s">
        <v>2836</v>
      </c>
      <c r="S3284" t="s">
        <v>2788</v>
      </c>
      <c r="T3284">
        <v>5.99</v>
      </c>
      <c r="U3284" t="s">
        <v>2784</v>
      </c>
    </row>
    <row r="3285" spans="1:21" x14ac:dyDescent="0.2">
      <c r="A3285" t="s">
        <v>1429</v>
      </c>
      <c r="B3285">
        <v>1033146</v>
      </c>
      <c r="C3285">
        <v>12</v>
      </c>
      <c r="D3285" t="s">
        <v>2502</v>
      </c>
      <c r="E3285" t="s">
        <v>3443</v>
      </c>
      <c r="F3285" s="53">
        <v>750</v>
      </c>
      <c r="G3285" t="s">
        <v>2504</v>
      </c>
      <c r="H3285">
        <v>98</v>
      </c>
      <c r="I3285" t="s">
        <v>2518</v>
      </c>
      <c r="J3285" t="s">
        <v>2519</v>
      </c>
      <c r="K3285" t="s">
        <v>2569</v>
      </c>
      <c r="L3285" t="s">
        <v>2773</v>
      </c>
      <c r="M3285" t="s">
        <v>2774</v>
      </c>
      <c r="N3285" t="s">
        <v>2539</v>
      </c>
      <c r="O3285" t="s">
        <v>2540</v>
      </c>
      <c r="P3285" t="s">
        <v>2553</v>
      </c>
      <c r="Q3285" t="s">
        <v>2519</v>
      </c>
      <c r="R3285" t="s">
        <v>2502</v>
      </c>
      <c r="S3285" t="s">
        <v>2525</v>
      </c>
      <c r="T3285">
        <v>51.52</v>
      </c>
      <c r="U3285" t="s">
        <v>89</v>
      </c>
    </row>
    <row r="3286" spans="1:21" x14ac:dyDescent="0.2">
      <c r="A3286" t="s">
        <v>2123</v>
      </c>
      <c r="B3286">
        <v>1033158</v>
      </c>
      <c r="C3286">
        <v>12</v>
      </c>
      <c r="D3286" t="s">
        <v>3968</v>
      </c>
      <c r="E3286" t="s">
        <v>3185</v>
      </c>
      <c r="F3286" s="53">
        <v>750</v>
      </c>
      <c r="G3286" t="s">
        <v>2504</v>
      </c>
      <c r="H3286" t="s">
        <v>2963</v>
      </c>
      <c r="I3286" t="s">
        <v>2518</v>
      </c>
      <c r="J3286" t="s">
        <v>2535</v>
      </c>
      <c r="K3286" t="s">
        <v>2560</v>
      </c>
      <c r="L3286" t="s">
        <v>2824</v>
      </c>
      <c r="M3286" t="s">
        <v>2825</v>
      </c>
      <c r="N3286" t="s">
        <v>2694</v>
      </c>
      <c r="O3286" t="s">
        <v>2695</v>
      </c>
      <c r="P3286" t="s">
        <v>3969</v>
      </c>
      <c r="Q3286" t="s">
        <v>2535</v>
      </c>
      <c r="R3286" t="s">
        <v>2565</v>
      </c>
      <c r="S3286" t="s">
        <v>2566</v>
      </c>
      <c r="T3286">
        <v>30.71</v>
      </c>
      <c r="U3286" t="s">
        <v>2686</v>
      </c>
    </row>
    <row r="3287" spans="1:21" x14ac:dyDescent="0.2">
      <c r="A3287" t="s">
        <v>211</v>
      </c>
      <c r="B3287">
        <v>1033161</v>
      </c>
      <c r="C3287">
        <v>24</v>
      </c>
      <c r="D3287" t="s">
        <v>2502</v>
      </c>
      <c r="E3287" t="s">
        <v>3972</v>
      </c>
      <c r="F3287" s="53">
        <v>473</v>
      </c>
      <c r="G3287" t="s">
        <v>2613</v>
      </c>
      <c r="H3287" t="s">
        <v>2505</v>
      </c>
      <c r="I3287" t="s">
        <v>2528</v>
      </c>
      <c r="J3287" t="s">
        <v>3017</v>
      </c>
      <c r="K3287" t="s">
        <v>3158</v>
      </c>
      <c r="L3287" t="s">
        <v>3159</v>
      </c>
      <c r="M3287" t="s">
        <v>3160</v>
      </c>
      <c r="N3287" t="s">
        <v>2511</v>
      </c>
      <c r="O3287" t="s">
        <v>2512</v>
      </c>
      <c r="P3287" t="s">
        <v>2781</v>
      </c>
      <c r="Q3287" t="s">
        <v>3563</v>
      </c>
      <c r="R3287" t="s">
        <v>2502</v>
      </c>
      <c r="S3287" t="s">
        <v>3579</v>
      </c>
      <c r="T3287">
        <v>5.98</v>
      </c>
      <c r="U3287" t="s">
        <v>3972</v>
      </c>
    </row>
    <row r="3288" spans="1:21" x14ac:dyDescent="0.2">
      <c r="A3288" t="s">
        <v>2392</v>
      </c>
      <c r="B3288">
        <v>1033186</v>
      </c>
      <c r="C3288">
        <v>2</v>
      </c>
      <c r="D3288" t="s">
        <v>2502</v>
      </c>
      <c r="E3288" t="s">
        <v>3964</v>
      </c>
      <c r="F3288" s="53">
        <v>4260</v>
      </c>
      <c r="G3288" t="s">
        <v>2613</v>
      </c>
      <c r="H3288" t="s">
        <v>3086</v>
      </c>
      <c r="I3288" t="s">
        <v>2506</v>
      </c>
      <c r="J3288" t="s">
        <v>3017</v>
      </c>
      <c r="K3288" t="s">
        <v>3018</v>
      </c>
      <c r="L3288" t="s">
        <v>3070</v>
      </c>
      <c r="M3288" t="s">
        <v>3071</v>
      </c>
      <c r="N3288" t="s">
        <v>2511</v>
      </c>
      <c r="O3288" t="s">
        <v>2512</v>
      </c>
      <c r="P3288" t="s">
        <v>2577</v>
      </c>
      <c r="Q3288" t="s">
        <v>3021</v>
      </c>
      <c r="R3288" t="s">
        <v>2502</v>
      </c>
      <c r="S3288" t="s">
        <v>2502</v>
      </c>
      <c r="T3288">
        <v>38.99</v>
      </c>
      <c r="U3288" t="s">
        <v>2599</v>
      </c>
    </row>
    <row r="3289" spans="1:21" x14ac:dyDescent="0.2">
      <c r="A3289" t="s">
        <v>977</v>
      </c>
      <c r="B3289">
        <v>1033199</v>
      </c>
      <c r="C3289">
        <v>4</v>
      </c>
      <c r="D3289" t="s">
        <v>2502</v>
      </c>
      <c r="E3289" t="s">
        <v>3262</v>
      </c>
      <c r="F3289" s="53">
        <v>2130</v>
      </c>
      <c r="G3289" t="s">
        <v>2613</v>
      </c>
      <c r="H3289" t="s">
        <v>2517</v>
      </c>
      <c r="I3289" t="s">
        <v>2506</v>
      </c>
      <c r="J3289" t="s">
        <v>3017</v>
      </c>
      <c r="K3289" t="s">
        <v>3018</v>
      </c>
      <c r="L3289" t="s">
        <v>3019</v>
      </c>
      <c r="M3289" t="s">
        <v>3020</v>
      </c>
      <c r="N3289" t="s">
        <v>2511</v>
      </c>
      <c r="O3289" t="s">
        <v>2512</v>
      </c>
      <c r="P3289" t="s">
        <v>2513</v>
      </c>
      <c r="Q3289" t="s">
        <v>3021</v>
      </c>
      <c r="R3289" t="s">
        <v>2502</v>
      </c>
      <c r="S3289" t="s">
        <v>3107</v>
      </c>
      <c r="T3289">
        <v>21.99</v>
      </c>
      <c r="U3289" t="s">
        <v>3263</v>
      </c>
    </row>
    <row r="3290" spans="1:21" x14ac:dyDescent="0.2">
      <c r="A3290" t="s">
        <v>1635</v>
      </c>
      <c r="B3290">
        <v>1033205</v>
      </c>
      <c r="C3290">
        <v>4</v>
      </c>
      <c r="D3290" t="s">
        <v>2754</v>
      </c>
      <c r="E3290" t="s">
        <v>2885</v>
      </c>
      <c r="F3290" s="53">
        <v>3000</v>
      </c>
      <c r="G3290" t="s">
        <v>2707</v>
      </c>
      <c r="H3290" t="s">
        <v>2517</v>
      </c>
      <c r="I3290" t="s">
        <v>2506</v>
      </c>
      <c r="J3290" t="s">
        <v>2535</v>
      </c>
      <c r="K3290" t="s">
        <v>2560</v>
      </c>
      <c r="L3290" t="s">
        <v>2756</v>
      </c>
      <c r="M3290" t="s">
        <v>2757</v>
      </c>
      <c r="N3290" t="s">
        <v>2511</v>
      </c>
      <c r="O3290" t="s">
        <v>2671</v>
      </c>
      <c r="P3290" t="s">
        <v>2766</v>
      </c>
      <c r="Q3290" t="s">
        <v>2535</v>
      </c>
      <c r="R3290" t="s">
        <v>2565</v>
      </c>
      <c r="S3290" t="s">
        <v>2566</v>
      </c>
      <c r="T3290">
        <v>54.5</v>
      </c>
      <c r="U3290" t="s">
        <v>2795</v>
      </c>
    </row>
    <row r="3291" spans="1:21" x14ac:dyDescent="0.2">
      <c r="A3291" t="s">
        <v>1080</v>
      </c>
      <c r="B3291">
        <v>1033214</v>
      </c>
      <c r="C3291">
        <v>4</v>
      </c>
      <c r="D3291" t="s">
        <v>2502</v>
      </c>
      <c r="E3291" t="s">
        <v>3262</v>
      </c>
      <c r="F3291" s="53">
        <v>2130</v>
      </c>
      <c r="G3291" t="s">
        <v>2613</v>
      </c>
      <c r="H3291" t="s">
        <v>2555</v>
      </c>
      <c r="I3291" t="s">
        <v>2506</v>
      </c>
      <c r="J3291" t="s">
        <v>3017</v>
      </c>
      <c r="K3291" t="s">
        <v>3018</v>
      </c>
      <c r="L3291" t="s">
        <v>3019</v>
      </c>
      <c r="M3291" t="s">
        <v>3020</v>
      </c>
      <c r="N3291" t="s">
        <v>2511</v>
      </c>
      <c r="O3291" t="s">
        <v>2512</v>
      </c>
      <c r="P3291" t="s">
        <v>2513</v>
      </c>
      <c r="Q3291" t="s">
        <v>3021</v>
      </c>
      <c r="R3291" t="s">
        <v>2502</v>
      </c>
      <c r="S3291" t="s">
        <v>3107</v>
      </c>
      <c r="T3291">
        <v>21.99</v>
      </c>
      <c r="U3291" t="s">
        <v>3263</v>
      </c>
    </row>
    <row r="3292" spans="1:21" x14ac:dyDescent="0.2">
      <c r="A3292" t="s">
        <v>1384</v>
      </c>
      <c r="B3292">
        <v>1033234</v>
      </c>
      <c r="C3292">
        <v>2</v>
      </c>
      <c r="D3292" t="s">
        <v>2502</v>
      </c>
      <c r="E3292" t="s">
        <v>3578</v>
      </c>
      <c r="F3292" s="53">
        <v>4260</v>
      </c>
      <c r="G3292" t="s">
        <v>2613</v>
      </c>
      <c r="H3292" t="s">
        <v>3086</v>
      </c>
      <c r="I3292" t="s">
        <v>2506</v>
      </c>
      <c r="J3292" t="s">
        <v>3017</v>
      </c>
      <c r="K3292" t="s">
        <v>3158</v>
      </c>
      <c r="L3292" t="s">
        <v>4217</v>
      </c>
      <c r="M3292" t="s">
        <v>4218</v>
      </c>
      <c r="N3292" t="s">
        <v>2511</v>
      </c>
      <c r="O3292" t="s">
        <v>2512</v>
      </c>
      <c r="P3292" t="s">
        <v>2987</v>
      </c>
      <c r="Q3292" t="s">
        <v>3021</v>
      </c>
      <c r="R3292" t="s">
        <v>2502</v>
      </c>
      <c r="S3292" t="s">
        <v>2502</v>
      </c>
      <c r="T3292">
        <v>36.979999999999997</v>
      </c>
      <c r="U3292" t="s">
        <v>3263</v>
      </c>
    </row>
    <row r="3293" spans="1:21" x14ac:dyDescent="0.2">
      <c r="A3293" t="s">
        <v>1341</v>
      </c>
      <c r="B3293">
        <v>1033235</v>
      </c>
      <c r="C3293">
        <v>24</v>
      </c>
      <c r="D3293" t="s">
        <v>2502</v>
      </c>
      <c r="E3293" t="s">
        <v>3578</v>
      </c>
      <c r="F3293" s="53">
        <v>473</v>
      </c>
      <c r="G3293" t="s">
        <v>2613</v>
      </c>
      <c r="H3293" t="s">
        <v>2609</v>
      </c>
      <c r="I3293" t="s">
        <v>2528</v>
      </c>
      <c r="J3293" t="s">
        <v>3017</v>
      </c>
      <c r="K3293" t="s">
        <v>3158</v>
      </c>
      <c r="L3293" t="s">
        <v>3159</v>
      </c>
      <c r="M3293" t="s">
        <v>3160</v>
      </c>
      <c r="N3293" t="s">
        <v>2511</v>
      </c>
      <c r="O3293" t="s">
        <v>2512</v>
      </c>
      <c r="P3293" t="s">
        <v>2987</v>
      </c>
      <c r="Q3293" t="s">
        <v>3021</v>
      </c>
      <c r="R3293" t="s">
        <v>2502</v>
      </c>
      <c r="S3293" t="s">
        <v>3579</v>
      </c>
      <c r="T3293">
        <v>5.2</v>
      </c>
      <c r="U3293" t="s">
        <v>3263</v>
      </c>
    </row>
    <row r="3294" spans="1:21" x14ac:dyDescent="0.2">
      <c r="A3294" t="s">
        <v>4806</v>
      </c>
      <c r="B3294">
        <v>1033236</v>
      </c>
      <c r="C3294">
        <v>12</v>
      </c>
      <c r="D3294" t="s">
        <v>2502</v>
      </c>
      <c r="E3294" t="s">
        <v>3745</v>
      </c>
      <c r="F3294" s="53">
        <v>750</v>
      </c>
      <c r="G3294" t="s">
        <v>2504</v>
      </c>
      <c r="H3294">
        <v>98</v>
      </c>
      <c r="I3294" t="s">
        <v>2528</v>
      </c>
      <c r="J3294" t="s">
        <v>3017</v>
      </c>
      <c r="K3294" t="s">
        <v>3018</v>
      </c>
      <c r="L3294" t="s">
        <v>3977</v>
      </c>
      <c r="M3294" t="s">
        <v>3978</v>
      </c>
      <c r="N3294" t="s">
        <v>2511</v>
      </c>
      <c r="O3294" t="s">
        <v>2512</v>
      </c>
      <c r="P3294" t="s">
        <v>2577</v>
      </c>
      <c r="Q3294" t="s">
        <v>3021</v>
      </c>
      <c r="R3294" t="s">
        <v>2502</v>
      </c>
      <c r="S3294" t="s">
        <v>3072</v>
      </c>
      <c r="T3294">
        <v>12.88</v>
      </c>
      <c r="U3294" t="s">
        <v>2697</v>
      </c>
    </row>
    <row r="3295" spans="1:21" x14ac:dyDescent="0.2">
      <c r="A3295" t="s">
        <v>4807</v>
      </c>
      <c r="B3295">
        <v>1033252</v>
      </c>
      <c r="C3295">
        <v>24</v>
      </c>
      <c r="D3295" t="s">
        <v>2502</v>
      </c>
      <c r="E3295" t="s">
        <v>3913</v>
      </c>
      <c r="F3295" s="53">
        <v>473</v>
      </c>
      <c r="G3295" t="s">
        <v>2613</v>
      </c>
      <c r="H3295">
        <v>98</v>
      </c>
      <c r="I3295" t="s">
        <v>2528</v>
      </c>
      <c r="J3295" t="s">
        <v>2507</v>
      </c>
      <c r="K3295" t="s">
        <v>2529</v>
      </c>
      <c r="L3295" t="s">
        <v>2530</v>
      </c>
      <c r="M3295" t="s">
        <v>2531</v>
      </c>
      <c r="N3295" t="s">
        <v>2511</v>
      </c>
      <c r="O3295" t="s">
        <v>2512</v>
      </c>
      <c r="P3295" t="s">
        <v>2781</v>
      </c>
      <c r="Q3295" t="s">
        <v>3081</v>
      </c>
      <c r="R3295" t="s">
        <v>2502</v>
      </c>
      <c r="S3295" t="s">
        <v>3372</v>
      </c>
      <c r="T3295">
        <v>5.3</v>
      </c>
      <c r="U3295" t="s">
        <v>3913</v>
      </c>
    </row>
    <row r="3296" spans="1:21" x14ac:dyDescent="0.2">
      <c r="A3296" t="s">
        <v>7051</v>
      </c>
      <c r="B3296">
        <v>1033254</v>
      </c>
      <c r="C3296">
        <v>12</v>
      </c>
      <c r="D3296" t="s">
        <v>2502</v>
      </c>
      <c r="E3296" t="s">
        <v>3185</v>
      </c>
      <c r="F3296" s="53">
        <v>750</v>
      </c>
      <c r="G3296" t="s">
        <v>2504</v>
      </c>
      <c r="H3296" t="s">
        <v>9458</v>
      </c>
      <c r="I3296" t="s">
        <v>2576</v>
      </c>
      <c r="J3296" t="s">
        <v>2535</v>
      </c>
      <c r="K3296" t="s">
        <v>2560</v>
      </c>
      <c r="L3296" t="s">
        <v>2791</v>
      </c>
      <c r="M3296" t="s">
        <v>2792</v>
      </c>
      <c r="N3296" t="s">
        <v>2988</v>
      </c>
      <c r="O3296" t="s">
        <v>2793</v>
      </c>
      <c r="P3296" t="s">
        <v>3243</v>
      </c>
      <c r="Q3296" t="s">
        <v>2535</v>
      </c>
      <c r="R3296" t="s">
        <v>2836</v>
      </c>
      <c r="S3296" t="s">
        <v>2502</v>
      </c>
      <c r="T3296">
        <v>10.25</v>
      </c>
      <c r="U3296" t="s">
        <v>9674</v>
      </c>
    </row>
    <row r="3297" spans="1:21" x14ac:dyDescent="0.2">
      <c r="A3297" t="s">
        <v>7052</v>
      </c>
      <c r="B3297">
        <v>1033255</v>
      </c>
      <c r="C3297">
        <v>12</v>
      </c>
      <c r="D3297" t="s">
        <v>2502</v>
      </c>
      <c r="E3297" t="s">
        <v>3185</v>
      </c>
      <c r="F3297" s="53">
        <v>750</v>
      </c>
      <c r="G3297" t="s">
        <v>2504</v>
      </c>
      <c r="H3297" t="s">
        <v>9458</v>
      </c>
      <c r="I3297" t="s">
        <v>2528</v>
      </c>
      <c r="J3297" t="s">
        <v>2535</v>
      </c>
      <c r="K3297" t="s">
        <v>2560</v>
      </c>
      <c r="L3297" t="s">
        <v>2756</v>
      </c>
      <c r="M3297" t="s">
        <v>2757</v>
      </c>
      <c r="N3297" t="s">
        <v>2657</v>
      </c>
      <c r="O3297" t="s">
        <v>2671</v>
      </c>
      <c r="P3297" t="s">
        <v>2763</v>
      </c>
      <c r="Q3297" t="s">
        <v>2535</v>
      </c>
      <c r="R3297" t="s">
        <v>2565</v>
      </c>
      <c r="S3297" t="s">
        <v>2502</v>
      </c>
      <c r="T3297">
        <v>24.05</v>
      </c>
      <c r="U3297" t="s">
        <v>3430</v>
      </c>
    </row>
    <row r="3298" spans="1:21" x14ac:dyDescent="0.2">
      <c r="A3298" t="s">
        <v>7053</v>
      </c>
      <c r="B3298">
        <v>1033259</v>
      </c>
      <c r="C3298">
        <v>24</v>
      </c>
      <c r="D3298" t="s">
        <v>2502</v>
      </c>
      <c r="E3298" t="s">
        <v>3084</v>
      </c>
      <c r="F3298" s="53">
        <v>473</v>
      </c>
      <c r="G3298" t="s">
        <v>2613</v>
      </c>
      <c r="H3298">
        <v>98</v>
      </c>
      <c r="I3298" t="s">
        <v>2528</v>
      </c>
      <c r="J3298" t="s">
        <v>2507</v>
      </c>
      <c r="K3298" t="s">
        <v>2529</v>
      </c>
      <c r="L3298" t="s">
        <v>2530</v>
      </c>
      <c r="M3298" t="s">
        <v>2531</v>
      </c>
      <c r="N3298" t="s">
        <v>2511</v>
      </c>
      <c r="O3298" t="s">
        <v>2512</v>
      </c>
      <c r="P3298" t="s">
        <v>2781</v>
      </c>
      <c r="Q3298" t="s">
        <v>3081</v>
      </c>
      <c r="R3298" t="s">
        <v>2502</v>
      </c>
      <c r="S3298" t="s">
        <v>3372</v>
      </c>
      <c r="T3298">
        <v>5.0999999999999996</v>
      </c>
      <c r="U3298" t="s">
        <v>3085</v>
      </c>
    </row>
    <row r="3299" spans="1:21" x14ac:dyDescent="0.2">
      <c r="A3299" t="s">
        <v>932</v>
      </c>
      <c r="B3299">
        <v>1033261</v>
      </c>
      <c r="C3299">
        <v>1</v>
      </c>
      <c r="D3299" t="s">
        <v>2502</v>
      </c>
      <c r="E3299" t="s">
        <v>3084</v>
      </c>
      <c r="F3299" s="53">
        <v>4260</v>
      </c>
      <c r="G3299" t="s">
        <v>2613</v>
      </c>
      <c r="H3299" t="s">
        <v>3265</v>
      </c>
      <c r="I3299" t="s">
        <v>2506</v>
      </c>
      <c r="J3299" t="s">
        <v>2507</v>
      </c>
      <c r="K3299" t="s">
        <v>2529</v>
      </c>
      <c r="L3299" t="s">
        <v>2530</v>
      </c>
      <c r="M3299" t="s">
        <v>2531</v>
      </c>
      <c r="N3299" t="s">
        <v>2511</v>
      </c>
      <c r="O3299" t="s">
        <v>2512</v>
      </c>
      <c r="P3299" t="s">
        <v>2781</v>
      </c>
      <c r="Q3299" t="s">
        <v>3081</v>
      </c>
      <c r="R3299" t="s">
        <v>2502</v>
      </c>
      <c r="S3299" t="s">
        <v>2514</v>
      </c>
      <c r="T3299">
        <v>31.49</v>
      </c>
      <c r="U3299" t="s">
        <v>3085</v>
      </c>
    </row>
    <row r="3300" spans="1:21" x14ac:dyDescent="0.2">
      <c r="A3300" t="s">
        <v>318</v>
      </c>
      <c r="B3300">
        <v>1033270</v>
      </c>
      <c r="C3300">
        <v>24</v>
      </c>
      <c r="D3300" t="s">
        <v>2502</v>
      </c>
      <c r="E3300" t="s">
        <v>3973</v>
      </c>
      <c r="F3300" s="53">
        <v>473</v>
      </c>
      <c r="G3300" t="s">
        <v>2613</v>
      </c>
      <c r="H3300">
        <v>98</v>
      </c>
      <c r="I3300" t="s">
        <v>2528</v>
      </c>
      <c r="J3300" t="s">
        <v>2507</v>
      </c>
      <c r="K3300" t="s">
        <v>2529</v>
      </c>
      <c r="L3300" t="s">
        <v>2530</v>
      </c>
      <c r="M3300" t="s">
        <v>2531</v>
      </c>
      <c r="N3300" t="s">
        <v>2511</v>
      </c>
      <c r="O3300" t="s">
        <v>2512</v>
      </c>
      <c r="P3300" t="s">
        <v>2781</v>
      </c>
      <c r="Q3300" t="s">
        <v>3081</v>
      </c>
      <c r="R3300" t="s">
        <v>2502</v>
      </c>
      <c r="S3300" t="s">
        <v>3372</v>
      </c>
      <c r="T3300">
        <v>5.48</v>
      </c>
      <c r="U3300" t="s">
        <v>3974</v>
      </c>
    </row>
    <row r="3301" spans="1:21" x14ac:dyDescent="0.2">
      <c r="A3301" t="s">
        <v>263</v>
      </c>
      <c r="B3301">
        <v>1033273</v>
      </c>
      <c r="C3301">
        <v>6</v>
      </c>
      <c r="D3301" t="s">
        <v>2502</v>
      </c>
      <c r="E3301" t="s">
        <v>3973</v>
      </c>
      <c r="F3301" s="53">
        <v>1892</v>
      </c>
      <c r="G3301" t="s">
        <v>2613</v>
      </c>
      <c r="H3301">
        <v>98</v>
      </c>
      <c r="I3301" t="s">
        <v>2506</v>
      </c>
      <c r="J3301" t="s">
        <v>2507</v>
      </c>
      <c r="K3301" t="s">
        <v>2529</v>
      </c>
      <c r="L3301" t="s">
        <v>2530</v>
      </c>
      <c r="M3301" t="s">
        <v>2531</v>
      </c>
      <c r="N3301" t="s">
        <v>2511</v>
      </c>
      <c r="O3301" t="s">
        <v>2512</v>
      </c>
      <c r="P3301" t="s">
        <v>2781</v>
      </c>
      <c r="Q3301" t="s">
        <v>3081</v>
      </c>
      <c r="R3301" t="s">
        <v>2502</v>
      </c>
      <c r="S3301" t="s">
        <v>3372</v>
      </c>
      <c r="T3301">
        <v>16.36</v>
      </c>
      <c r="U3301" t="s">
        <v>3974</v>
      </c>
    </row>
    <row r="3302" spans="1:21" x14ac:dyDescent="0.2">
      <c r="A3302" t="s">
        <v>7054</v>
      </c>
      <c r="B3302">
        <v>1033278</v>
      </c>
      <c r="C3302">
        <v>6</v>
      </c>
      <c r="D3302" t="s">
        <v>2502</v>
      </c>
      <c r="E3302" t="s">
        <v>3185</v>
      </c>
      <c r="F3302" s="53">
        <v>750</v>
      </c>
      <c r="G3302" t="s">
        <v>2504</v>
      </c>
      <c r="H3302" t="s">
        <v>9458</v>
      </c>
      <c r="I3302" t="s">
        <v>2528</v>
      </c>
      <c r="J3302" t="s">
        <v>2535</v>
      </c>
      <c r="K3302" t="s">
        <v>2560</v>
      </c>
      <c r="L3302" t="s">
        <v>2726</v>
      </c>
      <c r="M3302" t="s">
        <v>2727</v>
      </c>
      <c r="N3302" t="s">
        <v>2539</v>
      </c>
      <c r="O3302" t="s">
        <v>2540</v>
      </c>
      <c r="P3302" t="s">
        <v>2541</v>
      </c>
      <c r="Q3302" t="s">
        <v>2535</v>
      </c>
      <c r="R3302" t="s">
        <v>2836</v>
      </c>
      <c r="S3302" t="s">
        <v>2502</v>
      </c>
      <c r="T3302">
        <v>20.96</v>
      </c>
      <c r="U3302" t="s">
        <v>3430</v>
      </c>
    </row>
    <row r="3303" spans="1:21" x14ac:dyDescent="0.2">
      <c r="A3303" t="s">
        <v>1681</v>
      </c>
      <c r="B3303">
        <v>1033284</v>
      </c>
      <c r="C3303">
        <v>1</v>
      </c>
      <c r="D3303" t="s">
        <v>2502</v>
      </c>
      <c r="E3303" t="s">
        <v>3528</v>
      </c>
      <c r="F3303" s="53">
        <v>4260</v>
      </c>
      <c r="G3303" t="s">
        <v>2613</v>
      </c>
      <c r="H3303">
        <v>98</v>
      </c>
      <c r="I3303" t="s">
        <v>2528</v>
      </c>
      <c r="J3303" t="s">
        <v>2507</v>
      </c>
      <c r="K3303" t="s">
        <v>2529</v>
      </c>
      <c r="L3303" t="s">
        <v>2530</v>
      </c>
      <c r="M3303" t="s">
        <v>2531</v>
      </c>
      <c r="N3303" t="s">
        <v>2511</v>
      </c>
      <c r="O3303" t="s">
        <v>2512</v>
      </c>
      <c r="P3303" t="s">
        <v>2513</v>
      </c>
      <c r="Q3303" t="s">
        <v>2507</v>
      </c>
      <c r="R3303" t="s">
        <v>2502</v>
      </c>
      <c r="S3303" t="s">
        <v>2514</v>
      </c>
      <c r="T3303">
        <v>32.71</v>
      </c>
      <c r="U3303" t="s">
        <v>2614</v>
      </c>
    </row>
    <row r="3304" spans="1:21" x14ac:dyDescent="0.2">
      <c r="A3304" t="s">
        <v>1685</v>
      </c>
      <c r="B3304">
        <v>1033289</v>
      </c>
      <c r="C3304">
        <v>6</v>
      </c>
      <c r="D3304" t="s">
        <v>2502</v>
      </c>
      <c r="E3304" t="s">
        <v>3389</v>
      </c>
      <c r="F3304" s="53">
        <v>360</v>
      </c>
      <c r="G3304" t="s">
        <v>2574</v>
      </c>
      <c r="H3304" t="s">
        <v>2635</v>
      </c>
      <c r="I3304" t="s">
        <v>2518</v>
      </c>
      <c r="J3304" t="s">
        <v>2519</v>
      </c>
      <c r="K3304" t="s">
        <v>2654</v>
      </c>
      <c r="L3304" t="s">
        <v>2660</v>
      </c>
      <c r="M3304" t="s">
        <v>2661</v>
      </c>
      <c r="N3304" t="s">
        <v>2511</v>
      </c>
      <c r="O3304" t="s">
        <v>2563</v>
      </c>
      <c r="P3304" t="s">
        <v>3253</v>
      </c>
      <c r="Q3304" t="s">
        <v>2519</v>
      </c>
      <c r="R3304" t="s">
        <v>2502</v>
      </c>
      <c r="S3304" t="s">
        <v>2658</v>
      </c>
      <c r="T3304">
        <v>34.69</v>
      </c>
      <c r="U3304" t="s">
        <v>2922</v>
      </c>
    </row>
    <row r="3305" spans="1:21" x14ac:dyDescent="0.2">
      <c r="A3305" t="s">
        <v>605</v>
      </c>
      <c r="B3305">
        <v>1033292</v>
      </c>
      <c r="C3305">
        <v>1</v>
      </c>
      <c r="D3305" t="s">
        <v>2502</v>
      </c>
      <c r="E3305" t="s">
        <v>4655</v>
      </c>
      <c r="F3305" s="53">
        <v>4260</v>
      </c>
      <c r="G3305" t="s">
        <v>2613</v>
      </c>
      <c r="H3305" t="s">
        <v>3067</v>
      </c>
      <c r="I3305" t="s">
        <v>2506</v>
      </c>
      <c r="J3305" t="s">
        <v>2507</v>
      </c>
      <c r="K3305" t="s">
        <v>2508</v>
      </c>
      <c r="L3305" t="s">
        <v>2509</v>
      </c>
      <c r="M3305" t="s">
        <v>2510</v>
      </c>
      <c r="N3305" t="s">
        <v>2511</v>
      </c>
      <c r="O3305" t="s">
        <v>2512</v>
      </c>
      <c r="P3305" t="s">
        <v>2781</v>
      </c>
      <c r="Q3305" t="s">
        <v>3081</v>
      </c>
      <c r="R3305" t="s">
        <v>2502</v>
      </c>
      <c r="S3305" t="s">
        <v>2514</v>
      </c>
      <c r="T3305">
        <v>29.29</v>
      </c>
      <c r="U3305" t="s">
        <v>4656</v>
      </c>
    </row>
    <row r="3306" spans="1:21" x14ac:dyDescent="0.2">
      <c r="A3306" t="s">
        <v>558</v>
      </c>
      <c r="B3306">
        <v>1033309</v>
      </c>
      <c r="C3306">
        <v>6</v>
      </c>
      <c r="D3306" t="s">
        <v>2502</v>
      </c>
      <c r="E3306" t="s">
        <v>3080</v>
      </c>
      <c r="F3306" s="53">
        <v>1892</v>
      </c>
      <c r="G3306" t="s">
        <v>2613</v>
      </c>
      <c r="H3306" t="s">
        <v>2505</v>
      </c>
      <c r="I3306" t="s">
        <v>2528</v>
      </c>
      <c r="J3306" t="s">
        <v>2507</v>
      </c>
      <c r="K3306" t="s">
        <v>2529</v>
      </c>
      <c r="L3306" t="s">
        <v>2530</v>
      </c>
      <c r="M3306" t="s">
        <v>2531</v>
      </c>
      <c r="N3306" t="s">
        <v>2511</v>
      </c>
      <c r="O3306" t="s">
        <v>2512</v>
      </c>
      <c r="P3306" t="s">
        <v>2781</v>
      </c>
      <c r="Q3306" t="s">
        <v>3081</v>
      </c>
      <c r="R3306" t="s">
        <v>2502</v>
      </c>
      <c r="S3306" t="s">
        <v>3082</v>
      </c>
      <c r="T3306">
        <v>17.25</v>
      </c>
      <c r="U3306" t="s">
        <v>3083</v>
      </c>
    </row>
    <row r="3307" spans="1:21" x14ac:dyDescent="0.2">
      <c r="A3307" t="s">
        <v>780</v>
      </c>
      <c r="B3307">
        <v>1033316</v>
      </c>
      <c r="C3307">
        <v>1</v>
      </c>
      <c r="D3307" t="s">
        <v>2502</v>
      </c>
      <c r="E3307" t="s">
        <v>157</v>
      </c>
      <c r="F3307" s="53">
        <v>4260</v>
      </c>
      <c r="G3307" t="s">
        <v>2613</v>
      </c>
      <c r="H3307" t="s">
        <v>2595</v>
      </c>
      <c r="I3307" t="s">
        <v>2528</v>
      </c>
      <c r="J3307" t="s">
        <v>2507</v>
      </c>
      <c r="K3307" t="s">
        <v>2508</v>
      </c>
      <c r="L3307" t="s">
        <v>2509</v>
      </c>
      <c r="M3307" t="s">
        <v>2510</v>
      </c>
      <c r="N3307" t="s">
        <v>2511</v>
      </c>
      <c r="O3307" t="s">
        <v>2512</v>
      </c>
      <c r="P3307" t="s">
        <v>2513</v>
      </c>
      <c r="Q3307" t="s">
        <v>2507</v>
      </c>
      <c r="R3307" t="s">
        <v>2502</v>
      </c>
      <c r="S3307" t="s">
        <v>2514</v>
      </c>
      <c r="T3307">
        <v>33.25</v>
      </c>
      <c r="U3307" t="s">
        <v>157</v>
      </c>
    </row>
    <row r="3308" spans="1:21" x14ac:dyDescent="0.2">
      <c r="A3308" t="s">
        <v>242</v>
      </c>
      <c r="B3308">
        <v>1033318</v>
      </c>
      <c r="C3308">
        <v>12</v>
      </c>
      <c r="D3308" t="s">
        <v>2502</v>
      </c>
      <c r="E3308" t="s">
        <v>3811</v>
      </c>
      <c r="F3308" s="53">
        <v>750</v>
      </c>
      <c r="G3308" t="s">
        <v>2504</v>
      </c>
      <c r="H3308" t="s">
        <v>2550</v>
      </c>
      <c r="I3308" t="s">
        <v>2528</v>
      </c>
      <c r="J3308" t="s">
        <v>2519</v>
      </c>
      <c r="K3308" t="s">
        <v>2569</v>
      </c>
      <c r="L3308" t="s">
        <v>2773</v>
      </c>
      <c r="M3308" t="s">
        <v>2774</v>
      </c>
      <c r="N3308" t="s">
        <v>2511</v>
      </c>
      <c r="O3308" t="s">
        <v>2512</v>
      </c>
      <c r="P3308" t="s">
        <v>2781</v>
      </c>
      <c r="Q3308" t="s">
        <v>3210</v>
      </c>
      <c r="R3308" t="s">
        <v>2502</v>
      </c>
      <c r="S3308" t="s">
        <v>2525</v>
      </c>
      <c r="T3308">
        <v>38.99</v>
      </c>
      <c r="U3308" t="s">
        <v>3812</v>
      </c>
    </row>
    <row r="3309" spans="1:21" x14ac:dyDescent="0.2">
      <c r="A3309" t="s">
        <v>7055</v>
      </c>
      <c r="B3309">
        <v>1033324</v>
      </c>
      <c r="C3309">
        <v>6</v>
      </c>
      <c r="D3309" t="s">
        <v>2502</v>
      </c>
      <c r="E3309" t="s">
        <v>3185</v>
      </c>
      <c r="F3309" s="53">
        <v>750</v>
      </c>
      <c r="G3309" t="s">
        <v>2504</v>
      </c>
      <c r="H3309" t="s">
        <v>9458</v>
      </c>
      <c r="I3309" t="s">
        <v>2528</v>
      </c>
      <c r="J3309" t="s">
        <v>2535</v>
      </c>
      <c r="K3309" t="s">
        <v>2560</v>
      </c>
      <c r="L3309" t="s">
        <v>3027</v>
      </c>
      <c r="M3309" t="s">
        <v>3028</v>
      </c>
      <c r="N3309" t="s">
        <v>2595</v>
      </c>
      <c r="O3309" t="s">
        <v>2596</v>
      </c>
      <c r="P3309" t="s">
        <v>3444</v>
      </c>
      <c r="Q3309" t="s">
        <v>2535</v>
      </c>
      <c r="R3309" t="s">
        <v>2565</v>
      </c>
      <c r="S3309" t="s">
        <v>2502</v>
      </c>
      <c r="T3309">
        <v>20.77</v>
      </c>
      <c r="U3309" t="s">
        <v>3430</v>
      </c>
    </row>
    <row r="3310" spans="1:21" x14ac:dyDescent="0.2">
      <c r="A3310" t="s">
        <v>7056</v>
      </c>
      <c r="B3310">
        <v>1033328</v>
      </c>
      <c r="C3310">
        <v>12</v>
      </c>
      <c r="D3310" t="s">
        <v>2502</v>
      </c>
      <c r="E3310" t="s">
        <v>3185</v>
      </c>
      <c r="F3310" s="53">
        <v>750</v>
      </c>
      <c r="G3310" t="s">
        <v>2504</v>
      </c>
      <c r="H3310" t="s">
        <v>9458</v>
      </c>
      <c r="I3310" t="s">
        <v>2506</v>
      </c>
      <c r="J3310" t="s">
        <v>2535</v>
      </c>
      <c r="K3310" t="s">
        <v>2560</v>
      </c>
      <c r="L3310" t="s">
        <v>2726</v>
      </c>
      <c r="M3310" t="s">
        <v>2727</v>
      </c>
      <c r="N3310" t="s">
        <v>2539</v>
      </c>
      <c r="O3310" t="s">
        <v>2540</v>
      </c>
      <c r="P3310" t="s">
        <v>2541</v>
      </c>
      <c r="Q3310" t="s">
        <v>2535</v>
      </c>
      <c r="R3310" t="s">
        <v>2836</v>
      </c>
      <c r="S3310" t="s">
        <v>2502</v>
      </c>
      <c r="T3310">
        <v>16.600000000000001</v>
      </c>
      <c r="U3310" t="s">
        <v>3430</v>
      </c>
    </row>
    <row r="3311" spans="1:21" x14ac:dyDescent="0.2">
      <c r="A3311" t="s">
        <v>1653</v>
      </c>
      <c r="B3311">
        <v>1033335</v>
      </c>
      <c r="C3311">
        <v>1</v>
      </c>
      <c r="D3311" t="s">
        <v>2502</v>
      </c>
      <c r="E3311" t="s">
        <v>3540</v>
      </c>
      <c r="F3311" s="53">
        <v>10650</v>
      </c>
      <c r="G3311" t="s">
        <v>2613</v>
      </c>
      <c r="H3311" t="s">
        <v>2635</v>
      </c>
      <c r="I3311" t="s">
        <v>2528</v>
      </c>
      <c r="J3311" t="s">
        <v>2507</v>
      </c>
      <c r="K3311" t="s">
        <v>2508</v>
      </c>
      <c r="L3311" t="s">
        <v>2509</v>
      </c>
      <c r="M3311" t="s">
        <v>2510</v>
      </c>
      <c r="N3311" t="s">
        <v>2511</v>
      </c>
      <c r="O3311" t="s">
        <v>2512</v>
      </c>
      <c r="P3311" t="s">
        <v>2513</v>
      </c>
      <c r="Q3311" t="s">
        <v>2507</v>
      </c>
      <c r="R3311" t="s">
        <v>2502</v>
      </c>
      <c r="S3311" t="s">
        <v>2898</v>
      </c>
      <c r="T3311">
        <v>66.989999999999995</v>
      </c>
      <c r="U3311" t="s">
        <v>2614</v>
      </c>
    </row>
    <row r="3312" spans="1:21" x14ac:dyDescent="0.2">
      <c r="A3312" t="s">
        <v>7057</v>
      </c>
      <c r="B3312">
        <v>1033338</v>
      </c>
      <c r="C3312">
        <v>3</v>
      </c>
      <c r="D3312" t="s">
        <v>2502</v>
      </c>
      <c r="E3312" t="s">
        <v>3185</v>
      </c>
      <c r="F3312" s="53">
        <v>1500</v>
      </c>
      <c r="G3312" t="s">
        <v>2504</v>
      </c>
      <c r="H3312" t="s">
        <v>9458</v>
      </c>
      <c r="I3312" t="s">
        <v>2518</v>
      </c>
      <c r="J3312" t="s">
        <v>2535</v>
      </c>
      <c r="K3312" t="s">
        <v>2560</v>
      </c>
      <c r="L3312" t="s">
        <v>2756</v>
      </c>
      <c r="M3312" t="s">
        <v>2757</v>
      </c>
      <c r="N3312" t="s">
        <v>2657</v>
      </c>
      <c r="O3312" t="s">
        <v>2671</v>
      </c>
      <c r="P3312" t="s">
        <v>2758</v>
      </c>
      <c r="Q3312" t="s">
        <v>2535</v>
      </c>
      <c r="R3312" t="s">
        <v>2542</v>
      </c>
      <c r="S3312" t="s">
        <v>2502</v>
      </c>
      <c r="T3312">
        <v>75.31</v>
      </c>
      <c r="U3312" t="s">
        <v>3258</v>
      </c>
    </row>
    <row r="3313" spans="1:21" x14ac:dyDescent="0.2">
      <c r="A3313" t="s">
        <v>885</v>
      </c>
      <c r="B3313">
        <v>1033341</v>
      </c>
      <c r="C3313">
        <v>24</v>
      </c>
      <c r="D3313" t="s">
        <v>2502</v>
      </c>
      <c r="E3313" t="s">
        <v>3262</v>
      </c>
      <c r="F3313" s="53">
        <v>473</v>
      </c>
      <c r="G3313" t="s">
        <v>2613</v>
      </c>
      <c r="H3313" t="s">
        <v>2517</v>
      </c>
      <c r="I3313" t="s">
        <v>2506</v>
      </c>
      <c r="J3313" t="s">
        <v>3017</v>
      </c>
      <c r="K3313" t="s">
        <v>3018</v>
      </c>
      <c r="L3313" t="s">
        <v>3019</v>
      </c>
      <c r="M3313" t="s">
        <v>3020</v>
      </c>
      <c r="N3313" t="s">
        <v>2511</v>
      </c>
      <c r="O3313" t="s">
        <v>2512</v>
      </c>
      <c r="P3313" t="s">
        <v>2577</v>
      </c>
      <c r="Q3313" t="s">
        <v>3021</v>
      </c>
      <c r="R3313" t="s">
        <v>2502</v>
      </c>
      <c r="S3313" t="s">
        <v>3072</v>
      </c>
      <c r="T3313">
        <v>4.99</v>
      </c>
      <c r="U3313" t="s">
        <v>3263</v>
      </c>
    </row>
    <row r="3314" spans="1:21" x14ac:dyDescent="0.2">
      <c r="A3314" t="s">
        <v>7058</v>
      </c>
      <c r="B3314">
        <v>1033351</v>
      </c>
      <c r="C3314">
        <v>24</v>
      </c>
      <c r="D3314" t="s">
        <v>2502</v>
      </c>
      <c r="E3314" t="s">
        <v>3185</v>
      </c>
      <c r="F3314" s="53">
        <v>473</v>
      </c>
      <c r="G3314" t="s">
        <v>2613</v>
      </c>
      <c r="H3314" t="s">
        <v>9458</v>
      </c>
      <c r="I3314" t="s">
        <v>2576</v>
      </c>
      <c r="J3314" t="s">
        <v>3017</v>
      </c>
      <c r="K3314" t="s">
        <v>3018</v>
      </c>
      <c r="L3314" t="s">
        <v>3921</v>
      </c>
      <c r="M3314" t="s">
        <v>3922</v>
      </c>
      <c r="N3314" t="s">
        <v>2511</v>
      </c>
      <c r="O3314" t="s">
        <v>2512</v>
      </c>
      <c r="P3314" t="s">
        <v>2577</v>
      </c>
      <c r="Q3314" t="s">
        <v>3021</v>
      </c>
      <c r="R3314" t="s">
        <v>2502</v>
      </c>
      <c r="S3314" t="s">
        <v>2502</v>
      </c>
      <c r="T3314">
        <v>4.47</v>
      </c>
      <c r="U3314" t="s">
        <v>2599</v>
      </c>
    </row>
    <row r="3315" spans="1:21" x14ac:dyDescent="0.2">
      <c r="A3315" t="s">
        <v>7059</v>
      </c>
      <c r="B3315">
        <v>1033353</v>
      </c>
      <c r="C3315">
        <v>24</v>
      </c>
      <c r="D3315" t="s">
        <v>2502</v>
      </c>
      <c r="E3315" t="s">
        <v>3964</v>
      </c>
      <c r="F3315" s="53">
        <v>473</v>
      </c>
      <c r="G3315" t="s">
        <v>2613</v>
      </c>
      <c r="H3315" t="s">
        <v>9458</v>
      </c>
      <c r="I3315" t="s">
        <v>2576</v>
      </c>
      <c r="J3315" t="s">
        <v>3017</v>
      </c>
      <c r="K3315" t="s">
        <v>3018</v>
      </c>
      <c r="L3315" t="s">
        <v>3921</v>
      </c>
      <c r="M3315" t="s">
        <v>3922</v>
      </c>
      <c r="N3315" t="s">
        <v>2511</v>
      </c>
      <c r="O3315" t="s">
        <v>2512</v>
      </c>
      <c r="P3315" t="s">
        <v>2577</v>
      </c>
      <c r="Q3315" t="s">
        <v>3021</v>
      </c>
      <c r="R3315" t="s">
        <v>2502</v>
      </c>
      <c r="S3315" t="s">
        <v>2502</v>
      </c>
      <c r="T3315">
        <v>4.1900000000000004</v>
      </c>
      <c r="U3315" t="s">
        <v>2599</v>
      </c>
    </row>
    <row r="3316" spans="1:21" x14ac:dyDescent="0.2">
      <c r="A3316" t="s">
        <v>1106</v>
      </c>
      <c r="B3316">
        <v>1033356</v>
      </c>
      <c r="C3316">
        <v>12</v>
      </c>
      <c r="D3316" t="s">
        <v>2557</v>
      </c>
      <c r="E3316" t="s">
        <v>3976</v>
      </c>
      <c r="F3316" s="53">
        <v>750</v>
      </c>
      <c r="G3316" t="s">
        <v>2504</v>
      </c>
      <c r="H3316" t="s">
        <v>2550</v>
      </c>
      <c r="I3316" t="s">
        <v>2518</v>
      </c>
      <c r="J3316" t="s">
        <v>2535</v>
      </c>
      <c r="K3316" t="s">
        <v>2560</v>
      </c>
      <c r="L3316" t="s">
        <v>2561</v>
      </c>
      <c r="M3316" t="s">
        <v>2562</v>
      </c>
      <c r="N3316" t="s">
        <v>3135</v>
      </c>
      <c r="O3316" t="s">
        <v>2563</v>
      </c>
      <c r="P3316" t="s">
        <v>2564</v>
      </c>
      <c r="Q3316" t="s">
        <v>2535</v>
      </c>
      <c r="R3316" t="s">
        <v>2565</v>
      </c>
      <c r="S3316" t="s">
        <v>2685</v>
      </c>
      <c r="T3316">
        <v>31.99</v>
      </c>
      <c r="U3316" t="s">
        <v>3320</v>
      </c>
    </row>
    <row r="3317" spans="1:21" x14ac:dyDescent="0.2">
      <c r="A3317" t="s">
        <v>4808</v>
      </c>
      <c r="B3317">
        <v>1033357</v>
      </c>
      <c r="C3317">
        <v>12</v>
      </c>
      <c r="D3317" t="s">
        <v>2798</v>
      </c>
      <c r="E3317" t="s">
        <v>3976</v>
      </c>
      <c r="F3317" s="53">
        <v>750</v>
      </c>
      <c r="G3317" t="s">
        <v>2504</v>
      </c>
      <c r="H3317" t="s">
        <v>2635</v>
      </c>
      <c r="I3317" t="s">
        <v>2518</v>
      </c>
      <c r="J3317" t="s">
        <v>2535</v>
      </c>
      <c r="K3317" t="s">
        <v>2560</v>
      </c>
      <c r="L3317" t="s">
        <v>2561</v>
      </c>
      <c r="M3317" t="s">
        <v>2562</v>
      </c>
      <c r="N3317" t="s">
        <v>3135</v>
      </c>
      <c r="O3317" t="s">
        <v>2563</v>
      </c>
      <c r="P3317" t="s">
        <v>3349</v>
      </c>
      <c r="Q3317" t="s">
        <v>2535</v>
      </c>
      <c r="R3317" t="s">
        <v>2542</v>
      </c>
      <c r="S3317" t="s">
        <v>2788</v>
      </c>
      <c r="T3317">
        <v>36.47</v>
      </c>
      <c r="U3317" t="s">
        <v>3320</v>
      </c>
    </row>
    <row r="3318" spans="1:21" x14ac:dyDescent="0.2">
      <c r="A3318" t="s">
        <v>7060</v>
      </c>
      <c r="B3318">
        <v>1033373</v>
      </c>
      <c r="C3318">
        <v>6</v>
      </c>
      <c r="D3318" t="s">
        <v>2698</v>
      </c>
      <c r="E3318" t="s">
        <v>3185</v>
      </c>
      <c r="F3318" s="53">
        <v>750</v>
      </c>
      <c r="G3318" t="s">
        <v>2504</v>
      </c>
      <c r="H3318" t="s">
        <v>9458</v>
      </c>
      <c r="I3318" t="s">
        <v>2518</v>
      </c>
      <c r="J3318" t="s">
        <v>2535</v>
      </c>
      <c r="K3318" t="s">
        <v>2560</v>
      </c>
      <c r="L3318" t="s">
        <v>2561</v>
      </c>
      <c r="M3318" t="s">
        <v>2562</v>
      </c>
      <c r="N3318" t="s">
        <v>3135</v>
      </c>
      <c r="O3318" t="s">
        <v>2563</v>
      </c>
      <c r="P3318" t="s">
        <v>3349</v>
      </c>
      <c r="Q3318" t="s">
        <v>2535</v>
      </c>
      <c r="R3318" t="s">
        <v>2565</v>
      </c>
      <c r="S3318" t="s">
        <v>2566</v>
      </c>
      <c r="T3318">
        <v>44.84</v>
      </c>
      <c r="U3318" t="s">
        <v>3749</v>
      </c>
    </row>
    <row r="3319" spans="1:21" x14ac:dyDescent="0.2">
      <c r="A3319" t="s">
        <v>1065</v>
      </c>
      <c r="B3319">
        <v>1033374</v>
      </c>
      <c r="C3319">
        <v>6</v>
      </c>
      <c r="D3319" t="s">
        <v>2798</v>
      </c>
      <c r="E3319" t="s">
        <v>9675</v>
      </c>
      <c r="F3319" s="53">
        <v>750</v>
      </c>
      <c r="G3319" t="s">
        <v>2504</v>
      </c>
      <c r="H3319" t="s">
        <v>2635</v>
      </c>
      <c r="I3319" t="s">
        <v>2518</v>
      </c>
      <c r="J3319" t="s">
        <v>2535</v>
      </c>
      <c r="K3319" t="s">
        <v>2560</v>
      </c>
      <c r="L3319" t="s">
        <v>2561</v>
      </c>
      <c r="M3319" t="s">
        <v>2562</v>
      </c>
      <c r="N3319" t="s">
        <v>3135</v>
      </c>
      <c r="O3319" t="s">
        <v>2563</v>
      </c>
      <c r="P3319" t="s">
        <v>3349</v>
      </c>
      <c r="Q3319" t="s">
        <v>2535</v>
      </c>
      <c r="R3319" t="s">
        <v>2542</v>
      </c>
      <c r="S3319" t="s">
        <v>2788</v>
      </c>
      <c r="T3319">
        <v>62.95</v>
      </c>
      <c r="U3319" t="s">
        <v>3749</v>
      </c>
    </row>
    <row r="3320" spans="1:21" x14ac:dyDescent="0.2">
      <c r="A3320" t="s">
        <v>7061</v>
      </c>
      <c r="B3320">
        <v>1033375</v>
      </c>
      <c r="C3320">
        <v>6</v>
      </c>
      <c r="D3320" t="s">
        <v>2502</v>
      </c>
      <c r="E3320" t="s">
        <v>3185</v>
      </c>
      <c r="F3320" s="53">
        <v>750</v>
      </c>
      <c r="G3320" t="s">
        <v>2504</v>
      </c>
      <c r="H3320" t="s">
        <v>9458</v>
      </c>
      <c r="I3320" t="s">
        <v>2506</v>
      </c>
      <c r="J3320" t="s">
        <v>2535</v>
      </c>
      <c r="K3320" t="s">
        <v>2560</v>
      </c>
      <c r="L3320" t="s">
        <v>2726</v>
      </c>
      <c r="M3320" t="s">
        <v>2727</v>
      </c>
      <c r="N3320" t="s">
        <v>2539</v>
      </c>
      <c r="O3320" t="s">
        <v>2540</v>
      </c>
      <c r="P3320" t="s">
        <v>2541</v>
      </c>
      <c r="Q3320" t="s">
        <v>2535</v>
      </c>
      <c r="R3320" t="s">
        <v>2542</v>
      </c>
      <c r="S3320" t="s">
        <v>2502</v>
      </c>
      <c r="T3320">
        <v>19.59</v>
      </c>
      <c r="U3320" t="s">
        <v>3430</v>
      </c>
    </row>
    <row r="3321" spans="1:21" x14ac:dyDescent="0.2">
      <c r="A3321" t="s">
        <v>7062</v>
      </c>
      <c r="B3321">
        <v>1033389</v>
      </c>
      <c r="C3321">
        <v>12</v>
      </c>
      <c r="D3321" t="s">
        <v>2698</v>
      </c>
      <c r="E3321" t="s">
        <v>3185</v>
      </c>
      <c r="F3321" s="53">
        <v>750</v>
      </c>
      <c r="G3321" t="s">
        <v>2504</v>
      </c>
      <c r="H3321" t="s">
        <v>2635</v>
      </c>
      <c r="I3321" t="s">
        <v>2528</v>
      </c>
      <c r="J3321" t="s">
        <v>2535</v>
      </c>
      <c r="K3321" t="s">
        <v>2560</v>
      </c>
      <c r="L3321" t="s">
        <v>2726</v>
      </c>
      <c r="M3321" t="s">
        <v>2727</v>
      </c>
      <c r="N3321" t="s">
        <v>2539</v>
      </c>
      <c r="O3321" t="s">
        <v>2540</v>
      </c>
      <c r="P3321" t="s">
        <v>2814</v>
      </c>
      <c r="Q3321" t="s">
        <v>2535</v>
      </c>
      <c r="R3321" t="s">
        <v>2565</v>
      </c>
      <c r="S3321" t="s">
        <v>2598</v>
      </c>
      <c r="T3321">
        <v>23.78</v>
      </c>
      <c r="U3321" t="s">
        <v>3320</v>
      </c>
    </row>
    <row r="3322" spans="1:21" x14ac:dyDescent="0.2">
      <c r="A3322" t="s">
        <v>2251</v>
      </c>
      <c r="B3322">
        <v>1033415</v>
      </c>
      <c r="C3322">
        <v>6</v>
      </c>
      <c r="D3322" t="s">
        <v>2502</v>
      </c>
      <c r="E3322" t="s">
        <v>9676</v>
      </c>
      <c r="F3322" s="53">
        <v>750</v>
      </c>
      <c r="G3322" t="s">
        <v>2504</v>
      </c>
      <c r="H3322" t="s">
        <v>2635</v>
      </c>
      <c r="I3322" t="s">
        <v>2506</v>
      </c>
      <c r="J3322" t="s">
        <v>2519</v>
      </c>
      <c r="K3322" t="s">
        <v>2654</v>
      </c>
      <c r="L3322" t="s">
        <v>2660</v>
      </c>
      <c r="M3322" t="s">
        <v>2661</v>
      </c>
      <c r="N3322" t="s">
        <v>2770</v>
      </c>
      <c r="O3322" t="s">
        <v>2771</v>
      </c>
      <c r="P3322" t="s">
        <v>2830</v>
      </c>
      <c r="Q3322" t="s">
        <v>2519</v>
      </c>
      <c r="R3322" t="s">
        <v>2502</v>
      </c>
      <c r="S3322" t="s">
        <v>2658</v>
      </c>
      <c r="T3322">
        <v>31.99</v>
      </c>
      <c r="U3322" t="s">
        <v>2697</v>
      </c>
    </row>
    <row r="3323" spans="1:21" x14ac:dyDescent="0.2">
      <c r="A3323" t="s">
        <v>2166</v>
      </c>
      <c r="B3323">
        <v>1033435</v>
      </c>
      <c r="C3323">
        <v>12</v>
      </c>
      <c r="D3323" t="s">
        <v>2502</v>
      </c>
      <c r="E3323" t="s">
        <v>2578</v>
      </c>
      <c r="F3323" s="53">
        <v>750</v>
      </c>
      <c r="G3323" t="s">
        <v>2504</v>
      </c>
      <c r="H3323" t="s">
        <v>2559</v>
      </c>
      <c r="I3323" t="s">
        <v>2506</v>
      </c>
      <c r="J3323" t="s">
        <v>2519</v>
      </c>
      <c r="K3323" t="s">
        <v>2569</v>
      </c>
      <c r="L3323" t="s">
        <v>2773</v>
      </c>
      <c r="M3323" t="s">
        <v>2774</v>
      </c>
      <c r="N3323" t="s">
        <v>2586</v>
      </c>
      <c r="O3323" t="s">
        <v>2512</v>
      </c>
      <c r="P3323" t="s">
        <v>2867</v>
      </c>
      <c r="Q3323" t="s">
        <v>2519</v>
      </c>
      <c r="R3323" t="s">
        <v>2502</v>
      </c>
      <c r="S3323" t="s">
        <v>2525</v>
      </c>
      <c r="T3323">
        <v>31.79</v>
      </c>
      <c r="U3323" t="s">
        <v>89</v>
      </c>
    </row>
    <row r="3324" spans="1:21" x14ac:dyDescent="0.2">
      <c r="A3324" t="s">
        <v>1933</v>
      </c>
      <c r="B3324">
        <v>1033445</v>
      </c>
      <c r="C3324">
        <v>6</v>
      </c>
      <c r="D3324" t="s">
        <v>2502</v>
      </c>
      <c r="E3324" t="s">
        <v>9677</v>
      </c>
      <c r="F3324" s="53">
        <v>375</v>
      </c>
      <c r="G3324" t="s">
        <v>2504</v>
      </c>
      <c r="H3324" t="s">
        <v>2635</v>
      </c>
      <c r="I3324" t="s">
        <v>2518</v>
      </c>
      <c r="J3324" t="s">
        <v>2519</v>
      </c>
      <c r="K3324" t="s">
        <v>2520</v>
      </c>
      <c r="L3324" t="s">
        <v>2521</v>
      </c>
      <c r="M3324" t="s">
        <v>2520</v>
      </c>
      <c r="N3324" t="s">
        <v>2738</v>
      </c>
      <c r="O3324" t="s">
        <v>2739</v>
      </c>
      <c r="P3324" t="s">
        <v>2740</v>
      </c>
      <c r="Q3324" t="s">
        <v>2519</v>
      </c>
      <c r="R3324" t="s">
        <v>2502</v>
      </c>
      <c r="S3324" t="s">
        <v>2525</v>
      </c>
      <c r="T3324">
        <v>55.99</v>
      </c>
      <c r="U3324" t="s">
        <v>2544</v>
      </c>
    </row>
    <row r="3325" spans="1:21" x14ac:dyDescent="0.2">
      <c r="A3325" t="s">
        <v>385</v>
      </c>
      <c r="B3325">
        <v>1033450</v>
      </c>
      <c r="C3325">
        <v>24</v>
      </c>
      <c r="D3325" t="s">
        <v>2801</v>
      </c>
      <c r="E3325" t="s">
        <v>3979</v>
      </c>
      <c r="F3325" s="53">
        <v>250</v>
      </c>
      <c r="G3325" t="s">
        <v>2613</v>
      </c>
      <c r="H3325" t="s">
        <v>2635</v>
      </c>
      <c r="I3325" t="s">
        <v>2576</v>
      </c>
      <c r="J3325" t="s">
        <v>2535</v>
      </c>
      <c r="K3325" t="s">
        <v>2560</v>
      </c>
      <c r="L3325" t="s">
        <v>2776</v>
      </c>
      <c r="M3325" t="s">
        <v>2777</v>
      </c>
      <c r="N3325" t="s">
        <v>2511</v>
      </c>
      <c r="O3325" t="s">
        <v>2587</v>
      </c>
      <c r="P3325" t="s">
        <v>2588</v>
      </c>
      <c r="Q3325" t="s">
        <v>2535</v>
      </c>
      <c r="R3325" t="s">
        <v>2836</v>
      </c>
      <c r="S3325" t="s">
        <v>2788</v>
      </c>
      <c r="T3325">
        <v>4.93</v>
      </c>
      <c r="U3325" t="s">
        <v>3263</v>
      </c>
    </row>
    <row r="3326" spans="1:21" x14ac:dyDescent="0.2">
      <c r="A3326" t="s">
        <v>639</v>
      </c>
      <c r="B3326">
        <v>1033465</v>
      </c>
      <c r="C3326">
        <v>12</v>
      </c>
      <c r="D3326" t="s">
        <v>2872</v>
      </c>
      <c r="E3326" t="s">
        <v>3980</v>
      </c>
      <c r="F3326" s="53">
        <v>750</v>
      </c>
      <c r="G3326" t="s">
        <v>2504</v>
      </c>
      <c r="H3326">
        <v>98</v>
      </c>
      <c r="I3326" t="s">
        <v>2518</v>
      </c>
      <c r="J3326" t="s">
        <v>2535</v>
      </c>
      <c r="K3326" t="s">
        <v>2560</v>
      </c>
      <c r="L3326" t="s">
        <v>2756</v>
      </c>
      <c r="M3326" t="s">
        <v>2757</v>
      </c>
      <c r="N3326" t="s">
        <v>2657</v>
      </c>
      <c r="O3326" t="s">
        <v>2671</v>
      </c>
      <c r="P3326" t="s">
        <v>2672</v>
      </c>
      <c r="Q3326" t="s">
        <v>2535</v>
      </c>
      <c r="R3326" t="s">
        <v>2542</v>
      </c>
      <c r="S3326" t="s">
        <v>2783</v>
      </c>
      <c r="T3326">
        <v>25.09</v>
      </c>
      <c r="U3326" t="s">
        <v>3388</v>
      </c>
    </row>
    <row r="3327" spans="1:21" x14ac:dyDescent="0.2">
      <c r="A3327" t="s">
        <v>1535</v>
      </c>
      <c r="B3327">
        <v>1033466</v>
      </c>
      <c r="C3327">
        <v>24</v>
      </c>
      <c r="D3327" t="s">
        <v>2502</v>
      </c>
      <c r="E3327" t="s">
        <v>3966</v>
      </c>
      <c r="F3327" s="53">
        <v>473</v>
      </c>
      <c r="G3327" t="s">
        <v>2613</v>
      </c>
      <c r="H3327">
        <v>98</v>
      </c>
      <c r="I3327" t="s">
        <v>2528</v>
      </c>
      <c r="J3327" t="s">
        <v>3017</v>
      </c>
      <c r="K3327" t="s">
        <v>3158</v>
      </c>
      <c r="L3327" t="s">
        <v>4130</v>
      </c>
      <c r="M3327" t="s">
        <v>4131</v>
      </c>
      <c r="N3327" t="s">
        <v>2511</v>
      </c>
      <c r="O3327" t="s">
        <v>2512</v>
      </c>
      <c r="P3327" t="s">
        <v>2577</v>
      </c>
      <c r="Q3327" t="s">
        <v>3021</v>
      </c>
      <c r="R3327" t="s">
        <v>2502</v>
      </c>
      <c r="S3327" t="s">
        <v>3579</v>
      </c>
      <c r="T3327">
        <v>5.44</v>
      </c>
      <c r="U3327" t="s">
        <v>2624</v>
      </c>
    </row>
    <row r="3328" spans="1:21" x14ac:dyDescent="0.2">
      <c r="A3328" t="s">
        <v>615</v>
      </c>
      <c r="B3328">
        <v>1033473</v>
      </c>
      <c r="C3328">
        <v>6</v>
      </c>
      <c r="D3328" t="s">
        <v>3611</v>
      </c>
      <c r="E3328" t="s">
        <v>3405</v>
      </c>
      <c r="F3328" s="53">
        <v>750</v>
      </c>
      <c r="G3328" t="s">
        <v>2504</v>
      </c>
      <c r="H3328" t="s">
        <v>2559</v>
      </c>
      <c r="I3328" t="s">
        <v>2518</v>
      </c>
      <c r="J3328" t="s">
        <v>2535</v>
      </c>
      <c r="K3328" t="s">
        <v>2838</v>
      </c>
      <c r="L3328" t="s">
        <v>2844</v>
      </c>
      <c r="M3328" t="s">
        <v>2845</v>
      </c>
      <c r="N3328" t="s">
        <v>2511</v>
      </c>
      <c r="O3328" t="s">
        <v>2512</v>
      </c>
      <c r="P3328" t="s">
        <v>2781</v>
      </c>
      <c r="Q3328" t="s">
        <v>2782</v>
      </c>
      <c r="R3328" t="s">
        <v>2565</v>
      </c>
      <c r="S3328" t="s">
        <v>2566</v>
      </c>
      <c r="T3328">
        <v>24.98</v>
      </c>
      <c r="U3328" t="s">
        <v>3406</v>
      </c>
    </row>
    <row r="3329" spans="1:21" x14ac:dyDescent="0.2">
      <c r="A3329" t="s">
        <v>215</v>
      </c>
      <c r="B3329">
        <v>1033492</v>
      </c>
      <c r="C3329">
        <v>12</v>
      </c>
      <c r="D3329" t="s">
        <v>3038</v>
      </c>
      <c r="E3329" t="s">
        <v>3524</v>
      </c>
      <c r="F3329" s="53">
        <v>250</v>
      </c>
      <c r="G3329" t="s">
        <v>2613</v>
      </c>
      <c r="H3329" t="s">
        <v>2628</v>
      </c>
      <c r="I3329" t="s">
        <v>2506</v>
      </c>
      <c r="J3329" t="s">
        <v>2535</v>
      </c>
      <c r="K3329" t="s">
        <v>2560</v>
      </c>
      <c r="L3329" t="s">
        <v>2700</v>
      </c>
      <c r="M3329" t="s">
        <v>2701</v>
      </c>
      <c r="N3329" t="s">
        <v>2511</v>
      </c>
      <c r="O3329" t="s">
        <v>2512</v>
      </c>
      <c r="P3329" t="s">
        <v>2781</v>
      </c>
      <c r="Q3329" t="s">
        <v>2782</v>
      </c>
      <c r="R3329" t="s">
        <v>2836</v>
      </c>
      <c r="S3329" t="s">
        <v>2788</v>
      </c>
      <c r="T3329">
        <v>7.43</v>
      </c>
      <c r="U3329" t="s">
        <v>3524</v>
      </c>
    </row>
    <row r="3330" spans="1:21" x14ac:dyDescent="0.2">
      <c r="A3330" t="s">
        <v>1623</v>
      </c>
      <c r="B3330">
        <v>1033546</v>
      </c>
      <c r="C3330">
        <v>4</v>
      </c>
      <c r="D3330" t="s">
        <v>2789</v>
      </c>
      <c r="E3330" t="s">
        <v>3815</v>
      </c>
      <c r="F3330" s="53">
        <v>4000</v>
      </c>
      <c r="G3330" t="s">
        <v>2707</v>
      </c>
      <c r="H3330" t="s">
        <v>2572</v>
      </c>
      <c r="I3330" t="s">
        <v>2506</v>
      </c>
      <c r="J3330" t="s">
        <v>2535</v>
      </c>
      <c r="K3330" t="s">
        <v>2560</v>
      </c>
      <c r="L3330" t="s">
        <v>2710</v>
      </c>
      <c r="M3330" t="s">
        <v>2711</v>
      </c>
      <c r="N3330" t="s">
        <v>2511</v>
      </c>
      <c r="O3330" t="s">
        <v>2713</v>
      </c>
      <c r="P3330" t="s">
        <v>2851</v>
      </c>
      <c r="Q3330" t="s">
        <v>2535</v>
      </c>
      <c r="R3330" t="s">
        <v>2542</v>
      </c>
      <c r="S3330" t="s">
        <v>2783</v>
      </c>
      <c r="T3330">
        <v>51.99</v>
      </c>
      <c r="U3330" t="s">
        <v>2731</v>
      </c>
    </row>
    <row r="3331" spans="1:21" x14ac:dyDescent="0.2">
      <c r="A3331" t="s">
        <v>1656</v>
      </c>
      <c r="B3331">
        <v>1033547</v>
      </c>
      <c r="C3331">
        <v>4</v>
      </c>
      <c r="D3331" t="s">
        <v>2754</v>
      </c>
      <c r="E3331" t="s">
        <v>3815</v>
      </c>
      <c r="F3331" s="53">
        <v>4000</v>
      </c>
      <c r="G3331" t="s">
        <v>2707</v>
      </c>
      <c r="H3331" t="s">
        <v>2572</v>
      </c>
      <c r="I3331" t="s">
        <v>2506</v>
      </c>
      <c r="J3331" t="s">
        <v>2535</v>
      </c>
      <c r="K3331" t="s">
        <v>2560</v>
      </c>
      <c r="L3331" t="s">
        <v>2710</v>
      </c>
      <c r="M3331" t="s">
        <v>2711</v>
      </c>
      <c r="N3331" t="s">
        <v>2511</v>
      </c>
      <c r="O3331" t="s">
        <v>2713</v>
      </c>
      <c r="P3331" t="s">
        <v>2851</v>
      </c>
      <c r="Q3331" t="s">
        <v>2535</v>
      </c>
      <c r="R3331" t="s">
        <v>2565</v>
      </c>
      <c r="S3331" t="s">
        <v>2566</v>
      </c>
      <c r="T3331">
        <v>51.99</v>
      </c>
      <c r="U3331" t="s">
        <v>2731</v>
      </c>
    </row>
    <row r="3332" spans="1:21" x14ac:dyDescent="0.2">
      <c r="A3332" t="s">
        <v>1187</v>
      </c>
      <c r="B3332">
        <v>1033562</v>
      </c>
      <c r="C3332">
        <v>12</v>
      </c>
      <c r="D3332" t="s">
        <v>3008</v>
      </c>
      <c r="E3332" t="s">
        <v>3185</v>
      </c>
      <c r="F3332" s="53">
        <v>750</v>
      </c>
      <c r="G3332" t="s">
        <v>2504</v>
      </c>
      <c r="H3332" t="s">
        <v>2635</v>
      </c>
      <c r="I3332" t="s">
        <v>2518</v>
      </c>
      <c r="J3332" t="s">
        <v>2535</v>
      </c>
      <c r="K3332" t="s">
        <v>2560</v>
      </c>
      <c r="L3332" t="s">
        <v>2791</v>
      </c>
      <c r="M3332" t="s">
        <v>2792</v>
      </c>
      <c r="N3332" t="s">
        <v>2988</v>
      </c>
      <c r="O3332" t="s">
        <v>2793</v>
      </c>
      <c r="P3332" t="s">
        <v>3243</v>
      </c>
      <c r="Q3332" t="s">
        <v>2535</v>
      </c>
      <c r="R3332" t="s">
        <v>2542</v>
      </c>
      <c r="S3332" t="s">
        <v>2543</v>
      </c>
      <c r="T3332">
        <v>31.71</v>
      </c>
      <c r="U3332" t="s">
        <v>3233</v>
      </c>
    </row>
    <row r="3333" spans="1:21" x14ac:dyDescent="0.2">
      <c r="A3333" t="s">
        <v>233</v>
      </c>
      <c r="B3333">
        <v>1033572</v>
      </c>
      <c r="C3333">
        <v>6</v>
      </c>
      <c r="D3333" t="s">
        <v>3008</v>
      </c>
      <c r="E3333" t="s">
        <v>3185</v>
      </c>
      <c r="F3333" s="53">
        <v>750</v>
      </c>
      <c r="G3333" t="s">
        <v>2504</v>
      </c>
      <c r="H3333" t="s">
        <v>2635</v>
      </c>
      <c r="I3333" t="s">
        <v>2518</v>
      </c>
      <c r="J3333" t="s">
        <v>2535</v>
      </c>
      <c r="K3333" t="s">
        <v>2560</v>
      </c>
      <c r="L3333" t="s">
        <v>2791</v>
      </c>
      <c r="M3333" t="s">
        <v>2792</v>
      </c>
      <c r="N3333" t="s">
        <v>2988</v>
      </c>
      <c r="O3333" t="s">
        <v>2793</v>
      </c>
      <c r="P3333" t="s">
        <v>3243</v>
      </c>
      <c r="Q3333" t="s">
        <v>2535</v>
      </c>
      <c r="R3333" t="s">
        <v>2542</v>
      </c>
      <c r="S3333" t="s">
        <v>2543</v>
      </c>
      <c r="T3333">
        <v>64.13</v>
      </c>
      <c r="U3333" t="s">
        <v>3749</v>
      </c>
    </row>
    <row r="3334" spans="1:21" x14ac:dyDescent="0.2">
      <c r="A3334" t="s">
        <v>1642</v>
      </c>
      <c r="B3334">
        <v>1033577</v>
      </c>
      <c r="C3334">
        <v>12</v>
      </c>
      <c r="D3334" t="s">
        <v>3008</v>
      </c>
      <c r="E3334" t="s">
        <v>3981</v>
      </c>
      <c r="F3334" s="53">
        <v>750</v>
      </c>
      <c r="G3334" t="s">
        <v>2504</v>
      </c>
      <c r="H3334">
        <v>98</v>
      </c>
      <c r="I3334" t="s">
        <v>2528</v>
      </c>
      <c r="J3334" t="s">
        <v>2535</v>
      </c>
      <c r="K3334" t="s">
        <v>2560</v>
      </c>
      <c r="L3334" t="s">
        <v>2791</v>
      </c>
      <c r="M3334" t="s">
        <v>2792</v>
      </c>
      <c r="N3334" t="s">
        <v>2988</v>
      </c>
      <c r="O3334" t="s">
        <v>2793</v>
      </c>
      <c r="P3334" t="s">
        <v>3243</v>
      </c>
      <c r="Q3334" t="s">
        <v>2535</v>
      </c>
      <c r="R3334" t="s">
        <v>2542</v>
      </c>
      <c r="S3334" t="s">
        <v>2543</v>
      </c>
      <c r="T3334">
        <v>21.18</v>
      </c>
      <c r="U3334" t="s">
        <v>2590</v>
      </c>
    </row>
    <row r="3335" spans="1:21" x14ac:dyDescent="0.2">
      <c r="A3335" t="s">
        <v>2391</v>
      </c>
      <c r="B3335">
        <v>1033580</v>
      </c>
      <c r="C3335">
        <v>12</v>
      </c>
      <c r="D3335" t="s">
        <v>3008</v>
      </c>
      <c r="E3335" t="s">
        <v>3982</v>
      </c>
      <c r="F3335" s="53">
        <v>750</v>
      </c>
      <c r="G3335" t="s">
        <v>2504</v>
      </c>
      <c r="H3335">
        <v>97</v>
      </c>
      <c r="I3335" t="s">
        <v>2528</v>
      </c>
      <c r="J3335" t="s">
        <v>2535</v>
      </c>
      <c r="K3335" t="s">
        <v>2560</v>
      </c>
      <c r="L3335" t="s">
        <v>2791</v>
      </c>
      <c r="M3335" t="s">
        <v>2792</v>
      </c>
      <c r="N3335" t="s">
        <v>2988</v>
      </c>
      <c r="O3335" t="s">
        <v>2793</v>
      </c>
      <c r="P3335" t="s">
        <v>3243</v>
      </c>
      <c r="Q3335" t="s">
        <v>2535</v>
      </c>
      <c r="R3335" t="s">
        <v>2542</v>
      </c>
      <c r="S3335" t="s">
        <v>2543</v>
      </c>
      <c r="T3335">
        <v>21.29</v>
      </c>
      <c r="U3335" t="s">
        <v>2590</v>
      </c>
    </row>
    <row r="3336" spans="1:21" x14ac:dyDescent="0.2">
      <c r="A3336" t="s">
        <v>7063</v>
      </c>
      <c r="B3336">
        <v>1033581</v>
      </c>
      <c r="C3336">
        <v>12</v>
      </c>
      <c r="D3336" t="s">
        <v>2754</v>
      </c>
      <c r="E3336" t="s">
        <v>3324</v>
      </c>
      <c r="F3336" s="53">
        <v>750</v>
      </c>
      <c r="G3336" t="s">
        <v>2504</v>
      </c>
      <c r="H3336" t="s">
        <v>2635</v>
      </c>
      <c r="I3336" t="s">
        <v>2528</v>
      </c>
      <c r="J3336" t="s">
        <v>2535</v>
      </c>
      <c r="K3336" t="s">
        <v>2560</v>
      </c>
      <c r="L3336" t="s">
        <v>2791</v>
      </c>
      <c r="M3336" t="s">
        <v>2792</v>
      </c>
      <c r="N3336" t="s">
        <v>2988</v>
      </c>
      <c r="O3336" t="s">
        <v>2793</v>
      </c>
      <c r="P3336" t="s">
        <v>3243</v>
      </c>
      <c r="Q3336" t="s">
        <v>2535</v>
      </c>
      <c r="R3336" t="s">
        <v>2565</v>
      </c>
      <c r="S3336" t="s">
        <v>2566</v>
      </c>
      <c r="T3336">
        <v>19.809999999999999</v>
      </c>
      <c r="U3336" t="s">
        <v>2803</v>
      </c>
    </row>
    <row r="3337" spans="1:21" x14ac:dyDescent="0.2">
      <c r="A3337" t="s">
        <v>873</v>
      </c>
      <c r="B3337">
        <v>1033595</v>
      </c>
      <c r="C3337">
        <v>6</v>
      </c>
      <c r="D3337" t="s">
        <v>2502</v>
      </c>
      <c r="E3337" t="s">
        <v>3205</v>
      </c>
      <c r="F3337" s="53">
        <v>750</v>
      </c>
      <c r="G3337" t="s">
        <v>2504</v>
      </c>
      <c r="H3337">
        <v>97</v>
      </c>
      <c r="I3337" t="s">
        <v>2518</v>
      </c>
      <c r="J3337" t="s">
        <v>2519</v>
      </c>
      <c r="K3337" t="s">
        <v>2583</v>
      </c>
      <c r="L3337" t="s">
        <v>2649</v>
      </c>
      <c r="M3337" t="s">
        <v>2650</v>
      </c>
      <c r="N3337" t="s">
        <v>2522</v>
      </c>
      <c r="O3337" t="s">
        <v>2523</v>
      </c>
      <c r="P3337" t="s">
        <v>2975</v>
      </c>
      <c r="Q3337" t="s">
        <v>2519</v>
      </c>
      <c r="R3337" t="s">
        <v>2502</v>
      </c>
      <c r="S3337" t="s">
        <v>2973</v>
      </c>
      <c r="T3337">
        <v>90.98</v>
      </c>
      <c r="U3337" t="s">
        <v>2548</v>
      </c>
    </row>
    <row r="3338" spans="1:21" x14ac:dyDescent="0.2">
      <c r="A3338" t="s">
        <v>7064</v>
      </c>
      <c r="B3338">
        <v>1033599</v>
      </c>
      <c r="C3338">
        <v>24</v>
      </c>
      <c r="D3338" t="s">
        <v>2502</v>
      </c>
      <c r="E3338" t="s">
        <v>3849</v>
      </c>
      <c r="F3338" s="53">
        <v>355</v>
      </c>
      <c r="G3338" t="s">
        <v>2613</v>
      </c>
      <c r="H3338" t="s">
        <v>9458</v>
      </c>
      <c r="I3338" t="s">
        <v>2576</v>
      </c>
      <c r="J3338" t="s">
        <v>3017</v>
      </c>
      <c r="K3338" t="s">
        <v>3018</v>
      </c>
      <c r="L3338" t="s">
        <v>3921</v>
      </c>
      <c r="M3338" t="s">
        <v>3922</v>
      </c>
      <c r="N3338" t="s">
        <v>2511</v>
      </c>
      <c r="O3338" t="s">
        <v>2512</v>
      </c>
      <c r="P3338" t="s">
        <v>2513</v>
      </c>
      <c r="Q3338" t="s">
        <v>3021</v>
      </c>
      <c r="R3338" t="s">
        <v>2502</v>
      </c>
      <c r="S3338" t="s">
        <v>3382</v>
      </c>
      <c r="T3338">
        <v>3.62</v>
      </c>
      <c r="U3338" t="s">
        <v>3742</v>
      </c>
    </row>
    <row r="3339" spans="1:21" x14ac:dyDescent="0.2">
      <c r="A3339" t="s">
        <v>2326</v>
      </c>
      <c r="B3339">
        <v>1033604</v>
      </c>
      <c r="C3339">
        <v>12</v>
      </c>
      <c r="D3339" t="s">
        <v>2754</v>
      </c>
      <c r="E3339" t="s">
        <v>2790</v>
      </c>
      <c r="F3339" s="53">
        <v>750</v>
      </c>
      <c r="G3339" t="s">
        <v>2504</v>
      </c>
      <c r="H3339" t="s">
        <v>2505</v>
      </c>
      <c r="I3339" t="s">
        <v>2506</v>
      </c>
      <c r="J3339" t="s">
        <v>2535</v>
      </c>
      <c r="K3339" t="s">
        <v>2560</v>
      </c>
      <c r="L3339" t="s">
        <v>2791</v>
      </c>
      <c r="M3339" t="s">
        <v>2792</v>
      </c>
      <c r="N3339" t="s">
        <v>2511</v>
      </c>
      <c r="O3339" t="s">
        <v>2793</v>
      </c>
      <c r="P3339" t="s">
        <v>2794</v>
      </c>
      <c r="Q3339" t="s">
        <v>2535</v>
      </c>
      <c r="R3339" t="s">
        <v>2565</v>
      </c>
      <c r="S3339" t="s">
        <v>2566</v>
      </c>
      <c r="T3339">
        <v>17.96</v>
      </c>
      <c r="U3339" t="s">
        <v>2795</v>
      </c>
    </row>
    <row r="3340" spans="1:21" x14ac:dyDescent="0.2">
      <c r="A3340" t="s">
        <v>1124</v>
      </c>
      <c r="B3340">
        <v>1033628</v>
      </c>
      <c r="C3340">
        <v>2</v>
      </c>
      <c r="D3340" t="s">
        <v>2502</v>
      </c>
      <c r="E3340" t="s">
        <v>3262</v>
      </c>
      <c r="F3340" s="53">
        <v>4260</v>
      </c>
      <c r="G3340" t="s">
        <v>2613</v>
      </c>
      <c r="H3340" t="s">
        <v>3086</v>
      </c>
      <c r="I3340" t="s">
        <v>2506</v>
      </c>
      <c r="J3340" t="s">
        <v>3017</v>
      </c>
      <c r="K3340" t="s">
        <v>3018</v>
      </c>
      <c r="L3340" t="s">
        <v>3070</v>
      </c>
      <c r="M3340" t="s">
        <v>3071</v>
      </c>
      <c r="N3340" t="s">
        <v>2511</v>
      </c>
      <c r="O3340" t="s">
        <v>2512</v>
      </c>
      <c r="P3340" t="s">
        <v>2513</v>
      </c>
      <c r="Q3340" t="s">
        <v>3021</v>
      </c>
      <c r="R3340" t="s">
        <v>2502</v>
      </c>
      <c r="S3340" t="s">
        <v>2502</v>
      </c>
      <c r="T3340">
        <v>37.99</v>
      </c>
      <c r="U3340" t="s">
        <v>3263</v>
      </c>
    </row>
    <row r="3341" spans="1:21" x14ac:dyDescent="0.2">
      <c r="A3341" t="s">
        <v>320</v>
      </c>
      <c r="B3341">
        <v>1033634</v>
      </c>
      <c r="C3341">
        <v>6</v>
      </c>
      <c r="D3341" t="s">
        <v>2502</v>
      </c>
      <c r="E3341" t="s">
        <v>3697</v>
      </c>
      <c r="F3341" s="53">
        <v>500</v>
      </c>
      <c r="G3341" t="s">
        <v>2504</v>
      </c>
      <c r="H3341" t="s">
        <v>2635</v>
      </c>
      <c r="I3341" t="s">
        <v>2518</v>
      </c>
      <c r="J3341" t="s">
        <v>2519</v>
      </c>
      <c r="K3341" t="s">
        <v>2520</v>
      </c>
      <c r="L3341" t="s">
        <v>2521</v>
      </c>
      <c r="M3341" t="s">
        <v>2520</v>
      </c>
      <c r="N3341" t="s">
        <v>2511</v>
      </c>
      <c r="O3341" t="s">
        <v>2512</v>
      </c>
      <c r="P3341" t="s">
        <v>2781</v>
      </c>
      <c r="Q3341" t="s">
        <v>3210</v>
      </c>
      <c r="R3341" t="s">
        <v>2502</v>
      </c>
      <c r="S3341" t="s">
        <v>2525</v>
      </c>
      <c r="T3341">
        <v>38.42</v>
      </c>
      <c r="U3341" t="s">
        <v>3698</v>
      </c>
    </row>
    <row r="3342" spans="1:21" x14ac:dyDescent="0.2">
      <c r="A3342" t="s">
        <v>398</v>
      </c>
      <c r="B3342">
        <v>1033645</v>
      </c>
      <c r="C3342">
        <v>12</v>
      </c>
      <c r="D3342" t="s">
        <v>2798</v>
      </c>
      <c r="E3342" t="s">
        <v>3286</v>
      </c>
      <c r="F3342" s="53">
        <v>750</v>
      </c>
      <c r="G3342" t="s">
        <v>2504</v>
      </c>
      <c r="H3342" t="s">
        <v>2635</v>
      </c>
      <c r="I3342" t="s">
        <v>2518</v>
      </c>
      <c r="J3342" t="s">
        <v>2535</v>
      </c>
      <c r="K3342" t="s">
        <v>2560</v>
      </c>
      <c r="L3342" t="s">
        <v>2776</v>
      </c>
      <c r="M3342" t="s">
        <v>2777</v>
      </c>
      <c r="N3342" t="s">
        <v>2586</v>
      </c>
      <c r="O3342" t="s">
        <v>2587</v>
      </c>
      <c r="P3342" t="s">
        <v>2778</v>
      </c>
      <c r="Q3342" t="s">
        <v>2535</v>
      </c>
      <c r="R3342" t="s">
        <v>2542</v>
      </c>
      <c r="S3342" t="s">
        <v>2783</v>
      </c>
      <c r="T3342">
        <v>61.42</v>
      </c>
      <c r="U3342" t="s">
        <v>2874</v>
      </c>
    </row>
    <row r="3343" spans="1:21" x14ac:dyDescent="0.2">
      <c r="A3343" t="s">
        <v>453</v>
      </c>
      <c r="B3343">
        <v>1033665</v>
      </c>
      <c r="C3343">
        <v>12</v>
      </c>
      <c r="D3343" t="s">
        <v>2789</v>
      </c>
      <c r="E3343" t="s">
        <v>9678</v>
      </c>
      <c r="F3343" s="53">
        <v>750</v>
      </c>
      <c r="G3343" t="s">
        <v>2504</v>
      </c>
      <c r="H3343" t="s">
        <v>2635</v>
      </c>
      <c r="I3343" t="s">
        <v>2518</v>
      </c>
      <c r="J3343" t="s">
        <v>2535</v>
      </c>
      <c r="K3343" t="s">
        <v>2560</v>
      </c>
      <c r="L3343" t="s">
        <v>2776</v>
      </c>
      <c r="M3343" t="s">
        <v>2777</v>
      </c>
      <c r="N3343" t="s">
        <v>2586</v>
      </c>
      <c r="O3343" t="s">
        <v>2587</v>
      </c>
      <c r="P3343" t="s">
        <v>2778</v>
      </c>
      <c r="Q3343" t="s">
        <v>2535</v>
      </c>
      <c r="R3343" t="s">
        <v>2542</v>
      </c>
      <c r="S3343" t="s">
        <v>2543</v>
      </c>
      <c r="T3343">
        <v>33.99</v>
      </c>
      <c r="U3343" t="s">
        <v>5607</v>
      </c>
    </row>
    <row r="3344" spans="1:21" x14ac:dyDescent="0.2">
      <c r="A3344" t="s">
        <v>1025</v>
      </c>
      <c r="B3344">
        <v>1033666</v>
      </c>
      <c r="C3344">
        <v>12</v>
      </c>
      <c r="D3344" t="s">
        <v>2789</v>
      </c>
      <c r="E3344" t="s">
        <v>3822</v>
      </c>
      <c r="F3344" s="53">
        <v>750</v>
      </c>
      <c r="G3344" t="s">
        <v>2504</v>
      </c>
      <c r="H3344" t="s">
        <v>2609</v>
      </c>
      <c r="I3344" t="s">
        <v>2518</v>
      </c>
      <c r="J3344" t="s">
        <v>2535</v>
      </c>
      <c r="K3344" t="s">
        <v>2560</v>
      </c>
      <c r="L3344" t="s">
        <v>2776</v>
      </c>
      <c r="M3344" t="s">
        <v>2777</v>
      </c>
      <c r="N3344" t="s">
        <v>2511</v>
      </c>
      <c r="O3344" t="s">
        <v>2587</v>
      </c>
      <c r="P3344" t="s">
        <v>2778</v>
      </c>
      <c r="Q3344" t="s">
        <v>2535</v>
      </c>
      <c r="R3344" t="s">
        <v>2542</v>
      </c>
      <c r="S3344" t="s">
        <v>2543</v>
      </c>
      <c r="T3344">
        <v>26.75</v>
      </c>
      <c r="U3344" t="s">
        <v>2731</v>
      </c>
    </row>
    <row r="3345" spans="1:21" x14ac:dyDescent="0.2">
      <c r="A3345" t="s">
        <v>7065</v>
      </c>
      <c r="B3345">
        <v>1033669</v>
      </c>
      <c r="C3345">
        <v>12</v>
      </c>
      <c r="D3345" t="s">
        <v>2789</v>
      </c>
      <c r="E3345" t="s">
        <v>9584</v>
      </c>
      <c r="F3345" s="53">
        <v>750</v>
      </c>
      <c r="G3345" t="s">
        <v>2504</v>
      </c>
      <c r="H3345" t="s">
        <v>9458</v>
      </c>
      <c r="I3345" t="s">
        <v>2506</v>
      </c>
      <c r="J3345" t="s">
        <v>2535</v>
      </c>
      <c r="K3345" t="s">
        <v>2560</v>
      </c>
      <c r="L3345" t="s">
        <v>2776</v>
      </c>
      <c r="M3345" t="s">
        <v>2777</v>
      </c>
      <c r="N3345" t="s">
        <v>2511</v>
      </c>
      <c r="O3345" t="s">
        <v>2587</v>
      </c>
      <c r="P3345" t="s">
        <v>2778</v>
      </c>
      <c r="Q3345" t="s">
        <v>9464</v>
      </c>
      <c r="R3345" t="s">
        <v>2542</v>
      </c>
      <c r="S3345" t="s">
        <v>2543</v>
      </c>
      <c r="T3345">
        <v>17.739999999999998</v>
      </c>
      <c r="U3345" t="s">
        <v>2731</v>
      </c>
    </row>
    <row r="3346" spans="1:21" x14ac:dyDescent="0.2">
      <c r="A3346" t="s">
        <v>5407</v>
      </c>
      <c r="B3346">
        <v>1033670</v>
      </c>
      <c r="C3346">
        <v>12</v>
      </c>
      <c r="D3346" t="s">
        <v>2798</v>
      </c>
      <c r="E3346" t="s">
        <v>3987</v>
      </c>
      <c r="F3346" s="53">
        <v>750</v>
      </c>
      <c r="G3346" t="s">
        <v>2504</v>
      </c>
      <c r="H3346" t="s">
        <v>2635</v>
      </c>
      <c r="I3346" t="s">
        <v>2518</v>
      </c>
      <c r="J3346" t="s">
        <v>2535</v>
      </c>
      <c r="K3346" t="s">
        <v>2560</v>
      </c>
      <c r="L3346" t="s">
        <v>2776</v>
      </c>
      <c r="M3346" t="s">
        <v>2777</v>
      </c>
      <c r="N3346" t="s">
        <v>2586</v>
      </c>
      <c r="O3346" t="s">
        <v>2587</v>
      </c>
      <c r="P3346" t="s">
        <v>2778</v>
      </c>
      <c r="Q3346" t="s">
        <v>2535</v>
      </c>
      <c r="R3346" t="s">
        <v>2542</v>
      </c>
      <c r="S3346" t="s">
        <v>2783</v>
      </c>
      <c r="T3346">
        <v>36.659999999999997</v>
      </c>
      <c r="U3346" t="s">
        <v>2874</v>
      </c>
    </row>
    <row r="3347" spans="1:21" x14ac:dyDescent="0.2">
      <c r="A3347" t="s">
        <v>5408</v>
      </c>
      <c r="B3347">
        <v>1033675</v>
      </c>
      <c r="C3347">
        <v>12</v>
      </c>
      <c r="D3347" t="s">
        <v>2789</v>
      </c>
      <c r="E3347">
        <v>1924</v>
      </c>
      <c r="F3347" s="53">
        <v>750</v>
      </c>
      <c r="G3347" t="s">
        <v>2504</v>
      </c>
      <c r="H3347" t="s">
        <v>2550</v>
      </c>
      <c r="I3347" t="s">
        <v>2518</v>
      </c>
      <c r="J3347" t="s">
        <v>2535</v>
      </c>
      <c r="K3347" t="s">
        <v>2560</v>
      </c>
      <c r="L3347" t="s">
        <v>2776</v>
      </c>
      <c r="M3347" t="s">
        <v>2777</v>
      </c>
      <c r="N3347" t="s">
        <v>2511</v>
      </c>
      <c r="O3347" t="s">
        <v>2587</v>
      </c>
      <c r="P3347" t="s">
        <v>2778</v>
      </c>
      <c r="Q3347" t="s">
        <v>2535</v>
      </c>
      <c r="R3347" t="s">
        <v>2542</v>
      </c>
      <c r="S3347" t="s">
        <v>2543</v>
      </c>
      <c r="T3347">
        <v>24.98</v>
      </c>
      <c r="U3347" t="s">
        <v>3542</v>
      </c>
    </row>
    <row r="3348" spans="1:21" x14ac:dyDescent="0.2">
      <c r="A3348" t="s">
        <v>1437</v>
      </c>
      <c r="B3348">
        <v>1033680</v>
      </c>
      <c r="C3348">
        <v>12</v>
      </c>
      <c r="D3348" t="s">
        <v>2698</v>
      </c>
      <c r="E3348" t="s">
        <v>4675</v>
      </c>
      <c r="F3348" s="53">
        <v>750</v>
      </c>
      <c r="G3348" t="s">
        <v>2504</v>
      </c>
      <c r="H3348" t="s">
        <v>2635</v>
      </c>
      <c r="I3348" t="s">
        <v>2518</v>
      </c>
      <c r="J3348" t="s">
        <v>2535</v>
      </c>
      <c r="K3348" t="s">
        <v>2560</v>
      </c>
      <c r="L3348" t="s">
        <v>2776</v>
      </c>
      <c r="M3348" t="s">
        <v>2777</v>
      </c>
      <c r="N3348" t="s">
        <v>2586</v>
      </c>
      <c r="O3348" t="s">
        <v>2587</v>
      </c>
      <c r="P3348" t="s">
        <v>2778</v>
      </c>
      <c r="Q3348" t="s">
        <v>2535</v>
      </c>
      <c r="R3348" t="s">
        <v>2565</v>
      </c>
      <c r="S3348" t="s">
        <v>2598</v>
      </c>
      <c r="T3348">
        <v>29.71</v>
      </c>
      <c r="U3348" t="s">
        <v>5607</v>
      </c>
    </row>
    <row r="3349" spans="1:21" x14ac:dyDescent="0.2">
      <c r="A3349" t="s">
        <v>7066</v>
      </c>
      <c r="B3349">
        <v>1033681</v>
      </c>
      <c r="C3349">
        <v>12</v>
      </c>
      <c r="D3349" t="s">
        <v>2789</v>
      </c>
      <c r="E3349" t="s">
        <v>3988</v>
      </c>
      <c r="F3349" s="53">
        <v>750</v>
      </c>
      <c r="G3349" t="s">
        <v>2504</v>
      </c>
      <c r="H3349" t="s">
        <v>2555</v>
      </c>
      <c r="I3349" t="s">
        <v>2518</v>
      </c>
      <c r="J3349" t="s">
        <v>2535</v>
      </c>
      <c r="K3349" t="s">
        <v>2560</v>
      </c>
      <c r="L3349" t="s">
        <v>2776</v>
      </c>
      <c r="M3349" t="s">
        <v>2777</v>
      </c>
      <c r="N3349" t="s">
        <v>2511</v>
      </c>
      <c r="O3349" t="s">
        <v>2587</v>
      </c>
      <c r="P3349" t="s">
        <v>2778</v>
      </c>
      <c r="Q3349" t="s">
        <v>2535</v>
      </c>
      <c r="R3349" t="s">
        <v>2542</v>
      </c>
      <c r="S3349" t="s">
        <v>2543</v>
      </c>
      <c r="T3349">
        <v>26.99</v>
      </c>
      <c r="U3349" t="s">
        <v>3542</v>
      </c>
    </row>
    <row r="3350" spans="1:21" x14ac:dyDescent="0.2">
      <c r="A3350" t="s">
        <v>742</v>
      </c>
      <c r="B3350">
        <v>1033683</v>
      </c>
      <c r="C3350">
        <v>12</v>
      </c>
      <c r="D3350" t="s">
        <v>2675</v>
      </c>
      <c r="E3350" t="s">
        <v>9679</v>
      </c>
      <c r="F3350" s="53">
        <v>750</v>
      </c>
      <c r="G3350" t="s">
        <v>2504</v>
      </c>
      <c r="H3350" t="s">
        <v>2635</v>
      </c>
      <c r="I3350" t="s">
        <v>2518</v>
      </c>
      <c r="J3350" t="s">
        <v>2535</v>
      </c>
      <c r="K3350" t="s">
        <v>2560</v>
      </c>
      <c r="L3350" t="s">
        <v>2776</v>
      </c>
      <c r="M3350" t="s">
        <v>2777</v>
      </c>
      <c r="N3350" t="s">
        <v>2586</v>
      </c>
      <c r="O3350" t="s">
        <v>2587</v>
      </c>
      <c r="P3350" t="s">
        <v>2778</v>
      </c>
      <c r="Q3350" t="s">
        <v>2535</v>
      </c>
      <c r="R3350" t="s">
        <v>2542</v>
      </c>
      <c r="S3350" t="s">
        <v>2543</v>
      </c>
      <c r="T3350">
        <v>58.11</v>
      </c>
      <c r="U3350" t="s">
        <v>3702</v>
      </c>
    </row>
    <row r="3351" spans="1:21" x14ac:dyDescent="0.2">
      <c r="A3351" t="s">
        <v>10468</v>
      </c>
      <c r="B3351">
        <v>1033689</v>
      </c>
      <c r="C3351">
        <v>90</v>
      </c>
      <c r="D3351" t="s">
        <v>2502</v>
      </c>
      <c r="E3351" t="s">
        <v>2615</v>
      </c>
      <c r="F3351" s="53">
        <v>50</v>
      </c>
      <c r="G3351" t="s">
        <v>10323</v>
      </c>
      <c r="H3351" t="s">
        <v>2635</v>
      </c>
      <c r="I3351" t="s">
        <v>10324</v>
      </c>
      <c r="J3351" t="s">
        <v>2519</v>
      </c>
      <c r="K3351" t="s">
        <v>2605</v>
      </c>
      <c r="L3351" t="s">
        <v>2927</v>
      </c>
      <c r="M3351" t="s">
        <v>2928</v>
      </c>
      <c r="N3351" t="s">
        <v>2511</v>
      </c>
      <c r="O3351" t="s">
        <v>2512</v>
      </c>
      <c r="P3351" t="s">
        <v>2577</v>
      </c>
      <c r="Q3351" t="s">
        <v>2519</v>
      </c>
      <c r="R3351" t="s">
        <v>2502</v>
      </c>
      <c r="S3351" t="s">
        <v>2502</v>
      </c>
      <c r="T3351">
        <v>0</v>
      </c>
      <c r="U3351" t="s">
        <v>76</v>
      </c>
    </row>
    <row r="3352" spans="1:21" x14ac:dyDescent="0.2">
      <c r="A3352" t="s">
        <v>2355</v>
      </c>
      <c r="B3352">
        <v>1033690</v>
      </c>
      <c r="C3352">
        <v>6</v>
      </c>
      <c r="D3352" t="s">
        <v>2502</v>
      </c>
      <c r="E3352" t="s">
        <v>2785</v>
      </c>
      <c r="F3352" s="53">
        <v>750</v>
      </c>
      <c r="G3352" t="s">
        <v>2504</v>
      </c>
      <c r="H3352">
        <v>98</v>
      </c>
      <c r="I3352" t="s">
        <v>2528</v>
      </c>
      <c r="J3352" t="s">
        <v>2519</v>
      </c>
      <c r="K3352" t="s">
        <v>2569</v>
      </c>
      <c r="L3352" t="s">
        <v>2570</v>
      </c>
      <c r="M3352" t="s">
        <v>2569</v>
      </c>
      <c r="N3352" t="s">
        <v>2786</v>
      </c>
      <c r="O3352" t="s">
        <v>2787</v>
      </c>
      <c r="P3352" t="s">
        <v>2787</v>
      </c>
      <c r="Q3352" t="s">
        <v>2519</v>
      </c>
      <c r="R3352" t="s">
        <v>2502</v>
      </c>
      <c r="S3352" t="s">
        <v>2525</v>
      </c>
      <c r="T3352">
        <v>39.44</v>
      </c>
      <c r="U3352" t="s">
        <v>2731</v>
      </c>
    </row>
    <row r="3353" spans="1:21" x14ac:dyDescent="0.2">
      <c r="A3353" t="s">
        <v>271</v>
      </c>
      <c r="B3353">
        <v>1033691</v>
      </c>
      <c r="C3353">
        <v>6</v>
      </c>
      <c r="D3353" t="s">
        <v>2801</v>
      </c>
      <c r="E3353" t="s">
        <v>3728</v>
      </c>
      <c r="F3353" s="53">
        <v>750</v>
      </c>
      <c r="G3353" t="s">
        <v>2504</v>
      </c>
      <c r="H3353" t="s">
        <v>2555</v>
      </c>
      <c r="I3353" t="s">
        <v>2518</v>
      </c>
      <c r="J3353" t="s">
        <v>2535</v>
      </c>
      <c r="K3353" t="s">
        <v>2560</v>
      </c>
      <c r="L3353" t="s">
        <v>2700</v>
      </c>
      <c r="M3353" t="s">
        <v>2701</v>
      </c>
      <c r="N3353" t="s">
        <v>2511</v>
      </c>
      <c r="O3353" t="s">
        <v>2512</v>
      </c>
      <c r="P3353" t="s">
        <v>2781</v>
      </c>
      <c r="Q3353" t="s">
        <v>2782</v>
      </c>
      <c r="R3353" t="s">
        <v>2836</v>
      </c>
      <c r="S3353" t="s">
        <v>2788</v>
      </c>
      <c r="T3353">
        <v>27.99</v>
      </c>
      <c r="U3353" t="s">
        <v>3728</v>
      </c>
    </row>
    <row r="3354" spans="1:21" x14ac:dyDescent="0.2">
      <c r="A3354" t="s">
        <v>458</v>
      </c>
      <c r="B3354">
        <v>1033693</v>
      </c>
      <c r="C3354">
        <v>12</v>
      </c>
      <c r="D3354" t="s">
        <v>2502</v>
      </c>
      <c r="E3354" t="s">
        <v>2615</v>
      </c>
      <c r="F3354" s="53">
        <v>750</v>
      </c>
      <c r="G3354" t="s">
        <v>2504</v>
      </c>
      <c r="H3354" t="s">
        <v>2505</v>
      </c>
      <c r="I3354" t="s">
        <v>2518</v>
      </c>
      <c r="J3354" t="s">
        <v>2519</v>
      </c>
      <c r="K3354" t="s">
        <v>2605</v>
      </c>
      <c r="L3354" t="s">
        <v>2616</v>
      </c>
      <c r="M3354" t="s">
        <v>2617</v>
      </c>
      <c r="N3354" t="s">
        <v>2511</v>
      </c>
      <c r="O3354" t="s">
        <v>2618</v>
      </c>
      <c r="P3354" t="s">
        <v>2618</v>
      </c>
      <c r="Q3354" t="s">
        <v>2519</v>
      </c>
      <c r="R3354" t="s">
        <v>2502</v>
      </c>
      <c r="S3354" t="s">
        <v>2525</v>
      </c>
      <c r="T3354">
        <v>43.61</v>
      </c>
      <c r="U3354" t="s">
        <v>76</v>
      </c>
    </row>
    <row r="3355" spans="1:21" x14ac:dyDescent="0.2">
      <c r="A3355" t="s">
        <v>442</v>
      </c>
      <c r="B3355">
        <v>1033694</v>
      </c>
      <c r="C3355">
        <v>12</v>
      </c>
      <c r="D3355" t="s">
        <v>2502</v>
      </c>
      <c r="E3355" t="s">
        <v>3843</v>
      </c>
      <c r="F3355" s="53">
        <v>500</v>
      </c>
      <c r="G3355" t="s">
        <v>2504</v>
      </c>
      <c r="H3355" t="s">
        <v>2550</v>
      </c>
      <c r="I3355" t="s">
        <v>2518</v>
      </c>
      <c r="J3355" t="s">
        <v>2519</v>
      </c>
      <c r="K3355" t="s">
        <v>2520</v>
      </c>
      <c r="L3355" t="s">
        <v>2521</v>
      </c>
      <c r="M3355" t="s">
        <v>2520</v>
      </c>
      <c r="N3355" t="s">
        <v>2511</v>
      </c>
      <c r="O3355" t="s">
        <v>2512</v>
      </c>
      <c r="P3355" t="s">
        <v>2781</v>
      </c>
      <c r="Q3355" t="s">
        <v>3675</v>
      </c>
      <c r="R3355" t="s">
        <v>2502</v>
      </c>
      <c r="S3355" t="s">
        <v>2525</v>
      </c>
      <c r="T3355">
        <v>37.99</v>
      </c>
      <c r="U3355" t="s">
        <v>3844</v>
      </c>
    </row>
    <row r="3356" spans="1:21" x14ac:dyDescent="0.2">
      <c r="A3356" t="s">
        <v>850</v>
      </c>
      <c r="B3356">
        <v>1033700</v>
      </c>
      <c r="C3356">
        <v>6</v>
      </c>
      <c r="D3356" t="s">
        <v>2789</v>
      </c>
      <c r="E3356" t="s">
        <v>3185</v>
      </c>
      <c r="F3356" s="53">
        <v>750</v>
      </c>
      <c r="G3356" t="s">
        <v>2504</v>
      </c>
      <c r="H3356" t="s">
        <v>2635</v>
      </c>
      <c r="I3356" t="s">
        <v>2518</v>
      </c>
      <c r="J3356" t="s">
        <v>2535</v>
      </c>
      <c r="K3356" t="s">
        <v>2560</v>
      </c>
      <c r="L3356" t="s">
        <v>2710</v>
      </c>
      <c r="M3356" t="s">
        <v>2711</v>
      </c>
      <c r="N3356" t="s">
        <v>2712</v>
      </c>
      <c r="O3356" t="s">
        <v>2713</v>
      </c>
      <c r="P3356" t="s">
        <v>3278</v>
      </c>
      <c r="Q3356" t="s">
        <v>2535</v>
      </c>
      <c r="R3356" t="s">
        <v>2542</v>
      </c>
      <c r="S3356" t="s">
        <v>2543</v>
      </c>
      <c r="T3356">
        <v>38.64</v>
      </c>
      <c r="U3356" t="s">
        <v>2922</v>
      </c>
    </row>
    <row r="3357" spans="1:21" x14ac:dyDescent="0.2">
      <c r="A3357" t="s">
        <v>906</v>
      </c>
      <c r="B3357">
        <v>1033704</v>
      </c>
      <c r="C3357">
        <v>6</v>
      </c>
      <c r="D3357" t="s">
        <v>2801</v>
      </c>
      <c r="E3357" t="s">
        <v>3788</v>
      </c>
      <c r="F3357" s="53">
        <v>750</v>
      </c>
      <c r="G3357" t="s">
        <v>2504</v>
      </c>
      <c r="H3357">
        <v>98</v>
      </c>
      <c r="I3357" t="s">
        <v>2506</v>
      </c>
      <c r="J3357" t="s">
        <v>2535</v>
      </c>
      <c r="K3357" t="s">
        <v>2560</v>
      </c>
      <c r="L3357" t="s">
        <v>2756</v>
      </c>
      <c r="M3357" t="s">
        <v>2757</v>
      </c>
      <c r="N3357" t="s">
        <v>2657</v>
      </c>
      <c r="O3357" t="s">
        <v>2671</v>
      </c>
      <c r="P3357" t="s">
        <v>2758</v>
      </c>
      <c r="Q3357" t="s">
        <v>2535</v>
      </c>
      <c r="R3357" t="s">
        <v>2542</v>
      </c>
      <c r="S3357" t="s">
        <v>2783</v>
      </c>
      <c r="T3357">
        <v>18.36</v>
      </c>
      <c r="U3357" t="s">
        <v>5304</v>
      </c>
    </row>
    <row r="3358" spans="1:21" x14ac:dyDescent="0.2">
      <c r="A3358" t="s">
        <v>338</v>
      </c>
      <c r="B3358">
        <v>1033706</v>
      </c>
      <c r="C3358">
        <v>12</v>
      </c>
      <c r="D3358" t="s">
        <v>2698</v>
      </c>
      <c r="E3358" t="s">
        <v>3788</v>
      </c>
      <c r="F3358" s="53">
        <v>750</v>
      </c>
      <c r="G3358" t="s">
        <v>2504</v>
      </c>
      <c r="H3358">
        <v>98</v>
      </c>
      <c r="I3358" t="s">
        <v>2506</v>
      </c>
      <c r="J3358" t="s">
        <v>2535</v>
      </c>
      <c r="K3358" t="s">
        <v>2560</v>
      </c>
      <c r="L3358" t="s">
        <v>2756</v>
      </c>
      <c r="M3358" t="s">
        <v>2757</v>
      </c>
      <c r="N3358" t="s">
        <v>2657</v>
      </c>
      <c r="O3358" t="s">
        <v>2671</v>
      </c>
      <c r="P3358" t="s">
        <v>2758</v>
      </c>
      <c r="Q3358" t="s">
        <v>2535</v>
      </c>
      <c r="R3358" t="s">
        <v>2565</v>
      </c>
      <c r="S3358" t="s">
        <v>2566</v>
      </c>
      <c r="T3358">
        <v>17.350000000000001</v>
      </c>
      <c r="U3358" t="s">
        <v>5304</v>
      </c>
    </row>
    <row r="3359" spans="1:21" x14ac:dyDescent="0.2">
      <c r="A3359" t="s">
        <v>1093</v>
      </c>
      <c r="B3359">
        <v>1033710</v>
      </c>
      <c r="C3359">
        <v>12</v>
      </c>
      <c r="D3359" t="s">
        <v>2796</v>
      </c>
      <c r="E3359" t="s">
        <v>9680</v>
      </c>
      <c r="F3359" s="53">
        <v>750</v>
      </c>
      <c r="G3359" t="s">
        <v>2504</v>
      </c>
      <c r="H3359" t="s">
        <v>2635</v>
      </c>
      <c r="I3359" t="s">
        <v>2518</v>
      </c>
      <c r="J3359" t="s">
        <v>2535</v>
      </c>
      <c r="K3359" t="s">
        <v>2560</v>
      </c>
      <c r="L3359" t="s">
        <v>2710</v>
      </c>
      <c r="M3359" t="s">
        <v>2711</v>
      </c>
      <c r="N3359" t="s">
        <v>2712</v>
      </c>
      <c r="O3359" t="s">
        <v>2713</v>
      </c>
      <c r="P3359" t="s">
        <v>3278</v>
      </c>
      <c r="Q3359" t="s">
        <v>2535</v>
      </c>
      <c r="R3359" t="s">
        <v>2542</v>
      </c>
      <c r="S3359" t="s">
        <v>2543</v>
      </c>
      <c r="T3359">
        <v>36.18</v>
      </c>
      <c r="U3359" t="s">
        <v>3749</v>
      </c>
    </row>
    <row r="3360" spans="1:21" x14ac:dyDescent="0.2">
      <c r="A3360" t="s">
        <v>1126</v>
      </c>
      <c r="B3360">
        <v>1033718</v>
      </c>
      <c r="C3360">
        <v>6</v>
      </c>
      <c r="D3360" t="s">
        <v>2796</v>
      </c>
      <c r="E3360" t="s">
        <v>3989</v>
      </c>
      <c r="F3360" s="53">
        <v>750</v>
      </c>
      <c r="G3360" t="s">
        <v>2504</v>
      </c>
      <c r="H3360" t="s">
        <v>2635</v>
      </c>
      <c r="I3360" t="s">
        <v>2518</v>
      </c>
      <c r="J3360" t="s">
        <v>2535</v>
      </c>
      <c r="K3360" t="s">
        <v>2560</v>
      </c>
      <c r="L3360" t="s">
        <v>2710</v>
      </c>
      <c r="M3360" t="s">
        <v>2711</v>
      </c>
      <c r="N3360" t="s">
        <v>2712</v>
      </c>
      <c r="O3360" t="s">
        <v>2713</v>
      </c>
      <c r="P3360" t="s">
        <v>2714</v>
      </c>
      <c r="Q3360" t="s">
        <v>2535</v>
      </c>
      <c r="R3360" t="s">
        <v>2542</v>
      </c>
      <c r="S3360" t="s">
        <v>2543</v>
      </c>
      <c r="T3360">
        <v>35.19</v>
      </c>
      <c r="U3360" t="s">
        <v>3749</v>
      </c>
    </row>
    <row r="3361" spans="1:21" x14ac:dyDescent="0.2">
      <c r="A3361" t="s">
        <v>4809</v>
      </c>
      <c r="B3361">
        <v>1033719</v>
      </c>
      <c r="C3361">
        <v>6</v>
      </c>
      <c r="D3361" t="s">
        <v>2798</v>
      </c>
      <c r="E3361" t="s">
        <v>3728</v>
      </c>
      <c r="F3361" s="53">
        <v>750</v>
      </c>
      <c r="G3361" t="s">
        <v>2504</v>
      </c>
      <c r="H3361" t="s">
        <v>2559</v>
      </c>
      <c r="I3361" t="s">
        <v>2518</v>
      </c>
      <c r="J3361" t="s">
        <v>2535</v>
      </c>
      <c r="K3361" t="s">
        <v>2838</v>
      </c>
      <c r="L3361" t="s">
        <v>2844</v>
      </c>
      <c r="M3361" t="s">
        <v>2845</v>
      </c>
      <c r="N3361" t="s">
        <v>2511</v>
      </c>
      <c r="O3361" t="s">
        <v>2512</v>
      </c>
      <c r="P3361" t="s">
        <v>2781</v>
      </c>
      <c r="Q3361" t="s">
        <v>2782</v>
      </c>
      <c r="R3361" t="s">
        <v>2836</v>
      </c>
      <c r="S3361" t="s">
        <v>2598</v>
      </c>
      <c r="T3361">
        <v>44.99</v>
      </c>
      <c r="U3361" t="s">
        <v>3728</v>
      </c>
    </row>
    <row r="3362" spans="1:21" x14ac:dyDescent="0.2">
      <c r="A3362" t="s">
        <v>1140</v>
      </c>
      <c r="B3362">
        <v>1033720</v>
      </c>
      <c r="C3362">
        <v>6</v>
      </c>
      <c r="D3362" t="s">
        <v>2734</v>
      </c>
      <c r="E3362" t="s">
        <v>3989</v>
      </c>
      <c r="F3362" s="53">
        <v>750</v>
      </c>
      <c r="G3362" t="s">
        <v>2504</v>
      </c>
      <c r="H3362" t="s">
        <v>2635</v>
      </c>
      <c r="I3362" t="s">
        <v>2518</v>
      </c>
      <c r="J3362" t="s">
        <v>2535</v>
      </c>
      <c r="K3362" t="s">
        <v>2560</v>
      </c>
      <c r="L3362" t="s">
        <v>2710</v>
      </c>
      <c r="M3362" t="s">
        <v>2711</v>
      </c>
      <c r="N3362" t="s">
        <v>2712</v>
      </c>
      <c r="O3362" t="s">
        <v>2713</v>
      </c>
      <c r="P3362" t="s">
        <v>3591</v>
      </c>
      <c r="Q3362" t="s">
        <v>2535</v>
      </c>
      <c r="R3362" t="s">
        <v>2565</v>
      </c>
      <c r="S3362" t="s">
        <v>2685</v>
      </c>
      <c r="T3362">
        <v>30.98</v>
      </c>
      <c r="U3362" t="s">
        <v>3749</v>
      </c>
    </row>
    <row r="3363" spans="1:21" x14ac:dyDescent="0.2">
      <c r="A3363" t="s">
        <v>7067</v>
      </c>
      <c r="B3363">
        <v>1033753</v>
      </c>
      <c r="C3363">
        <v>6</v>
      </c>
      <c r="D3363" t="s">
        <v>2502</v>
      </c>
      <c r="E3363" t="s">
        <v>3185</v>
      </c>
      <c r="F3363" s="53">
        <v>750</v>
      </c>
      <c r="G3363" t="s">
        <v>2504</v>
      </c>
      <c r="H3363" t="s">
        <v>9481</v>
      </c>
      <c r="I3363" t="s">
        <v>2518</v>
      </c>
      <c r="J3363" t="s">
        <v>2535</v>
      </c>
      <c r="K3363" t="s">
        <v>2838</v>
      </c>
      <c r="L3363" t="s">
        <v>2844</v>
      </c>
      <c r="M3363" t="s">
        <v>2845</v>
      </c>
      <c r="N3363" t="s">
        <v>2539</v>
      </c>
      <c r="O3363" t="s">
        <v>2540</v>
      </c>
      <c r="P3363" t="s">
        <v>2541</v>
      </c>
      <c r="Q3363" t="s">
        <v>2535</v>
      </c>
      <c r="R3363" t="s">
        <v>2836</v>
      </c>
      <c r="S3363" t="s">
        <v>2502</v>
      </c>
      <c r="T3363">
        <v>37.090000000000003</v>
      </c>
      <c r="U3363" t="s">
        <v>3430</v>
      </c>
    </row>
    <row r="3364" spans="1:21" x14ac:dyDescent="0.2">
      <c r="A3364" t="s">
        <v>7068</v>
      </c>
      <c r="B3364">
        <v>1033755</v>
      </c>
      <c r="C3364">
        <v>24</v>
      </c>
      <c r="D3364" t="s">
        <v>2502</v>
      </c>
      <c r="E3364" t="s">
        <v>3185</v>
      </c>
      <c r="F3364" s="53">
        <v>473</v>
      </c>
      <c r="G3364" t="s">
        <v>2613</v>
      </c>
      <c r="H3364" t="s">
        <v>9458</v>
      </c>
      <c r="I3364" t="s">
        <v>2576</v>
      </c>
      <c r="J3364" t="s">
        <v>3017</v>
      </c>
      <c r="K3364" t="s">
        <v>3018</v>
      </c>
      <c r="L3364" t="s">
        <v>3921</v>
      </c>
      <c r="M3364" t="s">
        <v>3922</v>
      </c>
      <c r="N3364" t="s">
        <v>2511</v>
      </c>
      <c r="O3364" t="s">
        <v>2512</v>
      </c>
      <c r="P3364" t="s">
        <v>3683</v>
      </c>
      <c r="Q3364" t="s">
        <v>3021</v>
      </c>
      <c r="R3364" t="s">
        <v>2502</v>
      </c>
      <c r="S3364" t="s">
        <v>2502</v>
      </c>
      <c r="T3364">
        <v>3.91</v>
      </c>
      <c r="U3364" t="s">
        <v>3684</v>
      </c>
    </row>
    <row r="3365" spans="1:21" x14ac:dyDescent="0.2">
      <c r="A3365" t="s">
        <v>829</v>
      </c>
      <c r="B3365">
        <v>1033757</v>
      </c>
      <c r="C3365">
        <v>24</v>
      </c>
      <c r="D3365" t="s">
        <v>2502</v>
      </c>
      <c r="E3365" t="s">
        <v>3737</v>
      </c>
      <c r="F3365" s="53">
        <v>375</v>
      </c>
      <c r="G3365" t="s">
        <v>2574</v>
      </c>
      <c r="H3365" t="s">
        <v>2635</v>
      </c>
      <c r="I3365" t="s">
        <v>2506</v>
      </c>
      <c r="J3365" t="s">
        <v>2519</v>
      </c>
      <c r="K3365" t="s">
        <v>2569</v>
      </c>
      <c r="L3365" t="s">
        <v>2570</v>
      </c>
      <c r="M3365" t="s">
        <v>2569</v>
      </c>
      <c r="N3365" t="s">
        <v>2511</v>
      </c>
      <c r="O3365" t="s">
        <v>2512</v>
      </c>
      <c r="P3365" t="s">
        <v>2781</v>
      </c>
      <c r="Q3365" t="s">
        <v>3210</v>
      </c>
      <c r="R3365" t="s">
        <v>2502</v>
      </c>
      <c r="S3365" t="s">
        <v>2525</v>
      </c>
      <c r="T3365">
        <v>17.989999999999998</v>
      </c>
      <c r="U3365" t="s">
        <v>3738</v>
      </c>
    </row>
    <row r="3366" spans="1:21" x14ac:dyDescent="0.2">
      <c r="A3366" t="s">
        <v>2042</v>
      </c>
      <c r="B3366">
        <v>1033764</v>
      </c>
      <c r="C3366">
        <v>12</v>
      </c>
      <c r="D3366" t="s">
        <v>3190</v>
      </c>
      <c r="E3366" t="s">
        <v>3990</v>
      </c>
      <c r="F3366" s="53">
        <v>750</v>
      </c>
      <c r="G3366" t="s">
        <v>2504</v>
      </c>
      <c r="H3366">
        <v>98</v>
      </c>
      <c r="I3366" t="s">
        <v>2528</v>
      </c>
      <c r="J3366" t="s">
        <v>2535</v>
      </c>
      <c r="K3366" t="s">
        <v>2560</v>
      </c>
      <c r="L3366" t="s">
        <v>2776</v>
      </c>
      <c r="M3366" t="s">
        <v>2777</v>
      </c>
      <c r="N3366" t="s">
        <v>2511</v>
      </c>
      <c r="O3366" t="s">
        <v>2587</v>
      </c>
      <c r="P3366" t="s">
        <v>2778</v>
      </c>
      <c r="Q3366" t="s">
        <v>2535</v>
      </c>
      <c r="R3366" t="s">
        <v>2542</v>
      </c>
      <c r="S3366" t="s">
        <v>2543</v>
      </c>
      <c r="T3366">
        <v>19.8</v>
      </c>
      <c r="U3366" t="s">
        <v>2702</v>
      </c>
    </row>
    <row r="3367" spans="1:21" x14ac:dyDescent="0.2">
      <c r="A3367" t="s">
        <v>2038</v>
      </c>
      <c r="B3367">
        <v>1033765</v>
      </c>
      <c r="C3367">
        <v>12</v>
      </c>
      <c r="D3367" t="s">
        <v>2698</v>
      </c>
      <c r="E3367" t="s">
        <v>3990</v>
      </c>
      <c r="F3367" s="53">
        <v>750</v>
      </c>
      <c r="G3367" t="s">
        <v>2504</v>
      </c>
      <c r="H3367" t="s">
        <v>2555</v>
      </c>
      <c r="I3367" t="s">
        <v>2528</v>
      </c>
      <c r="J3367" t="s">
        <v>2535</v>
      </c>
      <c r="K3367" t="s">
        <v>2560</v>
      </c>
      <c r="L3367" t="s">
        <v>2776</v>
      </c>
      <c r="M3367" t="s">
        <v>2777</v>
      </c>
      <c r="N3367" t="s">
        <v>2511</v>
      </c>
      <c r="O3367" t="s">
        <v>2587</v>
      </c>
      <c r="P3367" t="s">
        <v>2778</v>
      </c>
      <c r="Q3367" t="s">
        <v>2535</v>
      </c>
      <c r="R3367" t="s">
        <v>2565</v>
      </c>
      <c r="S3367" t="s">
        <v>2598</v>
      </c>
      <c r="T3367">
        <v>19.989999999999998</v>
      </c>
      <c r="U3367" t="s">
        <v>2702</v>
      </c>
    </row>
    <row r="3368" spans="1:21" x14ac:dyDescent="0.2">
      <c r="A3368" t="s">
        <v>7069</v>
      </c>
      <c r="B3368">
        <v>1033767</v>
      </c>
      <c r="C3368">
        <v>12</v>
      </c>
      <c r="D3368" t="s">
        <v>2818</v>
      </c>
      <c r="E3368" t="s">
        <v>3180</v>
      </c>
      <c r="F3368" s="53">
        <v>750</v>
      </c>
      <c r="G3368" t="s">
        <v>2504</v>
      </c>
      <c r="H3368" t="s">
        <v>2635</v>
      </c>
      <c r="I3368" t="s">
        <v>2518</v>
      </c>
      <c r="J3368" t="s">
        <v>2535</v>
      </c>
      <c r="K3368" t="s">
        <v>2560</v>
      </c>
      <c r="L3368" t="s">
        <v>2756</v>
      </c>
      <c r="M3368" t="s">
        <v>2757</v>
      </c>
      <c r="N3368" t="s">
        <v>2657</v>
      </c>
      <c r="O3368" t="s">
        <v>2671</v>
      </c>
      <c r="P3368" t="s">
        <v>2820</v>
      </c>
      <c r="Q3368" t="s">
        <v>2535</v>
      </c>
      <c r="R3368" t="s">
        <v>2542</v>
      </c>
      <c r="S3368" t="s">
        <v>2783</v>
      </c>
      <c r="T3368">
        <v>39.99</v>
      </c>
      <c r="U3368" t="s">
        <v>2731</v>
      </c>
    </row>
    <row r="3369" spans="1:21" x14ac:dyDescent="0.2">
      <c r="A3369" t="s">
        <v>7070</v>
      </c>
      <c r="B3369">
        <v>1033776</v>
      </c>
      <c r="C3369">
        <v>6</v>
      </c>
      <c r="D3369" t="s">
        <v>2789</v>
      </c>
      <c r="E3369" t="s">
        <v>9681</v>
      </c>
      <c r="F3369" s="53">
        <v>750</v>
      </c>
      <c r="G3369" t="s">
        <v>2504</v>
      </c>
      <c r="H3369" t="s">
        <v>9458</v>
      </c>
      <c r="I3369" t="s">
        <v>2518</v>
      </c>
      <c r="J3369" t="s">
        <v>2535</v>
      </c>
      <c r="K3369" t="s">
        <v>2560</v>
      </c>
      <c r="L3369" t="s">
        <v>2756</v>
      </c>
      <c r="M3369" t="s">
        <v>2757</v>
      </c>
      <c r="N3369" t="s">
        <v>2657</v>
      </c>
      <c r="O3369" t="s">
        <v>2671</v>
      </c>
      <c r="P3369" t="s">
        <v>2766</v>
      </c>
      <c r="Q3369" t="s">
        <v>2535</v>
      </c>
      <c r="R3369" t="s">
        <v>2542</v>
      </c>
      <c r="S3369" t="s">
        <v>2543</v>
      </c>
      <c r="T3369">
        <v>41.19</v>
      </c>
      <c r="U3369" t="s">
        <v>3749</v>
      </c>
    </row>
    <row r="3370" spans="1:21" x14ac:dyDescent="0.2">
      <c r="A3370" t="s">
        <v>10469</v>
      </c>
      <c r="B3370">
        <v>1033777</v>
      </c>
      <c r="C3370">
        <v>6</v>
      </c>
      <c r="D3370" t="s">
        <v>10311</v>
      </c>
      <c r="E3370" t="s">
        <v>5035</v>
      </c>
      <c r="F3370" s="53">
        <v>750</v>
      </c>
      <c r="G3370" t="s">
        <v>2504</v>
      </c>
      <c r="H3370" t="s">
        <v>2635</v>
      </c>
      <c r="I3370" t="s">
        <v>2518</v>
      </c>
      <c r="J3370" t="s">
        <v>2535</v>
      </c>
      <c r="K3370" t="s">
        <v>2560</v>
      </c>
      <c r="L3370" t="s">
        <v>2756</v>
      </c>
      <c r="M3370" t="s">
        <v>2757</v>
      </c>
      <c r="N3370" t="s">
        <v>2657</v>
      </c>
      <c r="O3370" t="s">
        <v>2671</v>
      </c>
      <c r="P3370" t="s">
        <v>2672</v>
      </c>
      <c r="Q3370" t="s">
        <v>2535</v>
      </c>
      <c r="R3370" t="s">
        <v>2542</v>
      </c>
      <c r="S3370" t="s">
        <v>2783</v>
      </c>
      <c r="T3370">
        <v>36.99</v>
      </c>
      <c r="U3370" t="s">
        <v>2590</v>
      </c>
    </row>
    <row r="3371" spans="1:21" x14ac:dyDescent="0.2">
      <c r="A3371" t="s">
        <v>1032</v>
      </c>
      <c r="B3371">
        <v>1033780</v>
      </c>
      <c r="C3371">
        <v>6</v>
      </c>
      <c r="D3371" t="s">
        <v>2698</v>
      </c>
      <c r="E3371" t="s">
        <v>3991</v>
      </c>
      <c r="F3371" s="53">
        <v>750</v>
      </c>
      <c r="G3371" t="s">
        <v>2504</v>
      </c>
      <c r="H3371" t="s">
        <v>2635</v>
      </c>
      <c r="I3371" t="s">
        <v>2518</v>
      </c>
      <c r="J3371" t="s">
        <v>2535</v>
      </c>
      <c r="K3371" t="s">
        <v>2560</v>
      </c>
      <c r="L3371" t="s">
        <v>2756</v>
      </c>
      <c r="M3371" t="s">
        <v>2757</v>
      </c>
      <c r="N3371" t="s">
        <v>2657</v>
      </c>
      <c r="O3371" t="s">
        <v>2671</v>
      </c>
      <c r="P3371" t="s">
        <v>2766</v>
      </c>
      <c r="Q3371" t="s">
        <v>2535</v>
      </c>
      <c r="R3371" t="s">
        <v>2565</v>
      </c>
      <c r="S3371" t="s">
        <v>2566</v>
      </c>
      <c r="T3371">
        <v>26.43</v>
      </c>
      <c r="U3371" t="s">
        <v>3388</v>
      </c>
    </row>
    <row r="3372" spans="1:21" x14ac:dyDescent="0.2">
      <c r="A3372" t="s">
        <v>7071</v>
      </c>
      <c r="B3372">
        <v>1033785</v>
      </c>
      <c r="C3372">
        <v>6</v>
      </c>
      <c r="D3372" t="s">
        <v>3236</v>
      </c>
      <c r="E3372" t="s">
        <v>3185</v>
      </c>
      <c r="F3372" s="53">
        <v>750</v>
      </c>
      <c r="G3372" t="s">
        <v>2504</v>
      </c>
      <c r="H3372" t="s">
        <v>9458</v>
      </c>
      <c r="I3372" t="s">
        <v>2506</v>
      </c>
      <c r="J3372" t="s">
        <v>2535</v>
      </c>
      <c r="K3372" t="s">
        <v>2560</v>
      </c>
      <c r="L3372" t="s">
        <v>2756</v>
      </c>
      <c r="M3372" t="s">
        <v>2757</v>
      </c>
      <c r="N3372" t="s">
        <v>2657</v>
      </c>
      <c r="O3372" t="s">
        <v>2671</v>
      </c>
      <c r="P3372" t="s">
        <v>2982</v>
      </c>
      <c r="Q3372" t="s">
        <v>2535</v>
      </c>
      <c r="R3372" t="s">
        <v>2542</v>
      </c>
      <c r="S3372" t="s">
        <v>2783</v>
      </c>
      <c r="T3372">
        <v>15.86</v>
      </c>
      <c r="U3372" t="s">
        <v>2697</v>
      </c>
    </row>
    <row r="3373" spans="1:21" x14ac:dyDescent="0.2">
      <c r="A3373" t="s">
        <v>7072</v>
      </c>
      <c r="B3373">
        <v>1033787</v>
      </c>
      <c r="C3373">
        <v>12</v>
      </c>
      <c r="D3373" t="s">
        <v>3091</v>
      </c>
      <c r="E3373" t="s">
        <v>3185</v>
      </c>
      <c r="F3373" s="53">
        <v>750</v>
      </c>
      <c r="G3373" t="s">
        <v>2504</v>
      </c>
      <c r="H3373" t="s">
        <v>2635</v>
      </c>
      <c r="I3373" t="s">
        <v>2528</v>
      </c>
      <c r="J3373" t="s">
        <v>2535</v>
      </c>
      <c r="K3373" t="s">
        <v>2560</v>
      </c>
      <c r="L3373" t="s">
        <v>2756</v>
      </c>
      <c r="M3373" t="s">
        <v>2757</v>
      </c>
      <c r="N3373" t="s">
        <v>2511</v>
      </c>
      <c r="O3373" t="s">
        <v>2671</v>
      </c>
      <c r="P3373" t="s">
        <v>3035</v>
      </c>
      <c r="Q3373" t="s">
        <v>2535</v>
      </c>
      <c r="R3373" t="s">
        <v>2542</v>
      </c>
      <c r="S3373" t="s">
        <v>2783</v>
      </c>
      <c r="T3373">
        <v>22.99</v>
      </c>
      <c r="U3373" t="s">
        <v>2697</v>
      </c>
    </row>
    <row r="3374" spans="1:21" x14ac:dyDescent="0.2">
      <c r="A3374" t="s">
        <v>715</v>
      </c>
      <c r="B3374">
        <v>1033792</v>
      </c>
      <c r="C3374">
        <v>12</v>
      </c>
      <c r="D3374" t="s">
        <v>3993</v>
      </c>
      <c r="E3374" t="s">
        <v>3185</v>
      </c>
      <c r="F3374" s="53">
        <v>750</v>
      </c>
      <c r="G3374" t="s">
        <v>2504</v>
      </c>
      <c r="H3374" t="s">
        <v>2635</v>
      </c>
      <c r="I3374" t="s">
        <v>2518</v>
      </c>
      <c r="J3374" t="s">
        <v>2535</v>
      </c>
      <c r="K3374" t="s">
        <v>2560</v>
      </c>
      <c r="L3374" t="s">
        <v>2756</v>
      </c>
      <c r="M3374" t="s">
        <v>2757</v>
      </c>
      <c r="N3374" t="s">
        <v>2657</v>
      </c>
      <c r="O3374" t="s">
        <v>2671</v>
      </c>
      <c r="P3374" t="s">
        <v>3493</v>
      </c>
      <c r="Q3374" t="s">
        <v>2535</v>
      </c>
      <c r="R3374" t="s">
        <v>2565</v>
      </c>
      <c r="S3374" t="s">
        <v>2566</v>
      </c>
      <c r="T3374">
        <v>27.74</v>
      </c>
      <c r="U3374" t="s">
        <v>3512</v>
      </c>
    </row>
    <row r="3375" spans="1:21" x14ac:dyDescent="0.2">
      <c r="A3375" t="s">
        <v>217</v>
      </c>
      <c r="B3375">
        <v>1033805</v>
      </c>
      <c r="C3375">
        <v>24</v>
      </c>
      <c r="D3375" t="s">
        <v>2502</v>
      </c>
      <c r="E3375" t="s">
        <v>3994</v>
      </c>
      <c r="F3375" s="53">
        <v>473</v>
      </c>
      <c r="G3375" t="s">
        <v>2613</v>
      </c>
      <c r="H3375">
        <v>98</v>
      </c>
      <c r="I3375" t="s">
        <v>2528</v>
      </c>
      <c r="J3375" t="s">
        <v>3017</v>
      </c>
      <c r="K3375" t="s">
        <v>3158</v>
      </c>
      <c r="L3375" t="s">
        <v>3159</v>
      </c>
      <c r="M3375" t="s">
        <v>3160</v>
      </c>
      <c r="N3375" t="s">
        <v>2511</v>
      </c>
      <c r="O3375" t="s">
        <v>2512</v>
      </c>
      <c r="P3375" t="s">
        <v>2781</v>
      </c>
      <c r="Q3375" t="s">
        <v>3563</v>
      </c>
      <c r="R3375" t="s">
        <v>2502</v>
      </c>
      <c r="S3375" t="s">
        <v>3579</v>
      </c>
      <c r="T3375">
        <v>5.54</v>
      </c>
      <c r="U3375" t="s">
        <v>3994</v>
      </c>
    </row>
    <row r="3376" spans="1:21" x14ac:dyDescent="0.2">
      <c r="A3376" t="s">
        <v>2360</v>
      </c>
      <c r="B3376">
        <v>1033806</v>
      </c>
      <c r="C3376">
        <v>24</v>
      </c>
      <c r="D3376" t="s">
        <v>2502</v>
      </c>
      <c r="E3376" t="s">
        <v>3565</v>
      </c>
      <c r="F3376" s="53">
        <v>473</v>
      </c>
      <c r="G3376" t="s">
        <v>2613</v>
      </c>
      <c r="H3376">
        <v>98</v>
      </c>
      <c r="I3376" t="s">
        <v>2528</v>
      </c>
      <c r="J3376" t="s">
        <v>2507</v>
      </c>
      <c r="K3376" t="s">
        <v>2529</v>
      </c>
      <c r="L3376" t="s">
        <v>2530</v>
      </c>
      <c r="M3376" t="s">
        <v>2531</v>
      </c>
      <c r="N3376" t="s">
        <v>2511</v>
      </c>
      <c r="O3376" t="s">
        <v>2512</v>
      </c>
      <c r="P3376" t="s">
        <v>3052</v>
      </c>
      <c r="Q3376" t="s">
        <v>3566</v>
      </c>
      <c r="R3376" t="s">
        <v>2502</v>
      </c>
      <c r="S3376" t="s">
        <v>3426</v>
      </c>
      <c r="T3376">
        <v>4.95</v>
      </c>
      <c r="U3376" t="s">
        <v>5308</v>
      </c>
    </row>
    <row r="3377" spans="1:21" x14ac:dyDescent="0.2">
      <c r="A3377" t="s">
        <v>207</v>
      </c>
      <c r="B3377">
        <v>1033810</v>
      </c>
      <c r="C3377">
        <v>6</v>
      </c>
      <c r="D3377" t="s">
        <v>2502</v>
      </c>
      <c r="E3377" t="s">
        <v>9682</v>
      </c>
      <c r="F3377" s="53">
        <v>500</v>
      </c>
      <c r="G3377" t="s">
        <v>2504</v>
      </c>
      <c r="H3377">
        <v>98</v>
      </c>
      <c r="I3377" t="s">
        <v>2518</v>
      </c>
      <c r="J3377" t="s">
        <v>2519</v>
      </c>
      <c r="K3377" t="s">
        <v>2569</v>
      </c>
      <c r="L3377" t="s">
        <v>2570</v>
      </c>
      <c r="M3377" t="s">
        <v>2569</v>
      </c>
      <c r="N3377" t="s">
        <v>2511</v>
      </c>
      <c r="O3377" t="s">
        <v>3838</v>
      </c>
      <c r="P3377" t="s">
        <v>3838</v>
      </c>
      <c r="Q3377" t="s">
        <v>2519</v>
      </c>
      <c r="R3377" t="s">
        <v>2565</v>
      </c>
      <c r="S3377" t="s">
        <v>2525</v>
      </c>
      <c r="T3377">
        <v>143.74</v>
      </c>
      <c r="U3377" t="s">
        <v>3995</v>
      </c>
    </row>
    <row r="3378" spans="1:21" x14ac:dyDescent="0.2">
      <c r="A3378" t="s">
        <v>7073</v>
      </c>
      <c r="B3378">
        <v>1033811</v>
      </c>
      <c r="C3378">
        <v>12</v>
      </c>
      <c r="D3378" t="s">
        <v>2502</v>
      </c>
      <c r="E3378" t="s">
        <v>3185</v>
      </c>
      <c r="F3378" s="53">
        <v>250</v>
      </c>
      <c r="G3378" t="s">
        <v>2613</v>
      </c>
      <c r="H3378" t="s">
        <v>9458</v>
      </c>
      <c r="I3378" t="s">
        <v>2506</v>
      </c>
      <c r="J3378" t="s">
        <v>2535</v>
      </c>
      <c r="K3378" t="s">
        <v>2560</v>
      </c>
      <c r="L3378" t="s">
        <v>2791</v>
      </c>
      <c r="M3378" t="s">
        <v>2792</v>
      </c>
      <c r="N3378" t="s">
        <v>2522</v>
      </c>
      <c r="O3378" t="s">
        <v>2793</v>
      </c>
      <c r="P3378" t="s">
        <v>3243</v>
      </c>
      <c r="Q3378" t="s">
        <v>2535</v>
      </c>
      <c r="R3378" t="s">
        <v>2542</v>
      </c>
      <c r="S3378" t="s">
        <v>2502</v>
      </c>
      <c r="T3378">
        <v>6.1</v>
      </c>
      <c r="U3378" t="s">
        <v>3430</v>
      </c>
    </row>
    <row r="3379" spans="1:21" x14ac:dyDescent="0.2">
      <c r="A3379" t="s">
        <v>226</v>
      </c>
      <c r="B3379">
        <v>1033814</v>
      </c>
      <c r="C3379">
        <v>4</v>
      </c>
      <c r="D3379" t="s">
        <v>2502</v>
      </c>
      <c r="E3379" t="s">
        <v>3080</v>
      </c>
      <c r="F3379" s="53">
        <v>2130</v>
      </c>
      <c r="G3379" t="s">
        <v>2613</v>
      </c>
      <c r="H3379">
        <v>98</v>
      </c>
      <c r="I3379" t="s">
        <v>2506</v>
      </c>
      <c r="J3379" t="s">
        <v>2507</v>
      </c>
      <c r="K3379" t="s">
        <v>2529</v>
      </c>
      <c r="L3379" t="s">
        <v>2530</v>
      </c>
      <c r="M3379" t="s">
        <v>2531</v>
      </c>
      <c r="N3379" t="s">
        <v>2511</v>
      </c>
      <c r="O3379" t="s">
        <v>2512</v>
      </c>
      <c r="P3379" t="s">
        <v>2781</v>
      </c>
      <c r="Q3379" t="s">
        <v>3081</v>
      </c>
      <c r="R3379" t="s">
        <v>2502</v>
      </c>
      <c r="S3379" t="s">
        <v>3372</v>
      </c>
      <c r="T3379">
        <v>17.14</v>
      </c>
      <c r="U3379" t="s">
        <v>3083</v>
      </c>
    </row>
    <row r="3380" spans="1:21" x14ac:dyDescent="0.2">
      <c r="A3380" t="s">
        <v>7074</v>
      </c>
      <c r="B3380">
        <v>1033838</v>
      </c>
      <c r="C3380">
        <v>12</v>
      </c>
      <c r="D3380" t="s">
        <v>3410</v>
      </c>
      <c r="E3380" t="s">
        <v>3409</v>
      </c>
      <c r="F3380" s="53">
        <v>750</v>
      </c>
      <c r="G3380" t="s">
        <v>2504</v>
      </c>
      <c r="H3380" t="s">
        <v>9458</v>
      </c>
      <c r="I3380" t="s">
        <v>2528</v>
      </c>
      <c r="J3380" t="s">
        <v>2535</v>
      </c>
      <c r="K3380" t="s">
        <v>2560</v>
      </c>
      <c r="L3380" t="s">
        <v>3027</v>
      </c>
      <c r="M3380" t="s">
        <v>3028</v>
      </c>
      <c r="N3380" t="s">
        <v>2595</v>
      </c>
      <c r="O3380" t="s">
        <v>2596</v>
      </c>
      <c r="P3380" t="s">
        <v>3444</v>
      </c>
      <c r="Q3380" t="s">
        <v>2535</v>
      </c>
      <c r="R3380" t="s">
        <v>2565</v>
      </c>
      <c r="S3380" t="s">
        <v>2566</v>
      </c>
      <c r="T3380">
        <v>19.149999999999999</v>
      </c>
      <c r="U3380" t="s">
        <v>2686</v>
      </c>
    </row>
    <row r="3381" spans="1:21" x14ac:dyDescent="0.2">
      <c r="A3381" t="s">
        <v>775</v>
      </c>
      <c r="B3381">
        <v>1033843</v>
      </c>
      <c r="C3381">
        <v>6</v>
      </c>
      <c r="D3381" t="s">
        <v>3552</v>
      </c>
      <c r="E3381" t="s">
        <v>9683</v>
      </c>
      <c r="F3381" s="53">
        <v>750</v>
      </c>
      <c r="G3381" t="s">
        <v>2504</v>
      </c>
      <c r="H3381">
        <v>98</v>
      </c>
      <c r="I3381" t="s">
        <v>2528</v>
      </c>
      <c r="J3381" t="s">
        <v>2535</v>
      </c>
      <c r="K3381" t="s">
        <v>2560</v>
      </c>
      <c r="L3381" t="s">
        <v>3027</v>
      </c>
      <c r="M3381" t="s">
        <v>3028</v>
      </c>
      <c r="N3381" t="s">
        <v>2595</v>
      </c>
      <c r="O3381" t="s">
        <v>2596</v>
      </c>
      <c r="P3381" t="s">
        <v>3692</v>
      </c>
      <c r="Q3381" t="s">
        <v>2535</v>
      </c>
      <c r="R3381" t="s">
        <v>2836</v>
      </c>
      <c r="S3381" t="s">
        <v>2788</v>
      </c>
      <c r="T3381">
        <v>23.78</v>
      </c>
      <c r="U3381" t="s">
        <v>2809</v>
      </c>
    </row>
    <row r="3382" spans="1:21" x14ac:dyDescent="0.2">
      <c r="A3382" t="s">
        <v>4378</v>
      </c>
      <c r="B3382">
        <v>1033845</v>
      </c>
      <c r="C3382">
        <v>6</v>
      </c>
      <c r="D3382" t="s">
        <v>3178</v>
      </c>
      <c r="E3382" t="s">
        <v>2843</v>
      </c>
      <c r="F3382" s="53">
        <v>750</v>
      </c>
      <c r="G3382" t="s">
        <v>2504</v>
      </c>
      <c r="H3382" t="s">
        <v>2555</v>
      </c>
      <c r="I3382" t="s">
        <v>2518</v>
      </c>
      <c r="J3382" t="s">
        <v>2535</v>
      </c>
      <c r="K3382" t="s">
        <v>2838</v>
      </c>
      <c r="L3382" t="s">
        <v>2844</v>
      </c>
      <c r="M3382" t="s">
        <v>2845</v>
      </c>
      <c r="N3382" t="s">
        <v>2657</v>
      </c>
      <c r="O3382" t="s">
        <v>2671</v>
      </c>
      <c r="P3382" t="s">
        <v>2766</v>
      </c>
      <c r="Q3382" t="s">
        <v>2535</v>
      </c>
      <c r="R3382" t="s">
        <v>2565</v>
      </c>
      <c r="S3382" t="s">
        <v>2566</v>
      </c>
      <c r="T3382">
        <v>29.99</v>
      </c>
      <c r="U3382" t="s">
        <v>2716</v>
      </c>
    </row>
    <row r="3383" spans="1:21" x14ac:dyDescent="0.2">
      <c r="A3383" t="s">
        <v>7075</v>
      </c>
      <c r="B3383">
        <v>1033860</v>
      </c>
      <c r="C3383">
        <v>6</v>
      </c>
      <c r="D3383" t="s">
        <v>2502</v>
      </c>
      <c r="E3383" t="s">
        <v>3185</v>
      </c>
      <c r="F3383" s="53">
        <v>1420</v>
      </c>
      <c r="G3383" t="s">
        <v>2613</v>
      </c>
      <c r="H3383" t="s">
        <v>9458</v>
      </c>
      <c r="I3383" t="s">
        <v>2576</v>
      </c>
      <c r="J3383" t="s">
        <v>3017</v>
      </c>
      <c r="K3383" t="s">
        <v>3018</v>
      </c>
      <c r="L3383" t="s">
        <v>3417</v>
      </c>
      <c r="M3383" t="s">
        <v>3418</v>
      </c>
      <c r="N3383" t="s">
        <v>2511</v>
      </c>
      <c r="O3383" t="s">
        <v>2512</v>
      </c>
      <c r="P3383" t="s">
        <v>2867</v>
      </c>
      <c r="Q3383" t="s">
        <v>3021</v>
      </c>
      <c r="R3383" t="s">
        <v>2502</v>
      </c>
      <c r="S3383" t="s">
        <v>2502</v>
      </c>
      <c r="T3383">
        <v>13.64</v>
      </c>
      <c r="U3383" t="s">
        <v>2731</v>
      </c>
    </row>
    <row r="3384" spans="1:21" x14ac:dyDescent="0.2">
      <c r="A3384" t="s">
        <v>1460</v>
      </c>
      <c r="B3384">
        <v>1033862</v>
      </c>
      <c r="C3384">
        <v>12</v>
      </c>
      <c r="D3384" t="s">
        <v>2789</v>
      </c>
      <c r="E3384" t="s">
        <v>3774</v>
      </c>
      <c r="F3384" s="53">
        <v>750</v>
      </c>
      <c r="G3384" t="s">
        <v>2504</v>
      </c>
      <c r="H3384" t="s">
        <v>3188</v>
      </c>
      <c r="I3384" t="s">
        <v>2528</v>
      </c>
      <c r="J3384" t="s">
        <v>2535</v>
      </c>
      <c r="K3384" t="s">
        <v>2560</v>
      </c>
      <c r="L3384" t="s">
        <v>2720</v>
      </c>
      <c r="M3384" t="s">
        <v>2721</v>
      </c>
      <c r="N3384" t="s">
        <v>2511</v>
      </c>
      <c r="O3384" t="s">
        <v>2723</v>
      </c>
      <c r="P3384" t="s">
        <v>2877</v>
      </c>
      <c r="Q3384" t="s">
        <v>2535</v>
      </c>
      <c r="R3384" t="s">
        <v>2542</v>
      </c>
      <c r="S3384" t="s">
        <v>2543</v>
      </c>
      <c r="T3384">
        <v>21.79</v>
      </c>
      <c r="U3384" t="s">
        <v>2922</v>
      </c>
    </row>
    <row r="3385" spans="1:21" x14ac:dyDescent="0.2">
      <c r="A3385" t="s">
        <v>7076</v>
      </c>
      <c r="B3385">
        <v>1033864</v>
      </c>
      <c r="C3385">
        <v>6</v>
      </c>
      <c r="D3385" t="s">
        <v>2502</v>
      </c>
      <c r="E3385" t="s">
        <v>3185</v>
      </c>
      <c r="F3385" s="53">
        <v>1420</v>
      </c>
      <c r="G3385" t="s">
        <v>2613</v>
      </c>
      <c r="H3385" t="s">
        <v>9458</v>
      </c>
      <c r="I3385" t="s">
        <v>2576</v>
      </c>
      <c r="J3385" t="s">
        <v>3017</v>
      </c>
      <c r="K3385" t="s">
        <v>3018</v>
      </c>
      <c r="L3385" t="s">
        <v>3417</v>
      </c>
      <c r="M3385" t="s">
        <v>3418</v>
      </c>
      <c r="N3385" t="s">
        <v>2511</v>
      </c>
      <c r="O3385" t="s">
        <v>2512</v>
      </c>
      <c r="P3385" t="s">
        <v>2867</v>
      </c>
      <c r="Q3385" t="s">
        <v>3021</v>
      </c>
      <c r="R3385" t="s">
        <v>2502</v>
      </c>
      <c r="S3385" t="s">
        <v>2502</v>
      </c>
      <c r="T3385">
        <v>13.64</v>
      </c>
      <c r="U3385" t="s">
        <v>2731</v>
      </c>
    </row>
    <row r="3386" spans="1:21" x14ac:dyDescent="0.2">
      <c r="A3386" t="s">
        <v>509</v>
      </c>
      <c r="B3386">
        <v>1033883</v>
      </c>
      <c r="C3386">
        <v>12</v>
      </c>
      <c r="D3386" t="s">
        <v>2502</v>
      </c>
      <c r="E3386" t="s">
        <v>3785</v>
      </c>
      <c r="F3386" s="53">
        <v>1140</v>
      </c>
      <c r="G3386" t="s">
        <v>2574</v>
      </c>
      <c r="H3386" t="s">
        <v>2517</v>
      </c>
      <c r="I3386" t="s">
        <v>2528</v>
      </c>
      <c r="J3386" t="s">
        <v>2519</v>
      </c>
      <c r="K3386" t="s">
        <v>2654</v>
      </c>
      <c r="L3386" t="s">
        <v>2660</v>
      </c>
      <c r="M3386" t="s">
        <v>2661</v>
      </c>
      <c r="N3386" t="s">
        <v>2511</v>
      </c>
      <c r="O3386" t="s">
        <v>2512</v>
      </c>
      <c r="P3386" t="s">
        <v>2781</v>
      </c>
      <c r="Q3386" t="s">
        <v>3497</v>
      </c>
      <c r="R3386" t="s">
        <v>2502</v>
      </c>
      <c r="S3386" t="s">
        <v>2658</v>
      </c>
      <c r="T3386">
        <v>56.48</v>
      </c>
      <c r="U3386" t="s">
        <v>3786</v>
      </c>
    </row>
    <row r="3387" spans="1:21" x14ac:dyDescent="0.2">
      <c r="A3387" t="s">
        <v>418</v>
      </c>
      <c r="B3387">
        <v>1033892</v>
      </c>
      <c r="C3387">
        <v>12</v>
      </c>
      <c r="D3387" t="s">
        <v>2801</v>
      </c>
      <c r="E3387" t="s">
        <v>3970</v>
      </c>
      <c r="F3387" s="53">
        <v>375</v>
      </c>
      <c r="G3387" t="s">
        <v>2504</v>
      </c>
      <c r="H3387">
        <v>98</v>
      </c>
      <c r="I3387" t="s">
        <v>2518</v>
      </c>
      <c r="J3387" t="s">
        <v>2535</v>
      </c>
      <c r="K3387" t="s">
        <v>2560</v>
      </c>
      <c r="L3387" t="s">
        <v>2700</v>
      </c>
      <c r="M3387" t="s">
        <v>2701</v>
      </c>
      <c r="N3387" t="s">
        <v>2511</v>
      </c>
      <c r="O3387" t="s">
        <v>2512</v>
      </c>
      <c r="P3387" t="s">
        <v>2781</v>
      </c>
      <c r="Q3387" t="s">
        <v>2704</v>
      </c>
      <c r="R3387" t="s">
        <v>2565</v>
      </c>
      <c r="S3387" t="s">
        <v>2685</v>
      </c>
      <c r="T3387">
        <v>20.21</v>
      </c>
      <c r="U3387" t="s">
        <v>3971</v>
      </c>
    </row>
    <row r="3388" spans="1:21" x14ac:dyDescent="0.2">
      <c r="A3388" t="s">
        <v>256</v>
      </c>
      <c r="B3388">
        <v>1033893</v>
      </c>
      <c r="C3388">
        <v>12</v>
      </c>
      <c r="D3388" t="s">
        <v>2801</v>
      </c>
      <c r="E3388" t="s">
        <v>3970</v>
      </c>
      <c r="F3388" s="53">
        <v>375</v>
      </c>
      <c r="G3388" t="s">
        <v>2504</v>
      </c>
      <c r="H3388">
        <v>98</v>
      </c>
      <c r="I3388" t="s">
        <v>2518</v>
      </c>
      <c r="J3388" t="s">
        <v>2535</v>
      </c>
      <c r="K3388" t="s">
        <v>2560</v>
      </c>
      <c r="L3388" t="s">
        <v>2700</v>
      </c>
      <c r="M3388" t="s">
        <v>2701</v>
      </c>
      <c r="N3388" t="s">
        <v>2511</v>
      </c>
      <c r="O3388" t="s">
        <v>2512</v>
      </c>
      <c r="P3388" t="s">
        <v>2781</v>
      </c>
      <c r="Q3388" t="s">
        <v>2704</v>
      </c>
      <c r="R3388" t="s">
        <v>2542</v>
      </c>
      <c r="S3388" t="s">
        <v>2783</v>
      </c>
      <c r="T3388">
        <v>20.21</v>
      </c>
      <c r="U3388" t="s">
        <v>3971</v>
      </c>
    </row>
    <row r="3389" spans="1:21" x14ac:dyDescent="0.2">
      <c r="A3389" t="s">
        <v>465</v>
      </c>
      <c r="B3389">
        <v>1033894</v>
      </c>
      <c r="C3389">
        <v>12</v>
      </c>
      <c r="D3389" t="s">
        <v>2734</v>
      </c>
      <c r="E3389" t="s">
        <v>3970</v>
      </c>
      <c r="F3389" s="53">
        <v>750</v>
      </c>
      <c r="G3389" t="s">
        <v>2504</v>
      </c>
      <c r="H3389">
        <v>98</v>
      </c>
      <c r="I3389" t="s">
        <v>2506</v>
      </c>
      <c r="J3389" t="s">
        <v>2535</v>
      </c>
      <c r="K3389" t="s">
        <v>2560</v>
      </c>
      <c r="L3389" t="s">
        <v>2700</v>
      </c>
      <c r="M3389" t="s">
        <v>2701</v>
      </c>
      <c r="N3389" t="s">
        <v>2511</v>
      </c>
      <c r="O3389" t="s">
        <v>2512</v>
      </c>
      <c r="P3389" t="s">
        <v>2781</v>
      </c>
      <c r="Q3389" t="s">
        <v>2704</v>
      </c>
      <c r="R3389" t="s">
        <v>2836</v>
      </c>
      <c r="S3389" t="s">
        <v>2788</v>
      </c>
      <c r="T3389">
        <v>15.81</v>
      </c>
      <c r="U3389" t="s">
        <v>3971</v>
      </c>
    </row>
    <row r="3390" spans="1:21" x14ac:dyDescent="0.2">
      <c r="A3390" t="s">
        <v>1778</v>
      </c>
      <c r="B3390">
        <v>1033898</v>
      </c>
      <c r="C3390">
        <v>12</v>
      </c>
      <c r="D3390" t="s">
        <v>2502</v>
      </c>
      <c r="E3390" t="s">
        <v>9684</v>
      </c>
      <c r="F3390" s="53">
        <v>750</v>
      </c>
      <c r="G3390" t="s">
        <v>2504</v>
      </c>
      <c r="H3390" t="s">
        <v>2635</v>
      </c>
      <c r="I3390" t="s">
        <v>2506</v>
      </c>
      <c r="J3390" t="s">
        <v>2519</v>
      </c>
      <c r="K3390" t="s">
        <v>2583</v>
      </c>
      <c r="L3390" t="s">
        <v>2584</v>
      </c>
      <c r="M3390" t="s">
        <v>2585</v>
      </c>
      <c r="N3390" t="s">
        <v>2586</v>
      </c>
      <c r="O3390" t="s">
        <v>2587</v>
      </c>
      <c r="P3390" t="s">
        <v>2588</v>
      </c>
      <c r="Q3390" t="s">
        <v>2519</v>
      </c>
      <c r="R3390" t="s">
        <v>2502</v>
      </c>
      <c r="S3390" t="s">
        <v>2636</v>
      </c>
      <c r="T3390">
        <v>30.99</v>
      </c>
      <c r="U3390" t="s">
        <v>2556</v>
      </c>
    </row>
    <row r="3391" spans="1:21" x14ac:dyDescent="0.2">
      <c r="A3391" t="s">
        <v>2230</v>
      </c>
      <c r="B3391">
        <v>1033899</v>
      </c>
      <c r="C3391">
        <v>12</v>
      </c>
      <c r="D3391" t="s">
        <v>2502</v>
      </c>
      <c r="E3391" t="s">
        <v>3997</v>
      </c>
      <c r="F3391" s="53">
        <v>375</v>
      </c>
      <c r="G3391" t="s">
        <v>2504</v>
      </c>
      <c r="H3391" t="s">
        <v>2559</v>
      </c>
      <c r="I3391" t="s">
        <v>2528</v>
      </c>
      <c r="J3391" t="s">
        <v>2519</v>
      </c>
      <c r="K3391" t="s">
        <v>2654</v>
      </c>
      <c r="L3391" t="s">
        <v>2911</v>
      </c>
      <c r="M3391" t="s">
        <v>2912</v>
      </c>
      <c r="N3391" t="s">
        <v>2586</v>
      </c>
      <c r="O3391" t="s">
        <v>2587</v>
      </c>
      <c r="P3391" t="s">
        <v>2588</v>
      </c>
      <c r="Q3391" t="s">
        <v>2519</v>
      </c>
      <c r="R3391" t="s">
        <v>2502</v>
      </c>
      <c r="S3391" t="s">
        <v>2589</v>
      </c>
      <c r="T3391">
        <v>23.29</v>
      </c>
      <c r="U3391" t="s">
        <v>5086</v>
      </c>
    </row>
    <row r="3392" spans="1:21" x14ac:dyDescent="0.2">
      <c r="A3392" t="s">
        <v>430</v>
      </c>
      <c r="B3392">
        <v>1033905</v>
      </c>
      <c r="C3392">
        <v>12</v>
      </c>
      <c r="D3392" t="s">
        <v>3998</v>
      </c>
      <c r="E3392" t="s">
        <v>3185</v>
      </c>
      <c r="F3392" s="53">
        <v>750</v>
      </c>
      <c r="G3392" t="s">
        <v>2504</v>
      </c>
      <c r="H3392" t="s">
        <v>2635</v>
      </c>
      <c r="I3392" t="s">
        <v>2506</v>
      </c>
      <c r="J3392" t="s">
        <v>2535</v>
      </c>
      <c r="K3392" t="s">
        <v>2560</v>
      </c>
      <c r="L3392" t="s">
        <v>2824</v>
      </c>
      <c r="M3392" t="s">
        <v>2825</v>
      </c>
      <c r="N3392" t="s">
        <v>2694</v>
      </c>
      <c r="O3392" t="s">
        <v>2695</v>
      </c>
      <c r="P3392" t="s">
        <v>2826</v>
      </c>
      <c r="Q3392" t="s">
        <v>2535</v>
      </c>
      <c r="R3392" t="s">
        <v>2565</v>
      </c>
      <c r="S3392" t="s">
        <v>2566</v>
      </c>
      <c r="T3392">
        <v>18.829999999999998</v>
      </c>
      <c r="U3392" t="s">
        <v>3233</v>
      </c>
    </row>
    <row r="3393" spans="1:21" x14ac:dyDescent="0.2">
      <c r="A3393" t="s">
        <v>2179</v>
      </c>
      <c r="B3393">
        <v>1033910</v>
      </c>
      <c r="C3393">
        <v>12</v>
      </c>
      <c r="D3393" t="s">
        <v>3006</v>
      </c>
      <c r="E3393" t="s">
        <v>3771</v>
      </c>
      <c r="F3393" s="53">
        <v>750</v>
      </c>
      <c r="G3393" t="s">
        <v>2504</v>
      </c>
      <c r="H3393" t="s">
        <v>2559</v>
      </c>
      <c r="I3393" t="s">
        <v>2506</v>
      </c>
      <c r="J3393" t="s">
        <v>2535</v>
      </c>
      <c r="K3393" t="s">
        <v>2560</v>
      </c>
      <c r="L3393" t="s">
        <v>2824</v>
      </c>
      <c r="M3393" t="s">
        <v>2825</v>
      </c>
      <c r="N3393" t="s">
        <v>2694</v>
      </c>
      <c r="O3393" t="s">
        <v>2695</v>
      </c>
      <c r="P3393" t="s">
        <v>3741</v>
      </c>
      <c r="Q3393" t="s">
        <v>2535</v>
      </c>
      <c r="R3393" t="s">
        <v>2565</v>
      </c>
      <c r="S3393" t="s">
        <v>2566</v>
      </c>
      <c r="T3393">
        <v>15.98</v>
      </c>
      <c r="U3393" t="s">
        <v>2731</v>
      </c>
    </row>
    <row r="3394" spans="1:21" x14ac:dyDescent="0.2">
      <c r="A3394" t="s">
        <v>7077</v>
      </c>
      <c r="B3394">
        <v>1033912</v>
      </c>
      <c r="C3394">
        <v>6</v>
      </c>
      <c r="D3394" t="s">
        <v>2680</v>
      </c>
      <c r="E3394" t="s">
        <v>3880</v>
      </c>
      <c r="F3394" s="53">
        <v>750</v>
      </c>
      <c r="G3394" t="s">
        <v>2504</v>
      </c>
      <c r="H3394" t="s">
        <v>9458</v>
      </c>
      <c r="I3394" t="s">
        <v>2518</v>
      </c>
      <c r="J3394" t="s">
        <v>2535</v>
      </c>
      <c r="K3394" t="s">
        <v>2838</v>
      </c>
      <c r="L3394" t="s">
        <v>2844</v>
      </c>
      <c r="M3394" t="s">
        <v>2845</v>
      </c>
      <c r="N3394" t="s">
        <v>2694</v>
      </c>
      <c r="O3394" t="s">
        <v>2695</v>
      </c>
      <c r="P3394" t="s">
        <v>2826</v>
      </c>
      <c r="Q3394" t="s">
        <v>2535</v>
      </c>
      <c r="R3394" t="s">
        <v>2836</v>
      </c>
      <c r="S3394" t="s">
        <v>2566</v>
      </c>
      <c r="T3394">
        <v>12.85</v>
      </c>
      <c r="U3394" t="s">
        <v>3749</v>
      </c>
    </row>
    <row r="3395" spans="1:21" x14ac:dyDescent="0.2">
      <c r="A3395" t="s">
        <v>608</v>
      </c>
      <c r="B3395">
        <v>1033916</v>
      </c>
      <c r="C3395">
        <v>6</v>
      </c>
      <c r="D3395" t="s">
        <v>2502</v>
      </c>
      <c r="E3395" t="s">
        <v>3843</v>
      </c>
      <c r="F3395" s="53">
        <v>750</v>
      </c>
      <c r="G3395" t="s">
        <v>2504</v>
      </c>
      <c r="H3395" t="s">
        <v>2635</v>
      </c>
      <c r="I3395" t="s">
        <v>2518</v>
      </c>
      <c r="J3395" t="s">
        <v>2519</v>
      </c>
      <c r="K3395" t="s">
        <v>2520</v>
      </c>
      <c r="L3395" t="s">
        <v>2521</v>
      </c>
      <c r="M3395" t="s">
        <v>2520</v>
      </c>
      <c r="N3395" t="s">
        <v>2511</v>
      </c>
      <c r="O3395" t="s">
        <v>2512</v>
      </c>
      <c r="P3395" t="s">
        <v>2781</v>
      </c>
      <c r="Q3395" t="s">
        <v>3675</v>
      </c>
      <c r="R3395" t="s">
        <v>2502</v>
      </c>
      <c r="S3395" t="s">
        <v>2525</v>
      </c>
      <c r="T3395">
        <v>53.52</v>
      </c>
      <c r="U3395" t="s">
        <v>3844</v>
      </c>
    </row>
    <row r="3396" spans="1:21" x14ac:dyDescent="0.2">
      <c r="A3396" t="s">
        <v>339</v>
      </c>
      <c r="B3396">
        <v>1033918</v>
      </c>
      <c r="C3396">
        <v>6</v>
      </c>
      <c r="D3396" t="s">
        <v>2502</v>
      </c>
      <c r="E3396" t="s">
        <v>3843</v>
      </c>
      <c r="F3396" s="53">
        <v>750</v>
      </c>
      <c r="G3396" t="s">
        <v>2504</v>
      </c>
      <c r="H3396">
        <v>97</v>
      </c>
      <c r="I3396" t="s">
        <v>2518</v>
      </c>
      <c r="J3396" t="s">
        <v>2519</v>
      </c>
      <c r="K3396" t="s">
        <v>2605</v>
      </c>
      <c r="L3396" t="s">
        <v>2927</v>
      </c>
      <c r="M3396" t="s">
        <v>2928</v>
      </c>
      <c r="N3396" t="s">
        <v>2511</v>
      </c>
      <c r="O3396" t="s">
        <v>2512</v>
      </c>
      <c r="P3396" t="s">
        <v>2781</v>
      </c>
      <c r="Q3396" t="s">
        <v>3210</v>
      </c>
      <c r="R3396" t="s">
        <v>3173</v>
      </c>
      <c r="S3396" t="s">
        <v>2525</v>
      </c>
      <c r="T3396">
        <v>45.4</v>
      </c>
      <c r="U3396" t="s">
        <v>3844</v>
      </c>
    </row>
    <row r="3397" spans="1:21" x14ac:dyDescent="0.2">
      <c r="A3397" t="s">
        <v>7078</v>
      </c>
      <c r="B3397">
        <v>1033922</v>
      </c>
      <c r="C3397">
        <v>12</v>
      </c>
      <c r="D3397" t="s">
        <v>2680</v>
      </c>
      <c r="E3397" t="s">
        <v>9685</v>
      </c>
      <c r="F3397" s="53">
        <v>750</v>
      </c>
      <c r="G3397" t="s">
        <v>2504</v>
      </c>
      <c r="H3397" t="s">
        <v>9458</v>
      </c>
      <c r="I3397" t="s">
        <v>2528</v>
      </c>
      <c r="J3397" t="s">
        <v>2535</v>
      </c>
      <c r="K3397" t="s">
        <v>2677</v>
      </c>
      <c r="L3397" t="s">
        <v>2678</v>
      </c>
      <c r="M3397" t="s">
        <v>2679</v>
      </c>
      <c r="N3397" t="s">
        <v>2511</v>
      </c>
      <c r="O3397" t="s">
        <v>2540</v>
      </c>
      <c r="P3397" t="s">
        <v>2541</v>
      </c>
      <c r="Q3397" t="s">
        <v>2535</v>
      </c>
      <c r="R3397" t="s">
        <v>2565</v>
      </c>
      <c r="S3397" t="s">
        <v>2598</v>
      </c>
      <c r="T3397">
        <v>23.25</v>
      </c>
      <c r="U3397" t="s">
        <v>2556</v>
      </c>
    </row>
    <row r="3398" spans="1:21" x14ac:dyDescent="0.2">
      <c r="A3398" t="s">
        <v>4811</v>
      </c>
      <c r="B3398">
        <v>1033926</v>
      </c>
      <c r="C3398">
        <v>6</v>
      </c>
      <c r="D3398" t="s">
        <v>2502</v>
      </c>
      <c r="E3398" t="s">
        <v>3583</v>
      </c>
      <c r="F3398" s="53">
        <v>750</v>
      </c>
      <c r="G3398" t="s">
        <v>2504</v>
      </c>
      <c r="H3398" t="s">
        <v>2963</v>
      </c>
      <c r="I3398" t="s">
        <v>2518</v>
      </c>
      <c r="J3398" t="s">
        <v>2519</v>
      </c>
      <c r="K3398" t="s">
        <v>2583</v>
      </c>
      <c r="L3398" t="s">
        <v>2584</v>
      </c>
      <c r="M3398" t="s">
        <v>2585</v>
      </c>
      <c r="N3398" t="s">
        <v>2586</v>
      </c>
      <c r="O3398" t="s">
        <v>2587</v>
      </c>
      <c r="P3398" t="s">
        <v>2588</v>
      </c>
      <c r="Q3398" t="s">
        <v>2519</v>
      </c>
      <c r="R3398" t="s">
        <v>2502</v>
      </c>
      <c r="S3398" t="s">
        <v>2589</v>
      </c>
      <c r="T3398">
        <v>74.33</v>
      </c>
      <c r="U3398" t="s">
        <v>3430</v>
      </c>
    </row>
    <row r="3399" spans="1:21" x14ac:dyDescent="0.2">
      <c r="A3399" t="s">
        <v>7079</v>
      </c>
      <c r="B3399">
        <v>1033931</v>
      </c>
      <c r="C3399">
        <v>12</v>
      </c>
      <c r="D3399" t="s">
        <v>2789</v>
      </c>
      <c r="E3399" t="s">
        <v>3999</v>
      </c>
      <c r="F3399" s="53">
        <v>750</v>
      </c>
      <c r="G3399" t="s">
        <v>2504</v>
      </c>
      <c r="H3399" t="s">
        <v>9458</v>
      </c>
      <c r="I3399" t="s">
        <v>2506</v>
      </c>
      <c r="J3399" t="s">
        <v>2535</v>
      </c>
      <c r="K3399" t="s">
        <v>2560</v>
      </c>
      <c r="L3399" t="s">
        <v>2776</v>
      </c>
      <c r="M3399" t="s">
        <v>2777</v>
      </c>
      <c r="N3399" t="s">
        <v>2511</v>
      </c>
      <c r="O3399" t="s">
        <v>2587</v>
      </c>
      <c r="P3399" t="s">
        <v>2778</v>
      </c>
      <c r="Q3399" t="s">
        <v>2535</v>
      </c>
      <c r="R3399" t="s">
        <v>2542</v>
      </c>
      <c r="S3399" t="s">
        <v>2543</v>
      </c>
      <c r="T3399">
        <v>16.079999999999998</v>
      </c>
      <c r="U3399" t="s">
        <v>5304</v>
      </c>
    </row>
    <row r="3400" spans="1:21" x14ac:dyDescent="0.2">
      <c r="A3400" t="s">
        <v>7080</v>
      </c>
      <c r="B3400">
        <v>1033943</v>
      </c>
      <c r="C3400">
        <v>24</v>
      </c>
      <c r="D3400" t="s">
        <v>2502</v>
      </c>
      <c r="E3400" t="s">
        <v>3185</v>
      </c>
      <c r="F3400" s="53">
        <v>473</v>
      </c>
      <c r="G3400" t="s">
        <v>2613</v>
      </c>
      <c r="H3400" t="s">
        <v>9458</v>
      </c>
      <c r="I3400" t="s">
        <v>2576</v>
      </c>
      <c r="J3400" t="s">
        <v>3017</v>
      </c>
      <c r="K3400" t="s">
        <v>3158</v>
      </c>
      <c r="L3400" t="s">
        <v>4130</v>
      </c>
      <c r="M3400" t="s">
        <v>4131</v>
      </c>
      <c r="N3400" t="s">
        <v>2511</v>
      </c>
      <c r="O3400" t="s">
        <v>2512</v>
      </c>
      <c r="P3400" t="s">
        <v>2513</v>
      </c>
      <c r="Q3400" t="s">
        <v>3021</v>
      </c>
      <c r="R3400" t="s">
        <v>2502</v>
      </c>
      <c r="S3400" t="s">
        <v>2502</v>
      </c>
      <c r="T3400">
        <v>3.13</v>
      </c>
      <c r="U3400" t="s">
        <v>2702</v>
      </c>
    </row>
    <row r="3401" spans="1:21" x14ac:dyDescent="0.2">
      <c r="A3401" t="s">
        <v>7081</v>
      </c>
      <c r="B3401">
        <v>1033944</v>
      </c>
      <c r="C3401">
        <v>24</v>
      </c>
      <c r="D3401" t="s">
        <v>2502</v>
      </c>
      <c r="E3401" t="s">
        <v>3185</v>
      </c>
      <c r="F3401" s="53">
        <v>473</v>
      </c>
      <c r="G3401" t="s">
        <v>2613</v>
      </c>
      <c r="H3401" t="s">
        <v>9458</v>
      </c>
      <c r="I3401" t="s">
        <v>2576</v>
      </c>
      <c r="J3401" t="s">
        <v>3017</v>
      </c>
      <c r="K3401" t="s">
        <v>3158</v>
      </c>
      <c r="L3401" t="s">
        <v>9672</v>
      </c>
      <c r="M3401" t="s">
        <v>9673</v>
      </c>
      <c r="N3401" t="s">
        <v>2511</v>
      </c>
      <c r="O3401" t="s">
        <v>2512</v>
      </c>
      <c r="P3401" t="s">
        <v>2513</v>
      </c>
      <c r="Q3401" t="s">
        <v>3021</v>
      </c>
      <c r="R3401" t="s">
        <v>2502</v>
      </c>
      <c r="S3401" t="s">
        <v>2502</v>
      </c>
      <c r="T3401">
        <v>3.13</v>
      </c>
      <c r="U3401" t="s">
        <v>2702</v>
      </c>
    </row>
    <row r="3402" spans="1:21" x14ac:dyDescent="0.2">
      <c r="A3402" t="s">
        <v>7082</v>
      </c>
      <c r="B3402">
        <v>1033945</v>
      </c>
      <c r="C3402">
        <v>8</v>
      </c>
      <c r="D3402" t="s">
        <v>2502</v>
      </c>
      <c r="E3402" t="s">
        <v>3185</v>
      </c>
      <c r="F3402" s="53">
        <v>2000</v>
      </c>
      <c r="G3402" t="s">
        <v>2574</v>
      </c>
      <c r="H3402" t="s">
        <v>9458</v>
      </c>
      <c r="I3402" t="s">
        <v>2576</v>
      </c>
      <c r="J3402" t="s">
        <v>3017</v>
      </c>
      <c r="K3402" t="s">
        <v>3158</v>
      </c>
      <c r="L3402" t="s">
        <v>9672</v>
      </c>
      <c r="M3402" t="s">
        <v>9673</v>
      </c>
      <c r="N3402" t="s">
        <v>2511</v>
      </c>
      <c r="O3402" t="s">
        <v>2512</v>
      </c>
      <c r="P3402" t="s">
        <v>2987</v>
      </c>
      <c r="Q3402" t="s">
        <v>3021</v>
      </c>
      <c r="R3402" t="s">
        <v>2502</v>
      </c>
      <c r="S3402" t="s">
        <v>3161</v>
      </c>
      <c r="T3402">
        <v>13.82</v>
      </c>
      <c r="U3402" t="s">
        <v>2702</v>
      </c>
    </row>
    <row r="3403" spans="1:21" x14ac:dyDescent="0.2">
      <c r="A3403" t="s">
        <v>1072</v>
      </c>
      <c r="B3403">
        <v>1033948</v>
      </c>
      <c r="C3403">
        <v>12</v>
      </c>
      <c r="D3403" t="s">
        <v>2698</v>
      </c>
      <c r="E3403" t="s">
        <v>4000</v>
      </c>
      <c r="F3403" s="53">
        <v>750</v>
      </c>
      <c r="G3403" t="s">
        <v>2504</v>
      </c>
      <c r="H3403" t="s">
        <v>2635</v>
      </c>
      <c r="I3403" t="s">
        <v>2518</v>
      </c>
      <c r="J3403" t="s">
        <v>2535</v>
      </c>
      <c r="K3403" t="s">
        <v>2560</v>
      </c>
      <c r="L3403" t="s">
        <v>2726</v>
      </c>
      <c r="M3403" t="s">
        <v>2727</v>
      </c>
      <c r="N3403" t="s">
        <v>2539</v>
      </c>
      <c r="O3403" t="s">
        <v>2540</v>
      </c>
      <c r="P3403" t="s">
        <v>2730</v>
      </c>
      <c r="Q3403" t="s">
        <v>2535</v>
      </c>
      <c r="R3403" t="s">
        <v>2565</v>
      </c>
      <c r="S3403" t="s">
        <v>2598</v>
      </c>
      <c r="T3403">
        <v>49.55</v>
      </c>
      <c r="U3403" t="s">
        <v>2741</v>
      </c>
    </row>
    <row r="3404" spans="1:21" x14ac:dyDescent="0.2">
      <c r="A3404" t="s">
        <v>1130</v>
      </c>
      <c r="B3404">
        <v>1033954</v>
      </c>
      <c r="C3404">
        <v>6</v>
      </c>
      <c r="D3404" t="s">
        <v>2796</v>
      </c>
      <c r="E3404" t="s">
        <v>9686</v>
      </c>
      <c r="F3404" s="53">
        <v>750</v>
      </c>
      <c r="G3404" t="s">
        <v>2504</v>
      </c>
      <c r="H3404" t="s">
        <v>2635</v>
      </c>
      <c r="I3404" t="s">
        <v>2518</v>
      </c>
      <c r="J3404" t="s">
        <v>2535</v>
      </c>
      <c r="K3404" t="s">
        <v>2560</v>
      </c>
      <c r="L3404" t="s">
        <v>2710</v>
      </c>
      <c r="M3404" t="s">
        <v>2711</v>
      </c>
      <c r="N3404" t="s">
        <v>2712</v>
      </c>
      <c r="O3404" t="s">
        <v>2713</v>
      </c>
      <c r="P3404" t="s">
        <v>3278</v>
      </c>
      <c r="Q3404" t="s">
        <v>2535</v>
      </c>
      <c r="R3404" t="s">
        <v>2542</v>
      </c>
      <c r="S3404" t="s">
        <v>2543</v>
      </c>
      <c r="T3404">
        <v>32.69</v>
      </c>
      <c r="U3404" t="s">
        <v>2922</v>
      </c>
    </row>
    <row r="3405" spans="1:21" x14ac:dyDescent="0.2">
      <c r="A3405" t="s">
        <v>7083</v>
      </c>
      <c r="B3405">
        <v>1033956</v>
      </c>
      <c r="C3405">
        <v>12</v>
      </c>
      <c r="D3405" t="s">
        <v>2798</v>
      </c>
      <c r="E3405" t="s">
        <v>5036</v>
      </c>
      <c r="F3405" s="53">
        <v>750</v>
      </c>
      <c r="G3405" t="s">
        <v>2504</v>
      </c>
      <c r="H3405" t="s">
        <v>2635</v>
      </c>
      <c r="I3405" t="s">
        <v>2528</v>
      </c>
      <c r="J3405" t="s">
        <v>2535</v>
      </c>
      <c r="K3405" t="s">
        <v>2560</v>
      </c>
      <c r="L3405" t="s">
        <v>2736</v>
      </c>
      <c r="M3405" t="s">
        <v>2737</v>
      </c>
      <c r="N3405" t="s">
        <v>2738</v>
      </c>
      <c r="O3405" t="s">
        <v>2739</v>
      </c>
      <c r="P3405" t="s">
        <v>2745</v>
      </c>
      <c r="Q3405" t="s">
        <v>2535</v>
      </c>
      <c r="R3405" t="s">
        <v>2542</v>
      </c>
      <c r="S3405" t="s">
        <v>2788</v>
      </c>
      <c r="T3405">
        <v>22.11</v>
      </c>
      <c r="U3405" t="s">
        <v>2741</v>
      </c>
    </row>
    <row r="3406" spans="1:21" x14ac:dyDescent="0.2">
      <c r="A3406" t="s">
        <v>301</v>
      </c>
      <c r="B3406">
        <v>1033957</v>
      </c>
      <c r="C3406">
        <v>12</v>
      </c>
      <c r="D3406" t="s">
        <v>2675</v>
      </c>
      <c r="E3406" t="s">
        <v>3360</v>
      </c>
      <c r="F3406" s="53">
        <v>750</v>
      </c>
      <c r="G3406" t="s">
        <v>2504</v>
      </c>
      <c r="H3406">
        <v>98</v>
      </c>
      <c r="I3406" t="s">
        <v>2528</v>
      </c>
      <c r="J3406" t="s">
        <v>2535</v>
      </c>
      <c r="K3406" t="s">
        <v>2560</v>
      </c>
      <c r="L3406" t="s">
        <v>2700</v>
      </c>
      <c r="M3406" t="s">
        <v>2701</v>
      </c>
      <c r="N3406" t="s">
        <v>2511</v>
      </c>
      <c r="O3406" t="s">
        <v>2512</v>
      </c>
      <c r="P3406" t="s">
        <v>2781</v>
      </c>
      <c r="Q3406" t="s">
        <v>2782</v>
      </c>
      <c r="R3406" t="s">
        <v>2836</v>
      </c>
      <c r="S3406" t="s">
        <v>2788</v>
      </c>
      <c r="T3406">
        <v>21.55</v>
      </c>
      <c r="U3406" t="s">
        <v>3361</v>
      </c>
    </row>
    <row r="3407" spans="1:21" x14ac:dyDescent="0.2">
      <c r="A3407" t="s">
        <v>516</v>
      </c>
      <c r="B3407">
        <v>1033984</v>
      </c>
      <c r="C3407">
        <v>12</v>
      </c>
      <c r="D3407" t="s">
        <v>3314</v>
      </c>
      <c r="E3407" t="s">
        <v>3536</v>
      </c>
      <c r="F3407" s="53">
        <v>750</v>
      </c>
      <c r="G3407" t="s">
        <v>2504</v>
      </c>
      <c r="H3407" t="s">
        <v>2609</v>
      </c>
      <c r="I3407" t="s">
        <v>2528</v>
      </c>
      <c r="J3407" t="s">
        <v>2535</v>
      </c>
      <c r="K3407" t="s">
        <v>2560</v>
      </c>
      <c r="L3407" t="s">
        <v>2776</v>
      </c>
      <c r="M3407" t="s">
        <v>2777</v>
      </c>
      <c r="N3407" t="s">
        <v>2586</v>
      </c>
      <c r="O3407" t="s">
        <v>2587</v>
      </c>
      <c r="P3407" t="s">
        <v>2778</v>
      </c>
      <c r="Q3407" t="s">
        <v>2535</v>
      </c>
      <c r="R3407" t="s">
        <v>2542</v>
      </c>
      <c r="S3407" t="s">
        <v>2543</v>
      </c>
      <c r="T3407">
        <v>25.99</v>
      </c>
      <c r="U3407" t="s">
        <v>10307</v>
      </c>
    </row>
    <row r="3408" spans="1:21" x14ac:dyDescent="0.2">
      <c r="A3408" t="s">
        <v>864</v>
      </c>
      <c r="B3408">
        <v>1033989</v>
      </c>
      <c r="C3408">
        <v>12</v>
      </c>
      <c r="D3408" t="s">
        <v>3261</v>
      </c>
      <c r="E3408" t="s">
        <v>3519</v>
      </c>
      <c r="F3408" s="53">
        <v>500</v>
      </c>
      <c r="G3408" t="s">
        <v>2504</v>
      </c>
      <c r="H3408">
        <v>98</v>
      </c>
      <c r="I3408" t="s">
        <v>2518</v>
      </c>
      <c r="J3408" t="s">
        <v>2535</v>
      </c>
      <c r="K3408" t="s">
        <v>2560</v>
      </c>
      <c r="L3408" t="s">
        <v>2700</v>
      </c>
      <c r="M3408" t="s">
        <v>2701</v>
      </c>
      <c r="N3408" t="s">
        <v>2511</v>
      </c>
      <c r="O3408" t="s">
        <v>2512</v>
      </c>
      <c r="P3408" t="s">
        <v>2781</v>
      </c>
      <c r="Q3408" t="s">
        <v>2782</v>
      </c>
      <c r="R3408" t="s">
        <v>2542</v>
      </c>
      <c r="S3408" t="s">
        <v>2543</v>
      </c>
      <c r="T3408">
        <v>26.17</v>
      </c>
      <c r="U3408" t="s">
        <v>3520</v>
      </c>
    </row>
    <row r="3409" spans="1:21" x14ac:dyDescent="0.2">
      <c r="A3409" t="s">
        <v>7085</v>
      </c>
      <c r="B3409">
        <v>1033995</v>
      </c>
      <c r="C3409">
        <v>12</v>
      </c>
      <c r="D3409" t="s">
        <v>2502</v>
      </c>
      <c r="E3409" t="s">
        <v>3185</v>
      </c>
      <c r="F3409" s="53">
        <v>375</v>
      </c>
      <c r="G3409" t="s">
        <v>2504</v>
      </c>
      <c r="H3409" t="s">
        <v>9458</v>
      </c>
      <c r="I3409" t="s">
        <v>2506</v>
      </c>
      <c r="J3409" t="s">
        <v>2519</v>
      </c>
      <c r="K3409" t="s">
        <v>2887</v>
      </c>
      <c r="L3409" t="s">
        <v>2888</v>
      </c>
      <c r="M3409" t="s">
        <v>2887</v>
      </c>
      <c r="N3409" t="s">
        <v>2889</v>
      </c>
      <c r="O3409" t="s">
        <v>2890</v>
      </c>
      <c r="P3409" t="s">
        <v>2890</v>
      </c>
      <c r="Q3409" t="s">
        <v>2519</v>
      </c>
      <c r="R3409" t="s">
        <v>9687</v>
      </c>
      <c r="S3409" t="s">
        <v>2502</v>
      </c>
      <c r="T3409">
        <v>21.11</v>
      </c>
      <c r="U3409" t="s">
        <v>2624</v>
      </c>
    </row>
    <row r="3410" spans="1:21" x14ac:dyDescent="0.2">
      <c r="A3410" t="s">
        <v>7086</v>
      </c>
      <c r="B3410">
        <v>1033997</v>
      </c>
      <c r="C3410">
        <v>6</v>
      </c>
      <c r="D3410" t="s">
        <v>2502</v>
      </c>
      <c r="E3410" t="s">
        <v>3185</v>
      </c>
      <c r="F3410" s="53">
        <v>1140</v>
      </c>
      <c r="G3410" t="s">
        <v>2504</v>
      </c>
      <c r="H3410" t="s">
        <v>9458</v>
      </c>
      <c r="I3410" t="s">
        <v>2528</v>
      </c>
      <c r="J3410" t="s">
        <v>2519</v>
      </c>
      <c r="K3410" t="s">
        <v>2887</v>
      </c>
      <c r="L3410" t="s">
        <v>2888</v>
      </c>
      <c r="M3410" t="s">
        <v>2887</v>
      </c>
      <c r="N3410" t="s">
        <v>2889</v>
      </c>
      <c r="O3410" t="s">
        <v>2890</v>
      </c>
      <c r="P3410" t="s">
        <v>2890</v>
      </c>
      <c r="Q3410" t="s">
        <v>2519</v>
      </c>
      <c r="R3410" t="s">
        <v>9687</v>
      </c>
      <c r="S3410" t="s">
        <v>2502</v>
      </c>
      <c r="T3410">
        <v>54.85</v>
      </c>
      <c r="U3410" t="s">
        <v>2624</v>
      </c>
    </row>
    <row r="3411" spans="1:21" x14ac:dyDescent="0.2">
      <c r="A3411" t="s">
        <v>4379</v>
      </c>
      <c r="B3411">
        <v>1033998</v>
      </c>
      <c r="C3411">
        <v>6</v>
      </c>
      <c r="D3411" t="s">
        <v>2502</v>
      </c>
      <c r="E3411" t="s">
        <v>9688</v>
      </c>
      <c r="F3411" s="53">
        <v>750</v>
      </c>
      <c r="G3411" t="s">
        <v>2504</v>
      </c>
      <c r="H3411" t="s">
        <v>2559</v>
      </c>
      <c r="I3411" t="s">
        <v>2528</v>
      </c>
      <c r="J3411" t="s">
        <v>2519</v>
      </c>
      <c r="K3411" t="s">
        <v>2583</v>
      </c>
      <c r="L3411" t="s">
        <v>2630</v>
      </c>
      <c r="M3411" t="s">
        <v>2631</v>
      </c>
      <c r="N3411" t="s">
        <v>2511</v>
      </c>
      <c r="O3411" t="s">
        <v>2512</v>
      </c>
      <c r="P3411" t="s">
        <v>2571</v>
      </c>
      <c r="Q3411" t="s">
        <v>2519</v>
      </c>
      <c r="R3411" t="s">
        <v>2502</v>
      </c>
      <c r="S3411" t="s">
        <v>3146</v>
      </c>
      <c r="T3411">
        <v>41.7</v>
      </c>
      <c r="U3411" t="s">
        <v>2922</v>
      </c>
    </row>
    <row r="3412" spans="1:21" x14ac:dyDescent="0.2">
      <c r="A3412" t="s">
        <v>7087</v>
      </c>
      <c r="B3412">
        <v>1033999</v>
      </c>
      <c r="C3412">
        <v>12</v>
      </c>
      <c r="D3412" t="s">
        <v>2502</v>
      </c>
      <c r="E3412" t="s">
        <v>3185</v>
      </c>
      <c r="F3412" s="53">
        <v>700</v>
      </c>
      <c r="G3412" t="s">
        <v>2504</v>
      </c>
      <c r="H3412" t="s">
        <v>9458</v>
      </c>
      <c r="I3412" t="s">
        <v>2528</v>
      </c>
      <c r="J3412" t="s">
        <v>2519</v>
      </c>
      <c r="K3412" t="s">
        <v>2583</v>
      </c>
      <c r="L3412" t="s">
        <v>2644</v>
      </c>
      <c r="M3412" t="s">
        <v>2645</v>
      </c>
      <c r="N3412" t="s">
        <v>2522</v>
      </c>
      <c r="O3412" t="s">
        <v>2523</v>
      </c>
      <c r="P3412" t="s">
        <v>2524</v>
      </c>
      <c r="Q3412" t="s">
        <v>2519</v>
      </c>
      <c r="R3412" t="s">
        <v>3173</v>
      </c>
      <c r="S3412" t="s">
        <v>2636</v>
      </c>
      <c r="T3412">
        <v>40.58</v>
      </c>
      <c r="U3412" t="s">
        <v>3233</v>
      </c>
    </row>
    <row r="3413" spans="1:21" x14ac:dyDescent="0.2">
      <c r="A3413" t="s">
        <v>2222</v>
      </c>
      <c r="B3413">
        <v>1034002</v>
      </c>
      <c r="C3413">
        <v>12</v>
      </c>
      <c r="D3413" t="s">
        <v>2502</v>
      </c>
      <c r="E3413" t="s">
        <v>3997</v>
      </c>
      <c r="F3413" s="53">
        <v>375</v>
      </c>
      <c r="G3413" t="s">
        <v>2504</v>
      </c>
      <c r="H3413" t="s">
        <v>2505</v>
      </c>
      <c r="I3413" t="s">
        <v>2528</v>
      </c>
      <c r="J3413" t="s">
        <v>2519</v>
      </c>
      <c r="K3413" t="s">
        <v>2654</v>
      </c>
      <c r="L3413" t="s">
        <v>2911</v>
      </c>
      <c r="M3413" t="s">
        <v>2912</v>
      </c>
      <c r="N3413" t="s">
        <v>2586</v>
      </c>
      <c r="O3413" t="s">
        <v>2587</v>
      </c>
      <c r="P3413" t="s">
        <v>2588</v>
      </c>
      <c r="Q3413" t="s">
        <v>2519</v>
      </c>
      <c r="R3413" t="s">
        <v>2502</v>
      </c>
      <c r="S3413" t="s">
        <v>2525</v>
      </c>
      <c r="T3413">
        <v>23.29</v>
      </c>
      <c r="U3413" t="s">
        <v>5086</v>
      </c>
    </row>
    <row r="3414" spans="1:21" x14ac:dyDescent="0.2">
      <c r="A3414" t="s">
        <v>1076</v>
      </c>
      <c r="B3414">
        <v>1034004</v>
      </c>
      <c r="C3414">
        <v>12</v>
      </c>
      <c r="D3414" t="s">
        <v>2732</v>
      </c>
      <c r="E3414" t="s">
        <v>4001</v>
      </c>
      <c r="F3414" s="53">
        <v>750</v>
      </c>
      <c r="G3414" t="s">
        <v>2504</v>
      </c>
      <c r="H3414" t="s">
        <v>2555</v>
      </c>
      <c r="I3414" t="s">
        <v>2576</v>
      </c>
      <c r="J3414" t="s">
        <v>2535</v>
      </c>
      <c r="K3414" t="s">
        <v>2560</v>
      </c>
      <c r="L3414" t="s">
        <v>2726</v>
      </c>
      <c r="M3414" t="s">
        <v>2727</v>
      </c>
      <c r="N3414" t="s">
        <v>2539</v>
      </c>
      <c r="O3414" t="s">
        <v>2540</v>
      </c>
      <c r="P3414" t="s">
        <v>2814</v>
      </c>
      <c r="Q3414" t="s">
        <v>2535</v>
      </c>
      <c r="R3414" t="s">
        <v>2565</v>
      </c>
      <c r="S3414" t="s">
        <v>2566</v>
      </c>
      <c r="T3414">
        <v>12.99</v>
      </c>
      <c r="U3414" t="s">
        <v>2705</v>
      </c>
    </row>
    <row r="3415" spans="1:21" x14ac:dyDescent="0.2">
      <c r="A3415" t="s">
        <v>1058</v>
      </c>
      <c r="B3415">
        <v>1034005</v>
      </c>
      <c r="C3415">
        <v>12</v>
      </c>
      <c r="D3415" t="s">
        <v>3817</v>
      </c>
      <c r="E3415" t="s">
        <v>4001</v>
      </c>
      <c r="F3415" s="53">
        <v>750</v>
      </c>
      <c r="G3415" t="s">
        <v>2504</v>
      </c>
      <c r="H3415" t="s">
        <v>2609</v>
      </c>
      <c r="I3415" t="s">
        <v>2576</v>
      </c>
      <c r="J3415" t="s">
        <v>2535</v>
      </c>
      <c r="K3415" t="s">
        <v>2560</v>
      </c>
      <c r="L3415" t="s">
        <v>2726</v>
      </c>
      <c r="M3415" t="s">
        <v>2727</v>
      </c>
      <c r="N3415" t="s">
        <v>2539</v>
      </c>
      <c r="O3415" t="s">
        <v>2540</v>
      </c>
      <c r="P3415" t="s">
        <v>2814</v>
      </c>
      <c r="Q3415" t="s">
        <v>2535</v>
      </c>
      <c r="R3415" t="s">
        <v>2542</v>
      </c>
      <c r="S3415" t="s">
        <v>2783</v>
      </c>
      <c r="T3415">
        <v>12.99</v>
      </c>
      <c r="U3415" t="s">
        <v>2705</v>
      </c>
    </row>
    <row r="3416" spans="1:21" x14ac:dyDescent="0.2">
      <c r="A3416" t="s">
        <v>4812</v>
      </c>
      <c r="B3416">
        <v>1034006</v>
      </c>
      <c r="C3416">
        <v>12</v>
      </c>
      <c r="D3416" t="s">
        <v>2502</v>
      </c>
      <c r="E3416" t="s">
        <v>3909</v>
      </c>
      <c r="F3416" s="53">
        <v>750</v>
      </c>
      <c r="G3416" t="s">
        <v>2504</v>
      </c>
      <c r="H3416" t="s">
        <v>2635</v>
      </c>
      <c r="I3416" t="s">
        <v>2518</v>
      </c>
      <c r="J3416" t="s">
        <v>2519</v>
      </c>
      <c r="K3416" t="s">
        <v>2583</v>
      </c>
      <c r="L3416" t="s">
        <v>2584</v>
      </c>
      <c r="M3416" t="s">
        <v>2585</v>
      </c>
      <c r="N3416" t="s">
        <v>2586</v>
      </c>
      <c r="O3416" t="s">
        <v>2587</v>
      </c>
      <c r="P3416" t="s">
        <v>2588</v>
      </c>
      <c r="Q3416" t="s">
        <v>2519</v>
      </c>
      <c r="R3416" t="s">
        <v>2502</v>
      </c>
      <c r="S3416" t="s">
        <v>2589</v>
      </c>
      <c r="T3416">
        <v>79.290000000000006</v>
      </c>
      <c r="U3416" t="s">
        <v>2795</v>
      </c>
    </row>
    <row r="3417" spans="1:21" x14ac:dyDescent="0.2">
      <c r="A3417" t="s">
        <v>2445</v>
      </c>
      <c r="B3417">
        <v>1034007</v>
      </c>
      <c r="C3417">
        <v>6</v>
      </c>
      <c r="D3417" t="s">
        <v>2502</v>
      </c>
      <c r="E3417" t="s">
        <v>3909</v>
      </c>
      <c r="F3417" s="53">
        <v>750</v>
      </c>
      <c r="G3417" t="s">
        <v>2504</v>
      </c>
      <c r="H3417" t="s">
        <v>3842</v>
      </c>
      <c r="I3417" t="s">
        <v>2518</v>
      </c>
      <c r="J3417" t="s">
        <v>2519</v>
      </c>
      <c r="K3417" t="s">
        <v>2583</v>
      </c>
      <c r="L3417" t="s">
        <v>2584</v>
      </c>
      <c r="M3417" t="s">
        <v>2585</v>
      </c>
      <c r="N3417" t="s">
        <v>2586</v>
      </c>
      <c r="O3417" t="s">
        <v>2587</v>
      </c>
      <c r="P3417" t="s">
        <v>2588</v>
      </c>
      <c r="Q3417" t="s">
        <v>2519</v>
      </c>
      <c r="R3417" t="s">
        <v>2502</v>
      </c>
      <c r="S3417" t="s">
        <v>3146</v>
      </c>
      <c r="T3417">
        <v>79.290000000000006</v>
      </c>
      <c r="U3417" t="s">
        <v>2795</v>
      </c>
    </row>
    <row r="3418" spans="1:21" x14ac:dyDescent="0.2">
      <c r="A3418" t="s">
        <v>2454</v>
      </c>
      <c r="B3418">
        <v>1034012</v>
      </c>
      <c r="C3418">
        <v>12</v>
      </c>
      <c r="D3418" t="s">
        <v>3025</v>
      </c>
      <c r="E3418" t="s">
        <v>4002</v>
      </c>
      <c r="F3418" s="53">
        <v>750</v>
      </c>
      <c r="G3418" t="s">
        <v>2504</v>
      </c>
      <c r="H3418" t="s">
        <v>2609</v>
      </c>
      <c r="I3418" t="s">
        <v>2576</v>
      </c>
      <c r="J3418" t="s">
        <v>2535</v>
      </c>
      <c r="K3418" t="s">
        <v>2560</v>
      </c>
      <c r="L3418" t="s">
        <v>3027</v>
      </c>
      <c r="M3418" t="s">
        <v>3028</v>
      </c>
      <c r="N3418" t="s">
        <v>2595</v>
      </c>
      <c r="O3418" t="s">
        <v>2596</v>
      </c>
      <c r="P3418" t="s">
        <v>3692</v>
      </c>
      <c r="Q3418" t="s">
        <v>2535</v>
      </c>
      <c r="R3418" t="s">
        <v>2542</v>
      </c>
      <c r="S3418" t="s">
        <v>2783</v>
      </c>
      <c r="T3418">
        <v>12.99</v>
      </c>
      <c r="U3418" t="s">
        <v>2697</v>
      </c>
    </row>
    <row r="3419" spans="1:21" x14ac:dyDescent="0.2">
      <c r="A3419" t="s">
        <v>411</v>
      </c>
      <c r="B3419">
        <v>1034014</v>
      </c>
      <c r="C3419">
        <v>12</v>
      </c>
      <c r="D3419" t="s">
        <v>3114</v>
      </c>
      <c r="E3419" t="s">
        <v>3873</v>
      </c>
      <c r="F3419" s="53">
        <v>375</v>
      </c>
      <c r="G3419" t="s">
        <v>2504</v>
      </c>
      <c r="H3419">
        <v>98</v>
      </c>
      <c r="I3419" t="s">
        <v>2518</v>
      </c>
      <c r="J3419" t="s">
        <v>2535</v>
      </c>
      <c r="K3419" t="s">
        <v>2677</v>
      </c>
      <c r="L3419" t="s">
        <v>2853</v>
      </c>
      <c r="M3419" t="s">
        <v>2854</v>
      </c>
      <c r="N3419" t="s">
        <v>2511</v>
      </c>
      <c r="O3419" t="s">
        <v>2512</v>
      </c>
      <c r="P3419" t="s">
        <v>2781</v>
      </c>
      <c r="Q3419" t="s">
        <v>5606</v>
      </c>
      <c r="R3419" t="s">
        <v>2542</v>
      </c>
      <c r="S3419" t="s">
        <v>2783</v>
      </c>
      <c r="T3419">
        <v>20.39</v>
      </c>
      <c r="U3419" t="s">
        <v>3874</v>
      </c>
    </row>
    <row r="3420" spans="1:21" x14ac:dyDescent="0.2">
      <c r="A3420" t="s">
        <v>459</v>
      </c>
      <c r="B3420">
        <v>1034015</v>
      </c>
      <c r="C3420">
        <v>12</v>
      </c>
      <c r="D3420" t="s">
        <v>3239</v>
      </c>
      <c r="E3420" t="s">
        <v>3873</v>
      </c>
      <c r="F3420" s="53">
        <v>375</v>
      </c>
      <c r="G3420" t="s">
        <v>2504</v>
      </c>
      <c r="H3420">
        <v>98</v>
      </c>
      <c r="I3420" t="s">
        <v>2518</v>
      </c>
      <c r="J3420" t="s">
        <v>2535</v>
      </c>
      <c r="K3420" t="s">
        <v>2677</v>
      </c>
      <c r="L3420" t="s">
        <v>2853</v>
      </c>
      <c r="M3420" t="s">
        <v>2854</v>
      </c>
      <c r="N3420" t="s">
        <v>2511</v>
      </c>
      <c r="O3420" t="s">
        <v>2512</v>
      </c>
      <c r="P3420" t="s">
        <v>2781</v>
      </c>
      <c r="Q3420" t="s">
        <v>5606</v>
      </c>
      <c r="R3420" t="s">
        <v>2542</v>
      </c>
      <c r="S3420" t="s">
        <v>2783</v>
      </c>
      <c r="T3420">
        <v>20.239999999999998</v>
      </c>
      <c r="U3420" t="s">
        <v>3874</v>
      </c>
    </row>
    <row r="3421" spans="1:21" x14ac:dyDescent="0.2">
      <c r="A3421" t="s">
        <v>1664</v>
      </c>
      <c r="B3421">
        <v>1034018</v>
      </c>
      <c r="C3421">
        <v>12</v>
      </c>
      <c r="D3421" t="s">
        <v>2789</v>
      </c>
      <c r="E3421" t="s">
        <v>9689</v>
      </c>
      <c r="F3421" s="53">
        <v>750</v>
      </c>
      <c r="G3421" t="s">
        <v>2504</v>
      </c>
      <c r="H3421" t="s">
        <v>2635</v>
      </c>
      <c r="I3421" t="s">
        <v>2518</v>
      </c>
      <c r="J3421" t="s">
        <v>2535</v>
      </c>
      <c r="K3421" t="s">
        <v>2560</v>
      </c>
      <c r="L3421" t="s">
        <v>2726</v>
      </c>
      <c r="M3421" t="s">
        <v>2727</v>
      </c>
      <c r="N3421" t="s">
        <v>2539</v>
      </c>
      <c r="O3421" t="s">
        <v>2540</v>
      </c>
      <c r="P3421" t="s">
        <v>2728</v>
      </c>
      <c r="Q3421" t="s">
        <v>2535</v>
      </c>
      <c r="R3421" t="s">
        <v>2542</v>
      </c>
      <c r="S3421" t="s">
        <v>2543</v>
      </c>
      <c r="T3421">
        <v>1580.22</v>
      </c>
      <c r="U3421" t="s">
        <v>2697</v>
      </c>
    </row>
    <row r="3422" spans="1:21" x14ac:dyDescent="0.2">
      <c r="A3422" t="s">
        <v>270</v>
      </c>
      <c r="B3422">
        <v>1034023</v>
      </c>
      <c r="C3422">
        <v>12</v>
      </c>
      <c r="D3422" t="s">
        <v>3491</v>
      </c>
      <c r="E3422" t="s">
        <v>9690</v>
      </c>
      <c r="F3422" s="53">
        <v>750</v>
      </c>
      <c r="G3422" t="s">
        <v>2504</v>
      </c>
      <c r="H3422" t="s">
        <v>2635</v>
      </c>
      <c r="I3422" t="s">
        <v>2518</v>
      </c>
      <c r="J3422" t="s">
        <v>2535</v>
      </c>
      <c r="K3422" t="s">
        <v>2560</v>
      </c>
      <c r="L3422" t="s">
        <v>2726</v>
      </c>
      <c r="M3422" t="s">
        <v>2727</v>
      </c>
      <c r="N3422" t="s">
        <v>2539</v>
      </c>
      <c r="O3422" t="s">
        <v>2540</v>
      </c>
      <c r="P3422" t="s">
        <v>2728</v>
      </c>
      <c r="Q3422" t="s">
        <v>2535</v>
      </c>
      <c r="R3422" t="s">
        <v>2542</v>
      </c>
      <c r="S3422" t="s">
        <v>2543</v>
      </c>
      <c r="T3422">
        <v>1124.3399999999999</v>
      </c>
      <c r="U3422" t="s">
        <v>4003</v>
      </c>
    </row>
    <row r="3423" spans="1:21" x14ac:dyDescent="0.2">
      <c r="A3423" t="s">
        <v>1830</v>
      </c>
      <c r="B3423">
        <v>1034031</v>
      </c>
      <c r="C3423">
        <v>12</v>
      </c>
      <c r="D3423" t="s">
        <v>2557</v>
      </c>
      <c r="E3423" t="s">
        <v>3694</v>
      </c>
      <c r="F3423" s="53">
        <v>750</v>
      </c>
      <c r="G3423" t="s">
        <v>2504</v>
      </c>
      <c r="H3423" t="s">
        <v>2555</v>
      </c>
      <c r="I3423" t="s">
        <v>2576</v>
      </c>
      <c r="J3423" t="s">
        <v>2535</v>
      </c>
      <c r="K3423" t="s">
        <v>2560</v>
      </c>
      <c r="L3423" t="s">
        <v>2720</v>
      </c>
      <c r="M3423" t="s">
        <v>2721</v>
      </c>
      <c r="N3423" t="s">
        <v>2511</v>
      </c>
      <c r="O3423" t="s">
        <v>2723</v>
      </c>
      <c r="P3423" t="s">
        <v>2724</v>
      </c>
      <c r="Q3423" t="s">
        <v>2704</v>
      </c>
      <c r="R3423" t="s">
        <v>2565</v>
      </c>
      <c r="S3423" t="s">
        <v>2566</v>
      </c>
      <c r="T3423">
        <v>12.99</v>
      </c>
      <c r="U3423" t="s">
        <v>2705</v>
      </c>
    </row>
    <row r="3424" spans="1:21" x14ac:dyDescent="0.2">
      <c r="A3424" t="s">
        <v>1916</v>
      </c>
      <c r="B3424">
        <v>1034032</v>
      </c>
      <c r="C3424">
        <v>12</v>
      </c>
      <c r="D3424" t="s">
        <v>2789</v>
      </c>
      <c r="E3424" t="s">
        <v>3694</v>
      </c>
      <c r="F3424" s="53">
        <v>750</v>
      </c>
      <c r="G3424" t="s">
        <v>2504</v>
      </c>
      <c r="H3424" t="s">
        <v>2555</v>
      </c>
      <c r="I3424" t="s">
        <v>2576</v>
      </c>
      <c r="J3424" t="s">
        <v>2535</v>
      </c>
      <c r="K3424" t="s">
        <v>2560</v>
      </c>
      <c r="L3424" t="s">
        <v>2720</v>
      </c>
      <c r="M3424" t="s">
        <v>2721</v>
      </c>
      <c r="N3424" t="s">
        <v>2511</v>
      </c>
      <c r="O3424" t="s">
        <v>2723</v>
      </c>
      <c r="P3424" t="s">
        <v>2724</v>
      </c>
      <c r="Q3424" t="s">
        <v>2704</v>
      </c>
      <c r="R3424" t="s">
        <v>2542</v>
      </c>
      <c r="S3424" t="s">
        <v>2543</v>
      </c>
      <c r="T3424">
        <v>12.99</v>
      </c>
      <c r="U3424" t="s">
        <v>2705</v>
      </c>
    </row>
    <row r="3425" spans="1:21" x14ac:dyDescent="0.2">
      <c r="A3425" t="s">
        <v>10470</v>
      </c>
      <c r="B3425">
        <v>1034048</v>
      </c>
      <c r="C3425">
        <v>6</v>
      </c>
      <c r="D3425" t="s">
        <v>2502</v>
      </c>
      <c r="E3425" t="s">
        <v>3185</v>
      </c>
      <c r="F3425" s="53">
        <v>750</v>
      </c>
      <c r="G3425" t="s">
        <v>2504</v>
      </c>
      <c r="H3425" t="s">
        <v>9481</v>
      </c>
      <c r="I3425" t="s">
        <v>2528</v>
      </c>
      <c r="J3425" t="s">
        <v>2535</v>
      </c>
      <c r="K3425" t="s">
        <v>2560</v>
      </c>
      <c r="L3425" t="s">
        <v>2824</v>
      </c>
      <c r="M3425" t="s">
        <v>2825</v>
      </c>
      <c r="N3425" t="s">
        <v>2694</v>
      </c>
      <c r="O3425" t="s">
        <v>2695</v>
      </c>
      <c r="P3425" t="s">
        <v>3437</v>
      </c>
      <c r="Q3425" t="s">
        <v>2535</v>
      </c>
      <c r="R3425" t="s">
        <v>2565</v>
      </c>
      <c r="S3425" t="s">
        <v>2502</v>
      </c>
      <c r="T3425">
        <v>22.84</v>
      </c>
      <c r="U3425" t="s">
        <v>3430</v>
      </c>
    </row>
    <row r="3426" spans="1:21" x14ac:dyDescent="0.2">
      <c r="A3426" t="s">
        <v>2273</v>
      </c>
      <c r="B3426">
        <v>1034056</v>
      </c>
      <c r="C3426">
        <v>12</v>
      </c>
      <c r="D3426" t="s">
        <v>3008</v>
      </c>
      <c r="E3426" t="s">
        <v>4004</v>
      </c>
      <c r="F3426" s="53">
        <v>750</v>
      </c>
      <c r="G3426" t="s">
        <v>2504</v>
      </c>
      <c r="H3426" t="s">
        <v>2718</v>
      </c>
      <c r="I3426" t="s">
        <v>2576</v>
      </c>
      <c r="J3426" t="s">
        <v>2535</v>
      </c>
      <c r="K3426" t="s">
        <v>2560</v>
      </c>
      <c r="L3426" t="s">
        <v>2791</v>
      </c>
      <c r="M3426" t="s">
        <v>2792</v>
      </c>
      <c r="N3426" t="s">
        <v>2511</v>
      </c>
      <c r="O3426" t="s">
        <v>2793</v>
      </c>
      <c r="P3426" t="s">
        <v>3243</v>
      </c>
      <c r="Q3426" t="s">
        <v>2535</v>
      </c>
      <c r="R3426" t="s">
        <v>2542</v>
      </c>
      <c r="S3426" t="s">
        <v>2783</v>
      </c>
      <c r="T3426">
        <v>11.99</v>
      </c>
      <c r="U3426" t="s">
        <v>2795</v>
      </c>
    </row>
    <row r="3427" spans="1:21" x14ac:dyDescent="0.2">
      <c r="A3427" t="s">
        <v>7088</v>
      </c>
      <c r="B3427">
        <v>1034057</v>
      </c>
      <c r="C3427">
        <v>12</v>
      </c>
      <c r="D3427" t="s">
        <v>2698</v>
      </c>
      <c r="E3427" t="s">
        <v>4004</v>
      </c>
      <c r="F3427" s="53">
        <v>750</v>
      </c>
      <c r="G3427" t="s">
        <v>2504</v>
      </c>
      <c r="H3427" t="s">
        <v>2505</v>
      </c>
      <c r="I3427" t="s">
        <v>2576</v>
      </c>
      <c r="J3427" t="s">
        <v>2535</v>
      </c>
      <c r="K3427" t="s">
        <v>2560</v>
      </c>
      <c r="L3427" t="s">
        <v>2791</v>
      </c>
      <c r="M3427" t="s">
        <v>2792</v>
      </c>
      <c r="N3427" t="s">
        <v>2511</v>
      </c>
      <c r="O3427" t="s">
        <v>2793</v>
      </c>
      <c r="P3427" t="s">
        <v>3243</v>
      </c>
      <c r="Q3427" t="s">
        <v>2535</v>
      </c>
      <c r="R3427" t="s">
        <v>2565</v>
      </c>
      <c r="S3427" t="s">
        <v>2566</v>
      </c>
      <c r="T3427">
        <v>11.99</v>
      </c>
      <c r="U3427" t="s">
        <v>2795</v>
      </c>
    </row>
    <row r="3428" spans="1:21" x14ac:dyDescent="0.2">
      <c r="A3428" t="s">
        <v>4380</v>
      </c>
      <c r="B3428">
        <v>1034063</v>
      </c>
      <c r="C3428">
        <v>24</v>
      </c>
      <c r="D3428" t="s">
        <v>3038</v>
      </c>
      <c r="E3428" t="s">
        <v>3405</v>
      </c>
      <c r="F3428" s="53">
        <v>250</v>
      </c>
      <c r="G3428" t="s">
        <v>2613</v>
      </c>
      <c r="H3428" t="s">
        <v>2555</v>
      </c>
      <c r="I3428" t="s">
        <v>2576</v>
      </c>
      <c r="J3428" t="s">
        <v>2535</v>
      </c>
      <c r="K3428" t="s">
        <v>2560</v>
      </c>
      <c r="L3428" t="s">
        <v>2700</v>
      </c>
      <c r="M3428" t="s">
        <v>2701</v>
      </c>
      <c r="N3428" t="s">
        <v>2511</v>
      </c>
      <c r="O3428" t="s">
        <v>2512</v>
      </c>
      <c r="P3428" t="s">
        <v>2781</v>
      </c>
      <c r="Q3428" t="s">
        <v>2782</v>
      </c>
      <c r="R3428" t="s">
        <v>2565</v>
      </c>
      <c r="S3428" t="s">
        <v>2566</v>
      </c>
      <c r="T3428">
        <v>5.99</v>
      </c>
      <c r="U3428" t="s">
        <v>3406</v>
      </c>
    </row>
    <row r="3429" spans="1:21" x14ac:dyDescent="0.2">
      <c r="A3429" t="s">
        <v>918</v>
      </c>
      <c r="B3429">
        <v>1034080</v>
      </c>
      <c r="C3429">
        <v>1</v>
      </c>
      <c r="D3429" t="s">
        <v>2502</v>
      </c>
      <c r="E3429" t="s">
        <v>3613</v>
      </c>
      <c r="F3429" s="53">
        <v>5325</v>
      </c>
      <c r="G3429" t="s">
        <v>2613</v>
      </c>
      <c r="H3429" t="s">
        <v>2635</v>
      </c>
      <c r="I3429" t="s">
        <v>2528</v>
      </c>
      <c r="J3429" t="s">
        <v>2507</v>
      </c>
      <c r="K3429" t="s">
        <v>2508</v>
      </c>
      <c r="L3429" t="s">
        <v>2509</v>
      </c>
      <c r="M3429" t="s">
        <v>2510</v>
      </c>
      <c r="N3429" t="s">
        <v>2511</v>
      </c>
      <c r="O3429" t="s">
        <v>2512</v>
      </c>
      <c r="P3429" t="s">
        <v>2513</v>
      </c>
      <c r="Q3429" t="s">
        <v>2507</v>
      </c>
      <c r="R3429" t="s">
        <v>2502</v>
      </c>
      <c r="S3429" t="s">
        <v>2514</v>
      </c>
      <c r="T3429">
        <v>39.64</v>
      </c>
      <c r="U3429" t="s">
        <v>2515</v>
      </c>
    </row>
    <row r="3430" spans="1:21" x14ac:dyDescent="0.2">
      <c r="A3430" t="s">
        <v>637</v>
      </c>
      <c r="B3430">
        <v>1034081</v>
      </c>
      <c r="C3430">
        <v>24</v>
      </c>
      <c r="D3430" t="s">
        <v>2502</v>
      </c>
      <c r="E3430" t="s">
        <v>3080</v>
      </c>
      <c r="F3430" s="53">
        <v>473</v>
      </c>
      <c r="G3430" t="s">
        <v>2613</v>
      </c>
      <c r="H3430">
        <v>98</v>
      </c>
      <c r="I3430" t="s">
        <v>2528</v>
      </c>
      <c r="J3430" t="s">
        <v>2507</v>
      </c>
      <c r="K3430" t="s">
        <v>2529</v>
      </c>
      <c r="L3430" t="s">
        <v>2530</v>
      </c>
      <c r="M3430" t="s">
        <v>2531</v>
      </c>
      <c r="N3430" t="s">
        <v>2511</v>
      </c>
      <c r="O3430" t="s">
        <v>2512</v>
      </c>
      <c r="P3430" t="s">
        <v>2781</v>
      </c>
      <c r="Q3430" t="s">
        <v>3081</v>
      </c>
      <c r="R3430" t="s">
        <v>2502</v>
      </c>
      <c r="S3430" t="s">
        <v>2949</v>
      </c>
      <c r="T3430">
        <v>5.0999999999999996</v>
      </c>
      <c r="U3430" t="s">
        <v>3083</v>
      </c>
    </row>
    <row r="3431" spans="1:21" x14ac:dyDescent="0.2">
      <c r="A3431" t="s">
        <v>5409</v>
      </c>
      <c r="B3431">
        <v>1034084</v>
      </c>
      <c r="C3431">
        <v>24</v>
      </c>
      <c r="D3431" t="s">
        <v>2502</v>
      </c>
      <c r="E3431" t="s">
        <v>4005</v>
      </c>
      <c r="F3431" s="53">
        <v>473</v>
      </c>
      <c r="G3431" t="s">
        <v>2613</v>
      </c>
      <c r="H3431">
        <v>98</v>
      </c>
      <c r="I3431" t="s">
        <v>2528</v>
      </c>
      <c r="J3431" t="s">
        <v>2507</v>
      </c>
      <c r="K3431" t="s">
        <v>2529</v>
      </c>
      <c r="L3431" t="s">
        <v>2530</v>
      </c>
      <c r="M3431" t="s">
        <v>2531</v>
      </c>
      <c r="N3431" t="s">
        <v>2511</v>
      </c>
      <c r="O3431" t="s">
        <v>2512</v>
      </c>
      <c r="P3431" t="s">
        <v>3052</v>
      </c>
      <c r="Q3431" t="s">
        <v>2507</v>
      </c>
      <c r="R3431" t="s">
        <v>2502</v>
      </c>
      <c r="S3431" t="s">
        <v>3372</v>
      </c>
      <c r="T3431">
        <v>4.95</v>
      </c>
      <c r="U3431" t="s">
        <v>3053</v>
      </c>
    </row>
    <row r="3432" spans="1:21" x14ac:dyDescent="0.2">
      <c r="A3432" t="s">
        <v>7089</v>
      </c>
      <c r="B3432">
        <v>1034089</v>
      </c>
      <c r="C3432">
        <v>12</v>
      </c>
      <c r="D3432" t="s">
        <v>2502</v>
      </c>
      <c r="E3432" t="s">
        <v>3185</v>
      </c>
      <c r="F3432" s="53">
        <v>750</v>
      </c>
      <c r="G3432" t="s">
        <v>2504</v>
      </c>
      <c r="H3432" t="s">
        <v>9458</v>
      </c>
      <c r="I3432" t="s">
        <v>2506</v>
      </c>
      <c r="J3432" t="s">
        <v>2519</v>
      </c>
      <c r="K3432" t="s">
        <v>2569</v>
      </c>
      <c r="L3432" t="s">
        <v>2570</v>
      </c>
      <c r="M3432" t="s">
        <v>2569</v>
      </c>
      <c r="N3432" t="s">
        <v>2511</v>
      </c>
      <c r="O3432" t="s">
        <v>2512</v>
      </c>
      <c r="P3432" t="s">
        <v>2629</v>
      </c>
      <c r="Q3432" t="s">
        <v>2519</v>
      </c>
      <c r="R3432" t="s">
        <v>2502</v>
      </c>
      <c r="S3432" t="s">
        <v>2525</v>
      </c>
      <c r="T3432">
        <v>32.049999999999997</v>
      </c>
      <c r="U3432" t="s">
        <v>5086</v>
      </c>
    </row>
    <row r="3433" spans="1:21" x14ac:dyDescent="0.2">
      <c r="A3433" t="s">
        <v>440</v>
      </c>
      <c r="B3433">
        <v>1034098</v>
      </c>
      <c r="C3433">
        <v>24</v>
      </c>
      <c r="D3433" t="s">
        <v>2502</v>
      </c>
      <c r="E3433" t="s">
        <v>3923</v>
      </c>
      <c r="F3433" s="53">
        <v>473</v>
      </c>
      <c r="G3433" t="s">
        <v>2613</v>
      </c>
      <c r="H3433" t="s">
        <v>2555</v>
      </c>
      <c r="I3433" t="s">
        <v>2528</v>
      </c>
      <c r="J3433" t="s">
        <v>2507</v>
      </c>
      <c r="K3433" t="s">
        <v>2529</v>
      </c>
      <c r="L3433" t="s">
        <v>2530</v>
      </c>
      <c r="M3433" t="s">
        <v>2531</v>
      </c>
      <c r="N3433" t="s">
        <v>2511</v>
      </c>
      <c r="O3433" t="s">
        <v>2512</v>
      </c>
      <c r="P3433" t="s">
        <v>2781</v>
      </c>
      <c r="Q3433" t="s">
        <v>3081</v>
      </c>
      <c r="R3433" t="s">
        <v>2502</v>
      </c>
      <c r="S3433" t="s">
        <v>3372</v>
      </c>
      <c r="T3433">
        <v>5.25</v>
      </c>
      <c r="U3433" t="s">
        <v>3924</v>
      </c>
    </row>
    <row r="3434" spans="1:21" x14ac:dyDescent="0.2">
      <c r="A3434" t="s">
        <v>4813</v>
      </c>
      <c r="B3434">
        <v>1034114</v>
      </c>
      <c r="C3434">
        <v>12</v>
      </c>
      <c r="D3434" t="s">
        <v>3314</v>
      </c>
      <c r="E3434" t="s">
        <v>3325</v>
      </c>
      <c r="F3434" s="53">
        <v>750</v>
      </c>
      <c r="G3434" t="s">
        <v>2504</v>
      </c>
      <c r="H3434" t="s">
        <v>2635</v>
      </c>
      <c r="I3434" t="s">
        <v>2518</v>
      </c>
      <c r="J3434" t="s">
        <v>2535</v>
      </c>
      <c r="K3434" t="s">
        <v>2560</v>
      </c>
      <c r="L3434" t="s">
        <v>2776</v>
      </c>
      <c r="M3434" t="s">
        <v>2777</v>
      </c>
      <c r="N3434" t="s">
        <v>2586</v>
      </c>
      <c r="O3434" t="s">
        <v>2587</v>
      </c>
      <c r="P3434" t="s">
        <v>2778</v>
      </c>
      <c r="Q3434" t="s">
        <v>2535</v>
      </c>
      <c r="R3434" t="s">
        <v>2542</v>
      </c>
      <c r="S3434" t="s">
        <v>2543</v>
      </c>
      <c r="T3434">
        <v>69.39</v>
      </c>
      <c r="U3434" t="s">
        <v>5607</v>
      </c>
    </row>
    <row r="3435" spans="1:21" x14ac:dyDescent="0.2">
      <c r="A3435" t="s">
        <v>5410</v>
      </c>
      <c r="B3435">
        <v>1034125</v>
      </c>
      <c r="C3435">
        <v>6</v>
      </c>
      <c r="D3435" t="s">
        <v>2502</v>
      </c>
      <c r="E3435" t="s">
        <v>9691</v>
      </c>
      <c r="F3435" s="53">
        <v>720</v>
      </c>
      <c r="G3435" t="s">
        <v>2504</v>
      </c>
      <c r="H3435" t="s">
        <v>3268</v>
      </c>
      <c r="I3435" t="s">
        <v>2518</v>
      </c>
      <c r="J3435" t="s">
        <v>2519</v>
      </c>
      <c r="K3435" t="s">
        <v>2520</v>
      </c>
      <c r="L3435" t="s">
        <v>2521</v>
      </c>
      <c r="M3435" t="s">
        <v>2520</v>
      </c>
      <c r="N3435" t="s">
        <v>2522</v>
      </c>
      <c r="O3435" t="s">
        <v>3658</v>
      </c>
      <c r="P3435" t="s">
        <v>3658</v>
      </c>
      <c r="Q3435" t="s">
        <v>2519</v>
      </c>
      <c r="R3435" t="s">
        <v>2502</v>
      </c>
      <c r="S3435" t="s">
        <v>2525</v>
      </c>
      <c r="T3435">
        <v>99.98</v>
      </c>
      <c r="U3435" t="s">
        <v>2746</v>
      </c>
    </row>
    <row r="3436" spans="1:21" x14ac:dyDescent="0.2">
      <c r="A3436" t="s">
        <v>666</v>
      </c>
      <c r="B3436">
        <v>1034127</v>
      </c>
      <c r="C3436">
        <v>12</v>
      </c>
      <c r="D3436" t="s">
        <v>2557</v>
      </c>
      <c r="E3436" t="s">
        <v>3898</v>
      </c>
      <c r="F3436" s="53">
        <v>750</v>
      </c>
      <c r="G3436" t="s">
        <v>2504</v>
      </c>
      <c r="H3436">
        <v>97</v>
      </c>
      <c r="I3436" t="s">
        <v>2506</v>
      </c>
      <c r="J3436" t="s">
        <v>2535</v>
      </c>
      <c r="K3436" t="s">
        <v>2560</v>
      </c>
      <c r="L3436" t="s">
        <v>2768</v>
      </c>
      <c r="M3436" t="s">
        <v>2769</v>
      </c>
      <c r="N3436" t="s">
        <v>2511</v>
      </c>
      <c r="O3436" t="s">
        <v>2771</v>
      </c>
      <c r="P3436" t="s">
        <v>2924</v>
      </c>
      <c r="Q3436" t="s">
        <v>2535</v>
      </c>
      <c r="R3436" t="s">
        <v>2565</v>
      </c>
      <c r="S3436" t="s">
        <v>2566</v>
      </c>
      <c r="T3436">
        <v>17.82</v>
      </c>
      <c r="U3436" t="s">
        <v>2795</v>
      </c>
    </row>
    <row r="3437" spans="1:21" x14ac:dyDescent="0.2">
      <c r="A3437" t="s">
        <v>7090</v>
      </c>
      <c r="B3437">
        <v>1034129</v>
      </c>
      <c r="C3437">
        <v>12</v>
      </c>
      <c r="D3437" t="s">
        <v>2502</v>
      </c>
      <c r="E3437" t="s">
        <v>9692</v>
      </c>
      <c r="F3437" s="53">
        <v>750</v>
      </c>
      <c r="G3437" t="s">
        <v>2504</v>
      </c>
      <c r="H3437" t="s">
        <v>9458</v>
      </c>
      <c r="I3437" t="s">
        <v>2528</v>
      </c>
      <c r="J3437" t="s">
        <v>2535</v>
      </c>
      <c r="K3437" t="s">
        <v>2560</v>
      </c>
      <c r="L3437" t="s">
        <v>2756</v>
      </c>
      <c r="M3437" t="s">
        <v>2757</v>
      </c>
      <c r="N3437" t="s">
        <v>2511</v>
      </c>
      <c r="O3437" t="s">
        <v>2671</v>
      </c>
      <c r="P3437" t="s">
        <v>3035</v>
      </c>
      <c r="Q3437" t="s">
        <v>9464</v>
      </c>
      <c r="R3437" t="s">
        <v>2565</v>
      </c>
      <c r="S3437" t="s">
        <v>2502</v>
      </c>
      <c r="T3437">
        <v>19.690000000000001</v>
      </c>
      <c r="U3437" t="s">
        <v>2697</v>
      </c>
    </row>
    <row r="3438" spans="1:21" x14ac:dyDescent="0.2">
      <c r="A3438" t="s">
        <v>4381</v>
      </c>
      <c r="B3438">
        <v>1034130</v>
      </c>
      <c r="C3438">
        <v>12</v>
      </c>
      <c r="D3438" t="s">
        <v>2821</v>
      </c>
      <c r="E3438" t="s">
        <v>5025</v>
      </c>
      <c r="F3438" s="53">
        <v>750</v>
      </c>
      <c r="G3438" t="s">
        <v>2504</v>
      </c>
      <c r="H3438" t="s">
        <v>2635</v>
      </c>
      <c r="I3438" t="s">
        <v>2518</v>
      </c>
      <c r="J3438" t="s">
        <v>2535</v>
      </c>
      <c r="K3438" t="s">
        <v>2560</v>
      </c>
      <c r="L3438" t="s">
        <v>2756</v>
      </c>
      <c r="M3438" t="s">
        <v>2757</v>
      </c>
      <c r="N3438" t="s">
        <v>2511</v>
      </c>
      <c r="O3438" t="s">
        <v>2671</v>
      </c>
      <c r="P3438" t="s">
        <v>2766</v>
      </c>
      <c r="Q3438" t="s">
        <v>2535</v>
      </c>
      <c r="R3438" t="s">
        <v>2542</v>
      </c>
      <c r="S3438" t="s">
        <v>2783</v>
      </c>
      <c r="T3438">
        <v>24.78</v>
      </c>
      <c r="U3438" t="s">
        <v>2697</v>
      </c>
    </row>
    <row r="3439" spans="1:21" x14ac:dyDescent="0.2">
      <c r="A3439" t="s">
        <v>672</v>
      </c>
      <c r="B3439">
        <v>1034131</v>
      </c>
      <c r="C3439">
        <v>3</v>
      </c>
      <c r="D3439" t="s">
        <v>2502</v>
      </c>
      <c r="E3439" t="s">
        <v>3849</v>
      </c>
      <c r="F3439" s="53">
        <v>2840</v>
      </c>
      <c r="G3439" t="s">
        <v>2613</v>
      </c>
      <c r="H3439" t="s">
        <v>2555</v>
      </c>
      <c r="I3439" t="s">
        <v>2506</v>
      </c>
      <c r="J3439" t="s">
        <v>3017</v>
      </c>
      <c r="K3439" t="s">
        <v>3018</v>
      </c>
      <c r="L3439" t="s">
        <v>3921</v>
      </c>
      <c r="M3439" t="s">
        <v>3922</v>
      </c>
      <c r="N3439" t="s">
        <v>2511</v>
      </c>
      <c r="O3439" t="s">
        <v>2512</v>
      </c>
      <c r="P3439" t="s">
        <v>2513</v>
      </c>
      <c r="Q3439" t="s">
        <v>3021</v>
      </c>
      <c r="R3439" t="s">
        <v>2502</v>
      </c>
      <c r="S3439" t="s">
        <v>3382</v>
      </c>
      <c r="T3439">
        <v>26.99</v>
      </c>
      <c r="U3439" t="s">
        <v>3742</v>
      </c>
    </row>
    <row r="3440" spans="1:21" x14ac:dyDescent="0.2">
      <c r="A3440" t="s">
        <v>4382</v>
      </c>
      <c r="B3440">
        <v>1034134</v>
      </c>
      <c r="C3440">
        <v>6</v>
      </c>
      <c r="D3440" t="s">
        <v>2798</v>
      </c>
      <c r="E3440" t="s">
        <v>3033</v>
      </c>
      <c r="F3440" s="53">
        <v>750</v>
      </c>
      <c r="G3440" t="s">
        <v>2504</v>
      </c>
      <c r="H3440" t="s">
        <v>2550</v>
      </c>
      <c r="I3440" t="s">
        <v>2518</v>
      </c>
      <c r="J3440" t="s">
        <v>2535</v>
      </c>
      <c r="K3440" t="s">
        <v>2838</v>
      </c>
      <c r="L3440" t="s">
        <v>2839</v>
      </c>
      <c r="M3440" t="s">
        <v>2840</v>
      </c>
      <c r="N3440" t="s">
        <v>2539</v>
      </c>
      <c r="O3440" t="s">
        <v>2540</v>
      </c>
      <c r="P3440" t="s">
        <v>2841</v>
      </c>
      <c r="Q3440" t="s">
        <v>2535</v>
      </c>
      <c r="R3440" t="s">
        <v>2565</v>
      </c>
      <c r="S3440" t="s">
        <v>2598</v>
      </c>
      <c r="T3440">
        <v>122.98</v>
      </c>
      <c r="U3440" t="s">
        <v>2548</v>
      </c>
    </row>
    <row r="3441" spans="1:21" x14ac:dyDescent="0.2">
      <c r="A3441" t="s">
        <v>10471</v>
      </c>
      <c r="B3441">
        <v>1034137</v>
      </c>
      <c r="C3441">
        <v>12</v>
      </c>
      <c r="D3441" t="s">
        <v>2804</v>
      </c>
      <c r="E3441" t="s">
        <v>10971</v>
      </c>
      <c r="F3441" s="53">
        <v>750</v>
      </c>
      <c r="G3441" t="s">
        <v>2504</v>
      </c>
      <c r="H3441" t="s">
        <v>2635</v>
      </c>
      <c r="I3441" t="s">
        <v>2528</v>
      </c>
      <c r="J3441" t="s">
        <v>2535</v>
      </c>
      <c r="K3441" t="s">
        <v>2560</v>
      </c>
      <c r="L3441" t="s">
        <v>2726</v>
      </c>
      <c r="M3441" t="s">
        <v>2727</v>
      </c>
      <c r="N3441" t="s">
        <v>2539</v>
      </c>
      <c r="O3441" t="s">
        <v>2540</v>
      </c>
      <c r="P3441" t="s">
        <v>2728</v>
      </c>
      <c r="Q3441" t="s">
        <v>2535</v>
      </c>
      <c r="R3441" t="s">
        <v>2542</v>
      </c>
      <c r="S3441" t="s">
        <v>2543</v>
      </c>
      <c r="T3441">
        <v>27.99</v>
      </c>
      <c r="U3441" t="s">
        <v>4006</v>
      </c>
    </row>
    <row r="3442" spans="1:21" x14ac:dyDescent="0.2">
      <c r="A3442" t="s">
        <v>739</v>
      </c>
      <c r="B3442">
        <v>1034147</v>
      </c>
      <c r="C3442">
        <v>24</v>
      </c>
      <c r="D3442" t="s">
        <v>2502</v>
      </c>
      <c r="E3442" t="s">
        <v>3381</v>
      </c>
      <c r="F3442" s="53">
        <v>473</v>
      </c>
      <c r="G3442" t="s">
        <v>2613</v>
      </c>
      <c r="H3442" t="s">
        <v>2595</v>
      </c>
      <c r="I3442" t="s">
        <v>2506</v>
      </c>
      <c r="J3442" t="s">
        <v>3017</v>
      </c>
      <c r="K3442" t="s">
        <v>3018</v>
      </c>
      <c r="L3442" t="s">
        <v>3019</v>
      </c>
      <c r="M3442" t="s">
        <v>3020</v>
      </c>
      <c r="N3442" t="s">
        <v>2511</v>
      </c>
      <c r="O3442" t="s">
        <v>2512</v>
      </c>
      <c r="P3442" t="s">
        <v>2577</v>
      </c>
      <c r="Q3442" t="s">
        <v>3021</v>
      </c>
      <c r="R3442" t="s">
        <v>2502</v>
      </c>
      <c r="S3442" t="s">
        <v>3382</v>
      </c>
      <c r="T3442">
        <v>4.95</v>
      </c>
      <c r="U3442" t="s">
        <v>2937</v>
      </c>
    </row>
    <row r="3443" spans="1:21" x14ac:dyDescent="0.2">
      <c r="A3443" t="s">
        <v>7091</v>
      </c>
      <c r="B3443">
        <v>1034152</v>
      </c>
      <c r="C3443">
        <v>24</v>
      </c>
      <c r="D3443" t="s">
        <v>2502</v>
      </c>
      <c r="E3443" t="s">
        <v>3779</v>
      </c>
      <c r="F3443" s="53">
        <v>473</v>
      </c>
      <c r="G3443" t="s">
        <v>2613</v>
      </c>
      <c r="H3443" t="s">
        <v>9458</v>
      </c>
      <c r="I3443" t="s">
        <v>2506</v>
      </c>
      <c r="J3443" t="s">
        <v>2507</v>
      </c>
      <c r="K3443" t="s">
        <v>2529</v>
      </c>
      <c r="L3443" t="s">
        <v>2530</v>
      </c>
      <c r="M3443" t="s">
        <v>2531</v>
      </c>
      <c r="N3443" t="s">
        <v>2511</v>
      </c>
      <c r="O3443" t="s">
        <v>2512</v>
      </c>
      <c r="P3443" t="s">
        <v>2577</v>
      </c>
      <c r="Q3443" t="s">
        <v>2507</v>
      </c>
      <c r="R3443" t="s">
        <v>2502</v>
      </c>
      <c r="S3443" t="s">
        <v>3372</v>
      </c>
      <c r="T3443">
        <v>4.41</v>
      </c>
      <c r="U3443" t="s">
        <v>2590</v>
      </c>
    </row>
    <row r="3444" spans="1:21" x14ac:dyDescent="0.2">
      <c r="A3444" t="s">
        <v>2259</v>
      </c>
      <c r="B3444">
        <v>1034154</v>
      </c>
      <c r="C3444">
        <v>12</v>
      </c>
      <c r="D3444" t="s">
        <v>3025</v>
      </c>
      <c r="E3444" t="s">
        <v>3148</v>
      </c>
      <c r="F3444" s="53">
        <v>750</v>
      </c>
      <c r="G3444" t="s">
        <v>2504</v>
      </c>
      <c r="H3444">
        <v>97</v>
      </c>
      <c r="I3444" t="s">
        <v>2528</v>
      </c>
      <c r="J3444" t="s">
        <v>2535</v>
      </c>
      <c r="K3444" t="s">
        <v>2560</v>
      </c>
      <c r="L3444" t="s">
        <v>3027</v>
      </c>
      <c r="M3444" t="s">
        <v>3028</v>
      </c>
      <c r="N3444" t="s">
        <v>2511</v>
      </c>
      <c r="O3444" t="s">
        <v>2596</v>
      </c>
      <c r="P3444" t="s">
        <v>3444</v>
      </c>
      <c r="Q3444" t="s">
        <v>2535</v>
      </c>
      <c r="R3444" t="s">
        <v>2542</v>
      </c>
      <c r="S3444" t="s">
        <v>2783</v>
      </c>
      <c r="T3444">
        <v>19.8</v>
      </c>
      <c r="U3444" t="s">
        <v>2795</v>
      </c>
    </row>
    <row r="3445" spans="1:21" x14ac:dyDescent="0.2">
      <c r="A3445" t="s">
        <v>1766</v>
      </c>
      <c r="B3445">
        <v>1034155</v>
      </c>
      <c r="C3445">
        <v>12</v>
      </c>
      <c r="D3445" t="s">
        <v>2533</v>
      </c>
      <c r="E3445" t="s">
        <v>4007</v>
      </c>
      <c r="F3445" s="53">
        <v>750</v>
      </c>
      <c r="G3445" t="s">
        <v>2504</v>
      </c>
      <c r="H3445" t="s">
        <v>2635</v>
      </c>
      <c r="I3445" t="s">
        <v>2518</v>
      </c>
      <c r="J3445" t="s">
        <v>2535</v>
      </c>
      <c r="K3445" t="s">
        <v>2560</v>
      </c>
      <c r="L3445" t="s">
        <v>2726</v>
      </c>
      <c r="M3445" t="s">
        <v>2727</v>
      </c>
      <c r="N3445" t="s">
        <v>2539</v>
      </c>
      <c r="O3445" t="s">
        <v>2540</v>
      </c>
      <c r="P3445" t="s">
        <v>3277</v>
      </c>
      <c r="Q3445" t="s">
        <v>2535</v>
      </c>
      <c r="R3445" t="s">
        <v>2542</v>
      </c>
      <c r="S3445" t="s">
        <v>2783</v>
      </c>
      <c r="T3445">
        <v>26.73</v>
      </c>
      <c r="U3445" t="s">
        <v>2590</v>
      </c>
    </row>
    <row r="3446" spans="1:21" x14ac:dyDescent="0.2">
      <c r="A3446" t="s">
        <v>791</v>
      </c>
      <c r="B3446">
        <v>1034157</v>
      </c>
      <c r="C3446">
        <v>24</v>
      </c>
      <c r="D3446" t="s">
        <v>2502</v>
      </c>
      <c r="E3446" t="s">
        <v>3084</v>
      </c>
      <c r="F3446" s="53">
        <v>473</v>
      </c>
      <c r="G3446" t="s">
        <v>2613</v>
      </c>
      <c r="H3446" t="s">
        <v>2635</v>
      </c>
      <c r="I3446" t="s">
        <v>2528</v>
      </c>
      <c r="J3446" t="s">
        <v>2507</v>
      </c>
      <c r="K3446" t="s">
        <v>2529</v>
      </c>
      <c r="L3446" t="s">
        <v>2530</v>
      </c>
      <c r="M3446" t="s">
        <v>2531</v>
      </c>
      <c r="N3446" t="s">
        <v>2511</v>
      </c>
      <c r="O3446" t="s">
        <v>2512</v>
      </c>
      <c r="P3446" t="s">
        <v>2781</v>
      </c>
      <c r="Q3446" t="s">
        <v>3081</v>
      </c>
      <c r="R3446" t="s">
        <v>2502</v>
      </c>
      <c r="S3446" t="s">
        <v>3082</v>
      </c>
      <c r="T3446">
        <v>4.99</v>
      </c>
      <c r="U3446" t="s">
        <v>3085</v>
      </c>
    </row>
    <row r="3447" spans="1:21" x14ac:dyDescent="0.2">
      <c r="A3447" t="s">
        <v>1753</v>
      </c>
      <c r="B3447">
        <v>1034158</v>
      </c>
      <c r="C3447">
        <v>12</v>
      </c>
      <c r="D3447" t="s">
        <v>2533</v>
      </c>
      <c r="E3447" t="s">
        <v>4007</v>
      </c>
      <c r="F3447" s="53">
        <v>750</v>
      </c>
      <c r="G3447" t="s">
        <v>2504</v>
      </c>
      <c r="H3447" t="s">
        <v>2635</v>
      </c>
      <c r="I3447" t="s">
        <v>2518</v>
      </c>
      <c r="J3447" t="s">
        <v>2535</v>
      </c>
      <c r="K3447" t="s">
        <v>2560</v>
      </c>
      <c r="L3447" t="s">
        <v>2726</v>
      </c>
      <c r="M3447" t="s">
        <v>2727</v>
      </c>
      <c r="N3447" t="s">
        <v>2539</v>
      </c>
      <c r="O3447" t="s">
        <v>2540</v>
      </c>
      <c r="P3447" t="s">
        <v>3277</v>
      </c>
      <c r="Q3447" t="s">
        <v>2535</v>
      </c>
      <c r="R3447" t="s">
        <v>2542</v>
      </c>
      <c r="S3447" t="s">
        <v>2543</v>
      </c>
      <c r="T3447">
        <v>47.37</v>
      </c>
      <c r="U3447" t="s">
        <v>2590</v>
      </c>
    </row>
    <row r="3448" spans="1:21" x14ac:dyDescent="0.2">
      <c r="A3448" t="s">
        <v>371</v>
      </c>
      <c r="B3448">
        <v>1034159</v>
      </c>
      <c r="C3448">
        <v>12</v>
      </c>
      <c r="D3448" t="s">
        <v>2834</v>
      </c>
      <c r="E3448" t="s">
        <v>4008</v>
      </c>
      <c r="F3448" s="53">
        <v>750</v>
      </c>
      <c r="G3448" t="s">
        <v>2504</v>
      </c>
      <c r="H3448">
        <v>97</v>
      </c>
      <c r="I3448" t="s">
        <v>2518</v>
      </c>
      <c r="J3448" t="s">
        <v>2535</v>
      </c>
      <c r="K3448" t="s">
        <v>2560</v>
      </c>
      <c r="L3448" t="s">
        <v>2776</v>
      </c>
      <c r="M3448" t="s">
        <v>2777</v>
      </c>
      <c r="N3448" t="s">
        <v>2586</v>
      </c>
      <c r="O3448" t="s">
        <v>2587</v>
      </c>
      <c r="P3448" t="s">
        <v>2778</v>
      </c>
      <c r="Q3448" t="s">
        <v>2535</v>
      </c>
      <c r="R3448" t="s">
        <v>2542</v>
      </c>
      <c r="S3448" t="s">
        <v>2543</v>
      </c>
      <c r="T3448">
        <v>24.73</v>
      </c>
      <c r="U3448" t="s">
        <v>4006</v>
      </c>
    </row>
    <row r="3449" spans="1:21" x14ac:dyDescent="0.2">
      <c r="A3449" t="s">
        <v>2024</v>
      </c>
      <c r="B3449">
        <v>1034166</v>
      </c>
      <c r="C3449">
        <v>12</v>
      </c>
      <c r="D3449" t="s">
        <v>2502</v>
      </c>
      <c r="E3449" t="s">
        <v>2549</v>
      </c>
      <c r="F3449" s="53">
        <v>750</v>
      </c>
      <c r="G3449" t="s">
        <v>2504</v>
      </c>
      <c r="H3449">
        <v>97</v>
      </c>
      <c r="I3449" t="s">
        <v>2518</v>
      </c>
      <c r="J3449" t="s">
        <v>2519</v>
      </c>
      <c r="K3449" t="s">
        <v>2546</v>
      </c>
      <c r="L3449" t="s">
        <v>2551</v>
      </c>
      <c r="M3449" t="s">
        <v>2552</v>
      </c>
      <c r="N3449" t="s">
        <v>2539</v>
      </c>
      <c r="O3449" t="s">
        <v>2540</v>
      </c>
      <c r="P3449" t="s">
        <v>2553</v>
      </c>
      <c r="Q3449" t="s">
        <v>2519</v>
      </c>
      <c r="R3449" t="s">
        <v>2502</v>
      </c>
      <c r="S3449" t="s">
        <v>2525</v>
      </c>
      <c r="T3449">
        <v>66.7</v>
      </c>
      <c r="U3449" t="s">
        <v>2548</v>
      </c>
    </row>
    <row r="3450" spans="1:21" x14ac:dyDescent="0.2">
      <c r="A3450" t="s">
        <v>4383</v>
      </c>
      <c r="B3450">
        <v>1034167</v>
      </c>
      <c r="C3450">
        <v>1</v>
      </c>
      <c r="D3450" t="s">
        <v>2502</v>
      </c>
      <c r="E3450" t="s">
        <v>4655</v>
      </c>
      <c r="F3450" s="53">
        <v>4260</v>
      </c>
      <c r="G3450" t="s">
        <v>2613</v>
      </c>
      <c r="H3450" t="s">
        <v>2934</v>
      </c>
      <c r="I3450" t="s">
        <v>2506</v>
      </c>
      <c r="J3450" t="s">
        <v>2507</v>
      </c>
      <c r="K3450" t="s">
        <v>2508</v>
      </c>
      <c r="L3450" t="s">
        <v>2509</v>
      </c>
      <c r="M3450" t="s">
        <v>2510</v>
      </c>
      <c r="N3450" t="s">
        <v>2511</v>
      </c>
      <c r="O3450" t="s">
        <v>2512</v>
      </c>
      <c r="P3450" t="s">
        <v>2781</v>
      </c>
      <c r="Q3450" t="s">
        <v>3081</v>
      </c>
      <c r="R3450" t="s">
        <v>2502</v>
      </c>
      <c r="S3450" t="s">
        <v>2898</v>
      </c>
      <c r="T3450">
        <v>29.29</v>
      </c>
      <c r="U3450" t="s">
        <v>4656</v>
      </c>
    </row>
    <row r="3451" spans="1:21" x14ac:dyDescent="0.2">
      <c r="A3451" t="s">
        <v>1866</v>
      </c>
      <c r="B3451">
        <v>1034168</v>
      </c>
      <c r="C3451">
        <v>20</v>
      </c>
      <c r="D3451" t="s">
        <v>2502</v>
      </c>
      <c r="E3451" t="s">
        <v>5984</v>
      </c>
      <c r="F3451" s="53">
        <v>300</v>
      </c>
      <c r="G3451" t="s">
        <v>2574</v>
      </c>
      <c r="H3451" t="s">
        <v>2555</v>
      </c>
      <c r="I3451" t="s">
        <v>2506</v>
      </c>
      <c r="J3451" t="s">
        <v>2519</v>
      </c>
      <c r="K3451" t="s">
        <v>2654</v>
      </c>
      <c r="L3451" t="s">
        <v>2668</v>
      </c>
      <c r="M3451" t="s">
        <v>2669</v>
      </c>
      <c r="N3451" t="s">
        <v>2511</v>
      </c>
      <c r="O3451" t="s">
        <v>2512</v>
      </c>
      <c r="P3451" t="s">
        <v>2867</v>
      </c>
      <c r="Q3451" t="s">
        <v>2519</v>
      </c>
      <c r="R3451" t="s">
        <v>2502</v>
      </c>
      <c r="S3451" t="s">
        <v>2658</v>
      </c>
      <c r="T3451">
        <v>12.99</v>
      </c>
      <c r="U3451" t="s">
        <v>2795</v>
      </c>
    </row>
    <row r="3452" spans="1:21" x14ac:dyDescent="0.2">
      <c r="A3452" t="s">
        <v>4012</v>
      </c>
      <c r="B3452">
        <v>1034179</v>
      </c>
      <c r="C3452">
        <v>12</v>
      </c>
      <c r="D3452" t="s">
        <v>2801</v>
      </c>
      <c r="E3452" t="s">
        <v>3862</v>
      </c>
      <c r="F3452" s="53">
        <v>750</v>
      </c>
      <c r="G3452" t="s">
        <v>2504</v>
      </c>
      <c r="H3452" t="s">
        <v>2559</v>
      </c>
      <c r="I3452" t="s">
        <v>2528</v>
      </c>
      <c r="J3452" t="s">
        <v>2535</v>
      </c>
      <c r="K3452" t="s">
        <v>2560</v>
      </c>
      <c r="L3452" t="s">
        <v>2700</v>
      </c>
      <c r="M3452" t="s">
        <v>2701</v>
      </c>
      <c r="N3452" t="s">
        <v>2511</v>
      </c>
      <c r="O3452" t="s">
        <v>2512</v>
      </c>
      <c r="P3452" t="s">
        <v>2781</v>
      </c>
      <c r="Q3452" t="s">
        <v>2782</v>
      </c>
      <c r="R3452" t="s">
        <v>2565</v>
      </c>
      <c r="S3452" t="s">
        <v>2566</v>
      </c>
      <c r="T3452">
        <v>23.76</v>
      </c>
      <c r="U3452" t="s">
        <v>3863</v>
      </c>
    </row>
    <row r="3453" spans="1:21" x14ac:dyDescent="0.2">
      <c r="A3453" t="s">
        <v>10472</v>
      </c>
      <c r="B3453">
        <v>1034180</v>
      </c>
      <c r="C3453">
        <v>12</v>
      </c>
      <c r="D3453" t="s">
        <v>2502</v>
      </c>
      <c r="E3453" t="s">
        <v>3185</v>
      </c>
      <c r="F3453" s="53">
        <v>750</v>
      </c>
      <c r="G3453" t="s">
        <v>2504</v>
      </c>
      <c r="H3453" t="s">
        <v>9481</v>
      </c>
      <c r="I3453" t="s">
        <v>2506</v>
      </c>
      <c r="J3453" t="s">
        <v>2535</v>
      </c>
      <c r="K3453" t="s">
        <v>2560</v>
      </c>
      <c r="L3453" t="s">
        <v>2756</v>
      </c>
      <c r="M3453" t="s">
        <v>2757</v>
      </c>
      <c r="N3453" t="s">
        <v>2657</v>
      </c>
      <c r="O3453" t="s">
        <v>2671</v>
      </c>
      <c r="P3453" t="s">
        <v>4644</v>
      </c>
      <c r="Q3453" t="s">
        <v>2535</v>
      </c>
      <c r="R3453" t="s">
        <v>2542</v>
      </c>
      <c r="S3453" t="s">
        <v>2502</v>
      </c>
      <c r="T3453">
        <v>17.350000000000001</v>
      </c>
      <c r="U3453" t="s">
        <v>3430</v>
      </c>
    </row>
    <row r="3454" spans="1:21" x14ac:dyDescent="0.2">
      <c r="A3454" t="s">
        <v>7092</v>
      </c>
      <c r="B3454">
        <v>1034186</v>
      </c>
      <c r="C3454">
        <v>6</v>
      </c>
      <c r="D3454" t="s">
        <v>2502</v>
      </c>
      <c r="E3454" t="s">
        <v>3185</v>
      </c>
      <c r="F3454" s="53">
        <v>750</v>
      </c>
      <c r="G3454" t="s">
        <v>2504</v>
      </c>
      <c r="H3454" t="s">
        <v>9481</v>
      </c>
      <c r="I3454" t="s">
        <v>2506</v>
      </c>
      <c r="J3454" t="s">
        <v>2535</v>
      </c>
      <c r="K3454" t="s">
        <v>2560</v>
      </c>
      <c r="L3454" t="s">
        <v>2756</v>
      </c>
      <c r="M3454" t="s">
        <v>2757</v>
      </c>
      <c r="N3454" t="s">
        <v>2657</v>
      </c>
      <c r="O3454" t="s">
        <v>2671</v>
      </c>
      <c r="P3454" t="s">
        <v>2674</v>
      </c>
      <c r="Q3454" t="s">
        <v>2535</v>
      </c>
      <c r="R3454" t="s">
        <v>2565</v>
      </c>
      <c r="S3454" t="s">
        <v>2502</v>
      </c>
      <c r="T3454">
        <v>17.739999999999998</v>
      </c>
      <c r="U3454" t="s">
        <v>3430</v>
      </c>
    </row>
    <row r="3455" spans="1:21" x14ac:dyDescent="0.2">
      <c r="A3455" t="s">
        <v>4384</v>
      </c>
      <c r="B3455">
        <v>1034199</v>
      </c>
      <c r="C3455">
        <v>1</v>
      </c>
      <c r="D3455" t="s">
        <v>2804</v>
      </c>
      <c r="E3455" t="s">
        <v>4658</v>
      </c>
      <c r="F3455" s="53">
        <v>1500</v>
      </c>
      <c r="G3455" t="s">
        <v>2504</v>
      </c>
      <c r="H3455" t="s">
        <v>3842</v>
      </c>
      <c r="I3455" t="s">
        <v>2518</v>
      </c>
      <c r="J3455" t="s">
        <v>2535</v>
      </c>
      <c r="K3455" t="s">
        <v>2560</v>
      </c>
      <c r="L3455" t="s">
        <v>2756</v>
      </c>
      <c r="M3455" t="s">
        <v>2757</v>
      </c>
      <c r="N3455" t="s">
        <v>2657</v>
      </c>
      <c r="O3455" t="s">
        <v>2671</v>
      </c>
      <c r="P3455" t="s">
        <v>2820</v>
      </c>
      <c r="Q3455" t="s">
        <v>2535</v>
      </c>
      <c r="R3455" t="s">
        <v>2542</v>
      </c>
      <c r="S3455" t="s">
        <v>2543</v>
      </c>
      <c r="T3455">
        <v>283.35000000000002</v>
      </c>
      <c r="U3455" t="s">
        <v>10307</v>
      </c>
    </row>
    <row r="3456" spans="1:21" x14ac:dyDescent="0.2">
      <c r="A3456" t="s">
        <v>1051</v>
      </c>
      <c r="B3456">
        <v>1034206</v>
      </c>
      <c r="C3456">
        <v>24</v>
      </c>
      <c r="D3456" t="s">
        <v>3178</v>
      </c>
      <c r="E3456" t="s">
        <v>2843</v>
      </c>
      <c r="F3456" s="53">
        <v>200</v>
      </c>
      <c r="G3456" t="s">
        <v>2504</v>
      </c>
      <c r="H3456" t="s">
        <v>2635</v>
      </c>
      <c r="I3456" t="s">
        <v>2528</v>
      </c>
      <c r="J3456" t="s">
        <v>2535</v>
      </c>
      <c r="K3456" t="s">
        <v>2838</v>
      </c>
      <c r="L3456" t="s">
        <v>2844</v>
      </c>
      <c r="M3456" t="s">
        <v>2845</v>
      </c>
      <c r="N3456" t="s">
        <v>2595</v>
      </c>
      <c r="O3456" t="s">
        <v>2671</v>
      </c>
      <c r="P3456" t="s">
        <v>2766</v>
      </c>
      <c r="Q3456" t="s">
        <v>2535</v>
      </c>
      <c r="R3456" t="s">
        <v>2836</v>
      </c>
      <c r="S3456" t="s">
        <v>2788</v>
      </c>
      <c r="T3456">
        <v>8.4</v>
      </c>
      <c r="U3456" t="s">
        <v>2716</v>
      </c>
    </row>
    <row r="3457" spans="1:21" x14ac:dyDescent="0.2">
      <c r="A3457" t="s">
        <v>7093</v>
      </c>
      <c r="B3457">
        <v>1034211</v>
      </c>
      <c r="C3457">
        <v>12</v>
      </c>
      <c r="D3457" t="s">
        <v>2502</v>
      </c>
      <c r="E3457" t="s">
        <v>3185</v>
      </c>
      <c r="F3457" s="53">
        <v>750</v>
      </c>
      <c r="G3457" t="s">
        <v>2504</v>
      </c>
      <c r="H3457" t="s">
        <v>9481</v>
      </c>
      <c r="I3457" t="s">
        <v>2506</v>
      </c>
      <c r="J3457" t="s">
        <v>2535</v>
      </c>
      <c r="K3457" t="s">
        <v>2560</v>
      </c>
      <c r="L3457" t="s">
        <v>2756</v>
      </c>
      <c r="M3457" t="s">
        <v>2757</v>
      </c>
      <c r="N3457" t="s">
        <v>2657</v>
      </c>
      <c r="O3457" t="s">
        <v>2671</v>
      </c>
      <c r="P3457" t="s">
        <v>2674</v>
      </c>
      <c r="Q3457" t="s">
        <v>2535</v>
      </c>
      <c r="R3457" t="s">
        <v>2542</v>
      </c>
      <c r="S3457" t="s">
        <v>2502</v>
      </c>
      <c r="T3457">
        <v>16.86</v>
      </c>
      <c r="U3457" t="s">
        <v>3430</v>
      </c>
    </row>
    <row r="3458" spans="1:21" x14ac:dyDescent="0.2">
      <c r="A3458" t="s">
        <v>10473</v>
      </c>
      <c r="B3458">
        <v>1034222</v>
      </c>
      <c r="C3458">
        <v>6</v>
      </c>
      <c r="D3458" t="s">
        <v>3174</v>
      </c>
      <c r="E3458" t="s">
        <v>10972</v>
      </c>
      <c r="F3458" s="53">
        <v>750</v>
      </c>
      <c r="G3458" t="s">
        <v>2504</v>
      </c>
      <c r="H3458" t="s">
        <v>2635</v>
      </c>
      <c r="I3458" t="s">
        <v>2518</v>
      </c>
      <c r="J3458" t="s">
        <v>2535</v>
      </c>
      <c r="K3458" t="s">
        <v>2560</v>
      </c>
      <c r="L3458" t="s">
        <v>2756</v>
      </c>
      <c r="M3458" t="s">
        <v>2757</v>
      </c>
      <c r="N3458" t="s">
        <v>2657</v>
      </c>
      <c r="O3458" t="s">
        <v>2671</v>
      </c>
      <c r="P3458" t="s">
        <v>2672</v>
      </c>
      <c r="Q3458" t="s">
        <v>2535</v>
      </c>
      <c r="R3458" t="s">
        <v>2542</v>
      </c>
      <c r="S3458" t="s">
        <v>2543</v>
      </c>
      <c r="T3458">
        <v>69.989999999999995</v>
      </c>
      <c r="U3458" t="s">
        <v>5309</v>
      </c>
    </row>
    <row r="3459" spans="1:21" x14ac:dyDescent="0.2">
      <c r="A3459" t="s">
        <v>10474</v>
      </c>
      <c r="B3459">
        <v>1034224</v>
      </c>
      <c r="C3459">
        <v>6</v>
      </c>
      <c r="D3459" t="s">
        <v>3174</v>
      </c>
      <c r="E3459" t="s">
        <v>10972</v>
      </c>
      <c r="F3459" s="53">
        <v>750</v>
      </c>
      <c r="G3459" t="s">
        <v>2504</v>
      </c>
      <c r="H3459" t="s">
        <v>2635</v>
      </c>
      <c r="I3459" t="s">
        <v>2518</v>
      </c>
      <c r="J3459" t="s">
        <v>2535</v>
      </c>
      <c r="K3459" t="s">
        <v>2560</v>
      </c>
      <c r="L3459" t="s">
        <v>2756</v>
      </c>
      <c r="M3459" t="s">
        <v>2757</v>
      </c>
      <c r="N3459" t="s">
        <v>2657</v>
      </c>
      <c r="O3459" t="s">
        <v>2671</v>
      </c>
      <c r="P3459" t="s">
        <v>2672</v>
      </c>
      <c r="Q3459" t="s">
        <v>2535</v>
      </c>
      <c r="R3459" t="s">
        <v>2542</v>
      </c>
      <c r="S3459" t="s">
        <v>2543</v>
      </c>
      <c r="T3459">
        <v>99.98</v>
      </c>
      <c r="U3459" t="s">
        <v>5309</v>
      </c>
    </row>
    <row r="3460" spans="1:21" x14ac:dyDescent="0.2">
      <c r="A3460" t="s">
        <v>4814</v>
      </c>
      <c r="B3460">
        <v>1034225</v>
      </c>
      <c r="C3460">
        <v>12</v>
      </c>
      <c r="D3460" t="s">
        <v>2734</v>
      </c>
      <c r="E3460" t="s">
        <v>3176</v>
      </c>
      <c r="F3460" s="53">
        <v>500</v>
      </c>
      <c r="G3460" t="s">
        <v>2504</v>
      </c>
      <c r="H3460" t="s">
        <v>3268</v>
      </c>
      <c r="I3460" t="s">
        <v>2528</v>
      </c>
      <c r="J3460" t="s">
        <v>2535</v>
      </c>
      <c r="K3460" t="s">
        <v>2560</v>
      </c>
      <c r="L3460" t="s">
        <v>2736</v>
      </c>
      <c r="M3460" t="s">
        <v>2737</v>
      </c>
      <c r="N3460" t="s">
        <v>2738</v>
      </c>
      <c r="O3460" t="s">
        <v>2739</v>
      </c>
      <c r="P3460" t="s">
        <v>3177</v>
      </c>
      <c r="Q3460" t="s">
        <v>2535</v>
      </c>
      <c r="R3460" t="s">
        <v>2565</v>
      </c>
      <c r="S3460" t="s">
        <v>2685</v>
      </c>
      <c r="T3460">
        <v>19.989999999999998</v>
      </c>
      <c r="U3460" t="s">
        <v>2686</v>
      </c>
    </row>
    <row r="3461" spans="1:21" x14ac:dyDescent="0.2">
      <c r="A3461" t="s">
        <v>10475</v>
      </c>
      <c r="B3461">
        <v>1034226</v>
      </c>
      <c r="C3461">
        <v>6</v>
      </c>
      <c r="D3461" t="s">
        <v>3174</v>
      </c>
      <c r="E3461" t="s">
        <v>10972</v>
      </c>
      <c r="F3461" s="53">
        <v>750</v>
      </c>
      <c r="G3461" t="s">
        <v>2504</v>
      </c>
      <c r="H3461" t="s">
        <v>2635</v>
      </c>
      <c r="I3461" t="s">
        <v>2518</v>
      </c>
      <c r="J3461" t="s">
        <v>2535</v>
      </c>
      <c r="K3461" t="s">
        <v>2560</v>
      </c>
      <c r="L3461" t="s">
        <v>2756</v>
      </c>
      <c r="M3461" t="s">
        <v>2757</v>
      </c>
      <c r="N3461" t="s">
        <v>2657</v>
      </c>
      <c r="O3461" t="s">
        <v>2671</v>
      </c>
      <c r="P3461" t="s">
        <v>2672</v>
      </c>
      <c r="Q3461" t="s">
        <v>2535</v>
      </c>
      <c r="R3461" t="s">
        <v>2542</v>
      </c>
      <c r="S3461" t="s">
        <v>2543</v>
      </c>
      <c r="T3461">
        <v>99.98</v>
      </c>
      <c r="U3461" t="s">
        <v>5309</v>
      </c>
    </row>
    <row r="3462" spans="1:21" x14ac:dyDescent="0.2">
      <c r="A3462" t="s">
        <v>771</v>
      </c>
      <c r="B3462">
        <v>1034229</v>
      </c>
      <c r="C3462">
        <v>24</v>
      </c>
      <c r="D3462" t="s">
        <v>2502</v>
      </c>
      <c r="E3462" t="s">
        <v>3381</v>
      </c>
      <c r="F3462" s="53">
        <v>473</v>
      </c>
      <c r="G3462" t="s">
        <v>2613</v>
      </c>
      <c r="H3462" t="s">
        <v>2505</v>
      </c>
      <c r="I3462" t="s">
        <v>2506</v>
      </c>
      <c r="J3462" t="s">
        <v>3017</v>
      </c>
      <c r="K3462" t="s">
        <v>3018</v>
      </c>
      <c r="L3462" t="s">
        <v>3019</v>
      </c>
      <c r="M3462" t="s">
        <v>3020</v>
      </c>
      <c r="N3462" t="s">
        <v>2511</v>
      </c>
      <c r="O3462" t="s">
        <v>2512</v>
      </c>
      <c r="P3462" t="s">
        <v>2577</v>
      </c>
      <c r="Q3462" t="s">
        <v>3021</v>
      </c>
      <c r="R3462" t="s">
        <v>2502</v>
      </c>
      <c r="S3462" t="s">
        <v>3382</v>
      </c>
      <c r="T3462">
        <v>4.95</v>
      </c>
      <c r="U3462" t="s">
        <v>2937</v>
      </c>
    </row>
    <row r="3463" spans="1:21" x14ac:dyDescent="0.2">
      <c r="A3463" t="s">
        <v>1443</v>
      </c>
      <c r="B3463">
        <v>1034231</v>
      </c>
      <c r="C3463">
        <v>12</v>
      </c>
      <c r="D3463" t="s">
        <v>3008</v>
      </c>
      <c r="E3463" t="s">
        <v>3340</v>
      </c>
      <c r="F3463" s="53">
        <v>750</v>
      </c>
      <c r="G3463" t="s">
        <v>2504</v>
      </c>
      <c r="H3463" t="s">
        <v>2555</v>
      </c>
      <c r="I3463" t="s">
        <v>2528</v>
      </c>
      <c r="J3463" t="s">
        <v>2535</v>
      </c>
      <c r="K3463" t="s">
        <v>2560</v>
      </c>
      <c r="L3463" t="s">
        <v>2791</v>
      </c>
      <c r="M3463" t="s">
        <v>2792</v>
      </c>
      <c r="N3463" t="s">
        <v>2511</v>
      </c>
      <c r="O3463" t="s">
        <v>2793</v>
      </c>
      <c r="P3463" t="s">
        <v>2794</v>
      </c>
      <c r="Q3463" t="s">
        <v>2535</v>
      </c>
      <c r="R3463" t="s">
        <v>2542</v>
      </c>
      <c r="S3463" t="s">
        <v>2783</v>
      </c>
      <c r="T3463">
        <v>21.99</v>
      </c>
      <c r="U3463" t="s">
        <v>2795</v>
      </c>
    </row>
    <row r="3464" spans="1:21" x14ac:dyDescent="0.2">
      <c r="A3464" t="s">
        <v>1403</v>
      </c>
      <c r="B3464">
        <v>1034248</v>
      </c>
      <c r="C3464">
        <v>3</v>
      </c>
      <c r="D3464" t="s">
        <v>2502</v>
      </c>
      <c r="E3464" t="s">
        <v>4015</v>
      </c>
      <c r="F3464" s="53">
        <v>1776</v>
      </c>
      <c r="G3464" t="s">
        <v>2613</v>
      </c>
      <c r="H3464" t="s">
        <v>2934</v>
      </c>
      <c r="I3464" t="s">
        <v>2528</v>
      </c>
      <c r="J3464" t="s">
        <v>2507</v>
      </c>
      <c r="K3464" t="s">
        <v>2508</v>
      </c>
      <c r="L3464" t="s">
        <v>2509</v>
      </c>
      <c r="M3464" t="s">
        <v>2510</v>
      </c>
      <c r="N3464" t="s">
        <v>2511</v>
      </c>
      <c r="O3464" t="s">
        <v>2512</v>
      </c>
      <c r="P3464" t="s">
        <v>2513</v>
      </c>
      <c r="Q3464" t="s">
        <v>2507</v>
      </c>
      <c r="R3464" t="s">
        <v>2502</v>
      </c>
      <c r="S3464" t="s">
        <v>2514</v>
      </c>
      <c r="T3464">
        <v>15.69</v>
      </c>
      <c r="U3464" t="s">
        <v>2515</v>
      </c>
    </row>
    <row r="3465" spans="1:21" x14ac:dyDescent="0.2">
      <c r="A3465" t="s">
        <v>1992</v>
      </c>
      <c r="B3465">
        <v>1034253</v>
      </c>
      <c r="C3465">
        <v>12</v>
      </c>
      <c r="D3465" t="s">
        <v>2502</v>
      </c>
      <c r="E3465" t="s">
        <v>2935</v>
      </c>
      <c r="F3465" s="53">
        <v>750</v>
      </c>
      <c r="G3465" t="s">
        <v>2504</v>
      </c>
      <c r="H3465">
        <v>98</v>
      </c>
      <c r="I3465" t="s">
        <v>2518</v>
      </c>
      <c r="J3465" t="s">
        <v>2519</v>
      </c>
      <c r="K3465" t="s">
        <v>2583</v>
      </c>
      <c r="L3465" t="s">
        <v>2584</v>
      </c>
      <c r="M3465" t="s">
        <v>2585</v>
      </c>
      <c r="N3465" t="s">
        <v>2586</v>
      </c>
      <c r="O3465" t="s">
        <v>2587</v>
      </c>
      <c r="P3465" t="s">
        <v>2588</v>
      </c>
      <c r="Q3465" t="s">
        <v>2519</v>
      </c>
      <c r="R3465" t="s">
        <v>2502</v>
      </c>
      <c r="S3465" t="s">
        <v>2589</v>
      </c>
      <c r="T3465">
        <v>46.22</v>
      </c>
      <c r="U3465" t="s">
        <v>5086</v>
      </c>
    </row>
    <row r="3466" spans="1:21" x14ac:dyDescent="0.2">
      <c r="A3466" t="s">
        <v>4385</v>
      </c>
      <c r="B3466">
        <v>1034255</v>
      </c>
      <c r="C3466">
        <v>12</v>
      </c>
      <c r="D3466" t="s">
        <v>3178</v>
      </c>
      <c r="E3466" t="s">
        <v>3079</v>
      </c>
      <c r="F3466" s="53">
        <v>375</v>
      </c>
      <c r="G3466" t="s">
        <v>2504</v>
      </c>
      <c r="H3466" t="s">
        <v>2635</v>
      </c>
      <c r="I3466" t="s">
        <v>2518</v>
      </c>
      <c r="J3466" t="s">
        <v>2535</v>
      </c>
      <c r="K3466" t="s">
        <v>2838</v>
      </c>
      <c r="L3466" t="s">
        <v>2844</v>
      </c>
      <c r="M3466" t="s">
        <v>2845</v>
      </c>
      <c r="N3466" t="s">
        <v>2511</v>
      </c>
      <c r="O3466" t="s">
        <v>2671</v>
      </c>
      <c r="P3466" t="s">
        <v>2766</v>
      </c>
      <c r="Q3466" t="s">
        <v>2535</v>
      </c>
      <c r="R3466" t="s">
        <v>2565</v>
      </c>
      <c r="S3466" t="s">
        <v>2566</v>
      </c>
      <c r="T3466">
        <v>14.99</v>
      </c>
      <c r="U3466" t="s">
        <v>2795</v>
      </c>
    </row>
    <row r="3467" spans="1:21" x14ac:dyDescent="0.2">
      <c r="A3467" t="s">
        <v>7094</v>
      </c>
      <c r="B3467">
        <v>1034257</v>
      </c>
      <c r="C3467">
        <v>6</v>
      </c>
      <c r="D3467" t="s">
        <v>2502</v>
      </c>
      <c r="E3467" t="s">
        <v>3185</v>
      </c>
      <c r="F3467" s="53">
        <v>750</v>
      </c>
      <c r="G3467" t="s">
        <v>2504</v>
      </c>
      <c r="H3467" t="s">
        <v>9458</v>
      </c>
      <c r="I3467" t="s">
        <v>2528</v>
      </c>
      <c r="J3467" t="s">
        <v>2535</v>
      </c>
      <c r="K3467" t="s">
        <v>2560</v>
      </c>
      <c r="L3467" t="s">
        <v>2756</v>
      </c>
      <c r="M3467" t="s">
        <v>2757</v>
      </c>
      <c r="N3467" t="s">
        <v>2657</v>
      </c>
      <c r="O3467" t="s">
        <v>2671</v>
      </c>
      <c r="P3467" t="s">
        <v>2982</v>
      </c>
      <c r="Q3467" t="s">
        <v>2535</v>
      </c>
      <c r="R3467" t="s">
        <v>2542</v>
      </c>
      <c r="S3467" t="s">
        <v>2502</v>
      </c>
      <c r="T3467">
        <v>21.12</v>
      </c>
      <c r="U3467" t="s">
        <v>2697</v>
      </c>
    </row>
    <row r="3468" spans="1:21" x14ac:dyDescent="0.2">
      <c r="A3468" t="s">
        <v>7095</v>
      </c>
      <c r="B3468">
        <v>1034269</v>
      </c>
      <c r="C3468">
        <v>6</v>
      </c>
      <c r="D3468" t="s">
        <v>2502</v>
      </c>
      <c r="E3468" t="s">
        <v>3185</v>
      </c>
      <c r="F3468" s="53">
        <v>750</v>
      </c>
      <c r="G3468" t="s">
        <v>2504</v>
      </c>
      <c r="H3468" t="s">
        <v>9458</v>
      </c>
      <c r="I3468" t="s">
        <v>2518</v>
      </c>
      <c r="J3468" t="s">
        <v>2535</v>
      </c>
      <c r="K3468" t="s">
        <v>2560</v>
      </c>
      <c r="L3468" t="s">
        <v>2756</v>
      </c>
      <c r="M3468" t="s">
        <v>2757</v>
      </c>
      <c r="N3468" t="s">
        <v>2657</v>
      </c>
      <c r="O3468" t="s">
        <v>2671</v>
      </c>
      <c r="P3468" t="s">
        <v>3035</v>
      </c>
      <c r="Q3468" t="s">
        <v>2535</v>
      </c>
      <c r="R3468" t="s">
        <v>2542</v>
      </c>
      <c r="S3468" t="s">
        <v>2502</v>
      </c>
      <c r="T3468">
        <v>26.37</v>
      </c>
      <c r="U3468" t="s">
        <v>2697</v>
      </c>
    </row>
    <row r="3469" spans="1:21" x14ac:dyDescent="0.2">
      <c r="A3469" t="s">
        <v>7096</v>
      </c>
      <c r="B3469">
        <v>1034270</v>
      </c>
      <c r="C3469">
        <v>12</v>
      </c>
      <c r="D3469" t="s">
        <v>2502</v>
      </c>
      <c r="E3469" t="s">
        <v>3185</v>
      </c>
      <c r="F3469" s="53">
        <v>750</v>
      </c>
      <c r="G3469" t="s">
        <v>2504</v>
      </c>
      <c r="H3469" t="s">
        <v>9458</v>
      </c>
      <c r="I3469" t="s">
        <v>2576</v>
      </c>
      <c r="J3469" t="s">
        <v>2535</v>
      </c>
      <c r="K3469" t="s">
        <v>2560</v>
      </c>
      <c r="L3469" t="s">
        <v>2824</v>
      </c>
      <c r="M3469" t="s">
        <v>2825</v>
      </c>
      <c r="N3469" t="s">
        <v>2694</v>
      </c>
      <c r="O3469" t="s">
        <v>2695</v>
      </c>
      <c r="P3469" t="s">
        <v>2826</v>
      </c>
      <c r="Q3469" t="s">
        <v>2535</v>
      </c>
      <c r="R3469" t="s">
        <v>2542</v>
      </c>
      <c r="S3469" t="s">
        <v>2502</v>
      </c>
      <c r="T3469">
        <v>12.95</v>
      </c>
      <c r="U3469" t="s">
        <v>3430</v>
      </c>
    </row>
    <row r="3470" spans="1:21" x14ac:dyDescent="0.2">
      <c r="A3470" t="s">
        <v>7097</v>
      </c>
      <c r="B3470">
        <v>1034272</v>
      </c>
      <c r="C3470">
        <v>6</v>
      </c>
      <c r="D3470" t="s">
        <v>2502</v>
      </c>
      <c r="E3470" t="s">
        <v>3185</v>
      </c>
      <c r="F3470" s="53">
        <v>750</v>
      </c>
      <c r="G3470" t="s">
        <v>2504</v>
      </c>
      <c r="H3470" t="s">
        <v>9458</v>
      </c>
      <c r="I3470" t="s">
        <v>2518</v>
      </c>
      <c r="J3470" t="s">
        <v>2535</v>
      </c>
      <c r="K3470" t="s">
        <v>2560</v>
      </c>
      <c r="L3470" t="s">
        <v>2756</v>
      </c>
      <c r="M3470" t="s">
        <v>2757</v>
      </c>
      <c r="N3470" t="s">
        <v>2511</v>
      </c>
      <c r="O3470" t="s">
        <v>2671</v>
      </c>
      <c r="P3470" t="s">
        <v>2820</v>
      </c>
      <c r="Q3470" t="s">
        <v>9464</v>
      </c>
      <c r="R3470" t="s">
        <v>2542</v>
      </c>
      <c r="S3470" t="s">
        <v>2502</v>
      </c>
      <c r="T3470">
        <v>41.08</v>
      </c>
      <c r="U3470" t="s">
        <v>2697</v>
      </c>
    </row>
    <row r="3471" spans="1:21" x14ac:dyDescent="0.2">
      <c r="A3471" t="s">
        <v>1812</v>
      </c>
      <c r="B3471">
        <v>1034276</v>
      </c>
      <c r="C3471">
        <v>2</v>
      </c>
      <c r="D3471" t="s">
        <v>2502</v>
      </c>
      <c r="E3471" t="s">
        <v>3144</v>
      </c>
      <c r="F3471" s="53">
        <v>4260</v>
      </c>
      <c r="G3471" t="s">
        <v>2613</v>
      </c>
      <c r="H3471" t="s">
        <v>3067</v>
      </c>
      <c r="I3471" t="s">
        <v>2528</v>
      </c>
      <c r="J3471" t="s">
        <v>2507</v>
      </c>
      <c r="K3471" t="s">
        <v>2529</v>
      </c>
      <c r="L3471" t="s">
        <v>2530</v>
      </c>
      <c r="M3471" t="s">
        <v>2531</v>
      </c>
      <c r="N3471" t="s">
        <v>2511</v>
      </c>
      <c r="O3471" t="s">
        <v>2512</v>
      </c>
      <c r="P3471" t="s">
        <v>2867</v>
      </c>
      <c r="Q3471" t="s">
        <v>2507</v>
      </c>
      <c r="R3471" t="s">
        <v>2502</v>
      </c>
      <c r="S3471" t="s">
        <v>2514</v>
      </c>
      <c r="T3471">
        <v>37.49</v>
      </c>
      <c r="U3471" t="s">
        <v>2614</v>
      </c>
    </row>
    <row r="3472" spans="1:21" x14ac:dyDescent="0.2">
      <c r="A3472" t="s">
        <v>1726</v>
      </c>
      <c r="B3472">
        <v>1034283</v>
      </c>
      <c r="C3472">
        <v>6</v>
      </c>
      <c r="D3472" t="s">
        <v>2502</v>
      </c>
      <c r="E3472" t="s">
        <v>4017</v>
      </c>
      <c r="F3472" s="53">
        <v>750</v>
      </c>
      <c r="G3472" t="s">
        <v>2504</v>
      </c>
      <c r="H3472" t="s">
        <v>2559</v>
      </c>
      <c r="I3472" t="s">
        <v>2518</v>
      </c>
      <c r="J3472" t="s">
        <v>2519</v>
      </c>
      <c r="K3472" t="s">
        <v>2605</v>
      </c>
      <c r="L3472" t="s">
        <v>2927</v>
      </c>
      <c r="M3472" t="s">
        <v>2928</v>
      </c>
      <c r="N3472" t="s">
        <v>2586</v>
      </c>
      <c r="O3472" t="s">
        <v>3439</v>
      </c>
      <c r="P3472" t="s">
        <v>3439</v>
      </c>
      <c r="Q3472" t="s">
        <v>2519</v>
      </c>
      <c r="R3472" t="s">
        <v>2502</v>
      </c>
      <c r="S3472" t="s">
        <v>2525</v>
      </c>
      <c r="T3472">
        <v>51.99</v>
      </c>
      <c r="U3472" t="s">
        <v>5975</v>
      </c>
    </row>
    <row r="3473" spans="1:21" x14ac:dyDescent="0.2">
      <c r="A3473" t="s">
        <v>836</v>
      </c>
      <c r="B3473">
        <v>1034288</v>
      </c>
      <c r="C3473">
        <v>6</v>
      </c>
      <c r="D3473" t="s">
        <v>2557</v>
      </c>
      <c r="E3473" t="s">
        <v>4019</v>
      </c>
      <c r="F3473" s="53">
        <v>750</v>
      </c>
      <c r="G3473" t="s">
        <v>2504</v>
      </c>
      <c r="H3473" t="s">
        <v>2635</v>
      </c>
      <c r="I3473" t="s">
        <v>2518</v>
      </c>
      <c r="J3473" t="s">
        <v>2535</v>
      </c>
      <c r="K3473" t="s">
        <v>2560</v>
      </c>
      <c r="L3473" t="s">
        <v>2561</v>
      </c>
      <c r="M3473" t="s">
        <v>2562</v>
      </c>
      <c r="N3473" t="s">
        <v>3135</v>
      </c>
      <c r="O3473" t="s">
        <v>2563</v>
      </c>
      <c r="P3473" t="s">
        <v>2564</v>
      </c>
      <c r="Q3473" t="s">
        <v>2535</v>
      </c>
      <c r="R3473" t="s">
        <v>2565</v>
      </c>
      <c r="S3473" t="s">
        <v>2566</v>
      </c>
      <c r="T3473">
        <v>29.71</v>
      </c>
      <c r="U3473" t="s">
        <v>3233</v>
      </c>
    </row>
    <row r="3474" spans="1:21" x14ac:dyDescent="0.2">
      <c r="A3474" t="s">
        <v>7098</v>
      </c>
      <c r="B3474">
        <v>1034302</v>
      </c>
      <c r="C3474">
        <v>6</v>
      </c>
      <c r="D3474" t="s">
        <v>2734</v>
      </c>
      <c r="E3474" t="s">
        <v>9693</v>
      </c>
      <c r="F3474" s="53">
        <v>750</v>
      </c>
      <c r="G3474" t="s">
        <v>2504</v>
      </c>
      <c r="H3474" t="s">
        <v>2635</v>
      </c>
      <c r="I3474" t="s">
        <v>2518</v>
      </c>
      <c r="J3474" t="s">
        <v>2535</v>
      </c>
      <c r="K3474" t="s">
        <v>2560</v>
      </c>
      <c r="L3474" t="s">
        <v>2736</v>
      </c>
      <c r="M3474" t="s">
        <v>2737</v>
      </c>
      <c r="N3474" t="s">
        <v>2738</v>
      </c>
      <c r="O3474" t="s">
        <v>2739</v>
      </c>
      <c r="P3474" t="s">
        <v>3177</v>
      </c>
      <c r="Q3474" t="s">
        <v>2535</v>
      </c>
      <c r="R3474" t="s">
        <v>2565</v>
      </c>
      <c r="S3474" t="s">
        <v>2685</v>
      </c>
      <c r="T3474">
        <v>289.73</v>
      </c>
      <c r="U3474" t="s">
        <v>4006</v>
      </c>
    </row>
    <row r="3475" spans="1:21" x14ac:dyDescent="0.2">
      <c r="A3475" t="s">
        <v>7099</v>
      </c>
      <c r="B3475">
        <v>1034303</v>
      </c>
      <c r="C3475">
        <v>6</v>
      </c>
      <c r="D3475" t="s">
        <v>2734</v>
      </c>
      <c r="E3475" t="s">
        <v>9693</v>
      </c>
      <c r="F3475" s="53">
        <v>750</v>
      </c>
      <c r="G3475" t="s">
        <v>2504</v>
      </c>
      <c r="H3475" t="s">
        <v>2635</v>
      </c>
      <c r="I3475" t="s">
        <v>2518</v>
      </c>
      <c r="J3475" t="s">
        <v>2535</v>
      </c>
      <c r="K3475" t="s">
        <v>2560</v>
      </c>
      <c r="L3475" t="s">
        <v>2736</v>
      </c>
      <c r="M3475" t="s">
        <v>2737</v>
      </c>
      <c r="N3475" t="s">
        <v>2738</v>
      </c>
      <c r="O3475" t="s">
        <v>2739</v>
      </c>
      <c r="P3475" t="s">
        <v>3177</v>
      </c>
      <c r="Q3475" t="s">
        <v>2535</v>
      </c>
      <c r="R3475" t="s">
        <v>2565</v>
      </c>
      <c r="S3475" t="s">
        <v>2685</v>
      </c>
      <c r="T3475">
        <v>425.16</v>
      </c>
      <c r="U3475" t="s">
        <v>4006</v>
      </c>
    </row>
    <row r="3476" spans="1:21" x14ac:dyDescent="0.2">
      <c r="A3476" t="s">
        <v>1796</v>
      </c>
      <c r="B3476">
        <v>1034305</v>
      </c>
      <c r="C3476">
        <v>6</v>
      </c>
      <c r="D3476" t="s">
        <v>2502</v>
      </c>
      <c r="E3476" t="s">
        <v>9694</v>
      </c>
      <c r="F3476" s="53">
        <v>500</v>
      </c>
      <c r="G3476" t="s">
        <v>2504</v>
      </c>
      <c r="H3476" t="s">
        <v>2635</v>
      </c>
      <c r="I3476" t="s">
        <v>2518</v>
      </c>
      <c r="J3476" t="s">
        <v>2519</v>
      </c>
      <c r="K3476" t="s">
        <v>2520</v>
      </c>
      <c r="L3476" t="s">
        <v>2521</v>
      </c>
      <c r="M3476" t="s">
        <v>2520</v>
      </c>
      <c r="N3476" t="s">
        <v>2539</v>
      </c>
      <c r="O3476" t="s">
        <v>2540</v>
      </c>
      <c r="P3476" t="s">
        <v>2541</v>
      </c>
      <c r="Q3476" t="s">
        <v>2519</v>
      </c>
      <c r="R3476" t="s">
        <v>2502</v>
      </c>
      <c r="S3476" t="s">
        <v>2525</v>
      </c>
      <c r="T3476">
        <v>89.2</v>
      </c>
      <c r="U3476" t="s">
        <v>2697</v>
      </c>
    </row>
    <row r="3477" spans="1:21" x14ac:dyDescent="0.2">
      <c r="A3477" t="s">
        <v>7100</v>
      </c>
      <c r="B3477">
        <v>1034334</v>
      </c>
      <c r="C3477">
        <v>3</v>
      </c>
      <c r="D3477" t="s">
        <v>2804</v>
      </c>
      <c r="E3477" t="s">
        <v>4020</v>
      </c>
      <c r="F3477" s="53">
        <v>750</v>
      </c>
      <c r="G3477" t="s">
        <v>2504</v>
      </c>
      <c r="H3477" t="s">
        <v>2635</v>
      </c>
      <c r="I3477" t="s">
        <v>2518</v>
      </c>
      <c r="J3477" t="s">
        <v>2535</v>
      </c>
      <c r="K3477" t="s">
        <v>2560</v>
      </c>
      <c r="L3477" t="s">
        <v>2756</v>
      </c>
      <c r="M3477" t="s">
        <v>2757</v>
      </c>
      <c r="N3477" t="s">
        <v>2657</v>
      </c>
      <c r="O3477" t="s">
        <v>2671</v>
      </c>
      <c r="P3477" t="s">
        <v>2820</v>
      </c>
      <c r="Q3477" t="s">
        <v>2535</v>
      </c>
      <c r="R3477" t="s">
        <v>2542</v>
      </c>
      <c r="S3477" t="s">
        <v>2543</v>
      </c>
      <c r="T3477">
        <v>354.99</v>
      </c>
      <c r="U3477" t="s">
        <v>2697</v>
      </c>
    </row>
    <row r="3478" spans="1:21" x14ac:dyDescent="0.2">
      <c r="A3478" t="s">
        <v>10476</v>
      </c>
      <c r="B3478">
        <v>1034335</v>
      </c>
      <c r="C3478">
        <v>3</v>
      </c>
      <c r="D3478" t="s">
        <v>3190</v>
      </c>
      <c r="E3478" t="s">
        <v>4020</v>
      </c>
      <c r="F3478" s="53">
        <v>750</v>
      </c>
      <c r="G3478" t="s">
        <v>2504</v>
      </c>
      <c r="H3478" t="s">
        <v>2635</v>
      </c>
      <c r="I3478" t="s">
        <v>2518</v>
      </c>
      <c r="J3478" t="s">
        <v>2535</v>
      </c>
      <c r="K3478" t="s">
        <v>2560</v>
      </c>
      <c r="L3478" t="s">
        <v>2756</v>
      </c>
      <c r="M3478" t="s">
        <v>2757</v>
      </c>
      <c r="N3478" t="s">
        <v>2657</v>
      </c>
      <c r="O3478" t="s">
        <v>2671</v>
      </c>
      <c r="P3478" t="s">
        <v>2820</v>
      </c>
      <c r="Q3478" t="s">
        <v>2535</v>
      </c>
      <c r="R3478" t="s">
        <v>2542</v>
      </c>
      <c r="S3478" t="s">
        <v>2543</v>
      </c>
      <c r="T3478">
        <v>136.99</v>
      </c>
      <c r="U3478" t="s">
        <v>2697</v>
      </c>
    </row>
    <row r="3479" spans="1:21" x14ac:dyDescent="0.2">
      <c r="A3479" t="s">
        <v>7101</v>
      </c>
      <c r="B3479">
        <v>1034336</v>
      </c>
      <c r="C3479">
        <v>6</v>
      </c>
      <c r="D3479" t="s">
        <v>2789</v>
      </c>
      <c r="E3479" t="s">
        <v>4020</v>
      </c>
      <c r="F3479" s="53">
        <v>750</v>
      </c>
      <c r="G3479" t="s">
        <v>2504</v>
      </c>
      <c r="H3479" t="s">
        <v>2963</v>
      </c>
      <c r="I3479" t="s">
        <v>2518</v>
      </c>
      <c r="J3479" t="s">
        <v>2535</v>
      </c>
      <c r="K3479" t="s">
        <v>2560</v>
      </c>
      <c r="L3479" t="s">
        <v>2756</v>
      </c>
      <c r="M3479" t="s">
        <v>2757</v>
      </c>
      <c r="N3479" t="s">
        <v>2511</v>
      </c>
      <c r="O3479" t="s">
        <v>2671</v>
      </c>
      <c r="P3479" t="s">
        <v>2820</v>
      </c>
      <c r="Q3479" t="s">
        <v>2535</v>
      </c>
      <c r="R3479" t="s">
        <v>2542</v>
      </c>
      <c r="S3479" t="s">
        <v>2543</v>
      </c>
      <c r="T3479">
        <v>122.91</v>
      </c>
      <c r="U3479" t="s">
        <v>2697</v>
      </c>
    </row>
    <row r="3480" spans="1:21" x14ac:dyDescent="0.2">
      <c r="A3480" t="s">
        <v>2455</v>
      </c>
      <c r="B3480">
        <v>1034337</v>
      </c>
      <c r="C3480">
        <v>6</v>
      </c>
      <c r="D3480" t="s">
        <v>2675</v>
      </c>
      <c r="E3480" t="s">
        <v>4020</v>
      </c>
      <c r="F3480" s="53">
        <v>750</v>
      </c>
      <c r="G3480" t="s">
        <v>2504</v>
      </c>
      <c r="H3480" t="s">
        <v>2635</v>
      </c>
      <c r="I3480" t="s">
        <v>2518</v>
      </c>
      <c r="J3480" t="s">
        <v>2535</v>
      </c>
      <c r="K3480" t="s">
        <v>2560</v>
      </c>
      <c r="L3480" t="s">
        <v>2756</v>
      </c>
      <c r="M3480" t="s">
        <v>2757</v>
      </c>
      <c r="N3480" t="s">
        <v>2657</v>
      </c>
      <c r="O3480" t="s">
        <v>2671</v>
      </c>
      <c r="P3480" t="s">
        <v>2820</v>
      </c>
      <c r="Q3480" t="s">
        <v>2535</v>
      </c>
      <c r="R3480" t="s">
        <v>2542</v>
      </c>
      <c r="S3480" t="s">
        <v>2543</v>
      </c>
      <c r="T3480">
        <v>61.45</v>
      </c>
      <c r="U3480" t="s">
        <v>2697</v>
      </c>
    </row>
    <row r="3481" spans="1:21" x14ac:dyDescent="0.2">
      <c r="A3481" t="s">
        <v>2458</v>
      </c>
      <c r="B3481">
        <v>1034339</v>
      </c>
      <c r="C3481">
        <v>6</v>
      </c>
      <c r="D3481" t="s">
        <v>2675</v>
      </c>
      <c r="E3481" t="s">
        <v>4020</v>
      </c>
      <c r="F3481" s="53">
        <v>750</v>
      </c>
      <c r="G3481" t="s">
        <v>2504</v>
      </c>
      <c r="H3481">
        <v>98</v>
      </c>
      <c r="I3481" t="s">
        <v>2518</v>
      </c>
      <c r="J3481" t="s">
        <v>2535</v>
      </c>
      <c r="K3481" t="s">
        <v>2560</v>
      </c>
      <c r="L3481" t="s">
        <v>2756</v>
      </c>
      <c r="M3481" t="s">
        <v>2757</v>
      </c>
      <c r="N3481" t="s">
        <v>2657</v>
      </c>
      <c r="O3481" t="s">
        <v>2671</v>
      </c>
      <c r="P3481" t="s">
        <v>2820</v>
      </c>
      <c r="Q3481" t="s">
        <v>2535</v>
      </c>
      <c r="R3481" t="s">
        <v>2542</v>
      </c>
      <c r="S3481" t="s">
        <v>2783</v>
      </c>
      <c r="T3481">
        <v>43.61</v>
      </c>
      <c r="U3481" t="s">
        <v>2697</v>
      </c>
    </row>
    <row r="3482" spans="1:21" x14ac:dyDescent="0.2">
      <c r="A3482" t="s">
        <v>7102</v>
      </c>
      <c r="B3482">
        <v>1034342</v>
      </c>
      <c r="C3482">
        <v>24</v>
      </c>
      <c r="D3482" t="s">
        <v>2502</v>
      </c>
      <c r="E3482" t="s">
        <v>3054</v>
      </c>
      <c r="F3482" s="53">
        <v>473</v>
      </c>
      <c r="G3482" t="s">
        <v>2613</v>
      </c>
      <c r="H3482" t="s">
        <v>9458</v>
      </c>
      <c r="I3482" t="s">
        <v>2506</v>
      </c>
      <c r="J3482" t="s">
        <v>2507</v>
      </c>
      <c r="K3482" t="s">
        <v>2529</v>
      </c>
      <c r="L3482" t="s">
        <v>2530</v>
      </c>
      <c r="M3482" t="s">
        <v>2531</v>
      </c>
      <c r="N3482" t="s">
        <v>2511</v>
      </c>
      <c r="O3482" t="s">
        <v>2512</v>
      </c>
      <c r="P3482" t="s">
        <v>3052</v>
      </c>
      <c r="Q3482" t="s">
        <v>2507</v>
      </c>
      <c r="R3482" t="s">
        <v>2502</v>
      </c>
      <c r="S3482" t="s">
        <v>2898</v>
      </c>
      <c r="T3482">
        <v>3.88</v>
      </c>
      <c r="U3482" t="s">
        <v>3053</v>
      </c>
    </row>
    <row r="3483" spans="1:21" x14ac:dyDescent="0.2">
      <c r="A3483" t="s">
        <v>2223</v>
      </c>
      <c r="B3483">
        <v>1034346</v>
      </c>
      <c r="C3483">
        <v>6</v>
      </c>
      <c r="D3483" t="s">
        <v>2818</v>
      </c>
      <c r="E3483" t="s">
        <v>3023</v>
      </c>
      <c r="F3483" s="53">
        <v>750</v>
      </c>
      <c r="G3483" t="s">
        <v>2504</v>
      </c>
      <c r="H3483" t="s">
        <v>2635</v>
      </c>
      <c r="I3483" t="s">
        <v>2518</v>
      </c>
      <c r="J3483" t="s">
        <v>2535</v>
      </c>
      <c r="K3483" t="s">
        <v>2560</v>
      </c>
      <c r="L3483" t="s">
        <v>2756</v>
      </c>
      <c r="M3483" t="s">
        <v>2757</v>
      </c>
      <c r="N3483" t="s">
        <v>2511</v>
      </c>
      <c r="O3483" t="s">
        <v>2671</v>
      </c>
      <c r="P3483" t="s">
        <v>2820</v>
      </c>
      <c r="Q3483" t="s">
        <v>2535</v>
      </c>
      <c r="R3483" t="s">
        <v>2542</v>
      </c>
      <c r="S3483" t="s">
        <v>2783</v>
      </c>
      <c r="T3483">
        <v>49.98</v>
      </c>
      <c r="U3483" t="s">
        <v>2795</v>
      </c>
    </row>
    <row r="3484" spans="1:21" x14ac:dyDescent="0.2">
      <c r="A3484" t="s">
        <v>1035</v>
      </c>
      <c r="B3484">
        <v>1034359</v>
      </c>
      <c r="C3484">
        <v>12</v>
      </c>
      <c r="D3484" t="s">
        <v>2680</v>
      </c>
      <c r="E3484" t="s">
        <v>3781</v>
      </c>
      <c r="F3484" s="53">
        <v>750</v>
      </c>
      <c r="G3484" t="s">
        <v>2504</v>
      </c>
      <c r="H3484" t="s">
        <v>2559</v>
      </c>
      <c r="I3484" t="s">
        <v>2528</v>
      </c>
      <c r="J3484" t="s">
        <v>2535</v>
      </c>
      <c r="K3484" t="s">
        <v>2560</v>
      </c>
      <c r="L3484" t="s">
        <v>2953</v>
      </c>
      <c r="M3484" t="s">
        <v>2954</v>
      </c>
      <c r="N3484" t="s">
        <v>3782</v>
      </c>
      <c r="O3484" t="s">
        <v>3783</v>
      </c>
      <c r="P3484" t="s">
        <v>3783</v>
      </c>
      <c r="Q3484" t="s">
        <v>2535</v>
      </c>
      <c r="R3484" t="s">
        <v>2565</v>
      </c>
      <c r="S3484" t="s">
        <v>2685</v>
      </c>
      <c r="T3484">
        <v>20.79</v>
      </c>
      <c r="U3484" t="s">
        <v>3749</v>
      </c>
    </row>
    <row r="3485" spans="1:21" x14ac:dyDescent="0.2">
      <c r="A3485" t="s">
        <v>651</v>
      </c>
      <c r="B3485">
        <v>1034391</v>
      </c>
      <c r="C3485">
        <v>1</v>
      </c>
      <c r="D3485" t="s">
        <v>2502</v>
      </c>
      <c r="E3485" t="s">
        <v>3737</v>
      </c>
      <c r="F3485" s="53">
        <v>4260</v>
      </c>
      <c r="G3485" t="s">
        <v>2613</v>
      </c>
      <c r="H3485">
        <v>98</v>
      </c>
      <c r="I3485" t="s">
        <v>2506</v>
      </c>
      <c r="J3485" t="s">
        <v>3017</v>
      </c>
      <c r="K3485" t="s">
        <v>3018</v>
      </c>
      <c r="L3485" t="s">
        <v>3592</v>
      </c>
      <c r="M3485" t="s">
        <v>3593</v>
      </c>
      <c r="N3485" t="s">
        <v>2511</v>
      </c>
      <c r="O3485" t="s">
        <v>2512</v>
      </c>
      <c r="P3485" t="s">
        <v>2781</v>
      </c>
      <c r="Q3485" t="s">
        <v>3848</v>
      </c>
      <c r="R3485" t="s">
        <v>2502</v>
      </c>
      <c r="S3485" t="s">
        <v>3107</v>
      </c>
      <c r="T3485">
        <v>38.159999999999997</v>
      </c>
      <c r="U3485" t="s">
        <v>3738</v>
      </c>
    </row>
    <row r="3486" spans="1:21" x14ac:dyDescent="0.2">
      <c r="A3486" t="s">
        <v>1181</v>
      </c>
      <c r="B3486">
        <v>1034395</v>
      </c>
      <c r="C3486">
        <v>12</v>
      </c>
      <c r="D3486" t="s">
        <v>2502</v>
      </c>
      <c r="E3486" t="s">
        <v>2604</v>
      </c>
      <c r="F3486" s="53">
        <v>750</v>
      </c>
      <c r="G3486" t="s">
        <v>2504</v>
      </c>
      <c r="H3486">
        <v>97</v>
      </c>
      <c r="I3486" t="s">
        <v>2506</v>
      </c>
      <c r="J3486" t="s">
        <v>2519</v>
      </c>
      <c r="K3486" t="s">
        <v>2605</v>
      </c>
      <c r="L3486" t="s">
        <v>2610</v>
      </c>
      <c r="M3486" t="s">
        <v>2611</v>
      </c>
      <c r="N3486" t="s">
        <v>2511</v>
      </c>
      <c r="O3486" t="s">
        <v>2512</v>
      </c>
      <c r="P3486" t="s">
        <v>2867</v>
      </c>
      <c r="Q3486" t="s">
        <v>2519</v>
      </c>
      <c r="R3486" t="s">
        <v>2502</v>
      </c>
      <c r="S3486" t="s">
        <v>2525</v>
      </c>
      <c r="T3486">
        <v>36.18</v>
      </c>
      <c r="U3486" t="s">
        <v>89</v>
      </c>
    </row>
    <row r="3487" spans="1:21" x14ac:dyDescent="0.2">
      <c r="A3487" t="s">
        <v>1204</v>
      </c>
      <c r="B3487">
        <v>1034398</v>
      </c>
      <c r="C3487">
        <v>24</v>
      </c>
      <c r="D3487" t="s">
        <v>2502</v>
      </c>
      <c r="E3487" t="s">
        <v>3262</v>
      </c>
      <c r="F3487" s="53">
        <v>473</v>
      </c>
      <c r="G3487" t="s">
        <v>2613</v>
      </c>
      <c r="H3487">
        <v>98</v>
      </c>
      <c r="I3487" t="s">
        <v>2506</v>
      </c>
      <c r="J3487" t="s">
        <v>3017</v>
      </c>
      <c r="K3487" t="s">
        <v>3018</v>
      </c>
      <c r="L3487" t="s">
        <v>3019</v>
      </c>
      <c r="M3487" t="s">
        <v>3020</v>
      </c>
      <c r="N3487" t="s">
        <v>2511</v>
      </c>
      <c r="O3487" t="s">
        <v>2512</v>
      </c>
      <c r="P3487" t="s">
        <v>2577</v>
      </c>
      <c r="Q3487" t="s">
        <v>3021</v>
      </c>
      <c r="R3487" t="s">
        <v>2502</v>
      </c>
      <c r="S3487" t="s">
        <v>3107</v>
      </c>
      <c r="T3487">
        <v>4.95</v>
      </c>
      <c r="U3487" t="s">
        <v>3263</v>
      </c>
    </row>
    <row r="3488" spans="1:21" x14ac:dyDescent="0.2">
      <c r="A3488" t="s">
        <v>332</v>
      </c>
      <c r="B3488">
        <v>1034399</v>
      </c>
      <c r="C3488">
        <v>24</v>
      </c>
      <c r="D3488" t="s">
        <v>2502</v>
      </c>
      <c r="E3488" t="s">
        <v>3846</v>
      </c>
      <c r="F3488" s="53">
        <v>473</v>
      </c>
      <c r="G3488" t="s">
        <v>2613</v>
      </c>
      <c r="H3488" t="s">
        <v>3853</v>
      </c>
      <c r="I3488" t="s">
        <v>2528</v>
      </c>
      <c r="J3488" t="s">
        <v>2507</v>
      </c>
      <c r="K3488" t="s">
        <v>2529</v>
      </c>
      <c r="L3488" t="s">
        <v>2530</v>
      </c>
      <c r="M3488" t="s">
        <v>2531</v>
      </c>
      <c r="N3488" t="s">
        <v>2511</v>
      </c>
      <c r="O3488" t="s">
        <v>2512</v>
      </c>
      <c r="P3488" t="s">
        <v>2781</v>
      </c>
      <c r="Q3488" t="s">
        <v>3081</v>
      </c>
      <c r="R3488" t="s">
        <v>2502</v>
      </c>
      <c r="S3488" t="s">
        <v>3372</v>
      </c>
      <c r="T3488">
        <v>5.15</v>
      </c>
      <c r="U3488" t="s">
        <v>3846</v>
      </c>
    </row>
    <row r="3489" spans="1:21" x14ac:dyDescent="0.2">
      <c r="A3489" t="s">
        <v>1829</v>
      </c>
      <c r="B3489">
        <v>1034407</v>
      </c>
      <c r="C3489">
        <v>24</v>
      </c>
      <c r="D3489" t="s">
        <v>2502</v>
      </c>
      <c r="E3489" t="s">
        <v>3144</v>
      </c>
      <c r="F3489" s="53">
        <v>473</v>
      </c>
      <c r="G3489" t="s">
        <v>2613</v>
      </c>
      <c r="H3489" t="s">
        <v>2595</v>
      </c>
      <c r="I3489" t="s">
        <v>2528</v>
      </c>
      <c r="J3489" t="s">
        <v>2507</v>
      </c>
      <c r="K3489" t="s">
        <v>2529</v>
      </c>
      <c r="L3489" t="s">
        <v>2530</v>
      </c>
      <c r="M3489" t="s">
        <v>2531</v>
      </c>
      <c r="N3489" t="s">
        <v>2511</v>
      </c>
      <c r="O3489" t="s">
        <v>2512</v>
      </c>
      <c r="P3489" t="s">
        <v>2867</v>
      </c>
      <c r="Q3489" t="s">
        <v>2507</v>
      </c>
      <c r="R3489" t="s">
        <v>2502</v>
      </c>
      <c r="S3489" t="s">
        <v>2514</v>
      </c>
      <c r="T3489">
        <v>5.29</v>
      </c>
      <c r="U3489" t="s">
        <v>2614</v>
      </c>
    </row>
    <row r="3490" spans="1:21" x14ac:dyDescent="0.2">
      <c r="A3490" t="s">
        <v>2405</v>
      </c>
      <c r="B3490">
        <v>1034408</v>
      </c>
      <c r="C3490">
        <v>24</v>
      </c>
      <c r="D3490" t="s">
        <v>2502</v>
      </c>
      <c r="E3490" t="s">
        <v>3743</v>
      </c>
      <c r="F3490" s="53">
        <v>473</v>
      </c>
      <c r="G3490" t="s">
        <v>2613</v>
      </c>
      <c r="H3490">
        <v>98</v>
      </c>
      <c r="I3490" t="s">
        <v>2528</v>
      </c>
      <c r="J3490" t="s">
        <v>2507</v>
      </c>
      <c r="K3490" t="s">
        <v>2529</v>
      </c>
      <c r="L3490" t="s">
        <v>2530</v>
      </c>
      <c r="M3490" t="s">
        <v>2531</v>
      </c>
      <c r="N3490" t="s">
        <v>2511</v>
      </c>
      <c r="O3490" t="s">
        <v>2512</v>
      </c>
      <c r="P3490" t="s">
        <v>3683</v>
      </c>
      <c r="Q3490" t="s">
        <v>3566</v>
      </c>
      <c r="R3490" t="s">
        <v>2502</v>
      </c>
      <c r="S3490" t="s">
        <v>2949</v>
      </c>
      <c r="T3490">
        <v>5.0999999999999996</v>
      </c>
      <c r="U3490" t="s">
        <v>2590</v>
      </c>
    </row>
    <row r="3491" spans="1:21" x14ac:dyDescent="0.2">
      <c r="A3491" t="s">
        <v>1897</v>
      </c>
      <c r="B3491">
        <v>1034447</v>
      </c>
      <c r="C3491">
        <v>6</v>
      </c>
      <c r="D3491" t="s">
        <v>2502</v>
      </c>
      <c r="E3491" t="s">
        <v>3315</v>
      </c>
      <c r="F3491" s="53">
        <v>1750</v>
      </c>
      <c r="G3491" t="s">
        <v>2504</v>
      </c>
      <c r="H3491" t="s">
        <v>2505</v>
      </c>
      <c r="I3491" t="s">
        <v>2506</v>
      </c>
      <c r="J3491" t="s">
        <v>2519</v>
      </c>
      <c r="K3491" t="s">
        <v>2569</v>
      </c>
      <c r="L3491" t="s">
        <v>2570</v>
      </c>
      <c r="M3491" t="s">
        <v>2569</v>
      </c>
      <c r="N3491" t="s">
        <v>2511</v>
      </c>
      <c r="O3491" t="s">
        <v>2587</v>
      </c>
      <c r="P3491" t="s">
        <v>2588</v>
      </c>
      <c r="Q3491" t="s">
        <v>2519</v>
      </c>
      <c r="R3491" t="s">
        <v>2502</v>
      </c>
      <c r="S3491" t="s">
        <v>2525</v>
      </c>
      <c r="T3491">
        <v>74.98</v>
      </c>
      <c r="U3491" t="s">
        <v>2556</v>
      </c>
    </row>
    <row r="3492" spans="1:21" x14ac:dyDescent="0.2">
      <c r="A3492" t="s">
        <v>1293</v>
      </c>
      <c r="B3492">
        <v>1034469</v>
      </c>
      <c r="C3492">
        <v>6</v>
      </c>
      <c r="D3492" t="s">
        <v>2502</v>
      </c>
      <c r="E3492" t="s">
        <v>2643</v>
      </c>
      <c r="F3492" s="53">
        <v>750</v>
      </c>
      <c r="G3492" t="s">
        <v>2504</v>
      </c>
      <c r="H3492" t="s">
        <v>2635</v>
      </c>
      <c r="I3492" t="s">
        <v>2506</v>
      </c>
      <c r="J3492" t="s">
        <v>2519</v>
      </c>
      <c r="K3492" t="s">
        <v>2583</v>
      </c>
      <c r="L3492" t="s">
        <v>2644</v>
      </c>
      <c r="M3492" t="s">
        <v>2645</v>
      </c>
      <c r="N3492" t="s">
        <v>2511</v>
      </c>
      <c r="O3492" t="s">
        <v>2523</v>
      </c>
      <c r="P3492" t="s">
        <v>2524</v>
      </c>
      <c r="Q3492" t="s">
        <v>2519</v>
      </c>
      <c r="R3492" t="s">
        <v>2502</v>
      </c>
      <c r="S3492" t="s">
        <v>2633</v>
      </c>
      <c r="T3492">
        <v>35.979999999999997</v>
      </c>
      <c r="U3492" t="s">
        <v>2603</v>
      </c>
    </row>
    <row r="3493" spans="1:21" x14ac:dyDescent="0.2">
      <c r="A3493" t="s">
        <v>184</v>
      </c>
      <c r="B3493">
        <v>1034477</v>
      </c>
      <c r="C3493">
        <v>6</v>
      </c>
      <c r="D3493" t="s">
        <v>2502</v>
      </c>
      <c r="E3493" t="s">
        <v>5037</v>
      </c>
      <c r="F3493" s="53">
        <v>750</v>
      </c>
      <c r="G3493" t="s">
        <v>2504</v>
      </c>
      <c r="H3493" t="s">
        <v>2550</v>
      </c>
      <c r="I3493" t="s">
        <v>2518</v>
      </c>
      <c r="J3493" t="s">
        <v>2519</v>
      </c>
      <c r="K3493" t="s">
        <v>2583</v>
      </c>
      <c r="L3493" t="s">
        <v>2584</v>
      </c>
      <c r="M3493" t="s">
        <v>2585</v>
      </c>
      <c r="N3493" t="s">
        <v>2511</v>
      </c>
      <c r="O3493" t="s">
        <v>2587</v>
      </c>
      <c r="P3493" t="s">
        <v>2588</v>
      </c>
      <c r="Q3493" t="s">
        <v>2519</v>
      </c>
      <c r="R3493" t="s">
        <v>2502</v>
      </c>
      <c r="S3493" t="s">
        <v>3146</v>
      </c>
      <c r="T3493">
        <v>74.98</v>
      </c>
      <c r="U3493" t="s">
        <v>2603</v>
      </c>
    </row>
    <row r="3494" spans="1:21" x14ac:dyDescent="0.2">
      <c r="A3494" t="s">
        <v>10477</v>
      </c>
      <c r="B3494">
        <v>1034478</v>
      </c>
      <c r="C3494">
        <v>12</v>
      </c>
      <c r="D3494" t="s">
        <v>10973</v>
      </c>
      <c r="E3494" t="s">
        <v>9695</v>
      </c>
      <c r="F3494" s="53">
        <v>750</v>
      </c>
      <c r="G3494" t="s">
        <v>2504</v>
      </c>
      <c r="H3494" t="s">
        <v>2635</v>
      </c>
      <c r="I3494" t="s">
        <v>2528</v>
      </c>
      <c r="J3494" t="s">
        <v>2535</v>
      </c>
      <c r="K3494" t="s">
        <v>2560</v>
      </c>
      <c r="L3494" t="s">
        <v>2749</v>
      </c>
      <c r="M3494" t="s">
        <v>2750</v>
      </c>
      <c r="N3494" t="s">
        <v>2751</v>
      </c>
      <c r="O3494" t="s">
        <v>2752</v>
      </c>
      <c r="P3494" t="s">
        <v>2861</v>
      </c>
      <c r="Q3494" t="s">
        <v>2535</v>
      </c>
      <c r="R3494" t="s">
        <v>2565</v>
      </c>
      <c r="S3494" t="s">
        <v>2566</v>
      </c>
      <c r="T3494">
        <v>33.4</v>
      </c>
      <c r="U3494" t="s">
        <v>3901</v>
      </c>
    </row>
    <row r="3495" spans="1:21" x14ac:dyDescent="0.2">
      <c r="A3495" t="s">
        <v>7103</v>
      </c>
      <c r="B3495">
        <v>1034480</v>
      </c>
      <c r="C3495">
        <v>12</v>
      </c>
      <c r="D3495" t="s">
        <v>3893</v>
      </c>
      <c r="E3495" t="s">
        <v>9695</v>
      </c>
      <c r="F3495" s="53">
        <v>750</v>
      </c>
      <c r="G3495" t="s">
        <v>2504</v>
      </c>
      <c r="H3495" t="s">
        <v>2635</v>
      </c>
      <c r="I3495" t="s">
        <v>2528</v>
      </c>
      <c r="J3495" t="s">
        <v>2535</v>
      </c>
      <c r="K3495" t="s">
        <v>2560</v>
      </c>
      <c r="L3495" t="s">
        <v>2749</v>
      </c>
      <c r="M3495" t="s">
        <v>2750</v>
      </c>
      <c r="N3495" t="s">
        <v>2751</v>
      </c>
      <c r="O3495" t="s">
        <v>2752</v>
      </c>
      <c r="P3495" t="s">
        <v>2861</v>
      </c>
      <c r="Q3495" t="s">
        <v>2535</v>
      </c>
      <c r="R3495" t="s">
        <v>2565</v>
      </c>
      <c r="S3495" t="s">
        <v>2566</v>
      </c>
      <c r="T3495">
        <v>21.51</v>
      </c>
      <c r="U3495" t="s">
        <v>3901</v>
      </c>
    </row>
    <row r="3496" spans="1:21" x14ac:dyDescent="0.2">
      <c r="A3496" t="s">
        <v>7104</v>
      </c>
      <c r="B3496">
        <v>1034481</v>
      </c>
      <c r="C3496">
        <v>12</v>
      </c>
      <c r="D3496" t="s">
        <v>3900</v>
      </c>
      <c r="E3496" t="s">
        <v>9695</v>
      </c>
      <c r="F3496" s="53">
        <v>750</v>
      </c>
      <c r="G3496" t="s">
        <v>2504</v>
      </c>
      <c r="H3496" t="s">
        <v>2635</v>
      </c>
      <c r="I3496" t="s">
        <v>2528</v>
      </c>
      <c r="J3496" t="s">
        <v>2535</v>
      </c>
      <c r="K3496" t="s">
        <v>2560</v>
      </c>
      <c r="L3496" t="s">
        <v>2749</v>
      </c>
      <c r="M3496" t="s">
        <v>2750</v>
      </c>
      <c r="N3496" t="s">
        <v>2751</v>
      </c>
      <c r="O3496" t="s">
        <v>2752</v>
      </c>
      <c r="P3496" t="s">
        <v>2861</v>
      </c>
      <c r="Q3496" t="s">
        <v>2535</v>
      </c>
      <c r="R3496" t="s">
        <v>2542</v>
      </c>
      <c r="S3496" t="s">
        <v>2788</v>
      </c>
      <c r="T3496">
        <v>21.51</v>
      </c>
      <c r="U3496" t="s">
        <v>3901</v>
      </c>
    </row>
    <row r="3497" spans="1:21" x14ac:dyDescent="0.2">
      <c r="A3497" t="s">
        <v>907</v>
      </c>
      <c r="B3497">
        <v>1034482</v>
      </c>
      <c r="C3497">
        <v>12</v>
      </c>
      <c r="D3497" t="s">
        <v>2834</v>
      </c>
      <c r="E3497" t="s">
        <v>3185</v>
      </c>
      <c r="F3497" s="53">
        <v>750</v>
      </c>
      <c r="G3497" t="s">
        <v>2504</v>
      </c>
      <c r="H3497" t="s">
        <v>2635</v>
      </c>
      <c r="I3497" t="s">
        <v>2518</v>
      </c>
      <c r="J3497" t="s">
        <v>2535</v>
      </c>
      <c r="K3497" t="s">
        <v>2560</v>
      </c>
      <c r="L3497" t="s">
        <v>2776</v>
      </c>
      <c r="M3497" t="s">
        <v>2777</v>
      </c>
      <c r="N3497" t="s">
        <v>2586</v>
      </c>
      <c r="O3497" t="s">
        <v>2587</v>
      </c>
      <c r="P3497" t="s">
        <v>2778</v>
      </c>
      <c r="Q3497" t="s">
        <v>2535</v>
      </c>
      <c r="R3497" t="s">
        <v>2542</v>
      </c>
      <c r="S3497" t="s">
        <v>2543</v>
      </c>
      <c r="T3497">
        <v>39.56</v>
      </c>
      <c r="U3497" t="s">
        <v>2874</v>
      </c>
    </row>
    <row r="3498" spans="1:21" x14ac:dyDescent="0.2">
      <c r="A3498" t="s">
        <v>888</v>
      </c>
      <c r="B3498">
        <v>1034484</v>
      </c>
      <c r="C3498">
        <v>12</v>
      </c>
      <c r="D3498" t="s">
        <v>3010</v>
      </c>
      <c r="E3498" t="s">
        <v>3185</v>
      </c>
      <c r="F3498" s="53">
        <v>750</v>
      </c>
      <c r="G3498" t="s">
        <v>2504</v>
      </c>
      <c r="H3498" t="s">
        <v>2635</v>
      </c>
      <c r="I3498" t="s">
        <v>2518</v>
      </c>
      <c r="J3498" t="s">
        <v>2535</v>
      </c>
      <c r="K3498" t="s">
        <v>2560</v>
      </c>
      <c r="L3498" t="s">
        <v>2776</v>
      </c>
      <c r="M3498" t="s">
        <v>2777</v>
      </c>
      <c r="N3498" t="s">
        <v>2586</v>
      </c>
      <c r="O3498" t="s">
        <v>2587</v>
      </c>
      <c r="P3498" t="s">
        <v>2778</v>
      </c>
      <c r="Q3498" t="s">
        <v>2535</v>
      </c>
      <c r="R3498" t="s">
        <v>2542</v>
      </c>
      <c r="S3498" t="s">
        <v>2543</v>
      </c>
      <c r="T3498">
        <v>39.53</v>
      </c>
      <c r="U3498" t="s">
        <v>2874</v>
      </c>
    </row>
    <row r="3499" spans="1:21" x14ac:dyDescent="0.2">
      <c r="A3499" t="s">
        <v>2258</v>
      </c>
      <c r="B3499">
        <v>1034489</v>
      </c>
      <c r="C3499">
        <v>12</v>
      </c>
      <c r="D3499" t="s">
        <v>2893</v>
      </c>
      <c r="E3499" t="s">
        <v>4021</v>
      </c>
      <c r="F3499" s="53">
        <v>750</v>
      </c>
      <c r="G3499" t="s">
        <v>2504</v>
      </c>
      <c r="H3499" t="s">
        <v>2550</v>
      </c>
      <c r="I3499" t="s">
        <v>2506</v>
      </c>
      <c r="J3499" t="s">
        <v>2535</v>
      </c>
      <c r="K3499" t="s">
        <v>2560</v>
      </c>
      <c r="L3499" t="s">
        <v>2824</v>
      </c>
      <c r="M3499" t="s">
        <v>2825</v>
      </c>
      <c r="N3499" t="s">
        <v>2694</v>
      </c>
      <c r="O3499" t="s">
        <v>2695</v>
      </c>
      <c r="P3499" t="s">
        <v>3969</v>
      </c>
      <c r="Q3499" t="s">
        <v>2535</v>
      </c>
      <c r="R3499" t="s">
        <v>2542</v>
      </c>
      <c r="S3499" t="s">
        <v>2543</v>
      </c>
      <c r="T3499">
        <v>19.79</v>
      </c>
      <c r="U3499" t="s">
        <v>2590</v>
      </c>
    </row>
    <row r="3500" spans="1:21" x14ac:dyDescent="0.2">
      <c r="A3500" t="s">
        <v>424</v>
      </c>
      <c r="B3500">
        <v>1034506</v>
      </c>
      <c r="C3500">
        <v>6</v>
      </c>
      <c r="D3500" t="s">
        <v>2502</v>
      </c>
      <c r="E3500" t="s">
        <v>3697</v>
      </c>
      <c r="F3500" s="53">
        <v>500</v>
      </c>
      <c r="G3500" t="s">
        <v>2504</v>
      </c>
      <c r="H3500" t="s">
        <v>2635</v>
      </c>
      <c r="I3500" t="s">
        <v>2518</v>
      </c>
      <c r="J3500" t="s">
        <v>2519</v>
      </c>
      <c r="K3500" t="s">
        <v>2605</v>
      </c>
      <c r="L3500" t="s">
        <v>2610</v>
      </c>
      <c r="M3500" t="s">
        <v>2611</v>
      </c>
      <c r="N3500" t="s">
        <v>2511</v>
      </c>
      <c r="O3500" t="s">
        <v>2512</v>
      </c>
      <c r="P3500" t="s">
        <v>2781</v>
      </c>
      <c r="Q3500" t="s">
        <v>3210</v>
      </c>
      <c r="R3500" t="s">
        <v>2502</v>
      </c>
      <c r="S3500" t="s">
        <v>2525</v>
      </c>
      <c r="T3500">
        <v>38.4</v>
      </c>
      <c r="U3500" t="s">
        <v>3698</v>
      </c>
    </row>
    <row r="3501" spans="1:21" x14ac:dyDescent="0.2">
      <c r="A3501" t="s">
        <v>7105</v>
      </c>
      <c r="B3501">
        <v>1034518</v>
      </c>
      <c r="C3501">
        <v>6</v>
      </c>
      <c r="D3501" t="s">
        <v>2502</v>
      </c>
      <c r="E3501" t="s">
        <v>3185</v>
      </c>
      <c r="F3501" s="53">
        <v>750</v>
      </c>
      <c r="G3501" t="s">
        <v>2504</v>
      </c>
      <c r="H3501" t="s">
        <v>9458</v>
      </c>
      <c r="I3501" t="s">
        <v>2518</v>
      </c>
      <c r="J3501" t="s">
        <v>2535</v>
      </c>
      <c r="K3501" t="s">
        <v>2677</v>
      </c>
      <c r="L3501" t="s">
        <v>2678</v>
      </c>
      <c r="M3501" t="s">
        <v>2679</v>
      </c>
      <c r="N3501" t="s">
        <v>2595</v>
      </c>
      <c r="O3501" t="s">
        <v>2596</v>
      </c>
      <c r="P3501" t="s">
        <v>3444</v>
      </c>
      <c r="Q3501" t="s">
        <v>2535</v>
      </c>
      <c r="R3501" t="s">
        <v>2565</v>
      </c>
      <c r="S3501" t="s">
        <v>2502</v>
      </c>
      <c r="T3501">
        <v>33.270000000000003</v>
      </c>
      <c r="U3501" t="s">
        <v>3430</v>
      </c>
    </row>
    <row r="3502" spans="1:21" x14ac:dyDescent="0.2">
      <c r="A3502" t="s">
        <v>7106</v>
      </c>
      <c r="B3502">
        <v>1034520</v>
      </c>
      <c r="C3502">
        <v>6</v>
      </c>
      <c r="D3502" t="s">
        <v>2502</v>
      </c>
      <c r="E3502" t="s">
        <v>3185</v>
      </c>
      <c r="F3502" s="53">
        <v>750</v>
      </c>
      <c r="G3502" t="s">
        <v>2504</v>
      </c>
      <c r="H3502" t="s">
        <v>9458</v>
      </c>
      <c r="I3502" t="s">
        <v>2518</v>
      </c>
      <c r="J3502" t="s">
        <v>2535</v>
      </c>
      <c r="K3502" t="s">
        <v>2677</v>
      </c>
      <c r="L3502" t="s">
        <v>2678</v>
      </c>
      <c r="M3502" t="s">
        <v>2679</v>
      </c>
      <c r="N3502" t="s">
        <v>2595</v>
      </c>
      <c r="O3502" t="s">
        <v>2596</v>
      </c>
      <c r="P3502" t="s">
        <v>3444</v>
      </c>
      <c r="Q3502" t="s">
        <v>2535</v>
      </c>
      <c r="R3502" t="s">
        <v>2836</v>
      </c>
      <c r="S3502" t="s">
        <v>2502</v>
      </c>
      <c r="T3502">
        <v>33.53</v>
      </c>
      <c r="U3502" t="s">
        <v>3430</v>
      </c>
    </row>
    <row r="3503" spans="1:21" x14ac:dyDescent="0.2">
      <c r="A3503" t="s">
        <v>1658</v>
      </c>
      <c r="B3503">
        <v>1034529</v>
      </c>
      <c r="C3503">
        <v>18</v>
      </c>
      <c r="D3503" t="s">
        <v>2502</v>
      </c>
      <c r="E3503" t="s">
        <v>3389</v>
      </c>
      <c r="F3503" s="53">
        <v>120</v>
      </c>
      <c r="G3503" t="s">
        <v>2574</v>
      </c>
      <c r="H3503" t="s">
        <v>2555</v>
      </c>
      <c r="I3503" t="s">
        <v>2518</v>
      </c>
      <c r="J3503" t="s">
        <v>2519</v>
      </c>
      <c r="K3503" t="s">
        <v>2654</v>
      </c>
      <c r="L3503" t="s">
        <v>2911</v>
      </c>
      <c r="M3503" t="s">
        <v>2912</v>
      </c>
      <c r="N3503" t="s">
        <v>2511</v>
      </c>
      <c r="O3503" t="s">
        <v>2563</v>
      </c>
      <c r="P3503" t="s">
        <v>3253</v>
      </c>
      <c r="Q3503" t="s">
        <v>2519</v>
      </c>
      <c r="R3503" t="s">
        <v>2502</v>
      </c>
      <c r="S3503" t="s">
        <v>2658</v>
      </c>
      <c r="T3503">
        <v>12.99</v>
      </c>
      <c r="U3503" t="s">
        <v>2922</v>
      </c>
    </row>
    <row r="3504" spans="1:21" x14ac:dyDescent="0.2">
      <c r="A3504" t="s">
        <v>1648</v>
      </c>
      <c r="B3504">
        <v>1034530</v>
      </c>
      <c r="C3504">
        <v>9</v>
      </c>
      <c r="D3504" t="s">
        <v>2502</v>
      </c>
      <c r="E3504" t="s">
        <v>3389</v>
      </c>
      <c r="F3504" s="53">
        <v>240</v>
      </c>
      <c r="G3504" t="s">
        <v>2574</v>
      </c>
      <c r="H3504">
        <v>98</v>
      </c>
      <c r="I3504" t="s">
        <v>2518</v>
      </c>
      <c r="J3504" t="s">
        <v>2519</v>
      </c>
      <c r="K3504" t="s">
        <v>2654</v>
      </c>
      <c r="L3504" t="s">
        <v>2911</v>
      </c>
      <c r="M3504" t="s">
        <v>2912</v>
      </c>
      <c r="N3504" t="s">
        <v>2511</v>
      </c>
      <c r="O3504" t="s">
        <v>2563</v>
      </c>
      <c r="P3504" t="s">
        <v>3380</v>
      </c>
      <c r="Q3504" t="s">
        <v>2519</v>
      </c>
      <c r="R3504" t="s">
        <v>2502</v>
      </c>
      <c r="S3504" t="s">
        <v>2502</v>
      </c>
      <c r="T3504">
        <v>19.829999999999998</v>
      </c>
      <c r="U3504" t="s">
        <v>2922</v>
      </c>
    </row>
    <row r="3505" spans="1:21" x14ac:dyDescent="0.2">
      <c r="A3505" t="s">
        <v>7107</v>
      </c>
      <c r="B3505">
        <v>1034533</v>
      </c>
      <c r="C3505">
        <v>12</v>
      </c>
      <c r="D3505" t="s">
        <v>2502</v>
      </c>
      <c r="E3505" t="s">
        <v>3185</v>
      </c>
      <c r="F3505" s="53">
        <v>750</v>
      </c>
      <c r="G3505" t="s">
        <v>2504</v>
      </c>
      <c r="H3505" t="s">
        <v>9458</v>
      </c>
      <c r="I3505" t="s">
        <v>2506</v>
      </c>
      <c r="J3505" t="s">
        <v>2535</v>
      </c>
      <c r="K3505" t="s">
        <v>2838</v>
      </c>
      <c r="L3505" t="s">
        <v>2844</v>
      </c>
      <c r="M3505" t="s">
        <v>2845</v>
      </c>
      <c r="N3505" t="s">
        <v>2712</v>
      </c>
      <c r="O3505" t="s">
        <v>2713</v>
      </c>
      <c r="P3505" t="s">
        <v>2851</v>
      </c>
      <c r="Q3505" t="s">
        <v>2535</v>
      </c>
      <c r="R3505" t="s">
        <v>2565</v>
      </c>
      <c r="S3505" t="s">
        <v>2502</v>
      </c>
      <c r="T3505">
        <v>16.579999999999998</v>
      </c>
      <c r="U3505" t="s">
        <v>3430</v>
      </c>
    </row>
    <row r="3506" spans="1:21" x14ac:dyDescent="0.2">
      <c r="A3506" t="s">
        <v>254</v>
      </c>
      <c r="B3506">
        <v>1034535</v>
      </c>
      <c r="C3506">
        <v>12</v>
      </c>
      <c r="D3506" t="s">
        <v>2502</v>
      </c>
      <c r="E3506" t="s">
        <v>3185</v>
      </c>
      <c r="F3506" s="53">
        <v>750</v>
      </c>
      <c r="G3506" t="s">
        <v>2504</v>
      </c>
      <c r="H3506" t="s">
        <v>2635</v>
      </c>
      <c r="I3506" t="s">
        <v>2506</v>
      </c>
      <c r="J3506" t="s">
        <v>2519</v>
      </c>
      <c r="K3506" t="s">
        <v>2569</v>
      </c>
      <c r="L3506" t="s">
        <v>2570</v>
      </c>
      <c r="M3506" t="s">
        <v>2569</v>
      </c>
      <c r="N3506" t="s">
        <v>2511</v>
      </c>
      <c r="O3506" t="s">
        <v>2512</v>
      </c>
      <c r="P3506" t="s">
        <v>3052</v>
      </c>
      <c r="Q3506" t="s">
        <v>2519</v>
      </c>
      <c r="R3506" t="s">
        <v>2502</v>
      </c>
      <c r="S3506" t="s">
        <v>2525</v>
      </c>
      <c r="T3506">
        <v>33.5</v>
      </c>
      <c r="U3506" t="s">
        <v>4022</v>
      </c>
    </row>
    <row r="3507" spans="1:21" x14ac:dyDescent="0.2">
      <c r="A3507" t="s">
        <v>7108</v>
      </c>
      <c r="B3507">
        <v>1034536</v>
      </c>
      <c r="C3507">
        <v>12</v>
      </c>
      <c r="D3507" t="s">
        <v>2502</v>
      </c>
      <c r="E3507" t="s">
        <v>3185</v>
      </c>
      <c r="F3507" s="53">
        <v>750</v>
      </c>
      <c r="G3507" t="s">
        <v>2504</v>
      </c>
      <c r="H3507" t="s">
        <v>9458</v>
      </c>
      <c r="I3507" t="s">
        <v>2576</v>
      </c>
      <c r="J3507" t="s">
        <v>2535</v>
      </c>
      <c r="K3507" t="s">
        <v>2560</v>
      </c>
      <c r="L3507" t="s">
        <v>2710</v>
      </c>
      <c r="M3507" t="s">
        <v>2711</v>
      </c>
      <c r="N3507" t="s">
        <v>2712</v>
      </c>
      <c r="O3507" t="s">
        <v>2713</v>
      </c>
      <c r="P3507" t="s">
        <v>2851</v>
      </c>
      <c r="Q3507" t="s">
        <v>2535</v>
      </c>
      <c r="R3507" t="s">
        <v>2542</v>
      </c>
      <c r="S3507" t="s">
        <v>2502</v>
      </c>
      <c r="T3507">
        <v>12.48</v>
      </c>
      <c r="U3507" t="s">
        <v>3430</v>
      </c>
    </row>
    <row r="3508" spans="1:21" x14ac:dyDescent="0.2">
      <c r="A3508" t="s">
        <v>7109</v>
      </c>
      <c r="B3508">
        <v>1034538</v>
      </c>
      <c r="C3508">
        <v>12</v>
      </c>
      <c r="D3508" t="s">
        <v>2502</v>
      </c>
      <c r="E3508" t="s">
        <v>3185</v>
      </c>
      <c r="F3508" s="53">
        <v>750</v>
      </c>
      <c r="G3508" t="s">
        <v>2504</v>
      </c>
      <c r="H3508" t="s">
        <v>9458</v>
      </c>
      <c r="I3508" t="s">
        <v>2576</v>
      </c>
      <c r="J3508" t="s">
        <v>2535</v>
      </c>
      <c r="K3508" t="s">
        <v>2560</v>
      </c>
      <c r="L3508" t="s">
        <v>2710</v>
      </c>
      <c r="M3508" t="s">
        <v>2711</v>
      </c>
      <c r="N3508" t="s">
        <v>2712</v>
      </c>
      <c r="O3508" t="s">
        <v>2713</v>
      </c>
      <c r="P3508" t="s">
        <v>2851</v>
      </c>
      <c r="Q3508" t="s">
        <v>2535</v>
      </c>
      <c r="R3508" t="s">
        <v>2836</v>
      </c>
      <c r="S3508" t="s">
        <v>2502</v>
      </c>
      <c r="T3508">
        <v>11.58</v>
      </c>
      <c r="U3508" t="s">
        <v>3430</v>
      </c>
    </row>
    <row r="3509" spans="1:21" x14ac:dyDescent="0.2">
      <c r="A3509" t="s">
        <v>7110</v>
      </c>
      <c r="B3509">
        <v>1034539</v>
      </c>
      <c r="C3509">
        <v>12</v>
      </c>
      <c r="D3509" t="s">
        <v>2502</v>
      </c>
      <c r="E3509" t="s">
        <v>3185</v>
      </c>
      <c r="F3509" s="53">
        <v>750</v>
      </c>
      <c r="G3509" t="s">
        <v>2504</v>
      </c>
      <c r="H3509" t="s">
        <v>9458</v>
      </c>
      <c r="I3509" t="s">
        <v>2576</v>
      </c>
      <c r="J3509" t="s">
        <v>2535</v>
      </c>
      <c r="K3509" t="s">
        <v>2560</v>
      </c>
      <c r="L3509" t="s">
        <v>2710</v>
      </c>
      <c r="M3509" t="s">
        <v>2711</v>
      </c>
      <c r="N3509" t="s">
        <v>2712</v>
      </c>
      <c r="O3509" t="s">
        <v>2713</v>
      </c>
      <c r="P3509" t="s">
        <v>2851</v>
      </c>
      <c r="Q3509" t="s">
        <v>2535</v>
      </c>
      <c r="R3509" t="s">
        <v>2542</v>
      </c>
      <c r="S3509" t="s">
        <v>2502</v>
      </c>
      <c r="T3509">
        <v>12.01</v>
      </c>
      <c r="U3509" t="s">
        <v>3430</v>
      </c>
    </row>
    <row r="3510" spans="1:21" x14ac:dyDescent="0.2">
      <c r="A3510" t="s">
        <v>7111</v>
      </c>
      <c r="B3510">
        <v>1034540</v>
      </c>
      <c r="C3510">
        <v>12</v>
      </c>
      <c r="D3510" t="s">
        <v>2502</v>
      </c>
      <c r="E3510" t="s">
        <v>9696</v>
      </c>
      <c r="F3510" s="53">
        <v>750</v>
      </c>
      <c r="G3510" t="s">
        <v>2504</v>
      </c>
      <c r="H3510" t="s">
        <v>9458</v>
      </c>
      <c r="I3510" t="s">
        <v>2576</v>
      </c>
      <c r="J3510" t="s">
        <v>2535</v>
      </c>
      <c r="K3510" t="s">
        <v>2838</v>
      </c>
      <c r="L3510" t="s">
        <v>2844</v>
      </c>
      <c r="M3510" t="s">
        <v>2845</v>
      </c>
      <c r="N3510" t="s">
        <v>2712</v>
      </c>
      <c r="O3510" t="s">
        <v>2713</v>
      </c>
      <c r="P3510" t="s">
        <v>2851</v>
      </c>
      <c r="Q3510" t="s">
        <v>2535</v>
      </c>
      <c r="R3510" t="s">
        <v>2565</v>
      </c>
      <c r="S3510" t="s">
        <v>2502</v>
      </c>
      <c r="T3510">
        <v>12.01</v>
      </c>
      <c r="U3510" t="s">
        <v>3430</v>
      </c>
    </row>
    <row r="3511" spans="1:21" x14ac:dyDescent="0.2">
      <c r="A3511" t="s">
        <v>4386</v>
      </c>
      <c r="B3511">
        <v>1034541</v>
      </c>
      <c r="C3511">
        <v>12</v>
      </c>
      <c r="D3511" t="s">
        <v>2698</v>
      </c>
      <c r="E3511" t="s">
        <v>2813</v>
      </c>
      <c r="F3511" s="53">
        <v>750</v>
      </c>
      <c r="G3511" t="s">
        <v>2504</v>
      </c>
      <c r="H3511" t="s">
        <v>2635</v>
      </c>
      <c r="I3511" t="s">
        <v>2518</v>
      </c>
      <c r="J3511" t="s">
        <v>2535</v>
      </c>
      <c r="K3511" t="s">
        <v>2560</v>
      </c>
      <c r="L3511" t="s">
        <v>2726</v>
      </c>
      <c r="M3511" t="s">
        <v>2727</v>
      </c>
      <c r="N3511" t="s">
        <v>2539</v>
      </c>
      <c r="O3511" t="s">
        <v>2540</v>
      </c>
      <c r="P3511" t="s">
        <v>2730</v>
      </c>
      <c r="Q3511" t="s">
        <v>2535</v>
      </c>
      <c r="R3511" t="s">
        <v>2565</v>
      </c>
      <c r="S3511" t="s">
        <v>2598</v>
      </c>
      <c r="T3511">
        <v>49.95</v>
      </c>
      <c r="U3511" t="s">
        <v>10307</v>
      </c>
    </row>
    <row r="3512" spans="1:21" x14ac:dyDescent="0.2">
      <c r="A3512" t="s">
        <v>10478</v>
      </c>
      <c r="B3512">
        <v>1034545</v>
      </c>
      <c r="C3512">
        <v>24</v>
      </c>
      <c r="D3512" t="s">
        <v>2502</v>
      </c>
      <c r="E3512" t="s">
        <v>3913</v>
      </c>
      <c r="F3512" s="53">
        <v>473</v>
      </c>
      <c r="G3512" t="s">
        <v>2613</v>
      </c>
      <c r="H3512" t="s">
        <v>2635</v>
      </c>
      <c r="I3512" t="s">
        <v>2528</v>
      </c>
      <c r="J3512" t="s">
        <v>2507</v>
      </c>
      <c r="K3512" t="s">
        <v>2529</v>
      </c>
      <c r="L3512" t="s">
        <v>2530</v>
      </c>
      <c r="M3512" t="s">
        <v>2531</v>
      </c>
      <c r="N3512" t="s">
        <v>2511</v>
      </c>
      <c r="O3512" t="s">
        <v>2512</v>
      </c>
      <c r="P3512" t="s">
        <v>2781</v>
      </c>
      <c r="Q3512" t="s">
        <v>3081</v>
      </c>
      <c r="R3512" t="s">
        <v>2502</v>
      </c>
      <c r="S3512" t="s">
        <v>3372</v>
      </c>
      <c r="T3512">
        <v>5.34</v>
      </c>
      <c r="U3512" t="s">
        <v>3913</v>
      </c>
    </row>
    <row r="3513" spans="1:21" x14ac:dyDescent="0.2">
      <c r="A3513" t="s">
        <v>4387</v>
      </c>
      <c r="B3513">
        <v>1034546</v>
      </c>
      <c r="C3513">
        <v>6</v>
      </c>
      <c r="D3513" t="s">
        <v>2798</v>
      </c>
      <c r="E3513" t="s">
        <v>2813</v>
      </c>
      <c r="F3513" s="53">
        <v>750</v>
      </c>
      <c r="G3513" t="s">
        <v>2504</v>
      </c>
      <c r="H3513" t="s">
        <v>2963</v>
      </c>
      <c r="I3513" t="s">
        <v>2518</v>
      </c>
      <c r="J3513" t="s">
        <v>2535</v>
      </c>
      <c r="K3513" t="s">
        <v>2560</v>
      </c>
      <c r="L3513" t="s">
        <v>2726</v>
      </c>
      <c r="M3513" t="s">
        <v>2727</v>
      </c>
      <c r="N3513" t="s">
        <v>2539</v>
      </c>
      <c r="O3513" t="s">
        <v>2540</v>
      </c>
      <c r="P3513" t="s">
        <v>2730</v>
      </c>
      <c r="Q3513" t="s">
        <v>2535</v>
      </c>
      <c r="R3513" t="s">
        <v>2542</v>
      </c>
      <c r="S3513" t="s">
        <v>2783</v>
      </c>
      <c r="T3513">
        <v>107.47</v>
      </c>
      <c r="U3513" t="s">
        <v>10307</v>
      </c>
    </row>
    <row r="3514" spans="1:21" x14ac:dyDescent="0.2">
      <c r="A3514" t="s">
        <v>1800</v>
      </c>
      <c r="B3514">
        <v>1034552</v>
      </c>
      <c r="C3514">
        <v>12</v>
      </c>
      <c r="D3514" t="s">
        <v>2698</v>
      </c>
      <c r="E3514" t="s">
        <v>3185</v>
      </c>
      <c r="F3514" s="53">
        <v>750</v>
      </c>
      <c r="G3514" t="s">
        <v>2504</v>
      </c>
      <c r="H3514" t="s">
        <v>2635</v>
      </c>
      <c r="I3514" t="s">
        <v>2518</v>
      </c>
      <c r="J3514" t="s">
        <v>2535</v>
      </c>
      <c r="K3514" t="s">
        <v>2560</v>
      </c>
      <c r="L3514" t="s">
        <v>2700</v>
      </c>
      <c r="M3514" t="s">
        <v>2701</v>
      </c>
      <c r="N3514" t="s">
        <v>2511</v>
      </c>
      <c r="O3514" t="s">
        <v>2512</v>
      </c>
      <c r="P3514" t="s">
        <v>2987</v>
      </c>
      <c r="Q3514" t="s">
        <v>2535</v>
      </c>
      <c r="R3514" t="s">
        <v>2565</v>
      </c>
      <c r="S3514" t="s">
        <v>2685</v>
      </c>
      <c r="T3514">
        <v>24.78</v>
      </c>
      <c r="U3514" t="s">
        <v>2590</v>
      </c>
    </row>
    <row r="3515" spans="1:21" x14ac:dyDescent="0.2">
      <c r="A3515" t="s">
        <v>7112</v>
      </c>
      <c r="B3515">
        <v>1034557</v>
      </c>
      <c r="C3515">
        <v>12</v>
      </c>
      <c r="D3515" t="s">
        <v>2680</v>
      </c>
      <c r="E3515" t="s">
        <v>3185</v>
      </c>
      <c r="F3515" s="53">
        <v>750</v>
      </c>
      <c r="G3515" t="s">
        <v>2504</v>
      </c>
      <c r="H3515" t="s">
        <v>9458</v>
      </c>
      <c r="I3515" t="s">
        <v>2528</v>
      </c>
      <c r="J3515" t="s">
        <v>2535</v>
      </c>
      <c r="K3515" t="s">
        <v>2560</v>
      </c>
      <c r="L3515" t="s">
        <v>2726</v>
      </c>
      <c r="M3515" t="s">
        <v>2727</v>
      </c>
      <c r="N3515" t="s">
        <v>2539</v>
      </c>
      <c r="O3515" t="s">
        <v>2540</v>
      </c>
      <c r="P3515" t="s">
        <v>2728</v>
      </c>
      <c r="Q3515" t="s">
        <v>2535</v>
      </c>
      <c r="R3515" t="s">
        <v>2836</v>
      </c>
      <c r="S3515" t="s">
        <v>2788</v>
      </c>
      <c r="T3515">
        <v>24.16</v>
      </c>
      <c r="U3515" t="s">
        <v>2544</v>
      </c>
    </row>
    <row r="3516" spans="1:21" x14ac:dyDescent="0.2">
      <c r="A3516" t="s">
        <v>7113</v>
      </c>
      <c r="B3516">
        <v>1034559</v>
      </c>
      <c r="C3516">
        <v>4</v>
      </c>
      <c r="D3516" t="s">
        <v>2502</v>
      </c>
      <c r="E3516" t="s">
        <v>2709</v>
      </c>
      <c r="F3516" s="53">
        <v>1000</v>
      </c>
      <c r="G3516" t="s">
        <v>2504</v>
      </c>
      <c r="H3516" t="s">
        <v>9458</v>
      </c>
      <c r="I3516" t="s">
        <v>2528</v>
      </c>
      <c r="J3516" t="s">
        <v>2507</v>
      </c>
      <c r="K3516" t="s">
        <v>2529</v>
      </c>
      <c r="L3516" t="s">
        <v>2530</v>
      </c>
      <c r="M3516" t="s">
        <v>2531</v>
      </c>
      <c r="N3516" t="s">
        <v>2511</v>
      </c>
      <c r="O3516" t="s">
        <v>3658</v>
      </c>
      <c r="P3516" t="s">
        <v>3658</v>
      </c>
      <c r="Q3516" t="s">
        <v>9461</v>
      </c>
      <c r="R3516" t="s">
        <v>2502</v>
      </c>
      <c r="S3516" t="s">
        <v>2502</v>
      </c>
      <c r="T3516">
        <v>36.119999999999997</v>
      </c>
      <c r="U3516" t="s">
        <v>3425</v>
      </c>
    </row>
    <row r="3517" spans="1:21" x14ac:dyDescent="0.2">
      <c r="A3517" t="s">
        <v>7114</v>
      </c>
      <c r="B3517">
        <v>1034561</v>
      </c>
      <c r="C3517">
        <v>6</v>
      </c>
      <c r="D3517" t="s">
        <v>2502</v>
      </c>
      <c r="E3517" t="s">
        <v>3753</v>
      </c>
      <c r="F3517" s="53">
        <v>700</v>
      </c>
      <c r="G3517" t="s">
        <v>2504</v>
      </c>
      <c r="H3517" t="s">
        <v>9458</v>
      </c>
      <c r="I3517" t="s">
        <v>2518</v>
      </c>
      <c r="J3517" t="s">
        <v>2519</v>
      </c>
      <c r="K3517" t="s">
        <v>2605</v>
      </c>
      <c r="L3517" t="s">
        <v>2927</v>
      </c>
      <c r="M3517" t="s">
        <v>2928</v>
      </c>
      <c r="N3517" t="s">
        <v>2522</v>
      </c>
      <c r="O3517" t="s">
        <v>3658</v>
      </c>
      <c r="P3517" t="s">
        <v>3658</v>
      </c>
      <c r="Q3517" t="s">
        <v>2519</v>
      </c>
      <c r="R3517" t="s">
        <v>2502</v>
      </c>
      <c r="S3517" t="s">
        <v>2525</v>
      </c>
      <c r="T3517">
        <v>57.66</v>
      </c>
      <c r="U3517" t="s">
        <v>10307</v>
      </c>
    </row>
    <row r="3518" spans="1:21" x14ac:dyDescent="0.2">
      <c r="A3518" t="s">
        <v>2331</v>
      </c>
      <c r="B3518">
        <v>1034562</v>
      </c>
      <c r="C3518">
        <v>12</v>
      </c>
      <c r="D3518" t="s">
        <v>2502</v>
      </c>
      <c r="E3518" t="s">
        <v>3753</v>
      </c>
      <c r="F3518" s="53">
        <v>750</v>
      </c>
      <c r="G3518" t="s">
        <v>2504</v>
      </c>
      <c r="H3518" t="s">
        <v>2635</v>
      </c>
      <c r="I3518" t="s">
        <v>2518</v>
      </c>
      <c r="J3518" t="s">
        <v>2519</v>
      </c>
      <c r="K3518" t="s">
        <v>2605</v>
      </c>
      <c r="L3518" t="s">
        <v>2927</v>
      </c>
      <c r="M3518" t="s">
        <v>2928</v>
      </c>
      <c r="N3518" t="s">
        <v>3248</v>
      </c>
      <c r="O3518" t="s">
        <v>2618</v>
      </c>
      <c r="P3518" t="s">
        <v>2618</v>
      </c>
      <c r="Q3518" t="s">
        <v>2519</v>
      </c>
      <c r="R3518" t="s">
        <v>2502</v>
      </c>
      <c r="S3518" t="s">
        <v>2525</v>
      </c>
      <c r="T3518">
        <v>49.98</v>
      </c>
      <c r="U3518" t="s">
        <v>10307</v>
      </c>
    </row>
    <row r="3519" spans="1:21" x14ac:dyDescent="0.2">
      <c r="A3519" t="s">
        <v>7115</v>
      </c>
      <c r="B3519">
        <v>1034564</v>
      </c>
      <c r="C3519">
        <v>24</v>
      </c>
      <c r="D3519" t="s">
        <v>2502</v>
      </c>
      <c r="E3519" t="s">
        <v>3185</v>
      </c>
      <c r="F3519" s="53">
        <v>330</v>
      </c>
      <c r="G3519" t="s">
        <v>2504</v>
      </c>
      <c r="H3519" t="s">
        <v>9458</v>
      </c>
      <c r="I3519" t="s">
        <v>2528</v>
      </c>
      <c r="J3519" t="s">
        <v>2507</v>
      </c>
      <c r="K3519" t="s">
        <v>2529</v>
      </c>
      <c r="L3519" t="s">
        <v>2530</v>
      </c>
      <c r="M3519" t="s">
        <v>2531</v>
      </c>
      <c r="N3519" t="s">
        <v>2511</v>
      </c>
      <c r="O3519" t="s">
        <v>3385</v>
      </c>
      <c r="P3519" t="s">
        <v>3385</v>
      </c>
      <c r="Q3519" t="s">
        <v>9461</v>
      </c>
      <c r="R3519" t="s">
        <v>2502</v>
      </c>
      <c r="S3519" t="s">
        <v>2502</v>
      </c>
      <c r="T3519">
        <v>7.08</v>
      </c>
      <c r="U3519" t="s">
        <v>3425</v>
      </c>
    </row>
    <row r="3520" spans="1:21" x14ac:dyDescent="0.2">
      <c r="A3520" t="s">
        <v>7116</v>
      </c>
      <c r="B3520">
        <v>1034573</v>
      </c>
      <c r="C3520">
        <v>24</v>
      </c>
      <c r="D3520" t="s">
        <v>2502</v>
      </c>
      <c r="E3520" t="s">
        <v>3185</v>
      </c>
      <c r="F3520" s="53">
        <v>330</v>
      </c>
      <c r="G3520" t="s">
        <v>2504</v>
      </c>
      <c r="H3520" t="s">
        <v>9458</v>
      </c>
      <c r="I3520" t="s">
        <v>2528</v>
      </c>
      <c r="J3520" t="s">
        <v>2507</v>
      </c>
      <c r="K3520" t="s">
        <v>2529</v>
      </c>
      <c r="L3520" t="s">
        <v>2530</v>
      </c>
      <c r="M3520" t="s">
        <v>2531</v>
      </c>
      <c r="N3520" t="s">
        <v>2511</v>
      </c>
      <c r="O3520" t="s">
        <v>3385</v>
      </c>
      <c r="P3520" t="s">
        <v>3385</v>
      </c>
      <c r="Q3520" t="s">
        <v>9461</v>
      </c>
      <c r="R3520" t="s">
        <v>2502</v>
      </c>
      <c r="S3520" t="s">
        <v>2502</v>
      </c>
      <c r="T3520">
        <v>7.32</v>
      </c>
      <c r="U3520" t="s">
        <v>3425</v>
      </c>
    </row>
    <row r="3521" spans="1:21" x14ac:dyDescent="0.2">
      <c r="A3521" t="s">
        <v>1301</v>
      </c>
      <c r="B3521">
        <v>1034575</v>
      </c>
      <c r="C3521">
        <v>2</v>
      </c>
      <c r="D3521" t="s">
        <v>2502</v>
      </c>
      <c r="E3521" t="s">
        <v>4023</v>
      </c>
      <c r="F3521" s="53">
        <v>4260</v>
      </c>
      <c r="G3521" t="s">
        <v>2613</v>
      </c>
      <c r="H3521" t="s">
        <v>2505</v>
      </c>
      <c r="I3521" t="s">
        <v>2506</v>
      </c>
      <c r="J3521" t="s">
        <v>3017</v>
      </c>
      <c r="K3521" t="s">
        <v>3018</v>
      </c>
      <c r="L3521" t="s">
        <v>3070</v>
      </c>
      <c r="M3521" t="s">
        <v>3071</v>
      </c>
      <c r="N3521" t="s">
        <v>2511</v>
      </c>
      <c r="O3521" t="s">
        <v>2512</v>
      </c>
      <c r="P3521" t="s">
        <v>2987</v>
      </c>
      <c r="Q3521" t="s">
        <v>3021</v>
      </c>
      <c r="R3521" t="s">
        <v>2502</v>
      </c>
      <c r="S3521" t="s">
        <v>2502</v>
      </c>
      <c r="T3521">
        <v>37.99</v>
      </c>
      <c r="U3521" t="s">
        <v>3263</v>
      </c>
    </row>
    <row r="3522" spans="1:21" x14ac:dyDescent="0.2">
      <c r="A3522" t="s">
        <v>7117</v>
      </c>
      <c r="B3522">
        <v>1034579</v>
      </c>
      <c r="C3522">
        <v>2</v>
      </c>
      <c r="D3522" t="s">
        <v>2502</v>
      </c>
      <c r="E3522" t="s">
        <v>3185</v>
      </c>
      <c r="F3522" s="53">
        <v>5000</v>
      </c>
      <c r="G3522" t="s">
        <v>2504</v>
      </c>
      <c r="H3522" t="s">
        <v>9458</v>
      </c>
      <c r="I3522" t="s">
        <v>2528</v>
      </c>
      <c r="J3522" t="s">
        <v>2507</v>
      </c>
      <c r="K3522" t="s">
        <v>2529</v>
      </c>
      <c r="L3522" t="s">
        <v>2530</v>
      </c>
      <c r="M3522" t="s">
        <v>2531</v>
      </c>
      <c r="N3522" t="s">
        <v>2511</v>
      </c>
      <c r="O3522" t="s">
        <v>3385</v>
      </c>
      <c r="P3522" t="s">
        <v>3385</v>
      </c>
      <c r="Q3522" t="s">
        <v>9461</v>
      </c>
      <c r="R3522" t="s">
        <v>2502</v>
      </c>
      <c r="S3522" t="s">
        <v>2502</v>
      </c>
      <c r="T3522">
        <v>91.94</v>
      </c>
      <c r="U3522" t="s">
        <v>3425</v>
      </c>
    </row>
    <row r="3523" spans="1:21" x14ac:dyDescent="0.2">
      <c r="A3523" t="s">
        <v>7118</v>
      </c>
      <c r="B3523">
        <v>1034580</v>
      </c>
      <c r="C3523">
        <v>1</v>
      </c>
      <c r="D3523" t="s">
        <v>2502</v>
      </c>
      <c r="E3523" t="s">
        <v>3634</v>
      </c>
      <c r="F3523" s="53">
        <v>50000</v>
      </c>
      <c r="G3523" t="s">
        <v>5622</v>
      </c>
      <c r="H3523" t="s">
        <v>9458</v>
      </c>
      <c r="I3523" t="s">
        <v>2576</v>
      </c>
      <c r="J3523" t="s">
        <v>2507</v>
      </c>
      <c r="K3523" t="s">
        <v>2529</v>
      </c>
      <c r="L3523" t="s">
        <v>2530</v>
      </c>
      <c r="M3523" t="s">
        <v>2531</v>
      </c>
      <c r="N3523" t="s">
        <v>2511</v>
      </c>
      <c r="O3523" t="s">
        <v>2995</v>
      </c>
      <c r="P3523" t="s">
        <v>2996</v>
      </c>
      <c r="Q3523" t="s">
        <v>9461</v>
      </c>
      <c r="R3523" t="s">
        <v>2502</v>
      </c>
      <c r="S3523" t="s">
        <v>2502</v>
      </c>
      <c r="T3523">
        <v>391.9</v>
      </c>
      <c r="U3523" t="s">
        <v>3425</v>
      </c>
    </row>
    <row r="3524" spans="1:21" x14ac:dyDescent="0.2">
      <c r="A3524" t="s">
        <v>437</v>
      </c>
      <c r="B3524">
        <v>1034582</v>
      </c>
      <c r="C3524">
        <v>4</v>
      </c>
      <c r="D3524" t="s">
        <v>2502</v>
      </c>
      <c r="E3524" t="s">
        <v>2847</v>
      </c>
      <c r="F3524" s="53">
        <v>3000</v>
      </c>
      <c r="G3524" t="s">
        <v>2613</v>
      </c>
      <c r="H3524">
        <v>98</v>
      </c>
      <c r="I3524" t="s">
        <v>2528</v>
      </c>
      <c r="J3524" t="s">
        <v>2507</v>
      </c>
      <c r="K3524" t="s">
        <v>2529</v>
      </c>
      <c r="L3524" t="s">
        <v>2530</v>
      </c>
      <c r="M3524" t="s">
        <v>2531</v>
      </c>
      <c r="N3524" t="s">
        <v>2738</v>
      </c>
      <c r="O3524" t="s">
        <v>2739</v>
      </c>
      <c r="P3524" t="s">
        <v>2740</v>
      </c>
      <c r="Q3524" t="s">
        <v>2507</v>
      </c>
      <c r="R3524" t="s">
        <v>2502</v>
      </c>
      <c r="S3524" t="s">
        <v>2898</v>
      </c>
      <c r="T3524">
        <v>23.79</v>
      </c>
      <c r="U3524" t="s">
        <v>2848</v>
      </c>
    </row>
    <row r="3525" spans="1:21" x14ac:dyDescent="0.2">
      <c r="A3525" t="s">
        <v>4388</v>
      </c>
      <c r="B3525">
        <v>1034586</v>
      </c>
      <c r="C3525">
        <v>6</v>
      </c>
      <c r="D3525" t="s">
        <v>2502</v>
      </c>
      <c r="E3525" t="s">
        <v>4025</v>
      </c>
      <c r="F3525" s="53">
        <v>750</v>
      </c>
      <c r="G3525" t="s">
        <v>2504</v>
      </c>
      <c r="H3525">
        <v>98</v>
      </c>
      <c r="I3525" t="s">
        <v>2528</v>
      </c>
      <c r="J3525" t="s">
        <v>2519</v>
      </c>
      <c r="K3525" t="s">
        <v>2569</v>
      </c>
      <c r="L3525" t="s">
        <v>2570</v>
      </c>
      <c r="M3525" t="s">
        <v>2569</v>
      </c>
      <c r="N3525" t="s">
        <v>2511</v>
      </c>
      <c r="O3525" t="s">
        <v>2512</v>
      </c>
      <c r="P3525" t="s">
        <v>2781</v>
      </c>
      <c r="Q3525" t="s">
        <v>3675</v>
      </c>
      <c r="R3525" t="s">
        <v>2502</v>
      </c>
      <c r="S3525" t="s">
        <v>2525</v>
      </c>
      <c r="T3525">
        <v>40.33</v>
      </c>
      <c r="U3525" t="s">
        <v>4025</v>
      </c>
    </row>
    <row r="3526" spans="1:21" x14ac:dyDescent="0.2">
      <c r="A3526" t="s">
        <v>1272</v>
      </c>
      <c r="B3526">
        <v>1034587</v>
      </c>
      <c r="C3526">
        <v>2</v>
      </c>
      <c r="D3526" t="s">
        <v>2502</v>
      </c>
      <c r="E3526" t="s">
        <v>4026</v>
      </c>
      <c r="F3526" s="53">
        <v>4260</v>
      </c>
      <c r="G3526" t="s">
        <v>2613</v>
      </c>
      <c r="H3526">
        <v>98</v>
      </c>
      <c r="I3526" t="s">
        <v>2506</v>
      </c>
      <c r="J3526" t="s">
        <v>3017</v>
      </c>
      <c r="K3526" t="s">
        <v>3018</v>
      </c>
      <c r="L3526" t="s">
        <v>3070</v>
      </c>
      <c r="M3526" t="s">
        <v>3071</v>
      </c>
      <c r="N3526" t="s">
        <v>2511</v>
      </c>
      <c r="O3526" t="s">
        <v>2512</v>
      </c>
      <c r="P3526" t="s">
        <v>3052</v>
      </c>
      <c r="Q3526" t="s">
        <v>3021</v>
      </c>
      <c r="R3526" t="s">
        <v>2502</v>
      </c>
      <c r="S3526" t="s">
        <v>3382</v>
      </c>
      <c r="T3526">
        <v>38.159999999999997</v>
      </c>
      <c r="U3526" t="s">
        <v>3053</v>
      </c>
    </row>
    <row r="3527" spans="1:21" x14ac:dyDescent="0.2">
      <c r="A3527" t="s">
        <v>1915</v>
      </c>
      <c r="B3527">
        <v>1034602</v>
      </c>
      <c r="C3527">
        <v>6</v>
      </c>
      <c r="D3527" t="s">
        <v>2789</v>
      </c>
      <c r="E3527" t="s">
        <v>3333</v>
      </c>
      <c r="F3527" s="53">
        <v>1500</v>
      </c>
      <c r="G3527" t="s">
        <v>2504</v>
      </c>
      <c r="H3527" t="s">
        <v>2963</v>
      </c>
      <c r="I3527" t="s">
        <v>2518</v>
      </c>
      <c r="J3527" t="s">
        <v>2535</v>
      </c>
      <c r="K3527" t="s">
        <v>2560</v>
      </c>
      <c r="L3527" t="s">
        <v>2776</v>
      </c>
      <c r="M3527" t="s">
        <v>2777</v>
      </c>
      <c r="N3527" t="s">
        <v>2586</v>
      </c>
      <c r="O3527" t="s">
        <v>2587</v>
      </c>
      <c r="P3527" t="s">
        <v>2778</v>
      </c>
      <c r="Q3527" t="s">
        <v>2535</v>
      </c>
      <c r="R3527" t="s">
        <v>2542</v>
      </c>
      <c r="S3527" t="s">
        <v>2543</v>
      </c>
      <c r="T3527">
        <v>505.38</v>
      </c>
      <c r="U3527" t="s">
        <v>2874</v>
      </c>
    </row>
    <row r="3528" spans="1:21" x14ac:dyDescent="0.2">
      <c r="A3528" t="s">
        <v>7119</v>
      </c>
      <c r="B3528">
        <v>1034603</v>
      </c>
      <c r="C3528">
        <v>6</v>
      </c>
      <c r="D3528" t="s">
        <v>2502</v>
      </c>
      <c r="E3528" t="s">
        <v>9697</v>
      </c>
      <c r="F3528" s="53">
        <v>750</v>
      </c>
      <c r="G3528" t="s">
        <v>2504</v>
      </c>
      <c r="H3528" t="s">
        <v>9458</v>
      </c>
      <c r="I3528" t="s">
        <v>2528</v>
      </c>
      <c r="J3528" t="s">
        <v>2535</v>
      </c>
      <c r="K3528" t="s">
        <v>2560</v>
      </c>
      <c r="L3528" t="s">
        <v>2756</v>
      </c>
      <c r="M3528" t="s">
        <v>2757</v>
      </c>
      <c r="N3528" t="s">
        <v>2657</v>
      </c>
      <c r="O3528" t="s">
        <v>2671</v>
      </c>
      <c r="P3528" t="s">
        <v>3280</v>
      </c>
      <c r="Q3528" t="s">
        <v>2535</v>
      </c>
      <c r="R3528" t="s">
        <v>2542</v>
      </c>
      <c r="S3528" t="s">
        <v>2502</v>
      </c>
      <c r="T3528">
        <v>24.54</v>
      </c>
      <c r="U3528" t="s">
        <v>3430</v>
      </c>
    </row>
    <row r="3529" spans="1:21" x14ac:dyDescent="0.2">
      <c r="A3529" t="s">
        <v>7120</v>
      </c>
      <c r="B3529">
        <v>1034604</v>
      </c>
      <c r="C3529">
        <v>6</v>
      </c>
      <c r="D3529" t="s">
        <v>2502</v>
      </c>
      <c r="E3529" t="s">
        <v>9697</v>
      </c>
      <c r="F3529" s="53">
        <v>750</v>
      </c>
      <c r="G3529" t="s">
        <v>2504</v>
      </c>
      <c r="H3529" t="s">
        <v>9458</v>
      </c>
      <c r="I3529" t="s">
        <v>2528</v>
      </c>
      <c r="J3529" t="s">
        <v>2535</v>
      </c>
      <c r="K3529" t="s">
        <v>2560</v>
      </c>
      <c r="L3529" t="s">
        <v>2756</v>
      </c>
      <c r="M3529" t="s">
        <v>2757</v>
      </c>
      <c r="N3529" t="s">
        <v>2657</v>
      </c>
      <c r="O3529" t="s">
        <v>2671</v>
      </c>
      <c r="P3529" t="s">
        <v>3280</v>
      </c>
      <c r="Q3529" t="s">
        <v>2535</v>
      </c>
      <c r="R3529" t="s">
        <v>2565</v>
      </c>
      <c r="S3529" t="s">
        <v>2502</v>
      </c>
      <c r="T3529">
        <v>23.64</v>
      </c>
      <c r="U3529" t="s">
        <v>3430</v>
      </c>
    </row>
    <row r="3530" spans="1:21" x14ac:dyDescent="0.2">
      <c r="A3530" t="s">
        <v>7121</v>
      </c>
      <c r="B3530">
        <v>1034613</v>
      </c>
      <c r="C3530">
        <v>12</v>
      </c>
      <c r="D3530" t="s">
        <v>2502</v>
      </c>
      <c r="E3530" t="s">
        <v>3185</v>
      </c>
      <c r="F3530" s="53">
        <v>750</v>
      </c>
      <c r="G3530" t="s">
        <v>2504</v>
      </c>
      <c r="H3530" t="s">
        <v>9458</v>
      </c>
      <c r="I3530" t="s">
        <v>2576</v>
      </c>
      <c r="J3530" t="s">
        <v>2519</v>
      </c>
      <c r="K3530" t="s">
        <v>2569</v>
      </c>
      <c r="L3530" t="s">
        <v>2570</v>
      </c>
      <c r="M3530" t="s">
        <v>2569</v>
      </c>
      <c r="N3530" t="s">
        <v>2511</v>
      </c>
      <c r="O3530" t="s">
        <v>2787</v>
      </c>
      <c r="P3530" t="s">
        <v>2787</v>
      </c>
      <c r="Q3530" t="s">
        <v>2519</v>
      </c>
      <c r="R3530" t="s">
        <v>2502</v>
      </c>
      <c r="S3530" t="s">
        <v>2502</v>
      </c>
      <c r="T3530">
        <v>27.87</v>
      </c>
      <c r="U3530" t="s">
        <v>2795</v>
      </c>
    </row>
    <row r="3531" spans="1:21" x14ac:dyDescent="0.2">
      <c r="A3531" t="s">
        <v>4389</v>
      </c>
      <c r="B3531">
        <v>1034619</v>
      </c>
      <c r="C3531">
        <v>4</v>
      </c>
      <c r="D3531" t="s">
        <v>2502</v>
      </c>
      <c r="E3531" t="s">
        <v>3016</v>
      </c>
      <c r="F3531" s="53">
        <v>2046</v>
      </c>
      <c r="G3531" t="s">
        <v>2613</v>
      </c>
      <c r="H3531" t="s">
        <v>2505</v>
      </c>
      <c r="I3531" t="s">
        <v>2506</v>
      </c>
      <c r="J3531" t="s">
        <v>3017</v>
      </c>
      <c r="K3531" t="s">
        <v>3018</v>
      </c>
      <c r="L3531" t="s">
        <v>3417</v>
      </c>
      <c r="M3531" t="s">
        <v>3418</v>
      </c>
      <c r="N3531" t="s">
        <v>2511</v>
      </c>
      <c r="O3531" t="s">
        <v>2512</v>
      </c>
      <c r="P3531" t="s">
        <v>2513</v>
      </c>
      <c r="Q3531" t="s">
        <v>3021</v>
      </c>
      <c r="R3531" t="s">
        <v>2502</v>
      </c>
      <c r="S3531" t="s">
        <v>3022</v>
      </c>
      <c r="T3531">
        <v>22.49</v>
      </c>
      <c r="U3531" t="s">
        <v>2599</v>
      </c>
    </row>
    <row r="3532" spans="1:21" x14ac:dyDescent="0.2">
      <c r="A3532" t="s">
        <v>7122</v>
      </c>
      <c r="B3532">
        <v>1034620</v>
      </c>
      <c r="C3532">
        <v>4</v>
      </c>
      <c r="D3532" t="s">
        <v>2502</v>
      </c>
      <c r="E3532" t="s">
        <v>3016</v>
      </c>
      <c r="F3532" s="53">
        <v>2046</v>
      </c>
      <c r="G3532" t="s">
        <v>2613</v>
      </c>
      <c r="H3532" t="s">
        <v>9458</v>
      </c>
      <c r="I3532" t="s">
        <v>2506</v>
      </c>
      <c r="J3532" t="s">
        <v>3017</v>
      </c>
      <c r="K3532" t="s">
        <v>3018</v>
      </c>
      <c r="L3532" t="s">
        <v>3417</v>
      </c>
      <c r="M3532" t="s">
        <v>3418</v>
      </c>
      <c r="N3532" t="s">
        <v>2511</v>
      </c>
      <c r="O3532" t="s">
        <v>2512</v>
      </c>
      <c r="P3532" t="s">
        <v>2513</v>
      </c>
      <c r="Q3532" t="s">
        <v>3021</v>
      </c>
      <c r="R3532" t="s">
        <v>2502</v>
      </c>
      <c r="S3532" t="s">
        <v>3022</v>
      </c>
      <c r="T3532">
        <v>22.07</v>
      </c>
      <c r="U3532" t="s">
        <v>2599</v>
      </c>
    </row>
    <row r="3533" spans="1:21" x14ac:dyDescent="0.2">
      <c r="A3533" t="s">
        <v>7123</v>
      </c>
      <c r="B3533">
        <v>1034629</v>
      </c>
      <c r="C3533">
        <v>24</v>
      </c>
      <c r="D3533" t="s">
        <v>2502</v>
      </c>
      <c r="E3533" t="s">
        <v>3973</v>
      </c>
      <c r="F3533" s="53">
        <v>473</v>
      </c>
      <c r="G3533" t="s">
        <v>2613</v>
      </c>
      <c r="H3533" t="s">
        <v>3268</v>
      </c>
      <c r="I3533" t="s">
        <v>2528</v>
      </c>
      <c r="J3533" t="s">
        <v>2507</v>
      </c>
      <c r="K3533" t="s">
        <v>2529</v>
      </c>
      <c r="L3533" t="s">
        <v>2530</v>
      </c>
      <c r="M3533" t="s">
        <v>2531</v>
      </c>
      <c r="N3533" t="s">
        <v>2511</v>
      </c>
      <c r="O3533" t="s">
        <v>2512</v>
      </c>
      <c r="P3533" t="s">
        <v>2781</v>
      </c>
      <c r="Q3533" t="s">
        <v>3081</v>
      </c>
      <c r="R3533" t="s">
        <v>2502</v>
      </c>
      <c r="S3533" t="s">
        <v>2949</v>
      </c>
      <c r="T3533">
        <v>5</v>
      </c>
      <c r="U3533" t="s">
        <v>3974</v>
      </c>
    </row>
    <row r="3534" spans="1:21" x14ac:dyDescent="0.2">
      <c r="A3534" t="s">
        <v>422</v>
      </c>
      <c r="B3534">
        <v>1034630</v>
      </c>
      <c r="C3534">
        <v>24</v>
      </c>
      <c r="D3534" t="s">
        <v>2502</v>
      </c>
      <c r="E3534" t="s">
        <v>3850</v>
      </c>
      <c r="F3534" s="53">
        <v>473</v>
      </c>
      <c r="G3534" t="s">
        <v>2613</v>
      </c>
      <c r="H3534" t="s">
        <v>2559</v>
      </c>
      <c r="I3534" t="s">
        <v>2528</v>
      </c>
      <c r="J3534" t="s">
        <v>2507</v>
      </c>
      <c r="K3534" t="s">
        <v>2529</v>
      </c>
      <c r="L3534" t="s">
        <v>2530</v>
      </c>
      <c r="M3534" t="s">
        <v>2531</v>
      </c>
      <c r="N3534" t="s">
        <v>2511</v>
      </c>
      <c r="O3534" t="s">
        <v>2512</v>
      </c>
      <c r="P3534" t="s">
        <v>2781</v>
      </c>
      <c r="Q3534" t="s">
        <v>3081</v>
      </c>
      <c r="R3534" t="s">
        <v>2502</v>
      </c>
      <c r="S3534" t="s">
        <v>3082</v>
      </c>
      <c r="T3534">
        <v>5.3</v>
      </c>
      <c r="U3534" t="s">
        <v>3850</v>
      </c>
    </row>
    <row r="3535" spans="1:21" x14ac:dyDescent="0.2">
      <c r="A3535" t="s">
        <v>1361</v>
      </c>
      <c r="B3535">
        <v>1034641</v>
      </c>
      <c r="C3535">
        <v>6</v>
      </c>
      <c r="D3535" t="s">
        <v>2502</v>
      </c>
      <c r="E3535" t="s">
        <v>3490</v>
      </c>
      <c r="F3535" s="53">
        <v>1750</v>
      </c>
      <c r="G3535" t="s">
        <v>2504</v>
      </c>
      <c r="H3535" t="s">
        <v>2555</v>
      </c>
      <c r="I3535" t="s">
        <v>2506</v>
      </c>
      <c r="J3535" t="s">
        <v>2519</v>
      </c>
      <c r="K3535" t="s">
        <v>2605</v>
      </c>
      <c r="L3535" t="s">
        <v>2610</v>
      </c>
      <c r="M3535" t="s">
        <v>2611</v>
      </c>
      <c r="N3535" t="s">
        <v>2586</v>
      </c>
      <c r="O3535" t="s">
        <v>3435</v>
      </c>
      <c r="P3535" t="s">
        <v>3435</v>
      </c>
      <c r="Q3535" t="s">
        <v>2519</v>
      </c>
      <c r="R3535" t="s">
        <v>2502</v>
      </c>
      <c r="S3535" t="s">
        <v>2525</v>
      </c>
      <c r="T3535">
        <v>74.98</v>
      </c>
      <c r="U3535" t="s">
        <v>2624</v>
      </c>
    </row>
    <row r="3536" spans="1:21" x14ac:dyDescent="0.2">
      <c r="A3536" t="s">
        <v>206</v>
      </c>
      <c r="B3536">
        <v>1034686</v>
      </c>
      <c r="C3536">
        <v>24</v>
      </c>
      <c r="D3536" t="s">
        <v>2502</v>
      </c>
      <c r="E3536" t="s">
        <v>3973</v>
      </c>
      <c r="F3536" s="53">
        <v>473</v>
      </c>
      <c r="G3536" t="s">
        <v>2613</v>
      </c>
      <c r="H3536" t="s">
        <v>3853</v>
      </c>
      <c r="I3536" t="s">
        <v>2528</v>
      </c>
      <c r="J3536" t="s">
        <v>2507</v>
      </c>
      <c r="K3536" t="s">
        <v>2529</v>
      </c>
      <c r="L3536" t="s">
        <v>2530</v>
      </c>
      <c r="M3536" t="s">
        <v>2531</v>
      </c>
      <c r="N3536" t="s">
        <v>2511</v>
      </c>
      <c r="O3536" t="s">
        <v>2512</v>
      </c>
      <c r="P3536" t="s">
        <v>2781</v>
      </c>
      <c r="Q3536" t="s">
        <v>3081</v>
      </c>
      <c r="R3536" t="s">
        <v>2502</v>
      </c>
      <c r="S3536" t="s">
        <v>3082</v>
      </c>
      <c r="T3536">
        <v>5.5</v>
      </c>
      <c r="U3536" t="s">
        <v>3974</v>
      </c>
    </row>
    <row r="3537" spans="1:21" x14ac:dyDescent="0.2">
      <c r="A3537" t="s">
        <v>2209</v>
      </c>
      <c r="B3537">
        <v>1034690</v>
      </c>
      <c r="C3537">
        <v>12</v>
      </c>
      <c r="D3537" t="s">
        <v>2893</v>
      </c>
      <c r="E3537" t="s">
        <v>4028</v>
      </c>
      <c r="F3537" s="53">
        <v>750</v>
      </c>
      <c r="G3537" t="s">
        <v>2504</v>
      </c>
      <c r="H3537" t="s">
        <v>2559</v>
      </c>
      <c r="I3537" t="s">
        <v>2506</v>
      </c>
      <c r="J3537" t="s">
        <v>2535</v>
      </c>
      <c r="K3537" t="s">
        <v>2560</v>
      </c>
      <c r="L3537" t="s">
        <v>2824</v>
      </c>
      <c r="M3537" t="s">
        <v>2825</v>
      </c>
      <c r="N3537" t="s">
        <v>2694</v>
      </c>
      <c r="O3537" t="s">
        <v>2695</v>
      </c>
      <c r="P3537" t="s">
        <v>2826</v>
      </c>
      <c r="Q3537" t="s">
        <v>2535</v>
      </c>
      <c r="R3537" t="s">
        <v>2542</v>
      </c>
      <c r="S3537" t="s">
        <v>2783</v>
      </c>
      <c r="T3537">
        <v>18.79</v>
      </c>
      <c r="U3537" t="s">
        <v>2590</v>
      </c>
    </row>
    <row r="3538" spans="1:21" x14ac:dyDescent="0.2">
      <c r="A3538" t="s">
        <v>7124</v>
      </c>
      <c r="B3538">
        <v>1034692</v>
      </c>
      <c r="C3538">
        <v>12</v>
      </c>
      <c r="D3538" t="s">
        <v>3740</v>
      </c>
      <c r="E3538" t="s">
        <v>9698</v>
      </c>
      <c r="F3538" s="53">
        <v>750</v>
      </c>
      <c r="G3538" t="s">
        <v>2504</v>
      </c>
      <c r="H3538" t="s">
        <v>2635</v>
      </c>
      <c r="I3538" t="s">
        <v>2528</v>
      </c>
      <c r="J3538" t="s">
        <v>2535</v>
      </c>
      <c r="K3538" t="s">
        <v>2560</v>
      </c>
      <c r="L3538" t="s">
        <v>2824</v>
      </c>
      <c r="M3538" t="s">
        <v>2825</v>
      </c>
      <c r="N3538" t="s">
        <v>2694</v>
      </c>
      <c r="O3538" t="s">
        <v>2695</v>
      </c>
      <c r="P3538" t="s">
        <v>3437</v>
      </c>
      <c r="Q3538" t="s">
        <v>2535</v>
      </c>
      <c r="R3538" t="s">
        <v>2565</v>
      </c>
      <c r="S3538" t="s">
        <v>2566</v>
      </c>
      <c r="T3538">
        <v>21.95</v>
      </c>
      <c r="U3538" t="s">
        <v>3320</v>
      </c>
    </row>
    <row r="3539" spans="1:21" x14ac:dyDescent="0.2">
      <c r="A3539" t="s">
        <v>5411</v>
      </c>
      <c r="B3539">
        <v>1034699</v>
      </c>
      <c r="C3539">
        <v>6</v>
      </c>
      <c r="D3539" t="s">
        <v>2502</v>
      </c>
      <c r="E3539" t="s">
        <v>3753</v>
      </c>
      <c r="F3539" s="53">
        <v>700</v>
      </c>
      <c r="G3539" t="s">
        <v>2504</v>
      </c>
      <c r="H3539" t="s">
        <v>2550</v>
      </c>
      <c r="I3539" t="s">
        <v>2528</v>
      </c>
      <c r="J3539" t="s">
        <v>2519</v>
      </c>
      <c r="K3539" t="s">
        <v>2605</v>
      </c>
      <c r="L3539" t="s">
        <v>2610</v>
      </c>
      <c r="M3539" t="s">
        <v>2611</v>
      </c>
      <c r="N3539" t="s">
        <v>2522</v>
      </c>
      <c r="O3539" t="s">
        <v>3658</v>
      </c>
      <c r="P3539" t="s">
        <v>3658</v>
      </c>
      <c r="Q3539" t="s">
        <v>2519</v>
      </c>
      <c r="R3539" t="s">
        <v>2502</v>
      </c>
      <c r="S3539" t="s">
        <v>2525</v>
      </c>
      <c r="T3539">
        <v>38.78</v>
      </c>
      <c r="U3539" t="s">
        <v>10307</v>
      </c>
    </row>
    <row r="3540" spans="1:21" x14ac:dyDescent="0.2">
      <c r="A3540" t="s">
        <v>7125</v>
      </c>
      <c r="B3540">
        <v>1034709</v>
      </c>
      <c r="C3540">
        <v>12</v>
      </c>
      <c r="D3540" t="s">
        <v>2502</v>
      </c>
      <c r="E3540" t="s">
        <v>3185</v>
      </c>
      <c r="F3540" s="53">
        <v>750</v>
      </c>
      <c r="G3540" t="s">
        <v>2504</v>
      </c>
      <c r="H3540" t="s">
        <v>9458</v>
      </c>
      <c r="I3540" t="s">
        <v>2518</v>
      </c>
      <c r="J3540" t="s">
        <v>2535</v>
      </c>
      <c r="K3540" t="s">
        <v>2560</v>
      </c>
      <c r="L3540" t="s">
        <v>2726</v>
      </c>
      <c r="M3540" t="s">
        <v>2727</v>
      </c>
      <c r="N3540" t="s">
        <v>2539</v>
      </c>
      <c r="O3540" t="s">
        <v>2540</v>
      </c>
      <c r="P3540" t="s">
        <v>2730</v>
      </c>
      <c r="Q3540" t="s">
        <v>2535</v>
      </c>
      <c r="R3540" t="s">
        <v>2542</v>
      </c>
      <c r="S3540" t="s">
        <v>2502</v>
      </c>
      <c r="T3540">
        <v>49.22</v>
      </c>
      <c r="U3540" t="s">
        <v>3430</v>
      </c>
    </row>
    <row r="3541" spans="1:21" x14ac:dyDescent="0.2">
      <c r="A3541" t="s">
        <v>7126</v>
      </c>
      <c r="B3541">
        <v>1034718</v>
      </c>
      <c r="C3541">
        <v>12</v>
      </c>
      <c r="D3541" t="s">
        <v>2502</v>
      </c>
      <c r="E3541" t="s">
        <v>3185</v>
      </c>
      <c r="F3541" s="53">
        <v>750</v>
      </c>
      <c r="G3541" t="s">
        <v>2504</v>
      </c>
      <c r="H3541" t="s">
        <v>9458</v>
      </c>
      <c r="I3541" t="s">
        <v>2506</v>
      </c>
      <c r="J3541" t="s">
        <v>2535</v>
      </c>
      <c r="K3541" t="s">
        <v>2560</v>
      </c>
      <c r="L3541" t="s">
        <v>2736</v>
      </c>
      <c r="M3541" t="s">
        <v>2737</v>
      </c>
      <c r="N3541" t="s">
        <v>2738</v>
      </c>
      <c r="O3541" t="s">
        <v>2739</v>
      </c>
      <c r="P3541" t="s">
        <v>2745</v>
      </c>
      <c r="Q3541" t="s">
        <v>2535</v>
      </c>
      <c r="R3541" t="s">
        <v>2565</v>
      </c>
      <c r="S3541" t="s">
        <v>2502</v>
      </c>
      <c r="T3541">
        <v>19.649999999999999</v>
      </c>
      <c r="U3541" t="s">
        <v>3430</v>
      </c>
    </row>
    <row r="3542" spans="1:21" x14ac:dyDescent="0.2">
      <c r="A3542" t="s">
        <v>4390</v>
      </c>
      <c r="B3542">
        <v>1034724</v>
      </c>
      <c r="C3542">
        <v>12</v>
      </c>
      <c r="D3542" t="s">
        <v>2533</v>
      </c>
      <c r="E3542" t="s">
        <v>3276</v>
      </c>
      <c r="F3542" s="53">
        <v>750</v>
      </c>
      <c r="G3542" t="s">
        <v>2504</v>
      </c>
      <c r="H3542" t="s">
        <v>2635</v>
      </c>
      <c r="I3542" t="s">
        <v>2518</v>
      </c>
      <c r="J3542" t="s">
        <v>2535</v>
      </c>
      <c r="K3542" t="s">
        <v>2560</v>
      </c>
      <c r="L3542" t="s">
        <v>2726</v>
      </c>
      <c r="M3542" t="s">
        <v>2727</v>
      </c>
      <c r="N3542" t="s">
        <v>2539</v>
      </c>
      <c r="O3542" t="s">
        <v>2540</v>
      </c>
      <c r="P3542" t="s">
        <v>3277</v>
      </c>
      <c r="Q3542" t="s">
        <v>2535</v>
      </c>
      <c r="R3542" t="s">
        <v>2542</v>
      </c>
      <c r="S3542" t="s">
        <v>2543</v>
      </c>
      <c r="T3542">
        <v>63.44</v>
      </c>
      <c r="U3542" t="s">
        <v>2716</v>
      </c>
    </row>
    <row r="3543" spans="1:21" x14ac:dyDescent="0.2">
      <c r="A3543" t="s">
        <v>4391</v>
      </c>
      <c r="B3543">
        <v>1034731</v>
      </c>
      <c r="C3543">
        <v>6</v>
      </c>
      <c r="D3543" t="s">
        <v>2675</v>
      </c>
      <c r="E3543" t="s">
        <v>3276</v>
      </c>
      <c r="F3543" s="53">
        <v>1500</v>
      </c>
      <c r="G3543" t="s">
        <v>2504</v>
      </c>
      <c r="H3543" t="s">
        <v>2635</v>
      </c>
      <c r="I3543" t="s">
        <v>2518</v>
      </c>
      <c r="J3543" t="s">
        <v>2535</v>
      </c>
      <c r="K3543" t="s">
        <v>2560</v>
      </c>
      <c r="L3543" t="s">
        <v>2726</v>
      </c>
      <c r="M3543" t="s">
        <v>2727</v>
      </c>
      <c r="N3543" t="s">
        <v>2539</v>
      </c>
      <c r="O3543" t="s">
        <v>2540</v>
      </c>
      <c r="P3543" t="s">
        <v>3277</v>
      </c>
      <c r="Q3543" t="s">
        <v>2535</v>
      </c>
      <c r="R3543" t="s">
        <v>2542</v>
      </c>
      <c r="S3543" t="s">
        <v>2783</v>
      </c>
      <c r="T3543">
        <v>61.45</v>
      </c>
      <c r="U3543" t="s">
        <v>2716</v>
      </c>
    </row>
    <row r="3544" spans="1:21" x14ac:dyDescent="0.2">
      <c r="A3544" t="s">
        <v>5412</v>
      </c>
      <c r="B3544">
        <v>1034734</v>
      </c>
      <c r="C3544">
        <v>24</v>
      </c>
      <c r="D3544" t="s">
        <v>2502</v>
      </c>
      <c r="E3544" t="s">
        <v>3614</v>
      </c>
      <c r="F3544" s="53">
        <v>473</v>
      </c>
      <c r="G3544" t="s">
        <v>2613</v>
      </c>
      <c r="H3544" t="s">
        <v>2635</v>
      </c>
      <c r="I3544" t="s">
        <v>2506</v>
      </c>
      <c r="J3544" t="s">
        <v>2507</v>
      </c>
      <c r="K3544" t="s">
        <v>2529</v>
      </c>
      <c r="L3544" t="s">
        <v>2530</v>
      </c>
      <c r="M3544" t="s">
        <v>2531</v>
      </c>
      <c r="N3544" t="s">
        <v>2511</v>
      </c>
      <c r="O3544" t="s">
        <v>2512</v>
      </c>
      <c r="P3544" t="s">
        <v>2781</v>
      </c>
      <c r="Q3544" t="s">
        <v>3081</v>
      </c>
      <c r="R3544" t="s">
        <v>2502</v>
      </c>
      <c r="S3544" t="s">
        <v>2514</v>
      </c>
      <c r="T3544">
        <v>4.16</v>
      </c>
      <c r="U3544" t="s">
        <v>3615</v>
      </c>
    </row>
    <row r="3545" spans="1:21" x14ac:dyDescent="0.2">
      <c r="A3545" t="s">
        <v>1324</v>
      </c>
      <c r="B3545">
        <v>1034743</v>
      </c>
      <c r="C3545">
        <v>24</v>
      </c>
      <c r="D3545" t="s">
        <v>3038</v>
      </c>
      <c r="E3545" t="s">
        <v>2780</v>
      </c>
      <c r="F3545" s="53">
        <v>250</v>
      </c>
      <c r="G3545" t="s">
        <v>2613</v>
      </c>
      <c r="H3545" t="s">
        <v>2609</v>
      </c>
      <c r="I3545" t="s">
        <v>2506</v>
      </c>
      <c r="J3545" t="s">
        <v>2535</v>
      </c>
      <c r="K3545" t="s">
        <v>2560</v>
      </c>
      <c r="L3545" t="s">
        <v>2700</v>
      </c>
      <c r="M3545" t="s">
        <v>2701</v>
      </c>
      <c r="N3545" t="s">
        <v>2511</v>
      </c>
      <c r="O3545" t="s">
        <v>2512</v>
      </c>
      <c r="P3545" t="s">
        <v>2781</v>
      </c>
      <c r="Q3545" t="s">
        <v>2782</v>
      </c>
      <c r="R3545" t="s">
        <v>2565</v>
      </c>
      <c r="S3545" t="s">
        <v>2566</v>
      </c>
      <c r="T3545">
        <v>6.48</v>
      </c>
      <c r="U3545" t="s">
        <v>2784</v>
      </c>
    </row>
    <row r="3546" spans="1:21" x14ac:dyDescent="0.2">
      <c r="A3546" t="s">
        <v>858</v>
      </c>
      <c r="B3546">
        <v>1034744</v>
      </c>
      <c r="C3546">
        <v>24</v>
      </c>
      <c r="D3546" t="s">
        <v>3359</v>
      </c>
      <c r="E3546" t="s">
        <v>2780</v>
      </c>
      <c r="F3546" s="53">
        <v>200</v>
      </c>
      <c r="G3546" t="s">
        <v>2504</v>
      </c>
      <c r="H3546" t="s">
        <v>2555</v>
      </c>
      <c r="I3546" t="s">
        <v>2506</v>
      </c>
      <c r="J3546" t="s">
        <v>2535</v>
      </c>
      <c r="K3546" t="s">
        <v>2560</v>
      </c>
      <c r="L3546" t="s">
        <v>2700</v>
      </c>
      <c r="M3546" t="s">
        <v>2701</v>
      </c>
      <c r="N3546" t="s">
        <v>2511</v>
      </c>
      <c r="O3546" t="s">
        <v>2512</v>
      </c>
      <c r="P3546" t="s">
        <v>2781</v>
      </c>
      <c r="Q3546" t="s">
        <v>2782</v>
      </c>
      <c r="R3546" t="s">
        <v>2542</v>
      </c>
      <c r="S3546" t="s">
        <v>2783</v>
      </c>
      <c r="T3546">
        <v>6.48</v>
      </c>
      <c r="U3546" t="s">
        <v>2784</v>
      </c>
    </row>
    <row r="3547" spans="1:21" x14ac:dyDescent="0.2">
      <c r="A3547" t="s">
        <v>248</v>
      </c>
      <c r="B3547">
        <v>1034751</v>
      </c>
      <c r="C3547">
        <v>6</v>
      </c>
      <c r="D3547" t="s">
        <v>2502</v>
      </c>
      <c r="E3547" t="s">
        <v>9699</v>
      </c>
      <c r="F3547" s="53">
        <v>750</v>
      </c>
      <c r="G3547" t="s">
        <v>2504</v>
      </c>
      <c r="H3547" t="s">
        <v>2635</v>
      </c>
      <c r="I3547" t="s">
        <v>2518</v>
      </c>
      <c r="J3547" t="s">
        <v>2519</v>
      </c>
      <c r="K3547" t="s">
        <v>2654</v>
      </c>
      <c r="L3547" t="s">
        <v>2668</v>
      </c>
      <c r="M3547" t="s">
        <v>2669</v>
      </c>
      <c r="N3547" t="s">
        <v>2511</v>
      </c>
      <c r="O3547" t="s">
        <v>2890</v>
      </c>
      <c r="P3547" t="s">
        <v>2890</v>
      </c>
      <c r="Q3547" t="s">
        <v>2519</v>
      </c>
      <c r="R3547" t="s">
        <v>2502</v>
      </c>
      <c r="S3547" t="s">
        <v>2658</v>
      </c>
      <c r="T3547">
        <v>49.54</v>
      </c>
      <c r="U3547" t="s">
        <v>76</v>
      </c>
    </row>
    <row r="3548" spans="1:21" x14ac:dyDescent="0.2">
      <c r="A3548" t="s">
        <v>983</v>
      </c>
      <c r="B3548">
        <v>1034752</v>
      </c>
      <c r="C3548">
        <v>4</v>
      </c>
      <c r="D3548" t="s">
        <v>2502</v>
      </c>
      <c r="E3548" t="s">
        <v>3737</v>
      </c>
      <c r="F3548" s="53">
        <v>2130</v>
      </c>
      <c r="G3548" t="s">
        <v>2613</v>
      </c>
      <c r="H3548">
        <v>98</v>
      </c>
      <c r="I3548" t="s">
        <v>2506</v>
      </c>
      <c r="J3548" t="s">
        <v>3017</v>
      </c>
      <c r="K3548" t="s">
        <v>3018</v>
      </c>
      <c r="L3548" t="s">
        <v>3921</v>
      </c>
      <c r="M3548" t="s">
        <v>3922</v>
      </c>
      <c r="N3548" t="s">
        <v>2511</v>
      </c>
      <c r="O3548" t="s">
        <v>2512</v>
      </c>
      <c r="P3548" t="s">
        <v>2781</v>
      </c>
      <c r="Q3548" t="s">
        <v>3848</v>
      </c>
      <c r="R3548" t="s">
        <v>2502</v>
      </c>
      <c r="S3548" t="s">
        <v>3107</v>
      </c>
      <c r="T3548">
        <v>22.29</v>
      </c>
      <c r="U3548" t="s">
        <v>3738</v>
      </c>
    </row>
    <row r="3549" spans="1:21" x14ac:dyDescent="0.2">
      <c r="A3549" t="s">
        <v>7127</v>
      </c>
      <c r="B3549">
        <v>1034755</v>
      </c>
      <c r="C3549">
        <v>1</v>
      </c>
      <c r="D3549" t="s">
        <v>2502</v>
      </c>
      <c r="E3549" t="s">
        <v>3185</v>
      </c>
      <c r="F3549" s="53">
        <v>8520</v>
      </c>
      <c r="G3549" t="s">
        <v>2613</v>
      </c>
      <c r="H3549" t="s">
        <v>9458</v>
      </c>
      <c r="I3549" t="s">
        <v>2506</v>
      </c>
      <c r="J3549" t="s">
        <v>2507</v>
      </c>
      <c r="K3549" t="s">
        <v>3058</v>
      </c>
      <c r="L3549" t="s">
        <v>3059</v>
      </c>
      <c r="M3549" t="s">
        <v>3060</v>
      </c>
      <c r="N3549" t="s">
        <v>2511</v>
      </c>
      <c r="O3549" t="s">
        <v>2512</v>
      </c>
      <c r="P3549" t="s">
        <v>3052</v>
      </c>
      <c r="Q3549" t="s">
        <v>2507</v>
      </c>
      <c r="R3549" t="s">
        <v>2502</v>
      </c>
      <c r="S3549" t="s">
        <v>2502</v>
      </c>
      <c r="T3549">
        <v>45.26</v>
      </c>
      <c r="U3549" t="s">
        <v>3053</v>
      </c>
    </row>
    <row r="3550" spans="1:21" x14ac:dyDescent="0.2">
      <c r="A3550" t="s">
        <v>7128</v>
      </c>
      <c r="B3550">
        <v>1034761</v>
      </c>
      <c r="C3550">
        <v>6</v>
      </c>
      <c r="D3550" t="s">
        <v>2502</v>
      </c>
      <c r="E3550" t="s">
        <v>3185</v>
      </c>
      <c r="F3550" s="53">
        <v>700</v>
      </c>
      <c r="G3550" t="s">
        <v>2504</v>
      </c>
      <c r="H3550" t="s">
        <v>9458</v>
      </c>
      <c r="I3550" t="s">
        <v>2528</v>
      </c>
      <c r="J3550" t="s">
        <v>2519</v>
      </c>
      <c r="K3550" t="s">
        <v>2520</v>
      </c>
      <c r="L3550" t="s">
        <v>2521</v>
      </c>
      <c r="M3550" t="s">
        <v>2520</v>
      </c>
      <c r="N3550" t="s">
        <v>2522</v>
      </c>
      <c r="O3550" t="s">
        <v>3658</v>
      </c>
      <c r="P3550" t="s">
        <v>3658</v>
      </c>
      <c r="Q3550" t="s">
        <v>2519</v>
      </c>
      <c r="R3550" t="s">
        <v>2502</v>
      </c>
      <c r="S3550" t="s">
        <v>2502</v>
      </c>
      <c r="T3550">
        <v>41.86</v>
      </c>
      <c r="U3550" t="s">
        <v>2922</v>
      </c>
    </row>
    <row r="3551" spans="1:21" x14ac:dyDescent="0.2">
      <c r="A3551" t="s">
        <v>7129</v>
      </c>
      <c r="B3551">
        <v>1034767</v>
      </c>
      <c r="C3551">
        <v>24</v>
      </c>
      <c r="D3551" t="s">
        <v>2502</v>
      </c>
      <c r="E3551" t="s">
        <v>3185</v>
      </c>
      <c r="F3551" s="53">
        <v>473</v>
      </c>
      <c r="G3551" t="s">
        <v>2613</v>
      </c>
      <c r="H3551" t="s">
        <v>9458</v>
      </c>
      <c r="I3551" t="s">
        <v>2506</v>
      </c>
      <c r="J3551" t="s">
        <v>2507</v>
      </c>
      <c r="K3551" t="s">
        <v>2529</v>
      </c>
      <c r="L3551" t="s">
        <v>2530</v>
      </c>
      <c r="M3551" t="s">
        <v>2531</v>
      </c>
      <c r="N3551" t="s">
        <v>2511</v>
      </c>
      <c r="O3551" t="s">
        <v>2512</v>
      </c>
      <c r="P3551" t="s">
        <v>3683</v>
      </c>
      <c r="Q3551" t="s">
        <v>3566</v>
      </c>
      <c r="R3551" t="s">
        <v>2502</v>
      </c>
      <c r="S3551" t="s">
        <v>2502</v>
      </c>
      <c r="T3551">
        <v>4.08</v>
      </c>
      <c r="U3551" t="s">
        <v>3430</v>
      </c>
    </row>
    <row r="3552" spans="1:21" x14ac:dyDescent="0.2">
      <c r="A3552" t="s">
        <v>747</v>
      </c>
      <c r="B3552">
        <v>1034785</v>
      </c>
      <c r="C3552">
        <v>6</v>
      </c>
      <c r="D3552" t="s">
        <v>2502</v>
      </c>
      <c r="E3552" t="s">
        <v>4029</v>
      </c>
      <c r="F3552" s="53">
        <v>500</v>
      </c>
      <c r="G3552" t="s">
        <v>2504</v>
      </c>
      <c r="H3552" t="s">
        <v>2635</v>
      </c>
      <c r="I3552" t="s">
        <v>2528</v>
      </c>
      <c r="J3552" t="s">
        <v>2519</v>
      </c>
      <c r="K3552" t="s">
        <v>2654</v>
      </c>
      <c r="L3552" t="s">
        <v>2668</v>
      </c>
      <c r="M3552" t="s">
        <v>2669</v>
      </c>
      <c r="N3552" t="s">
        <v>2657</v>
      </c>
      <c r="O3552" t="s">
        <v>2671</v>
      </c>
      <c r="P3552" t="s">
        <v>2672</v>
      </c>
      <c r="Q3552" t="s">
        <v>2519</v>
      </c>
      <c r="R3552" t="s">
        <v>2502</v>
      </c>
      <c r="S3552" t="s">
        <v>2658</v>
      </c>
      <c r="T3552">
        <v>29.99</v>
      </c>
      <c r="U3552" t="s">
        <v>2590</v>
      </c>
    </row>
    <row r="3553" spans="1:21" x14ac:dyDescent="0.2">
      <c r="A3553" t="s">
        <v>1687</v>
      </c>
      <c r="B3553">
        <v>1034793</v>
      </c>
      <c r="C3553">
        <v>6</v>
      </c>
      <c r="D3553" t="s">
        <v>2502</v>
      </c>
      <c r="E3553" t="s">
        <v>2638</v>
      </c>
      <c r="F3553" s="53">
        <v>750</v>
      </c>
      <c r="G3553" t="s">
        <v>2504</v>
      </c>
      <c r="H3553">
        <v>98</v>
      </c>
      <c r="I3553" t="s">
        <v>2528</v>
      </c>
      <c r="J3553" t="s">
        <v>2519</v>
      </c>
      <c r="K3553" t="s">
        <v>2583</v>
      </c>
      <c r="L3553" t="s">
        <v>2639</v>
      </c>
      <c r="M3553" t="s">
        <v>2640</v>
      </c>
      <c r="N3553" t="s">
        <v>2641</v>
      </c>
      <c r="O3553" t="s">
        <v>2642</v>
      </c>
      <c r="P3553" t="s">
        <v>2642</v>
      </c>
      <c r="Q3553" t="s">
        <v>2519</v>
      </c>
      <c r="R3553" t="s">
        <v>2502</v>
      </c>
      <c r="S3553" t="s">
        <v>2589</v>
      </c>
      <c r="T3553">
        <v>40.130000000000003</v>
      </c>
      <c r="U3553" t="s">
        <v>2544</v>
      </c>
    </row>
    <row r="3554" spans="1:21" x14ac:dyDescent="0.2">
      <c r="A3554" t="s">
        <v>4392</v>
      </c>
      <c r="B3554">
        <v>1034801</v>
      </c>
      <c r="C3554">
        <v>6</v>
      </c>
      <c r="D3554" t="s">
        <v>2502</v>
      </c>
      <c r="E3554" t="s">
        <v>9700</v>
      </c>
      <c r="F3554" s="53">
        <v>700</v>
      </c>
      <c r="G3554" t="s">
        <v>2504</v>
      </c>
      <c r="H3554" t="s">
        <v>2635</v>
      </c>
      <c r="I3554" t="s">
        <v>2518</v>
      </c>
      <c r="J3554" t="s">
        <v>2519</v>
      </c>
      <c r="K3554" t="s">
        <v>2583</v>
      </c>
      <c r="L3554" t="s">
        <v>2639</v>
      </c>
      <c r="M3554" t="s">
        <v>2640</v>
      </c>
      <c r="N3554" t="s">
        <v>2641</v>
      </c>
      <c r="O3554" t="s">
        <v>2642</v>
      </c>
      <c r="P3554" t="s">
        <v>2642</v>
      </c>
      <c r="Q3554" t="s">
        <v>2519</v>
      </c>
      <c r="R3554" t="s">
        <v>2502</v>
      </c>
      <c r="S3554" t="s">
        <v>2633</v>
      </c>
      <c r="T3554">
        <v>79.989999999999995</v>
      </c>
      <c r="U3554" t="s">
        <v>3749</v>
      </c>
    </row>
    <row r="3555" spans="1:21" x14ac:dyDescent="0.2">
      <c r="A3555" t="s">
        <v>759</v>
      </c>
      <c r="B3555">
        <v>1034802</v>
      </c>
      <c r="C3555">
        <v>6</v>
      </c>
      <c r="D3555" t="s">
        <v>2502</v>
      </c>
      <c r="E3555" t="s">
        <v>4030</v>
      </c>
      <c r="F3555" s="53">
        <v>750</v>
      </c>
      <c r="G3555" t="s">
        <v>2504</v>
      </c>
      <c r="H3555" t="s">
        <v>2635</v>
      </c>
      <c r="I3555" t="s">
        <v>2518</v>
      </c>
      <c r="J3555" t="s">
        <v>2519</v>
      </c>
      <c r="K3555" t="s">
        <v>2583</v>
      </c>
      <c r="L3555" t="s">
        <v>2644</v>
      </c>
      <c r="M3555" t="s">
        <v>2645</v>
      </c>
      <c r="N3555" t="s">
        <v>2586</v>
      </c>
      <c r="O3555" t="s">
        <v>3460</v>
      </c>
      <c r="P3555" t="s">
        <v>3460</v>
      </c>
      <c r="Q3555" t="s">
        <v>2519</v>
      </c>
      <c r="R3555" t="s">
        <v>2502</v>
      </c>
      <c r="S3555" t="s">
        <v>2633</v>
      </c>
      <c r="T3555">
        <v>99.12</v>
      </c>
      <c r="U3555" t="s">
        <v>3749</v>
      </c>
    </row>
    <row r="3556" spans="1:21" x14ac:dyDescent="0.2">
      <c r="A3556" t="s">
        <v>846</v>
      </c>
      <c r="B3556">
        <v>1034803</v>
      </c>
      <c r="C3556">
        <v>6</v>
      </c>
      <c r="D3556" t="s">
        <v>2502</v>
      </c>
      <c r="E3556" t="s">
        <v>9701</v>
      </c>
      <c r="F3556" s="53">
        <v>750</v>
      </c>
      <c r="G3556" t="s">
        <v>2504</v>
      </c>
      <c r="H3556" t="s">
        <v>2635</v>
      </c>
      <c r="I3556" t="s">
        <v>2518</v>
      </c>
      <c r="J3556" t="s">
        <v>2519</v>
      </c>
      <c r="K3556" t="s">
        <v>2887</v>
      </c>
      <c r="L3556" t="s">
        <v>2888</v>
      </c>
      <c r="M3556" t="s">
        <v>2887</v>
      </c>
      <c r="N3556" t="s">
        <v>2889</v>
      </c>
      <c r="O3556" t="s">
        <v>2890</v>
      </c>
      <c r="P3556" t="s">
        <v>2890</v>
      </c>
      <c r="Q3556" t="s">
        <v>2519</v>
      </c>
      <c r="R3556" t="s">
        <v>2502</v>
      </c>
      <c r="S3556" t="s">
        <v>2525</v>
      </c>
      <c r="T3556">
        <v>59.47</v>
      </c>
      <c r="U3556" t="s">
        <v>2624</v>
      </c>
    </row>
    <row r="3557" spans="1:21" x14ac:dyDescent="0.2">
      <c r="A3557" t="s">
        <v>7130</v>
      </c>
      <c r="B3557">
        <v>1034805</v>
      </c>
      <c r="C3557">
        <v>6</v>
      </c>
      <c r="D3557" t="s">
        <v>2502</v>
      </c>
      <c r="E3557" t="s">
        <v>3185</v>
      </c>
      <c r="F3557" s="53">
        <v>750</v>
      </c>
      <c r="G3557" t="s">
        <v>2504</v>
      </c>
      <c r="H3557" t="s">
        <v>9458</v>
      </c>
      <c r="I3557" t="s">
        <v>2518</v>
      </c>
      <c r="J3557" t="s">
        <v>2519</v>
      </c>
      <c r="K3557" t="s">
        <v>2887</v>
      </c>
      <c r="L3557" t="s">
        <v>2888</v>
      </c>
      <c r="M3557" t="s">
        <v>2887</v>
      </c>
      <c r="N3557" t="s">
        <v>2889</v>
      </c>
      <c r="O3557" t="s">
        <v>2890</v>
      </c>
      <c r="P3557" t="s">
        <v>2890</v>
      </c>
      <c r="Q3557" t="s">
        <v>2519</v>
      </c>
      <c r="R3557" t="s">
        <v>2502</v>
      </c>
      <c r="S3557" t="s">
        <v>2525</v>
      </c>
      <c r="T3557">
        <v>56.19</v>
      </c>
      <c r="U3557" t="s">
        <v>2624</v>
      </c>
    </row>
    <row r="3558" spans="1:21" x14ac:dyDescent="0.2">
      <c r="A3558" t="s">
        <v>4393</v>
      </c>
      <c r="B3558">
        <v>1034806</v>
      </c>
      <c r="C3558">
        <v>12</v>
      </c>
      <c r="D3558" t="s">
        <v>2698</v>
      </c>
      <c r="E3558" t="s">
        <v>3688</v>
      </c>
      <c r="F3558" s="53">
        <v>750</v>
      </c>
      <c r="G3558" t="s">
        <v>2504</v>
      </c>
      <c r="H3558" t="s">
        <v>2505</v>
      </c>
      <c r="I3558" t="s">
        <v>2518</v>
      </c>
      <c r="J3558" t="s">
        <v>2535</v>
      </c>
      <c r="K3558" t="s">
        <v>2560</v>
      </c>
      <c r="L3558" t="s">
        <v>2776</v>
      </c>
      <c r="M3558" t="s">
        <v>2777</v>
      </c>
      <c r="N3558" t="s">
        <v>2586</v>
      </c>
      <c r="O3558" t="s">
        <v>2587</v>
      </c>
      <c r="P3558" t="s">
        <v>3535</v>
      </c>
      <c r="Q3558" t="s">
        <v>2535</v>
      </c>
      <c r="R3558" t="s">
        <v>2565</v>
      </c>
      <c r="S3558" t="s">
        <v>2598</v>
      </c>
      <c r="T3558">
        <v>30.32</v>
      </c>
      <c r="U3558" t="s">
        <v>2795</v>
      </c>
    </row>
    <row r="3559" spans="1:21" x14ac:dyDescent="0.2">
      <c r="A3559" t="s">
        <v>4815</v>
      </c>
      <c r="B3559">
        <v>1034807</v>
      </c>
      <c r="C3559">
        <v>12</v>
      </c>
      <c r="D3559" t="s">
        <v>2502</v>
      </c>
      <c r="E3559" t="s">
        <v>5038</v>
      </c>
      <c r="F3559" s="53">
        <v>750</v>
      </c>
      <c r="G3559" t="s">
        <v>2504</v>
      </c>
      <c r="H3559" t="s">
        <v>9458</v>
      </c>
      <c r="I3559" t="s">
        <v>2528</v>
      </c>
      <c r="J3559" t="s">
        <v>2519</v>
      </c>
      <c r="K3559" t="s">
        <v>2887</v>
      </c>
      <c r="L3559" t="s">
        <v>2888</v>
      </c>
      <c r="M3559" t="s">
        <v>2887</v>
      </c>
      <c r="N3559" t="s">
        <v>2889</v>
      </c>
      <c r="O3559" t="s">
        <v>2890</v>
      </c>
      <c r="P3559" t="s">
        <v>2890</v>
      </c>
      <c r="Q3559" t="s">
        <v>2519</v>
      </c>
      <c r="R3559" t="s">
        <v>2502</v>
      </c>
      <c r="S3559" t="s">
        <v>2525</v>
      </c>
      <c r="T3559">
        <v>45.99</v>
      </c>
      <c r="U3559" t="s">
        <v>2624</v>
      </c>
    </row>
    <row r="3560" spans="1:21" x14ac:dyDescent="0.2">
      <c r="A3560" t="s">
        <v>7131</v>
      </c>
      <c r="B3560">
        <v>1034808</v>
      </c>
      <c r="C3560">
        <v>6</v>
      </c>
      <c r="D3560" t="s">
        <v>2502</v>
      </c>
      <c r="E3560" t="s">
        <v>5038</v>
      </c>
      <c r="F3560" s="53">
        <v>750</v>
      </c>
      <c r="G3560" t="s">
        <v>2504</v>
      </c>
      <c r="H3560" t="s">
        <v>9458</v>
      </c>
      <c r="I3560" t="s">
        <v>2518</v>
      </c>
      <c r="J3560" t="s">
        <v>2519</v>
      </c>
      <c r="K3560" t="s">
        <v>2887</v>
      </c>
      <c r="L3560" t="s">
        <v>2888</v>
      </c>
      <c r="M3560" t="s">
        <v>2887</v>
      </c>
      <c r="N3560" t="s">
        <v>2889</v>
      </c>
      <c r="O3560" t="s">
        <v>2890</v>
      </c>
      <c r="P3560" t="s">
        <v>2890</v>
      </c>
      <c r="Q3560" t="s">
        <v>2519</v>
      </c>
      <c r="R3560" t="s">
        <v>2502</v>
      </c>
      <c r="S3560" t="s">
        <v>2525</v>
      </c>
      <c r="T3560">
        <v>58.89</v>
      </c>
      <c r="U3560" t="s">
        <v>2624</v>
      </c>
    </row>
    <row r="3561" spans="1:21" x14ac:dyDescent="0.2">
      <c r="A3561" t="s">
        <v>10479</v>
      </c>
      <c r="B3561">
        <v>1034816</v>
      </c>
      <c r="C3561">
        <v>24</v>
      </c>
      <c r="D3561" t="s">
        <v>2502</v>
      </c>
      <c r="E3561" t="s">
        <v>3850</v>
      </c>
      <c r="F3561" s="53">
        <v>473</v>
      </c>
      <c r="G3561" t="s">
        <v>2613</v>
      </c>
      <c r="H3561" t="s">
        <v>2635</v>
      </c>
      <c r="I3561" t="s">
        <v>2528</v>
      </c>
      <c r="J3561" t="s">
        <v>2507</v>
      </c>
      <c r="K3561" t="s">
        <v>2529</v>
      </c>
      <c r="L3561" t="s">
        <v>2530</v>
      </c>
      <c r="M3561" t="s">
        <v>2531</v>
      </c>
      <c r="N3561" t="s">
        <v>2511</v>
      </c>
      <c r="O3561" t="s">
        <v>2512</v>
      </c>
      <c r="P3561" t="s">
        <v>2781</v>
      </c>
      <c r="Q3561" t="s">
        <v>3081</v>
      </c>
      <c r="R3561" t="s">
        <v>2502</v>
      </c>
      <c r="S3561" t="s">
        <v>2949</v>
      </c>
      <c r="T3561">
        <v>5.31</v>
      </c>
      <c r="U3561" t="s">
        <v>3850</v>
      </c>
    </row>
    <row r="3562" spans="1:21" x14ac:dyDescent="0.2">
      <c r="A3562" t="s">
        <v>7132</v>
      </c>
      <c r="B3562">
        <v>1034817</v>
      </c>
      <c r="C3562">
        <v>12</v>
      </c>
      <c r="D3562" t="s">
        <v>2502</v>
      </c>
      <c r="E3562" t="s">
        <v>3185</v>
      </c>
      <c r="F3562" s="53">
        <v>750</v>
      </c>
      <c r="G3562" t="s">
        <v>2504</v>
      </c>
      <c r="H3562" t="s">
        <v>9458</v>
      </c>
      <c r="I3562" t="s">
        <v>2518</v>
      </c>
      <c r="J3562" t="s">
        <v>2535</v>
      </c>
      <c r="K3562" t="s">
        <v>2560</v>
      </c>
      <c r="L3562" t="s">
        <v>2700</v>
      </c>
      <c r="M3562" t="s">
        <v>2701</v>
      </c>
      <c r="N3562" t="s">
        <v>2511</v>
      </c>
      <c r="O3562" t="s">
        <v>2512</v>
      </c>
      <c r="P3562" t="s">
        <v>2577</v>
      </c>
      <c r="Q3562" t="s">
        <v>2535</v>
      </c>
      <c r="R3562" t="s">
        <v>2565</v>
      </c>
      <c r="S3562" t="s">
        <v>2502</v>
      </c>
      <c r="T3562">
        <v>24.58</v>
      </c>
      <c r="U3562" t="s">
        <v>4006</v>
      </c>
    </row>
    <row r="3563" spans="1:21" x14ac:dyDescent="0.2">
      <c r="A3563" t="s">
        <v>7133</v>
      </c>
      <c r="B3563">
        <v>1034819</v>
      </c>
      <c r="C3563">
        <v>6</v>
      </c>
      <c r="D3563" t="s">
        <v>2502</v>
      </c>
      <c r="E3563" t="s">
        <v>3185</v>
      </c>
      <c r="F3563" s="53">
        <v>750</v>
      </c>
      <c r="G3563" t="s">
        <v>2504</v>
      </c>
      <c r="H3563" t="s">
        <v>9458</v>
      </c>
      <c r="I3563" t="s">
        <v>2518</v>
      </c>
      <c r="J3563" t="s">
        <v>2535</v>
      </c>
      <c r="K3563" t="s">
        <v>2560</v>
      </c>
      <c r="L3563" t="s">
        <v>3027</v>
      </c>
      <c r="M3563" t="s">
        <v>3028</v>
      </c>
      <c r="N3563" t="s">
        <v>2595</v>
      </c>
      <c r="O3563" t="s">
        <v>2596</v>
      </c>
      <c r="P3563" t="s">
        <v>3444</v>
      </c>
      <c r="Q3563" t="s">
        <v>2535</v>
      </c>
      <c r="R3563" t="s">
        <v>2542</v>
      </c>
      <c r="S3563" t="s">
        <v>2502</v>
      </c>
      <c r="T3563">
        <v>26.65</v>
      </c>
      <c r="U3563" t="s">
        <v>2697</v>
      </c>
    </row>
    <row r="3564" spans="1:21" x14ac:dyDescent="0.2">
      <c r="A3564" t="s">
        <v>1121</v>
      </c>
      <c r="B3564">
        <v>1034823</v>
      </c>
      <c r="C3564">
        <v>12</v>
      </c>
      <c r="D3564" t="s">
        <v>2734</v>
      </c>
      <c r="E3564" t="s">
        <v>9702</v>
      </c>
      <c r="F3564" s="53">
        <v>750</v>
      </c>
      <c r="G3564" t="s">
        <v>2504</v>
      </c>
      <c r="H3564" t="s">
        <v>2635</v>
      </c>
      <c r="I3564" t="s">
        <v>2518</v>
      </c>
      <c r="J3564" t="s">
        <v>2535</v>
      </c>
      <c r="K3564" t="s">
        <v>2560</v>
      </c>
      <c r="L3564" t="s">
        <v>2736</v>
      </c>
      <c r="M3564" t="s">
        <v>2737</v>
      </c>
      <c r="N3564" t="s">
        <v>2738</v>
      </c>
      <c r="O3564" t="s">
        <v>2739</v>
      </c>
      <c r="P3564" t="s">
        <v>3032</v>
      </c>
      <c r="Q3564" t="s">
        <v>2535</v>
      </c>
      <c r="R3564" t="s">
        <v>2565</v>
      </c>
      <c r="S3564" t="s">
        <v>2685</v>
      </c>
      <c r="T3564">
        <v>32.69</v>
      </c>
      <c r="U3564" t="s">
        <v>3233</v>
      </c>
    </row>
    <row r="3565" spans="1:21" x14ac:dyDescent="0.2">
      <c r="A3565" t="s">
        <v>7134</v>
      </c>
      <c r="B3565">
        <v>1034824</v>
      </c>
      <c r="C3565">
        <v>6</v>
      </c>
      <c r="D3565" t="s">
        <v>2502</v>
      </c>
      <c r="E3565" t="s">
        <v>3185</v>
      </c>
      <c r="F3565" s="53">
        <v>750</v>
      </c>
      <c r="G3565" t="s">
        <v>2504</v>
      </c>
      <c r="H3565" t="s">
        <v>9458</v>
      </c>
      <c r="I3565" t="s">
        <v>2518</v>
      </c>
      <c r="J3565" t="s">
        <v>2535</v>
      </c>
      <c r="K3565" t="s">
        <v>2560</v>
      </c>
      <c r="L3565" t="s">
        <v>2992</v>
      </c>
      <c r="M3565" t="s">
        <v>2993</v>
      </c>
      <c r="N3565" t="s">
        <v>2994</v>
      </c>
      <c r="O3565" t="s">
        <v>2995</v>
      </c>
      <c r="P3565" t="s">
        <v>2996</v>
      </c>
      <c r="Q3565" t="s">
        <v>2535</v>
      </c>
      <c r="R3565" t="s">
        <v>2565</v>
      </c>
      <c r="S3565" t="s">
        <v>2502</v>
      </c>
      <c r="T3565">
        <v>31.93</v>
      </c>
      <c r="U3565" t="s">
        <v>2686</v>
      </c>
    </row>
    <row r="3566" spans="1:21" x14ac:dyDescent="0.2">
      <c r="A3566" t="s">
        <v>228</v>
      </c>
      <c r="B3566">
        <v>1034825</v>
      </c>
      <c r="C3566">
        <v>24</v>
      </c>
      <c r="D3566" t="s">
        <v>2502</v>
      </c>
      <c r="E3566" t="s">
        <v>4032</v>
      </c>
      <c r="F3566" s="53">
        <v>473</v>
      </c>
      <c r="G3566" t="s">
        <v>2613</v>
      </c>
      <c r="H3566" t="s">
        <v>3853</v>
      </c>
      <c r="I3566" t="s">
        <v>2528</v>
      </c>
      <c r="J3566" t="s">
        <v>2507</v>
      </c>
      <c r="K3566" t="s">
        <v>2529</v>
      </c>
      <c r="L3566" t="s">
        <v>2530</v>
      </c>
      <c r="M3566" t="s">
        <v>2531</v>
      </c>
      <c r="N3566" t="s">
        <v>2511</v>
      </c>
      <c r="O3566" t="s">
        <v>2512</v>
      </c>
      <c r="P3566" t="s">
        <v>2781</v>
      </c>
      <c r="Q3566" t="s">
        <v>3081</v>
      </c>
      <c r="R3566" t="s">
        <v>2502</v>
      </c>
      <c r="S3566" t="s">
        <v>2514</v>
      </c>
      <c r="T3566">
        <v>5.36</v>
      </c>
      <c r="U3566" t="s">
        <v>4032</v>
      </c>
    </row>
    <row r="3567" spans="1:21" x14ac:dyDescent="0.2">
      <c r="A3567" t="s">
        <v>7135</v>
      </c>
      <c r="B3567">
        <v>1034831</v>
      </c>
      <c r="C3567">
        <v>6</v>
      </c>
      <c r="D3567" t="s">
        <v>2502</v>
      </c>
      <c r="E3567" t="s">
        <v>9703</v>
      </c>
      <c r="F3567" s="53">
        <v>750</v>
      </c>
      <c r="G3567" t="s">
        <v>2504</v>
      </c>
      <c r="H3567" t="s">
        <v>9458</v>
      </c>
      <c r="I3567" t="s">
        <v>2518</v>
      </c>
      <c r="J3567" t="s">
        <v>2519</v>
      </c>
      <c r="K3567" t="s">
        <v>2583</v>
      </c>
      <c r="L3567" t="s">
        <v>2649</v>
      </c>
      <c r="M3567" t="s">
        <v>2650</v>
      </c>
      <c r="N3567" t="s">
        <v>2522</v>
      </c>
      <c r="O3567" t="s">
        <v>2523</v>
      </c>
      <c r="P3567" t="s">
        <v>2651</v>
      </c>
      <c r="Q3567" t="s">
        <v>2519</v>
      </c>
      <c r="R3567" t="s">
        <v>2502</v>
      </c>
      <c r="S3567" t="s">
        <v>2633</v>
      </c>
      <c r="T3567">
        <v>72.25</v>
      </c>
      <c r="U3567" t="s">
        <v>2548</v>
      </c>
    </row>
    <row r="3568" spans="1:21" x14ac:dyDescent="0.2">
      <c r="A3568" t="s">
        <v>7136</v>
      </c>
      <c r="B3568">
        <v>1034844</v>
      </c>
      <c r="C3568">
        <v>6</v>
      </c>
      <c r="D3568" t="s">
        <v>2502</v>
      </c>
      <c r="E3568" t="s">
        <v>3185</v>
      </c>
      <c r="F3568" s="53">
        <v>750</v>
      </c>
      <c r="G3568" t="s">
        <v>2504</v>
      </c>
      <c r="H3568" t="s">
        <v>9458</v>
      </c>
      <c r="I3568" t="s">
        <v>2518</v>
      </c>
      <c r="J3568" t="s">
        <v>2519</v>
      </c>
      <c r="K3568" t="s">
        <v>2887</v>
      </c>
      <c r="L3568" t="s">
        <v>2888</v>
      </c>
      <c r="M3568" t="s">
        <v>2887</v>
      </c>
      <c r="N3568" t="s">
        <v>2511</v>
      </c>
      <c r="O3568" t="s">
        <v>2890</v>
      </c>
      <c r="P3568" t="s">
        <v>2890</v>
      </c>
      <c r="Q3568" t="s">
        <v>2519</v>
      </c>
      <c r="R3568" t="s">
        <v>2502</v>
      </c>
      <c r="S3568" t="s">
        <v>2502</v>
      </c>
      <c r="T3568">
        <v>67.36</v>
      </c>
      <c r="U3568" t="s">
        <v>2670</v>
      </c>
    </row>
    <row r="3569" spans="1:21" x14ac:dyDescent="0.2">
      <c r="A3569" t="s">
        <v>4816</v>
      </c>
      <c r="B3569">
        <v>1034862</v>
      </c>
      <c r="C3569">
        <v>6</v>
      </c>
      <c r="D3569" t="s">
        <v>3213</v>
      </c>
      <c r="E3569" t="s">
        <v>3185</v>
      </c>
      <c r="F3569" s="53">
        <v>750</v>
      </c>
      <c r="G3569" t="s">
        <v>2504</v>
      </c>
      <c r="H3569" t="s">
        <v>2963</v>
      </c>
      <c r="I3569" t="s">
        <v>2518</v>
      </c>
      <c r="J3569" t="s">
        <v>2535</v>
      </c>
      <c r="K3569" t="s">
        <v>2560</v>
      </c>
      <c r="L3569" t="s">
        <v>2953</v>
      </c>
      <c r="M3569" t="s">
        <v>2954</v>
      </c>
      <c r="N3569" t="s">
        <v>3270</v>
      </c>
      <c r="O3569" t="s">
        <v>3271</v>
      </c>
      <c r="P3569" t="s">
        <v>3271</v>
      </c>
      <c r="Q3569" t="s">
        <v>2535</v>
      </c>
      <c r="R3569" t="s">
        <v>2565</v>
      </c>
      <c r="S3569" t="s">
        <v>2598</v>
      </c>
      <c r="T3569">
        <v>35.68</v>
      </c>
      <c r="U3569" t="s">
        <v>2686</v>
      </c>
    </row>
    <row r="3570" spans="1:21" x14ac:dyDescent="0.2">
      <c r="A3570" t="s">
        <v>205</v>
      </c>
      <c r="B3570">
        <v>1034900</v>
      </c>
      <c r="C3570">
        <v>12</v>
      </c>
      <c r="D3570" t="s">
        <v>2502</v>
      </c>
      <c r="E3570" t="s">
        <v>3785</v>
      </c>
      <c r="F3570" s="53">
        <v>750</v>
      </c>
      <c r="G3570" t="s">
        <v>2504</v>
      </c>
      <c r="H3570" t="s">
        <v>2572</v>
      </c>
      <c r="I3570" t="s">
        <v>2528</v>
      </c>
      <c r="J3570" t="s">
        <v>2519</v>
      </c>
      <c r="K3570" t="s">
        <v>2654</v>
      </c>
      <c r="L3570" t="s">
        <v>2660</v>
      </c>
      <c r="M3570" t="s">
        <v>2661</v>
      </c>
      <c r="N3570" t="s">
        <v>2511</v>
      </c>
      <c r="O3570" t="s">
        <v>2512</v>
      </c>
      <c r="P3570" t="s">
        <v>2781</v>
      </c>
      <c r="Q3570" t="s">
        <v>3497</v>
      </c>
      <c r="R3570" t="s">
        <v>2502</v>
      </c>
      <c r="S3570" t="s">
        <v>2658</v>
      </c>
      <c r="T3570">
        <v>39.630000000000003</v>
      </c>
      <c r="U3570" t="s">
        <v>3786</v>
      </c>
    </row>
    <row r="3571" spans="1:21" x14ac:dyDescent="0.2">
      <c r="A3571" t="s">
        <v>7137</v>
      </c>
      <c r="B3571">
        <v>1034901</v>
      </c>
      <c r="C3571">
        <v>12</v>
      </c>
      <c r="D3571" t="s">
        <v>2789</v>
      </c>
      <c r="E3571" t="s">
        <v>3185</v>
      </c>
      <c r="F3571" s="53">
        <v>750</v>
      </c>
      <c r="G3571" t="s">
        <v>2504</v>
      </c>
      <c r="H3571" t="s">
        <v>9458</v>
      </c>
      <c r="I3571" t="s">
        <v>2528</v>
      </c>
      <c r="J3571" t="s">
        <v>2535</v>
      </c>
      <c r="K3571" t="s">
        <v>2560</v>
      </c>
      <c r="L3571" t="s">
        <v>2776</v>
      </c>
      <c r="M3571" t="s">
        <v>2777</v>
      </c>
      <c r="N3571" t="s">
        <v>2586</v>
      </c>
      <c r="O3571" t="s">
        <v>2587</v>
      </c>
      <c r="P3571" t="s">
        <v>2778</v>
      </c>
      <c r="Q3571" t="s">
        <v>2535</v>
      </c>
      <c r="R3571" t="s">
        <v>2542</v>
      </c>
      <c r="S3571" t="s">
        <v>2502</v>
      </c>
      <c r="T3571">
        <v>21.8</v>
      </c>
      <c r="U3571" t="s">
        <v>10307</v>
      </c>
    </row>
    <row r="3572" spans="1:21" x14ac:dyDescent="0.2">
      <c r="A3572" t="s">
        <v>7138</v>
      </c>
      <c r="B3572">
        <v>1034904</v>
      </c>
      <c r="C3572">
        <v>24</v>
      </c>
      <c r="D3572" t="s">
        <v>2502</v>
      </c>
      <c r="E3572" t="s">
        <v>9704</v>
      </c>
      <c r="F3572" s="53">
        <v>330</v>
      </c>
      <c r="G3572" t="s">
        <v>2504</v>
      </c>
      <c r="H3572" t="s">
        <v>9458</v>
      </c>
      <c r="I3572" t="s">
        <v>2528</v>
      </c>
      <c r="J3572" t="s">
        <v>2507</v>
      </c>
      <c r="K3572" t="s">
        <v>2529</v>
      </c>
      <c r="L3572" t="s">
        <v>2530</v>
      </c>
      <c r="M3572" t="s">
        <v>2531</v>
      </c>
      <c r="N3572" t="s">
        <v>2511</v>
      </c>
      <c r="O3572" t="s">
        <v>3385</v>
      </c>
      <c r="P3572" t="s">
        <v>3385</v>
      </c>
      <c r="Q3572" t="s">
        <v>9461</v>
      </c>
      <c r="R3572" t="s">
        <v>2502</v>
      </c>
      <c r="S3572" t="s">
        <v>2502</v>
      </c>
      <c r="T3572">
        <v>6.93</v>
      </c>
      <c r="U3572" t="s">
        <v>3430</v>
      </c>
    </row>
    <row r="3573" spans="1:21" x14ac:dyDescent="0.2">
      <c r="A3573" t="s">
        <v>7139</v>
      </c>
      <c r="B3573">
        <v>1034908</v>
      </c>
      <c r="C3573">
        <v>6</v>
      </c>
      <c r="D3573" t="s">
        <v>2502</v>
      </c>
      <c r="E3573" t="s">
        <v>3185</v>
      </c>
      <c r="F3573" s="53">
        <v>700</v>
      </c>
      <c r="G3573" t="s">
        <v>2504</v>
      </c>
      <c r="H3573" t="s">
        <v>9458</v>
      </c>
      <c r="I3573" t="s">
        <v>2518</v>
      </c>
      <c r="J3573" t="s">
        <v>2519</v>
      </c>
      <c r="K3573" t="s">
        <v>2583</v>
      </c>
      <c r="L3573" t="s">
        <v>2644</v>
      </c>
      <c r="M3573" t="s">
        <v>2645</v>
      </c>
      <c r="N3573" t="s">
        <v>2522</v>
      </c>
      <c r="O3573" t="s">
        <v>2523</v>
      </c>
      <c r="P3573" t="s">
        <v>2524</v>
      </c>
      <c r="Q3573" t="s">
        <v>2519</v>
      </c>
      <c r="R3573" t="s">
        <v>2502</v>
      </c>
      <c r="S3573" t="s">
        <v>2502</v>
      </c>
      <c r="T3573">
        <v>116.56</v>
      </c>
      <c r="U3573" t="s">
        <v>4636</v>
      </c>
    </row>
    <row r="3574" spans="1:21" x14ac:dyDescent="0.2">
      <c r="A3574" t="s">
        <v>1323</v>
      </c>
      <c r="B3574">
        <v>1034917</v>
      </c>
      <c r="C3574">
        <v>6</v>
      </c>
      <c r="D3574" t="s">
        <v>3025</v>
      </c>
      <c r="E3574" t="s">
        <v>3477</v>
      </c>
      <c r="F3574" s="53">
        <v>750</v>
      </c>
      <c r="G3574" t="s">
        <v>2504</v>
      </c>
      <c r="H3574" t="s">
        <v>2550</v>
      </c>
      <c r="I3574" t="s">
        <v>2518</v>
      </c>
      <c r="J3574" t="s">
        <v>2535</v>
      </c>
      <c r="K3574" t="s">
        <v>2560</v>
      </c>
      <c r="L3574" t="s">
        <v>3027</v>
      </c>
      <c r="M3574" t="s">
        <v>3028</v>
      </c>
      <c r="N3574" t="s">
        <v>2595</v>
      </c>
      <c r="O3574" t="s">
        <v>2596</v>
      </c>
      <c r="P3574" t="s">
        <v>3029</v>
      </c>
      <c r="Q3574" t="s">
        <v>2535</v>
      </c>
      <c r="R3574" t="s">
        <v>2542</v>
      </c>
      <c r="S3574" t="s">
        <v>2543</v>
      </c>
      <c r="T3574">
        <v>36.99</v>
      </c>
      <c r="U3574" t="s">
        <v>2937</v>
      </c>
    </row>
    <row r="3575" spans="1:21" x14ac:dyDescent="0.2">
      <c r="A3575" t="s">
        <v>381</v>
      </c>
      <c r="B3575">
        <v>1034939</v>
      </c>
      <c r="C3575">
        <v>24</v>
      </c>
      <c r="D3575" t="s">
        <v>2502</v>
      </c>
      <c r="E3575" t="s">
        <v>3828</v>
      </c>
      <c r="F3575" s="53">
        <v>473</v>
      </c>
      <c r="G3575" t="s">
        <v>2613</v>
      </c>
      <c r="H3575" t="s">
        <v>2505</v>
      </c>
      <c r="I3575" t="s">
        <v>2528</v>
      </c>
      <c r="J3575" t="s">
        <v>2507</v>
      </c>
      <c r="K3575" t="s">
        <v>2529</v>
      </c>
      <c r="L3575" t="s">
        <v>2530</v>
      </c>
      <c r="M3575" t="s">
        <v>2531</v>
      </c>
      <c r="N3575" t="s">
        <v>2511</v>
      </c>
      <c r="O3575" t="s">
        <v>2512</v>
      </c>
      <c r="P3575" t="s">
        <v>2781</v>
      </c>
      <c r="Q3575" t="s">
        <v>3081</v>
      </c>
      <c r="R3575" t="s">
        <v>2502</v>
      </c>
      <c r="S3575" t="s">
        <v>3372</v>
      </c>
      <c r="T3575">
        <v>4.99</v>
      </c>
      <c r="U3575" t="s">
        <v>3829</v>
      </c>
    </row>
    <row r="3576" spans="1:21" x14ac:dyDescent="0.2">
      <c r="A3576" t="s">
        <v>1077</v>
      </c>
      <c r="B3576">
        <v>1034942</v>
      </c>
      <c r="C3576">
        <v>6</v>
      </c>
      <c r="D3576" t="s">
        <v>2557</v>
      </c>
      <c r="E3576" t="s">
        <v>3976</v>
      </c>
      <c r="F3576" s="53">
        <v>750</v>
      </c>
      <c r="G3576" t="s">
        <v>2504</v>
      </c>
      <c r="H3576" t="s">
        <v>2635</v>
      </c>
      <c r="I3576" t="s">
        <v>2518</v>
      </c>
      <c r="J3576" t="s">
        <v>2535</v>
      </c>
      <c r="K3576" t="s">
        <v>2560</v>
      </c>
      <c r="L3576" t="s">
        <v>2561</v>
      </c>
      <c r="M3576" t="s">
        <v>2562</v>
      </c>
      <c r="N3576" t="s">
        <v>3135</v>
      </c>
      <c r="O3576" t="s">
        <v>2563</v>
      </c>
      <c r="P3576" t="s">
        <v>2564</v>
      </c>
      <c r="Q3576" t="s">
        <v>2535</v>
      </c>
      <c r="R3576" t="s">
        <v>2565</v>
      </c>
      <c r="S3576" t="s">
        <v>2685</v>
      </c>
      <c r="T3576">
        <v>34.65</v>
      </c>
      <c r="U3576" t="s">
        <v>3320</v>
      </c>
    </row>
    <row r="3577" spans="1:21" x14ac:dyDescent="0.2">
      <c r="A3577" t="s">
        <v>1060</v>
      </c>
      <c r="B3577">
        <v>1034943</v>
      </c>
      <c r="C3577">
        <v>6</v>
      </c>
      <c r="D3577" t="s">
        <v>3004</v>
      </c>
      <c r="E3577" t="s">
        <v>3976</v>
      </c>
      <c r="F3577" s="53">
        <v>750</v>
      </c>
      <c r="G3577" t="s">
        <v>2504</v>
      </c>
      <c r="H3577" t="s">
        <v>2635</v>
      </c>
      <c r="I3577" t="s">
        <v>2518</v>
      </c>
      <c r="J3577" t="s">
        <v>2535</v>
      </c>
      <c r="K3577" t="s">
        <v>2560</v>
      </c>
      <c r="L3577" t="s">
        <v>2561</v>
      </c>
      <c r="M3577" t="s">
        <v>2562</v>
      </c>
      <c r="N3577" t="s">
        <v>3135</v>
      </c>
      <c r="O3577" t="s">
        <v>2563</v>
      </c>
      <c r="P3577" t="s">
        <v>2564</v>
      </c>
      <c r="Q3577" t="s">
        <v>2535</v>
      </c>
      <c r="R3577" t="s">
        <v>2565</v>
      </c>
      <c r="S3577" t="s">
        <v>2685</v>
      </c>
      <c r="T3577">
        <v>31.66</v>
      </c>
      <c r="U3577" t="s">
        <v>3320</v>
      </c>
    </row>
    <row r="3578" spans="1:21" x14ac:dyDescent="0.2">
      <c r="A3578" t="s">
        <v>1082</v>
      </c>
      <c r="B3578">
        <v>1034948</v>
      </c>
      <c r="C3578">
        <v>6</v>
      </c>
      <c r="D3578" t="s">
        <v>2502</v>
      </c>
      <c r="E3578" t="s">
        <v>3154</v>
      </c>
      <c r="F3578" s="53">
        <v>1750</v>
      </c>
      <c r="G3578" t="s">
        <v>2574</v>
      </c>
      <c r="H3578">
        <v>98</v>
      </c>
      <c r="I3578" t="s">
        <v>2528</v>
      </c>
      <c r="J3578" t="s">
        <v>3017</v>
      </c>
      <c r="K3578" t="s">
        <v>3018</v>
      </c>
      <c r="L3578" t="s">
        <v>3417</v>
      </c>
      <c r="M3578" t="s">
        <v>3418</v>
      </c>
      <c r="N3578" t="s">
        <v>2586</v>
      </c>
      <c r="O3578" t="s">
        <v>2890</v>
      </c>
      <c r="P3578" t="s">
        <v>2890</v>
      </c>
      <c r="Q3578" t="s">
        <v>3021</v>
      </c>
      <c r="R3578" t="s">
        <v>2502</v>
      </c>
      <c r="S3578" t="s">
        <v>3107</v>
      </c>
      <c r="T3578">
        <v>27.74</v>
      </c>
      <c r="U3578" t="s">
        <v>2624</v>
      </c>
    </row>
    <row r="3579" spans="1:21" x14ac:dyDescent="0.2">
      <c r="A3579" t="s">
        <v>1049</v>
      </c>
      <c r="B3579">
        <v>1034952</v>
      </c>
      <c r="C3579">
        <v>6</v>
      </c>
      <c r="D3579" t="s">
        <v>2502</v>
      </c>
      <c r="E3579" t="s">
        <v>3154</v>
      </c>
      <c r="F3579" s="53">
        <v>1750</v>
      </c>
      <c r="G3579" t="s">
        <v>2574</v>
      </c>
      <c r="H3579" t="s">
        <v>2635</v>
      </c>
      <c r="I3579" t="s">
        <v>2528</v>
      </c>
      <c r="J3579" t="s">
        <v>3017</v>
      </c>
      <c r="K3579" t="s">
        <v>3018</v>
      </c>
      <c r="L3579" t="s">
        <v>3417</v>
      </c>
      <c r="M3579" t="s">
        <v>3418</v>
      </c>
      <c r="N3579" t="s">
        <v>2586</v>
      </c>
      <c r="O3579" t="s">
        <v>2890</v>
      </c>
      <c r="P3579" t="s">
        <v>2890</v>
      </c>
      <c r="Q3579" t="s">
        <v>3021</v>
      </c>
      <c r="R3579" t="s">
        <v>2502</v>
      </c>
      <c r="S3579" t="s">
        <v>3107</v>
      </c>
      <c r="T3579">
        <v>29.7</v>
      </c>
      <c r="U3579" t="s">
        <v>2624</v>
      </c>
    </row>
    <row r="3580" spans="1:21" x14ac:dyDescent="0.2">
      <c r="A3580" t="s">
        <v>346</v>
      </c>
      <c r="B3580">
        <v>1034956</v>
      </c>
      <c r="C3580">
        <v>24</v>
      </c>
      <c r="D3580" t="s">
        <v>2502</v>
      </c>
      <c r="E3580" t="s">
        <v>3919</v>
      </c>
      <c r="F3580" s="53">
        <v>473</v>
      </c>
      <c r="G3580" t="s">
        <v>2613</v>
      </c>
      <c r="H3580" t="s">
        <v>2505</v>
      </c>
      <c r="I3580" t="s">
        <v>2528</v>
      </c>
      <c r="J3580" t="s">
        <v>2507</v>
      </c>
      <c r="K3580" t="s">
        <v>2529</v>
      </c>
      <c r="L3580" t="s">
        <v>2530</v>
      </c>
      <c r="M3580" t="s">
        <v>2531</v>
      </c>
      <c r="N3580" t="s">
        <v>2511</v>
      </c>
      <c r="O3580" t="s">
        <v>2512</v>
      </c>
      <c r="P3580" t="s">
        <v>2781</v>
      </c>
      <c r="Q3580" t="s">
        <v>3081</v>
      </c>
      <c r="R3580" t="s">
        <v>2502</v>
      </c>
      <c r="S3580" t="s">
        <v>3372</v>
      </c>
      <c r="T3580">
        <v>5.2</v>
      </c>
      <c r="U3580" t="s">
        <v>3919</v>
      </c>
    </row>
    <row r="3581" spans="1:21" x14ac:dyDescent="0.2">
      <c r="A3581" t="s">
        <v>4817</v>
      </c>
      <c r="B3581">
        <v>1034969</v>
      </c>
      <c r="C3581">
        <v>6</v>
      </c>
      <c r="D3581" t="s">
        <v>2502</v>
      </c>
      <c r="E3581" t="s">
        <v>9705</v>
      </c>
      <c r="F3581" s="53">
        <v>750</v>
      </c>
      <c r="G3581" t="s">
        <v>2504</v>
      </c>
      <c r="H3581">
        <v>98</v>
      </c>
      <c r="I3581" t="s">
        <v>2518</v>
      </c>
      <c r="J3581" t="s">
        <v>2519</v>
      </c>
      <c r="K3581" t="s">
        <v>2605</v>
      </c>
      <c r="L3581" t="s">
        <v>2927</v>
      </c>
      <c r="M3581" t="s">
        <v>2928</v>
      </c>
      <c r="N3581" t="s">
        <v>2707</v>
      </c>
      <c r="O3581" t="s">
        <v>2608</v>
      </c>
      <c r="P3581" t="s">
        <v>2608</v>
      </c>
      <c r="Q3581" t="s">
        <v>2519</v>
      </c>
      <c r="R3581" t="s">
        <v>2502</v>
      </c>
      <c r="S3581" t="s">
        <v>2525</v>
      </c>
      <c r="T3581">
        <v>89.21</v>
      </c>
      <c r="U3581" t="s">
        <v>2697</v>
      </c>
    </row>
    <row r="3582" spans="1:21" x14ac:dyDescent="0.2">
      <c r="A3582" t="s">
        <v>7140</v>
      </c>
      <c r="B3582">
        <v>1035013</v>
      </c>
      <c r="C3582">
        <v>12</v>
      </c>
      <c r="D3582" t="s">
        <v>2789</v>
      </c>
      <c r="E3582" t="s">
        <v>9706</v>
      </c>
      <c r="F3582" s="53">
        <v>750</v>
      </c>
      <c r="G3582" t="s">
        <v>2504</v>
      </c>
      <c r="H3582" t="s">
        <v>9458</v>
      </c>
      <c r="I3582" t="s">
        <v>2576</v>
      </c>
      <c r="J3582" t="s">
        <v>2535</v>
      </c>
      <c r="K3582" t="s">
        <v>2560</v>
      </c>
      <c r="L3582" t="s">
        <v>2720</v>
      </c>
      <c r="M3582" t="s">
        <v>2721</v>
      </c>
      <c r="N3582" t="s">
        <v>2511</v>
      </c>
      <c r="O3582" t="s">
        <v>2723</v>
      </c>
      <c r="P3582" t="s">
        <v>4659</v>
      </c>
      <c r="Q3582" t="s">
        <v>9464</v>
      </c>
      <c r="R3582" t="s">
        <v>2542</v>
      </c>
      <c r="S3582" t="s">
        <v>2502</v>
      </c>
      <c r="T3582">
        <v>10.39</v>
      </c>
      <c r="U3582" t="s">
        <v>2697</v>
      </c>
    </row>
    <row r="3583" spans="1:21" x14ac:dyDescent="0.2">
      <c r="A3583" t="s">
        <v>7141</v>
      </c>
      <c r="B3583">
        <v>1035014</v>
      </c>
      <c r="C3583">
        <v>12</v>
      </c>
      <c r="D3583" t="s">
        <v>2502</v>
      </c>
      <c r="E3583" t="s">
        <v>9706</v>
      </c>
      <c r="F3583" s="53">
        <v>750</v>
      </c>
      <c r="G3583" t="s">
        <v>2504</v>
      </c>
      <c r="H3583" t="s">
        <v>9458</v>
      </c>
      <c r="I3583" t="s">
        <v>2576</v>
      </c>
      <c r="J3583" t="s">
        <v>2535</v>
      </c>
      <c r="K3583" t="s">
        <v>2560</v>
      </c>
      <c r="L3583" t="s">
        <v>2720</v>
      </c>
      <c r="M3583" t="s">
        <v>2721</v>
      </c>
      <c r="N3583" t="s">
        <v>2511</v>
      </c>
      <c r="O3583" t="s">
        <v>2723</v>
      </c>
      <c r="P3583" t="s">
        <v>4659</v>
      </c>
      <c r="Q3583" t="s">
        <v>9464</v>
      </c>
      <c r="R3583" t="s">
        <v>2565</v>
      </c>
      <c r="S3583" t="s">
        <v>2502</v>
      </c>
      <c r="T3583">
        <v>10.39</v>
      </c>
      <c r="U3583" t="s">
        <v>2697</v>
      </c>
    </row>
    <row r="3584" spans="1:21" x14ac:dyDescent="0.2">
      <c r="A3584" t="s">
        <v>7142</v>
      </c>
      <c r="B3584">
        <v>1035015</v>
      </c>
      <c r="C3584">
        <v>12</v>
      </c>
      <c r="D3584" t="s">
        <v>2502</v>
      </c>
      <c r="E3584" t="s">
        <v>3185</v>
      </c>
      <c r="F3584" s="53">
        <v>750</v>
      </c>
      <c r="G3584" t="s">
        <v>2504</v>
      </c>
      <c r="H3584" t="s">
        <v>9458</v>
      </c>
      <c r="I3584" t="s">
        <v>2518</v>
      </c>
      <c r="J3584" t="s">
        <v>2535</v>
      </c>
      <c r="K3584" t="s">
        <v>2560</v>
      </c>
      <c r="L3584" t="s">
        <v>2791</v>
      </c>
      <c r="M3584" t="s">
        <v>2792</v>
      </c>
      <c r="N3584" t="s">
        <v>2511</v>
      </c>
      <c r="O3584" t="s">
        <v>2793</v>
      </c>
      <c r="P3584" t="s">
        <v>2794</v>
      </c>
      <c r="Q3584" t="s">
        <v>9464</v>
      </c>
      <c r="R3584" t="s">
        <v>2565</v>
      </c>
      <c r="S3584" t="s">
        <v>2502</v>
      </c>
      <c r="T3584">
        <v>33.17</v>
      </c>
      <c r="U3584" t="s">
        <v>2697</v>
      </c>
    </row>
    <row r="3585" spans="1:21" x14ac:dyDescent="0.2">
      <c r="A3585" t="s">
        <v>7143</v>
      </c>
      <c r="B3585">
        <v>1035017</v>
      </c>
      <c r="C3585">
        <v>12</v>
      </c>
      <c r="D3585" t="s">
        <v>2502</v>
      </c>
      <c r="E3585" t="s">
        <v>3185</v>
      </c>
      <c r="F3585" s="53">
        <v>750</v>
      </c>
      <c r="G3585" t="s">
        <v>2504</v>
      </c>
      <c r="H3585" t="s">
        <v>9458</v>
      </c>
      <c r="I3585" t="s">
        <v>2518</v>
      </c>
      <c r="J3585" t="s">
        <v>2535</v>
      </c>
      <c r="K3585" t="s">
        <v>2560</v>
      </c>
      <c r="L3585" t="s">
        <v>2791</v>
      </c>
      <c r="M3585" t="s">
        <v>2792</v>
      </c>
      <c r="N3585" t="s">
        <v>2511</v>
      </c>
      <c r="O3585" t="s">
        <v>2793</v>
      </c>
      <c r="P3585" t="s">
        <v>2794</v>
      </c>
      <c r="Q3585" t="s">
        <v>9464</v>
      </c>
      <c r="R3585" t="s">
        <v>2542</v>
      </c>
      <c r="S3585" t="s">
        <v>2502</v>
      </c>
      <c r="T3585">
        <v>27.65</v>
      </c>
      <c r="U3585" t="s">
        <v>2697</v>
      </c>
    </row>
    <row r="3586" spans="1:21" x14ac:dyDescent="0.2">
      <c r="A3586" t="s">
        <v>7144</v>
      </c>
      <c r="B3586">
        <v>1035018</v>
      </c>
      <c r="C3586">
        <v>12</v>
      </c>
      <c r="D3586" t="s">
        <v>2502</v>
      </c>
      <c r="E3586" t="s">
        <v>3185</v>
      </c>
      <c r="F3586" s="53">
        <v>750</v>
      </c>
      <c r="G3586" t="s">
        <v>2504</v>
      </c>
      <c r="H3586" t="s">
        <v>9458</v>
      </c>
      <c r="I3586" t="s">
        <v>2528</v>
      </c>
      <c r="J3586" t="s">
        <v>2535</v>
      </c>
      <c r="K3586" t="s">
        <v>2560</v>
      </c>
      <c r="L3586" t="s">
        <v>2791</v>
      </c>
      <c r="M3586" t="s">
        <v>2792</v>
      </c>
      <c r="N3586" t="s">
        <v>2511</v>
      </c>
      <c r="O3586" t="s">
        <v>2793</v>
      </c>
      <c r="P3586" t="s">
        <v>2794</v>
      </c>
      <c r="Q3586" t="s">
        <v>9464</v>
      </c>
      <c r="R3586" t="s">
        <v>2542</v>
      </c>
      <c r="S3586" t="s">
        <v>2502</v>
      </c>
      <c r="T3586">
        <v>24.53</v>
      </c>
      <c r="U3586" t="s">
        <v>3542</v>
      </c>
    </row>
    <row r="3587" spans="1:21" x14ac:dyDescent="0.2">
      <c r="A3587" t="s">
        <v>796</v>
      </c>
      <c r="B3587">
        <v>1035034</v>
      </c>
      <c r="C3587">
        <v>24</v>
      </c>
      <c r="D3587" t="s">
        <v>2502</v>
      </c>
      <c r="E3587" t="s">
        <v>3847</v>
      </c>
      <c r="F3587" s="53">
        <v>473</v>
      </c>
      <c r="G3587" t="s">
        <v>2613</v>
      </c>
      <c r="H3587">
        <v>98</v>
      </c>
      <c r="I3587" t="s">
        <v>2506</v>
      </c>
      <c r="J3587" t="s">
        <v>3017</v>
      </c>
      <c r="K3587" t="s">
        <v>3018</v>
      </c>
      <c r="L3587" t="s">
        <v>3019</v>
      </c>
      <c r="M3587" t="s">
        <v>3020</v>
      </c>
      <c r="N3587" t="s">
        <v>2511</v>
      </c>
      <c r="O3587" t="s">
        <v>2512</v>
      </c>
      <c r="P3587" t="s">
        <v>2781</v>
      </c>
      <c r="Q3587" t="s">
        <v>3848</v>
      </c>
      <c r="R3587" t="s">
        <v>2502</v>
      </c>
      <c r="S3587" t="s">
        <v>3382</v>
      </c>
      <c r="T3587">
        <v>4.95</v>
      </c>
      <c r="U3587" t="s">
        <v>3458</v>
      </c>
    </row>
    <row r="3588" spans="1:21" x14ac:dyDescent="0.2">
      <c r="A3588" t="s">
        <v>988</v>
      </c>
      <c r="B3588">
        <v>1035046</v>
      </c>
      <c r="C3588">
        <v>1</v>
      </c>
      <c r="D3588" t="s">
        <v>2502</v>
      </c>
      <c r="E3588" t="s">
        <v>3084</v>
      </c>
      <c r="F3588" s="53">
        <v>4260</v>
      </c>
      <c r="G3588" t="s">
        <v>2613</v>
      </c>
      <c r="H3588" t="s">
        <v>2635</v>
      </c>
      <c r="I3588" t="s">
        <v>2506</v>
      </c>
      <c r="J3588" t="s">
        <v>2507</v>
      </c>
      <c r="K3588" t="s">
        <v>2529</v>
      </c>
      <c r="L3588" t="s">
        <v>2530</v>
      </c>
      <c r="M3588" t="s">
        <v>2531</v>
      </c>
      <c r="N3588" t="s">
        <v>2511</v>
      </c>
      <c r="O3588" t="s">
        <v>2512</v>
      </c>
      <c r="P3588" t="s">
        <v>2781</v>
      </c>
      <c r="Q3588" t="s">
        <v>3081</v>
      </c>
      <c r="R3588" t="s">
        <v>2502</v>
      </c>
      <c r="S3588" t="s">
        <v>2514</v>
      </c>
      <c r="T3588">
        <v>30.24</v>
      </c>
      <c r="U3588" t="s">
        <v>3085</v>
      </c>
    </row>
    <row r="3589" spans="1:21" x14ac:dyDescent="0.2">
      <c r="A3589" t="s">
        <v>201</v>
      </c>
      <c r="B3589">
        <v>1035048</v>
      </c>
      <c r="C3589">
        <v>12</v>
      </c>
      <c r="D3589" t="s">
        <v>2502</v>
      </c>
      <c r="E3589" t="s">
        <v>4009</v>
      </c>
      <c r="F3589" s="53">
        <v>500</v>
      </c>
      <c r="G3589" t="s">
        <v>2504</v>
      </c>
      <c r="H3589">
        <v>98</v>
      </c>
      <c r="I3589" t="s">
        <v>2528</v>
      </c>
      <c r="J3589" t="s">
        <v>3017</v>
      </c>
      <c r="K3589" t="s">
        <v>3158</v>
      </c>
      <c r="L3589" t="s">
        <v>4660</v>
      </c>
      <c r="M3589" t="s">
        <v>4661</v>
      </c>
      <c r="N3589" t="s">
        <v>2511</v>
      </c>
      <c r="O3589" t="s">
        <v>2512</v>
      </c>
      <c r="P3589" t="s">
        <v>2781</v>
      </c>
      <c r="Q3589" t="s">
        <v>3563</v>
      </c>
      <c r="R3589" t="s">
        <v>2502</v>
      </c>
      <c r="S3589" t="s">
        <v>3579</v>
      </c>
      <c r="T3589">
        <v>8.91</v>
      </c>
      <c r="U3589" t="s">
        <v>4010</v>
      </c>
    </row>
    <row r="3590" spans="1:21" x14ac:dyDescent="0.2">
      <c r="A3590" t="s">
        <v>1608</v>
      </c>
      <c r="B3590">
        <v>1035049</v>
      </c>
      <c r="C3590">
        <v>12</v>
      </c>
      <c r="D3590" t="s">
        <v>2789</v>
      </c>
      <c r="E3590" t="s">
        <v>3350</v>
      </c>
      <c r="F3590" s="53">
        <v>750</v>
      </c>
      <c r="G3590" t="s">
        <v>2504</v>
      </c>
      <c r="H3590" t="s">
        <v>2555</v>
      </c>
      <c r="I3590" t="s">
        <v>2518</v>
      </c>
      <c r="J3590" t="s">
        <v>2535</v>
      </c>
      <c r="K3590" t="s">
        <v>2560</v>
      </c>
      <c r="L3590" t="s">
        <v>2776</v>
      </c>
      <c r="M3590" t="s">
        <v>2777</v>
      </c>
      <c r="N3590" t="s">
        <v>2586</v>
      </c>
      <c r="O3590" t="s">
        <v>2587</v>
      </c>
      <c r="P3590" t="s">
        <v>2778</v>
      </c>
      <c r="Q3590" t="s">
        <v>2535</v>
      </c>
      <c r="R3590" t="s">
        <v>2542</v>
      </c>
      <c r="S3590" t="s">
        <v>2543</v>
      </c>
      <c r="T3590">
        <v>28.99</v>
      </c>
      <c r="U3590" t="s">
        <v>10307</v>
      </c>
    </row>
    <row r="3591" spans="1:21" x14ac:dyDescent="0.2">
      <c r="A3591" t="s">
        <v>4716</v>
      </c>
      <c r="B3591">
        <v>1035055</v>
      </c>
      <c r="C3591">
        <v>12</v>
      </c>
      <c r="D3591" t="s">
        <v>2675</v>
      </c>
      <c r="E3591" t="s">
        <v>3822</v>
      </c>
      <c r="F3591" s="53">
        <v>750</v>
      </c>
      <c r="G3591" t="s">
        <v>2504</v>
      </c>
      <c r="H3591" t="s">
        <v>3188</v>
      </c>
      <c r="I3591" t="s">
        <v>2528</v>
      </c>
      <c r="J3591" t="s">
        <v>2535</v>
      </c>
      <c r="K3591" t="s">
        <v>2560</v>
      </c>
      <c r="L3591" t="s">
        <v>2776</v>
      </c>
      <c r="M3591" t="s">
        <v>2777</v>
      </c>
      <c r="N3591" t="s">
        <v>2511</v>
      </c>
      <c r="O3591" t="s">
        <v>2587</v>
      </c>
      <c r="P3591" t="s">
        <v>2778</v>
      </c>
      <c r="Q3591" t="s">
        <v>2535</v>
      </c>
      <c r="R3591" t="s">
        <v>2836</v>
      </c>
      <c r="S3591" t="s">
        <v>2788</v>
      </c>
      <c r="T3591">
        <v>24.25</v>
      </c>
      <c r="U3591" t="s">
        <v>2731</v>
      </c>
    </row>
    <row r="3592" spans="1:21" x14ac:dyDescent="0.2">
      <c r="A3592" t="s">
        <v>326</v>
      </c>
      <c r="B3592">
        <v>1035058</v>
      </c>
      <c r="C3592">
        <v>24</v>
      </c>
      <c r="D3592" t="s">
        <v>2502</v>
      </c>
      <c r="E3592" t="s">
        <v>3983</v>
      </c>
      <c r="F3592" s="53">
        <v>473</v>
      </c>
      <c r="G3592" t="s">
        <v>2613</v>
      </c>
      <c r="H3592">
        <v>98</v>
      </c>
      <c r="I3592" t="s">
        <v>2528</v>
      </c>
      <c r="J3592" t="s">
        <v>2507</v>
      </c>
      <c r="K3592" t="s">
        <v>2529</v>
      </c>
      <c r="L3592" t="s">
        <v>2530</v>
      </c>
      <c r="M3592" t="s">
        <v>2531</v>
      </c>
      <c r="N3592" t="s">
        <v>2511</v>
      </c>
      <c r="O3592" t="s">
        <v>2512</v>
      </c>
      <c r="P3592" t="s">
        <v>2781</v>
      </c>
      <c r="Q3592" t="s">
        <v>3081</v>
      </c>
      <c r="R3592" t="s">
        <v>2502</v>
      </c>
      <c r="S3592" t="s">
        <v>3372</v>
      </c>
      <c r="T3592">
        <v>5.39</v>
      </c>
      <c r="U3592" t="s">
        <v>3984</v>
      </c>
    </row>
    <row r="3593" spans="1:21" x14ac:dyDescent="0.2">
      <c r="A3593" t="s">
        <v>1575</v>
      </c>
      <c r="B3593">
        <v>1035070</v>
      </c>
      <c r="C3593">
        <v>12</v>
      </c>
      <c r="D3593" t="s">
        <v>2557</v>
      </c>
      <c r="E3593" t="s">
        <v>3640</v>
      </c>
      <c r="F3593" s="53">
        <v>750</v>
      </c>
      <c r="G3593" t="s">
        <v>2504</v>
      </c>
      <c r="H3593">
        <v>98</v>
      </c>
      <c r="I3593" t="s">
        <v>2528</v>
      </c>
      <c r="J3593" t="s">
        <v>2535</v>
      </c>
      <c r="K3593" t="s">
        <v>2560</v>
      </c>
      <c r="L3593" t="s">
        <v>2710</v>
      </c>
      <c r="M3593" t="s">
        <v>2711</v>
      </c>
      <c r="N3593" t="s">
        <v>2712</v>
      </c>
      <c r="O3593" t="s">
        <v>2713</v>
      </c>
      <c r="P3593" t="s">
        <v>3155</v>
      </c>
      <c r="Q3593" t="s">
        <v>2535</v>
      </c>
      <c r="R3593" t="s">
        <v>2565</v>
      </c>
      <c r="S3593" t="s">
        <v>2566</v>
      </c>
      <c r="T3593">
        <v>24.24</v>
      </c>
      <c r="U3593" t="s">
        <v>2556</v>
      </c>
    </row>
    <row r="3594" spans="1:21" x14ac:dyDescent="0.2">
      <c r="A3594" t="s">
        <v>2215</v>
      </c>
      <c r="B3594">
        <v>1035073</v>
      </c>
      <c r="C3594">
        <v>12</v>
      </c>
      <c r="D3594" t="s">
        <v>2502</v>
      </c>
      <c r="E3594" t="s">
        <v>3997</v>
      </c>
      <c r="F3594" s="53">
        <v>375</v>
      </c>
      <c r="G3594" t="s">
        <v>2504</v>
      </c>
      <c r="H3594" t="s">
        <v>2635</v>
      </c>
      <c r="I3594" t="s">
        <v>2528</v>
      </c>
      <c r="J3594" t="s">
        <v>2519</v>
      </c>
      <c r="K3594" t="s">
        <v>2654</v>
      </c>
      <c r="L3594" t="s">
        <v>2911</v>
      </c>
      <c r="M3594" t="s">
        <v>2912</v>
      </c>
      <c r="N3594" t="s">
        <v>2586</v>
      </c>
      <c r="O3594" t="s">
        <v>2587</v>
      </c>
      <c r="P3594" t="s">
        <v>2588</v>
      </c>
      <c r="Q3594" t="s">
        <v>2519</v>
      </c>
      <c r="R3594" t="s">
        <v>2502</v>
      </c>
      <c r="S3594" t="s">
        <v>2525</v>
      </c>
      <c r="T3594">
        <v>23.17</v>
      </c>
      <c r="U3594" t="s">
        <v>5086</v>
      </c>
    </row>
    <row r="3595" spans="1:21" x14ac:dyDescent="0.2">
      <c r="A3595" t="s">
        <v>7145</v>
      </c>
      <c r="B3595">
        <v>1035076</v>
      </c>
      <c r="C3595">
        <v>12</v>
      </c>
      <c r="D3595" t="s">
        <v>2502</v>
      </c>
      <c r="E3595" t="s">
        <v>3530</v>
      </c>
      <c r="F3595" s="53">
        <v>750</v>
      </c>
      <c r="G3595" t="s">
        <v>2504</v>
      </c>
      <c r="H3595" t="s">
        <v>9458</v>
      </c>
      <c r="I3595" t="s">
        <v>2518</v>
      </c>
      <c r="J3595" t="s">
        <v>2519</v>
      </c>
      <c r="K3595" t="s">
        <v>2583</v>
      </c>
      <c r="L3595" t="s">
        <v>2649</v>
      </c>
      <c r="M3595" t="s">
        <v>2650</v>
      </c>
      <c r="N3595" t="s">
        <v>2522</v>
      </c>
      <c r="O3595" t="s">
        <v>2523</v>
      </c>
      <c r="P3595" t="s">
        <v>2651</v>
      </c>
      <c r="Q3595" t="s">
        <v>2519</v>
      </c>
      <c r="R3595" t="s">
        <v>2502</v>
      </c>
      <c r="S3595" t="s">
        <v>2633</v>
      </c>
      <c r="T3595">
        <v>197.67</v>
      </c>
      <c r="U3595" t="s">
        <v>5086</v>
      </c>
    </row>
    <row r="3596" spans="1:21" x14ac:dyDescent="0.2">
      <c r="A3596" t="s">
        <v>7146</v>
      </c>
      <c r="B3596">
        <v>1035078</v>
      </c>
      <c r="C3596">
        <v>30</v>
      </c>
      <c r="D3596" t="s">
        <v>2502</v>
      </c>
      <c r="E3596" t="s">
        <v>2582</v>
      </c>
      <c r="F3596" s="53">
        <v>100</v>
      </c>
      <c r="G3596" t="s">
        <v>2574</v>
      </c>
      <c r="H3596" t="s">
        <v>9458</v>
      </c>
      <c r="I3596" t="s">
        <v>2528</v>
      </c>
      <c r="J3596" t="s">
        <v>2519</v>
      </c>
      <c r="K3596" t="s">
        <v>2654</v>
      </c>
      <c r="L3596" t="s">
        <v>2911</v>
      </c>
      <c r="M3596" t="s">
        <v>2912</v>
      </c>
      <c r="N3596" t="s">
        <v>2586</v>
      </c>
      <c r="O3596" t="s">
        <v>2587</v>
      </c>
      <c r="P3596" t="s">
        <v>2588</v>
      </c>
      <c r="Q3596" t="s">
        <v>2519</v>
      </c>
      <c r="R3596" t="s">
        <v>2502</v>
      </c>
      <c r="S3596" t="s">
        <v>2589</v>
      </c>
      <c r="T3596">
        <v>12.49</v>
      </c>
      <c r="U3596" t="s">
        <v>5086</v>
      </c>
    </row>
    <row r="3597" spans="1:21" x14ac:dyDescent="0.2">
      <c r="A3597" t="s">
        <v>7147</v>
      </c>
      <c r="B3597">
        <v>1035080</v>
      </c>
      <c r="C3597">
        <v>60</v>
      </c>
      <c r="D3597" t="s">
        <v>2502</v>
      </c>
      <c r="E3597" t="s">
        <v>3997</v>
      </c>
      <c r="F3597" s="53">
        <v>100</v>
      </c>
      <c r="G3597" t="s">
        <v>2574</v>
      </c>
      <c r="H3597" t="s">
        <v>9458</v>
      </c>
      <c r="I3597" t="s">
        <v>2576</v>
      </c>
      <c r="J3597" t="s">
        <v>2519</v>
      </c>
      <c r="K3597" t="s">
        <v>2654</v>
      </c>
      <c r="L3597" t="s">
        <v>2911</v>
      </c>
      <c r="M3597" t="s">
        <v>2912</v>
      </c>
      <c r="N3597" t="s">
        <v>2586</v>
      </c>
      <c r="O3597" t="s">
        <v>2587</v>
      </c>
      <c r="P3597" t="s">
        <v>2588</v>
      </c>
      <c r="Q3597" t="s">
        <v>2519</v>
      </c>
      <c r="R3597" t="s">
        <v>2502</v>
      </c>
      <c r="S3597" t="s">
        <v>2525</v>
      </c>
      <c r="T3597">
        <v>6.93</v>
      </c>
      <c r="U3597" t="s">
        <v>5086</v>
      </c>
    </row>
    <row r="3598" spans="1:21" x14ac:dyDescent="0.2">
      <c r="A3598" t="s">
        <v>7148</v>
      </c>
      <c r="B3598">
        <v>1035086</v>
      </c>
      <c r="C3598">
        <v>6</v>
      </c>
      <c r="D3598" t="s">
        <v>2502</v>
      </c>
      <c r="E3598" t="s">
        <v>3185</v>
      </c>
      <c r="F3598" s="53">
        <v>750</v>
      </c>
      <c r="G3598" t="s">
        <v>2504</v>
      </c>
      <c r="H3598" t="s">
        <v>9458</v>
      </c>
      <c r="I3598" t="s">
        <v>2518</v>
      </c>
      <c r="J3598" t="s">
        <v>2535</v>
      </c>
      <c r="K3598" t="s">
        <v>2677</v>
      </c>
      <c r="L3598" t="s">
        <v>2678</v>
      </c>
      <c r="M3598" t="s">
        <v>2679</v>
      </c>
      <c r="N3598" t="s">
        <v>2657</v>
      </c>
      <c r="O3598" t="s">
        <v>2671</v>
      </c>
      <c r="P3598" t="s">
        <v>2674</v>
      </c>
      <c r="Q3598" t="s">
        <v>2535</v>
      </c>
      <c r="R3598" t="s">
        <v>3173</v>
      </c>
      <c r="S3598" t="s">
        <v>2502</v>
      </c>
      <c r="T3598">
        <v>43.35</v>
      </c>
      <c r="U3598" t="s">
        <v>2746</v>
      </c>
    </row>
    <row r="3599" spans="1:21" x14ac:dyDescent="0.2">
      <c r="A3599" t="s">
        <v>1977</v>
      </c>
      <c r="B3599">
        <v>1035111</v>
      </c>
      <c r="C3599">
        <v>24</v>
      </c>
      <c r="D3599" t="s">
        <v>2533</v>
      </c>
      <c r="E3599" t="s">
        <v>3804</v>
      </c>
      <c r="F3599" s="53">
        <v>375</v>
      </c>
      <c r="G3599" t="s">
        <v>2504</v>
      </c>
      <c r="H3599" t="s">
        <v>2628</v>
      </c>
      <c r="I3599" t="s">
        <v>2518</v>
      </c>
      <c r="J3599" t="s">
        <v>2535</v>
      </c>
      <c r="K3599" t="s">
        <v>2560</v>
      </c>
      <c r="L3599" t="s">
        <v>2726</v>
      </c>
      <c r="M3599" t="s">
        <v>2727</v>
      </c>
      <c r="N3599" t="s">
        <v>2539</v>
      </c>
      <c r="O3599" t="s">
        <v>2540</v>
      </c>
      <c r="P3599" t="s">
        <v>3609</v>
      </c>
      <c r="Q3599" t="s">
        <v>2535</v>
      </c>
      <c r="R3599" t="s">
        <v>2836</v>
      </c>
      <c r="S3599" t="s">
        <v>2788</v>
      </c>
      <c r="T3599">
        <v>20.8</v>
      </c>
      <c r="U3599" t="s">
        <v>2556</v>
      </c>
    </row>
    <row r="3600" spans="1:21" x14ac:dyDescent="0.2">
      <c r="A3600" t="s">
        <v>1612</v>
      </c>
      <c r="B3600">
        <v>1035120</v>
      </c>
      <c r="C3600">
        <v>12</v>
      </c>
      <c r="D3600" t="s">
        <v>3174</v>
      </c>
      <c r="E3600" t="s">
        <v>3185</v>
      </c>
      <c r="F3600" s="53">
        <v>750</v>
      </c>
      <c r="G3600" t="s">
        <v>2504</v>
      </c>
      <c r="H3600" t="s">
        <v>2628</v>
      </c>
      <c r="I3600" t="s">
        <v>2518</v>
      </c>
      <c r="J3600" t="s">
        <v>2535</v>
      </c>
      <c r="K3600" t="s">
        <v>2560</v>
      </c>
      <c r="L3600" t="s">
        <v>2756</v>
      </c>
      <c r="M3600" t="s">
        <v>2757</v>
      </c>
      <c r="N3600" t="s">
        <v>2657</v>
      </c>
      <c r="O3600" t="s">
        <v>2671</v>
      </c>
      <c r="P3600" t="s">
        <v>2672</v>
      </c>
      <c r="Q3600" t="s">
        <v>2535</v>
      </c>
      <c r="R3600" t="s">
        <v>2836</v>
      </c>
      <c r="S3600" t="s">
        <v>2788</v>
      </c>
      <c r="T3600">
        <v>31.71</v>
      </c>
      <c r="U3600" t="s">
        <v>2686</v>
      </c>
    </row>
    <row r="3601" spans="1:21" x14ac:dyDescent="0.2">
      <c r="A3601" t="s">
        <v>551</v>
      </c>
      <c r="B3601">
        <v>1035135</v>
      </c>
      <c r="C3601">
        <v>12</v>
      </c>
      <c r="D3601" t="s">
        <v>2675</v>
      </c>
      <c r="E3601" t="s">
        <v>3536</v>
      </c>
      <c r="F3601" s="53">
        <v>750</v>
      </c>
      <c r="G3601" t="s">
        <v>2504</v>
      </c>
      <c r="H3601" t="s">
        <v>2505</v>
      </c>
      <c r="I3601" t="s">
        <v>2528</v>
      </c>
      <c r="J3601" t="s">
        <v>2535</v>
      </c>
      <c r="K3601" t="s">
        <v>2560</v>
      </c>
      <c r="L3601" t="s">
        <v>2776</v>
      </c>
      <c r="M3601" t="s">
        <v>2777</v>
      </c>
      <c r="N3601" t="s">
        <v>2586</v>
      </c>
      <c r="O3601" t="s">
        <v>2587</v>
      </c>
      <c r="P3601" t="s">
        <v>2778</v>
      </c>
      <c r="Q3601" t="s">
        <v>2535</v>
      </c>
      <c r="R3601" t="s">
        <v>2836</v>
      </c>
      <c r="S3601" t="s">
        <v>2788</v>
      </c>
      <c r="T3601">
        <v>24.98</v>
      </c>
      <c r="U3601" t="s">
        <v>10307</v>
      </c>
    </row>
    <row r="3602" spans="1:21" x14ac:dyDescent="0.2">
      <c r="A3602" t="s">
        <v>1514</v>
      </c>
      <c r="B3602">
        <v>1035142</v>
      </c>
      <c r="C3602">
        <v>12</v>
      </c>
      <c r="D3602" t="s">
        <v>2850</v>
      </c>
      <c r="E3602" t="s">
        <v>2875</v>
      </c>
      <c r="F3602" s="53">
        <v>750</v>
      </c>
      <c r="G3602" t="s">
        <v>2504</v>
      </c>
      <c r="H3602">
        <v>98</v>
      </c>
      <c r="I3602" t="s">
        <v>2506</v>
      </c>
      <c r="J3602" t="s">
        <v>2535</v>
      </c>
      <c r="K3602" t="s">
        <v>2560</v>
      </c>
      <c r="L3602" t="s">
        <v>2710</v>
      </c>
      <c r="M3602" t="s">
        <v>2711</v>
      </c>
      <c r="N3602" t="s">
        <v>2712</v>
      </c>
      <c r="O3602" t="s">
        <v>2713</v>
      </c>
      <c r="P3602" t="s">
        <v>2714</v>
      </c>
      <c r="Q3602" t="s">
        <v>2535</v>
      </c>
      <c r="R3602" t="s">
        <v>2836</v>
      </c>
      <c r="S3602" t="s">
        <v>2788</v>
      </c>
      <c r="T3602">
        <v>16.82</v>
      </c>
      <c r="U3602" t="s">
        <v>2544</v>
      </c>
    </row>
    <row r="3603" spans="1:21" x14ac:dyDescent="0.2">
      <c r="A3603" t="s">
        <v>4394</v>
      </c>
      <c r="B3603">
        <v>1035145</v>
      </c>
      <c r="C3603">
        <v>12</v>
      </c>
      <c r="D3603" t="s">
        <v>2502</v>
      </c>
      <c r="E3603" t="s">
        <v>3530</v>
      </c>
      <c r="F3603" s="53">
        <v>750</v>
      </c>
      <c r="G3603" t="s">
        <v>2504</v>
      </c>
      <c r="H3603" t="s">
        <v>2635</v>
      </c>
      <c r="I3603" t="s">
        <v>2518</v>
      </c>
      <c r="J3603" t="s">
        <v>2519</v>
      </c>
      <c r="K3603" t="s">
        <v>2583</v>
      </c>
      <c r="L3603" t="s">
        <v>2649</v>
      </c>
      <c r="M3603" t="s">
        <v>2650</v>
      </c>
      <c r="N3603" t="s">
        <v>2522</v>
      </c>
      <c r="O3603" t="s">
        <v>2523</v>
      </c>
      <c r="P3603" t="s">
        <v>2651</v>
      </c>
      <c r="Q3603" t="s">
        <v>2519</v>
      </c>
      <c r="R3603" t="s">
        <v>2502</v>
      </c>
      <c r="S3603" t="s">
        <v>2633</v>
      </c>
      <c r="T3603">
        <v>346.92</v>
      </c>
      <c r="U3603" t="s">
        <v>5086</v>
      </c>
    </row>
    <row r="3604" spans="1:21" x14ac:dyDescent="0.2">
      <c r="A3604" t="s">
        <v>1674</v>
      </c>
      <c r="B3604">
        <v>1035177</v>
      </c>
      <c r="C3604">
        <v>12</v>
      </c>
      <c r="D3604" t="s">
        <v>2754</v>
      </c>
      <c r="E3604" t="s">
        <v>2936</v>
      </c>
      <c r="F3604" s="53">
        <v>750</v>
      </c>
      <c r="G3604" t="s">
        <v>2504</v>
      </c>
      <c r="H3604" t="s">
        <v>2517</v>
      </c>
      <c r="I3604" t="s">
        <v>2506</v>
      </c>
      <c r="J3604" t="s">
        <v>2535</v>
      </c>
      <c r="K3604" t="s">
        <v>2560</v>
      </c>
      <c r="L3604" t="s">
        <v>2710</v>
      </c>
      <c r="M3604" t="s">
        <v>2711</v>
      </c>
      <c r="N3604" t="s">
        <v>2511</v>
      </c>
      <c r="O3604" t="s">
        <v>2713</v>
      </c>
      <c r="P3604" t="s">
        <v>2851</v>
      </c>
      <c r="Q3604" t="s">
        <v>2535</v>
      </c>
      <c r="R3604" t="s">
        <v>2565</v>
      </c>
      <c r="S3604" t="s">
        <v>2566</v>
      </c>
      <c r="T3604">
        <v>15.99</v>
      </c>
      <c r="U3604" t="s">
        <v>2937</v>
      </c>
    </row>
    <row r="3605" spans="1:21" x14ac:dyDescent="0.2">
      <c r="A3605" t="s">
        <v>7149</v>
      </c>
      <c r="B3605">
        <v>1035186</v>
      </c>
      <c r="C3605">
        <v>20</v>
      </c>
      <c r="D3605" t="s">
        <v>2502</v>
      </c>
      <c r="E3605" t="s">
        <v>3185</v>
      </c>
      <c r="F3605" s="53">
        <v>360</v>
      </c>
      <c r="G3605" t="s">
        <v>2504</v>
      </c>
      <c r="H3605" t="s">
        <v>9458</v>
      </c>
      <c r="I3605" t="s">
        <v>2528</v>
      </c>
      <c r="J3605" t="s">
        <v>3017</v>
      </c>
      <c r="K3605" t="s">
        <v>3018</v>
      </c>
      <c r="L3605" t="s">
        <v>4224</v>
      </c>
      <c r="M3605" t="s">
        <v>4225</v>
      </c>
      <c r="N3605" t="s">
        <v>2511</v>
      </c>
      <c r="O3605" t="s">
        <v>3866</v>
      </c>
      <c r="P3605" t="s">
        <v>3866</v>
      </c>
      <c r="Q3605" t="s">
        <v>3021</v>
      </c>
      <c r="R3605" t="s">
        <v>2502</v>
      </c>
      <c r="S3605" t="s">
        <v>2502</v>
      </c>
      <c r="T3605">
        <v>9.66</v>
      </c>
      <c r="U3605" t="s">
        <v>2686</v>
      </c>
    </row>
    <row r="3606" spans="1:21" x14ac:dyDescent="0.2">
      <c r="A3606" t="s">
        <v>7150</v>
      </c>
      <c r="B3606">
        <v>1035187</v>
      </c>
      <c r="C3606">
        <v>12</v>
      </c>
      <c r="D3606" t="s">
        <v>2502</v>
      </c>
      <c r="E3606" t="s">
        <v>3185</v>
      </c>
      <c r="F3606" s="53">
        <v>750</v>
      </c>
      <c r="G3606" t="s">
        <v>2504</v>
      </c>
      <c r="H3606" t="s">
        <v>9458</v>
      </c>
      <c r="I3606" t="s">
        <v>2528</v>
      </c>
      <c r="J3606" t="s">
        <v>2535</v>
      </c>
      <c r="K3606" t="s">
        <v>2560</v>
      </c>
      <c r="L3606" t="s">
        <v>2726</v>
      </c>
      <c r="M3606" t="s">
        <v>2727</v>
      </c>
      <c r="N3606" t="s">
        <v>2539</v>
      </c>
      <c r="O3606" t="s">
        <v>2540</v>
      </c>
      <c r="P3606" t="s">
        <v>2541</v>
      </c>
      <c r="Q3606" t="s">
        <v>2535</v>
      </c>
      <c r="R3606" t="s">
        <v>2542</v>
      </c>
      <c r="S3606" t="s">
        <v>2502</v>
      </c>
      <c r="T3606">
        <v>21.2</v>
      </c>
      <c r="U3606" t="s">
        <v>3430</v>
      </c>
    </row>
    <row r="3607" spans="1:21" x14ac:dyDescent="0.2">
      <c r="A3607" t="s">
        <v>7151</v>
      </c>
      <c r="B3607">
        <v>1035188</v>
      </c>
      <c r="C3607">
        <v>12</v>
      </c>
      <c r="D3607" t="s">
        <v>2502</v>
      </c>
      <c r="E3607" t="s">
        <v>3185</v>
      </c>
      <c r="F3607" s="53">
        <v>750</v>
      </c>
      <c r="G3607" t="s">
        <v>2504</v>
      </c>
      <c r="H3607" t="s">
        <v>9458</v>
      </c>
      <c r="I3607" t="s">
        <v>2528</v>
      </c>
      <c r="J3607" t="s">
        <v>2535</v>
      </c>
      <c r="K3607" t="s">
        <v>2560</v>
      </c>
      <c r="L3607" t="s">
        <v>2726</v>
      </c>
      <c r="M3607" t="s">
        <v>2727</v>
      </c>
      <c r="N3607" t="s">
        <v>2539</v>
      </c>
      <c r="O3607" t="s">
        <v>2540</v>
      </c>
      <c r="P3607" t="s">
        <v>2541</v>
      </c>
      <c r="Q3607" t="s">
        <v>2535</v>
      </c>
      <c r="R3607" t="s">
        <v>2542</v>
      </c>
      <c r="S3607" t="s">
        <v>2502</v>
      </c>
      <c r="T3607">
        <v>23.03</v>
      </c>
      <c r="U3607" t="s">
        <v>3430</v>
      </c>
    </row>
    <row r="3608" spans="1:21" x14ac:dyDescent="0.2">
      <c r="A3608" t="s">
        <v>2055</v>
      </c>
      <c r="B3608">
        <v>1035192</v>
      </c>
      <c r="C3608">
        <v>12</v>
      </c>
      <c r="D3608" t="s">
        <v>2698</v>
      </c>
      <c r="E3608" t="s">
        <v>4037</v>
      </c>
      <c r="F3608" s="53">
        <v>500</v>
      </c>
      <c r="G3608" t="s">
        <v>2504</v>
      </c>
      <c r="H3608" t="s">
        <v>2963</v>
      </c>
      <c r="I3608" t="s">
        <v>2518</v>
      </c>
      <c r="J3608" t="s">
        <v>2535</v>
      </c>
      <c r="K3608" t="s">
        <v>2560</v>
      </c>
      <c r="L3608" t="s">
        <v>2756</v>
      </c>
      <c r="M3608" t="s">
        <v>2757</v>
      </c>
      <c r="N3608" t="s">
        <v>2657</v>
      </c>
      <c r="O3608" t="s">
        <v>2671</v>
      </c>
      <c r="P3608" t="s">
        <v>3602</v>
      </c>
      <c r="Q3608" t="s">
        <v>2535</v>
      </c>
      <c r="R3608" t="s">
        <v>2565</v>
      </c>
      <c r="S3608" t="s">
        <v>2685</v>
      </c>
      <c r="T3608">
        <v>49.55</v>
      </c>
      <c r="U3608" t="s">
        <v>2686</v>
      </c>
    </row>
    <row r="3609" spans="1:21" x14ac:dyDescent="0.2">
      <c r="A3609" t="s">
        <v>1391</v>
      </c>
      <c r="B3609">
        <v>1035197</v>
      </c>
      <c r="C3609">
        <v>12</v>
      </c>
      <c r="D3609" t="s">
        <v>2698</v>
      </c>
      <c r="E3609" t="s">
        <v>4038</v>
      </c>
      <c r="F3609" s="53">
        <v>750</v>
      </c>
      <c r="G3609" t="s">
        <v>2504</v>
      </c>
      <c r="H3609" t="s">
        <v>2963</v>
      </c>
      <c r="I3609" t="s">
        <v>2518</v>
      </c>
      <c r="J3609" t="s">
        <v>2535</v>
      </c>
      <c r="K3609" t="s">
        <v>2560</v>
      </c>
      <c r="L3609" t="s">
        <v>2756</v>
      </c>
      <c r="M3609" t="s">
        <v>2757</v>
      </c>
      <c r="N3609" t="s">
        <v>2657</v>
      </c>
      <c r="O3609" t="s">
        <v>2671</v>
      </c>
      <c r="P3609" t="s">
        <v>3602</v>
      </c>
      <c r="Q3609" t="s">
        <v>2535</v>
      </c>
      <c r="R3609" t="s">
        <v>2565</v>
      </c>
      <c r="S3609" t="s">
        <v>2685</v>
      </c>
      <c r="T3609">
        <v>59.47</v>
      </c>
      <c r="U3609" t="s">
        <v>2686</v>
      </c>
    </row>
    <row r="3610" spans="1:21" x14ac:dyDescent="0.2">
      <c r="A3610" t="s">
        <v>1355</v>
      </c>
      <c r="B3610">
        <v>1035199</v>
      </c>
      <c r="C3610">
        <v>12</v>
      </c>
      <c r="D3610" t="s">
        <v>4039</v>
      </c>
      <c r="E3610" t="s">
        <v>4038</v>
      </c>
      <c r="F3610" s="53">
        <v>750</v>
      </c>
      <c r="G3610" t="s">
        <v>2504</v>
      </c>
      <c r="H3610" t="s">
        <v>2963</v>
      </c>
      <c r="I3610" t="s">
        <v>2518</v>
      </c>
      <c r="J3610" t="s">
        <v>2535</v>
      </c>
      <c r="K3610" t="s">
        <v>2560</v>
      </c>
      <c r="L3610" t="s">
        <v>2756</v>
      </c>
      <c r="M3610" t="s">
        <v>2757</v>
      </c>
      <c r="N3610" t="s">
        <v>2657</v>
      </c>
      <c r="O3610" t="s">
        <v>2671</v>
      </c>
      <c r="P3610" t="s">
        <v>3602</v>
      </c>
      <c r="Q3610" t="s">
        <v>2535</v>
      </c>
      <c r="R3610" t="s">
        <v>2565</v>
      </c>
      <c r="S3610" t="s">
        <v>2685</v>
      </c>
      <c r="T3610">
        <v>59.47</v>
      </c>
      <c r="U3610" t="s">
        <v>2686</v>
      </c>
    </row>
    <row r="3611" spans="1:21" x14ac:dyDescent="0.2">
      <c r="A3611" t="s">
        <v>1372</v>
      </c>
      <c r="B3611">
        <v>1035200</v>
      </c>
      <c r="C3611">
        <v>12</v>
      </c>
      <c r="D3611" t="s">
        <v>4036</v>
      </c>
      <c r="E3611" t="s">
        <v>4038</v>
      </c>
      <c r="F3611" s="53">
        <v>750</v>
      </c>
      <c r="G3611" t="s">
        <v>2504</v>
      </c>
      <c r="H3611" t="s">
        <v>2963</v>
      </c>
      <c r="I3611" t="s">
        <v>2518</v>
      </c>
      <c r="J3611" t="s">
        <v>2535</v>
      </c>
      <c r="K3611" t="s">
        <v>2560</v>
      </c>
      <c r="L3611" t="s">
        <v>2756</v>
      </c>
      <c r="M3611" t="s">
        <v>2757</v>
      </c>
      <c r="N3611" t="s">
        <v>2657</v>
      </c>
      <c r="O3611" t="s">
        <v>2671</v>
      </c>
      <c r="P3611" t="s">
        <v>3602</v>
      </c>
      <c r="Q3611" t="s">
        <v>2535</v>
      </c>
      <c r="R3611" t="s">
        <v>2565</v>
      </c>
      <c r="S3611" t="s">
        <v>2685</v>
      </c>
      <c r="T3611">
        <v>59.47</v>
      </c>
      <c r="U3611" t="s">
        <v>2686</v>
      </c>
    </row>
    <row r="3612" spans="1:21" x14ac:dyDescent="0.2">
      <c r="A3612" t="s">
        <v>1081</v>
      </c>
      <c r="B3612">
        <v>1035201</v>
      </c>
      <c r="C3612">
        <v>12</v>
      </c>
      <c r="D3612" t="s">
        <v>2789</v>
      </c>
      <c r="E3612" t="s">
        <v>4040</v>
      </c>
      <c r="F3612" s="53">
        <v>750</v>
      </c>
      <c r="G3612" t="s">
        <v>2504</v>
      </c>
      <c r="H3612" t="s">
        <v>2550</v>
      </c>
      <c r="I3612" t="s">
        <v>2518</v>
      </c>
      <c r="J3612" t="s">
        <v>2535</v>
      </c>
      <c r="K3612" t="s">
        <v>2560</v>
      </c>
      <c r="L3612" t="s">
        <v>2776</v>
      </c>
      <c r="M3612" t="s">
        <v>2777</v>
      </c>
      <c r="N3612" t="s">
        <v>2586</v>
      </c>
      <c r="O3612" t="s">
        <v>2587</v>
      </c>
      <c r="P3612" t="s">
        <v>2778</v>
      </c>
      <c r="Q3612" t="s">
        <v>2535</v>
      </c>
      <c r="R3612" t="s">
        <v>2542</v>
      </c>
      <c r="S3612" t="s">
        <v>2543</v>
      </c>
      <c r="T3612">
        <v>25.99</v>
      </c>
      <c r="U3612" t="s">
        <v>2556</v>
      </c>
    </row>
    <row r="3613" spans="1:21" x14ac:dyDescent="0.2">
      <c r="A3613" t="s">
        <v>7152</v>
      </c>
      <c r="B3613">
        <v>1035202</v>
      </c>
      <c r="C3613">
        <v>1</v>
      </c>
      <c r="D3613" t="s">
        <v>2502</v>
      </c>
      <c r="E3613" t="s">
        <v>9707</v>
      </c>
      <c r="F3613" s="53">
        <v>10650</v>
      </c>
      <c r="G3613" t="s">
        <v>2613</v>
      </c>
      <c r="H3613" t="s">
        <v>9458</v>
      </c>
      <c r="I3613" t="s">
        <v>2506</v>
      </c>
      <c r="J3613" t="s">
        <v>2507</v>
      </c>
      <c r="K3613" t="s">
        <v>2529</v>
      </c>
      <c r="L3613" t="s">
        <v>2530</v>
      </c>
      <c r="M3613" t="s">
        <v>2531</v>
      </c>
      <c r="N3613" t="s">
        <v>2511</v>
      </c>
      <c r="O3613" t="s">
        <v>2512</v>
      </c>
      <c r="P3613" t="s">
        <v>2987</v>
      </c>
      <c r="Q3613" t="s">
        <v>2507</v>
      </c>
      <c r="R3613" t="s">
        <v>2502</v>
      </c>
      <c r="S3613" t="s">
        <v>2502</v>
      </c>
      <c r="T3613">
        <v>51.31</v>
      </c>
      <c r="U3613" t="s">
        <v>2614</v>
      </c>
    </row>
    <row r="3614" spans="1:21" x14ac:dyDescent="0.2">
      <c r="A3614" t="s">
        <v>7153</v>
      </c>
      <c r="B3614">
        <v>1035209</v>
      </c>
      <c r="C3614">
        <v>6</v>
      </c>
      <c r="D3614" t="s">
        <v>2502</v>
      </c>
      <c r="E3614" t="s">
        <v>3185</v>
      </c>
      <c r="F3614" s="53">
        <v>750</v>
      </c>
      <c r="G3614" t="s">
        <v>2504</v>
      </c>
      <c r="H3614" t="s">
        <v>9458</v>
      </c>
      <c r="I3614" t="s">
        <v>2528</v>
      </c>
      <c r="J3614" t="s">
        <v>2519</v>
      </c>
      <c r="K3614" t="s">
        <v>2605</v>
      </c>
      <c r="L3614" t="s">
        <v>2625</v>
      </c>
      <c r="M3614" t="s">
        <v>2626</v>
      </c>
      <c r="N3614" t="s">
        <v>2511</v>
      </c>
      <c r="O3614" t="s">
        <v>2618</v>
      </c>
      <c r="P3614" t="s">
        <v>2618</v>
      </c>
      <c r="Q3614" t="s">
        <v>2519</v>
      </c>
      <c r="R3614" t="s">
        <v>2565</v>
      </c>
      <c r="S3614" t="s">
        <v>2502</v>
      </c>
      <c r="T3614">
        <v>42.93</v>
      </c>
      <c r="U3614" t="s">
        <v>2670</v>
      </c>
    </row>
    <row r="3615" spans="1:21" x14ac:dyDescent="0.2">
      <c r="A3615" t="s">
        <v>7154</v>
      </c>
      <c r="B3615">
        <v>1035212</v>
      </c>
      <c r="C3615">
        <v>6</v>
      </c>
      <c r="D3615" t="s">
        <v>2502</v>
      </c>
      <c r="E3615" t="s">
        <v>3185</v>
      </c>
      <c r="F3615" s="53">
        <v>750</v>
      </c>
      <c r="G3615" t="s">
        <v>2504</v>
      </c>
      <c r="H3615" t="s">
        <v>9458</v>
      </c>
      <c r="I3615" t="s">
        <v>2518</v>
      </c>
      <c r="J3615" t="s">
        <v>2519</v>
      </c>
      <c r="K3615" t="s">
        <v>2605</v>
      </c>
      <c r="L3615" t="s">
        <v>2927</v>
      </c>
      <c r="M3615" t="s">
        <v>2928</v>
      </c>
      <c r="N3615" t="s">
        <v>2511</v>
      </c>
      <c r="O3615" t="s">
        <v>2618</v>
      </c>
      <c r="P3615" t="s">
        <v>2618</v>
      </c>
      <c r="Q3615" t="s">
        <v>2519</v>
      </c>
      <c r="R3615" t="s">
        <v>3173</v>
      </c>
      <c r="S3615" t="s">
        <v>2502</v>
      </c>
      <c r="T3615">
        <v>79.73</v>
      </c>
      <c r="U3615" t="s">
        <v>2670</v>
      </c>
    </row>
    <row r="3616" spans="1:21" x14ac:dyDescent="0.2">
      <c r="A3616" t="s">
        <v>423</v>
      </c>
      <c r="B3616">
        <v>1035219</v>
      </c>
      <c r="C3616">
        <v>6</v>
      </c>
      <c r="D3616" t="s">
        <v>2502</v>
      </c>
      <c r="E3616" t="s">
        <v>9708</v>
      </c>
      <c r="F3616" s="53">
        <v>460</v>
      </c>
      <c r="G3616" t="s">
        <v>2504</v>
      </c>
      <c r="H3616" t="s">
        <v>2635</v>
      </c>
      <c r="I3616" t="s">
        <v>2518</v>
      </c>
      <c r="J3616" t="s">
        <v>2519</v>
      </c>
      <c r="K3616" t="s">
        <v>2569</v>
      </c>
      <c r="L3616" t="s">
        <v>2570</v>
      </c>
      <c r="M3616" t="s">
        <v>2569</v>
      </c>
      <c r="N3616" t="s">
        <v>2511</v>
      </c>
      <c r="O3616" t="s">
        <v>3838</v>
      </c>
      <c r="P3616" t="s">
        <v>3838</v>
      </c>
      <c r="Q3616" t="s">
        <v>2519</v>
      </c>
      <c r="R3616" t="s">
        <v>2502</v>
      </c>
      <c r="S3616" t="s">
        <v>2525</v>
      </c>
      <c r="T3616">
        <v>36.270000000000003</v>
      </c>
      <c r="U3616" t="s">
        <v>3702</v>
      </c>
    </row>
    <row r="3617" spans="1:21" x14ac:dyDescent="0.2">
      <c r="A3617" t="s">
        <v>7155</v>
      </c>
      <c r="B3617">
        <v>1035233</v>
      </c>
      <c r="C3617">
        <v>6</v>
      </c>
      <c r="D3617" t="s">
        <v>2502</v>
      </c>
      <c r="E3617" t="s">
        <v>3185</v>
      </c>
      <c r="F3617" s="53">
        <v>750</v>
      </c>
      <c r="G3617" t="s">
        <v>2504</v>
      </c>
      <c r="H3617" t="s">
        <v>9458</v>
      </c>
      <c r="I3617" t="s">
        <v>2528</v>
      </c>
      <c r="J3617" t="s">
        <v>2535</v>
      </c>
      <c r="K3617" t="s">
        <v>2838</v>
      </c>
      <c r="L3617" t="s">
        <v>2844</v>
      </c>
      <c r="M3617" t="s">
        <v>2845</v>
      </c>
      <c r="N3617" t="s">
        <v>2657</v>
      </c>
      <c r="O3617" t="s">
        <v>2671</v>
      </c>
      <c r="P3617" t="s">
        <v>2766</v>
      </c>
      <c r="Q3617" t="s">
        <v>2535</v>
      </c>
      <c r="R3617" t="s">
        <v>2565</v>
      </c>
      <c r="S3617" t="s">
        <v>2502</v>
      </c>
      <c r="T3617">
        <v>21.34</v>
      </c>
      <c r="U3617" t="s">
        <v>3430</v>
      </c>
    </row>
    <row r="3618" spans="1:21" x14ac:dyDescent="0.2">
      <c r="A3618" t="s">
        <v>5413</v>
      </c>
      <c r="B3618">
        <v>1035236</v>
      </c>
      <c r="C3618">
        <v>6</v>
      </c>
      <c r="D3618" t="s">
        <v>2789</v>
      </c>
      <c r="E3618" t="s">
        <v>3325</v>
      </c>
      <c r="F3618" s="53">
        <v>1500</v>
      </c>
      <c r="G3618" t="s">
        <v>2504</v>
      </c>
      <c r="H3618" t="s">
        <v>2635</v>
      </c>
      <c r="I3618" t="s">
        <v>2518</v>
      </c>
      <c r="J3618" t="s">
        <v>2535</v>
      </c>
      <c r="K3618" t="s">
        <v>2560</v>
      </c>
      <c r="L3618" t="s">
        <v>2776</v>
      </c>
      <c r="M3618" t="s">
        <v>2777</v>
      </c>
      <c r="N3618" t="s">
        <v>2586</v>
      </c>
      <c r="O3618" t="s">
        <v>2587</v>
      </c>
      <c r="P3618" t="s">
        <v>2778</v>
      </c>
      <c r="Q3618" t="s">
        <v>2535</v>
      </c>
      <c r="R3618" t="s">
        <v>2542</v>
      </c>
      <c r="S3618" t="s">
        <v>2543</v>
      </c>
      <c r="T3618">
        <v>218.08</v>
      </c>
      <c r="U3618" t="s">
        <v>5607</v>
      </c>
    </row>
    <row r="3619" spans="1:21" x14ac:dyDescent="0.2">
      <c r="A3619" t="s">
        <v>1783</v>
      </c>
      <c r="B3619">
        <v>1035239</v>
      </c>
      <c r="C3619">
        <v>12</v>
      </c>
      <c r="D3619" t="s">
        <v>2764</v>
      </c>
      <c r="E3619" t="s">
        <v>2843</v>
      </c>
      <c r="F3619" s="53">
        <v>750</v>
      </c>
      <c r="G3619" t="s">
        <v>2504</v>
      </c>
      <c r="H3619" t="s">
        <v>3188</v>
      </c>
      <c r="I3619" t="s">
        <v>2528</v>
      </c>
      <c r="J3619" t="s">
        <v>2535</v>
      </c>
      <c r="K3619" t="s">
        <v>2560</v>
      </c>
      <c r="L3619" t="s">
        <v>2756</v>
      </c>
      <c r="M3619" t="s">
        <v>2757</v>
      </c>
      <c r="N3619" t="s">
        <v>2595</v>
      </c>
      <c r="O3619" t="s">
        <v>2671</v>
      </c>
      <c r="P3619" t="s">
        <v>3602</v>
      </c>
      <c r="Q3619" t="s">
        <v>2535</v>
      </c>
      <c r="R3619" t="s">
        <v>2836</v>
      </c>
      <c r="S3619" t="s">
        <v>2788</v>
      </c>
      <c r="T3619">
        <v>22.79</v>
      </c>
      <c r="U3619" t="s">
        <v>2716</v>
      </c>
    </row>
    <row r="3620" spans="1:21" x14ac:dyDescent="0.2">
      <c r="A3620" t="s">
        <v>4395</v>
      </c>
      <c r="B3620">
        <v>1035240</v>
      </c>
      <c r="C3620">
        <v>12</v>
      </c>
      <c r="D3620" t="s">
        <v>4041</v>
      </c>
      <c r="E3620" t="s">
        <v>3185</v>
      </c>
      <c r="F3620" s="53">
        <v>750</v>
      </c>
      <c r="G3620" t="s">
        <v>2504</v>
      </c>
      <c r="H3620" t="s">
        <v>2635</v>
      </c>
      <c r="I3620" t="s">
        <v>2518</v>
      </c>
      <c r="J3620" t="s">
        <v>2535</v>
      </c>
      <c r="K3620" t="s">
        <v>2560</v>
      </c>
      <c r="L3620" t="s">
        <v>3831</v>
      </c>
      <c r="M3620" t="s">
        <v>3832</v>
      </c>
      <c r="N3620" t="s">
        <v>3833</v>
      </c>
      <c r="O3620" t="s">
        <v>3834</v>
      </c>
      <c r="P3620" t="s">
        <v>4042</v>
      </c>
      <c r="Q3620" t="s">
        <v>2535</v>
      </c>
      <c r="R3620" t="s">
        <v>2565</v>
      </c>
      <c r="S3620" t="s">
        <v>2685</v>
      </c>
      <c r="T3620">
        <v>36.44</v>
      </c>
      <c r="U3620" t="s">
        <v>4006</v>
      </c>
    </row>
    <row r="3621" spans="1:21" x14ac:dyDescent="0.2">
      <c r="A3621" t="s">
        <v>7156</v>
      </c>
      <c r="B3621">
        <v>1035242</v>
      </c>
      <c r="C3621">
        <v>24</v>
      </c>
      <c r="D3621" t="s">
        <v>2502</v>
      </c>
      <c r="E3621" t="s">
        <v>3185</v>
      </c>
      <c r="F3621" s="53">
        <v>473</v>
      </c>
      <c r="G3621" t="s">
        <v>2613</v>
      </c>
      <c r="H3621" t="s">
        <v>9458</v>
      </c>
      <c r="I3621" t="s">
        <v>2506</v>
      </c>
      <c r="J3621" t="s">
        <v>2507</v>
      </c>
      <c r="K3621" t="s">
        <v>2529</v>
      </c>
      <c r="L3621" t="s">
        <v>2530</v>
      </c>
      <c r="M3621" t="s">
        <v>2531</v>
      </c>
      <c r="N3621" t="s">
        <v>2511</v>
      </c>
      <c r="O3621" t="s">
        <v>2512</v>
      </c>
      <c r="P3621" t="s">
        <v>2577</v>
      </c>
      <c r="Q3621" t="s">
        <v>2507</v>
      </c>
      <c r="R3621" t="s">
        <v>2502</v>
      </c>
      <c r="S3621" t="s">
        <v>2502</v>
      </c>
      <c r="T3621">
        <v>4.1100000000000003</v>
      </c>
      <c r="U3621" t="s">
        <v>2614</v>
      </c>
    </row>
    <row r="3622" spans="1:21" x14ac:dyDescent="0.2">
      <c r="A3622" t="s">
        <v>7157</v>
      </c>
      <c r="B3622">
        <v>1035245</v>
      </c>
      <c r="C3622">
        <v>12</v>
      </c>
      <c r="D3622" t="s">
        <v>2502</v>
      </c>
      <c r="E3622" t="s">
        <v>3185</v>
      </c>
      <c r="F3622" s="53">
        <v>440</v>
      </c>
      <c r="G3622" t="s">
        <v>2613</v>
      </c>
      <c r="H3622" t="s">
        <v>9458</v>
      </c>
      <c r="I3622" t="s">
        <v>2506</v>
      </c>
      <c r="J3622" t="s">
        <v>3017</v>
      </c>
      <c r="K3622" t="s">
        <v>3018</v>
      </c>
      <c r="L3622" t="s">
        <v>3417</v>
      </c>
      <c r="M3622" t="s">
        <v>3418</v>
      </c>
      <c r="N3622" t="s">
        <v>2511</v>
      </c>
      <c r="O3622" t="s">
        <v>2713</v>
      </c>
      <c r="P3622" t="s">
        <v>2851</v>
      </c>
      <c r="Q3622" t="s">
        <v>9480</v>
      </c>
      <c r="R3622" t="s">
        <v>2502</v>
      </c>
      <c r="S3622" t="s">
        <v>2502</v>
      </c>
      <c r="T3622">
        <v>5</v>
      </c>
      <c r="U3622" t="s">
        <v>2922</v>
      </c>
    </row>
    <row r="3623" spans="1:21" x14ac:dyDescent="0.2">
      <c r="A3623" t="s">
        <v>997</v>
      </c>
      <c r="B3623">
        <v>1035247</v>
      </c>
      <c r="C3623">
        <v>60</v>
      </c>
      <c r="D3623" t="s">
        <v>2502</v>
      </c>
      <c r="E3623" t="s">
        <v>3623</v>
      </c>
      <c r="F3623" s="53">
        <v>50</v>
      </c>
      <c r="G3623" t="s">
        <v>2574</v>
      </c>
      <c r="H3623" t="s">
        <v>2505</v>
      </c>
      <c r="I3623" t="s">
        <v>2518</v>
      </c>
      <c r="J3623" t="s">
        <v>2519</v>
      </c>
      <c r="K3623" t="s">
        <v>2583</v>
      </c>
      <c r="L3623" t="s">
        <v>2584</v>
      </c>
      <c r="M3623" t="s">
        <v>2585</v>
      </c>
      <c r="N3623" t="s">
        <v>2586</v>
      </c>
      <c r="O3623" t="s">
        <v>2587</v>
      </c>
      <c r="P3623" t="s">
        <v>2588</v>
      </c>
      <c r="Q3623" t="s">
        <v>2519</v>
      </c>
      <c r="R3623" t="s">
        <v>2502</v>
      </c>
      <c r="S3623" t="s">
        <v>2589</v>
      </c>
      <c r="T3623">
        <v>7.49</v>
      </c>
      <c r="U3623" t="s">
        <v>2556</v>
      </c>
    </row>
    <row r="3624" spans="1:21" x14ac:dyDescent="0.2">
      <c r="A3624" t="s">
        <v>2056</v>
      </c>
      <c r="B3624">
        <v>1035249</v>
      </c>
      <c r="C3624">
        <v>6</v>
      </c>
      <c r="D3624" t="s">
        <v>2789</v>
      </c>
      <c r="E3624" t="s">
        <v>3420</v>
      </c>
      <c r="F3624" s="53">
        <v>1500</v>
      </c>
      <c r="G3624" t="s">
        <v>2504</v>
      </c>
      <c r="H3624" t="s">
        <v>3188</v>
      </c>
      <c r="I3624" t="s">
        <v>2518</v>
      </c>
      <c r="J3624" t="s">
        <v>2535</v>
      </c>
      <c r="K3624" t="s">
        <v>2560</v>
      </c>
      <c r="L3624" t="s">
        <v>2776</v>
      </c>
      <c r="M3624" t="s">
        <v>2777</v>
      </c>
      <c r="N3624" t="s">
        <v>2586</v>
      </c>
      <c r="O3624" t="s">
        <v>2587</v>
      </c>
      <c r="P3624" t="s">
        <v>2778</v>
      </c>
      <c r="Q3624" t="s">
        <v>2535</v>
      </c>
      <c r="R3624" t="s">
        <v>2542</v>
      </c>
      <c r="S3624" t="s">
        <v>2543</v>
      </c>
      <c r="T3624">
        <v>48.56</v>
      </c>
      <c r="U3624" t="s">
        <v>10307</v>
      </c>
    </row>
    <row r="3625" spans="1:21" x14ac:dyDescent="0.2">
      <c r="A3625" t="s">
        <v>1450</v>
      </c>
      <c r="B3625">
        <v>1035252</v>
      </c>
      <c r="C3625">
        <v>6</v>
      </c>
      <c r="D3625" t="s">
        <v>3178</v>
      </c>
      <c r="E3625" t="s">
        <v>3551</v>
      </c>
      <c r="F3625" s="53">
        <v>750</v>
      </c>
      <c r="G3625" t="s">
        <v>2504</v>
      </c>
      <c r="H3625" t="s">
        <v>2718</v>
      </c>
      <c r="I3625" t="s">
        <v>2518</v>
      </c>
      <c r="J3625" t="s">
        <v>2535</v>
      </c>
      <c r="K3625" t="s">
        <v>2838</v>
      </c>
      <c r="L3625" t="s">
        <v>2844</v>
      </c>
      <c r="M3625" t="s">
        <v>2845</v>
      </c>
      <c r="N3625" t="s">
        <v>2511</v>
      </c>
      <c r="O3625" t="s">
        <v>2671</v>
      </c>
      <c r="P3625" t="s">
        <v>2766</v>
      </c>
      <c r="Q3625" t="s">
        <v>2535</v>
      </c>
      <c r="R3625" t="s">
        <v>2836</v>
      </c>
      <c r="S3625" t="s">
        <v>2788</v>
      </c>
      <c r="T3625">
        <v>25.99</v>
      </c>
      <c r="U3625" t="s">
        <v>5304</v>
      </c>
    </row>
    <row r="3626" spans="1:21" x14ac:dyDescent="0.2">
      <c r="A3626" t="s">
        <v>194</v>
      </c>
      <c r="B3626">
        <v>1035256</v>
      </c>
      <c r="C3626">
        <v>12</v>
      </c>
      <c r="D3626" t="s">
        <v>2502</v>
      </c>
      <c r="E3626" t="s">
        <v>3889</v>
      </c>
      <c r="F3626" s="53">
        <v>200</v>
      </c>
      <c r="G3626" t="s">
        <v>2504</v>
      </c>
      <c r="H3626" t="s">
        <v>2635</v>
      </c>
      <c r="I3626" t="s">
        <v>2506</v>
      </c>
      <c r="J3626" t="s">
        <v>2519</v>
      </c>
      <c r="K3626" t="s">
        <v>2654</v>
      </c>
      <c r="L3626" t="s">
        <v>3119</v>
      </c>
      <c r="M3626" t="s">
        <v>3120</v>
      </c>
      <c r="N3626" t="s">
        <v>2511</v>
      </c>
      <c r="O3626" t="s">
        <v>2512</v>
      </c>
      <c r="P3626" t="s">
        <v>2781</v>
      </c>
      <c r="Q3626" t="s">
        <v>3713</v>
      </c>
      <c r="R3626" t="s">
        <v>2502</v>
      </c>
      <c r="S3626" t="s">
        <v>2658</v>
      </c>
      <c r="T3626">
        <v>10.99</v>
      </c>
      <c r="U3626" t="s">
        <v>3890</v>
      </c>
    </row>
    <row r="3627" spans="1:21" x14ac:dyDescent="0.2">
      <c r="A3627" t="s">
        <v>799</v>
      </c>
      <c r="B3627">
        <v>1035261</v>
      </c>
      <c r="C3627">
        <v>12</v>
      </c>
      <c r="D3627" t="s">
        <v>2789</v>
      </c>
      <c r="E3627" t="s">
        <v>4044</v>
      </c>
      <c r="F3627" s="53">
        <v>750</v>
      </c>
      <c r="G3627" t="s">
        <v>2504</v>
      </c>
      <c r="H3627" t="s">
        <v>2718</v>
      </c>
      <c r="I3627" t="s">
        <v>2528</v>
      </c>
      <c r="J3627" t="s">
        <v>2535</v>
      </c>
      <c r="K3627" t="s">
        <v>2560</v>
      </c>
      <c r="L3627" t="s">
        <v>2710</v>
      </c>
      <c r="M3627" t="s">
        <v>2711</v>
      </c>
      <c r="N3627" t="s">
        <v>2712</v>
      </c>
      <c r="O3627" t="s">
        <v>2713</v>
      </c>
      <c r="P3627" t="s">
        <v>2851</v>
      </c>
      <c r="Q3627" t="s">
        <v>2535</v>
      </c>
      <c r="R3627" t="s">
        <v>2542</v>
      </c>
      <c r="S3627" t="s">
        <v>2543</v>
      </c>
      <c r="T3627">
        <v>24.85</v>
      </c>
      <c r="U3627" t="s">
        <v>2903</v>
      </c>
    </row>
    <row r="3628" spans="1:21" x14ac:dyDescent="0.2">
      <c r="A3628" t="s">
        <v>311</v>
      </c>
      <c r="B3628">
        <v>1035263</v>
      </c>
      <c r="C3628">
        <v>12</v>
      </c>
      <c r="D3628" t="s">
        <v>2502</v>
      </c>
      <c r="E3628" t="s">
        <v>2659</v>
      </c>
      <c r="F3628" s="53">
        <v>750</v>
      </c>
      <c r="G3628" t="s">
        <v>2504</v>
      </c>
      <c r="H3628">
        <v>98</v>
      </c>
      <c r="I3628" t="s">
        <v>2506</v>
      </c>
      <c r="J3628" t="s">
        <v>2519</v>
      </c>
      <c r="K3628" t="s">
        <v>2654</v>
      </c>
      <c r="L3628" t="s">
        <v>2660</v>
      </c>
      <c r="M3628" t="s">
        <v>2661</v>
      </c>
      <c r="N3628" t="s">
        <v>2641</v>
      </c>
      <c r="O3628" t="s">
        <v>3658</v>
      </c>
      <c r="P3628" t="s">
        <v>3658</v>
      </c>
      <c r="Q3628" t="s">
        <v>2519</v>
      </c>
      <c r="R3628" t="s">
        <v>2502</v>
      </c>
      <c r="S3628" t="s">
        <v>2658</v>
      </c>
      <c r="T3628">
        <v>37.159999999999997</v>
      </c>
      <c r="U3628" t="s">
        <v>89</v>
      </c>
    </row>
    <row r="3629" spans="1:21" x14ac:dyDescent="0.2">
      <c r="A3629" t="s">
        <v>2198</v>
      </c>
      <c r="B3629">
        <v>1035283</v>
      </c>
      <c r="C3629">
        <v>6</v>
      </c>
      <c r="D3629" t="s">
        <v>2502</v>
      </c>
      <c r="E3629" t="s">
        <v>2980</v>
      </c>
      <c r="F3629" s="53">
        <v>750</v>
      </c>
      <c r="G3629" t="s">
        <v>2504</v>
      </c>
      <c r="H3629" t="s">
        <v>2635</v>
      </c>
      <c r="I3629" t="s">
        <v>2528</v>
      </c>
      <c r="J3629" t="s">
        <v>2519</v>
      </c>
      <c r="K3629" t="s">
        <v>2520</v>
      </c>
      <c r="L3629" t="s">
        <v>2521</v>
      </c>
      <c r="M3629" t="s">
        <v>2520</v>
      </c>
      <c r="N3629" t="s">
        <v>2657</v>
      </c>
      <c r="O3629" t="s">
        <v>2671</v>
      </c>
      <c r="P3629" t="s">
        <v>2674</v>
      </c>
      <c r="Q3629" t="s">
        <v>2519</v>
      </c>
      <c r="R3629" t="s">
        <v>2502</v>
      </c>
      <c r="S3629" t="s">
        <v>2525</v>
      </c>
      <c r="T3629">
        <v>39.909999999999997</v>
      </c>
      <c r="U3629" t="s">
        <v>2548</v>
      </c>
    </row>
    <row r="3630" spans="1:21" x14ac:dyDescent="0.2">
      <c r="A3630" t="s">
        <v>1274</v>
      </c>
      <c r="B3630">
        <v>1035286</v>
      </c>
      <c r="C3630">
        <v>24</v>
      </c>
      <c r="D3630" t="s">
        <v>2502</v>
      </c>
      <c r="E3630" t="s">
        <v>3262</v>
      </c>
      <c r="F3630" s="53">
        <v>473</v>
      </c>
      <c r="G3630" t="s">
        <v>2613</v>
      </c>
      <c r="H3630" t="s">
        <v>2517</v>
      </c>
      <c r="I3630" t="s">
        <v>2506</v>
      </c>
      <c r="J3630" t="s">
        <v>3017</v>
      </c>
      <c r="K3630" t="s">
        <v>3018</v>
      </c>
      <c r="L3630" t="s">
        <v>3019</v>
      </c>
      <c r="M3630" t="s">
        <v>3020</v>
      </c>
      <c r="N3630" t="s">
        <v>2511</v>
      </c>
      <c r="O3630" t="s">
        <v>2512</v>
      </c>
      <c r="P3630" t="s">
        <v>2577</v>
      </c>
      <c r="Q3630" t="s">
        <v>3021</v>
      </c>
      <c r="R3630" t="s">
        <v>2502</v>
      </c>
      <c r="S3630" t="s">
        <v>3072</v>
      </c>
      <c r="T3630">
        <v>4.99</v>
      </c>
      <c r="U3630" t="s">
        <v>3263</v>
      </c>
    </row>
    <row r="3631" spans="1:21" x14ac:dyDescent="0.2">
      <c r="A3631" t="s">
        <v>863</v>
      </c>
      <c r="B3631">
        <v>1035334</v>
      </c>
      <c r="C3631">
        <v>24</v>
      </c>
      <c r="D3631" t="s">
        <v>2502</v>
      </c>
      <c r="E3631" t="s">
        <v>3747</v>
      </c>
      <c r="F3631" s="53">
        <v>473</v>
      </c>
      <c r="G3631" t="s">
        <v>2613</v>
      </c>
      <c r="H3631">
        <v>98</v>
      </c>
      <c r="I3631" t="s">
        <v>2528</v>
      </c>
      <c r="J3631" t="s">
        <v>2507</v>
      </c>
      <c r="K3631" t="s">
        <v>2529</v>
      </c>
      <c r="L3631" t="s">
        <v>2530</v>
      </c>
      <c r="M3631" t="s">
        <v>2531</v>
      </c>
      <c r="N3631" t="s">
        <v>2511</v>
      </c>
      <c r="O3631" t="s">
        <v>2512</v>
      </c>
      <c r="P3631" t="s">
        <v>2781</v>
      </c>
      <c r="Q3631" t="s">
        <v>3081</v>
      </c>
      <c r="R3631" t="s">
        <v>2502</v>
      </c>
      <c r="S3631" t="s">
        <v>3082</v>
      </c>
      <c r="T3631">
        <v>5.4</v>
      </c>
      <c r="U3631" t="s">
        <v>3747</v>
      </c>
    </row>
    <row r="3632" spans="1:21" x14ac:dyDescent="0.2">
      <c r="A3632" t="s">
        <v>7158</v>
      </c>
      <c r="B3632">
        <v>1035348</v>
      </c>
      <c r="C3632">
        <v>12</v>
      </c>
      <c r="D3632" t="s">
        <v>2789</v>
      </c>
      <c r="E3632" t="s">
        <v>3185</v>
      </c>
      <c r="F3632" s="53">
        <v>750</v>
      </c>
      <c r="G3632" t="s">
        <v>2504</v>
      </c>
      <c r="H3632" t="s">
        <v>9458</v>
      </c>
      <c r="I3632" t="s">
        <v>2518</v>
      </c>
      <c r="J3632" t="s">
        <v>2535</v>
      </c>
      <c r="K3632" t="s">
        <v>2560</v>
      </c>
      <c r="L3632" t="s">
        <v>2776</v>
      </c>
      <c r="M3632" t="s">
        <v>2777</v>
      </c>
      <c r="N3632" t="s">
        <v>2586</v>
      </c>
      <c r="O3632" t="s">
        <v>2587</v>
      </c>
      <c r="P3632" t="s">
        <v>2778</v>
      </c>
      <c r="Q3632" t="s">
        <v>2535</v>
      </c>
      <c r="R3632" t="s">
        <v>2542</v>
      </c>
      <c r="S3632" t="s">
        <v>2502</v>
      </c>
      <c r="T3632">
        <v>85.94</v>
      </c>
      <c r="U3632" t="s">
        <v>2874</v>
      </c>
    </row>
    <row r="3633" spans="1:21" x14ac:dyDescent="0.2">
      <c r="A3633" t="s">
        <v>7159</v>
      </c>
      <c r="B3633">
        <v>1035349</v>
      </c>
      <c r="C3633">
        <v>12</v>
      </c>
      <c r="D3633" t="s">
        <v>2804</v>
      </c>
      <c r="E3633" t="s">
        <v>9709</v>
      </c>
      <c r="F3633" s="53">
        <v>750</v>
      </c>
      <c r="G3633" t="s">
        <v>2504</v>
      </c>
      <c r="H3633" t="s">
        <v>9458</v>
      </c>
      <c r="I3633" t="s">
        <v>2518</v>
      </c>
      <c r="J3633" t="s">
        <v>2535</v>
      </c>
      <c r="K3633" t="s">
        <v>2560</v>
      </c>
      <c r="L3633" t="s">
        <v>2776</v>
      </c>
      <c r="M3633" t="s">
        <v>2777</v>
      </c>
      <c r="N3633" t="s">
        <v>2586</v>
      </c>
      <c r="O3633" t="s">
        <v>2587</v>
      </c>
      <c r="P3633" t="s">
        <v>2778</v>
      </c>
      <c r="Q3633" t="s">
        <v>2535</v>
      </c>
      <c r="R3633" t="s">
        <v>2542</v>
      </c>
      <c r="S3633" t="s">
        <v>2502</v>
      </c>
      <c r="T3633">
        <v>66.45</v>
      </c>
      <c r="U3633" t="s">
        <v>2874</v>
      </c>
    </row>
    <row r="3634" spans="1:21" x14ac:dyDescent="0.2">
      <c r="A3634" t="s">
        <v>355</v>
      </c>
      <c r="B3634">
        <v>1035375</v>
      </c>
      <c r="C3634">
        <v>24</v>
      </c>
      <c r="D3634" t="s">
        <v>2502</v>
      </c>
      <c r="E3634" t="s">
        <v>3758</v>
      </c>
      <c r="F3634" s="53">
        <v>473</v>
      </c>
      <c r="G3634" t="s">
        <v>2613</v>
      </c>
      <c r="H3634" t="s">
        <v>3223</v>
      </c>
      <c r="I3634" t="s">
        <v>2528</v>
      </c>
      <c r="J3634" t="s">
        <v>2507</v>
      </c>
      <c r="K3634" t="s">
        <v>2529</v>
      </c>
      <c r="L3634" t="s">
        <v>2530</v>
      </c>
      <c r="M3634" t="s">
        <v>2531</v>
      </c>
      <c r="N3634" t="s">
        <v>2511</v>
      </c>
      <c r="O3634" t="s">
        <v>2512</v>
      </c>
      <c r="P3634" t="s">
        <v>2781</v>
      </c>
      <c r="Q3634" t="s">
        <v>3081</v>
      </c>
      <c r="R3634" t="s">
        <v>2502</v>
      </c>
      <c r="S3634" t="s">
        <v>3372</v>
      </c>
      <c r="T3634">
        <v>5.5</v>
      </c>
      <c r="U3634" t="s">
        <v>73</v>
      </c>
    </row>
    <row r="3635" spans="1:21" x14ac:dyDescent="0.2">
      <c r="A3635" t="s">
        <v>4396</v>
      </c>
      <c r="B3635">
        <v>1035378</v>
      </c>
      <c r="C3635">
        <v>12</v>
      </c>
      <c r="D3635" t="s">
        <v>3178</v>
      </c>
      <c r="E3635" t="s">
        <v>2965</v>
      </c>
      <c r="F3635" s="53">
        <v>750</v>
      </c>
      <c r="G3635" t="s">
        <v>2504</v>
      </c>
      <c r="H3635" t="s">
        <v>2635</v>
      </c>
      <c r="I3635" t="s">
        <v>2528</v>
      </c>
      <c r="J3635" t="s">
        <v>2535</v>
      </c>
      <c r="K3635" t="s">
        <v>2838</v>
      </c>
      <c r="L3635" t="s">
        <v>2844</v>
      </c>
      <c r="M3635" t="s">
        <v>2845</v>
      </c>
      <c r="N3635" t="s">
        <v>2657</v>
      </c>
      <c r="O3635" t="s">
        <v>2671</v>
      </c>
      <c r="P3635" t="s">
        <v>2766</v>
      </c>
      <c r="Q3635" t="s">
        <v>2535</v>
      </c>
      <c r="R3635" t="s">
        <v>2836</v>
      </c>
      <c r="S3635" t="s">
        <v>2788</v>
      </c>
      <c r="T3635">
        <v>22.79</v>
      </c>
      <c r="U3635" t="s">
        <v>10307</v>
      </c>
    </row>
    <row r="3636" spans="1:21" x14ac:dyDescent="0.2">
      <c r="A3636" t="s">
        <v>593</v>
      </c>
      <c r="B3636">
        <v>1035390</v>
      </c>
      <c r="C3636">
        <v>6</v>
      </c>
      <c r="D3636" t="s">
        <v>4045</v>
      </c>
      <c r="E3636" t="s">
        <v>4046</v>
      </c>
      <c r="F3636" s="53">
        <v>750</v>
      </c>
      <c r="G3636" t="s">
        <v>2504</v>
      </c>
      <c r="H3636" t="s">
        <v>2559</v>
      </c>
      <c r="I3636" t="s">
        <v>2518</v>
      </c>
      <c r="J3636" t="s">
        <v>2535</v>
      </c>
      <c r="K3636" t="s">
        <v>2536</v>
      </c>
      <c r="L3636" t="s">
        <v>2692</v>
      </c>
      <c r="M3636" t="s">
        <v>2693</v>
      </c>
      <c r="N3636" t="s">
        <v>2694</v>
      </c>
      <c r="O3636" t="s">
        <v>2695</v>
      </c>
      <c r="P3636" t="s">
        <v>2826</v>
      </c>
      <c r="Q3636" t="s">
        <v>2535</v>
      </c>
      <c r="R3636" t="s">
        <v>2542</v>
      </c>
      <c r="S3636" t="s">
        <v>2543</v>
      </c>
      <c r="T3636">
        <v>26.99</v>
      </c>
      <c r="U3636" t="s">
        <v>2686</v>
      </c>
    </row>
    <row r="3637" spans="1:21" x14ac:dyDescent="0.2">
      <c r="A3637" t="s">
        <v>7161</v>
      </c>
      <c r="B3637">
        <v>1035397</v>
      </c>
      <c r="C3637">
        <v>12</v>
      </c>
      <c r="D3637" t="s">
        <v>3178</v>
      </c>
      <c r="E3637" t="s">
        <v>3185</v>
      </c>
      <c r="F3637" s="53">
        <v>750</v>
      </c>
      <c r="G3637" t="s">
        <v>2504</v>
      </c>
      <c r="H3637" t="s">
        <v>9458</v>
      </c>
      <c r="I3637" t="s">
        <v>2528</v>
      </c>
      <c r="J3637" t="s">
        <v>2535</v>
      </c>
      <c r="K3637" t="s">
        <v>2838</v>
      </c>
      <c r="L3637" t="s">
        <v>2844</v>
      </c>
      <c r="M3637" t="s">
        <v>2845</v>
      </c>
      <c r="N3637" t="s">
        <v>2657</v>
      </c>
      <c r="O3637" t="s">
        <v>2671</v>
      </c>
      <c r="P3637" t="s">
        <v>2766</v>
      </c>
      <c r="Q3637" t="s">
        <v>2535</v>
      </c>
      <c r="R3637" t="s">
        <v>2836</v>
      </c>
      <c r="S3637" t="s">
        <v>2788</v>
      </c>
      <c r="T3637">
        <v>21.53</v>
      </c>
      <c r="U3637" t="s">
        <v>2795</v>
      </c>
    </row>
    <row r="3638" spans="1:21" x14ac:dyDescent="0.2">
      <c r="A3638" t="s">
        <v>7162</v>
      </c>
      <c r="B3638">
        <v>1035411</v>
      </c>
      <c r="C3638">
        <v>6</v>
      </c>
      <c r="D3638" t="s">
        <v>2502</v>
      </c>
      <c r="E3638" t="s">
        <v>3185</v>
      </c>
      <c r="F3638" s="53">
        <v>750</v>
      </c>
      <c r="G3638" t="s">
        <v>2504</v>
      </c>
      <c r="H3638" t="s">
        <v>9458</v>
      </c>
      <c r="I3638" t="s">
        <v>2518</v>
      </c>
      <c r="J3638" t="s">
        <v>2535</v>
      </c>
      <c r="K3638" t="s">
        <v>2560</v>
      </c>
      <c r="L3638" t="s">
        <v>3027</v>
      </c>
      <c r="M3638" t="s">
        <v>3028</v>
      </c>
      <c r="N3638" t="s">
        <v>2595</v>
      </c>
      <c r="O3638" t="s">
        <v>2596</v>
      </c>
      <c r="P3638" t="s">
        <v>3029</v>
      </c>
      <c r="Q3638" t="s">
        <v>2535</v>
      </c>
      <c r="R3638" t="s">
        <v>2542</v>
      </c>
      <c r="S3638" t="s">
        <v>2502</v>
      </c>
      <c r="T3638">
        <v>39.53</v>
      </c>
      <c r="U3638" t="s">
        <v>3313</v>
      </c>
    </row>
    <row r="3639" spans="1:21" x14ac:dyDescent="0.2">
      <c r="A3639" t="s">
        <v>7163</v>
      </c>
      <c r="B3639">
        <v>1035416</v>
      </c>
      <c r="C3639">
        <v>12</v>
      </c>
      <c r="D3639" t="s">
        <v>2557</v>
      </c>
      <c r="E3639" t="s">
        <v>3222</v>
      </c>
      <c r="F3639" s="53">
        <v>750</v>
      </c>
      <c r="G3639" t="s">
        <v>2504</v>
      </c>
      <c r="H3639" t="s">
        <v>2609</v>
      </c>
      <c r="I3639" t="s">
        <v>2518</v>
      </c>
      <c r="J3639" t="s">
        <v>2535</v>
      </c>
      <c r="K3639" t="s">
        <v>2560</v>
      </c>
      <c r="L3639" t="s">
        <v>2561</v>
      </c>
      <c r="M3639" t="s">
        <v>2562</v>
      </c>
      <c r="N3639" t="s">
        <v>3135</v>
      </c>
      <c r="O3639" t="s">
        <v>2563</v>
      </c>
      <c r="P3639" t="s">
        <v>2564</v>
      </c>
      <c r="Q3639" t="s">
        <v>2535</v>
      </c>
      <c r="R3639" t="s">
        <v>2565</v>
      </c>
      <c r="S3639" t="s">
        <v>2566</v>
      </c>
      <c r="T3639">
        <v>24.98</v>
      </c>
      <c r="U3639" t="s">
        <v>2702</v>
      </c>
    </row>
    <row r="3640" spans="1:21" x14ac:dyDescent="0.2">
      <c r="A3640" t="s">
        <v>7164</v>
      </c>
      <c r="B3640">
        <v>1035421</v>
      </c>
      <c r="C3640">
        <v>6</v>
      </c>
      <c r="D3640" t="s">
        <v>2502</v>
      </c>
      <c r="E3640" t="s">
        <v>3778</v>
      </c>
      <c r="F3640" s="53">
        <v>750</v>
      </c>
      <c r="G3640" t="s">
        <v>2504</v>
      </c>
      <c r="H3640" t="s">
        <v>9458</v>
      </c>
      <c r="I3640" t="s">
        <v>2518</v>
      </c>
      <c r="J3640" t="s">
        <v>2519</v>
      </c>
      <c r="K3640" t="s">
        <v>2887</v>
      </c>
      <c r="L3640" t="s">
        <v>2888</v>
      </c>
      <c r="M3640" t="s">
        <v>2887</v>
      </c>
      <c r="N3640" t="s">
        <v>2511</v>
      </c>
      <c r="O3640" t="s">
        <v>2890</v>
      </c>
      <c r="P3640" t="s">
        <v>2890</v>
      </c>
      <c r="Q3640" t="s">
        <v>9471</v>
      </c>
      <c r="R3640" t="s">
        <v>2502</v>
      </c>
      <c r="S3640" t="s">
        <v>2525</v>
      </c>
      <c r="T3640">
        <v>95.37</v>
      </c>
      <c r="U3640" t="s">
        <v>5308</v>
      </c>
    </row>
    <row r="3641" spans="1:21" x14ac:dyDescent="0.2">
      <c r="A3641" t="s">
        <v>7165</v>
      </c>
      <c r="B3641">
        <v>1035425</v>
      </c>
      <c r="C3641">
        <v>6</v>
      </c>
      <c r="D3641" t="s">
        <v>2502</v>
      </c>
      <c r="E3641" t="s">
        <v>9665</v>
      </c>
      <c r="F3641" s="53">
        <v>750</v>
      </c>
      <c r="G3641" t="s">
        <v>2504</v>
      </c>
      <c r="H3641" t="s">
        <v>9458</v>
      </c>
      <c r="I3641" t="s">
        <v>2576</v>
      </c>
      <c r="J3641" t="s">
        <v>2535</v>
      </c>
      <c r="K3641" t="s">
        <v>2838</v>
      </c>
      <c r="L3641" t="s">
        <v>2844</v>
      </c>
      <c r="M3641" t="s">
        <v>2845</v>
      </c>
      <c r="N3641" t="s">
        <v>2539</v>
      </c>
      <c r="O3641" t="s">
        <v>2540</v>
      </c>
      <c r="P3641" t="s">
        <v>2541</v>
      </c>
      <c r="Q3641" t="s">
        <v>2535</v>
      </c>
      <c r="R3641" t="s">
        <v>2565</v>
      </c>
      <c r="S3641" t="s">
        <v>2502</v>
      </c>
      <c r="T3641">
        <v>12.97</v>
      </c>
      <c r="U3641" t="s">
        <v>2697</v>
      </c>
    </row>
    <row r="3642" spans="1:21" x14ac:dyDescent="0.2">
      <c r="A3642" t="s">
        <v>1854</v>
      </c>
      <c r="B3642">
        <v>1035431</v>
      </c>
      <c r="C3642">
        <v>6</v>
      </c>
      <c r="D3642" t="s">
        <v>2502</v>
      </c>
      <c r="E3642" t="s">
        <v>4047</v>
      </c>
      <c r="F3642" s="53">
        <v>750</v>
      </c>
      <c r="G3642" t="s">
        <v>2504</v>
      </c>
      <c r="H3642" t="s">
        <v>2555</v>
      </c>
      <c r="I3642" t="s">
        <v>2518</v>
      </c>
      <c r="J3642" t="s">
        <v>2519</v>
      </c>
      <c r="K3642" t="s">
        <v>2887</v>
      </c>
      <c r="L3642" t="s">
        <v>2888</v>
      </c>
      <c r="M3642" t="s">
        <v>2887</v>
      </c>
      <c r="N3642" t="s">
        <v>2511</v>
      </c>
      <c r="O3642" t="s">
        <v>2890</v>
      </c>
      <c r="P3642" t="s">
        <v>2890</v>
      </c>
      <c r="Q3642" t="s">
        <v>2519</v>
      </c>
      <c r="R3642" t="s">
        <v>2502</v>
      </c>
      <c r="S3642" t="s">
        <v>2525</v>
      </c>
      <c r="T3642">
        <v>55.99</v>
      </c>
      <c r="U3642" t="s">
        <v>2556</v>
      </c>
    </row>
    <row r="3643" spans="1:21" x14ac:dyDescent="0.2">
      <c r="A3643" t="s">
        <v>1862</v>
      </c>
      <c r="B3643">
        <v>1035433</v>
      </c>
      <c r="C3643">
        <v>6</v>
      </c>
      <c r="D3643" t="s">
        <v>2502</v>
      </c>
      <c r="E3643" t="s">
        <v>4047</v>
      </c>
      <c r="F3643" s="53">
        <v>750</v>
      </c>
      <c r="G3643" t="s">
        <v>2504</v>
      </c>
      <c r="H3643" t="s">
        <v>2559</v>
      </c>
      <c r="I3643" t="s">
        <v>2518</v>
      </c>
      <c r="J3643" t="s">
        <v>2519</v>
      </c>
      <c r="K3643" t="s">
        <v>2887</v>
      </c>
      <c r="L3643" t="s">
        <v>2888</v>
      </c>
      <c r="M3643" t="s">
        <v>2887</v>
      </c>
      <c r="N3643" t="s">
        <v>2511</v>
      </c>
      <c r="O3643" t="s">
        <v>2890</v>
      </c>
      <c r="P3643" t="s">
        <v>2890</v>
      </c>
      <c r="Q3643" t="s">
        <v>2519</v>
      </c>
      <c r="R3643" t="s">
        <v>2502</v>
      </c>
      <c r="S3643" t="s">
        <v>2525</v>
      </c>
      <c r="T3643">
        <v>59.99</v>
      </c>
      <c r="U3643" t="s">
        <v>2556</v>
      </c>
    </row>
    <row r="3644" spans="1:21" x14ac:dyDescent="0.2">
      <c r="A3644" t="s">
        <v>4397</v>
      </c>
      <c r="B3644">
        <v>1035439</v>
      </c>
      <c r="C3644">
        <v>12</v>
      </c>
      <c r="D3644" t="s">
        <v>2680</v>
      </c>
      <c r="E3644" t="s">
        <v>4048</v>
      </c>
      <c r="F3644" s="53">
        <v>750</v>
      </c>
      <c r="G3644" t="s">
        <v>2504</v>
      </c>
      <c r="H3644" t="s">
        <v>2555</v>
      </c>
      <c r="I3644" t="s">
        <v>2528</v>
      </c>
      <c r="J3644" t="s">
        <v>2535</v>
      </c>
      <c r="K3644" t="s">
        <v>2560</v>
      </c>
      <c r="L3644" t="s">
        <v>2700</v>
      </c>
      <c r="M3644" t="s">
        <v>2701</v>
      </c>
      <c r="N3644" t="s">
        <v>2511</v>
      </c>
      <c r="O3644" t="s">
        <v>2512</v>
      </c>
      <c r="P3644" t="s">
        <v>2781</v>
      </c>
      <c r="Q3644" t="s">
        <v>2782</v>
      </c>
      <c r="R3644" t="s">
        <v>2565</v>
      </c>
      <c r="S3644" t="s">
        <v>2566</v>
      </c>
      <c r="T3644">
        <v>22.98</v>
      </c>
      <c r="U3644" t="s">
        <v>4049</v>
      </c>
    </row>
    <row r="3645" spans="1:21" x14ac:dyDescent="0.2">
      <c r="A3645" t="s">
        <v>4398</v>
      </c>
      <c r="B3645">
        <v>1035442</v>
      </c>
      <c r="C3645">
        <v>12</v>
      </c>
      <c r="D3645" t="s">
        <v>2801</v>
      </c>
      <c r="E3645" t="s">
        <v>4048</v>
      </c>
      <c r="F3645" s="53">
        <v>750</v>
      </c>
      <c r="G3645" t="s">
        <v>2504</v>
      </c>
      <c r="H3645">
        <v>98</v>
      </c>
      <c r="I3645" t="s">
        <v>2528</v>
      </c>
      <c r="J3645" t="s">
        <v>2535</v>
      </c>
      <c r="K3645" t="s">
        <v>2560</v>
      </c>
      <c r="L3645" t="s">
        <v>2700</v>
      </c>
      <c r="M3645" t="s">
        <v>2701</v>
      </c>
      <c r="N3645" t="s">
        <v>2511</v>
      </c>
      <c r="O3645" t="s">
        <v>2512</v>
      </c>
      <c r="P3645" t="s">
        <v>2781</v>
      </c>
      <c r="Q3645" t="s">
        <v>2782</v>
      </c>
      <c r="R3645" t="s">
        <v>2836</v>
      </c>
      <c r="S3645" t="s">
        <v>2788</v>
      </c>
      <c r="T3645">
        <v>21.58</v>
      </c>
      <c r="U3645" t="s">
        <v>4049</v>
      </c>
    </row>
    <row r="3646" spans="1:21" x14ac:dyDescent="0.2">
      <c r="A3646" t="s">
        <v>7166</v>
      </c>
      <c r="B3646">
        <v>1035446</v>
      </c>
      <c r="C3646">
        <v>6</v>
      </c>
      <c r="D3646" t="s">
        <v>2502</v>
      </c>
      <c r="E3646" t="s">
        <v>3185</v>
      </c>
      <c r="F3646" s="53">
        <v>750</v>
      </c>
      <c r="G3646" t="s">
        <v>2504</v>
      </c>
      <c r="H3646" t="s">
        <v>9481</v>
      </c>
      <c r="I3646" t="s">
        <v>2506</v>
      </c>
      <c r="J3646" t="s">
        <v>2535</v>
      </c>
      <c r="K3646" t="s">
        <v>2560</v>
      </c>
      <c r="L3646" t="s">
        <v>2768</v>
      </c>
      <c r="M3646" t="s">
        <v>2769</v>
      </c>
      <c r="N3646" t="s">
        <v>2770</v>
      </c>
      <c r="O3646" t="s">
        <v>2771</v>
      </c>
      <c r="P3646" t="s">
        <v>2830</v>
      </c>
      <c r="Q3646" t="s">
        <v>2535</v>
      </c>
      <c r="R3646" t="s">
        <v>2565</v>
      </c>
      <c r="S3646" t="s">
        <v>2502</v>
      </c>
      <c r="T3646">
        <v>18.96</v>
      </c>
      <c r="U3646" t="s">
        <v>3430</v>
      </c>
    </row>
    <row r="3647" spans="1:21" x14ac:dyDescent="0.2">
      <c r="A3647" t="s">
        <v>7167</v>
      </c>
      <c r="B3647">
        <v>1035447</v>
      </c>
      <c r="C3647">
        <v>6</v>
      </c>
      <c r="D3647" t="s">
        <v>2502</v>
      </c>
      <c r="E3647" t="s">
        <v>3185</v>
      </c>
      <c r="F3647" s="53">
        <v>750</v>
      </c>
      <c r="G3647" t="s">
        <v>2504</v>
      </c>
      <c r="H3647" t="s">
        <v>9481</v>
      </c>
      <c r="I3647" t="s">
        <v>2506</v>
      </c>
      <c r="J3647" t="s">
        <v>2535</v>
      </c>
      <c r="K3647" t="s">
        <v>2560</v>
      </c>
      <c r="L3647" t="s">
        <v>2768</v>
      </c>
      <c r="M3647" t="s">
        <v>2769</v>
      </c>
      <c r="N3647" t="s">
        <v>2770</v>
      </c>
      <c r="O3647" t="s">
        <v>2771</v>
      </c>
      <c r="P3647" t="s">
        <v>2830</v>
      </c>
      <c r="Q3647" t="s">
        <v>2535</v>
      </c>
      <c r="R3647" t="s">
        <v>2542</v>
      </c>
      <c r="S3647" t="s">
        <v>2502</v>
      </c>
      <c r="T3647">
        <v>18.96</v>
      </c>
      <c r="U3647" t="s">
        <v>3430</v>
      </c>
    </row>
    <row r="3648" spans="1:21" x14ac:dyDescent="0.2">
      <c r="A3648" t="s">
        <v>7168</v>
      </c>
      <c r="B3648">
        <v>1035449</v>
      </c>
      <c r="C3648">
        <v>6</v>
      </c>
      <c r="D3648" t="s">
        <v>2502</v>
      </c>
      <c r="E3648" t="s">
        <v>3185</v>
      </c>
      <c r="F3648" s="53">
        <v>750</v>
      </c>
      <c r="G3648" t="s">
        <v>2504</v>
      </c>
      <c r="H3648" t="s">
        <v>9481</v>
      </c>
      <c r="I3648" t="s">
        <v>2528</v>
      </c>
      <c r="J3648" t="s">
        <v>2535</v>
      </c>
      <c r="K3648" t="s">
        <v>2560</v>
      </c>
      <c r="L3648" t="s">
        <v>2768</v>
      </c>
      <c r="M3648" t="s">
        <v>2769</v>
      </c>
      <c r="N3648" t="s">
        <v>2770</v>
      </c>
      <c r="O3648" t="s">
        <v>2771</v>
      </c>
      <c r="P3648" t="s">
        <v>2830</v>
      </c>
      <c r="Q3648" t="s">
        <v>2535</v>
      </c>
      <c r="R3648" t="s">
        <v>2542</v>
      </c>
      <c r="S3648" t="s">
        <v>2502</v>
      </c>
      <c r="T3648">
        <v>19.04</v>
      </c>
      <c r="U3648" t="s">
        <v>3430</v>
      </c>
    </row>
    <row r="3649" spans="1:21" x14ac:dyDescent="0.2">
      <c r="A3649" t="s">
        <v>7169</v>
      </c>
      <c r="B3649">
        <v>1035450</v>
      </c>
      <c r="C3649">
        <v>6</v>
      </c>
      <c r="D3649" t="s">
        <v>2502</v>
      </c>
      <c r="E3649" t="s">
        <v>3185</v>
      </c>
      <c r="F3649" s="53">
        <v>750</v>
      </c>
      <c r="G3649" t="s">
        <v>2504</v>
      </c>
      <c r="H3649" t="s">
        <v>9481</v>
      </c>
      <c r="I3649" t="s">
        <v>2506</v>
      </c>
      <c r="J3649" t="s">
        <v>2535</v>
      </c>
      <c r="K3649" t="s">
        <v>2560</v>
      </c>
      <c r="L3649" t="s">
        <v>2768</v>
      </c>
      <c r="M3649" t="s">
        <v>2769</v>
      </c>
      <c r="N3649" t="s">
        <v>2770</v>
      </c>
      <c r="O3649" t="s">
        <v>2771</v>
      </c>
      <c r="P3649" t="s">
        <v>2830</v>
      </c>
      <c r="Q3649" t="s">
        <v>2535</v>
      </c>
      <c r="R3649" t="s">
        <v>2542</v>
      </c>
      <c r="S3649" t="s">
        <v>2502</v>
      </c>
      <c r="T3649">
        <v>18.96</v>
      </c>
      <c r="U3649" t="s">
        <v>3430</v>
      </c>
    </row>
    <row r="3650" spans="1:21" x14ac:dyDescent="0.2">
      <c r="A3650" t="s">
        <v>7170</v>
      </c>
      <c r="B3650">
        <v>1035461</v>
      </c>
      <c r="C3650">
        <v>6</v>
      </c>
      <c r="D3650" t="s">
        <v>2502</v>
      </c>
      <c r="E3650" t="s">
        <v>3185</v>
      </c>
      <c r="F3650" s="53">
        <v>750</v>
      </c>
      <c r="G3650" t="s">
        <v>2504</v>
      </c>
      <c r="H3650" t="s">
        <v>9481</v>
      </c>
      <c r="I3650" t="s">
        <v>2518</v>
      </c>
      <c r="J3650" t="s">
        <v>2535</v>
      </c>
      <c r="K3650" t="s">
        <v>2560</v>
      </c>
      <c r="L3650" t="s">
        <v>2768</v>
      </c>
      <c r="M3650" t="s">
        <v>2769</v>
      </c>
      <c r="N3650" t="s">
        <v>2770</v>
      </c>
      <c r="O3650" t="s">
        <v>2771</v>
      </c>
      <c r="P3650" t="s">
        <v>2830</v>
      </c>
      <c r="Q3650" t="s">
        <v>2535</v>
      </c>
      <c r="R3650" t="s">
        <v>2542</v>
      </c>
      <c r="S3650" t="s">
        <v>2502</v>
      </c>
      <c r="T3650">
        <v>35.28</v>
      </c>
      <c r="U3650" t="s">
        <v>3430</v>
      </c>
    </row>
    <row r="3651" spans="1:21" x14ac:dyDescent="0.2">
      <c r="A3651" t="s">
        <v>289</v>
      </c>
      <c r="B3651">
        <v>1035466</v>
      </c>
      <c r="C3651">
        <v>24</v>
      </c>
      <c r="D3651" t="s">
        <v>2502</v>
      </c>
      <c r="E3651" t="s">
        <v>4050</v>
      </c>
      <c r="F3651" s="53">
        <v>473</v>
      </c>
      <c r="G3651" t="s">
        <v>2613</v>
      </c>
      <c r="H3651" t="s">
        <v>2635</v>
      </c>
      <c r="I3651" t="s">
        <v>2528</v>
      </c>
      <c r="J3651" t="s">
        <v>2507</v>
      </c>
      <c r="K3651" t="s">
        <v>2529</v>
      </c>
      <c r="L3651" t="s">
        <v>2530</v>
      </c>
      <c r="M3651" t="s">
        <v>2531</v>
      </c>
      <c r="N3651" t="s">
        <v>2511</v>
      </c>
      <c r="O3651" t="s">
        <v>2512</v>
      </c>
      <c r="P3651" t="s">
        <v>2781</v>
      </c>
      <c r="Q3651" t="s">
        <v>3081</v>
      </c>
      <c r="R3651" t="s">
        <v>2502</v>
      </c>
      <c r="S3651" t="s">
        <v>3082</v>
      </c>
      <c r="T3651">
        <v>5.08</v>
      </c>
      <c r="U3651" t="s">
        <v>4050</v>
      </c>
    </row>
    <row r="3652" spans="1:21" x14ac:dyDescent="0.2">
      <c r="A3652" t="s">
        <v>4399</v>
      </c>
      <c r="B3652">
        <v>1035470</v>
      </c>
      <c r="C3652">
        <v>12</v>
      </c>
      <c r="D3652" t="s">
        <v>2680</v>
      </c>
      <c r="E3652" t="s">
        <v>4048</v>
      </c>
      <c r="F3652" s="53">
        <v>750</v>
      </c>
      <c r="G3652" t="s">
        <v>2504</v>
      </c>
      <c r="H3652" t="s">
        <v>2559</v>
      </c>
      <c r="I3652" t="s">
        <v>2528</v>
      </c>
      <c r="J3652" t="s">
        <v>2535</v>
      </c>
      <c r="K3652" t="s">
        <v>2560</v>
      </c>
      <c r="L3652" t="s">
        <v>2700</v>
      </c>
      <c r="M3652" t="s">
        <v>2701</v>
      </c>
      <c r="N3652" t="s">
        <v>2511</v>
      </c>
      <c r="O3652" t="s">
        <v>2512</v>
      </c>
      <c r="P3652" t="s">
        <v>2781</v>
      </c>
      <c r="Q3652" t="s">
        <v>2782</v>
      </c>
      <c r="R3652" t="s">
        <v>2565</v>
      </c>
      <c r="S3652" t="s">
        <v>2566</v>
      </c>
      <c r="T3652">
        <v>21.58</v>
      </c>
      <c r="U3652" t="s">
        <v>4049</v>
      </c>
    </row>
    <row r="3653" spans="1:21" x14ac:dyDescent="0.2">
      <c r="A3653" t="s">
        <v>4400</v>
      </c>
      <c r="B3653">
        <v>1035471</v>
      </c>
      <c r="C3653">
        <v>12</v>
      </c>
      <c r="D3653" t="s">
        <v>4051</v>
      </c>
      <c r="E3653" t="s">
        <v>4048</v>
      </c>
      <c r="F3653" s="53">
        <v>750</v>
      </c>
      <c r="G3653" t="s">
        <v>2504</v>
      </c>
      <c r="H3653" t="s">
        <v>2635</v>
      </c>
      <c r="I3653" t="s">
        <v>2518</v>
      </c>
      <c r="J3653" t="s">
        <v>2535</v>
      </c>
      <c r="K3653" t="s">
        <v>2560</v>
      </c>
      <c r="L3653" t="s">
        <v>2700</v>
      </c>
      <c r="M3653" t="s">
        <v>2701</v>
      </c>
      <c r="N3653" t="s">
        <v>2511</v>
      </c>
      <c r="O3653" t="s">
        <v>2512</v>
      </c>
      <c r="P3653" t="s">
        <v>2781</v>
      </c>
      <c r="Q3653" t="s">
        <v>2782</v>
      </c>
      <c r="R3653" t="s">
        <v>2542</v>
      </c>
      <c r="S3653" t="s">
        <v>2783</v>
      </c>
      <c r="T3653">
        <v>28.22</v>
      </c>
      <c r="U3653" t="s">
        <v>4049</v>
      </c>
    </row>
    <row r="3654" spans="1:21" x14ac:dyDescent="0.2">
      <c r="A3654" t="s">
        <v>7171</v>
      </c>
      <c r="B3654">
        <v>1035473</v>
      </c>
      <c r="C3654">
        <v>12</v>
      </c>
      <c r="D3654" t="s">
        <v>2675</v>
      </c>
      <c r="E3654" t="s">
        <v>4048</v>
      </c>
      <c r="F3654" s="53">
        <v>750</v>
      </c>
      <c r="G3654" t="s">
        <v>2504</v>
      </c>
      <c r="H3654" t="s">
        <v>2635</v>
      </c>
      <c r="I3654" t="s">
        <v>2518</v>
      </c>
      <c r="J3654" t="s">
        <v>2535</v>
      </c>
      <c r="K3654" t="s">
        <v>2560</v>
      </c>
      <c r="L3654" t="s">
        <v>2700</v>
      </c>
      <c r="M3654" t="s">
        <v>2701</v>
      </c>
      <c r="N3654" t="s">
        <v>2511</v>
      </c>
      <c r="O3654" t="s">
        <v>2512</v>
      </c>
      <c r="P3654" t="s">
        <v>2781</v>
      </c>
      <c r="Q3654" t="s">
        <v>2782</v>
      </c>
      <c r="R3654" t="s">
        <v>2542</v>
      </c>
      <c r="S3654" t="s">
        <v>2783</v>
      </c>
      <c r="T3654">
        <v>25.76</v>
      </c>
      <c r="U3654" t="s">
        <v>4049</v>
      </c>
    </row>
    <row r="3655" spans="1:21" x14ac:dyDescent="0.2">
      <c r="A3655" t="s">
        <v>7172</v>
      </c>
      <c r="B3655">
        <v>1035477</v>
      </c>
      <c r="C3655">
        <v>12</v>
      </c>
      <c r="D3655" t="s">
        <v>2502</v>
      </c>
      <c r="E3655" t="s">
        <v>3185</v>
      </c>
      <c r="F3655" s="53">
        <v>750</v>
      </c>
      <c r="G3655" t="s">
        <v>2504</v>
      </c>
      <c r="H3655" t="s">
        <v>9481</v>
      </c>
      <c r="I3655" t="s">
        <v>2506</v>
      </c>
      <c r="J3655" t="s">
        <v>2535</v>
      </c>
      <c r="K3655" t="s">
        <v>2560</v>
      </c>
      <c r="L3655" t="s">
        <v>2768</v>
      </c>
      <c r="M3655" t="s">
        <v>2769</v>
      </c>
      <c r="N3655" t="s">
        <v>2770</v>
      </c>
      <c r="O3655" t="s">
        <v>2771</v>
      </c>
      <c r="P3655" t="s">
        <v>2830</v>
      </c>
      <c r="Q3655" t="s">
        <v>2535</v>
      </c>
      <c r="R3655" t="s">
        <v>2565</v>
      </c>
      <c r="S3655" t="s">
        <v>2502</v>
      </c>
      <c r="T3655">
        <v>14.39</v>
      </c>
      <c r="U3655" t="s">
        <v>3430</v>
      </c>
    </row>
    <row r="3656" spans="1:21" x14ac:dyDescent="0.2">
      <c r="A3656" t="s">
        <v>7173</v>
      </c>
      <c r="B3656">
        <v>1035478</v>
      </c>
      <c r="C3656">
        <v>12</v>
      </c>
      <c r="D3656" t="s">
        <v>2502</v>
      </c>
      <c r="E3656" t="s">
        <v>3185</v>
      </c>
      <c r="F3656" s="53">
        <v>750</v>
      </c>
      <c r="G3656" t="s">
        <v>2504</v>
      </c>
      <c r="H3656" t="s">
        <v>9481</v>
      </c>
      <c r="I3656" t="s">
        <v>2506</v>
      </c>
      <c r="J3656" t="s">
        <v>2535</v>
      </c>
      <c r="K3656" t="s">
        <v>2560</v>
      </c>
      <c r="L3656" t="s">
        <v>2768</v>
      </c>
      <c r="M3656" t="s">
        <v>2769</v>
      </c>
      <c r="N3656" t="s">
        <v>2770</v>
      </c>
      <c r="O3656" t="s">
        <v>2771</v>
      </c>
      <c r="P3656" t="s">
        <v>2830</v>
      </c>
      <c r="Q3656" t="s">
        <v>2535</v>
      </c>
      <c r="R3656" t="s">
        <v>2542</v>
      </c>
      <c r="S3656" t="s">
        <v>2502</v>
      </c>
      <c r="T3656">
        <v>14.77</v>
      </c>
      <c r="U3656" t="s">
        <v>3430</v>
      </c>
    </row>
    <row r="3657" spans="1:21" x14ac:dyDescent="0.2">
      <c r="A3657" t="s">
        <v>7174</v>
      </c>
      <c r="B3657">
        <v>1035479</v>
      </c>
      <c r="C3657">
        <v>6</v>
      </c>
      <c r="D3657" t="s">
        <v>2502</v>
      </c>
      <c r="E3657" t="s">
        <v>3185</v>
      </c>
      <c r="F3657" s="53">
        <v>750</v>
      </c>
      <c r="G3657" t="s">
        <v>2504</v>
      </c>
      <c r="H3657" t="s">
        <v>9481</v>
      </c>
      <c r="I3657" t="s">
        <v>2518</v>
      </c>
      <c r="J3657" t="s">
        <v>2535</v>
      </c>
      <c r="K3657" t="s">
        <v>2560</v>
      </c>
      <c r="L3657" t="s">
        <v>2768</v>
      </c>
      <c r="M3657" t="s">
        <v>2769</v>
      </c>
      <c r="N3657" t="s">
        <v>2770</v>
      </c>
      <c r="O3657" t="s">
        <v>2771</v>
      </c>
      <c r="P3657" t="s">
        <v>2830</v>
      </c>
      <c r="Q3657" t="s">
        <v>2535</v>
      </c>
      <c r="R3657" t="s">
        <v>2565</v>
      </c>
      <c r="S3657" t="s">
        <v>2502</v>
      </c>
      <c r="T3657">
        <v>24.65</v>
      </c>
      <c r="U3657" t="s">
        <v>3430</v>
      </c>
    </row>
    <row r="3658" spans="1:21" x14ac:dyDescent="0.2">
      <c r="A3658" t="s">
        <v>7175</v>
      </c>
      <c r="B3658">
        <v>1035480</v>
      </c>
      <c r="C3658">
        <v>6</v>
      </c>
      <c r="D3658" t="s">
        <v>2502</v>
      </c>
      <c r="E3658" t="s">
        <v>3185</v>
      </c>
      <c r="F3658" s="53">
        <v>750</v>
      </c>
      <c r="G3658" t="s">
        <v>2504</v>
      </c>
      <c r="H3658" t="s">
        <v>9481</v>
      </c>
      <c r="I3658" t="s">
        <v>2528</v>
      </c>
      <c r="J3658" t="s">
        <v>2535</v>
      </c>
      <c r="K3658" t="s">
        <v>2560</v>
      </c>
      <c r="L3658" t="s">
        <v>2768</v>
      </c>
      <c r="M3658" t="s">
        <v>2769</v>
      </c>
      <c r="N3658" t="s">
        <v>2770</v>
      </c>
      <c r="O3658" t="s">
        <v>2771</v>
      </c>
      <c r="P3658" t="s">
        <v>2830</v>
      </c>
      <c r="Q3658" t="s">
        <v>2535</v>
      </c>
      <c r="R3658" t="s">
        <v>2565</v>
      </c>
      <c r="S3658" t="s">
        <v>2502</v>
      </c>
      <c r="T3658">
        <v>20.010000000000002</v>
      </c>
      <c r="U3658" t="s">
        <v>3430</v>
      </c>
    </row>
    <row r="3659" spans="1:21" x14ac:dyDescent="0.2">
      <c r="A3659" t="s">
        <v>4401</v>
      </c>
      <c r="B3659">
        <v>1035494</v>
      </c>
      <c r="C3659">
        <v>12</v>
      </c>
      <c r="D3659" t="s">
        <v>2798</v>
      </c>
      <c r="E3659" t="s">
        <v>9710</v>
      </c>
      <c r="F3659" s="53">
        <v>750</v>
      </c>
      <c r="G3659" t="s">
        <v>2504</v>
      </c>
      <c r="H3659" t="s">
        <v>2635</v>
      </c>
      <c r="I3659" t="s">
        <v>2518</v>
      </c>
      <c r="J3659" t="s">
        <v>2535</v>
      </c>
      <c r="K3659" t="s">
        <v>2560</v>
      </c>
      <c r="L3659" t="s">
        <v>2776</v>
      </c>
      <c r="M3659" t="s">
        <v>2777</v>
      </c>
      <c r="N3659" t="s">
        <v>2511</v>
      </c>
      <c r="O3659" t="s">
        <v>2587</v>
      </c>
      <c r="P3659" t="s">
        <v>2778</v>
      </c>
      <c r="Q3659" t="s">
        <v>2535</v>
      </c>
      <c r="R3659" t="s">
        <v>2542</v>
      </c>
      <c r="S3659" t="s">
        <v>2783</v>
      </c>
      <c r="T3659">
        <v>27.73</v>
      </c>
      <c r="U3659" t="s">
        <v>2697</v>
      </c>
    </row>
    <row r="3660" spans="1:21" x14ac:dyDescent="0.2">
      <c r="A3660" t="s">
        <v>5414</v>
      </c>
      <c r="B3660">
        <v>1035495</v>
      </c>
      <c r="C3660">
        <v>12</v>
      </c>
      <c r="D3660" t="s">
        <v>2698</v>
      </c>
      <c r="E3660" t="s">
        <v>3185</v>
      </c>
      <c r="F3660" s="53">
        <v>750</v>
      </c>
      <c r="G3660" t="s">
        <v>2504</v>
      </c>
      <c r="H3660" t="s">
        <v>2635</v>
      </c>
      <c r="I3660" t="s">
        <v>2518</v>
      </c>
      <c r="J3660" t="s">
        <v>2535</v>
      </c>
      <c r="K3660" t="s">
        <v>2560</v>
      </c>
      <c r="L3660" t="s">
        <v>2776</v>
      </c>
      <c r="M3660" t="s">
        <v>2777</v>
      </c>
      <c r="N3660" t="s">
        <v>2511</v>
      </c>
      <c r="O3660" t="s">
        <v>2587</v>
      </c>
      <c r="P3660" t="s">
        <v>2778</v>
      </c>
      <c r="Q3660" t="s">
        <v>2535</v>
      </c>
      <c r="R3660" t="s">
        <v>2565</v>
      </c>
      <c r="S3660" t="s">
        <v>2598</v>
      </c>
      <c r="T3660">
        <v>34.69</v>
      </c>
      <c r="U3660" t="s">
        <v>2697</v>
      </c>
    </row>
    <row r="3661" spans="1:21" x14ac:dyDescent="0.2">
      <c r="A3661" t="s">
        <v>7176</v>
      </c>
      <c r="B3661">
        <v>1035496</v>
      </c>
      <c r="C3661">
        <v>12</v>
      </c>
      <c r="D3661" t="s">
        <v>2502</v>
      </c>
      <c r="E3661" t="s">
        <v>3185</v>
      </c>
      <c r="F3661" s="53">
        <v>750</v>
      </c>
      <c r="G3661" t="s">
        <v>2504</v>
      </c>
      <c r="H3661" t="s">
        <v>9458</v>
      </c>
      <c r="I3661" t="s">
        <v>2518</v>
      </c>
      <c r="J3661" t="s">
        <v>2535</v>
      </c>
      <c r="K3661" t="s">
        <v>2560</v>
      </c>
      <c r="L3661" t="s">
        <v>2720</v>
      </c>
      <c r="M3661" t="s">
        <v>2721</v>
      </c>
      <c r="N3661" t="s">
        <v>2511</v>
      </c>
      <c r="O3661" t="s">
        <v>2723</v>
      </c>
      <c r="P3661" t="s">
        <v>2724</v>
      </c>
      <c r="Q3661" t="s">
        <v>9464</v>
      </c>
      <c r="R3661" t="s">
        <v>2565</v>
      </c>
      <c r="S3661" t="s">
        <v>2502</v>
      </c>
      <c r="T3661">
        <v>32.6</v>
      </c>
      <c r="U3661" t="s">
        <v>2697</v>
      </c>
    </row>
    <row r="3662" spans="1:21" x14ac:dyDescent="0.2">
      <c r="A3662" t="s">
        <v>7177</v>
      </c>
      <c r="B3662">
        <v>1035497</v>
      </c>
      <c r="C3662">
        <v>12</v>
      </c>
      <c r="D3662" t="s">
        <v>2502</v>
      </c>
      <c r="E3662" t="s">
        <v>3185</v>
      </c>
      <c r="F3662" s="53">
        <v>750</v>
      </c>
      <c r="G3662" t="s">
        <v>2504</v>
      </c>
      <c r="H3662" t="s">
        <v>9458</v>
      </c>
      <c r="I3662" t="s">
        <v>2518</v>
      </c>
      <c r="J3662" t="s">
        <v>2535</v>
      </c>
      <c r="K3662" t="s">
        <v>2560</v>
      </c>
      <c r="L3662" t="s">
        <v>2720</v>
      </c>
      <c r="M3662" t="s">
        <v>2721</v>
      </c>
      <c r="N3662" t="s">
        <v>2511</v>
      </c>
      <c r="O3662" t="s">
        <v>2723</v>
      </c>
      <c r="P3662" t="s">
        <v>2724</v>
      </c>
      <c r="Q3662" t="s">
        <v>9464</v>
      </c>
      <c r="R3662" t="s">
        <v>2542</v>
      </c>
      <c r="S3662" t="s">
        <v>2502</v>
      </c>
      <c r="T3662">
        <v>27.65</v>
      </c>
      <c r="U3662" t="s">
        <v>2697</v>
      </c>
    </row>
    <row r="3663" spans="1:21" x14ac:dyDescent="0.2">
      <c r="A3663" t="s">
        <v>4402</v>
      </c>
      <c r="B3663">
        <v>1035501</v>
      </c>
      <c r="C3663">
        <v>6</v>
      </c>
      <c r="D3663" t="s">
        <v>2698</v>
      </c>
      <c r="E3663" t="s">
        <v>3790</v>
      </c>
      <c r="F3663" s="53">
        <v>750</v>
      </c>
      <c r="G3663" t="s">
        <v>2504</v>
      </c>
      <c r="H3663" t="s">
        <v>3188</v>
      </c>
      <c r="I3663" t="s">
        <v>2518</v>
      </c>
      <c r="J3663" t="s">
        <v>2535</v>
      </c>
      <c r="K3663" t="s">
        <v>2838</v>
      </c>
      <c r="L3663" t="s">
        <v>2844</v>
      </c>
      <c r="M3663" t="s">
        <v>2845</v>
      </c>
      <c r="N3663" t="s">
        <v>2539</v>
      </c>
      <c r="O3663" t="s">
        <v>2540</v>
      </c>
      <c r="P3663" t="s">
        <v>2730</v>
      </c>
      <c r="Q3663" t="s">
        <v>2535</v>
      </c>
      <c r="R3663" t="s">
        <v>2565</v>
      </c>
      <c r="S3663" t="s">
        <v>2566</v>
      </c>
      <c r="T3663">
        <v>39.64</v>
      </c>
      <c r="U3663" t="s">
        <v>2544</v>
      </c>
    </row>
    <row r="3664" spans="1:21" x14ac:dyDescent="0.2">
      <c r="A3664" t="s">
        <v>4819</v>
      </c>
      <c r="B3664">
        <v>1035504</v>
      </c>
      <c r="C3664">
        <v>12</v>
      </c>
      <c r="D3664" t="s">
        <v>2502</v>
      </c>
      <c r="E3664" t="s">
        <v>9711</v>
      </c>
      <c r="F3664" s="53">
        <v>750</v>
      </c>
      <c r="G3664" t="s">
        <v>2504</v>
      </c>
      <c r="H3664" t="s">
        <v>2635</v>
      </c>
      <c r="I3664" t="s">
        <v>2506</v>
      </c>
      <c r="J3664" t="s">
        <v>2519</v>
      </c>
      <c r="K3664" t="s">
        <v>2654</v>
      </c>
      <c r="L3664" t="s">
        <v>3251</v>
      </c>
      <c r="M3664" t="s">
        <v>3252</v>
      </c>
      <c r="N3664" t="s">
        <v>2511</v>
      </c>
      <c r="O3664" t="s">
        <v>2596</v>
      </c>
      <c r="P3664" t="s">
        <v>3444</v>
      </c>
      <c r="Q3664" t="s">
        <v>2519</v>
      </c>
      <c r="R3664" t="s">
        <v>2502</v>
      </c>
      <c r="S3664" t="s">
        <v>2658</v>
      </c>
      <c r="T3664">
        <v>36.659999999999997</v>
      </c>
      <c r="U3664" t="s">
        <v>3428</v>
      </c>
    </row>
    <row r="3665" spans="1:21" x14ac:dyDescent="0.2">
      <c r="A3665" t="s">
        <v>7178</v>
      </c>
      <c r="B3665">
        <v>1035508</v>
      </c>
      <c r="C3665">
        <v>12</v>
      </c>
      <c r="D3665" t="s">
        <v>2502</v>
      </c>
      <c r="E3665" t="s">
        <v>3185</v>
      </c>
      <c r="F3665" s="53">
        <v>750</v>
      </c>
      <c r="G3665" t="s">
        <v>2504</v>
      </c>
      <c r="H3665" t="s">
        <v>9458</v>
      </c>
      <c r="I3665" t="s">
        <v>2518</v>
      </c>
      <c r="J3665" t="s">
        <v>2535</v>
      </c>
      <c r="K3665" t="s">
        <v>2560</v>
      </c>
      <c r="L3665" t="s">
        <v>2756</v>
      </c>
      <c r="M3665" t="s">
        <v>2757</v>
      </c>
      <c r="N3665" t="s">
        <v>2511</v>
      </c>
      <c r="O3665" t="s">
        <v>2671</v>
      </c>
      <c r="P3665" t="s">
        <v>2672</v>
      </c>
      <c r="Q3665" t="s">
        <v>9464</v>
      </c>
      <c r="R3665" t="s">
        <v>2542</v>
      </c>
      <c r="S3665" t="s">
        <v>2502</v>
      </c>
      <c r="T3665">
        <v>31.48</v>
      </c>
      <c r="U3665" t="s">
        <v>3542</v>
      </c>
    </row>
    <row r="3666" spans="1:21" x14ac:dyDescent="0.2">
      <c r="A3666" t="s">
        <v>7179</v>
      </c>
      <c r="B3666">
        <v>1035509</v>
      </c>
      <c r="C3666">
        <v>6</v>
      </c>
      <c r="D3666" t="s">
        <v>2502</v>
      </c>
      <c r="E3666" t="s">
        <v>3185</v>
      </c>
      <c r="F3666" s="53">
        <v>750</v>
      </c>
      <c r="G3666" t="s">
        <v>2504</v>
      </c>
      <c r="H3666" t="s">
        <v>9458</v>
      </c>
      <c r="I3666" t="s">
        <v>2518</v>
      </c>
      <c r="J3666" t="s">
        <v>2535</v>
      </c>
      <c r="K3666" t="s">
        <v>2838</v>
      </c>
      <c r="L3666" t="s">
        <v>2844</v>
      </c>
      <c r="M3666" t="s">
        <v>2845</v>
      </c>
      <c r="N3666" t="s">
        <v>2511</v>
      </c>
      <c r="O3666" t="s">
        <v>2671</v>
      </c>
      <c r="P3666" t="s">
        <v>2672</v>
      </c>
      <c r="Q3666" t="s">
        <v>9464</v>
      </c>
      <c r="R3666" t="s">
        <v>2565</v>
      </c>
      <c r="S3666" t="s">
        <v>2502</v>
      </c>
      <c r="T3666">
        <v>35.57</v>
      </c>
      <c r="U3666" t="s">
        <v>3542</v>
      </c>
    </row>
    <row r="3667" spans="1:21" x14ac:dyDescent="0.2">
      <c r="A3667" t="s">
        <v>7180</v>
      </c>
      <c r="B3667">
        <v>1035511</v>
      </c>
      <c r="C3667">
        <v>6</v>
      </c>
      <c r="D3667" t="s">
        <v>2502</v>
      </c>
      <c r="E3667" t="s">
        <v>3950</v>
      </c>
      <c r="F3667" s="53">
        <v>750</v>
      </c>
      <c r="G3667" t="s">
        <v>2504</v>
      </c>
      <c r="H3667" t="s">
        <v>9458</v>
      </c>
      <c r="I3667" t="s">
        <v>2518</v>
      </c>
      <c r="J3667" t="s">
        <v>2519</v>
      </c>
      <c r="K3667" t="s">
        <v>2569</v>
      </c>
      <c r="L3667" t="s">
        <v>2570</v>
      </c>
      <c r="M3667" t="s">
        <v>2569</v>
      </c>
      <c r="N3667" t="s">
        <v>2511</v>
      </c>
      <c r="O3667" t="s">
        <v>2512</v>
      </c>
      <c r="P3667" t="s">
        <v>2571</v>
      </c>
      <c r="Q3667" t="s">
        <v>2519</v>
      </c>
      <c r="R3667" t="s">
        <v>2502</v>
      </c>
      <c r="S3667" t="s">
        <v>2525</v>
      </c>
      <c r="T3667">
        <v>60.88</v>
      </c>
      <c r="U3667" t="s">
        <v>2922</v>
      </c>
    </row>
    <row r="3668" spans="1:21" x14ac:dyDescent="0.2">
      <c r="A3668" t="s">
        <v>1119</v>
      </c>
      <c r="B3668">
        <v>1035513</v>
      </c>
      <c r="C3668">
        <v>12</v>
      </c>
      <c r="D3668" t="s">
        <v>2557</v>
      </c>
      <c r="E3668" t="s">
        <v>3822</v>
      </c>
      <c r="F3668" s="53">
        <v>750</v>
      </c>
      <c r="G3668" t="s">
        <v>2504</v>
      </c>
      <c r="H3668" t="s">
        <v>2517</v>
      </c>
      <c r="I3668" t="s">
        <v>2518</v>
      </c>
      <c r="J3668" t="s">
        <v>2535</v>
      </c>
      <c r="K3668" t="s">
        <v>2560</v>
      </c>
      <c r="L3668" t="s">
        <v>2776</v>
      </c>
      <c r="M3668" t="s">
        <v>2777</v>
      </c>
      <c r="N3668" t="s">
        <v>2511</v>
      </c>
      <c r="O3668" t="s">
        <v>2587</v>
      </c>
      <c r="P3668" t="s">
        <v>2778</v>
      </c>
      <c r="Q3668" t="s">
        <v>2535</v>
      </c>
      <c r="R3668" t="s">
        <v>2565</v>
      </c>
      <c r="S3668" t="s">
        <v>2566</v>
      </c>
      <c r="T3668">
        <v>26.75</v>
      </c>
      <c r="U3668" t="s">
        <v>2731</v>
      </c>
    </row>
    <row r="3669" spans="1:21" x14ac:dyDescent="0.2">
      <c r="A3669" t="s">
        <v>2448</v>
      </c>
      <c r="B3669">
        <v>1035517</v>
      </c>
      <c r="C3669">
        <v>12</v>
      </c>
      <c r="D3669" t="s">
        <v>2502</v>
      </c>
      <c r="E3669" t="s">
        <v>3909</v>
      </c>
      <c r="F3669" s="53">
        <v>750</v>
      </c>
      <c r="G3669" t="s">
        <v>2504</v>
      </c>
      <c r="H3669" t="s">
        <v>2635</v>
      </c>
      <c r="I3669" t="s">
        <v>2518</v>
      </c>
      <c r="J3669" t="s">
        <v>2519</v>
      </c>
      <c r="K3669" t="s">
        <v>2583</v>
      </c>
      <c r="L3669" t="s">
        <v>2584</v>
      </c>
      <c r="M3669" t="s">
        <v>2585</v>
      </c>
      <c r="N3669" t="s">
        <v>2586</v>
      </c>
      <c r="O3669" t="s">
        <v>2587</v>
      </c>
      <c r="P3669" t="s">
        <v>2588</v>
      </c>
      <c r="Q3669" t="s">
        <v>2519</v>
      </c>
      <c r="R3669" t="s">
        <v>2502</v>
      </c>
      <c r="S3669" t="s">
        <v>2589</v>
      </c>
      <c r="T3669">
        <v>46.58</v>
      </c>
      <c r="U3669" t="s">
        <v>2795</v>
      </c>
    </row>
    <row r="3670" spans="1:21" x14ac:dyDescent="0.2">
      <c r="A3670" t="s">
        <v>908</v>
      </c>
      <c r="B3670">
        <v>1035544</v>
      </c>
      <c r="C3670">
        <v>4</v>
      </c>
      <c r="D3670" t="s">
        <v>2502</v>
      </c>
      <c r="E3670" t="s">
        <v>3920</v>
      </c>
      <c r="F3670" s="53">
        <v>2130</v>
      </c>
      <c r="G3670" t="s">
        <v>2613</v>
      </c>
      <c r="H3670">
        <v>98</v>
      </c>
      <c r="I3670" t="s">
        <v>2506</v>
      </c>
      <c r="J3670" t="s">
        <v>3017</v>
      </c>
      <c r="K3670" t="s">
        <v>3018</v>
      </c>
      <c r="L3670" t="s">
        <v>3417</v>
      </c>
      <c r="M3670" t="s">
        <v>3418</v>
      </c>
      <c r="N3670" t="s">
        <v>2511</v>
      </c>
      <c r="O3670" t="s">
        <v>2512</v>
      </c>
      <c r="P3670" t="s">
        <v>2577</v>
      </c>
      <c r="Q3670" t="s">
        <v>3021</v>
      </c>
      <c r="R3670" t="s">
        <v>2502</v>
      </c>
      <c r="S3670" t="s">
        <v>3382</v>
      </c>
      <c r="T3670">
        <v>20.81</v>
      </c>
      <c r="U3670" t="s">
        <v>2795</v>
      </c>
    </row>
    <row r="3671" spans="1:21" x14ac:dyDescent="0.2">
      <c r="A3671" t="s">
        <v>214</v>
      </c>
      <c r="B3671">
        <v>1035561</v>
      </c>
      <c r="C3671">
        <v>4</v>
      </c>
      <c r="D3671" t="s">
        <v>2502</v>
      </c>
      <c r="E3671" t="s">
        <v>3903</v>
      </c>
      <c r="F3671" s="53">
        <v>2130</v>
      </c>
      <c r="G3671" t="s">
        <v>2613</v>
      </c>
      <c r="H3671" t="s">
        <v>2505</v>
      </c>
      <c r="I3671" t="s">
        <v>2506</v>
      </c>
      <c r="J3671" t="s">
        <v>3017</v>
      </c>
      <c r="K3671" t="s">
        <v>3158</v>
      </c>
      <c r="L3671" t="s">
        <v>3159</v>
      </c>
      <c r="M3671" t="s">
        <v>3160</v>
      </c>
      <c r="N3671" t="s">
        <v>2511</v>
      </c>
      <c r="O3671" t="s">
        <v>2512</v>
      </c>
      <c r="P3671" t="s">
        <v>2781</v>
      </c>
      <c r="Q3671" t="s">
        <v>3563</v>
      </c>
      <c r="R3671" t="s">
        <v>2502</v>
      </c>
      <c r="S3671" t="s">
        <v>3161</v>
      </c>
      <c r="T3671">
        <v>21.21</v>
      </c>
      <c r="U3671" t="s">
        <v>3904</v>
      </c>
    </row>
    <row r="3672" spans="1:21" x14ac:dyDescent="0.2">
      <c r="A3672" t="s">
        <v>7181</v>
      </c>
      <c r="B3672">
        <v>1035574</v>
      </c>
      <c r="C3672">
        <v>4</v>
      </c>
      <c r="D3672" t="s">
        <v>2502</v>
      </c>
      <c r="E3672" t="s">
        <v>3216</v>
      </c>
      <c r="F3672" s="53">
        <v>2130</v>
      </c>
      <c r="G3672" t="s">
        <v>2613</v>
      </c>
      <c r="H3672" t="s">
        <v>9458</v>
      </c>
      <c r="I3672" t="s">
        <v>2576</v>
      </c>
      <c r="J3672" t="s">
        <v>3017</v>
      </c>
      <c r="K3672" t="s">
        <v>3018</v>
      </c>
      <c r="L3672" t="s">
        <v>3019</v>
      </c>
      <c r="M3672" t="s">
        <v>3020</v>
      </c>
      <c r="N3672" t="s">
        <v>2511</v>
      </c>
      <c r="O3672" t="s">
        <v>2512</v>
      </c>
      <c r="P3672" t="s">
        <v>2867</v>
      </c>
      <c r="Q3672" t="s">
        <v>3021</v>
      </c>
      <c r="R3672" t="s">
        <v>2502</v>
      </c>
      <c r="S3672" t="s">
        <v>3107</v>
      </c>
      <c r="T3672">
        <v>19.829999999999998</v>
      </c>
      <c r="U3672" t="s">
        <v>89</v>
      </c>
    </row>
    <row r="3673" spans="1:21" x14ac:dyDescent="0.2">
      <c r="A3673" t="s">
        <v>7182</v>
      </c>
      <c r="B3673">
        <v>1035577</v>
      </c>
      <c r="C3673">
        <v>6</v>
      </c>
      <c r="D3673" t="s">
        <v>2502</v>
      </c>
      <c r="E3673" t="s">
        <v>2648</v>
      </c>
      <c r="F3673" s="53">
        <v>750</v>
      </c>
      <c r="G3673" t="s">
        <v>2504</v>
      </c>
      <c r="H3673" t="s">
        <v>2635</v>
      </c>
      <c r="I3673" t="s">
        <v>2518</v>
      </c>
      <c r="J3673" t="s">
        <v>2519</v>
      </c>
      <c r="K3673" t="s">
        <v>2583</v>
      </c>
      <c r="L3673" t="s">
        <v>2649</v>
      </c>
      <c r="M3673" t="s">
        <v>2650</v>
      </c>
      <c r="N3673" t="s">
        <v>2522</v>
      </c>
      <c r="O3673" t="s">
        <v>2523</v>
      </c>
      <c r="P3673" t="s">
        <v>2651</v>
      </c>
      <c r="Q3673" t="s">
        <v>2519</v>
      </c>
      <c r="R3673" t="s">
        <v>2502</v>
      </c>
      <c r="S3673" t="s">
        <v>2633</v>
      </c>
      <c r="T3673">
        <v>58.49</v>
      </c>
      <c r="U3673" t="s">
        <v>2544</v>
      </c>
    </row>
    <row r="3674" spans="1:21" x14ac:dyDescent="0.2">
      <c r="A3674" t="s">
        <v>2008</v>
      </c>
      <c r="B3674">
        <v>1035578</v>
      </c>
      <c r="C3674">
        <v>6</v>
      </c>
      <c r="D3674" t="s">
        <v>2502</v>
      </c>
      <c r="E3674" t="s">
        <v>3937</v>
      </c>
      <c r="F3674" s="53">
        <v>750</v>
      </c>
      <c r="G3674" t="s">
        <v>2504</v>
      </c>
      <c r="H3674" t="s">
        <v>2635</v>
      </c>
      <c r="I3674" t="s">
        <v>2518</v>
      </c>
      <c r="J3674" t="s">
        <v>2519</v>
      </c>
      <c r="K3674" t="s">
        <v>2583</v>
      </c>
      <c r="L3674" t="s">
        <v>2649</v>
      </c>
      <c r="M3674" t="s">
        <v>2650</v>
      </c>
      <c r="N3674" t="s">
        <v>2522</v>
      </c>
      <c r="O3674" t="s">
        <v>2523</v>
      </c>
      <c r="P3674" t="s">
        <v>3576</v>
      </c>
      <c r="Q3674" t="s">
        <v>2519</v>
      </c>
      <c r="R3674" t="s">
        <v>2502</v>
      </c>
      <c r="S3674" t="s">
        <v>2589</v>
      </c>
      <c r="T3674">
        <v>99.12</v>
      </c>
      <c r="U3674" t="s">
        <v>10307</v>
      </c>
    </row>
    <row r="3675" spans="1:21" x14ac:dyDescent="0.2">
      <c r="A3675" t="s">
        <v>7183</v>
      </c>
      <c r="B3675">
        <v>1035584</v>
      </c>
      <c r="C3675">
        <v>4</v>
      </c>
      <c r="D3675" t="s">
        <v>2502</v>
      </c>
      <c r="E3675" t="s">
        <v>3920</v>
      </c>
      <c r="F3675" s="53">
        <v>2130</v>
      </c>
      <c r="G3675" t="s">
        <v>2613</v>
      </c>
      <c r="H3675" t="s">
        <v>9458</v>
      </c>
      <c r="I3675" t="s">
        <v>2576</v>
      </c>
      <c r="J3675" t="s">
        <v>3017</v>
      </c>
      <c r="K3675" t="s">
        <v>3018</v>
      </c>
      <c r="L3675" t="s">
        <v>3417</v>
      </c>
      <c r="M3675" t="s">
        <v>3418</v>
      </c>
      <c r="N3675" t="s">
        <v>2511</v>
      </c>
      <c r="O3675" t="s">
        <v>2512</v>
      </c>
      <c r="P3675" t="s">
        <v>2577</v>
      </c>
      <c r="Q3675" t="s">
        <v>3021</v>
      </c>
      <c r="R3675" t="s">
        <v>2502</v>
      </c>
      <c r="S3675" t="s">
        <v>3382</v>
      </c>
      <c r="T3675">
        <v>20.65</v>
      </c>
      <c r="U3675" t="s">
        <v>2795</v>
      </c>
    </row>
    <row r="3676" spans="1:21" x14ac:dyDescent="0.2">
      <c r="A3676" t="s">
        <v>7184</v>
      </c>
      <c r="B3676">
        <v>1035589</v>
      </c>
      <c r="C3676">
        <v>6</v>
      </c>
      <c r="D3676" t="s">
        <v>2502</v>
      </c>
      <c r="E3676" t="s">
        <v>3185</v>
      </c>
      <c r="F3676" s="53">
        <v>750</v>
      </c>
      <c r="G3676" t="s">
        <v>2504</v>
      </c>
      <c r="H3676" t="s">
        <v>9458</v>
      </c>
      <c r="I3676" t="s">
        <v>2518</v>
      </c>
      <c r="J3676" t="s">
        <v>2535</v>
      </c>
      <c r="K3676" t="s">
        <v>2560</v>
      </c>
      <c r="L3676" t="s">
        <v>2756</v>
      </c>
      <c r="M3676" t="s">
        <v>2757</v>
      </c>
      <c r="N3676" t="s">
        <v>2657</v>
      </c>
      <c r="O3676" t="s">
        <v>2671</v>
      </c>
      <c r="P3676" t="s">
        <v>2982</v>
      </c>
      <c r="Q3676" t="s">
        <v>2535</v>
      </c>
      <c r="R3676" t="s">
        <v>2565</v>
      </c>
      <c r="S3676" t="s">
        <v>2502</v>
      </c>
      <c r="T3676">
        <v>41.07</v>
      </c>
      <c r="U3676" t="s">
        <v>3430</v>
      </c>
    </row>
    <row r="3677" spans="1:21" x14ac:dyDescent="0.2">
      <c r="A3677" t="s">
        <v>7185</v>
      </c>
      <c r="B3677">
        <v>1035591</v>
      </c>
      <c r="C3677">
        <v>12</v>
      </c>
      <c r="D3677" t="s">
        <v>2502</v>
      </c>
      <c r="E3677" t="s">
        <v>9712</v>
      </c>
      <c r="F3677" s="53">
        <v>750</v>
      </c>
      <c r="G3677" t="s">
        <v>2504</v>
      </c>
      <c r="H3677" t="s">
        <v>9458</v>
      </c>
      <c r="I3677" t="s">
        <v>2518</v>
      </c>
      <c r="J3677" t="s">
        <v>2535</v>
      </c>
      <c r="K3677" t="s">
        <v>2560</v>
      </c>
      <c r="L3677" t="s">
        <v>2756</v>
      </c>
      <c r="M3677" t="s">
        <v>2757</v>
      </c>
      <c r="N3677" t="s">
        <v>2657</v>
      </c>
      <c r="O3677" t="s">
        <v>2671</v>
      </c>
      <c r="P3677" t="s">
        <v>2982</v>
      </c>
      <c r="Q3677" t="s">
        <v>2535</v>
      </c>
      <c r="R3677" t="s">
        <v>2565</v>
      </c>
      <c r="S3677" t="s">
        <v>2502</v>
      </c>
      <c r="T3677">
        <v>34.19</v>
      </c>
      <c r="U3677" t="s">
        <v>3430</v>
      </c>
    </row>
    <row r="3678" spans="1:21" x14ac:dyDescent="0.2">
      <c r="A3678" t="s">
        <v>7186</v>
      </c>
      <c r="B3678">
        <v>1035592</v>
      </c>
      <c r="C3678">
        <v>12</v>
      </c>
      <c r="D3678" t="s">
        <v>2502</v>
      </c>
      <c r="E3678" t="s">
        <v>9712</v>
      </c>
      <c r="F3678" s="53">
        <v>750</v>
      </c>
      <c r="G3678" t="s">
        <v>2504</v>
      </c>
      <c r="H3678" t="s">
        <v>9458</v>
      </c>
      <c r="I3678" t="s">
        <v>2518</v>
      </c>
      <c r="J3678" t="s">
        <v>2535</v>
      </c>
      <c r="K3678" t="s">
        <v>2560</v>
      </c>
      <c r="L3678" t="s">
        <v>2756</v>
      </c>
      <c r="M3678" t="s">
        <v>2757</v>
      </c>
      <c r="N3678" t="s">
        <v>2657</v>
      </c>
      <c r="O3678" t="s">
        <v>2671</v>
      </c>
      <c r="P3678" t="s">
        <v>2982</v>
      </c>
      <c r="Q3678" t="s">
        <v>2535</v>
      </c>
      <c r="R3678" t="s">
        <v>2542</v>
      </c>
      <c r="S3678" t="s">
        <v>2502</v>
      </c>
      <c r="T3678">
        <v>34.19</v>
      </c>
      <c r="U3678" t="s">
        <v>3430</v>
      </c>
    </row>
    <row r="3679" spans="1:21" x14ac:dyDescent="0.2">
      <c r="A3679" t="s">
        <v>1720</v>
      </c>
      <c r="B3679">
        <v>1035606</v>
      </c>
      <c r="C3679">
        <v>2</v>
      </c>
      <c r="D3679" t="s">
        <v>2502</v>
      </c>
      <c r="E3679" t="s">
        <v>4052</v>
      </c>
      <c r="F3679" s="53">
        <v>4260</v>
      </c>
      <c r="G3679" t="s">
        <v>2613</v>
      </c>
      <c r="H3679">
        <v>98</v>
      </c>
      <c r="I3679" t="s">
        <v>2528</v>
      </c>
      <c r="J3679" t="s">
        <v>3017</v>
      </c>
      <c r="K3679" t="s">
        <v>3018</v>
      </c>
      <c r="L3679" t="s">
        <v>3070</v>
      </c>
      <c r="M3679" t="s">
        <v>3071</v>
      </c>
      <c r="N3679" t="s">
        <v>2511</v>
      </c>
      <c r="O3679" t="s">
        <v>2512</v>
      </c>
      <c r="P3679" t="s">
        <v>2513</v>
      </c>
      <c r="Q3679" t="s">
        <v>3021</v>
      </c>
      <c r="R3679" t="s">
        <v>2502</v>
      </c>
      <c r="S3679" t="s">
        <v>3382</v>
      </c>
      <c r="T3679">
        <v>39.450000000000003</v>
      </c>
      <c r="U3679" t="s">
        <v>2515</v>
      </c>
    </row>
    <row r="3680" spans="1:21" x14ac:dyDescent="0.2">
      <c r="A3680" t="s">
        <v>693</v>
      </c>
      <c r="B3680">
        <v>1035608</v>
      </c>
      <c r="C3680">
        <v>4</v>
      </c>
      <c r="D3680" t="s">
        <v>2502</v>
      </c>
      <c r="E3680" t="s">
        <v>3847</v>
      </c>
      <c r="F3680" s="53">
        <v>2130</v>
      </c>
      <c r="G3680" t="s">
        <v>2613</v>
      </c>
      <c r="H3680">
        <v>98</v>
      </c>
      <c r="I3680" t="s">
        <v>2506</v>
      </c>
      <c r="J3680" t="s">
        <v>3017</v>
      </c>
      <c r="K3680" t="s">
        <v>3018</v>
      </c>
      <c r="L3680" t="s">
        <v>3921</v>
      </c>
      <c r="M3680" t="s">
        <v>3922</v>
      </c>
      <c r="N3680" t="s">
        <v>2511</v>
      </c>
      <c r="O3680" t="s">
        <v>2512</v>
      </c>
      <c r="P3680" t="s">
        <v>2781</v>
      </c>
      <c r="Q3680" t="s">
        <v>3848</v>
      </c>
      <c r="R3680" t="s">
        <v>2502</v>
      </c>
      <c r="S3680" t="s">
        <v>3107</v>
      </c>
      <c r="T3680">
        <v>21.8</v>
      </c>
      <c r="U3680" t="s">
        <v>3458</v>
      </c>
    </row>
    <row r="3681" spans="1:21" x14ac:dyDescent="0.2">
      <c r="A3681" t="s">
        <v>286</v>
      </c>
      <c r="B3681">
        <v>1035612</v>
      </c>
      <c r="C3681">
        <v>6</v>
      </c>
      <c r="D3681" t="s">
        <v>2502</v>
      </c>
      <c r="E3681" t="s">
        <v>3674</v>
      </c>
      <c r="F3681" s="53">
        <v>750</v>
      </c>
      <c r="G3681" t="s">
        <v>2504</v>
      </c>
      <c r="H3681" t="s">
        <v>2635</v>
      </c>
      <c r="I3681" t="s">
        <v>2506</v>
      </c>
      <c r="J3681" t="s">
        <v>2519</v>
      </c>
      <c r="K3681" t="s">
        <v>2654</v>
      </c>
      <c r="L3681" t="s">
        <v>2660</v>
      </c>
      <c r="M3681" t="s">
        <v>2661</v>
      </c>
      <c r="N3681" t="s">
        <v>2511</v>
      </c>
      <c r="O3681" t="s">
        <v>2512</v>
      </c>
      <c r="P3681" t="s">
        <v>2781</v>
      </c>
      <c r="Q3681" t="s">
        <v>3497</v>
      </c>
      <c r="R3681" t="s">
        <v>2502</v>
      </c>
      <c r="S3681" t="s">
        <v>2658</v>
      </c>
      <c r="T3681">
        <v>35.67</v>
      </c>
      <c r="U3681" t="s">
        <v>3676</v>
      </c>
    </row>
    <row r="3682" spans="1:21" x14ac:dyDescent="0.2">
      <c r="A3682" t="s">
        <v>7187</v>
      </c>
      <c r="B3682">
        <v>1035619</v>
      </c>
      <c r="C3682">
        <v>6</v>
      </c>
      <c r="D3682" t="s">
        <v>2502</v>
      </c>
      <c r="E3682" t="s">
        <v>3185</v>
      </c>
      <c r="F3682" s="53">
        <v>750</v>
      </c>
      <c r="G3682" t="s">
        <v>2504</v>
      </c>
      <c r="H3682" t="s">
        <v>9458</v>
      </c>
      <c r="I3682" t="s">
        <v>2518</v>
      </c>
      <c r="J3682" t="s">
        <v>2535</v>
      </c>
      <c r="K3682" t="s">
        <v>2560</v>
      </c>
      <c r="L3682" t="s">
        <v>2726</v>
      </c>
      <c r="M3682" t="s">
        <v>2727</v>
      </c>
      <c r="N3682" t="s">
        <v>2539</v>
      </c>
      <c r="O3682" t="s">
        <v>2540</v>
      </c>
      <c r="P3682" t="s">
        <v>3137</v>
      </c>
      <c r="Q3682" t="s">
        <v>2535</v>
      </c>
      <c r="R3682" t="s">
        <v>2565</v>
      </c>
      <c r="S3682" t="s">
        <v>2502</v>
      </c>
      <c r="T3682">
        <v>28.51</v>
      </c>
      <c r="U3682" t="s">
        <v>3430</v>
      </c>
    </row>
    <row r="3683" spans="1:21" x14ac:dyDescent="0.2">
      <c r="A3683" t="s">
        <v>7188</v>
      </c>
      <c r="B3683">
        <v>1035620</v>
      </c>
      <c r="C3683">
        <v>12</v>
      </c>
      <c r="D3683" t="s">
        <v>2502</v>
      </c>
      <c r="E3683" t="s">
        <v>3185</v>
      </c>
      <c r="F3683" s="53">
        <v>750</v>
      </c>
      <c r="G3683" t="s">
        <v>2504</v>
      </c>
      <c r="H3683" t="s">
        <v>9458</v>
      </c>
      <c r="I3683" t="s">
        <v>2518</v>
      </c>
      <c r="J3683" t="s">
        <v>2535</v>
      </c>
      <c r="K3683" t="s">
        <v>2560</v>
      </c>
      <c r="L3683" t="s">
        <v>2726</v>
      </c>
      <c r="M3683" t="s">
        <v>2727</v>
      </c>
      <c r="N3683" t="s">
        <v>2539</v>
      </c>
      <c r="O3683" t="s">
        <v>2540</v>
      </c>
      <c r="P3683" t="s">
        <v>2730</v>
      </c>
      <c r="Q3683" t="s">
        <v>2535</v>
      </c>
      <c r="R3683" t="s">
        <v>2565</v>
      </c>
      <c r="S3683" t="s">
        <v>2502</v>
      </c>
      <c r="T3683">
        <v>42.6</v>
      </c>
      <c r="U3683" t="s">
        <v>2697</v>
      </c>
    </row>
    <row r="3684" spans="1:21" x14ac:dyDescent="0.2">
      <c r="A3684" t="s">
        <v>1675</v>
      </c>
      <c r="B3684">
        <v>1035622</v>
      </c>
      <c r="C3684">
        <v>4</v>
      </c>
      <c r="D3684" t="s">
        <v>2502</v>
      </c>
      <c r="E3684" t="s">
        <v>3540</v>
      </c>
      <c r="F3684" s="53">
        <v>2130</v>
      </c>
      <c r="G3684" t="s">
        <v>2613</v>
      </c>
      <c r="H3684">
        <v>98</v>
      </c>
      <c r="I3684" t="s">
        <v>2528</v>
      </c>
      <c r="J3684" t="s">
        <v>2507</v>
      </c>
      <c r="K3684" t="s">
        <v>2508</v>
      </c>
      <c r="L3684" t="s">
        <v>2509</v>
      </c>
      <c r="M3684" t="s">
        <v>2510</v>
      </c>
      <c r="N3684" t="s">
        <v>2511</v>
      </c>
      <c r="O3684" t="s">
        <v>2512</v>
      </c>
      <c r="P3684" t="s">
        <v>2513</v>
      </c>
      <c r="Q3684" t="s">
        <v>2507</v>
      </c>
      <c r="R3684" t="s">
        <v>2502</v>
      </c>
      <c r="S3684" t="s">
        <v>2898</v>
      </c>
      <c r="T3684">
        <v>18.329999999999998</v>
      </c>
      <c r="U3684" t="s">
        <v>2614</v>
      </c>
    </row>
    <row r="3685" spans="1:21" x14ac:dyDescent="0.2">
      <c r="A3685" t="s">
        <v>432</v>
      </c>
      <c r="B3685">
        <v>1035623</v>
      </c>
      <c r="C3685">
        <v>1</v>
      </c>
      <c r="D3685" t="s">
        <v>2502</v>
      </c>
      <c r="E3685" t="s">
        <v>3747</v>
      </c>
      <c r="F3685" s="53">
        <v>4260</v>
      </c>
      <c r="G3685" t="s">
        <v>2613</v>
      </c>
      <c r="H3685" t="s">
        <v>3067</v>
      </c>
      <c r="I3685" t="s">
        <v>2528</v>
      </c>
      <c r="J3685" t="s">
        <v>2507</v>
      </c>
      <c r="K3685" t="s">
        <v>2529</v>
      </c>
      <c r="L3685" t="s">
        <v>2530</v>
      </c>
      <c r="M3685" t="s">
        <v>2531</v>
      </c>
      <c r="N3685" t="s">
        <v>2511</v>
      </c>
      <c r="O3685" t="s">
        <v>2512</v>
      </c>
      <c r="P3685" t="s">
        <v>2781</v>
      </c>
      <c r="Q3685" t="s">
        <v>3081</v>
      </c>
      <c r="R3685" t="s">
        <v>2502</v>
      </c>
      <c r="S3685" t="s">
        <v>2898</v>
      </c>
      <c r="T3685">
        <v>35.19</v>
      </c>
      <c r="U3685" t="s">
        <v>3747</v>
      </c>
    </row>
    <row r="3686" spans="1:21" x14ac:dyDescent="0.2">
      <c r="A3686" t="s">
        <v>335</v>
      </c>
      <c r="B3686">
        <v>1035626</v>
      </c>
      <c r="C3686">
        <v>2</v>
      </c>
      <c r="D3686" t="s">
        <v>2502</v>
      </c>
      <c r="E3686" t="s">
        <v>3686</v>
      </c>
      <c r="F3686" s="53">
        <v>4260</v>
      </c>
      <c r="G3686" t="s">
        <v>2613</v>
      </c>
      <c r="H3686">
        <v>98</v>
      </c>
      <c r="I3686" t="s">
        <v>2528</v>
      </c>
      <c r="J3686" t="s">
        <v>2507</v>
      </c>
      <c r="K3686" t="s">
        <v>2529</v>
      </c>
      <c r="L3686" t="s">
        <v>2530</v>
      </c>
      <c r="M3686" t="s">
        <v>2531</v>
      </c>
      <c r="N3686" t="s">
        <v>2511</v>
      </c>
      <c r="O3686" t="s">
        <v>2512</v>
      </c>
      <c r="P3686" t="s">
        <v>2577</v>
      </c>
      <c r="Q3686" t="s">
        <v>2507</v>
      </c>
      <c r="R3686" t="s">
        <v>2502</v>
      </c>
      <c r="S3686" t="s">
        <v>2514</v>
      </c>
      <c r="T3686">
        <v>36.18</v>
      </c>
      <c r="U3686" t="s">
        <v>2556</v>
      </c>
    </row>
    <row r="3687" spans="1:21" x14ac:dyDescent="0.2">
      <c r="A3687" t="s">
        <v>7189</v>
      </c>
      <c r="B3687">
        <v>1035630</v>
      </c>
      <c r="C3687">
        <v>6</v>
      </c>
      <c r="D3687" t="s">
        <v>2502</v>
      </c>
      <c r="E3687" t="s">
        <v>3185</v>
      </c>
      <c r="F3687" s="53">
        <v>1000</v>
      </c>
      <c r="G3687" t="s">
        <v>2504</v>
      </c>
      <c r="H3687" t="s">
        <v>9458</v>
      </c>
      <c r="I3687" t="s">
        <v>2518</v>
      </c>
      <c r="J3687" t="s">
        <v>2535</v>
      </c>
      <c r="K3687" t="s">
        <v>2560</v>
      </c>
      <c r="L3687" t="s">
        <v>2726</v>
      </c>
      <c r="M3687" t="s">
        <v>2727</v>
      </c>
      <c r="N3687" t="s">
        <v>2539</v>
      </c>
      <c r="O3687" t="s">
        <v>2540</v>
      </c>
      <c r="P3687" t="s">
        <v>9713</v>
      </c>
      <c r="Q3687" t="s">
        <v>2535</v>
      </c>
      <c r="R3687" t="s">
        <v>2565</v>
      </c>
      <c r="S3687" t="s">
        <v>2502</v>
      </c>
      <c r="T3687">
        <v>49.96</v>
      </c>
      <c r="U3687" t="s">
        <v>3430</v>
      </c>
    </row>
    <row r="3688" spans="1:21" x14ac:dyDescent="0.2">
      <c r="A3688" t="s">
        <v>1013</v>
      </c>
      <c r="B3688">
        <v>1035640</v>
      </c>
      <c r="C3688">
        <v>1</v>
      </c>
      <c r="D3688" t="s">
        <v>2502</v>
      </c>
      <c r="E3688" t="s">
        <v>3080</v>
      </c>
      <c r="F3688" s="53">
        <v>4260</v>
      </c>
      <c r="G3688" t="s">
        <v>2613</v>
      </c>
      <c r="H3688" t="s">
        <v>2559</v>
      </c>
      <c r="I3688" t="s">
        <v>2506</v>
      </c>
      <c r="J3688" t="s">
        <v>2507</v>
      </c>
      <c r="K3688" t="s">
        <v>2529</v>
      </c>
      <c r="L3688" t="s">
        <v>2530</v>
      </c>
      <c r="M3688" t="s">
        <v>2531</v>
      </c>
      <c r="N3688" t="s">
        <v>2511</v>
      </c>
      <c r="O3688" t="s">
        <v>2512</v>
      </c>
      <c r="P3688" t="s">
        <v>2781</v>
      </c>
      <c r="Q3688" t="s">
        <v>3081</v>
      </c>
      <c r="R3688" t="s">
        <v>2502</v>
      </c>
      <c r="S3688" t="s">
        <v>2514</v>
      </c>
      <c r="T3688">
        <v>27.99</v>
      </c>
      <c r="U3688" t="s">
        <v>3083</v>
      </c>
    </row>
    <row r="3689" spans="1:21" x14ac:dyDescent="0.2">
      <c r="A3689" t="s">
        <v>380</v>
      </c>
      <c r="B3689">
        <v>1035644</v>
      </c>
      <c r="C3689">
        <v>4</v>
      </c>
      <c r="D3689" t="s">
        <v>2502</v>
      </c>
      <c r="E3689" t="s">
        <v>3562</v>
      </c>
      <c r="F3689" s="53">
        <v>2130</v>
      </c>
      <c r="G3689" t="s">
        <v>2613</v>
      </c>
      <c r="H3689">
        <v>98</v>
      </c>
      <c r="I3689" t="s">
        <v>2506</v>
      </c>
      <c r="J3689" t="s">
        <v>3017</v>
      </c>
      <c r="K3689" t="s">
        <v>3158</v>
      </c>
      <c r="L3689" t="s">
        <v>4130</v>
      </c>
      <c r="M3689" t="s">
        <v>4131</v>
      </c>
      <c r="N3689" t="s">
        <v>2511</v>
      </c>
      <c r="O3689" t="s">
        <v>2512</v>
      </c>
      <c r="P3689" t="s">
        <v>2781</v>
      </c>
      <c r="Q3689" t="s">
        <v>3563</v>
      </c>
      <c r="R3689" t="s">
        <v>2502</v>
      </c>
      <c r="S3689" t="s">
        <v>3579</v>
      </c>
      <c r="T3689">
        <v>20.81</v>
      </c>
      <c r="U3689" t="s">
        <v>3538</v>
      </c>
    </row>
    <row r="3690" spans="1:21" x14ac:dyDescent="0.2">
      <c r="A3690" t="s">
        <v>7190</v>
      </c>
      <c r="B3690">
        <v>1035651</v>
      </c>
      <c r="C3690">
        <v>4</v>
      </c>
      <c r="D3690" t="s">
        <v>2502</v>
      </c>
      <c r="E3690" t="s">
        <v>3758</v>
      </c>
      <c r="F3690" s="53">
        <v>2130</v>
      </c>
      <c r="G3690" t="s">
        <v>2613</v>
      </c>
      <c r="H3690" t="s">
        <v>3086</v>
      </c>
      <c r="I3690" t="s">
        <v>2528</v>
      </c>
      <c r="J3690" t="s">
        <v>2507</v>
      </c>
      <c r="K3690" t="s">
        <v>2529</v>
      </c>
      <c r="L3690" t="s">
        <v>2530</v>
      </c>
      <c r="M3690" t="s">
        <v>2531</v>
      </c>
      <c r="N3690" t="s">
        <v>2511</v>
      </c>
      <c r="O3690" t="s">
        <v>2512</v>
      </c>
      <c r="P3690" t="s">
        <v>2781</v>
      </c>
      <c r="Q3690" t="s">
        <v>3081</v>
      </c>
      <c r="R3690" t="s">
        <v>2502</v>
      </c>
      <c r="S3690" t="s">
        <v>3372</v>
      </c>
      <c r="T3690">
        <v>18.489999999999998</v>
      </c>
      <c r="U3690" t="s">
        <v>73</v>
      </c>
    </row>
    <row r="3691" spans="1:21" x14ac:dyDescent="0.2">
      <c r="A3691" t="s">
        <v>4403</v>
      </c>
      <c r="B3691">
        <v>1035653</v>
      </c>
      <c r="C3691">
        <v>24</v>
      </c>
      <c r="D3691" t="s">
        <v>2502</v>
      </c>
      <c r="E3691" t="s">
        <v>4655</v>
      </c>
      <c r="F3691" s="53">
        <v>473</v>
      </c>
      <c r="G3691" t="s">
        <v>2613</v>
      </c>
      <c r="H3691" t="s">
        <v>2555</v>
      </c>
      <c r="I3691" t="s">
        <v>2528</v>
      </c>
      <c r="J3691" t="s">
        <v>2507</v>
      </c>
      <c r="K3691" t="s">
        <v>2529</v>
      </c>
      <c r="L3691" t="s">
        <v>2530</v>
      </c>
      <c r="M3691" t="s">
        <v>2531</v>
      </c>
      <c r="N3691" t="s">
        <v>2511</v>
      </c>
      <c r="O3691" t="s">
        <v>2512</v>
      </c>
      <c r="P3691" t="s">
        <v>2781</v>
      </c>
      <c r="Q3691" t="s">
        <v>3081</v>
      </c>
      <c r="R3691" t="s">
        <v>2502</v>
      </c>
      <c r="S3691" t="s">
        <v>3372</v>
      </c>
      <c r="T3691">
        <v>5.0999999999999996</v>
      </c>
      <c r="U3691" t="s">
        <v>4656</v>
      </c>
    </row>
    <row r="3692" spans="1:21" x14ac:dyDescent="0.2">
      <c r="A3692" t="s">
        <v>387</v>
      </c>
      <c r="B3692">
        <v>1035654</v>
      </c>
      <c r="C3692">
        <v>24</v>
      </c>
      <c r="D3692" t="s">
        <v>2502</v>
      </c>
      <c r="E3692" t="s">
        <v>3857</v>
      </c>
      <c r="F3692" s="53">
        <v>473</v>
      </c>
      <c r="G3692" t="s">
        <v>2613</v>
      </c>
      <c r="H3692" t="s">
        <v>2505</v>
      </c>
      <c r="I3692" t="s">
        <v>2528</v>
      </c>
      <c r="J3692" t="s">
        <v>2507</v>
      </c>
      <c r="K3692" t="s">
        <v>2529</v>
      </c>
      <c r="L3692" t="s">
        <v>2530</v>
      </c>
      <c r="M3692" t="s">
        <v>2531</v>
      </c>
      <c r="N3692" t="s">
        <v>2511</v>
      </c>
      <c r="O3692" t="s">
        <v>2512</v>
      </c>
      <c r="P3692" t="s">
        <v>2781</v>
      </c>
      <c r="Q3692" t="s">
        <v>3081</v>
      </c>
      <c r="R3692" t="s">
        <v>2502</v>
      </c>
      <c r="S3692" t="s">
        <v>3372</v>
      </c>
      <c r="T3692">
        <v>5.15</v>
      </c>
      <c r="U3692" t="s">
        <v>3857</v>
      </c>
    </row>
    <row r="3693" spans="1:21" x14ac:dyDescent="0.2">
      <c r="A3693" t="s">
        <v>386</v>
      </c>
      <c r="B3693">
        <v>1035657</v>
      </c>
      <c r="C3693">
        <v>24</v>
      </c>
      <c r="D3693" t="s">
        <v>2502</v>
      </c>
      <c r="E3693" t="s">
        <v>3851</v>
      </c>
      <c r="F3693" s="53">
        <v>473</v>
      </c>
      <c r="G3693" t="s">
        <v>2613</v>
      </c>
      <c r="H3693">
        <v>97</v>
      </c>
      <c r="I3693" t="s">
        <v>2528</v>
      </c>
      <c r="J3693" t="s">
        <v>2507</v>
      </c>
      <c r="K3693" t="s">
        <v>2529</v>
      </c>
      <c r="L3693" t="s">
        <v>2530</v>
      </c>
      <c r="M3693" t="s">
        <v>2531</v>
      </c>
      <c r="N3693" t="s">
        <v>2511</v>
      </c>
      <c r="O3693" t="s">
        <v>2512</v>
      </c>
      <c r="P3693" t="s">
        <v>2781</v>
      </c>
      <c r="Q3693" t="s">
        <v>3081</v>
      </c>
      <c r="R3693" t="s">
        <v>2502</v>
      </c>
      <c r="S3693" t="s">
        <v>3372</v>
      </c>
      <c r="T3693">
        <v>5.24</v>
      </c>
      <c r="U3693" t="s">
        <v>3852</v>
      </c>
    </row>
    <row r="3694" spans="1:21" x14ac:dyDescent="0.2">
      <c r="A3694" t="s">
        <v>10480</v>
      </c>
      <c r="B3694">
        <v>1035661</v>
      </c>
      <c r="C3694">
        <v>24</v>
      </c>
      <c r="D3694" t="s">
        <v>2502</v>
      </c>
      <c r="E3694" t="s">
        <v>3913</v>
      </c>
      <c r="F3694" s="53">
        <v>473</v>
      </c>
      <c r="G3694" t="s">
        <v>2613</v>
      </c>
      <c r="H3694" t="s">
        <v>2722</v>
      </c>
      <c r="I3694" t="s">
        <v>2528</v>
      </c>
      <c r="J3694" t="s">
        <v>2507</v>
      </c>
      <c r="K3694" t="s">
        <v>2529</v>
      </c>
      <c r="L3694" t="s">
        <v>2530</v>
      </c>
      <c r="M3694" t="s">
        <v>2531</v>
      </c>
      <c r="N3694" t="s">
        <v>2511</v>
      </c>
      <c r="O3694" t="s">
        <v>2512</v>
      </c>
      <c r="P3694" t="s">
        <v>2781</v>
      </c>
      <c r="Q3694" t="s">
        <v>3081</v>
      </c>
      <c r="R3694" t="s">
        <v>2502</v>
      </c>
      <c r="S3694" t="s">
        <v>3082</v>
      </c>
      <c r="T3694">
        <v>5.18</v>
      </c>
      <c r="U3694" t="s">
        <v>3913</v>
      </c>
    </row>
    <row r="3695" spans="1:21" x14ac:dyDescent="0.2">
      <c r="A3695" t="s">
        <v>5415</v>
      </c>
      <c r="B3695">
        <v>1035662</v>
      </c>
      <c r="C3695">
        <v>24</v>
      </c>
      <c r="D3695" t="s">
        <v>2502</v>
      </c>
      <c r="E3695" t="s">
        <v>5608</v>
      </c>
      <c r="F3695" s="53">
        <v>473</v>
      </c>
      <c r="G3695" t="s">
        <v>2613</v>
      </c>
      <c r="H3695">
        <v>98</v>
      </c>
      <c r="I3695" t="s">
        <v>2528</v>
      </c>
      <c r="J3695" t="s">
        <v>2507</v>
      </c>
      <c r="K3695" t="s">
        <v>2529</v>
      </c>
      <c r="L3695" t="s">
        <v>2530</v>
      </c>
      <c r="M3695" t="s">
        <v>2531</v>
      </c>
      <c r="N3695" t="s">
        <v>2511</v>
      </c>
      <c r="O3695" t="s">
        <v>2512</v>
      </c>
      <c r="P3695" t="s">
        <v>2781</v>
      </c>
      <c r="Q3695" t="s">
        <v>3081</v>
      </c>
      <c r="R3695" t="s">
        <v>2502</v>
      </c>
      <c r="S3695" t="s">
        <v>3372</v>
      </c>
      <c r="T3695">
        <v>5.48</v>
      </c>
      <c r="U3695" t="s">
        <v>5608</v>
      </c>
    </row>
    <row r="3696" spans="1:21" x14ac:dyDescent="0.2">
      <c r="A3696" t="s">
        <v>1975</v>
      </c>
      <c r="B3696">
        <v>1035668</v>
      </c>
      <c r="C3696">
        <v>4</v>
      </c>
      <c r="D3696" t="s">
        <v>2502</v>
      </c>
      <c r="E3696" t="s">
        <v>4053</v>
      </c>
      <c r="F3696" s="53">
        <v>2130</v>
      </c>
      <c r="G3696" t="s">
        <v>2613</v>
      </c>
      <c r="H3696" t="s">
        <v>2555</v>
      </c>
      <c r="I3696" t="s">
        <v>2528</v>
      </c>
      <c r="J3696" t="s">
        <v>2507</v>
      </c>
      <c r="K3696" t="s">
        <v>2529</v>
      </c>
      <c r="L3696" t="s">
        <v>2530</v>
      </c>
      <c r="M3696" t="s">
        <v>2531</v>
      </c>
      <c r="N3696" t="s">
        <v>2511</v>
      </c>
      <c r="O3696" t="s">
        <v>2512</v>
      </c>
      <c r="P3696" t="s">
        <v>2987</v>
      </c>
      <c r="Q3696" t="s">
        <v>2507</v>
      </c>
      <c r="R3696" t="s">
        <v>2502</v>
      </c>
      <c r="S3696" t="s">
        <v>2514</v>
      </c>
      <c r="T3696">
        <v>21.99</v>
      </c>
      <c r="U3696" t="s">
        <v>2556</v>
      </c>
    </row>
    <row r="3697" spans="1:21" x14ac:dyDescent="0.2">
      <c r="A3697" t="s">
        <v>555</v>
      </c>
      <c r="B3697">
        <v>1035670</v>
      </c>
      <c r="C3697">
        <v>1</v>
      </c>
      <c r="D3697" t="s">
        <v>2502</v>
      </c>
      <c r="E3697" t="s">
        <v>4054</v>
      </c>
      <c r="F3697" s="53">
        <v>5325</v>
      </c>
      <c r="G3697" t="s">
        <v>2613</v>
      </c>
      <c r="H3697" t="s">
        <v>2595</v>
      </c>
      <c r="I3697" t="s">
        <v>2576</v>
      </c>
      <c r="J3697" t="s">
        <v>2507</v>
      </c>
      <c r="K3697" t="s">
        <v>3058</v>
      </c>
      <c r="L3697" t="s">
        <v>3059</v>
      </c>
      <c r="M3697" t="s">
        <v>3060</v>
      </c>
      <c r="N3697" t="s">
        <v>2511</v>
      </c>
      <c r="O3697" t="s">
        <v>2512</v>
      </c>
      <c r="P3697" t="s">
        <v>3052</v>
      </c>
      <c r="Q3697" t="s">
        <v>2507</v>
      </c>
      <c r="R3697" t="s">
        <v>2502</v>
      </c>
      <c r="S3697" t="s">
        <v>2514</v>
      </c>
      <c r="T3697">
        <v>33.49</v>
      </c>
      <c r="U3697" t="s">
        <v>3053</v>
      </c>
    </row>
    <row r="3698" spans="1:21" x14ac:dyDescent="0.2">
      <c r="A3698" t="s">
        <v>4404</v>
      </c>
      <c r="B3698">
        <v>1035674</v>
      </c>
      <c r="C3698">
        <v>1</v>
      </c>
      <c r="D3698" t="s">
        <v>2502</v>
      </c>
      <c r="E3698" t="s">
        <v>3066</v>
      </c>
      <c r="F3698" s="53">
        <v>7920</v>
      </c>
      <c r="G3698" t="s">
        <v>2504</v>
      </c>
      <c r="H3698" t="s">
        <v>2635</v>
      </c>
      <c r="I3698" t="s">
        <v>2528</v>
      </c>
      <c r="J3698" t="s">
        <v>2507</v>
      </c>
      <c r="K3698" t="s">
        <v>2529</v>
      </c>
      <c r="L3698" t="s">
        <v>2530</v>
      </c>
      <c r="M3698" t="s">
        <v>2531</v>
      </c>
      <c r="N3698" t="s">
        <v>2511</v>
      </c>
      <c r="O3698" t="s">
        <v>2512</v>
      </c>
      <c r="P3698" t="s">
        <v>2577</v>
      </c>
      <c r="Q3698" t="s">
        <v>2507</v>
      </c>
      <c r="R3698" t="s">
        <v>2502</v>
      </c>
      <c r="S3698" t="s">
        <v>2898</v>
      </c>
      <c r="T3698">
        <v>57.59</v>
      </c>
      <c r="U3698" t="s">
        <v>2614</v>
      </c>
    </row>
    <row r="3699" spans="1:21" x14ac:dyDescent="0.2">
      <c r="A3699" t="s">
        <v>1847</v>
      </c>
      <c r="B3699">
        <v>1035699</v>
      </c>
      <c r="C3699">
        <v>12</v>
      </c>
      <c r="D3699" t="s">
        <v>2675</v>
      </c>
      <c r="E3699" t="s">
        <v>4055</v>
      </c>
      <c r="F3699" s="53">
        <v>750</v>
      </c>
      <c r="G3699" t="s">
        <v>2504</v>
      </c>
      <c r="H3699" t="s">
        <v>2505</v>
      </c>
      <c r="I3699" t="s">
        <v>2506</v>
      </c>
      <c r="J3699" t="s">
        <v>2535</v>
      </c>
      <c r="K3699" t="s">
        <v>2560</v>
      </c>
      <c r="L3699" t="s">
        <v>2824</v>
      </c>
      <c r="M3699" t="s">
        <v>2825</v>
      </c>
      <c r="N3699" t="s">
        <v>2511</v>
      </c>
      <c r="O3699" t="s">
        <v>2695</v>
      </c>
      <c r="P3699" t="s">
        <v>2826</v>
      </c>
      <c r="Q3699" t="s">
        <v>2535</v>
      </c>
      <c r="R3699" t="s">
        <v>2542</v>
      </c>
      <c r="S3699" t="s">
        <v>2783</v>
      </c>
      <c r="T3699">
        <v>15.99</v>
      </c>
      <c r="U3699" t="s">
        <v>2702</v>
      </c>
    </row>
    <row r="3700" spans="1:21" x14ac:dyDescent="0.2">
      <c r="A3700" t="s">
        <v>7191</v>
      </c>
      <c r="B3700">
        <v>1035700</v>
      </c>
      <c r="C3700">
        <v>24</v>
      </c>
      <c r="D3700" t="s">
        <v>2502</v>
      </c>
      <c r="E3700" t="s">
        <v>3779</v>
      </c>
      <c r="F3700" s="53">
        <v>355</v>
      </c>
      <c r="G3700" t="s">
        <v>2613</v>
      </c>
      <c r="H3700" t="s">
        <v>9458</v>
      </c>
      <c r="I3700" t="s">
        <v>2576</v>
      </c>
      <c r="J3700" t="s">
        <v>3017</v>
      </c>
      <c r="K3700" t="s">
        <v>3018</v>
      </c>
      <c r="L3700" t="s">
        <v>3417</v>
      </c>
      <c r="M3700" t="s">
        <v>3418</v>
      </c>
      <c r="N3700" t="s">
        <v>2511</v>
      </c>
      <c r="O3700" t="s">
        <v>2512</v>
      </c>
      <c r="P3700" t="s">
        <v>2577</v>
      </c>
      <c r="Q3700" t="s">
        <v>3021</v>
      </c>
      <c r="R3700" t="s">
        <v>2502</v>
      </c>
      <c r="S3700" t="s">
        <v>3382</v>
      </c>
      <c r="T3700">
        <v>4.2300000000000004</v>
      </c>
      <c r="U3700" t="s">
        <v>2590</v>
      </c>
    </row>
    <row r="3701" spans="1:21" x14ac:dyDescent="0.2">
      <c r="A3701" t="s">
        <v>7192</v>
      </c>
      <c r="B3701">
        <v>1035702</v>
      </c>
      <c r="C3701">
        <v>24</v>
      </c>
      <c r="D3701" t="s">
        <v>2502</v>
      </c>
      <c r="E3701" t="s">
        <v>2619</v>
      </c>
      <c r="F3701" s="53">
        <v>355</v>
      </c>
      <c r="G3701" t="s">
        <v>2613</v>
      </c>
      <c r="H3701" t="s">
        <v>9458</v>
      </c>
      <c r="I3701" t="s">
        <v>2576</v>
      </c>
      <c r="J3701" t="s">
        <v>3017</v>
      </c>
      <c r="K3701" t="s">
        <v>3018</v>
      </c>
      <c r="L3701" t="s">
        <v>3417</v>
      </c>
      <c r="M3701" t="s">
        <v>3418</v>
      </c>
      <c r="N3701" t="s">
        <v>2511</v>
      </c>
      <c r="O3701" t="s">
        <v>2512</v>
      </c>
      <c r="P3701" t="s">
        <v>2571</v>
      </c>
      <c r="Q3701" t="s">
        <v>3021</v>
      </c>
      <c r="R3701" t="s">
        <v>2502</v>
      </c>
      <c r="S3701" t="s">
        <v>3107</v>
      </c>
      <c r="T3701">
        <v>3.17</v>
      </c>
      <c r="U3701" t="s">
        <v>2548</v>
      </c>
    </row>
    <row r="3702" spans="1:21" x14ac:dyDescent="0.2">
      <c r="A3702" t="s">
        <v>7193</v>
      </c>
      <c r="B3702">
        <v>1035718</v>
      </c>
      <c r="C3702">
        <v>9</v>
      </c>
      <c r="D3702" t="s">
        <v>2502</v>
      </c>
      <c r="E3702" t="s">
        <v>3185</v>
      </c>
      <c r="F3702" s="53">
        <v>750</v>
      </c>
      <c r="G3702" t="s">
        <v>2504</v>
      </c>
      <c r="H3702" t="s">
        <v>9458</v>
      </c>
      <c r="I3702" t="s">
        <v>2518</v>
      </c>
      <c r="J3702" t="s">
        <v>2519</v>
      </c>
      <c r="K3702" t="s">
        <v>2654</v>
      </c>
      <c r="L3702" t="s">
        <v>2660</v>
      </c>
      <c r="M3702" t="s">
        <v>2661</v>
      </c>
      <c r="N3702" t="s">
        <v>2586</v>
      </c>
      <c r="O3702" t="s">
        <v>2642</v>
      </c>
      <c r="P3702" t="s">
        <v>2642</v>
      </c>
      <c r="Q3702" t="s">
        <v>2519</v>
      </c>
      <c r="R3702" t="s">
        <v>2502</v>
      </c>
      <c r="S3702" t="s">
        <v>2658</v>
      </c>
      <c r="T3702">
        <v>44.55</v>
      </c>
      <c r="U3702" t="s">
        <v>2624</v>
      </c>
    </row>
    <row r="3703" spans="1:21" x14ac:dyDescent="0.2">
      <c r="A3703" t="s">
        <v>10481</v>
      </c>
      <c r="B3703">
        <v>1035721</v>
      </c>
      <c r="C3703">
        <v>6</v>
      </c>
      <c r="D3703" t="s">
        <v>2502</v>
      </c>
      <c r="E3703" t="s">
        <v>3185</v>
      </c>
      <c r="F3703" s="53">
        <v>750</v>
      </c>
      <c r="G3703" t="s">
        <v>2504</v>
      </c>
      <c r="H3703" t="s">
        <v>9481</v>
      </c>
      <c r="I3703" t="s">
        <v>2528</v>
      </c>
      <c r="J3703" t="s">
        <v>2535</v>
      </c>
      <c r="K3703" t="s">
        <v>2560</v>
      </c>
      <c r="L3703" t="s">
        <v>2726</v>
      </c>
      <c r="M3703" t="s">
        <v>2727</v>
      </c>
      <c r="N3703" t="s">
        <v>2539</v>
      </c>
      <c r="O3703" t="s">
        <v>2540</v>
      </c>
      <c r="P3703" t="s">
        <v>2541</v>
      </c>
      <c r="Q3703" t="s">
        <v>2535</v>
      </c>
      <c r="R3703" t="s">
        <v>2565</v>
      </c>
      <c r="S3703" t="s">
        <v>2502</v>
      </c>
      <c r="T3703">
        <v>22.43</v>
      </c>
      <c r="U3703" t="s">
        <v>3430</v>
      </c>
    </row>
    <row r="3704" spans="1:21" x14ac:dyDescent="0.2">
      <c r="A3704" t="s">
        <v>7194</v>
      </c>
      <c r="B3704">
        <v>1035734</v>
      </c>
      <c r="C3704">
        <v>6</v>
      </c>
      <c r="D3704" t="s">
        <v>2502</v>
      </c>
      <c r="E3704" t="s">
        <v>3185</v>
      </c>
      <c r="F3704" s="53">
        <v>750</v>
      </c>
      <c r="G3704" t="s">
        <v>2504</v>
      </c>
      <c r="H3704" t="s">
        <v>9481</v>
      </c>
      <c r="I3704" t="s">
        <v>2506</v>
      </c>
      <c r="J3704" t="s">
        <v>2535</v>
      </c>
      <c r="K3704" t="s">
        <v>2560</v>
      </c>
      <c r="L3704" t="s">
        <v>2791</v>
      </c>
      <c r="M3704" t="s">
        <v>2792</v>
      </c>
      <c r="N3704" t="s">
        <v>2988</v>
      </c>
      <c r="O3704" t="s">
        <v>2793</v>
      </c>
      <c r="P3704" t="s">
        <v>2794</v>
      </c>
      <c r="Q3704" t="s">
        <v>2535</v>
      </c>
      <c r="R3704" t="s">
        <v>2542</v>
      </c>
      <c r="S3704" t="s">
        <v>2502</v>
      </c>
      <c r="T3704">
        <v>17.97</v>
      </c>
      <c r="U3704" t="s">
        <v>3430</v>
      </c>
    </row>
    <row r="3705" spans="1:21" x14ac:dyDescent="0.2">
      <c r="A3705" t="s">
        <v>7195</v>
      </c>
      <c r="B3705">
        <v>1035738</v>
      </c>
      <c r="C3705">
        <v>6</v>
      </c>
      <c r="D3705" t="s">
        <v>2502</v>
      </c>
      <c r="E3705" t="s">
        <v>3185</v>
      </c>
      <c r="F3705" s="53">
        <v>750</v>
      </c>
      <c r="G3705" t="s">
        <v>2504</v>
      </c>
      <c r="H3705" t="s">
        <v>9481</v>
      </c>
      <c r="I3705" t="s">
        <v>2506</v>
      </c>
      <c r="J3705" t="s">
        <v>2535</v>
      </c>
      <c r="K3705" t="s">
        <v>2560</v>
      </c>
      <c r="L3705" t="s">
        <v>2791</v>
      </c>
      <c r="M3705" t="s">
        <v>2792</v>
      </c>
      <c r="N3705" t="s">
        <v>2988</v>
      </c>
      <c r="O3705" t="s">
        <v>2793</v>
      </c>
      <c r="P3705" t="s">
        <v>2794</v>
      </c>
      <c r="Q3705" t="s">
        <v>2535</v>
      </c>
      <c r="R3705" t="s">
        <v>2542</v>
      </c>
      <c r="S3705" t="s">
        <v>2502</v>
      </c>
      <c r="T3705">
        <v>17.97</v>
      </c>
      <c r="U3705" t="s">
        <v>3430</v>
      </c>
    </row>
    <row r="3706" spans="1:21" x14ac:dyDescent="0.2">
      <c r="A3706" t="s">
        <v>7196</v>
      </c>
      <c r="B3706">
        <v>1035786</v>
      </c>
      <c r="C3706">
        <v>3</v>
      </c>
      <c r="D3706" t="s">
        <v>2675</v>
      </c>
      <c r="E3706" t="s">
        <v>3333</v>
      </c>
      <c r="F3706" s="53">
        <v>750</v>
      </c>
      <c r="G3706" t="s">
        <v>2504</v>
      </c>
      <c r="H3706" t="s">
        <v>2963</v>
      </c>
      <c r="I3706" t="s">
        <v>2518</v>
      </c>
      <c r="J3706" t="s">
        <v>2535</v>
      </c>
      <c r="K3706" t="s">
        <v>2560</v>
      </c>
      <c r="L3706" t="s">
        <v>2776</v>
      </c>
      <c r="M3706" t="s">
        <v>2777</v>
      </c>
      <c r="N3706" t="s">
        <v>2586</v>
      </c>
      <c r="O3706" t="s">
        <v>2587</v>
      </c>
      <c r="P3706" t="s">
        <v>2778</v>
      </c>
      <c r="Q3706" t="s">
        <v>2535</v>
      </c>
      <c r="R3706" t="s">
        <v>2542</v>
      </c>
      <c r="S3706" t="s">
        <v>2598</v>
      </c>
      <c r="T3706">
        <v>279.77</v>
      </c>
      <c r="U3706" t="s">
        <v>2874</v>
      </c>
    </row>
    <row r="3707" spans="1:21" x14ac:dyDescent="0.2">
      <c r="A3707" t="s">
        <v>7197</v>
      </c>
      <c r="B3707">
        <v>1035787</v>
      </c>
      <c r="C3707">
        <v>3</v>
      </c>
      <c r="D3707" t="s">
        <v>2789</v>
      </c>
      <c r="E3707" t="s">
        <v>3333</v>
      </c>
      <c r="F3707" s="53">
        <v>750</v>
      </c>
      <c r="G3707" t="s">
        <v>2504</v>
      </c>
      <c r="H3707" t="s">
        <v>2963</v>
      </c>
      <c r="I3707" t="s">
        <v>2518</v>
      </c>
      <c r="J3707" t="s">
        <v>2535</v>
      </c>
      <c r="K3707" t="s">
        <v>2560</v>
      </c>
      <c r="L3707" t="s">
        <v>2776</v>
      </c>
      <c r="M3707" t="s">
        <v>2777</v>
      </c>
      <c r="N3707" t="s">
        <v>2586</v>
      </c>
      <c r="O3707" t="s">
        <v>2587</v>
      </c>
      <c r="P3707" t="s">
        <v>2778</v>
      </c>
      <c r="Q3707" t="s">
        <v>2535</v>
      </c>
      <c r="R3707" t="s">
        <v>2542</v>
      </c>
      <c r="S3707" t="s">
        <v>2543</v>
      </c>
      <c r="T3707">
        <v>501.59</v>
      </c>
      <c r="U3707" t="s">
        <v>2874</v>
      </c>
    </row>
    <row r="3708" spans="1:21" x14ac:dyDescent="0.2">
      <c r="A3708" t="s">
        <v>7198</v>
      </c>
      <c r="B3708">
        <v>1035791</v>
      </c>
      <c r="C3708">
        <v>12</v>
      </c>
      <c r="D3708" t="s">
        <v>2502</v>
      </c>
      <c r="E3708" t="s">
        <v>9547</v>
      </c>
      <c r="F3708" s="53">
        <v>750</v>
      </c>
      <c r="G3708" t="s">
        <v>2504</v>
      </c>
      <c r="H3708" t="s">
        <v>9458</v>
      </c>
      <c r="I3708" t="s">
        <v>2506</v>
      </c>
      <c r="J3708" t="s">
        <v>2519</v>
      </c>
      <c r="K3708" t="s">
        <v>2605</v>
      </c>
      <c r="L3708" t="s">
        <v>2625</v>
      </c>
      <c r="M3708" t="s">
        <v>2626</v>
      </c>
      <c r="N3708" t="s">
        <v>2539</v>
      </c>
      <c r="O3708" t="s">
        <v>9548</v>
      </c>
      <c r="P3708" t="s">
        <v>9548</v>
      </c>
      <c r="Q3708" t="s">
        <v>2519</v>
      </c>
      <c r="R3708" t="s">
        <v>2502</v>
      </c>
      <c r="S3708" t="s">
        <v>2525</v>
      </c>
      <c r="T3708">
        <v>32.79</v>
      </c>
      <c r="U3708" t="s">
        <v>2731</v>
      </c>
    </row>
    <row r="3709" spans="1:21" x14ac:dyDescent="0.2">
      <c r="A3709" t="s">
        <v>1213</v>
      </c>
      <c r="B3709">
        <v>1035804</v>
      </c>
      <c r="C3709">
        <v>4</v>
      </c>
      <c r="D3709" t="s">
        <v>2801</v>
      </c>
      <c r="E3709" t="s">
        <v>2780</v>
      </c>
      <c r="F3709" s="53">
        <v>3000</v>
      </c>
      <c r="G3709" t="s">
        <v>3509</v>
      </c>
      <c r="H3709">
        <v>98</v>
      </c>
      <c r="I3709" t="s">
        <v>2506</v>
      </c>
      <c r="J3709" t="s">
        <v>2535</v>
      </c>
      <c r="K3709" t="s">
        <v>2560</v>
      </c>
      <c r="L3709" t="s">
        <v>2700</v>
      </c>
      <c r="M3709" t="s">
        <v>2701</v>
      </c>
      <c r="N3709" t="s">
        <v>2511</v>
      </c>
      <c r="O3709" t="s">
        <v>2512</v>
      </c>
      <c r="P3709" t="s">
        <v>2781</v>
      </c>
      <c r="Q3709" t="s">
        <v>2782</v>
      </c>
      <c r="R3709" t="s">
        <v>2836</v>
      </c>
      <c r="S3709" t="s">
        <v>2788</v>
      </c>
      <c r="T3709">
        <v>48.99</v>
      </c>
      <c r="U3709" t="s">
        <v>2784</v>
      </c>
    </row>
    <row r="3710" spans="1:21" x14ac:dyDescent="0.2">
      <c r="A3710" t="s">
        <v>7199</v>
      </c>
      <c r="B3710">
        <v>1035805</v>
      </c>
      <c r="C3710">
        <v>24</v>
      </c>
      <c r="D3710" t="s">
        <v>3476</v>
      </c>
      <c r="E3710" t="s">
        <v>3967</v>
      </c>
      <c r="F3710" s="53">
        <v>250</v>
      </c>
      <c r="G3710" t="s">
        <v>2613</v>
      </c>
      <c r="H3710" t="s">
        <v>2555</v>
      </c>
      <c r="I3710" t="s">
        <v>2576</v>
      </c>
      <c r="J3710" t="s">
        <v>2535</v>
      </c>
      <c r="K3710" t="s">
        <v>2560</v>
      </c>
      <c r="L3710" t="s">
        <v>2700</v>
      </c>
      <c r="M3710" t="s">
        <v>2701</v>
      </c>
      <c r="N3710" t="s">
        <v>2511</v>
      </c>
      <c r="O3710" t="s">
        <v>2512</v>
      </c>
      <c r="P3710" t="s">
        <v>2781</v>
      </c>
      <c r="Q3710" t="s">
        <v>2782</v>
      </c>
      <c r="R3710" t="s">
        <v>2542</v>
      </c>
      <c r="S3710" t="s">
        <v>2783</v>
      </c>
      <c r="T3710">
        <v>5.99</v>
      </c>
      <c r="U3710" t="s">
        <v>2784</v>
      </c>
    </row>
    <row r="3711" spans="1:21" x14ac:dyDescent="0.2">
      <c r="A3711" t="s">
        <v>7200</v>
      </c>
      <c r="B3711">
        <v>1035811</v>
      </c>
      <c r="C3711">
        <v>24</v>
      </c>
      <c r="D3711" t="s">
        <v>2502</v>
      </c>
      <c r="E3711" t="s">
        <v>3185</v>
      </c>
      <c r="F3711" s="53">
        <v>473</v>
      </c>
      <c r="G3711" t="s">
        <v>2613</v>
      </c>
      <c r="H3711" t="s">
        <v>9458</v>
      </c>
      <c r="I3711" t="s">
        <v>2528</v>
      </c>
      <c r="J3711" t="s">
        <v>2507</v>
      </c>
      <c r="K3711" t="s">
        <v>2529</v>
      </c>
      <c r="L3711" t="s">
        <v>2530</v>
      </c>
      <c r="M3711" t="s">
        <v>2531</v>
      </c>
      <c r="N3711" t="s">
        <v>2511</v>
      </c>
      <c r="O3711" t="s">
        <v>2512</v>
      </c>
      <c r="P3711" t="s">
        <v>2867</v>
      </c>
      <c r="Q3711" t="s">
        <v>2507</v>
      </c>
      <c r="R3711" t="s">
        <v>2502</v>
      </c>
      <c r="S3711" t="s">
        <v>2502</v>
      </c>
      <c r="T3711">
        <v>5.75</v>
      </c>
      <c r="U3711" t="s">
        <v>3430</v>
      </c>
    </row>
    <row r="3712" spans="1:21" x14ac:dyDescent="0.2">
      <c r="A3712" t="s">
        <v>7201</v>
      </c>
      <c r="B3712">
        <v>1035812</v>
      </c>
      <c r="C3712">
        <v>6</v>
      </c>
      <c r="D3712" t="s">
        <v>2502</v>
      </c>
      <c r="E3712" t="s">
        <v>3185</v>
      </c>
      <c r="F3712" s="53">
        <v>1892</v>
      </c>
      <c r="G3712" t="s">
        <v>2613</v>
      </c>
      <c r="H3712" t="s">
        <v>9458</v>
      </c>
      <c r="I3712" t="s">
        <v>2528</v>
      </c>
      <c r="J3712" t="s">
        <v>2507</v>
      </c>
      <c r="K3712" t="s">
        <v>2529</v>
      </c>
      <c r="L3712" t="s">
        <v>2530</v>
      </c>
      <c r="M3712" t="s">
        <v>2531</v>
      </c>
      <c r="N3712" t="s">
        <v>2511</v>
      </c>
      <c r="O3712" t="s">
        <v>2512</v>
      </c>
      <c r="P3712" t="s">
        <v>2867</v>
      </c>
      <c r="Q3712" t="s">
        <v>2507</v>
      </c>
      <c r="R3712" t="s">
        <v>2502</v>
      </c>
      <c r="S3712" t="s">
        <v>2502</v>
      </c>
      <c r="T3712">
        <v>25.1</v>
      </c>
      <c r="U3712" t="s">
        <v>3430</v>
      </c>
    </row>
    <row r="3713" spans="1:21" x14ac:dyDescent="0.2">
      <c r="A3713" t="s">
        <v>7202</v>
      </c>
      <c r="B3713">
        <v>1035817</v>
      </c>
      <c r="C3713">
        <v>24</v>
      </c>
      <c r="D3713" t="s">
        <v>2502</v>
      </c>
      <c r="E3713" t="s">
        <v>3185</v>
      </c>
      <c r="F3713" s="53">
        <v>330</v>
      </c>
      <c r="G3713" t="s">
        <v>2504</v>
      </c>
      <c r="H3713" t="s">
        <v>9458</v>
      </c>
      <c r="I3713" t="s">
        <v>2528</v>
      </c>
      <c r="J3713" t="s">
        <v>2507</v>
      </c>
      <c r="K3713" t="s">
        <v>2529</v>
      </c>
      <c r="L3713" t="s">
        <v>2530</v>
      </c>
      <c r="M3713" t="s">
        <v>2531</v>
      </c>
      <c r="N3713" t="s">
        <v>2511</v>
      </c>
      <c r="O3713" t="s">
        <v>2512</v>
      </c>
      <c r="P3713" t="s">
        <v>2867</v>
      </c>
      <c r="Q3713" t="s">
        <v>2507</v>
      </c>
      <c r="R3713" t="s">
        <v>2502</v>
      </c>
      <c r="S3713" t="s">
        <v>2502</v>
      </c>
      <c r="T3713">
        <v>5.25</v>
      </c>
      <c r="U3713" t="s">
        <v>3430</v>
      </c>
    </row>
    <row r="3714" spans="1:21" x14ac:dyDescent="0.2">
      <c r="A3714" t="s">
        <v>1789</v>
      </c>
      <c r="B3714">
        <v>1035821</v>
      </c>
      <c r="C3714">
        <v>12</v>
      </c>
      <c r="D3714" t="s">
        <v>2789</v>
      </c>
      <c r="E3714" t="s">
        <v>2719</v>
      </c>
      <c r="F3714" s="53">
        <v>750</v>
      </c>
      <c r="G3714" t="s">
        <v>2504</v>
      </c>
      <c r="H3714" t="s">
        <v>2505</v>
      </c>
      <c r="I3714" t="s">
        <v>2506</v>
      </c>
      <c r="J3714" t="s">
        <v>2535</v>
      </c>
      <c r="K3714" t="s">
        <v>2560</v>
      </c>
      <c r="L3714" t="s">
        <v>2720</v>
      </c>
      <c r="M3714" t="s">
        <v>2721</v>
      </c>
      <c r="N3714" t="s">
        <v>2511</v>
      </c>
      <c r="O3714" t="s">
        <v>2723</v>
      </c>
      <c r="P3714" t="s">
        <v>2877</v>
      </c>
      <c r="Q3714" t="s">
        <v>2535</v>
      </c>
      <c r="R3714" t="s">
        <v>2542</v>
      </c>
      <c r="S3714" t="s">
        <v>2543</v>
      </c>
      <c r="T3714">
        <v>18.989999999999998</v>
      </c>
      <c r="U3714" t="s">
        <v>2697</v>
      </c>
    </row>
    <row r="3715" spans="1:21" x14ac:dyDescent="0.2">
      <c r="A3715" t="s">
        <v>1782</v>
      </c>
      <c r="B3715">
        <v>1035824</v>
      </c>
      <c r="C3715">
        <v>12</v>
      </c>
      <c r="D3715" t="s">
        <v>2557</v>
      </c>
      <c r="E3715" t="s">
        <v>2719</v>
      </c>
      <c r="F3715" s="53">
        <v>750</v>
      </c>
      <c r="G3715" t="s">
        <v>2504</v>
      </c>
      <c r="H3715" t="s">
        <v>2555</v>
      </c>
      <c r="I3715" t="s">
        <v>2506</v>
      </c>
      <c r="J3715" t="s">
        <v>2535</v>
      </c>
      <c r="K3715" t="s">
        <v>2560</v>
      </c>
      <c r="L3715" t="s">
        <v>2720</v>
      </c>
      <c r="M3715" t="s">
        <v>2721</v>
      </c>
      <c r="N3715" t="s">
        <v>2511</v>
      </c>
      <c r="O3715" t="s">
        <v>2723</v>
      </c>
      <c r="P3715" t="s">
        <v>3373</v>
      </c>
      <c r="Q3715" t="s">
        <v>2535</v>
      </c>
      <c r="R3715" t="s">
        <v>2565</v>
      </c>
      <c r="S3715" t="s">
        <v>2566</v>
      </c>
      <c r="T3715">
        <v>18.989999999999998</v>
      </c>
      <c r="U3715" t="s">
        <v>2697</v>
      </c>
    </row>
    <row r="3716" spans="1:21" x14ac:dyDescent="0.2">
      <c r="A3716" t="s">
        <v>2319</v>
      </c>
      <c r="B3716">
        <v>1035827</v>
      </c>
      <c r="C3716">
        <v>4</v>
      </c>
      <c r="D3716" t="s">
        <v>3008</v>
      </c>
      <c r="E3716" t="s">
        <v>2790</v>
      </c>
      <c r="F3716" s="53">
        <v>3000</v>
      </c>
      <c r="G3716" t="s">
        <v>2707</v>
      </c>
      <c r="H3716" t="s">
        <v>2517</v>
      </c>
      <c r="I3716" t="s">
        <v>2506</v>
      </c>
      <c r="J3716" t="s">
        <v>2535</v>
      </c>
      <c r="K3716" t="s">
        <v>2560</v>
      </c>
      <c r="L3716" t="s">
        <v>2791</v>
      </c>
      <c r="M3716" t="s">
        <v>2792</v>
      </c>
      <c r="N3716" t="s">
        <v>2511</v>
      </c>
      <c r="O3716" t="s">
        <v>2793</v>
      </c>
      <c r="P3716" t="s">
        <v>2794</v>
      </c>
      <c r="Q3716" t="s">
        <v>2535</v>
      </c>
      <c r="R3716" t="s">
        <v>2542</v>
      </c>
      <c r="S3716" t="s">
        <v>2543</v>
      </c>
      <c r="T3716">
        <v>53.54</v>
      </c>
      <c r="U3716" t="s">
        <v>2795</v>
      </c>
    </row>
    <row r="3717" spans="1:21" x14ac:dyDescent="0.2">
      <c r="A3717" t="s">
        <v>1864</v>
      </c>
      <c r="B3717">
        <v>1035828</v>
      </c>
      <c r="C3717">
        <v>12</v>
      </c>
      <c r="D3717" t="s">
        <v>3008</v>
      </c>
      <c r="E3717" t="s">
        <v>3694</v>
      </c>
      <c r="F3717" s="53">
        <v>750</v>
      </c>
      <c r="G3717" t="s">
        <v>2504</v>
      </c>
      <c r="H3717" t="s">
        <v>2559</v>
      </c>
      <c r="I3717" t="s">
        <v>2506</v>
      </c>
      <c r="J3717" t="s">
        <v>2535</v>
      </c>
      <c r="K3717" t="s">
        <v>2560</v>
      </c>
      <c r="L3717" t="s">
        <v>2791</v>
      </c>
      <c r="M3717" t="s">
        <v>2792</v>
      </c>
      <c r="N3717" t="s">
        <v>2511</v>
      </c>
      <c r="O3717" t="s">
        <v>2793</v>
      </c>
      <c r="P3717" t="s">
        <v>2794</v>
      </c>
      <c r="Q3717" t="s">
        <v>2704</v>
      </c>
      <c r="R3717" t="s">
        <v>2542</v>
      </c>
      <c r="S3717" t="s">
        <v>2783</v>
      </c>
      <c r="T3717">
        <v>16.989999999999998</v>
      </c>
      <c r="U3717" t="s">
        <v>2705</v>
      </c>
    </row>
    <row r="3718" spans="1:21" x14ac:dyDescent="0.2">
      <c r="A3718" t="s">
        <v>1884</v>
      </c>
      <c r="B3718">
        <v>1035829</v>
      </c>
      <c r="C3718">
        <v>12</v>
      </c>
      <c r="D3718" t="s">
        <v>2754</v>
      </c>
      <c r="E3718" t="s">
        <v>3694</v>
      </c>
      <c r="F3718" s="53">
        <v>750</v>
      </c>
      <c r="G3718" t="s">
        <v>2504</v>
      </c>
      <c r="H3718" t="s">
        <v>2559</v>
      </c>
      <c r="I3718" t="s">
        <v>2506</v>
      </c>
      <c r="J3718" t="s">
        <v>2535</v>
      </c>
      <c r="K3718" t="s">
        <v>2560</v>
      </c>
      <c r="L3718" t="s">
        <v>2791</v>
      </c>
      <c r="M3718" t="s">
        <v>2792</v>
      </c>
      <c r="N3718" t="s">
        <v>2511</v>
      </c>
      <c r="O3718" t="s">
        <v>2793</v>
      </c>
      <c r="P3718" t="s">
        <v>2794</v>
      </c>
      <c r="Q3718" t="s">
        <v>2704</v>
      </c>
      <c r="R3718" t="s">
        <v>2565</v>
      </c>
      <c r="S3718" t="s">
        <v>2566</v>
      </c>
      <c r="T3718">
        <v>16.989999999999998</v>
      </c>
      <c r="U3718" t="s">
        <v>2705</v>
      </c>
    </row>
    <row r="3719" spans="1:21" x14ac:dyDescent="0.2">
      <c r="A3719" t="s">
        <v>433</v>
      </c>
      <c r="B3719">
        <v>1035833</v>
      </c>
      <c r="C3719">
        <v>4</v>
      </c>
      <c r="D3719" t="s">
        <v>2502</v>
      </c>
      <c r="E3719" t="s">
        <v>3828</v>
      </c>
      <c r="F3719" s="53">
        <v>2130</v>
      </c>
      <c r="G3719" t="s">
        <v>2613</v>
      </c>
      <c r="H3719" t="s">
        <v>2559</v>
      </c>
      <c r="I3719" t="s">
        <v>2506</v>
      </c>
      <c r="J3719" t="s">
        <v>2507</v>
      </c>
      <c r="K3719" t="s">
        <v>2529</v>
      </c>
      <c r="L3719" t="s">
        <v>2530</v>
      </c>
      <c r="M3719" t="s">
        <v>2531</v>
      </c>
      <c r="N3719" t="s">
        <v>2511</v>
      </c>
      <c r="O3719" t="s">
        <v>2512</v>
      </c>
      <c r="P3719" t="s">
        <v>2781</v>
      </c>
      <c r="Q3719" t="s">
        <v>3081</v>
      </c>
      <c r="R3719" t="s">
        <v>2502</v>
      </c>
      <c r="S3719" t="s">
        <v>3372</v>
      </c>
      <c r="T3719">
        <v>17.28</v>
      </c>
      <c r="U3719" t="s">
        <v>3829</v>
      </c>
    </row>
    <row r="3720" spans="1:21" x14ac:dyDescent="0.2">
      <c r="A3720" t="s">
        <v>5416</v>
      </c>
      <c r="B3720">
        <v>1035835</v>
      </c>
      <c r="C3720">
        <v>6</v>
      </c>
      <c r="D3720" t="s">
        <v>2502</v>
      </c>
      <c r="E3720" t="s">
        <v>3937</v>
      </c>
      <c r="F3720" s="53">
        <v>750</v>
      </c>
      <c r="G3720" t="s">
        <v>2504</v>
      </c>
      <c r="H3720" t="s">
        <v>2635</v>
      </c>
      <c r="I3720" t="s">
        <v>2518</v>
      </c>
      <c r="J3720" t="s">
        <v>2519</v>
      </c>
      <c r="K3720" t="s">
        <v>2583</v>
      </c>
      <c r="L3720" t="s">
        <v>2649</v>
      </c>
      <c r="M3720" t="s">
        <v>2650</v>
      </c>
      <c r="N3720" t="s">
        <v>2522</v>
      </c>
      <c r="O3720" t="s">
        <v>2523</v>
      </c>
      <c r="P3720" t="s">
        <v>3576</v>
      </c>
      <c r="Q3720" t="s">
        <v>2519</v>
      </c>
      <c r="R3720" t="s">
        <v>2502</v>
      </c>
      <c r="S3720" t="s">
        <v>2633</v>
      </c>
      <c r="T3720">
        <v>54.99</v>
      </c>
      <c r="U3720" t="s">
        <v>10307</v>
      </c>
    </row>
    <row r="3721" spans="1:21" x14ac:dyDescent="0.2">
      <c r="A3721" t="s">
        <v>1438</v>
      </c>
      <c r="B3721">
        <v>1035836</v>
      </c>
      <c r="C3721">
        <v>12</v>
      </c>
      <c r="D3721" t="s">
        <v>2502</v>
      </c>
      <c r="E3721" t="s">
        <v>2926</v>
      </c>
      <c r="F3721" s="53">
        <v>750</v>
      </c>
      <c r="G3721" t="s">
        <v>2504</v>
      </c>
      <c r="H3721">
        <v>98</v>
      </c>
      <c r="I3721" t="s">
        <v>2518</v>
      </c>
      <c r="J3721" t="s">
        <v>2519</v>
      </c>
      <c r="K3721" t="s">
        <v>2605</v>
      </c>
      <c r="L3721" t="s">
        <v>2620</v>
      </c>
      <c r="M3721" t="s">
        <v>2621</v>
      </c>
      <c r="N3721" t="s">
        <v>2511</v>
      </c>
      <c r="O3721" t="s">
        <v>2929</v>
      </c>
      <c r="P3721" t="s">
        <v>2929</v>
      </c>
      <c r="Q3721" t="s">
        <v>2519</v>
      </c>
      <c r="R3721" t="s">
        <v>2502</v>
      </c>
      <c r="S3721" t="s">
        <v>2525</v>
      </c>
      <c r="T3721">
        <v>44.4</v>
      </c>
      <c r="U3721" t="s">
        <v>2544</v>
      </c>
    </row>
    <row r="3722" spans="1:21" x14ac:dyDescent="0.2">
      <c r="A3722" t="s">
        <v>7203</v>
      </c>
      <c r="B3722">
        <v>1035859</v>
      </c>
      <c r="C3722">
        <v>12</v>
      </c>
      <c r="D3722" t="s">
        <v>2502</v>
      </c>
      <c r="E3722" t="s">
        <v>3185</v>
      </c>
      <c r="F3722" s="53">
        <v>750</v>
      </c>
      <c r="G3722" t="s">
        <v>2504</v>
      </c>
      <c r="H3722" t="s">
        <v>9458</v>
      </c>
      <c r="I3722" t="s">
        <v>2518</v>
      </c>
      <c r="J3722" t="s">
        <v>2535</v>
      </c>
      <c r="K3722" t="s">
        <v>2560</v>
      </c>
      <c r="L3722" t="s">
        <v>2776</v>
      </c>
      <c r="M3722" t="s">
        <v>2777</v>
      </c>
      <c r="N3722" t="s">
        <v>2586</v>
      </c>
      <c r="O3722" t="s">
        <v>2587</v>
      </c>
      <c r="P3722" t="s">
        <v>2778</v>
      </c>
      <c r="Q3722" t="s">
        <v>2535</v>
      </c>
      <c r="R3722" t="s">
        <v>2565</v>
      </c>
      <c r="S3722" t="s">
        <v>2502</v>
      </c>
      <c r="T3722">
        <v>36.57</v>
      </c>
      <c r="U3722" t="s">
        <v>3430</v>
      </c>
    </row>
    <row r="3723" spans="1:21" x14ac:dyDescent="0.2">
      <c r="A3723" t="s">
        <v>871</v>
      </c>
      <c r="B3723">
        <v>1035864</v>
      </c>
      <c r="C3723">
        <v>6</v>
      </c>
      <c r="D3723" t="s">
        <v>2502</v>
      </c>
      <c r="E3723" t="s">
        <v>9714</v>
      </c>
      <c r="F3723" s="53">
        <v>700</v>
      </c>
      <c r="G3723" t="s">
        <v>2504</v>
      </c>
      <c r="H3723" t="s">
        <v>2635</v>
      </c>
      <c r="I3723" t="s">
        <v>2518</v>
      </c>
      <c r="J3723" t="s">
        <v>2519</v>
      </c>
      <c r="K3723" t="s">
        <v>2520</v>
      </c>
      <c r="L3723" t="s">
        <v>2521</v>
      </c>
      <c r="M3723" t="s">
        <v>2520</v>
      </c>
      <c r="N3723" t="s">
        <v>2522</v>
      </c>
      <c r="O3723" t="s">
        <v>3658</v>
      </c>
      <c r="P3723" t="s">
        <v>3658</v>
      </c>
      <c r="Q3723" t="s">
        <v>2519</v>
      </c>
      <c r="R3723" t="s">
        <v>2502</v>
      </c>
      <c r="S3723" t="s">
        <v>2525</v>
      </c>
      <c r="T3723">
        <v>71.349999999999994</v>
      </c>
      <c r="U3723" t="s">
        <v>2922</v>
      </c>
    </row>
    <row r="3724" spans="1:21" x14ac:dyDescent="0.2">
      <c r="A3724" t="s">
        <v>1406</v>
      </c>
      <c r="B3724">
        <v>1035866</v>
      </c>
      <c r="C3724">
        <v>4</v>
      </c>
      <c r="D3724" t="s">
        <v>2502</v>
      </c>
      <c r="E3724" t="s">
        <v>3746</v>
      </c>
      <c r="F3724" s="53">
        <v>2838</v>
      </c>
      <c r="G3724" t="s">
        <v>2613</v>
      </c>
      <c r="H3724" t="s">
        <v>2555</v>
      </c>
      <c r="I3724" t="s">
        <v>2506</v>
      </c>
      <c r="J3724" t="s">
        <v>3017</v>
      </c>
      <c r="K3724" t="s">
        <v>3158</v>
      </c>
      <c r="L3724" t="s">
        <v>3159</v>
      </c>
      <c r="M3724" t="s">
        <v>3160</v>
      </c>
      <c r="N3724" t="s">
        <v>2511</v>
      </c>
      <c r="O3724" t="s">
        <v>2512</v>
      </c>
      <c r="P3724" t="s">
        <v>2781</v>
      </c>
      <c r="Q3724" t="s">
        <v>3563</v>
      </c>
      <c r="R3724" t="s">
        <v>2502</v>
      </c>
      <c r="S3724" t="s">
        <v>3579</v>
      </c>
      <c r="T3724">
        <v>25.49</v>
      </c>
      <c r="U3724" t="s">
        <v>2705</v>
      </c>
    </row>
    <row r="3725" spans="1:21" x14ac:dyDescent="0.2">
      <c r="A3725" t="s">
        <v>947</v>
      </c>
      <c r="B3725">
        <v>1035867</v>
      </c>
      <c r="C3725">
        <v>12</v>
      </c>
      <c r="D3725" t="s">
        <v>2502</v>
      </c>
      <c r="E3725" t="s">
        <v>2600</v>
      </c>
      <c r="F3725" s="53">
        <v>750</v>
      </c>
      <c r="G3725" t="s">
        <v>2504</v>
      </c>
      <c r="H3725" t="s">
        <v>2635</v>
      </c>
      <c r="I3725" t="s">
        <v>2506</v>
      </c>
      <c r="J3725" t="s">
        <v>2519</v>
      </c>
      <c r="K3725" t="s">
        <v>2520</v>
      </c>
      <c r="L3725" t="s">
        <v>2521</v>
      </c>
      <c r="M3725" t="s">
        <v>2520</v>
      </c>
      <c r="N3725" t="s">
        <v>2522</v>
      </c>
      <c r="O3725" t="s">
        <v>3658</v>
      </c>
      <c r="P3725" t="s">
        <v>3658</v>
      </c>
      <c r="Q3725" t="s">
        <v>2519</v>
      </c>
      <c r="R3725" t="s">
        <v>2502</v>
      </c>
      <c r="S3725" t="s">
        <v>2525</v>
      </c>
      <c r="T3725">
        <v>30.72</v>
      </c>
      <c r="U3725" t="s">
        <v>2544</v>
      </c>
    </row>
    <row r="3726" spans="1:21" x14ac:dyDescent="0.2">
      <c r="A3726" t="s">
        <v>7204</v>
      </c>
      <c r="B3726">
        <v>1035888</v>
      </c>
      <c r="C3726">
        <v>12</v>
      </c>
      <c r="D3726" t="s">
        <v>2502</v>
      </c>
      <c r="E3726" t="s">
        <v>3185</v>
      </c>
      <c r="F3726" s="53">
        <v>750</v>
      </c>
      <c r="G3726" t="s">
        <v>2504</v>
      </c>
      <c r="H3726" t="s">
        <v>9458</v>
      </c>
      <c r="I3726" t="s">
        <v>2518</v>
      </c>
      <c r="J3726" t="s">
        <v>2535</v>
      </c>
      <c r="K3726" t="s">
        <v>2560</v>
      </c>
      <c r="L3726" t="s">
        <v>2768</v>
      </c>
      <c r="M3726" t="s">
        <v>2769</v>
      </c>
      <c r="N3726" t="s">
        <v>2770</v>
      </c>
      <c r="O3726" t="s">
        <v>2771</v>
      </c>
      <c r="P3726" t="s">
        <v>2830</v>
      </c>
      <c r="Q3726" t="s">
        <v>2535</v>
      </c>
      <c r="R3726" t="s">
        <v>2565</v>
      </c>
      <c r="S3726" t="s">
        <v>2502</v>
      </c>
      <c r="T3726">
        <v>39.83</v>
      </c>
      <c r="U3726" t="s">
        <v>3430</v>
      </c>
    </row>
    <row r="3727" spans="1:21" x14ac:dyDescent="0.2">
      <c r="A3727" t="s">
        <v>7205</v>
      </c>
      <c r="B3727">
        <v>1035899</v>
      </c>
      <c r="C3727">
        <v>12</v>
      </c>
      <c r="D3727" t="s">
        <v>2502</v>
      </c>
      <c r="E3727" t="s">
        <v>3185</v>
      </c>
      <c r="F3727" s="53">
        <v>750</v>
      </c>
      <c r="G3727" t="s">
        <v>2504</v>
      </c>
      <c r="H3727" t="s">
        <v>9458</v>
      </c>
      <c r="I3727" t="s">
        <v>2518</v>
      </c>
      <c r="J3727" t="s">
        <v>2535</v>
      </c>
      <c r="K3727" t="s">
        <v>2560</v>
      </c>
      <c r="L3727" t="s">
        <v>2726</v>
      </c>
      <c r="M3727" t="s">
        <v>2727</v>
      </c>
      <c r="N3727" t="s">
        <v>2539</v>
      </c>
      <c r="O3727" t="s">
        <v>2540</v>
      </c>
      <c r="P3727" t="s">
        <v>2730</v>
      </c>
      <c r="Q3727" t="s">
        <v>2535</v>
      </c>
      <c r="R3727" t="s">
        <v>2565</v>
      </c>
      <c r="S3727" t="s">
        <v>2502</v>
      </c>
      <c r="T3727">
        <v>68.52</v>
      </c>
      <c r="U3727" t="s">
        <v>3430</v>
      </c>
    </row>
    <row r="3728" spans="1:21" x14ac:dyDescent="0.2">
      <c r="A3728" t="s">
        <v>936</v>
      </c>
      <c r="B3728">
        <v>1035902</v>
      </c>
      <c r="C3728">
        <v>24</v>
      </c>
      <c r="D3728" t="s">
        <v>2801</v>
      </c>
      <c r="E3728" t="s">
        <v>3537</v>
      </c>
      <c r="F3728" s="53">
        <v>250</v>
      </c>
      <c r="G3728" t="s">
        <v>2613</v>
      </c>
      <c r="H3728">
        <v>97</v>
      </c>
      <c r="I3728" t="s">
        <v>2506</v>
      </c>
      <c r="J3728" t="s">
        <v>2535</v>
      </c>
      <c r="K3728" t="s">
        <v>2677</v>
      </c>
      <c r="L3728" t="s">
        <v>2853</v>
      </c>
      <c r="M3728" t="s">
        <v>2854</v>
      </c>
      <c r="N3728" t="s">
        <v>2511</v>
      </c>
      <c r="O3728" t="s">
        <v>2512</v>
      </c>
      <c r="P3728" t="s">
        <v>2781</v>
      </c>
      <c r="Q3728" t="s">
        <v>5606</v>
      </c>
      <c r="R3728" t="s">
        <v>2836</v>
      </c>
      <c r="S3728" t="s">
        <v>2788</v>
      </c>
      <c r="T3728">
        <v>6.32</v>
      </c>
      <c r="U3728" t="s">
        <v>3538</v>
      </c>
    </row>
    <row r="3729" spans="1:21" x14ac:dyDescent="0.2">
      <c r="A3729" t="s">
        <v>919</v>
      </c>
      <c r="B3729">
        <v>1035903</v>
      </c>
      <c r="C3729">
        <v>24</v>
      </c>
      <c r="D3729" t="s">
        <v>2675</v>
      </c>
      <c r="E3729" t="s">
        <v>3537</v>
      </c>
      <c r="F3729" s="53">
        <v>250</v>
      </c>
      <c r="G3729" t="s">
        <v>2613</v>
      </c>
      <c r="H3729">
        <v>98</v>
      </c>
      <c r="I3729" t="s">
        <v>2506</v>
      </c>
      <c r="J3729" t="s">
        <v>2535</v>
      </c>
      <c r="K3729" t="s">
        <v>2677</v>
      </c>
      <c r="L3729" t="s">
        <v>2853</v>
      </c>
      <c r="M3729" t="s">
        <v>2854</v>
      </c>
      <c r="N3729" t="s">
        <v>2511</v>
      </c>
      <c r="O3729" t="s">
        <v>2512</v>
      </c>
      <c r="P3729" t="s">
        <v>2781</v>
      </c>
      <c r="Q3729" t="s">
        <v>5606</v>
      </c>
      <c r="R3729" t="s">
        <v>2542</v>
      </c>
      <c r="S3729" t="s">
        <v>2783</v>
      </c>
      <c r="T3729">
        <v>6.32</v>
      </c>
      <c r="U3729" t="s">
        <v>3538</v>
      </c>
    </row>
    <row r="3730" spans="1:21" x14ac:dyDescent="0.2">
      <c r="A3730" t="s">
        <v>2169</v>
      </c>
      <c r="B3730">
        <v>1035904</v>
      </c>
      <c r="C3730">
        <v>2</v>
      </c>
      <c r="D3730" t="s">
        <v>2502</v>
      </c>
      <c r="E3730" t="s">
        <v>3216</v>
      </c>
      <c r="F3730" s="53">
        <v>4260</v>
      </c>
      <c r="G3730" t="s">
        <v>2613</v>
      </c>
      <c r="H3730" t="s">
        <v>2595</v>
      </c>
      <c r="I3730" t="s">
        <v>2506</v>
      </c>
      <c r="J3730" t="s">
        <v>3017</v>
      </c>
      <c r="K3730" t="s">
        <v>3018</v>
      </c>
      <c r="L3730" t="s">
        <v>3070</v>
      </c>
      <c r="M3730" t="s">
        <v>3071</v>
      </c>
      <c r="N3730" t="s">
        <v>2511</v>
      </c>
      <c r="O3730" t="s">
        <v>2512</v>
      </c>
      <c r="P3730" t="s">
        <v>2513</v>
      </c>
      <c r="Q3730" t="s">
        <v>3021</v>
      </c>
      <c r="R3730" t="s">
        <v>2502</v>
      </c>
      <c r="S3730" t="s">
        <v>3107</v>
      </c>
      <c r="T3730">
        <v>37.17</v>
      </c>
      <c r="U3730" t="s">
        <v>89</v>
      </c>
    </row>
    <row r="3731" spans="1:21" x14ac:dyDescent="0.2">
      <c r="A3731" t="s">
        <v>954</v>
      </c>
      <c r="B3731">
        <v>1035905</v>
      </c>
      <c r="C3731">
        <v>24</v>
      </c>
      <c r="D3731" t="s">
        <v>2680</v>
      </c>
      <c r="E3731" t="s">
        <v>3537</v>
      </c>
      <c r="F3731" s="53">
        <v>250</v>
      </c>
      <c r="G3731" t="s">
        <v>2613</v>
      </c>
      <c r="H3731">
        <v>98</v>
      </c>
      <c r="I3731" t="s">
        <v>2506</v>
      </c>
      <c r="J3731" t="s">
        <v>2535</v>
      </c>
      <c r="K3731" t="s">
        <v>2677</v>
      </c>
      <c r="L3731" t="s">
        <v>2853</v>
      </c>
      <c r="M3731" t="s">
        <v>2854</v>
      </c>
      <c r="N3731" t="s">
        <v>2511</v>
      </c>
      <c r="O3731" t="s">
        <v>2512</v>
      </c>
      <c r="P3731" t="s">
        <v>2781</v>
      </c>
      <c r="Q3731" t="s">
        <v>5606</v>
      </c>
      <c r="R3731" t="s">
        <v>2565</v>
      </c>
      <c r="S3731" t="s">
        <v>2566</v>
      </c>
      <c r="T3731">
        <v>6.32</v>
      </c>
      <c r="U3731" t="s">
        <v>3538</v>
      </c>
    </row>
    <row r="3732" spans="1:21" x14ac:dyDescent="0.2">
      <c r="A3732" t="s">
        <v>7206</v>
      </c>
      <c r="B3732">
        <v>1035907</v>
      </c>
      <c r="C3732">
        <v>12</v>
      </c>
      <c r="D3732" t="s">
        <v>2680</v>
      </c>
      <c r="E3732" t="s">
        <v>3442</v>
      </c>
      <c r="F3732" s="53">
        <v>750</v>
      </c>
      <c r="G3732" t="s">
        <v>2504</v>
      </c>
      <c r="H3732" t="s">
        <v>2555</v>
      </c>
      <c r="I3732" t="s">
        <v>2518</v>
      </c>
      <c r="J3732" t="s">
        <v>2535</v>
      </c>
      <c r="K3732" t="s">
        <v>2560</v>
      </c>
      <c r="L3732" t="s">
        <v>2700</v>
      </c>
      <c r="M3732" t="s">
        <v>2701</v>
      </c>
      <c r="N3732" t="s">
        <v>2511</v>
      </c>
      <c r="O3732" t="s">
        <v>2512</v>
      </c>
      <c r="P3732" t="s">
        <v>2781</v>
      </c>
      <c r="Q3732" t="s">
        <v>2782</v>
      </c>
      <c r="R3732" t="s">
        <v>2565</v>
      </c>
      <c r="S3732" t="s">
        <v>2566</v>
      </c>
      <c r="T3732">
        <v>25.74</v>
      </c>
      <c r="U3732" t="s">
        <v>3442</v>
      </c>
    </row>
    <row r="3733" spans="1:21" x14ac:dyDescent="0.2">
      <c r="A3733" t="s">
        <v>1878</v>
      </c>
      <c r="B3733">
        <v>1035910</v>
      </c>
      <c r="C3733">
        <v>4</v>
      </c>
      <c r="D3733" t="s">
        <v>2754</v>
      </c>
      <c r="E3733" t="s">
        <v>3694</v>
      </c>
      <c r="F3733" s="53">
        <v>4000</v>
      </c>
      <c r="G3733" t="s">
        <v>2707</v>
      </c>
      <c r="H3733" t="s">
        <v>2505</v>
      </c>
      <c r="I3733" t="s">
        <v>2506</v>
      </c>
      <c r="J3733" t="s">
        <v>2535</v>
      </c>
      <c r="K3733" t="s">
        <v>2560</v>
      </c>
      <c r="L3733" t="s">
        <v>2791</v>
      </c>
      <c r="M3733" t="s">
        <v>2792</v>
      </c>
      <c r="N3733" t="s">
        <v>2511</v>
      </c>
      <c r="O3733" t="s">
        <v>2793</v>
      </c>
      <c r="P3733" t="s">
        <v>2794</v>
      </c>
      <c r="Q3733" t="s">
        <v>2704</v>
      </c>
      <c r="R3733" t="s">
        <v>2565</v>
      </c>
      <c r="S3733" t="s">
        <v>2566</v>
      </c>
      <c r="T3733">
        <v>55.99</v>
      </c>
      <c r="U3733" t="s">
        <v>2705</v>
      </c>
    </row>
    <row r="3734" spans="1:21" x14ac:dyDescent="0.2">
      <c r="A3734" t="s">
        <v>1856</v>
      </c>
      <c r="B3734">
        <v>1035911</v>
      </c>
      <c r="C3734">
        <v>4</v>
      </c>
      <c r="D3734" t="s">
        <v>3008</v>
      </c>
      <c r="E3734" t="s">
        <v>3694</v>
      </c>
      <c r="F3734" s="53">
        <v>4000</v>
      </c>
      <c r="G3734" t="s">
        <v>2707</v>
      </c>
      <c r="H3734" t="s">
        <v>2572</v>
      </c>
      <c r="I3734" t="s">
        <v>2506</v>
      </c>
      <c r="J3734" t="s">
        <v>2535</v>
      </c>
      <c r="K3734" t="s">
        <v>2560</v>
      </c>
      <c r="L3734" t="s">
        <v>2791</v>
      </c>
      <c r="M3734" t="s">
        <v>2792</v>
      </c>
      <c r="N3734" t="s">
        <v>2511</v>
      </c>
      <c r="O3734" t="s">
        <v>2793</v>
      </c>
      <c r="P3734" t="s">
        <v>2794</v>
      </c>
      <c r="Q3734" t="s">
        <v>2704</v>
      </c>
      <c r="R3734" t="s">
        <v>2542</v>
      </c>
      <c r="S3734" t="s">
        <v>2783</v>
      </c>
      <c r="T3734">
        <v>55.99</v>
      </c>
      <c r="U3734" t="s">
        <v>2705</v>
      </c>
    </row>
    <row r="3735" spans="1:21" x14ac:dyDescent="0.2">
      <c r="A3735" t="s">
        <v>2146</v>
      </c>
      <c r="B3735">
        <v>1035913</v>
      </c>
      <c r="C3735">
        <v>4</v>
      </c>
      <c r="D3735" t="s">
        <v>2789</v>
      </c>
      <c r="E3735" t="s">
        <v>3589</v>
      </c>
      <c r="F3735" s="53">
        <v>4000</v>
      </c>
      <c r="G3735" t="s">
        <v>2707</v>
      </c>
      <c r="H3735" t="s">
        <v>2572</v>
      </c>
      <c r="I3735" t="s">
        <v>2506</v>
      </c>
      <c r="J3735" t="s">
        <v>2535</v>
      </c>
      <c r="K3735" t="s">
        <v>2560</v>
      </c>
      <c r="L3735" t="s">
        <v>2710</v>
      </c>
      <c r="M3735" t="s">
        <v>2711</v>
      </c>
      <c r="N3735" t="s">
        <v>2511</v>
      </c>
      <c r="O3735" t="s">
        <v>2713</v>
      </c>
      <c r="P3735" t="s">
        <v>2851</v>
      </c>
      <c r="Q3735" t="s">
        <v>2535</v>
      </c>
      <c r="R3735" t="s">
        <v>2542</v>
      </c>
      <c r="S3735" t="s">
        <v>2543</v>
      </c>
      <c r="T3735">
        <v>51.99</v>
      </c>
      <c r="U3735" t="s">
        <v>2702</v>
      </c>
    </row>
    <row r="3736" spans="1:21" x14ac:dyDescent="0.2">
      <c r="A3736" t="s">
        <v>7207</v>
      </c>
      <c r="B3736">
        <v>1035914</v>
      </c>
      <c r="C3736">
        <v>12</v>
      </c>
      <c r="D3736" t="s">
        <v>2502</v>
      </c>
      <c r="E3736" t="s">
        <v>3185</v>
      </c>
      <c r="F3736" s="53">
        <v>750</v>
      </c>
      <c r="G3736" t="s">
        <v>2504</v>
      </c>
      <c r="H3736" t="s">
        <v>9458</v>
      </c>
      <c r="I3736" t="s">
        <v>2518</v>
      </c>
      <c r="J3736" t="s">
        <v>2535</v>
      </c>
      <c r="K3736" t="s">
        <v>2560</v>
      </c>
      <c r="L3736" t="s">
        <v>2726</v>
      </c>
      <c r="M3736" t="s">
        <v>2727</v>
      </c>
      <c r="N3736" t="s">
        <v>2539</v>
      </c>
      <c r="O3736" t="s">
        <v>2540</v>
      </c>
      <c r="P3736" t="s">
        <v>2812</v>
      </c>
      <c r="Q3736" t="s">
        <v>2535</v>
      </c>
      <c r="R3736" t="s">
        <v>2542</v>
      </c>
      <c r="S3736" t="s">
        <v>2502</v>
      </c>
      <c r="T3736">
        <v>26.71</v>
      </c>
      <c r="U3736" t="s">
        <v>3430</v>
      </c>
    </row>
    <row r="3737" spans="1:21" x14ac:dyDescent="0.2">
      <c r="A3737" t="s">
        <v>2159</v>
      </c>
      <c r="B3737">
        <v>1035915</v>
      </c>
      <c r="C3737">
        <v>4</v>
      </c>
      <c r="D3737" t="s">
        <v>2754</v>
      </c>
      <c r="E3737" t="s">
        <v>3589</v>
      </c>
      <c r="F3737" s="53">
        <v>4000</v>
      </c>
      <c r="G3737" t="s">
        <v>2707</v>
      </c>
      <c r="H3737" t="s">
        <v>2572</v>
      </c>
      <c r="I3737" t="s">
        <v>2506</v>
      </c>
      <c r="J3737" t="s">
        <v>2535</v>
      </c>
      <c r="K3737" t="s">
        <v>2560</v>
      </c>
      <c r="L3737" t="s">
        <v>2710</v>
      </c>
      <c r="M3737" t="s">
        <v>2711</v>
      </c>
      <c r="N3737" t="s">
        <v>2511</v>
      </c>
      <c r="O3737" t="s">
        <v>2713</v>
      </c>
      <c r="P3737" t="s">
        <v>2851</v>
      </c>
      <c r="Q3737" t="s">
        <v>2535</v>
      </c>
      <c r="R3737" t="s">
        <v>2565</v>
      </c>
      <c r="S3737" t="s">
        <v>2566</v>
      </c>
      <c r="T3737">
        <v>51.99</v>
      </c>
      <c r="U3737" t="s">
        <v>2702</v>
      </c>
    </row>
    <row r="3738" spans="1:21" x14ac:dyDescent="0.2">
      <c r="A3738" t="s">
        <v>1645</v>
      </c>
      <c r="B3738">
        <v>1035916</v>
      </c>
      <c r="C3738">
        <v>4</v>
      </c>
      <c r="D3738" t="s">
        <v>2698</v>
      </c>
      <c r="E3738" t="s">
        <v>3815</v>
      </c>
      <c r="F3738" s="53">
        <v>4000</v>
      </c>
      <c r="G3738" t="s">
        <v>2707</v>
      </c>
      <c r="H3738">
        <v>98</v>
      </c>
      <c r="I3738" t="s">
        <v>2506</v>
      </c>
      <c r="J3738" t="s">
        <v>2535</v>
      </c>
      <c r="K3738" t="s">
        <v>2560</v>
      </c>
      <c r="L3738" t="s">
        <v>2710</v>
      </c>
      <c r="M3738" t="s">
        <v>2711</v>
      </c>
      <c r="N3738" t="s">
        <v>2511</v>
      </c>
      <c r="O3738" t="s">
        <v>2713</v>
      </c>
      <c r="P3738" t="s">
        <v>2851</v>
      </c>
      <c r="Q3738" t="s">
        <v>2535</v>
      </c>
      <c r="R3738" t="s">
        <v>2565</v>
      </c>
      <c r="S3738" t="s">
        <v>2598</v>
      </c>
      <c r="T3738">
        <v>51.53</v>
      </c>
      <c r="U3738" t="s">
        <v>2731</v>
      </c>
    </row>
    <row r="3739" spans="1:21" x14ac:dyDescent="0.2">
      <c r="A3739" t="s">
        <v>7208</v>
      </c>
      <c r="B3739">
        <v>1035917</v>
      </c>
      <c r="C3739">
        <v>12</v>
      </c>
      <c r="D3739" t="s">
        <v>2502</v>
      </c>
      <c r="E3739" t="s">
        <v>3185</v>
      </c>
      <c r="F3739" s="53">
        <v>750</v>
      </c>
      <c r="G3739" t="s">
        <v>2504</v>
      </c>
      <c r="H3739" t="s">
        <v>9458</v>
      </c>
      <c r="I3739" t="s">
        <v>2518</v>
      </c>
      <c r="J3739" t="s">
        <v>2535</v>
      </c>
      <c r="K3739" t="s">
        <v>2560</v>
      </c>
      <c r="L3739" t="s">
        <v>2726</v>
      </c>
      <c r="M3739" t="s">
        <v>2727</v>
      </c>
      <c r="N3739" t="s">
        <v>2539</v>
      </c>
      <c r="O3739" t="s">
        <v>2540</v>
      </c>
      <c r="P3739" t="s">
        <v>2812</v>
      </c>
      <c r="Q3739" t="s">
        <v>2535</v>
      </c>
      <c r="R3739" t="s">
        <v>2565</v>
      </c>
      <c r="S3739" t="s">
        <v>2502</v>
      </c>
      <c r="T3739">
        <v>31.73</v>
      </c>
      <c r="U3739" t="s">
        <v>3430</v>
      </c>
    </row>
    <row r="3740" spans="1:21" x14ac:dyDescent="0.2">
      <c r="A3740" t="s">
        <v>1677</v>
      </c>
      <c r="B3740">
        <v>1035918</v>
      </c>
      <c r="C3740">
        <v>4</v>
      </c>
      <c r="D3740" t="s">
        <v>2796</v>
      </c>
      <c r="E3740" t="s">
        <v>3815</v>
      </c>
      <c r="F3740" s="53">
        <v>4000</v>
      </c>
      <c r="G3740" t="s">
        <v>2707</v>
      </c>
      <c r="H3740">
        <v>98</v>
      </c>
      <c r="I3740" t="s">
        <v>2506</v>
      </c>
      <c r="J3740" t="s">
        <v>2535</v>
      </c>
      <c r="K3740" t="s">
        <v>2560</v>
      </c>
      <c r="L3740" t="s">
        <v>2710</v>
      </c>
      <c r="M3740" t="s">
        <v>2711</v>
      </c>
      <c r="N3740" t="s">
        <v>2511</v>
      </c>
      <c r="O3740" t="s">
        <v>2713</v>
      </c>
      <c r="P3740" t="s">
        <v>2851</v>
      </c>
      <c r="Q3740" t="s">
        <v>2535</v>
      </c>
      <c r="R3740" t="s">
        <v>2542</v>
      </c>
      <c r="S3740" t="s">
        <v>2543</v>
      </c>
      <c r="T3740">
        <v>51.53</v>
      </c>
      <c r="U3740" t="s">
        <v>2731</v>
      </c>
    </row>
    <row r="3741" spans="1:21" x14ac:dyDescent="0.2">
      <c r="A3741" t="s">
        <v>7209</v>
      </c>
      <c r="B3741">
        <v>1035922</v>
      </c>
      <c r="C3741">
        <v>6</v>
      </c>
      <c r="D3741" t="s">
        <v>2502</v>
      </c>
      <c r="E3741" t="s">
        <v>3185</v>
      </c>
      <c r="F3741" s="53">
        <v>750</v>
      </c>
      <c r="G3741" t="s">
        <v>2504</v>
      </c>
      <c r="H3741" t="s">
        <v>9458</v>
      </c>
      <c r="I3741" t="s">
        <v>2506</v>
      </c>
      <c r="J3741" t="s">
        <v>2535</v>
      </c>
      <c r="K3741" t="s">
        <v>2560</v>
      </c>
      <c r="L3741" t="s">
        <v>2726</v>
      </c>
      <c r="M3741" t="s">
        <v>2727</v>
      </c>
      <c r="N3741" t="s">
        <v>2539</v>
      </c>
      <c r="O3741" t="s">
        <v>2540</v>
      </c>
      <c r="P3741" t="s">
        <v>2541</v>
      </c>
      <c r="Q3741" t="s">
        <v>2535</v>
      </c>
      <c r="R3741" t="s">
        <v>2542</v>
      </c>
      <c r="S3741" t="s">
        <v>2502</v>
      </c>
      <c r="T3741">
        <v>18.66</v>
      </c>
      <c r="U3741" t="s">
        <v>3430</v>
      </c>
    </row>
    <row r="3742" spans="1:21" x14ac:dyDescent="0.2">
      <c r="A3742" t="s">
        <v>5417</v>
      </c>
      <c r="B3742">
        <v>1035923</v>
      </c>
      <c r="C3742">
        <v>1</v>
      </c>
      <c r="D3742" t="s">
        <v>2502</v>
      </c>
      <c r="E3742" t="s">
        <v>3539</v>
      </c>
      <c r="F3742" s="53">
        <v>8520</v>
      </c>
      <c r="G3742" t="s">
        <v>2613</v>
      </c>
      <c r="H3742" t="s">
        <v>2635</v>
      </c>
      <c r="I3742" t="s">
        <v>2506</v>
      </c>
      <c r="J3742" t="s">
        <v>3017</v>
      </c>
      <c r="K3742" t="s">
        <v>3018</v>
      </c>
      <c r="L3742" t="s">
        <v>3592</v>
      </c>
      <c r="M3742" t="s">
        <v>3593</v>
      </c>
      <c r="N3742" t="s">
        <v>2511</v>
      </c>
      <c r="O3742" t="s">
        <v>2512</v>
      </c>
      <c r="P3742" t="s">
        <v>2513</v>
      </c>
      <c r="Q3742" t="s">
        <v>3021</v>
      </c>
      <c r="R3742" t="s">
        <v>2502</v>
      </c>
      <c r="S3742" t="s">
        <v>3107</v>
      </c>
      <c r="T3742">
        <v>71.38</v>
      </c>
      <c r="U3742" t="s">
        <v>3053</v>
      </c>
    </row>
    <row r="3743" spans="1:21" x14ac:dyDescent="0.2">
      <c r="A3743" t="s">
        <v>7210</v>
      </c>
      <c r="B3743">
        <v>1035924</v>
      </c>
      <c r="C3743">
        <v>6</v>
      </c>
      <c r="D3743" t="s">
        <v>2502</v>
      </c>
      <c r="E3743" t="s">
        <v>3185</v>
      </c>
      <c r="F3743" s="53">
        <v>750</v>
      </c>
      <c r="G3743" t="s">
        <v>2504</v>
      </c>
      <c r="H3743" t="s">
        <v>9458</v>
      </c>
      <c r="I3743" t="s">
        <v>2506</v>
      </c>
      <c r="J3743" t="s">
        <v>2535</v>
      </c>
      <c r="K3743" t="s">
        <v>2560</v>
      </c>
      <c r="L3743" t="s">
        <v>2726</v>
      </c>
      <c r="M3743" t="s">
        <v>2727</v>
      </c>
      <c r="N3743" t="s">
        <v>2539</v>
      </c>
      <c r="O3743" t="s">
        <v>2540</v>
      </c>
      <c r="P3743" t="s">
        <v>2541</v>
      </c>
      <c r="Q3743" t="s">
        <v>2535</v>
      </c>
      <c r="R3743" t="s">
        <v>2565</v>
      </c>
      <c r="S3743" t="s">
        <v>2502</v>
      </c>
      <c r="T3743">
        <v>18.66</v>
      </c>
      <c r="U3743" t="s">
        <v>3430</v>
      </c>
    </row>
    <row r="3744" spans="1:21" x14ac:dyDescent="0.2">
      <c r="A3744" t="s">
        <v>7211</v>
      </c>
      <c r="B3744">
        <v>1035926</v>
      </c>
      <c r="C3744">
        <v>12</v>
      </c>
      <c r="D3744" t="s">
        <v>2502</v>
      </c>
      <c r="E3744" t="s">
        <v>3185</v>
      </c>
      <c r="F3744" s="53">
        <v>750</v>
      </c>
      <c r="G3744" t="s">
        <v>2504</v>
      </c>
      <c r="H3744" t="s">
        <v>9458</v>
      </c>
      <c r="I3744" t="s">
        <v>2518</v>
      </c>
      <c r="J3744" t="s">
        <v>2535</v>
      </c>
      <c r="K3744" t="s">
        <v>2560</v>
      </c>
      <c r="L3744" t="s">
        <v>2726</v>
      </c>
      <c r="M3744" t="s">
        <v>2727</v>
      </c>
      <c r="N3744" t="s">
        <v>2539</v>
      </c>
      <c r="O3744" t="s">
        <v>2540</v>
      </c>
      <c r="P3744" t="s">
        <v>2728</v>
      </c>
      <c r="Q3744" t="s">
        <v>2535</v>
      </c>
      <c r="R3744" t="s">
        <v>2542</v>
      </c>
      <c r="S3744" t="s">
        <v>2502</v>
      </c>
      <c r="T3744">
        <v>30.23</v>
      </c>
      <c r="U3744" t="s">
        <v>3430</v>
      </c>
    </row>
    <row r="3745" spans="1:21" x14ac:dyDescent="0.2">
      <c r="A3745" t="s">
        <v>2332</v>
      </c>
      <c r="B3745">
        <v>1035928</v>
      </c>
      <c r="C3745">
        <v>12</v>
      </c>
      <c r="D3745" t="s">
        <v>2557</v>
      </c>
      <c r="E3745" t="s">
        <v>4662</v>
      </c>
      <c r="F3745" s="53">
        <v>750</v>
      </c>
      <c r="G3745" t="s">
        <v>2504</v>
      </c>
      <c r="H3745" t="s">
        <v>2550</v>
      </c>
      <c r="I3745" t="s">
        <v>2528</v>
      </c>
      <c r="J3745" t="s">
        <v>2535</v>
      </c>
      <c r="K3745" t="s">
        <v>2560</v>
      </c>
      <c r="L3745" t="s">
        <v>2561</v>
      </c>
      <c r="M3745" t="s">
        <v>2562</v>
      </c>
      <c r="N3745" t="s">
        <v>3135</v>
      </c>
      <c r="O3745" t="s">
        <v>2563</v>
      </c>
      <c r="P3745" t="s">
        <v>2564</v>
      </c>
      <c r="Q3745" t="s">
        <v>2535</v>
      </c>
      <c r="R3745" t="s">
        <v>2565</v>
      </c>
      <c r="S3745" t="s">
        <v>2566</v>
      </c>
      <c r="T3745">
        <v>24.98</v>
      </c>
      <c r="U3745" t="s">
        <v>10307</v>
      </c>
    </row>
    <row r="3746" spans="1:21" x14ac:dyDescent="0.2">
      <c r="A3746" t="s">
        <v>331</v>
      </c>
      <c r="B3746">
        <v>1035934</v>
      </c>
      <c r="C3746">
        <v>24</v>
      </c>
      <c r="D3746" t="s">
        <v>2502</v>
      </c>
      <c r="E3746" t="s">
        <v>3857</v>
      </c>
      <c r="F3746" s="53">
        <v>473</v>
      </c>
      <c r="G3746" t="s">
        <v>2613</v>
      </c>
      <c r="H3746">
        <v>98</v>
      </c>
      <c r="I3746" t="s">
        <v>2528</v>
      </c>
      <c r="J3746" t="s">
        <v>2507</v>
      </c>
      <c r="K3746" t="s">
        <v>2529</v>
      </c>
      <c r="L3746" t="s">
        <v>2530</v>
      </c>
      <c r="M3746" t="s">
        <v>2531</v>
      </c>
      <c r="N3746" t="s">
        <v>2511</v>
      </c>
      <c r="O3746" t="s">
        <v>2512</v>
      </c>
      <c r="P3746" t="s">
        <v>2781</v>
      </c>
      <c r="Q3746" t="s">
        <v>3081</v>
      </c>
      <c r="R3746" t="s">
        <v>2502</v>
      </c>
      <c r="S3746" t="s">
        <v>3372</v>
      </c>
      <c r="T3746">
        <v>5.15</v>
      </c>
      <c r="U3746" t="s">
        <v>3857</v>
      </c>
    </row>
    <row r="3747" spans="1:21" x14ac:dyDescent="0.2">
      <c r="A3747" t="s">
        <v>249</v>
      </c>
      <c r="B3747">
        <v>1035936</v>
      </c>
      <c r="C3747">
        <v>12</v>
      </c>
      <c r="D3747" t="s">
        <v>3114</v>
      </c>
      <c r="E3747" t="s">
        <v>3873</v>
      </c>
      <c r="F3747" s="53">
        <v>750</v>
      </c>
      <c r="G3747" t="s">
        <v>2504</v>
      </c>
      <c r="H3747" t="s">
        <v>2559</v>
      </c>
      <c r="I3747" t="s">
        <v>2506</v>
      </c>
      <c r="J3747" t="s">
        <v>2535</v>
      </c>
      <c r="K3747" t="s">
        <v>2677</v>
      </c>
      <c r="L3747" t="s">
        <v>2853</v>
      </c>
      <c r="M3747" t="s">
        <v>2854</v>
      </c>
      <c r="N3747" t="s">
        <v>2511</v>
      </c>
      <c r="O3747" t="s">
        <v>2512</v>
      </c>
      <c r="P3747" t="s">
        <v>2781</v>
      </c>
      <c r="Q3747" t="s">
        <v>5606</v>
      </c>
      <c r="R3747" t="s">
        <v>2542</v>
      </c>
      <c r="S3747" t="s">
        <v>2788</v>
      </c>
      <c r="T3747">
        <v>17.53</v>
      </c>
      <c r="U3747" t="s">
        <v>3874</v>
      </c>
    </row>
    <row r="3748" spans="1:21" x14ac:dyDescent="0.2">
      <c r="A3748" t="s">
        <v>7212</v>
      </c>
      <c r="B3748">
        <v>1035949</v>
      </c>
      <c r="C3748">
        <v>24</v>
      </c>
      <c r="D3748" t="s">
        <v>2502</v>
      </c>
      <c r="E3748" t="s">
        <v>3185</v>
      </c>
      <c r="F3748" s="53">
        <v>355</v>
      </c>
      <c r="G3748" t="s">
        <v>2613</v>
      </c>
      <c r="H3748" t="s">
        <v>9458</v>
      </c>
      <c r="I3748" t="s">
        <v>2528</v>
      </c>
      <c r="J3748" t="s">
        <v>2507</v>
      </c>
      <c r="K3748" t="s">
        <v>2529</v>
      </c>
      <c r="L3748" t="s">
        <v>2530</v>
      </c>
      <c r="M3748" t="s">
        <v>2531</v>
      </c>
      <c r="N3748" t="s">
        <v>2511</v>
      </c>
      <c r="O3748" t="s">
        <v>2512</v>
      </c>
      <c r="P3748" t="s">
        <v>2577</v>
      </c>
      <c r="Q3748" t="s">
        <v>2507</v>
      </c>
      <c r="R3748" t="s">
        <v>2502</v>
      </c>
      <c r="S3748" t="s">
        <v>2502</v>
      </c>
      <c r="T3748">
        <v>5.65</v>
      </c>
      <c r="U3748" t="s">
        <v>3430</v>
      </c>
    </row>
    <row r="3749" spans="1:21" x14ac:dyDescent="0.2">
      <c r="A3749" t="s">
        <v>2408</v>
      </c>
      <c r="B3749">
        <v>1035954</v>
      </c>
      <c r="C3749">
        <v>12</v>
      </c>
      <c r="D3749" t="s">
        <v>2502</v>
      </c>
      <c r="E3749" t="s">
        <v>4057</v>
      </c>
      <c r="F3749" s="53">
        <v>750</v>
      </c>
      <c r="G3749" t="s">
        <v>2504</v>
      </c>
      <c r="H3749" t="s">
        <v>2505</v>
      </c>
      <c r="I3749" t="s">
        <v>2506</v>
      </c>
      <c r="J3749" t="s">
        <v>2519</v>
      </c>
      <c r="K3749" t="s">
        <v>2654</v>
      </c>
      <c r="L3749" t="s">
        <v>2863</v>
      </c>
      <c r="M3749" t="s">
        <v>2864</v>
      </c>
      <c r="N3749" t="s">
        <v>2586</v>
      </c>
      <c r="O3749" t="s">
        <v>2587</v>
      </c>
      <c r="P3749" t="s">
        <v>2588</v>
      </c>
      <c r="Q3749" t="s">
        <v>2519</v>
      </c>
      <c r="R3749" t="s">
        <v>2502</v>
      </c>
      <c r="S3749" t="s">
        <v>2633</v>
      </c>
      <c r="T3749">
        <v>30.99</v>
      </c>
      <c r="U3749" t="s">
        <v>2795</v>
      </c>
    </row>
    <row r="3750" spans="1:21" x14ac:dyDescent="0.2">
      <c r="A3750" t="s">
        <v>7213</v>
      </c>
      <c r="B3750">
        <v>1035955</v>
      </c>
      <c r="C3750">
        <v>12</v>
      </c>
      <c r="D3750" t="s">
        <v>2502</v>
      </c>
      <c r="E3750" t="s">
        <v>3185</v>
      </c>
      <c r="F3750" s="53">
        <v>750</v>
      </c>
      <c r="G3750" t="s">
        <v>2504</v>
      </c>
      <c r="H3750" t="s">
        <v>9458</v>
      </c>
      <c r="I3750" t="s">
        <v>2506</v>
      </c>
      <c r="J3750" t="s">
        <v>2535</v>
      </c>
      <c r="K3750" t="s">
        <v>2560</v>
      </c>
      <c r="L3750" t="s">
        <v>2776</v>
      </c>
      <c r="M3750" t="s">
        <v>2777</v>
      </c>
      <c r="N3750" t="s">
        <v>2586</v>
      </c>
      <c r="O3750" t="s">
        <v>2587</v>
      </c>
      <c r="P3750" t="s">
        <v>2778</v>
      </c>
      <c r="Q3750" t="s">
        <v>2535</v>
      </c>
      <c r="R3750" t="s">
        <v>2565</v>
      </c>
      <c r="S3750" t="s">
        <v>2502</v>
      </c>
      <c r="T3750">
        <v>13.71</v>
      </c>
      <c r="U3750" t="s">
        <v>10307</v>
      </c>
    </row>
    <row r="3751" spans="1:21" x14ac:dyDescent="0.2">
      <c r="A3751" t="s">
        <v>469</v>
      </c>
      <c r="B3751">
        <v>1035956</v>
      </c>
      <c r="C3751">
        <v>12</v>
      </c>
      <c r="D3751" t="s">
        <v>2502</v>
      </c>
      <c r="E3751" t="s">
        <v>3785</v>
      </c>
      <c r="F3751" s="53">
        <v>750</v>
      </c>
      <c r="G3751" t="s">
        <v>2504</v>
      </c>
      <c r="H3751" t="s">
        <v>2505</v>
      </c>
      <c r="I3751" t="s">
        <v>2506</v>
      </c>
      <c r="J3751" t="s">
        <v>2519</v>
      </c>
      <c r="K3751" t="s">
        <v>2605</v>
      </c>
      <c r="L3751" t="s">
        <v>2610</v>
      </c>
      <c r="M3751" t="s">
        <v>2611</v>
      </c>
      <c r="N3751" t="s">
        <v>2511</v>
      </c>
      <c r="O3751" t="s">
        <v>2512</v>
      </c>
      <c r="P3751" t="s">
        <v>2781</v>
      </c>
      <c r="Q3751" t="s">
        <v>3497</v>
      </c>
      <c r="R3751" t="s">
        <v>2502</v>
      </c>
      <c r="S3751" t="s">
        <v>2525</v>
      </c>
      <c r="T3751">
        <v>34.69</v>
      </c>
      <c r="U3751" t="s">
        <v>3786</v>
      </c>
    </row>
    <row r="3752" spans="1:21" x14ac:dyDescent="0.2">
      <c r="A3752" t="s">
        <v>2032</v>
      </c>
      <c r="B3752">
        <v>1035966</v>
      </c>
      <c r="C3752">
        <v>12</v>
      </c>
      <c r="D3752" t="s">
        <v>2804</v>
      </c>
      <c r="E3752" t="s">
        <v>3357</v>
      </c>
      <c r="F3752" s="53">
        <v>750</v>
      </c>
      <c r="G3752" t="s">
        <v>2504</v>
      </c>
      <c r="H3752" t="s">
        <v>2559</v>
      </c>
      <c r="I3752" t="s">
        <v>2506</v>
      </c>
      <c r="J3752" t="s">
        <v>2535</v>
      </c>
      <c r="K3752" t="s">
        <v>2560</v>
      </c>
      <c r="L3752" t="s">
        <v>2726</v>
      </c>
      <c r="M3752" t="s">
        <v>2727</v>
      </c>
      <c r="N3752" t="s">
        <v>2511</v>
      </c>
      <c r="O3752" t="s">
        <v>2540</v>
      </c>
      <c r="P3752" t="s">
        <v>2541</v>
      </c>
      <c r="Q3752" t="s">
        <v>2535</v>
      </c>
      <c r="R3752" t="s">
        <v>2542</v>
      </c>
      <c r="S3752" t="s">
        <v>2783</v>
      </c>
      <c r="T3752">
        <v>16.489999999999998</v>
      </c>
      <c r="U3752" t="s">
        <v>2697</v>
      </c>
    </row>
    <row r="3753" spans="1:21" x14ac:dyDescent="0.2">
      <c r="A3753" t="s">
        <v>283</v>
      </c>
      <c r="B3753">
        <v>1035973</v>
      </c>
      <c r="C3753">
        <v>24</v>
      </c>
      <c r="D3753" t="s">
        <v>2502</v>
      </c>
      <c r="E3753" t="s">
        <v>3985</v>
      </c>
      <c r="F3753" s="53">
        <v>473</v>
      </c>
      <c r="G3753" t="s">
        <v>2613</v>
      </c>
      <c r="H3753">
        <v>98</v>
      </c>
      <c r="I3753" t="s">
        <v>2528</v>
      </c>
      <c r="J3753" t="s">
        <v>2507</v>
      </c>
      <c r="K3753" t="s">
        <v>2529</v>
      </c>
      <c r="L3753" t="s">
        <v>2530</v>
      </c>
      <c r="M3753" t="s">
        <v>2531</v>
      </c>
      <c r="N3753" t="s">
        <v>2511</v>
      </c>
      <c r="O3753" t="s">
        <v>2512</v>
      </c>
      <c r="P3753" t="s">
        <v>2781</v>
      </c>
      <c r="Q3753" t="s">
        <v>3081</v>
      </c>
      <c r="R3753" t="s">
        <v>2502</v>
      </c>
      <c r="S3753" t="s">
        <v>3082</v>
      </c>
      <c r="T3753">
        <v>4.9800000000000004</v>
      </c>
      <c r="U3753" t="s">
        <v>3986</v>
      </c>
    </row>
    <row r="3754" spans="1:21" x14ac:dyDescent="0.2">
      <c r="A3754" t="s">
        <v>7214</v>
      </c>
      <c r="B3754">
        <v>1036005</v>
      </c>
      <c r="C3754">
        <v>6</v>
      </c>
      <c r="D3754" t="s">
        <v>2502</v>
      </c>
      <c r="E3754" t="s">
        <v>3185</v>
      </c>
      <c r="F3754" s="53">
        <v>750</v>
      </c>
      <c r="G3754" t="s">
        <v>2504</v>
      </c>
      <c r="H3754" t="s">
        <v>9458</v>
      </c>
      <c r="I3754" t="s">
        <v>2518</v>
      </c>
      <c r="J3754" t="s">
        <v>2535</v>
      </c>
      <c r="K3754" t="s">
        <v>2560</v>
      </c>
      <c r="L3754" t="s">
        <v>2756</v>
      </c>
      <c r="M3754" t="s">
        <v>2757</v>
      </c>
      <c r="N3754" t="s">
        <v>2657</v>
      </c>
      <c r="O3754" t="s">
        <v>2671</v>
      </c>
      <c r="P3754" t="s">
        <v>2766</v>
      </c>
      <c r="Q3754" t="s">
        <v>2535</v>
      </c>
      <c r="R3754" t="s">
        <v>2542</v>
      </c>
      <c r="S3754" t="s">
        <v>2502</v>
      </c>
      <c r="T3754">
        <v>107.95</v>
      </c>
      <c r="U3754" t="s">
        <v>3430</v>
      </c>
    </row>
    <row r="3755" spans="1:21" x14ac:dyDescent="0.2">
      <c r="A3755" t="s">
        <v>7215</v>
      </c>
      <c r="B3755">
        <v>1036006</v>
      </c>
      <c r="C3755">
        <v>6</v>
      </c>
      <c r="D3755" t="s">
        <v>2502</v>
      </c>
      <c r="E3755" t="s">
        <v>3185</v>
      </c>
      <c r="F3755" s="53">
        <v>750</v>
      </c>
      <c r="G3755" t="s">
        <v>2504</v>
      </c>
      <c r="H3755" t="s">
        <v>9458</v>
      </c>
      <c r="I3755" t="s">
        <v>2518</v>
      </c>
      <c r="J3755" t="s">
        <v>2535</v>
      </c>
      <c r="K3755" t="s">
        <v>2560</v>
      </c>
      <c r="L3755" t="s">
        <v>2756</v>
      </c>
      <c r="M3755" t="s">
        <v>2757</v>
      </c>
      <c r="N3755" t="s">
        <v>2657</v>
      </c>
      <c r="O3755" t="s">
        <v>2671</v>
      </c>
      <c r="P3755" t="s">
        <v>2766</v>
      </c>
      <c r="Q3755" t="s">
        <v>2535</v>
      </c>
      <c r="R3755" t="s">
        <v>2542</v>
      </c>
      <c r="S3755" t="s">
        <v>2502</v>
      </c>
      <c r="T3755">
        <v>452.97</v>
      </c>
      <c r="U3755" t="s">
        <v>3430</v>
      </c>
    </row>
    <row r="3756" spans="1:21" x14ac:dyDescent="0.2">
      <c r="A3756" t="s">
        <v>10482</v>
      </c>
      <c r="B3756">
        <v>1036007</v>
      </c>
      <c r="C3756">
        <v>6</v>
      </c>
      <c r="D3756" t="s">
        <v>2798</v>
      </c>
      <c r="E3756" t="s">
        <v>5040</v>
      </c>
      <c r="F3756" s="53">
        <v>750</v>
      </c>
      <c r="G3756" t="s">
        <v>2504</v>
      </c>
      <c r="H3756" t="s">
        <v>2635</v>
      </c>
      <c r="I3756" t="s">
        <v>2518</v>
      </c>
      <c r="J3756" t="s">
        <v>2535</v>
      </c>
      <c r="K3756" t="s">
        <v>2838</v>
      </c>
      <c r="L3756" t="s">
        <v>2839</v>
      </c>
      <c r="M3756" t="s">
        <v>2840</v>
      </c>
      <c r="N3756" t="s">
        <v>2539</v>
      </c>
      <c r="O3756" t="s">
        <v>2540</v>
      </c>
      <c r="P3756" t="s">
        <v>2841</v>
      </c>
      <c r="Q3756" t="s">
        <v>2535</v>
      </c>
      <c r="R3756" t="s">
        <v>2565</v>
      </c>
      <c r="S3756" t="s">
        <v>2598</v>
      </c>
      <c r="T3756">
        <v>102.81</v>
      </c>
      <c r="U3756" t="s">
        <v>2697</v>
      </c>
    </row>
    <row r="3757" spans="1:21" x14ac:dyDescent="0.2">
      <c r="A3757" t="s">
        <v>7216</v>
      </c>
      <c r="B3757">
        <v>1036020</v>
      </c>
      <c r="C3757">
        <v>12</v>
      </c>
      <c r="D3757" t="s">
        <v>2502</v>
      </c>
      <c r="E3757" t="s">
        <v>3185</v>
      </c>
      <c r="F3757" s="53">
        <v>750</v>
      </c>
      <c r="G3757" t="s">
        <v>2504</v>
      </c>
      <c r="H3757" t="s">
        <v>9458</v>
      </c>
      <c r="I3757" t="s">
        <v>2528</v>
      </c>
      <c r="J3757" t="s">
        <v>2535</v>
      </c>
      <c r="K3757" t="s">
        <v>2560</v>
      </c>
      <c r="L3757" t="s">
        <v>2710</v>
      </c>
      <c r="M3757" t="s">
        <v>2711</v>
      </c>
      <c r="N3757" t="s">
        <v>2712</v>
      </c>
      <c r="O3757" t="s">
        <v>2713</v>
      </c>
      <c r="P3757" t="s">
        <v>3278</v>
      </c>
      <c r="Q3757" t="s">
        <v>2535</v>
      </c>
      <c r="R3757" t="s">
        <v>2542</v>
      </c>
      <c r="S3757" t="s">
        <v>2502</v>
      </c>
      <c r="T3757">
        <v>20.51</v>
      </c>
      <c r="U3757" t="s">
        <v>2716</v>
      </c>
    </row>
    <row r="3758" spans="1:21" x14ac:dyDescent="0.2">
      <c r="A3758" t="s">
        <v>7217</v>
      </c>
      <c r="B3758">
        <v>1036022</v>
      </c>
      <c r="C3758">
        <v>12</v>
      </c>
      <c r="D3758" t="s">
        <v>2502</v>
      </c>
      <c r="E3758" t="s">
        <v>9715</v>
      </c>
      <c r="F3758" s="53">
        <v>750</v>
      </c>
      <c r="G3758" t="s">
        <v>2504</v>
      </c>
      <c r="H3758" t="s">
        <v>9458</v>
      </c>
      <c r="I3758" t="s">
        <v>2528</v>
      </c>
      <c r="J3758" t="s">
        <v>2535</v>
      </c>
      <c r="K3758" t="s">
        <v>2560</v>
      </c>
      <c r="L3758" t="s">
        <v>2710</v>
      </c>
      <c r="M3758" t="s">
        <v>2711</v>
      </c>
      <c r="N3758" t="s">
        <v>2712</v>
      </c>
      <c r="O3758" t="s">
        <v>2713</v>
      </c>
      <c r="P3758" t="s">
        <v>3278</v>
      </c>
      <c r="Q3758" t="s">
        <v>2535</v>
      </c>
      <c r="R3758" t="s">
        <v>2542</v>
      </c>
      <c r="S3758" t="s">
        <v>2502</v>
      </c>
      <c r="T3758">
        <v>20.51</v>
      </c>
      <c r="U3758" t="s">
        <v>2716</v>
      </c>
    </row>
    <row r="3759" spans="1:21" x14ac:dyDescent="0.2">
      <c r="A3759" t="s">
        <v>671</v>
      </c>
      <c r="B3759">
        <v>1036030</v>
      </c>
      <c r="C3759">
        <v>12</v>
      </c>
      <c r="D3759" t="s">
        <v>2798</v>
      </c>
      <c r="E3759" t="s">
        <v>3402</v>
      </c>
      <c r="F3759" s="53">
        <v>750</v>
      </c>
      <c r="G3759" t="s">
        <v>2504</v>
      </c>
      <c r="H3759" t="s">
        <v>2555</v>
      </c>
      <c r="I3759" t="s">
        <v>2528</v>
      </c>
      <c r="J3759" t="s">
        <v>2535</v>
      </c>
      <c r="K3759" t="s">
        <v>2560</v>
      </c>
      <c r="L3759" t="s">
        <v>2726</v>
      </c>
      <c r="M3759" t="s">
        <v>2727</v>
      </c>
      <c r="N3759" t="s">
        <v>2511</v>
      </c>
      <c r="O3759" t="s">
        <v>2540</v>
      </c>
      <c r="P3759" t="s">
        <v>2541</v>
      </c>
      <c r="Q3759" t="s">
        <v>2535</v>
      </c>
      <c r="R3759" t="s">
        <v>2542</v>
      </c>
      <c r="S3759" t="s">
        <v>2788</v>
      </c>
      <c r="T3759">
        <v>23.98</v>
      </c>
      <c r="U3759" t="s">
        <v>2874</v>
      </c>
    </row>
    <row r="3760" spans="1:21" x14ac:dyDescent="0.2">
      <c r="A3760" t="s">
        <v>609</v>
      </c>
      <c r="B3760">
        <v>1036031</v>
      </c>
      <c r="C3760">
        <v>6</v>
      </c>
      <c r="D3760" t="s">
        <v>4058</v>
      </c>
      <c r="E3760" t="s">
        <v>3402</v>
      </c>
      <c r="F3760" s="53">
        <v>750</v>
      </c>
      <c r="G3760" t="s">
        <v>2504</v>
      </c>
      <c r="H3760">
        <v>97</v>
      </c>
      <c r="I3760" t="s">
        <v>2528</v>
      </c>
      <c r="J3760" t="s">
        <v>2535</v>
      </c>
      <c r="K3760" t="s">
        <v>2560</v>
      </c>
      <c r="L3760" t="s">
        <v>2726</v>
      </c>
      <c r="M3760" t="s">
        <v>2727</v>
      </c>
      <c r="N3760" t="s">
        <v>2511</v>
      </c>
      <c r="O3760" t="s">
        <v>2540</v>
      </c>
      <c r="P3760" t="s">
        <v>2541</v>
      </c>
      <c r="Q3760" t="s">
        <v>2535</v>
      </c>
      <c r="R3760" t="s">
        <v>2565</v>
      </c>
      <c r="S3760" t="s">
        <v>2566</v>
      </c>
      <c r="T3760">
        <v>23.76</v>
      </c>
      <c r="U3760" t="s">
        <v>2874</v>
      </c>
    </row>
    <row r="3761" spans="1:21" x14ac:dyDescent="0.2">
      <c r="A3761" t="s">
        <v>842</v>
      </c>
      <c r="B3761">
        <v>1036043</v>
      </c>
      <c r="C3761">
        <v>6</v>
      </c>
      <c r="D3761" t="s">
        <v>2804</v>
      </c>
      <c r="E3761" t="s">
        <v>4060</v>
      </c>
      <c r="F3761" s="53">
        <v>750</v>
      </c>
      <c r="G3761" t="s">
        <v>2504</v>
      </c>
      <c r="H3761">
        <v>97</v>
      </c>
      <c r="I3761" t="s">
        <v>2518</v>
      </c>
      <c r="J3761" t="s">
        <v>2535</v>
      </c>
      <c r="K3761" t="s">
        <v>2560</v>
      </c>
      <c r="L3761" t="s">
        <v>2726</v>
      </c>
      <c r="M3761" t="s">
        <v>2727</v>
      </c>
      <c r="N3761" t="s">
        <v>2511</v>
      </c>
      <c r="O3761" t="s">
        <v>2540</v>
      </c>
      <c r="P3761" t="s">
        <v>2728</v>
      </c>
      <c r="Q3761" t="s">
        <v>2535</v>
      </c>
      <c r="R3761" t="s">
        <v>2542</v>
      </c>
      <c r="S3761" t="s">
        <v>2783</v>
      </c>
      <c r="T3761">
        <v>24.48</v>
      </c>
      <c r="U3761" t="s">
        <v>2556</v>
      </c>
    </row>
    <row r="3762" spans="1:21" x14ac:dyDescent="0.2">
      <c r="A3762" t="s">
        <v>444</v>
      </c>
      <c r="B3762">
        <v>1036044</v>
      </c>
      <c r="C3762">
        <v>6</v>
      </c>
      <c r="D3762" t="s">
        <v>2502</v>
      </c>
      <c r="E3762" t="s">
        <v>3185</v>
      </c>
      <c r="F3762" s="53">
        <v>500</v>
      </c>
      <c r="G3762" t="s">
        <v>2504</v>
      </c>
      <c r="H3762" t="s">
        <v>2635</v>
      </c>
      <c r="I3762" t="s">
        <v>2518</v>
      </c>
      <c r="J3762" t="s">
        <v>2519</v>
      </c>
      <c r="K3762" t="s">
        <v>2520</v>
      </c>
      <c r="L3762" t="s">
        <v>2521</v>
      </c>
      <c r="M3762" t="s">
        <v>2520</v>
      </c>
      <c r="N3762" t="s">
        <v>2539</v>
      </c>
      <c r="O3762" t="s">
        <v>2540</v>
      </c>
      <c r="P3762" t="s">
        <v>2541</v>
      </c>
      <c r="Q3762" t="s">
        <v>2519</v>
      </c>
      <c r="R3762" t="s">
        <v>2502</v>
      </c>
      <c r="S3762" t="s">
        <v>2525</v>
      </c>
      <c r="T3762">
        <v>62.1</v>
      </c>
      <c r="U3762" t="s">
        <v>3749</v>
      </c>
    </row>
    <row r="3763" spans="1:21" x14ac:dyDescent="0.2">
      <c r="A3763" t="s">
        <v>237</v>
      </c>
      <c r="B3763">
        <v>1036068</v>
      </c>
      <c r="C3763">
        <v>12</v>
      </c>
      <c r="D3763" t="s">
        <v>2502</v>
      </c>
      <c r="E3763" t="s">
        <v>3664</v>
      </c>
      <c r="F3763" s="53">
        <v>750</v>
      </c>
      <c r="G3763" t="s">
        <v>2504</v>
      </c>
      <c r="H3763" t="s">
        <v>2505</v>
      </c>
      <c r="I3763" t="s">
        <v>2528</v>
      </c>
      <c r="J3763" t="s">
        <v>2519</v>
      </c>
      <c r="K3763" t="s">
        <v>2605</v>
      </c>
      <c r="L3763" t="s">
        <v>2620</v>
      </c>
      <c r="M3763" t="s">
        <v>2621</v>
      </c>
      <c r="N3763" t="s">
        <v>2511</v>
      </c>
      <c r="O3763" t="s">
        <v>2512</v>
      </c>
      <c r="P3763" t="s">
        <v>2781</v>
      </c>
      <c r="Q3763" t="s">
        <v>3497</v>
      </c>
      <c r="R3763" t="s">
        <v>2502</v>
      </c>
      <c r="S3763" t="s">
        <v>2525</v>
      </c>
      <c r="T3763">
        <v>42.98</v>
      </c>
      <c r="U3763" t="s">
        <v>3664</v>
      </c>
    </row>
    <row r="3764" spans="1:21" x14ac:dyDescent="0.2">
      <c r="A3764" t="s">
        <v>7218</v>
      </c>
      <c r="B3764">
        <v>1036069</v>
      </c>
      <c r="C3764">
        <v>12</v>
      </c>
      <c r="D3764" t="s">
        <v>2502</v>
      </c>
      <c r="E3764" t="s">
        <v>3185</v>
      </c>
      <c r="F3764" s="53">
        <v>750</v>
      </c>
      <c r="G3764" t="s">
        <v>2504</v>
      </c>
      <c r="H3764" t="s">
        <v>9458</v>
      </c>
      <c r="I3764" t="s">
        <v>2506</v>
      </c>
      <c r="J3764" t="s">
        <v>2535</v>
      </c>
      <c r="K3764" t="s">
        <v>2560</v>
      </c>
      <c r="L3764" t="s">
        <v>2726</v>
      </c>
      <c r="M3764" t="s">
        <v>2727</v>
      </c>
      <c r="N3764" t="s">
        <v>2539</v>
      </c>
      <c r="O3764" t="s">
        <v>2540</v>
      </c>
      <c r="P3764" t="s">
        <v>3137</v>
      </c>
      <c r="Q3764" t="s">
        <v>2535</v>
      </c>
      <c r="R3764" t="s">
        <v>2565</v>
      </c>
      <c r="S3764" t="s">
        <v>2502</v>
      </c>
      <c r="T3764">
        <v>18.93</v>
      </c>
      <c r="U3764" t="s">
        <v>3430</v>
      </c>
    </row>
    <row r="3765" spans="1:21" x14ac:dyDescent="0.2">
      <c r="A3765" t="s">
        <v>7219</v>
      </c>
      <c r="B3765">
        <v>1036074</v>
      </c>
      <c r="C3765">
        <v>12</v>
      </c>
      <c r="D3765" t="s">
        <v>2502</v>
      </c>
      <c r="E3765" t="s">
        <v>3185</v>
      </c>
      <c r="F3765" s="53">
        <v>750</v>
      </c>
      <c r="G3765" t="s">
        <v>2504</v>
      </c>
      <c r="H3765" t="s">
        <v>9458</v>
      </c>
      <c r="I3765" t="s">
        <v>2506</v>
      </c>
      <c r="J3765" t="s">
        <v>2535</v>
      </c>
      <c r="K3765" t="s">
        <v>2560</v>
      </c>
      <c r="L3765" t="s">
        <v>2726</v>
      </c>
      <c r="M3765" t="s">
        <v>2727</v>
      </c>
      <c r="N3765" t="s">
        <v>2539</v>
      </c>
      <c r="O3765" t="s">
        <v>2540</v>
      </c>
      <c r="P3765" t="s">
        <v>3137</v>
      </c>
      <c r="Q3765" t="s">
        <v>2535</v>
      </c>
      <c r="R3765" t="s">
        <v>2542</v>
      </c>
      <c r="S3765" t="s">
        <v>2502</v>
      </c>
      <c r="T3765">
        <v>19.61</v>
      </c>
      <c r="U3765" t="s">
        <v>3430</v>
      </c>
    </row>
    <row r="3766" spans="1:21" x14ac:dyDescent="0.2">
      <c r="A3766" t="s">
        <v>7220</v>
      </c>
      <c r="B3766">
        <v>1036098</v>
      </c>
      <c r="C3766">
        <v>24</v>
      </c>
      <c r="D3766" t="s">
        <v>2502</v>
      </c>
      <c r="E3766" t="s">
        <v>9592</v>
      </c>
      <c r="F3766" s="53">
        <v>440</v>
      </c>
      <c r="G3766" t="s">
        <v>2613</v>
      </c>
      <c r="H3766" t="s">
        <v>9458</v>
      </c>
      <c r="I3766" t="s">
        <v>2528</v>
      </c>
      <c r="J3766" t="s">
        <v>2507</v>
      </c>
      <c r="K3766" t="s">
        <v>2529</v>
      </c>
      <c r="L3766" t="s">
        <v>2530</v>
      </c>
      <c r="M3766" t="s">
        <v>2531</v>
      </c>
      <c r="N3766" t="s">
        <v>2511</v>
      </c>
      <c r="O3766" t="s">
        <v>2642</v>
      </c>
      <c r="P3766" t="s">
        <v>2642</v>
      </c>
      <c r="Q3766" t="s">
        <v>9461</v>
      </c>
      <c r="R3766" t="s">
        <v>2502</v>
      </c>
      <c r="S3766" t="s">
        <v>2502</v>
      </c>
      <c r="T3766">
        <v>5.95</v>
      </c>
      <c r="U3766" t="s">
        <v>3425</v>
      </c>
    </row>
    <row r="3767" spans="1:21" x14ac:dyDescent="0.2">
      <c r="A3767" t="s">
        <v>7221</v>
      </c>
      <c r="B3767">
        <v>1036099</v>
      </c>
      <c r="C3767">
        <v>24</v>
      </c>
      <c r="D3767" t="s">
        <v>2502</v>
      </c>
      <c r="E3767" t="s">
        <v>3185</v>
      </c>
      <c r="F3767" s="53">
        <v>500</v>
      </c>
      <c r="G3767" t="s">
        <v>2613</v>
      </c>
      <c r="H3767" t="s">
        <v>9458</v>
      </c>
      <c r="I3767" t="s">
        <v>2506</v>
      </c>
      <c r="J3767" t="s">
        <v>2507</v>
      </c>
      <c r="K3767" t="s">
        <v>2529</v>
      </c>
      <c r="L3767" t="s">
        <v>2530</v>
      </c>
      <c r="M3767" t="s">
        <v>2531</v>
      </c>
      <c r="N3767" t="s">
        <v>2511</v>
      </c>
      <c r="O3767" t="s">
        <v>2995</v>
      </c>
      <c r="P3767" t="s">
        <v>2996</v>
      </c>
      <c r="Q3767" t="s">
        <v>9461</v>
      </c>
      <c r="R3767" t="s">
        <v>2502</v>
      </c>
      <c r="S3767" t="s">
        <v>2502</v>
      </c>
      <c r="T3767">
        <v>4.9000000000000004</v>
      </c>
      <c r="U3767" t="s">
        <v>3425</v>
      </c>
    </row>
    <row r="3768" spans="1:21" x14ac:dyDescent="0.2">
      <c r="A3768" t="s">
        <v>7222</v>
      </c>
      <c r="B3768">
        <v>1036109</v>
      </c>
      <c r="C3768">
        <v>6</v>
      </c>
      <c r="D3768" t="s">
        <v>2502</v>
      </c>
      <c r="E3768" t="s">
        <v>3185</v>
      </c>
      <c r="F3768" s="53">
        <v>750</v>
      </c>
      <c r="G3768" t="s">
        <v>2504</v>
      </c>
      <c r="H3768" t="s">
        <v>9458</v>
      </c>
      <c r="I3768" t="s">
        <v>2506</v>
      </c>
      <c r="J3768" t="s">
        <v>2535</v>
      </c>
      <c r="K3768" t="s">
        <v>2560</v>
      </c>
      <c r="L3768" t="s">
        <v>2756</v>
      </c>
      <c r="M3768" t="s">
        <v>2757</v>
      </c>
      <c r="N3768" t="s">
        <v>2657</v>
      </c>
      <c r="O3768" t="s">
        <v>2671</v>
      </c>
      <c r="P3768" t="s">
        <v>2982</v>
      </c>
      <c r="Q3768" t="s">
        <v>2535</v>
      </c>
      <c r="R3768" t="s">
        <v>2565</v>
      </c>
      <c r="S3768" t="s">
        <v>2502</v>
      </c>
      <c r="T3768">
        <v>15.86</v>
      </c>
      <c r="U3768" t="s">
        <v>3430</v>
      </c>
    </row>
    <row r="3769" spans="1:21" x14ac:dyDescent="0.2">
      <c r="A3769" t="s">
        <v>802</v>
      </c>
      <c r="B3769">
        <v>1036119</v>
      </c>
      <c r="C3769">
        <v>3</v>
      </c>
      <c r="D3769" t="s">
        <v>3190</v>
      </c>
      <c r="E3769" t="s">
        <v>9716</v>
      </c>
      <c r="F3769" s="53">
        <v>750</v>
      </c>
      <c r="G3769" t="s">
        <v>2504</v>
      </c>
      <c r="H3769" t="s">
        <v>2963</v>
      </c>
      <c r="I3769" t="s">
        <v>2518</v>
      </c>
      <c r="J3769" t="s">
        <v>2535</v>
      </c>
      <c r="K3769" t="s">
        <v>2560</v>
      </c>
      <c r="L3769" t="s">
        <v>2726</v>
      </c>
      <c r="M3769" t="s">
        <v>2727</v>
      </c>
      <c r="N3769" t="s">
        <v>2539</v>
      </c>
      <c r="O3769" t="s">
        <v>2540</v>
      </c>
      <c r="P3769" t="s">
        <v>3277</v>
      </c>
      <c r="Q3769" t="s">
        <v>2535</v>
      </c>
      <c r="R3769" t="s">
        <v>2542</v>
      </c>
      <c r="S3769" t="s">
        <v>2543</v>
      </c>
      <c r="T3769">
        <v>517.1</v>
      </c>
      <c r="U3769" t="s">
        <v>2716</v>
      </c>
    </row>
    <row r="3770" spans="1:21" x14ac:dyDescent="0.2">
      <c r="A3770" t="s">
        <v>4820</v>
      </c>
      <c r="B3770">
        <v>1036120</v>
      </c>
      <c r="C3770">
        <v>3</v>
      </c>
      <c r="D3770" t="s">
        <v>3190</v>
      </c>
      <c r="E3770" t="s">
        <v>3185</v>
      </c>
      <c r="F3770" s="53">
        <v>750</v>
      </c>
      <c r="G3770" t="s">
        <v>2504</v>
      </c>
      <c r="H3770" t="s">
        <v>2963</v>
      </c>
      <c r="I3770" t="s">
        <v>2518</v>
      </c>
      <c r="J3770" t="s">
        <v>2535</v>
      </c>
      <c r="K3770" t="s">
        <v>2560</v>
      </c>
      <c r="L3770" t="s">
        <v>2726</v>
      </c>
      <c r="M3770" t="s">
        <v>2727</v>
      </c>
      <c r="N3770" t="s">
        <v>2539</v>
      </c>
      <c r="O3770" t="s">
        <v>2540</v>
      </c>
      <c r="P3770" t="s">
        <v>3277</v>
      </c>
      <c r="Q3770" t="s">
        <v>2535</v>
      </c>
      <c r="R3770" t="s">
        <v>2542</v>
      </c>
      <c r="S3770" t="s">
        <v>2543</v>
      </c>
      <c r="T3770">
        <v>517.1</v>
      </c>
      <c r="U3770" t="s">
        <v>2716</v>
      </c>
    </row>
    <row r="3771" spans="1:21" x14ac:dyDescent="0.2">
      <c r="A3771" t="s">
        <v>4821</v>
      </c>
      <c r="B3771">
        <v>1036121</v>
      </c>
      <c r="C3771">
        <v>3</v>
      </c>
      <c r="D3771" t="s">
        <v>3190</v>
      </c>
      <c r="E3771" t="s">
        <v>3185</v>
      </c>
      <c r="F3771" s="53">
        <v>750</v>
      </c>
      <c r="G3771" t="s">
        <v>2504</v>
      </c>
      <c r="H3771" t="s">
        <v>2963</v>
      </c>
      <c r="I3771" t="s">
        <v>2518</v>
      </c>
      <c r="J3771" t="s">
        <v>2535</v>
      </c>
      <c r="K3771" t="s">
        <v>2560</v>
      </c>
      <c r="L3771" t="s">
        <v>2726</v>
      </c>
      <c r="M3771" t="s">
        <v>2727</v>
      </c>
      <c r="N3771" t="s">
        <v>2539</v>
      </c>
      <c r="O3771" t="s">
        <v>2540</v>
      </c>
      <c r="P3771" t="s">
        <v>3277</v>
      </c>
      <c r="Q3771" t="s">
        <v>2535</v>
      </c>
      <c r="R3771" t="s">
        <v>2542</v>
      </c>
      <c r="S3771" t="s">
        <v>2543</v>
      </c>
      <c r="T3771">
        <v>517.1</v>
      </c>
      <c r="U3771" t="s">
        <v>2716</v>
      </c>
    </row>
    <row r="3772" spans="1:21" x14ac:dyDescent="0.2">
      <c r="A3772" t="s">
        <v>1882</v>
      </c>
      <c r="B3772">
        <v>1036122</v>
      </c>
      <c r="C3772">
        <v>12</v>
      </c>
      <c r="D3772" t="s">
        <v>2801</v>
      </c>
      <c r="E3772" t="s">
        <v>4062</v>
      </c>
      <c r="F3772" s="53">
        <v>750</v>
      </c>
      <c r="G3772" t="s">
        <v>2504</v>
      </c>
      <c r="H3772">
        <v>98</v>
      </c>
      <c r="I3772" t="s">
        <v>2518</v>
      </c>
      <c r="J3772" t="s">
        <v>2535</v>
      </c>
      <c r="K3772" t="s">
        <v>2560</v>
      </c>
      <c r="L3772" t="s">
        <v>2726</v>
      </c>
      <c r="M3772" t="s">
        <v>2727</v>
      </c>
      <c r="N3772" t="s">
        <v>2539</v>
      </c>
      <c r="O3772" t="s">
        <v>2540</v>
      </c>
      <c r="P3772" t="s">
        <v>3609</v>
      </c>
      <c r="Q3772" t="s">
        <v>2535</v>
      </c>
      <c r="R3772" t="s">
        <v>2836</v>
      </c>
      <c r="S3772" t="s">
        <v>2788</v>
      </c>
      <c r="T3772">
        <v>24.76</v>
      </c>
      <c r="U3772" t="s">
        <v>2556</v>
      </c>
    </row>
    <row r="3773" spans="1:21" x14ac:dyDescent="0.2">
      <c r="A3773" t="s">
        <v>2447</v>
      </c>
      <c r="B3773">
        <v>1036124</v>
      </c>
      <c r="C3773">
        <v>12</v>
      </c>
      <c r="D3773" t="s">
        <v>2789</v>
      </c>
      <c r="E3773" t="s">
        <v>4063</v>
      </c>
      <c r="F3773" s="53">
        <v>750</v>
      </c>
      <c r="G3773" t="s">
        <v>2504</v>
      </c>
      <c r="H3773">
        <v>98</v>
      </c>
      <c r="I3773" t="s">
        <v>2528</v>
      </c>
      <c r="J3773" t="s">
        <v>2535</v>
      </c>
      <c r="K3773" t="s">
        <v>2560</v>
      </c>
      <c r="L3773" t="s">
        <v>2756</v>
      </c>
      <c r="M3773" t="s">
        <v>2757</v>
      </c>
      <c r="N3773" t="s">
        <v>2511</v>
      </c>
      <c r="O3773" t="s">
        <v>2671</v>
      </c>
      <c r="P3773" t="s">
        <v>3035</v>
      </c>
      <c r="Q3773" t="s">
        <v>2535</v>
      </c>
      <c r="R3773" t="s">
        <v>2542</v>
      </c>
      <c r="S3773" t="s">
        <v>2543</v>
      </c>
      <c r="T3773">
        <v>19.8</v>
      </c>
      <c r="U3773" t="s">
        <v>2697</v>
      </c>
    </row>
    <row r="3774" spans="1:21" x14ac:dyDescent="0.2">
      <c r="A3774" t="s">
        <v>1069</v>
      </c>
      <c r="B3774">
        <v>1036125</v>
      </c>
      <c r="C3774">
        <v>12</v>
      </c>
      <c r="D3774" t="s">
        <v>2754</v>
      </c>
      <c r="E3774" t="s">
        <v>2843</v>
      </c>
      <c r="F3774" s="53">
        <v>750</v>
      </c>
      <c r="G3774" t="s">
        <v>2504</v>
      </c>
      <c r="H3774" t="s">
        <v>2517</v>
      </c>
      <c r="I3774" t="s">
        <v>2518</v>
      </c>
      <c r="J3774" t="s">
        <v>2535</v>
      </c>
      <c r="K3774" t="s">
        <v>2560</v>
      </c>
      <c r="L3774" t="s">
        <v>2756</v>
      </c>
      <c r="M3774" t="s">
        <v>2757</v>
      </c>
      <c r="N3774" t="s">
        <v>2657</v>
      </c>
      <c r="O3774" t="s">
        <v>2671</v>
      </c>
      <c r="P3774" t="s">
        <v>2766</v>
      </c>
      <c r="Q3774" t="s">
        <v>2535</v>
      </c>
      <c r="R3774" t="s">
        <v>2565</v>
      </c>
      <c r="S3774" t="s">
        <v>2566</v>
      </c>
      <c r="T3774">
        <v>24.98</v>
      </c>
      <c r="U3774" t="s">
        <v>2716</v>
      </c>
    </row>
    <row r="3775" spans="1:21" x14ac:dyDescent="0.2">
      <c r="A3775" t="s">
        <v>944</v>
      </c>
      <c r="B3775">
        <v>1036127</v>
      </c>
      <c r="C3775">
        <v>12</v>
      </c>
      <c r="D3775" t="s">
        <v>2818</v>
      </c>
      <c r="E3775" t="s">
        <v>2843</v>
      </c>
      <c r="F3775" s="53">
        <v>750</v>
      </c>
      <c r="G3775" t="s">
        <v>2504</v>
      </c>
      <c r="H3775" t="s">
        <v>2505</v>
      </c>
      <c r="I3775" t="s">
        <v>2518</v>
      </c>
      <c r="J3775" t="s">
        <v>2535</v>
      </c>
      <c r="K3775" t="s">
        <v>2560</v>
      </c>
      <c r="L3775" t="s">
        <v>2756</v>
      </c>
      <c r="M3775" t="s">
        <v>2757</v>
      </c>
      <c r="N3775" t="s">
        <v>2657</v>
      </c>
      <c r="O3775" t="s">
        <v>2671</v>
      </c>
      <c r="P3775" t="s">
        <v>2820</v>
      </c>
      <c r="Q3775" t="s">
        <v>2535</v>
      </c>
      <c r="R3775" t="s">
        <v>2542</v>
      </c>
      <c r="S3775" t="s">
        <v>2783</v>
      </c>
      <c r="T3775">
        <v>24.98</v>
      </c>
      <c r="U3775" t="s">
        <v>2716</v>
      </c>
    </row>
    <row r="3776" spans="1:21" x14ac:dyDescent="0.2">
      <c r="A3776" t="s">
        <v>7223</v>
      </c>
      <c r="B3776">
        <v>1036136</v>
      </c>
      <c r="C3776">
        <v>6</v>
      </c>
      <c r="D3776" t="s">
        <v>2502</v>
      </c>
      <c r="E3776" t="s">
        <v>3185</v>
      </c>
      <c r="F3776" s="53">
        <v>750</v>
      </c>
      <c r="G3776" t="s">
        <v>2504</v>
      </c>
      <c r="H3776" t="s">
        <v>9458</v>
      </c>
      <c r="I3776" t="s">
        <v>2506</v>
      </c>
      <c r="J3776" t="s">
        <v>2535</v>
      </c>
      <c r="K3776" t="s">
        <v>2560</v>
      </c>
      <c r="L3776" t="s">
        <v>2720</v>
      </c>
      <c r="M3776" t="s">
        <v>2721</v>
      </c>
      <c r="N3776" t="s">
        <v>2722</v>
      </c>
      <c r="O3776" t="s">
        <v>2723</v>
      </c>
      <c r="P3776" t="s">
        <v>4659</v>
      </c>
      <c r="Q3776" t="s">
        <v>2535</v>
      </c>
      <c r="R3776" t="s">
        <v>2542</v>
      </c>
      <c r="S3776" t="s">
        <v>2502</v>
      </c>
      <c r="T3776">
        <v>13.73</v>
      </c>
      <c r="U3776" t="s">
        <v>3430</v>
      </c>
    </row>
    <row r="3777" spans="1:21" x14ac:dyDescent="0.2">
      <c r="A3777" t="s">
        <v>7224</v>
      </c>
      <c r="B3777">
        <v>1036137</v>
      </c>
      <c r="C3777">
        <v>6</v>
      </c>
      <c r="D3777" t="s">
        <v>2502</v>
      </c>
      <c r="E3777" t="s">
        <v>3185</v>
      </c>
      <c r="F3777" s="53">
        <v>750</v>
      </c>
      <c r="G3777" t="s">
        <v>2504</v>
      </c>
      <c r="H3777" t="s">
        <v>9458</v>
      </c>
      <c r="I3777" t="s">
        <v>2506</v>
      </c>
      <c r="J3777" t="s">
        <v>2535</v>
      </c>
      <c r="K3777" t="s">
        <v>2560</v>
      </c>
      <c r="L3777" t="s">
        <v>2720</v>
      </c>
      <c r="M3777" t="s">
        <v>2721</v>
      </c>
      <c r="N3777" t="s">
        <v>2722</v>
      </c>
      <c r="O3777" t="s">
        <v>2723</v>
      </c>
      <c r="P3777" t="s">
        <v>2724</v>
      </c>
      <c r="Q3777" t="s">
        <v>2535</v>
      </c>
      <c r="R3777" t="s">
        <v>2542</v>
      </c>
      <c r="S3777" t="s">
        <v>2502</v>
      </c>
      <c r="T3777">
        <v>13.73</v>
      </c>
      <c r="U3777" t="s">
        <v>3430</v>
      </c>
    </row>
    <row r="3778" spans="1:21" x14ac:dyDescent="0.2">
      <c r="A3778" t="s">
        <v>7225</v>
      </c>
      <c r="B3778">
        <v>1036138</v>
      </c>
      <c r="C3778">
        <v>6</v>
      </c>
      <c r="D3778" t="s">
        <v>2502</v>
      </c>
      <c r="E3778" t="s">
        <v>3131</v>
      </c>
      <c r="F3778" s="53">
        <v>1500</v>
      </c>
      <c r="G3778" t="s">
        <v>2504</v>
      </c>
      <c r="H3778" t="s">
        <v>9458</v>
      </c>
      <c r="I3778" t="s">
        <v>2506</v>
      </c>
      <c r="J3778" t="s">
        <v>2535</v>
      </c>
      <c r="K3778" t="s">
        <v>2677</v>
      </c>
      <c r="L3778" t="s">
        <v>3132</v>
      </c>
      <c r="M3778" t="s">
        <v>3133</v>
      </c>
      <c r="N3778" t="s">
        <v>2511</v>
      </c>
      <c r="O3778" t="s">
        <v>2587</v>
      </c>
      <c r="P3778" t="s">
        <v>2778</v>
      </c>
      <c r="Q3778" t="s">
        <v>9464</v>
      </c>
      <c r="R3778" t="s">
        <v>2565</v>
      </c>
      <c r="S3778" t="s">
        <v>2502</v>
      </c>
      <c r="T3778">
        <v>28.13</v>
      </c>
      <c r="U3778" t="s">
        <v>3542</v>
      </c>
    </row>
    <row r="3779" spans="1:21" x14ac:dyDescent="0.2">
      <c r="A3779" t="s">
        <v>1731</v>
      </c>
      <c r="B3779">
        <v>1036143</v>
      </c>
      <c r="C3779">
        <v>6</v>
      </c>
      <c r="D3779" t="s">
        <v>2502</v>
      </c>
      <c r="E3779" t="s">
        <v>3574</v>
      </c>
      <c r="F3779" s="53">
        <v>750</v>
      </c>
      <c r="G3779" t="s">
        <v>2504</v>
      </c>
      <c r="H3779">
        <v>98</v>
      </c>
      <c r="I3779" t="s">
        <v>2518</v>
      </c>
      <c r="J3779" t="s">
        <v>2519</v>
      </c>
      <c r="K3779" t="s">
        <v>2583</v>
      </c>
      <c r="L3779" t="s">
        <v>2649</v>
      </c>
      <c r="M3779" t="s">
        <v>2650</v>
      </c>
      <c r="N3779" t="s">
        <v>2522</v>
      </c>
      <c r="O3779" t="s">
        <v>2523</v>
      </c>
      <c r="P3779" t="s">
        <v>2972</v>
      </c>
      <c r="Q3779" t="s">
        <v>2519</v>
      </c>
      <c r="R3779" t="s">
        <v>2502</v>
      </c>
      <c r="S3779" t="s">
        <v>2633</v>
      </c>
      <c r="T3779">
        <v>158.6</v>
      </c>
      <c r="U3779" t="s">
        <v>10307</v>
      </c>
    </row>
    <row r="3780" spans="1:21" x14ac:dyDescent="0.2">
      <c r="A3780" t="s">
        <v>7226</v>
      </c>
      <c r="B3780">
        <v>1036146</v>
      </c>
      <c r="C3780">
        <v>12</v>
      </c>
      <c r="D3780" t="s">
        <v>2502</v>
      </c>
      <c r="E3780" t="s">
        <v>3131</v>
      </c>
      <c r="F3780" s="53">
        <v>750</v>
      </c>
      <c r="G3780" t="s">
        <v>2504</v>
      </c>
      <c r="H3780" t="s">
        <v>9458</v>
      </c>
      <c r="I3780" t="s">
        <v>2506</v>
      </c>
      <c r="J3780" t="s">
        <v>2535</v>
      </c>
      <c r="K3780" t="s">
        <v>2677</v>
      </c>
      <c r="L3780" t="s">
        <v>3132</v>
      </c>
      <c r="M3780" t="s">
        <v>3133</v>
      </c>
      <c r="N3780" t="s">
        <v>2511</v>
      </c>
      <c r="O3780" t="s">
        <v>2587</v>
      </c>
      <c r="P3780" t="s">
        <v>2778</v>
      </c>
      <c r="Q3780" t="s">
        <v>9464</v>
      </c>
      <c r="R3780" t="s">
        <v>2565</v>
      </c>
      <c r="S3780" t="s">
        <v>2502</v>
      </c>
      <c r="T3780">
        <v>17.54</v>
      </c>
      <c r="U3780" t="s">
        <v>3430</v>
      </c>
    </row>
    <row r="3781" spans="1:21" x14ac:dyDescent="0.2">
      <c r="A3781" t="s">
        <v>7227</v>
      </c>
      <c r="B3781">
        <v>1036147</v>
      </c>
      <c r="C3781">
        <v>12</v>
      </c>
      <c r="D3781" t="s">
        <v>2502</v>
      </c>
      <c r="E3781" t="s">
        <v>3131</v>
      </c>
      <c r="F3781" s="53">
        <v>750</v>
      </c>
      <c r="G3781" t="s">
        <v>2504</v>
      </c>
      <c r="H3781" t="s">
        <v>9458</v>
      </c>
      <c r="I3781" t="s">
        <v>2506</v>
      </c>
      <c r="J3781" t="s">
        <v>2535</v>
      </c>
      <c r="K3781" t="s">
        <v>2677</v>
      </c>
      <c r="L3781" t="s">
        <v>3132</v>
      </c>
      <c r="M3781" t="s">
        <v>3133</v>
      </c>
      <c r="N3781" t="s">
        <v>2511</v>
      </c>
      <c r="O3781" t="s">
        <v>2587</v>
      </c>
      <c r="P3781" t="s">
        <v>2778</v>
      </c>
      <c r="Q3781" t="s">
        <v>9464</v>
      </c>
      <c r="R3781" t="s">
        <v>2565</v>
      </c>
      <c r="S3781" t="s">
        <v>2502</v>
      </c>
      <c r="T3781">
        <v>17.54</v>
      </c>
      <c r="U3781" t="s">
        <v>3430</v>
      </c>
    </row>
    <row r="3782" spans="1:21" x14ac:dyDescent="0.2">
      <c r="A3782" t="s">
        <v>1948</v>
      </c>
      <c r="B3782">
        <v>1036151</v>
      </c>
      <c r="C3782">
        <v>6</v>
      </c>
      <c r="D3782" t="s">
        <v>2754</v>
      </c>
      <c r="E3782" t="s">
        <v>2819</v>
      </c>
      <c r="F3782" s="53">
        <v>1500</v>
      </c>
      <c r="G3782" t="s">
        <v>2504</v>
      </c>
      <c r="H3782" t="s">
        <v>2517</v>
      </c>
      <c r="I3782" t="s">
        <v>2506</v>
      </c>
      <c r="J3782" t="s">
        <v>2535</v>
      </c>
      <c r="K3782" t="s">
        <v>2560</v>
      </c>
      <c r="L3782" t="s">
        <v>2756</v>
      </c>
      <c r="M3782" t="s">
        <v>2757</v>
      </c>
      <c r="N3782" t="s">
        <v>2657</v>
      </c>
      <c r="O3782" t="s">
        <v>2671</v>
      </c>
      <c r="P3782" t="s">
        <v>2766</v>
      </c>
      <c r="Q3782" t="s">
        <v>2535</v>
      </c>
      <c r="R3782" t="s">
        <v>2565</v>
      </c>
      <c r="S3782" t="s">
        <v>2566</v>
      </c>
      <c r="T3782">
        <v>28.99</v>
      </c>
      <c r="U3782" t="s">
        <v>2702</v>
      </c>
    </row>
    <row r="3783" spans="1:21" x14ac:dyDescent="0.2">
      <c r="A3783" t="s">
        <v>1995</v>
      </c>
      <c r="B3783">
        <v>1036152</v>
      </c>
      <c r="C3783">
        <v>4</v>
      </c>
      <c r="D3783" t="s">
        <v>2818</v>
      </c>
      <c r="E3783" t="s">
        <v>2819</v>
      </c>
      <c r="F3783" s="53">
        <v>3000</v>
      </c>
      <c r="G3783" t="s">
        <v>2707</v>
      </c>
      <c r="H3783">
        <v>97</v>
      </c>
      <c r="I3783" t="s">
        <v>2506</v>
      </c>
      <c r="J3783" t="s">
        <v>2535</v>
      </c>
      <c r="K3783" t="s">
        <v>2560</v>
      </c>
      <c r="L3783" t="s">
        <v>2756</v>
      </c>
      <c r="M3783" t="s">
        <v>2757</v>
      </c>
      <c r="N3783" t="s">
        <v>2511</v>
      </c>
      <c r="O3783" t="s">
        <v>2671</v>
      </c>
      <c r="P3783" t="s">
        <v>2820</v>
      </c>
      <c r="Q3783" t="s">
        <v>2535</v>
      </c>
      <c r="R3783" t="s">
        <v>2542</v>
      </c>
      <c r="S3783" t="s">
        <v>2783</v>
      </c>
      <c r="T3783">
        <v>54.01</v>
      </c>
      <c r="U3783" t="s">
        <v>2702</v>
      </c>
    </row>
    <row r="3784" spans="1:21" x14ac:dyDescent="0.2">
      <c r="A3784" t="s">
        <v>1463</v>
      </c>
      <c r="B3784">
        <v>1036155</v>
      </c>
      <c r="C3784">
        <v>12</v>
      </c>
      <c r="D3784" t="s">
        <v>2502</v>
      </c>
      <c r="E3784" t="s">
        <v>3443</v>
      </c>
      <c r="F3784" s="53">
        <v>750</v>
      </c>
      <c r="G3784" t="s">
        <v>2504</v>
      </c>
      <c r="H3784" t="s">
        <v>2555</v>
      </c>
      <c r="I3784" t="s">
        <v>2518</v>
      </c>
      <c r="J3784" t="s">
        <v>2519</v>
      </c>
      <c r="K3784" t="s">
        <v>2569</v>
      </c>
      <c r="L3784" t="s">
        <v>2773</v>
      </c>
      <c r="M3784" t="s">
        <v>2774</v>
      </c>
      <c r="N3784" t="s">
        <v>2539</v>
      </c>
      <c r="O3784" t="s">
        <v>2540</v>
      </c>
      <c r="P3784" t="s">
        <v>2553</v>
      </c>
      <c r="Q3784" t="s">
        <v>2519</v>
      </c>
      <c r="R3784" t="s">
        <v>2502</v>
      </c>
      <c r="S3784" t="s">
        <v>2525</v>
      </c>
      <c r="T3784">
        <v>51.52</v>
      </c>
      <c r="U3784" t="s">
        <v>89</v>
      </c>
    </row>
    <row r="3785" spans="1:21" x14ac:dyDescent="0.2">
      <c r="A3785" t="s">
        <v>10483</v>
      </c>
      <c r="B3785">
        <v>1036157</v>
      </c>
      <c r="C3785">
        <v>12</v>
      </c>
      <c r="D3785" t="s">
        <v>3801</v>
      </c>
      <c r="E3785" t="s">
        <v>3148</v>
      </c>
      <c r="F3785" s="53">
        <v>750</v>
      </c>
      <c r="G3785" t="s">
        <v>2504</v>
      </c>
      <c r="H3785" t="s">
        <v>2963</v>
      </c>
      <c r="I3785" t="s">
        <v>2518</v>
      </c>
      <c r="J3785" t="s">
        <v>2535</v>
      </c>
      <c r="K3785" t="s">
        <v>2560</v>
      </c>
      <c r="L3785" t="s">
        <v>2756</v>
      </c>
      <c r="M3785" t="s">
        <v>2757</v>
      </c>
      <c r="N3785" t="s">
        <v>2657</v>
      </c>
      <c r="O3785" t="s">
        <v>2671</v>
      </c>
      <c r="P3785" t="s">
        <v>3280</v>
      </c>
      <c r="Q3785" t="s">
        <v>2535</v>
      </c>
      <c r="R3785" t="s">
        <v>2565</v>
      </c>
      <c r="S3785" t="s">
        <v>2566</v>
      </c>
      <c r="T3785">
        <v>30.91</v>
      </c>
      <c r="U3785" t="s">
        <v>3777</v>
      </c>
    </row>
    <row r="3786" spans="1:21" x14ac:dyDescent="0.2">
      <c r="A3786" t="s">
        <v>7229</v>
      </c>
      <c r="B3786">
        <v>1036159</v>
      </c>
      <c r="C3786">
        <v>6</v>
      </c>
      <c r="D3786" t="s">
        <v>2502</v>
      </c>
      <c r="E3786" t="s">
        <v>3185</v>
      </c>
      <c r="F3786" s="53">
        <v>1500</v>
      </c>
      <c r="G3786" t="s">
        <v>2504</v>
      </c>
      <c r="H3786" t="s">
        <v>9458</v>
      </c>
      <c r="I3786" t="s">
        <v>2506</v>
      </c>
      <c r="J3786" t="s">
        <v>2535</v>
      </c>
      <c r="K3786" t="s">
        <v>2560</v>
      </c>
      <c r="L3786" t="s">
        <v>2791</v>
      </c>
      <c r="M3786" t="s">
        <v>2792</v>
      </c>
      <c r="N3786" t="s">
        <v>2522</v>
      </c>
      <c r="O3786" t="s">
        <v>2793</v>
      </c>
      <c r="P3786" t="s">
        <v>3243</v>
      </c>
      <c r="Q3786" t="s">
        <v>2535</v>
      </c>
      <c r="R3786" t="s">
        <v>2542</v>
      </c>
      <c r="S3786" t="s">
        <v>2502</v>
      </c>
      <c r="T3786">
        <v>25.19</v>
      </c>
      <c r="U3786" t="s">
        <v>3430</v>
      </c>
    </row>
    <row r="3787" spans="1:21" x14ac:dyDescent="0.2">
      <c r="A3787" t="s">
        <v>7230</v>
      </c>
      <c r="B3787">
        <v>1036179</v>
      </c>
      <c r="C3787">
        <v>6</v>
      </c>
      <c r="D3787" t="s">
        <v>2502</v>
      </c>
      <c r="E3787" t="s">
        <v>3185</v>
      </c>
      <c r="F3787" s="53">
        <v>750</v>
      </c>
      <c r="G3787" t="s">
        <v>2504</v>
      </c>
      <c r="H3787" t="s">
        <v>9458</v>
      </c>
      <c r="I3787" t="s">
        <v>2518</v>
      </c>
      <c r="J3787" t="s">
        <v>2535</v>
      </c>
      <c r="K3787" t="s">
        <v>2560</v>
      </c>
      <c r="L3787" t="s">
        <v>2726</v>
      </c>
      <c r="M3787" t="s">
        <v>2727</v>
      </c>
      <c r="N3787" t="s">
        <v>2539</v>
      </c>
      <c r="O3787" t="s">
        <v>2540</v>
      </c>
      <c r="P3787" t="s">
        <v>2541</v>
      </c>
      <c r="Q3787" t="s">
        <v>2535</v>
      </c>
      <c r="R3787" t="s">
        <v>2542</v>
      </c>
      <c r="S3787" t="s">
        <v>2502</v>
      </c>
      <c r="T3787">
        <v>47.49</v>
      </c>
      <c r="U3787" t="s">
        <v>3430</v>
      </c>
    </row>
    <row r="3788" spans="1:21" x14ac:dyDescent="0.2">
      <c r="A3788" t="s">
        <v>721</v>
      </c>
      <c r="B3788">
        <v>1036187</v>
      </c>
      <c r="C3788">
        <v>6</v>
      </c>
      <c r="D3788" t="s">
        <v>3877</v>
      </c>
      <c r="E3788" t="s">
        <v>9717</v>
      </c>
      <c r="F3788" s="53">
        <v>1500</v>
      </c>
      <c r="G3788" t="s">
        <v>3509</v>
      </c>
      <c r="H3788" t="s">
        <v>2635</v>
      </c>
      <c r="I3788" t="s">
        <v>2506</v>
      </c>
      <c r="J3788" t="s">
        <v>2535</v>
      </c>
      <c r="K3788" t="s">
        <v>2560</v>
      </c>
      <c r="L3788" t="s">
        <v>2824</v>
      </c>
      <c r="M3788" t="s">
        <v>2825</v>
      </c>
      <c r="N3788" t="s">
        <v>2694</v>
      </c>
      <c r="O3788" t="s">
        <v>2695</v>
      </c>
      <c r="P3788" t="s">
        <v>2826</v>
      </c>
      <c r="Q3788" t="s">
        <v>2535</v>
      </c>
      <c r="R3788" t="s">
        <v>2542</v>
      </c>
      <c r="S3788" t="s">
        <v>2783</v>
      </c>
      <c r="T3788">
        <v>24.98</v>
      </c>
      <c r="U3788" t="s">
        <v>2731</v>
      </c>
    </row>
    <row r="3789" spans="1:21" x14ac:dyDescent="0.2">
      <c r="A3789" t="s">
        <v>2228</v>
      </c>
      <c r="B3789">
        <v>1036188</v>
      </c>
      <c r="C3789">
        <v>12</v>
      </c>
      <c r="D3789" t="s">
        <v>2502</v>
      </c>
      <c r="E3789" t="s">
        <v>2578</v>
      </c>
      <c r="F3789" s="53">
        <v>750</v>
      </c>
      <c r="G3789" t="s">
        <v>2504</v>
      </c>
      <c r="H3789" t="s">
        <v>2517</v>
      </c>
      <c r="I3789" t="s">
        <v>2506</v>
      </c>
      <c r="J3789" t="s">
        <v>2519</v>
      </c>
      <c r="K3789" t="s">
        <v>2569</v>
      </c>
      <c r="L3789" t="s">
        <v>2773</v>
      </c>
      <c r="M3789" t="s">
        <v>2774</v>
      </c>
      <c r="N3789" t="s">
        <v>2511</v>
      </c>
      <c r="O3789" t="s">
        <v>2512</v>
      </c>
      <c r="P3789" t="s">
        <v>2867</v>
      </c>
      <c r="Q3789" t="s">
        <v>2519</v>
      </c>
      <c r="R3789" t="s">
        <v>2502</v>
      </c>
      <c r="S3789" t="s">
        <v>2525</v>
      </c>
      <c r="T3789">
        <v>31.99</v>
      </c>
      <c r="U3789" t="s">
        <v>89</v>
      </c>
    </row>
    <row r="3790" spans="1:21" x14ac:dyDescent="0.2">
      <c r="A3790" t="s">
        <v>7231</v>
      </c>
      <c r="B3790">
        <v>1036193</v>
      </c>
      <c r="C3790">
        <v>24</v>
      </c>
      <c r="D3790" t="s">
        <v>2502</v>
      </c>
      <c r="E3790" t="s">
        <v>3185</v>
      </c>
      <c r="F3790" s="53">
        <v>500</v>
      </c>
      <c r="G3790" t="s">
        <v>2613</v>
      </c>
      <c r="H3790" t="s">
        <v>9458</v>
      </c>
      <c r="I3790" t="s">
        <v>2506</v>
      </c>
      <c r="J3790" t="s">
        <v>2507</v>
      </c>
      <c r="K3790" t="s">
        <v>2529</v>
      </c>
      <c r="L3790" t="s">
        <v>2530</v>
      </c>
      <c r="M3790" t="s">
        <v>2531</v>
      </c>
      <c r="N3790" t="s">
        <v>2522</v>
      </c>
      <c r="O3790" t="s">
        <v>2642</v>
      </c>
      <c r="P3790" t="s">
        <v>2642</v>
      </c>
      <c r="Q3790" t="s">
        <v>2507</v>
      </c>
      <c r="R3790" t="s">
        <v>9718</v>
      </c>
      <c r="S3790" t="s">
        <v>2502</v>
      </c>
      <c r="T3790">
        <v>4.76</v>
      </c>
      <c r="U3790" t="s">
        <v>89</v>
      </c>
    </row>
    <row r="3791" spans="1:21" x14ac:dyDescent="0.2">
      <c r="A3791" t="s">
        <v>4405</v>
      </c>
      <c r="B3791">
        <v>1036201</v>
      </c>
      <c r="C3791">
        <v>6</v>
      </c>
      <c r="D3791" t="s">
        <v>2789</v>
      </c>
      <c r="E3791" t="s">
        <v>3325</v>
      </c>
      <c r="F3791" s="53">
        <v>1500</v>
      </c>
      <c r="G3791" t="s">
        <v>2504</v>
      </c>
      <c r="H3791" t="s">
        <v>3188</v>
      </c>
      <c r="I3791" t="s">
        <v>2518</v>
      </c>
      <c r="J3791" t="s">
        <v>2535</v>
      </c>
      <c r="K3791" t="s">
        <v>2560</v>
      </c>
      <c r="L3791" t="s">
        <v>2776</v>
      </c>
      <c r="M3791" t="s">
        <v>2777</v>
      </c>
      <c r="N3791" t="s">
        <v>2586</v>
      </c>
      <c r="O3791" t="s">
        <v>2587</v>
      </c>
      <c r="P3791" t="s">
        <v>2778</v>
      </c>
      <c r="Q3791" t="s">
        <v>2535</v>
      </c>
      <c r="R3791" t="s">
        <v>2542</v>
      </c>
      <c r="S3791" t="s">
        <v>2543</v>
      </c>
      <c r="T3791">
        <v>64.430000000000007</v>
      </c>
      <c r="U3791" t="s">
        <v>5607</v>
      </c>
    </row>
    <row r="3792" spans="1:21" x14ac:dyDescent="0.2">
      <c r="A3792" t="s">
        <v>705</v>
      </c>
      <c r="B3792">
        <v>1036207</v>
      </c>
      <c r="C3792">
        <v>4</v>
      </c>
      <c r="D3792" t="s">
        <v>2680</v>
      </c>
      <c r="E3792" t="s">
        <v>3405</v>
      </c>
      <c r="F3792" s="53">
        <v>1500</v>
      </c>
      <c r="G3792" t="s">
        <v>2613</v>
      </c>
      <c r="H3792" t="s">
        <v>2635</v>
      </c>
      <c r="I3792" t="s">
        <v>2506</v>
      </c>
      <c r="J3792" t="s">
        <v>2535</v>
      </c>
      <c r="K3792" t="s">
        <v>2560</v>
      </c>
      <c r="L3792" t="s">
        <v>2700</v>
      </c>
      <c r="M3792" t="s">
        <v>2701</v>
      </c>
      <c r="N3792" t="s">
        <v>2511</v>
      </c>
      <c r="O3792" t="s">
        <v>2512</v>
      </c>
      <c r="P3792" t="s">
        <v>2781</v>
      </c>
      <c r="Q3792" t="s">
        <v>2782</v>
      </c>
      <c r="R3792" t="s">
        <v>2565</v>
      </c>
      <c r="S3792" t="s">
        <v>2566</v>
      </c>
      <c r="T3792">
        <v>29.73</v>
      </c>
      <c r="U3792" t="s">
        <v>3406</v>
      </c>
    </row>
    <row r="3793" spans="1:21" x14ac:dyDescent="0.2">
      <c r="A3793" t="s">
        <v>626</v>
      </c>
      <c r="B3793">
        <v>1036208</v>
      </c>
      <c r="C3793">
        <v>12</v>
      </c>
      <c r="D3793" t="s">
        <v>2502</v>
      </c>
      <c r="E3793" t="s">
        <v>3785</v>
      </c>
      <c r="F3793" s="53">
        <v>750</v>
      </c>
      <c r="G3793" t="s">
        <v>2504</v>
      </c>
      <c r="H3793" t="s">
        <v>2635</v>
      </c>
      <c r="I3793" t="s">
        <v>2528</v>
      </c>
      <c r="J3793" t="s">
        <v>2519</v>
      </c>
      <c r="K3793" t="s">
        <v>2654</v>
      </c>
      <c r="L3793" t="s">
        <v>2660</v>
      </c>
      <c r="M3793" t="s">
        <v>2661</v>
      </c>
      <c r="N3793" t="s">
        <v>2511</v>
      </c>
      <c r="O3793" t="s">
        <v>2512</v>
      </c>
      <c r="P3793" t="s">
        <v>2781</v>
      </c>
      <c r="Q3793" t="s">
        <v>3497</v>
      </c>
      <c r="R3793" t="s">
        <v>2502</v>
      </c>
      <c r="S3793" t="s">
        <v>2658</v>
      </c>
      <c r="T3793">
        <v>39.99</v>
      </c>
      <c r="U3793" t="s">
        <v>3786</v>
      </c>
    </row>
    <row r="3794" spans="1:21" x14ac:dyDescent="0.2">
      <c r="A3794" t="s">
        <v>7232</v>
      </c>
      <c r="B3794">
        <v>1036211</v>
      </c>
      <c r="C3794">
        <v>6</v>
      </c>
      <c r="D3794" t="s">
        <v>3038</v>
      </c>
      <c r="E3794" t="s">
        <v>3442</v>
      </c>
      <c r="F3794" s="53">
        <v>750</v>
      </c>
      <c r="G3794" t="s">
        <v>2504</v>
      </c>
      <c r="H3794" t="s">
        <v>2559</v>
      </c>
      <c r="I3794" t="s">
        <v>2518</v>
      </c>
      <c r="J3794" t="s">
        <v>2535</v>
      </c>
      <c r="K3794" t="s">
        <v>2838</v>
      </c>
      <c r="L3794" t="s">
        <v>2844</v>
      </c>
      <c r="M3794" t="s">
        <v>2845</v>
      </c>
      <c r="N3794" t="s">
        <v>2511</v>
      </c>
      <c r="O3794" t="s">
        <v>2512</v>
      </c>
      <c r="P3794" t="s">
        <v>2781</v>
      </c>
      <c r="Q3794" t="s">
        <v>2782</v>
      </c>
      <c r="R3794" t="s">
        <v>2565</v>
      </c>
      <c r="S3794" t="s">
        <v>2566</v>
      </c>
      <c r="T3794">
        <v>31.69</v>
      </c>
      <c r="U3794" t="s">
        <v>3442</v>
      </c>
    </row>
    <row r="3795" spans="1:21" x14ac:dyDescent="0.2">
      <c r="A3795" t="s">
        <v>7233</v>
      </c>
      <c r="B3795">
        <v>1036216</v>
      </c>
      <c r="C3795">
        <v>6</v>
      </c>
      <c r="D3795" t="s">
        <v>2502</v>
      </c>
      <c r="E3795" t="s">
        <v>3185</v>
      </c>
      <c r="F3795" s="53">
        <v>750</v>
      </c>
      <c r="G3795" t="s">
        <v>2504</v>
      </c>
      <c r="H3795" t="s">
        <v>3268</v>
      </c>
      <c r="I3795" t="s">
        <v>2518</v>
      </c>
      <c r="J3795" t="s">
        <v>2519</v>
      </c>
      <c r="K3795" t="s">
        <v>2583</v>
      </c>
      <c r="L3795" t="s">
        <v>2644</v>
      </c>
      <c r="M3795" t="s">
        <v>2645</v>
      </c>
      <c r="N3795" t="s">
        <v>2522</v>
      </c>
      <c r="O3795" t="s">
        <v>3658</v>
      </c>
      <c r="P3795" t="s">
        <v>3658</v>
      </c>
      <c r="Q3795" t="s">
        <v>2519</v>
      </c>
      <c r="R3795" t="s">
        <v>2502</v>
      </c>
      <c r="S3795" t="s">
        <v>2633</v>
      </c>
      <c r="T3795">
        <v>199.99</v>
      </c>
      <c r="U3795" t="s">
        <v>2746</v>
      </c>
    </row>
    <row r="3796" spans="1:21" x14ac:dyDescent="0.2">
      <c r="A3796" t="s">
        <v>2444</v>
      </c>
      <c r="B3796">
        <v>1036241</v>
      </c>
      <c r="C3796">
        <v>6</v>
      </c>
      <c r="D3796" t="s">
        <v>2502</v>
      </c>
      <c r="E3796" t="s">
        <v>9719</v>
      </c>
      <c r="F3796" s="53">
        <v>750</v>
      </c>
      <c r="G3796" t="s">
        <v>2504</v>
      </c>
      <c r="H3796" t="s">
        <v>2635</v>
      </c>
      <c r="I3796" t="s">
        <v>2506</v>
      </c>
      <c r="J3796" t="s">
        <v>2519</v>
      </c>
      <c r="K3796" t="s">
        <v>2654</v>
      </c>
      <c r="L3796" t="s">
        <v>2660</v>
      </c>
      <c r="M3796" t="s">
        <v>2661</v>
      </c>
      <c r="N3796" t="s">
        <v>2770</v>
      </c>
      <c r="O3796" t="s">
        <v>2771</v>
      </c>
      <c r="P3796" t="s">
        <v>2830</v>
      </c>
      <c r="Q3796" t="s">
        <v>2519</v>
      </c>
      <c r="R3796" t="s">
        <v>2502</v>
      </c>
      <c r="S3796" t="s">
        <v>2658</v>
      </c>
      <c r="T3796">
        <v>33.68</v>
      </c>
      <c r="U3796" t="s">
        <v>2697</v>
      </c>
    </row>
    <row r="3797" spans="1:21" x14ac:dyDescent="0.2">
      <c r="A3797" t="s">
        <v>7234</v>
      </c>
      <c r="B3797">
        <v>1036253</v>
      </c>
      <c r="C3797">
        <v>12</v>
      </c>
      <c r="D3797" t="s">
        <v>2502</v>
      </c>
      <c r="E3797" t="s">
        <v>9720</v>
      </c>
      <c r="F3797" s="53">
        <v>750</v>
      </c>
      <c r="G3797" t="s">
        <v>2504</v>
      </c>
      <c r="H3797" t="s">
        <v>9458</v>
      </c>
      <c r="I3797" t="s">
        <v>2518</v>
      </c>
      <c r="J3797" t="s">
        <v>2535</v>
      </c>
      <c r="K3797" t="s">
        <v>2560</v>
      </c>
      <c r="L3797" t="s">
        <v>2756</v>
      </c>
      <c r="M3797" t="s">
        <v>2757</v>
      </c>
      <c r="N3797" t="s">
        <v>2657</v>
      </c>
      <c r="O3797" t="s">
        <v>2671</v>
      </c>
      <c r="P3797" t="s">
        <v>2672</v>
      </c>
      <c r="Q3797" t="s">
        <v>2535</v>
      </c>
      <c r="R3797" t="s">
        <v>2542</v>
      </c>
      <c r="S3797" t="s">
        <v>2502</v>
      </c>
      <c r="T3797">
        <v>43.77</v>
      </c>
      <c r="U3797" t="s">
        <v>2697</v>
      </c>
    </row>
    <row r="3798" spans="1:21" x14ac:dyDescent="0.2">
      <c r="A3798" t="s">
        <v>7235</v>
      </c>
      <c r="B3798">
        <v>1036254</v>
      </c>
      <c r="C3798">
        <v>12</v>
      </c>
      <c r="D3798" t="s">
        <v>2502</v>
      </c>
      <c r="E3798" t="s">
        <v>3185</v>
      </c>
      <c r="F3798" s="53">
        <v>750</v>
      </c>
      <c r="G3798" t="s">
        <v>2504</v>
      </c>
      <c r="H3798" t="s">
        <v>9458</v>
      </c>
      <c r="I3798" t="s">
        <v>2518</v>
      </c>
      <c r="J3798" t="s">
        <v>2535</v>
      </c>
      <c r="K3798" t="s">
        <v>2560</v>
      </c>
      <c r="L3798" t="s">
        <v>2726</v>
      </c>
      <c r="M3798" t="s">
        <v>2727</v>
      </c>
      <c r="N3798" t="s">
        <v>2511</v>
      </c>
      <c r="O3798" t="s">
        <v>2540</v>
      </c>
      <c r="P3798" t="s">
        <v>2541</v>
      </c>
      <c r="Q3798" t="s">
        <v>9464</v>
      </c>
      <c r="R3798" t="s">
        <v>2836</v>
      </c>
      <c r="S3798" t="s">
        <v>2502</v>
      </c>
      <c r="T3798">
        <v>31.13</v>
      </c>
      <c r="U3798" t="s">
        <v>2731</v>
      </c>
    </row>
    <row r="3799" spans="1:21" x14ac:dyDescent="0.2">
      <c r="A3799" t="s">
        <v>7236</v>
      </c>
      <c r="B3799">
        <v>1036256</v>
      </c>
      <c r="C3799">
        <v>6</v>
      </c>
      <c r="D3799" t="s">
        <v>2502</v>
      </c>
      <c r="E3799" t="s">
        <v>3185</v>
      </c>
      <c r="F3799" s="53">
        <v>750</v>
      </c>
      <c r="G3799" t="s">
        <v>2504</v>
      </c>
      <c r="H3799" t="s">
        <v>9458</v>
      </c>
      <c r="I3799" t="s">
        <v>2518</v>
      </c>
      <c r="J3799" t="s">
        <v>2535</v>
      </c>
      <c r="K3799" t="s">
        <v>2560</v>
      </c>
      <c r="L3799" t="s">
        <v>2756</v>
      </c>
      <c r="M3799" t="s">
        <v>2757</v>
      </c>
      <c r="N3799" t="s">
        <v>2511</v>
      </c>
      <c r="O3799" t="s">
        <v>2671</v>
      </c>
      <c r="P3799" t="s">
        <v>2674</v>
      </c>
      <c r="Q3799" t="s">
        <v>9464</v>
      </c>
      <c r="R3799" t="s">
        <v>2542</v>
      </c>
      <c r="S3799" t="s">
        <v>2502</v>
      </c>
      <c r="T3799">
        <v>37.630000000000003</v>
      </c>
      <c r="U3799" t="s">
        <v>2697</v>
      </c>
    </row>
    <row r="3800" spans="1:21" x14ac:dyDescent="0.2">
      <c r="A3800" t="s">
        <v>7237</v>
      </c>
      <c r="B3800">
        <v>1036262</v>
      </c>
      <c r="C3800">
        <v>6</v>
      </c>
      <c r="D3800" t="s">
        <v>2502</v>
      </c>
      <c r="E3800" t="s">
        <v>9721</v>
      </c>
      <c r="F3800" s="53">
        <v>750</v>
      </c>
      <c r="G3800" t="s">
        <v>2504</v>
      </c>
      <c r="H3800" t="s">
        <v>9458</v>
      </c>
      <c r="I3800" t="s">
        <v>2518</v>
      </c>
      <c r="J3800" t="s">
        <v>2535</v>
      </c>
      <c r="K3800" t="s">
        <v>2560</v>
      </c>
      <c r="L3800" t="s">
        <v>2756</v>
      </c>
      <c r="M3800" t="s">
        <v>2757</v>
      </c>
      <c r="N3800" t="s">
        <v>2511</v>
      </c>
      <c r="O3800" t="s">
        <v>2671</v>
      </c>
      <c r="P3800" t="s">
        <v>2674</v>
      </c>
      <c r="Q3800" t="s">
        <v>9464</v>
      </c>
      <c r="R3800" t="s">
        <v>2542</v>
      </c>
      <c r="S3800" t="s">
        <v>2502</v>
      </c>
      <c r="T3800">
        <v>27.81</v>
      </c>
      <c r="U3800" t="s">
        <v>2697</v>
      </c>
    </row>
    <row r="3801" spans="1:21" x14ac:dyDescent="0.2">
      <c r="A3801" t="s">
        <v>7238</v>
      </c>
      <c r="B3801">
        <v>1036263</v>
      </c>
      <c r="C3801">
        <v>12</v>
      </c>
      <c r="D3801" t="s">
        <v>2502</v>
      </c>
      <c r="E3801" t="s">
        <v>9720</v>
      </c>
      <c r="F3801" s="53">
        <v>750</v>
      </c>
      <c r="G3801" t="s">
        <v>2504</v>
      </c>
      <c r="H3801" t="s">
        <v>9458</v>
      </c>
      <c r="I3801" t="s">
        <v>2528</v>
      </c>
      <c r="J3801" t="s">
        <v>2535</v>
      </c>
      <c r="K3801" t="s">
        <v>2560</v>
      </c>
      <c r="L3801" t="s">
        <v>2756</v>
      </c>
      <c r="M3801" t="s">
        <v>2757</v>
      </c>
      <c r="N3801" t="s">
        <v>2511</v>
      </c>
      <c r="O3801" t="s">
        <v>2671</v>
      </c>
      <c r="P3801" t="s">
        <v>2672</v>
      </c>
      <c r="Q3801" t="s">
        <v>9464</v>
      </c>
      <c r="R3801" t="s">
        <v>2542</v>
      </c>
      <c r="S3801" t="s">
        <v>2502</v>
      </c>
      <c r="T3801">
        <v>23.66</v>
      </c>
      <c r="U3801" t="s">
        <v>2697</v>
      </c>
    </row>
    <row r="3802" spans="1:21" x14ac:dyDescent="0.2">
      <c r="A3802" t="s">
        <v>7239</v>
      </c>
      <c r="B3802">
        <v>1036264</v>
      </c>
      <c r="C3802">
        <v>24</v>
      </c>
      <c r="D3802" t="s">
        <v>2502</v>
      </c>
      <c r="E3802" t="s">
        <v>9722</v>
      </c>
      <c r="F3802" s="53">
        <v>473</v>
      </c>
      <c r="G3802" t="s">
        <v>2613</v>
      </c>
      <c r="H3802" t="s">
        <v>9458</v>
      </c>
      <c r="I3802" t="s">
        <v>2528</v>
      </c>
      <c r="J3802" t="s">
        <v>2507</v>
      </c>
      <c r="K3802" t="s">
        <v>2529</v>
      </c>
      <c r="L3802" t="s">
        <v>2530</v>
      </c>
      <c r="M3802" t="s">
        <v>2531</v>
      </c>
      <c r="N3802" t="s">
        <v>2511</v>
      </c>
      <c r="O3802" t="s">
        <v>2512</v>
      </c>
      <c r="P3802" t="s">
        <v>3052</v>
      </c>
      <c r="Q3802" t="s">
        <v>2507</v>
      </c>
      <c r="R3802" t="s">
        <v>2542</v>
      </c>
      <c r="S3802" t="s">
        <v>2502</v>
      </c>
      <c r="T3802">
        <v>4.88</v>
      </c>
      <c r="U3802" t="s">
        <v>5308</v>
      </c>
    </row>
    <row r="3803" spans="1:21" x14ac:dyDescent="0.2">
      <c r="A3803" t="s">
        <v>7240</v>
      </c>
      <c r="B3803">
        <v>1036266</v>
      </c>
      <c r="C3803">
        <v>4</v>
      </c>
      <c r="D3803" t="s">
        <v>2502</v>
      </c>
      <c r="E3803" t="s">
        <v>3185</v>
      </c>
      <c r="F3803" s="53">
        <v>3000</v>
      </c>
      <c r="G3803" t="s">
        <v>2707</v>
      </c>
      <c r="H3803" t="s">
        <v>9458</v>
      </c>
      <c r="I3803" t="s">
        <v>2576</v>
      </c>
      <c r="J3803" t="s">
        <v>2535</v>
      </c>
      <c r="K3803" t="s">
        <v>2560</v>
      </c>
      <c r="L3803" t="s">
        <v>3027</v>
      </c>
      <c r="M3803" t="s">
        <v>3028</v>
      </c>
      <c r="N3803" t="s">
        <v>2595</v>
      </c>
      <c r="O3803" t="s">
        <v>2596</v>
      </c>
      <c r="P3803" t="s">
        <v>3444</v>
      </c>
      <c r="Q3803" t="s">
        <v>2535</v>
      </c>
      <c r="R3803" t="s">
        <v>2565</v>
      </c>
      <c r="S3803" t="s">
        <v>2502</v>
      </c>
      <c r="T3803">
        <v>33.75</v>
      </c>
      <c r="U3803" t="s">
        <v>2697</v>
      </c>
    </row>
    <row r="3804" spans="1:21" x14ac:dyDescent="0.2">
      <c r="A3804" t="s">
        <v>7241</v>
      </c>
      <c r="B3804">
        <v>1036267</v>
      </c>
      <c r="C3804">
        <v>4</v>
      </c>
      <c r="D3804" t="s">
        <v>2502</v>
      </c>
      <c r="E3804" t="s">
        <v>3185</v>
      </c>
      <c r="F3804" s="53">
        <v>3000</v>
      </c>
      <c r="G3804" t="s">
        <v>2707</v>
      </c>
      <c r="H3804" t="s">
        <v>9458</v>
      </c>
      <c r="I3804" t="s">
        <v>2576</v>
      </c>
      <c r="J3804" t="s">
        <v>2535</v>
      </c>
      <c r="K3804" t="s">
        <v>2560</v>
      </c>
      <c r="L3804" t="s">
        <v>3027</v>
      </c>
      <c r="M3804" t="s">
        <v>3028</v>
      </c>
      <c r="N3804" t="s">
        <v>2595</v>
      </c>
      <c r="O3804" t="s">
        <v>2596</v>
      </c>
      <c r="P3804" t="s">
        <v>3444</v>
      </c>
      <c r="Q3804" t="s">
        <v>2535</v>
      </c>
      <c r="R3804" t="s">
        <v>2542</v>
      </c>
      <c r="S3804" t="s">
        <v>2502</v>
      </c>
      <c r="T3804">
        <v>33.28</v>
      </c>
      <c r="U3804" t="s">
        <v>2697</v>
      </c>
    </row>
    <row r="3805" spans="1:21" x14ac:dyDescent="0.2">
      <c r="A3805" t="s">
        <v>4406</v>
      </c>
      <c r="B3805">
        <v>1036279</v>
      </c>
      <c r="C3805">
        <v>12</v>
      </c>
      <c r="D3805" t="s">
        <v>2502</v>
      </c>
      <c r="E3805" t="s">
        <v>4065</v>
      </c>
      <c r="F3805" s="53">
        <v>750</v>
      </c>
      <c r="G3805" t="s">
        <v>2504</v>
      </c>
      <c r="H3805" t="s">
        <v>2635</v>
      </c>
      <c r="I3805" t="s">
        <v>2518</v>
      </c>
      <c r="J3805" t="s">
        <v>2519</v>
      </c>
      <c r="K3805" t="s">
        <v>2583</v>
      </c>
      <c r="L3805" t="s">
        <v>2584</v>
      </c>
      <c r="M3805" t="s">
        <v>2585</v>
      </c>
      <c r="N3805" t="s">
        <v>2511</v>
      </c>
      <c r="O3805" t="s">
        <v>2587</v>
      </c>
      <c r="P3805" t="s">
        <v>2588</v>
      </c>
      <c r="Q3805" t="s">
        <v>2519</v>
      </c>
      <c r="R3805" t="s">
        <v>2502</v>
      </c>
      <c r="S3805" t="s">
        <v>2633</v>
      </c>
      <c r="T3805">
        <v>49.54</v>
      </c>
      <c r="U3805" t="s">
        <v>76</v>
      </c>
    </row>
    <row r="3806" spans="1:21" x14ac:dyDescent="0.2">
      <c r="A3806" t="s">
        <v>2029</v>
      </c>
      <c r="B3806">
        <v>1036281</v>
      </c>
      <c r="C3806">
        <v>12</v>
      </c>
      <c r="D3806" t="s">
        <v>2502</v>
      </c>
      <c r="E3806" t="s">
        <v>2549</v>
      </c>
      <c r="F3806" s="53">
        <v>750</v>
      </c>
      <c r="G3806" t="s">
        <v>2504</v>
      </c>
      <c r="H3806">
        <v>97</v>
      </c>
      <c r="I3806" t="s">
        <v>2518</v>
      </c>
      <c r="J3806" t="s">
        <v>2519</v>
      </c>
      <c r="K3806" t="s">
        <v>2546</v>
      </c>
      <c r="L3806" t="s">
        <v>2551</v>
      </c>
      <c r="M3806" t="s">
        <v>2552</v>
      </c>
      <c r="N3806" t="s">
        <v>2539</v>
      </c>
      <c r="O3806" t="s">
        <v>2540</v>
      </c>
      <c r="P3806" t="s">
        <v>2553</v>
      </c>
      <c r="Q3806" t="s">
        <v>2519</v>
      </c>
      <c r="R3806" t="s">
        <v>2502</v>
      </c>
      <c r="S3806" t="s">
        <v>2525</v>
      </c>
      <c r="T3806">
        <v>58.76</v>
      </c>
      <c r="U3806" t="s">
        <v>2548</v>
      </c>
    </row>
    <row r="3807" spans="1:21" x14ac:dyDescent="0.2">
      <c r="A3807" t="s">
        <v>356</v>
      </c>
      <c r="B3807">
        <v>1036289</v>
      </c>
      <c r="C3807">
        <v>12</v>
      </c>
      <c r="D3807" t="s">
        <v>2502</v>
      </c>
      <c r="E3807" t="s">
        <v>3889</v>
      </c>
      <c r="F3807" s="53">
        <v>375</v>
      </c>
      <c r="G3807" t="s">
        <v>2504</v>
      </c>
      <c r="H3807">
        <v>97</v>
      </c>
      <c r="I3807" t="s">
        <v>2506</v>
      </c>
      <c r="J3807" t="s">
        <v>2519</v>
      </c>
      <c r="K3807" t="s">
        <v>2654</v>
      </c>
      <c r="L3807" t="s">
        <v>2911</v>
      </c>
      <c r="M3807" t="s">
        <v>2912</v>
      </c>
      <c r="N3807" t="s">
        <v>2511</v>
      </c>
      <c r="O3807" t="s">
        <v>2512</v>
      </c>
      <c r="P3807" t="s">
        <v>2781</v>
      </c>
      <c r="Q3807" t="s">
        <v>3713</v>
      </c>
      <c r="R3807" t="s">
        <v>2502</v>
      </c>
      <c r="S3807" t="s">
        <v>2658</v>
      </c>
      <c r="T3807">
        <v>17.84</v>
      </c>
      <c r="U3807" t="s">
        <v>3890</v>
      </c>
    </row>
    <row r="3808" spans="1:21" x14ac:dyDescent="0.2">
      <c r="A3808" t="s">
        <v>678</v>
      </c>
      <c r="B3808">
        <v>1036296</v>
      </c>
      <c r="C3808">
        <v>12</v>
      </c>
      <c r="D3808" t="s">
        <v>2754</v>
      </c>
      <c r="E3808" t="s">
        <v>9723</v>
      </c>
      <c r="F3808" s="53">
        <v>750</v>
      </c>
      <c r="G3808" t="s">
        <v>2504</v>
      </c>
      <c r="H3808">
        <v>98</v>
      </c>
      <c r="I3808" t="s">
        <v>2506</v>
      </c>
      <c r="J3808" t="s">
        <v>2535</v>
      </c>
      <c r="K3808" t="s">
        <v>2560</v>
      </c>
      <c r="L3808" t="s">
        <v>2756</v>
      </c>
      <c r="M3808" t="s">
        <v>2757</v>
      </c>
      <c r="N3808" t="s">
        <v>2657</v>
      </c>
      <c r="O3808" t="s">
        <v>2671</v>
      </c>
      <c r="P3808" t="s">
        <v>2766</v>
      </c>
      <c r="Q3808" t="s">
        <v>2535</v>
      </c>
      <c r="R3808" t="s">
        <v>2565</v>
      </c>
      <c r="S3808" t="s">
        <v>2566</v>
      </c>
      <c r="T3808">
        <v>16.82</v>
      </c>
      <c r="U3808" t="s">
        <v>3430</v>
      </c>
    </row>
    <row r="3809" spans="1:21" x14ac:dyDescent="0.2">
      <c r="A3809" t="s">
        <v>706</v>
      </c>
      <c r="B3809">
        <v>1036298</v>
      </c>
      <c r="C3809">
        <v>12</v>
      </c>
      <c r="D3809" t="s">
        <v>2818</v>
      </c>
      <c r="E3809" t="s">
        <v>9723</v>
      </c>
      <c r="F3809" s="53">
        <v>750</v>
      </c>
      <c r="G3809" t="s">
        <v>2504</v>
      </c>
      <c r="H3809">
        <v>98</v>
      </c>
      <c r="I3809" t="s">
        <v>2506</v>
      </c>
      <c r="J3809" t="s">
        <v>2535</v>
      </c>
      <c r="K3809" t="s">
        <v>2560</v>
      </c>
      <c r="L3809" t="s">
        <v>2756</v>
      </c>
      <c r="M3809" t="s">
        <v>2757</v>
      </c>
      <c r="N3809" t="s">
        <v>2657</v>
      </c>
      <c r="O3809" t="s">
        <v>2671</v>
      </c>
      <c r="P3809" t="s">
        <v>3035</v>
      </c>
      <c r="Q3809" t="s">
        <v>2535</v>
      </c>
      <c r="R3809" t="s">
        <v>2542</v>
      </c>
      <c r="S3809" t="s">
        <v>2788</v>
      </c>
      <c r="T3809">
        <v>16.82</v>
      </c>
      <c r="U3809" t="s">
        <v>3430</v>
      </c>
    </row>
    <row r="3810" spans="1:21" x14ac:dyDescent="0.2">
      <c r="A3810" t="s">
        <v>1950</v>
      </c>
      <c r="B3810">
        <v>1036307</v>
      </c>
      <c r="C3810">
        <v>6</v>
      </c>
      <c r="D3810" t="s">
        <v>2734</v>
      </c>
      <c r="E3810" t="s">
        <v>3185</v>
      </c>
      <c r="F3810" s="53">
        <v>750</v>
      </c>
      <c r="G3810" t="s">
        <v>2504</v>
      </c>
      <c r="H3810" t="s">
        <v>2635</v>
      </c>
      <c r="I3810" t="s">
        <v>2518</v>
      </c>
      <c r="J3810" t="s">
        <v>2535</v>
      </c>
      <c r="K3810" t="s">
        <v>2560</v>
      </c>
      <c r="L3810" t="s">
        <v>2726</v>
      </c>
      <c r="M3810" t="s">
        <v>2727</v>
      </c>
      <c r="N3810" t="s">
        <v>2539</v>
      </c>
      <c r="O3810" t="s">
        <v>2540</v>
      </c>
      <c r="P3810" t="s">
        <v>3001</v>
      </c>
      <c r="Q3810" t="s">
        <v>2535</v>
      </c>
      <c r="R3810" t="s">
        <v>2565</v>
      </c>
      <c r="S3810" t="s">
        <v>2685</v>
      </c>
      <c r="T3810">
        <v>31.93</v>
      </c>
      <c r="U3810" t="s">
        <v>3430</v>
      </c>
    </row>
    <row r="3811" spans="1:21" x14ac:dyDescent="0.2">
      <c r="A3811" t="s">
        <v>4822</v>
      </c>
      <c r="B3811">
        <v>1036331</v>
      </c>
      <c r="C3811">
        <v>12</v>
      </c>
      <c r="D3811" t="s">
        <v>2734</v>
      </c>
      <c r="E3811" t="s">
        <v>3176</v>
      </c>
      <c r="F3811" s="53">
        <v>500</v>
      </c>
      <c r="G3811" t="s">
        <v>2504</v>
      </c>
      <c r="H3811">
        <v>98</v>
      </c>
      <c r="I3811" t="s">
        <v>2528</v>
      </c>
      <c r="J3811" t="s">
        <v>2535</v>
      </c>
      <c r="K3811" t="s">
        <v>2560</v>
      </c>
      <c r="L3811" t="s">
        <v>2736</v>
      </c>
      <c r="M3811" t="s">
        <v>2737</v>
      </c>
      <c r="N3811" t="s">
        <v>2738</v>
      </c>
      <c r="O3811" t="s">
        <v>2739</v>
      </c>
      <c r="P3811" t="s">
        <v>3177</v>
      </c>
      <c r="Q3811" t="s">
        <v>2535</v>
      </c>
      <c r="R3811" t="s">
        <v>2565</v>
      </c>
      <c r="S3811" t="s">
        <v>2685</v>
      </c>
      <c r="T3811">
        <v>19.809999999999999</v>
      </c>
      <c r="U3811" t="s">
        <v>2686</v>
      </c>
    </row>
    <row r="3812" spans="1:21" x14ac:dyDescent="0.2">
      <c r="A3812" t="s">
        <v>928</v>
      </c>
      <c r="B3812">
        <v>1036338</v>
      </c>
      <c r="C3812">
        <v>6</v>
      </c>
      <c r="D3812" t="s">
        <v>3025</v>
      </c>
      <c r="E3812" t="s">
        <v>3411</v>
      </c>
      <c r="F3812" s="53">
        <v>1500</v>
      </c>
      <c r="G3812" t="s">
        <v>2504</v>
      </c>
      <c r="H3812">
        <v>97</v>
      </c>
      <c r="I3812" t="s">
        <v>2518</v>
      </c>
      <c r="J3812" t="s">
        <v>2535</v>
      </c>
      <c r="K3812" t="s">
        <v>2560</v>
      </c>
      <c r="L3812" t="s">
        <v>3027</v>
      </c>
      <c r="M3812" t="s">
        <v>3028</v>
      </c>
      <c r="N3812" t="s">
        <v>2595</v>
      </c>
      <c r="O3812" t="s">
        <v>2596</v>
      </c>
      <c r="P3812" t="s">
        <v>3029</v>
      </c>
      <c r="Q3812" t="s">
        <v>2535</v>
      </c>
      <c r="R3812" t="s">
        <v>2542</v>
      </c>
      <c r="S3812" t="s">
        <v>2543</v>
      </c>
      <c r="T3812">
        <v>75.33</v>
      </c>
      <c r="U3812" t="s">
        <v>3430</v>
      </c>
    </row>
    <row r="3813" spans="1:21" x14ac:dyDescent="0.2">
      <c r="A3813" t="s">
        <v>222</v>
      </c>
      <c r="B3813">
        <v>1036340</v>
      </c>
      <c r="C3813">
        <v>4</v>
      </c>
      <c r="D3813" t="s">
        <v>2502</v>
      </c>
      <c r="E3813" t="s">
        <v>3934</v>
      </c>
      <c r="F3813" s="53">
        <v>2130</v>
      </c>
      <c r="G3813" t="s">
        <v>2613</v>
      </c>
      <c r="H3813">
        <v>98</v>
      </c>
      <c r="I3813" t="s">
        <v>2506</v>
      </c>
      <c r="J3813" t="s">
        <v>3017</v>
      </c>
      <c r="K3813" t="s">
        <v>3018</v>
      </c>
      <c r="L3813" t="s">
        <v>3019</v>
      </c>
      <c r="M3813" t="s">
        <v>3020</v>
      </c>
      <c r="N3813" t="s">
        <v>2511</v>
      </c>
      <c r="O3813" t="s">
        <v>2512</v>
      </c>
      <c r="P3813" t="s">
        <v>3683</v>
      </c>
      <c r="Q3813" t="s">
        <v>3021</v>
      </c>
      <c r="R3813" t="s">
        <v>2502</v>
      </c>
      <c r="S3813" t="s">
        <v>3072</v>
      </c>
      <c r="T3813">
        <v>21.61</v>
      </c>
      <c r="U3813" t="s">
        <v>3684</v>
      </c>
    </row>
    <row r="3814" spans="1:21" x14ac:dyDescent="0.2">
      <c r="A3814" t="s">
        <v>913</v>
      </c>
      <c r="B3814">
        <v>1036343</v>
      </c>
      <c r="C3814">
        <v>12</v>
      </c>
      <c r="D3814" t="s">
        <v>2502</v>
      </c>
      <c r="E3814" t="s">
        <v>3737</v>
      </c>
      <c r="F3814" s="53">
        <v>750</v>
      </c>
      <c r="G3814" t="s">
        <v>2504</v>
      </c>
      <c r="H3814">
        <v>98</v>
      </c>
      <c r="I3814" t="s">
        <v>2506</v>
      </c>
      <c r="J3814" t="s">
        <v>2519</v>
      </c>
      <c r="K3814" t="s">
        <v>2569</v>
      </c>
      <c r="L3814" t="s">
        <v>2773</v>
      </c>
      <c r="M3814" t="s">
        <v>2774</v>
      </c>
      <c r="N3814" t="s">
        <v>2511</v>
      </c>
      <c r="O3814" t="s">
        <v>2512</v>
      </c>
      <c r="P3814" t="s">
        <v>2781</v>
      </c>
      <c r="Q3814" t="s">
        <v>3713</v>
      </c>
      <c r="R3814" t="s">
        <v>2502</v>
      </c>
      <c r="S3814" t="s">
        <v>2525</v>
      </c>
      <c r="T3814">
        <v>32.71</v>
      </c>
      <c r="U3814" t="s">
        <v>3738</v>
      </c>
    </row>
    <row r="3815" spans="1:21" x14ac:dyDescent="0.2">
      <c r="A3815" t="s">
        <v>7242</v>
      </c>
      <c r="B3815">
        <v>1036345</v>
      </c>
      <c r="C3815">
        <v>12</v>
      </c>
      <c r="D3815" t="s">
        <v>2502</v>
      </c>
      <c r="E3815" t="s">
        <v>9724</v>
      </c>
      <c r="F3815" s="53">
        <v>750</v>
      </c>
      <c r="G3815" t="s">
        <v>2504</v>
      </c>
      <c r="H3815" t="s">
        <v>9458</v>
      </c>
      <c r="I3815" t="s">
        <v>2518</v>
      </c>
      <c r="J3815" t="s">
        <v>2535</v>
      </c>
      <c r="K3815" t="s">
        <v>2560</v>
      </c>
      <c r="L3815" t="s">
        <v>2992</v>
      </c>
      <c r="M3815" t="s">
        <v>2993</v>
      </c>
      <c r="N3815" t="s">
        <v>2994</v>
      </c>
      <c r="O3815" t="s">
        <v>2995</v>
      </c>
      <c r="P3815" t="s">
        <v>4220</v>
      </c>
      <c r="Q3815" t="s">
        <v>2535</v>
      </c>
      <c r="R3815" t="s">
        <v>2565</v>
      </c>
      <c r="S3815" t="s">
        <v>2502</v>
      </c>
      <c r="T3815">
        <v>29.25</v>
      </c>
      <c r="U3815" t="s">
        <v>2686</v>
      </c>
    </row>
    <row r="3816" spans="1:21" x14ac:dyDescent="0.2">
      <c r="A3816" t="s">
        <v>1877</v>
      </c>
      <c r="B3816">
        <v>1036376</v>
      </c>
      <c r="C3816">
        <v>6</v>
      </c>
      <c r="D3816" t="s">
        <v>4066</v>
      </c>
      <c r="E3816" t="s">
        <v>3185</v>
      </c>
      <c r="F3816" s="53">
        <v>750</v>
      </c>
      <c r="G3816" t="s">
        <v>2504</v>
      </c>
      <c r="H3816" t="s">
        <v>2635</v>
      </c>
      <c r="I3816" t="s">
        <v>2518</v>
      </c>
      <c r="J3816" t="s">
        <v>2535</v>
      </c>
      <c r="K3816" t="s">
        <v>2560</v>
      </c>
      <c r="L3816" t="s">
        <v>2756</v>
      </c>
      <c r="M3816" t="s">
        <v>2757</v>
      </c>
      <c r="N3816" t="s">
        <v>2657</v>
      </c>
      <c r="O3816" t="s">
        <v>2671</v>
      </c>
      <c r="P3816" t="s">
        <v>2982</v>
      </c>
      <c r="Q3816" t="s">
        <v>2535</v>
      </c>
      <c r="R3816" t="s">
        <v>2542</v>
      </c>
      <c r="S3816" t="s">
        <v>2543</v>
      </c>
      <c r="T3816">
        <v>51.53</v>
      </c>
      <c r="U3816" t="s">
        <v>2874</v>
      </c>
    </row>
    <row r="3817" spans="1:21" x14ac:dyDescent="0.2">
      <c r="A3817" t="s">
        <v>4823</v>
      </c>
      <c r="B3817">
        <v>1036389</v>
      </c>
      <c r="C3817">
        <v>6</v>
      </c>
      <c r="D3817" t="s">
        <v>2502</v>
      </c>
      <c r="E3817" t="s">
        <v>3667</v>
      </c>
      <c r="F3817" s="53">
        <v>700</v>
      </c>
      <c r="G3817" t="s">
        <v>2504</v>
      </c>
      <c r="H3817" t="s">
        <v>2635</v>
      </c>
      <c r="I3817" t="s">
        <v>2518</v>
      </c>
      <c r="J3817" t="s">
        <v>2519</v>
      </c>
      <c r="K3817" t="s">
        <v>2583</v>
      </c>
      <c r="L3817" t="s">
        <v>2649</v>
      </c>
      <c r="M3817" t="s">
        <v>2650</v>
      </c>
      <c r="N3817" t="s">
        <v>2522</v>
      </c>
      <c r="O3817" t="s">
        <v>2523</v>
      </c>
      <c r="P3817" t="s">
        <v>2651</v>
      </c>
      <c r="Q3817" t="s">
        <v>2519</v>
      </c>
      <c r="R3817" t="s">
        <v>2502</v>
      </c>
      <c r="S3817" t="s">
        <v>2636</v>
      </c>
      <c r="T3817">
        <v>54.5</v>
      </c>
      <c r="U3817" t="s">
        <v>2731</v>
      </c>
    </row>
    <row r="3818" spans="1:21" x14ac:dyDescent="0.2">
      <c r="A3818" t="s">
        <v>4824</v>
      </c>
      <c r="B3818">
        <v>1036390</v>
      </c>
      <c r="C3818">
        <v>6</v>
      </c>
      <c r="D3818" t="s">
        <v>2502</v>
      </c>
      <c r="E3818" t="s">
        <v>3667</v>
      </c>
      <c r="F3818" s="53">
        <v>700</v>
      </c>
      <c r="G3818" t="s">
        <v>2504</v>
      </c>
      <c r="H3818" t="s">
        <v>2635</v>
      </c>
      <c r="I3818" t="s">
        <v>2518</v>
      </c>
      <c r="J3818" t="s">
        <v>2519</v>
      </c>
      <c r="K3818" t="s">
        <v>2583</v>
      </c>
      <c r="L3818" t="s">
        <v>2649</v>
      </c>
      <c r="M3818" t="s">
        <v>2650</v>
      </c>
      <c r="N3818" t="s">
        <v>2522</v>
      </c>
      <c r="O3818" t="s">
        <v>2523</v>
      </c>
      <c r="P3818" t="s">
        <v>2651</v>
      </c>
      <c r="Q3818" t="s">
        <v>2519</v>
      </c>
      <c r="R3818" t="s">
        <v>2502</v>
      </c>
      <c r="S3818" t="s">
        <v>2633</v>
      </c>
      <c r="T3818">
        <v>54.5</v>
      </c>
      <c r="U3818" t="s">
        <v>2731</v>
      </c>
    </row>
    <row r="3819" spans="1:21" x14ac:dyDescent="0.2">
      <c r="A3819" t="s">
        <v>5418</v>
      </c>
      <c r="B3819">
        <v>1036391</v>
      </c>
      <c r="C3819">
        <v>12</v>
      </c>
      <c r="D3819" t="s">
        <v>3421</v>
      </c>
      <c r="E3819" t="s">
        <v>4067</v>
      </c>
      <c r="F3819" s="53">
        <v>750</v>
      </c>
      <c r="G3819" t="s">
        <v>2504</v>
      </c>
      <c r="H3819" t="s">
        <v>2517</v>
      </c>
      <c r="I3819" t="s">
        <v>2506</v>
      </c>
      <c r="J3819" t="s">
        <v>2535</v>
      </c>
      <c r="K3819" t="s">
        <v>2560</v>
      </c>
      <c r="L3819" t="s">
        <v>3027</v>
      </c>
      <c r="M3819" t="s">
        <v>3028</v>
      </c>
      <c r="N3819" t="s">
        <v>2595</v>
      </c>
      <c r="O3819" t="s">
        <v>2596</v>
      </c>
      <c r="P3819" t="s">
        <v>3444</v>
      </c>
      <c r="Q3819" t="s">
        <v>2535</v>
      </c>
      <c r="R3819" t="s">
        <v>2542</v>
      </c>
      <c r="S3819" t="s">
        <v>2783</v>
      </c>
      <c r="T3819">
        <v>17.98</v>
      </c>
      <c r="U3819" t="s">
        <v>4006</v>
      </c>
    </row>
    <row r="3820" spans="1:21" x14ac:dyDescent="0.2">
      <c r="A3820" t="s">
        <v>7243</v>
      </c>
      <c r="B3820">
        <v>1036392</v>
      </c>
      <c r="C3820">
        <v>12</v>
      </c>
      <c r="D3820" t="s">
        <v>3877</v>
      </c>
      <c r="E3820" t="s">
        <v>4068</v>
      </c>
      <c r="F3820" s="53">
        <v>750</v>
      </c>
      <c r="G3820" t="s">
        <v>2504</v>
      </c>
      <c r="H3820" t="s">
        <v>2550</v>
      </c>
      <c r="I3820" t="s">
        <v>2528</v>
      </c>
      <c r="J3820" t="s">
        <v>2535</v>
      </c>
      <c r="K3820" t="s">
        <v>2560</v>
      </c>
      <c r="L3820" t="s">
        <v>2824</v>
      </c>
      <c r="M3820" t="s">
        <v>2825</v>
      </c>
      <c r="N3820" t="s">
        <v>2694</v>
      </c>
      <c r="O3820" t="s">
        <v>2695</v>
      </c>
      <c r="P3820" t="s">
        <v>2696</v>
      </c>
      <c r="Q3820" t="s">
        <v>2535</v>
      </c>
      <c r="R3820" t="s">
        <v>2542</v>
      </c>
      <c r="S3820" t="s">
        <v>2783</v>
      </c>
      <c r="T3820">
        <v>22.99</v>
      </c>
      <c r="U3820" t="s">
        <v>2556</v>
      </c>
    </row>
    <row r="3821" spans="1:21" x14ac:dyDescent="0.2">
      <c r="A3821" t="s">
        <v>7244</v>
      </c>
      <c r="B3821">
        <v>1036399</v>
      </c>
      <c r="C3821">
        <v>6</v>
      </c>
      <c r="D3821" t="s">
        <v>2502</v>
      </c>
      <c r="E3821" t="s">
        <v>3185</v>
      </c>
      <c r="F3821" s="53">
        <v>700</v>
      </c>
      <c r="G3821" t="s">
        <v>2504</v>
      </c>
      <c r="H3821" t="s">
        <v>9458</v>
      </c>
      <c r="I3821" t="s">
        <v>2518</v>
      </c>
      <c r="J3821" t="s">
        <v>2519</v>
      </c>
      <c r="K3821" t="s">
        <v>2583</v>
      </c>
      <c r="L3821" t="s">
        <v>2649</v>
      </c>
      <c r="M3821" t="s">
        <v>2650</v>
      </c>
      <c r="N3821" t="s">
        <v>2522</v>
      </c>
      <c r="O3821" t="s">
        <v>2523</v>
      </c>
      <c r="P3821" t="s">
        <v>2524</v>
      </c>
      <c r="Q3821" t="s">
        <v>2519</v>
      </c>
      <c r="R3821" t="s">
        <v>3173</v>
      </c>
      <c r="S3821" t="s">
        <v>2502</v>
      </c>
      <c r="T3821">
        <v>103.19</v>
      </c>
      <c r="U3821" t="s">
        <v>9556</v>
      </c>
    </row>
    <row r="3822" spans="1:21" x14ac:dyDescent="0.2">
      <c r="A3822" t="s">
        <v>1117</v>
      </c>
      <c r="B3822">
        <v>1036432</v>
      </c>
      <c r="C3822">
        <v>6</v>
      </c>
      <c r="D3822" t="s">
        <v>3190</v>
      </c>
      <c r="E3822" t="s">
        <v>9725</v>
      </c>
      <c r="F3822" s="53">
        <v>750</v>
      </c>
      <c r="G3822" t="s">
        <v>2504</v>
      </c>
      <c r="H3822">
        <v>98</v>
      </c>
      <c r="I3822" t="s">
        <v>2518</v>
      </c>
      <c r="J3822" t="s">
        <v>2535</v>
      </c>
      <c r="K3822" t="s">
        <v>2560</v>
      </c>
      <c r="L3822" t="s">
        <v>2726</v>
      </c>
      <c r="M3822" t="s">
        <v>2727</v>
      </c>
      <c r="N3822" t="s">
        <v>2539</v>
      </c>
      <c r="O3822" t="s">
        <v>2540</v>
      </c>
      <c r="P3822" t="s">
        <v>3466</v>
      </c>
      <c r="Q3822" t="s">
        <v>2535</v>
      </c>
      <c r="R3822" t="s">
        <v>2542</v>
      </c>
      <c r="S3822" t="s">
        <v>2783</v>
      </c>
      <c r="T3822">
        <v>23.78</v>
      </c>
      <c r="U3822" t="s">
        <v>2937</v>
      </c>
    </row>
    <row r="3823" spans="1:21" x14ac:dyDescent="0.2">
      <c r="A3823" t="s">
        <v>7245</v>
      </c>
      <c r="B3823">
        <v>1036433</v>
      </c>
      <c r="C3823">
        <v>6</v>
      </c>
      <c r="D3823" t="s">
        <v>3412</v>
      </c>
      <c r="E3823" t="s">
        <v>9725</v>
      </c>
      <c r="F3823" s="53">
        <v>750</v>
      </c>
      <c r="G3823" t="s">
        <v>2504</v>
      </c>
      <c r="H3823" t="s">
        <v>2635</v>
      </c>
      <c r="I3823" t="s">
        <v>2518</v>
      </c>
      <c r="J3823" t="s">
        <v>2535</v>
      </c>
      <c r="K3823" t="s">
        <v>2560</v>
      </c>
      <c r="L3823" t="s">
        <v>2726</v>
      </c>
      <c r="M3823" t="s">
        <v>2727</v>
      </c>
      <c r="N3823" t="s">
        <v>2539</v>
      </c>
      <c r="O3823" t="s">
        <v>2540</v>
      </c>
      <c r="P3823" t="s">
        <v>3466</v>
      </c>
      <c r="Q3823" t="s">
        <v>2535</v>
      </c>
      <c r="R3823" t="s">
        <v>2565</v>
      </c>
      <c r="S3823" t="s">
        <v>2685</v>
      </c>
      <c r="T3823">
        <v>28.27</v>
      </c>
      <c r="U3823" t="s">
        <v>2937</v>
      </c>
    </row>
    <row r="3824" spans="1:21" x14ac:dyDescent="0.2">
      <c r="A3824" t="s">
        <v>1057</v>
      </c>
      <c r="B3824">
        <v>1036441</v>
      </c>
      <c r="C3824">
        <v>12</v>
      </c>
      <c r="D3824" t="s">
        <v>2804</v>
      </c>
      <c r="E3824" t="s">
        <v>3185</v>
      </c>
      <c r="F3824" s="53">
        <v>750</v>
      </c>
      <c r="G3824" t="s">
        <v>2504</v>
      </c>
      <c r="H3824" t="s">
        <v>3188</v>
      </c>
      <c r="I3824" t="s">
        <v>2528</v>
      </c>
      <c r="J3824" t="s">
        <v>2535</v>
      </c>
      <c r="K3824" t="s">
        <v>2560</v>
      </c>
      <c r="L3824" t="s">
        <v>2726</v>
      </c>
      <c r="M3824" t="s">
        <v>2727</v>
      </c>
      <c r="N3824" t="s">
        <v>2539</v>
      </c>
      <c r="O3824" t="s">
        <v>2540</v>
      </c>
      <c r="P3824" t="s">
        <v>2728</v>
      </c>
      <c r="Q3824" t="s">
        <v>2535</v>
      </c>
      <c r="R3824" t="s">
        <v>2542</v>
      </c>
      <c r="S3824" t="s">
        <v>2783</v>
      </c>
      <c r="T3824">
        <v>19.809999999999999</v>
      </c>
      <c r="U3824" t="s">
        <v>2686</v>
      </c>
    </row>
    <row r="3825" spans="1:21" x14ac:dyDescent="0.2">
      <c r="A3825" t="s">
        <v>1427</v>
      </c>
      <c r="B3825">
        <v>1036446</v>
      </c>
      <c r="C3825">
        <v>6</v>
      </c>
      <c r="D3825" t="s">
        <v>2502</v>
      </c>
      <c r="E3825" t="s">
        <v>9726</v>
      </c>
      <c r="F3825" s="53">
        <v>750</v>
      </c>
      <c r="G3825" t="s">
        <v>2504</v>
      </c>
      <c r="H3825">
        <v>98</v>
      </c>
      <c r="I3825" t="s">
        <v>2518</v>
      </c>
      <c r="J3825" t="s">
        <v>2519</v>
      </c>
      <c r="K3825" t="s">
        <v>2520</v>
      </c>
      <c r="L3825" t="s">
        <v>2521</v>
      </c>
      <c r="M3825" t="s">
        <v>2520</v>
      </c>
      <c r="N3825" t="s">
        <v>3135</v>
      </c>
      <c r="O3825" t="s">
        <v>2563</v>
      </c>
      <c r="P3825" t="s">
        <v>3380</v>
      </c>
      <c r="Q3825" t="s">
        <v>2519</v>
      </c>
      <c r="R3825" t="s">
        <v>2502</v>
      </c>
      <c r="S3825" t="s">
        <v>2525</v>
      </c>
      <c r="T3825">
        <v>49.54</v>
      </c>
      <c r="U3825" t="s">
        <v>2716</v>
      </c>
    </row>
    <row r="3826" spans="1:21" x14ac:dyDescent="0.2">
      <c r="A3826" t="s">
        <v>2446</v>
      </c>
      <c r="B3826">
        <v>1036452</v>
      </c>
      <c r="C3826">
        <v>12</v>
      </c>
      <c r="D3826" t="s">
        <v>2796</v>
      </c>
      <c r="E3826" t="s">
        <v>9727</v>
      </c>
      <c r="F3826" s="53">
        <v>750</v>
      </c>
      <c r="G3826" t="s">
        <v>2504</v>
      </c>
      <c r="H3826" t="s">
        <v>3188</v>
      </c>
      <c r="I3826" t="s">
        <v>2506</v>
      </c>
      <c r="J3826" t="s">
        <v>2535</v>
      </c>
      <c r="K3826" t="s">
        <v>2560</v>
      </c>
      <c r="L3826" t="s">
        <v>2710</v>
      </c>
      <c r="M3826" t="s">
        <v>2711</v>
      </c>
      <c r="N3826" t="s">
        <v>2712</v>
      </c>
      <c r="O3826" t="s">
        <v>2713</v>
      </c>
      <c r="P3826" t="s">
        <v>2714</v>
      </c>
      <c r="Q3826" t="s">
        <v>2535</v>
      </c>
      <c r="R3826" t="s">
        <v>2542</v>
      </c>
      <c r="S3826" t="s">
        <v>2783</v>
      </c>
      <c r="T3826">
        <v>16.82</v>
      </c>
      <c r="U3826" t="s">
        <v>2697</v>
      </c>
    </row>
    <row r="3827" spans="1:21" x14ac:dyDescent="0.2">
      <c r="A3827" t="s">
        <v>4825</v>
      </c>
      <c r="B3827">
        <v>1036461</v>
      </c>
      <c r="C3827">
        <v>12</v>
      </c>
      <c r="D3827" t="s">
        <v>2798</v>
      </c>
      <c r="E3827" t="s">
        <v>4069</v>
      </c>
      <c r="F3827" s="53">
        <v>750</v>
      </c>
      <c r="G3827" t="s">
        <v>2504</v>
      </c>
      <c r="H3827" t="s">
        <v>2555</v>
      </c>
      <c r="I3827" t="s">
        <v>2506</v>
      </c>
      <c r="J3827" t="s">
        <v>2535</v>
      </c>
      <c r="K3827" t="s">
        <v>2560</v>
      </c>
      <c r="L3827" t="s">
        <v>2700</v>
      </c>
      <c r="M3827" t="s">
        <v>2701</v>
      </c>
      <c r="N3827" t="s">
        <v>2511</v>
      </c>
      <c r="O3827" t="s">
        <v>2512</v>
      </c>
      <c r="P3827" t="s">
        <v>2577</v>
      </c>
      <c r="Q3827" t="s">
        <v>2535</v>
      </c>
      <c r="R3827" t="s">
        <v>2542</v>
      </c>
      <c r="S3827" t="s">
        <v>2788</v>
      </c>
      <c r="T3827">
        <v>14.79</v>
      </c>
      <c r="U3827" t="s">
        <v>2702</v>
      </c>
    </row>
    <row r="3828" spans="1:21" x14ac:dyDescent="0.2">
      <c r="A3828" t="s">
        <v>4826</v>
      </c>
      <c r="B3828">
        <v>1036462</v>
      </c>
      <c r="C3828">
        <v>12</v>
      </c>
      <c r="D3828" t="s">
        <v>2557</v>
      </c>
      <c r="E3828" t="s">
        <v>4069</v>
      </c>
      <c r="F3828" s="53">
        <v>750</v>
      </c>
      <c r="G3828" t="s">
        <v>2504</v>
      </c>
      <c r="H3828" t="s">
        <v>2555</v>
      </c>
      <c r="I3828" t="s">
        <v>2506</v>
      </c>
      <c r="J3828" t="s">
        <v>2535</v>
      </c>
      <c r="K3828" t="s">
        <v>2560</v>
      </c>
      <c r="L3828" t="s">
        <v>2700</v>
      </c>
      <c r="M3828" t="s">
        <v>2701</v>
      </c>
      <c r="N3828" t="s">
        <v>2511</v>
      </c>
      <c r="O3828" t="s">
        <v>2512</v>
      </c>
      <c r="P3828" t="s">
        <v>2577</v>
      </c>
      <c r="Q3828" t="s">
        <v>2535</v>
      </c>
      <c r="R3828" t="s">
        <v>2565</v>
      </c>
      <c r="S3828" t="s">
        <v>2685</v>
      </c>
      <c r="T3828">
        <v>14.79</v>
      </c>
      <c r="U3828" t="s">
        <v>2702</v>
      </c>
    </row>
    <row r="3829" spans="1:21" x14ac:dyDescent="0.2">
      <c r="A3829" t="s">
        <v>1111</v>
      </c>
      <c r="B3829">
        <v>1036463</v>
      </c>
      <c r="C3829">
        <v>12</v>
      </c>
      <c r="D3829" t="s">
        <v>2502</v>
      </c>
      <c r="E3829" t="s">
        <v>4070</v>
      </c>
      <c r="F3829" s="53">
        <v>750</v>
      </c>
      <c r="G3829" t="s">
        <v>2504</v>
      </c>
      <c r="H3829" t="s">
        <v>2635</v>
      </c>
      <c r="I3829" t="s">
        <v>2518</v>
      </c>
      <c r="J3829" t="s">
        <v>2519</v>
      </c>
      <c r="K3829" t="s">
        <v>2583</v>
      </c>
      <c r="L3829" t="s">
        <v>2584</v>
      </c>
      <c r="M3829" t="s">
        <v>2585</v>
      </c>
      <c r="N3829" t="s">
        <v>2511</v>
      </c>
      <c r="O3829" t="s">
        <v>2587</v>
      </c>
      <c r="P3829" t="s">
        <v>2778</v>
      </c>
      <c r="Q3829" t="s">
        <v>2519</v>
      </c>
      <c r="R3829" t="s">
        <v>2502</v>
      </c>
      <c r="S3829" t="s">
        <v>2636</v>
      </c>
      <c r="T3829">
        <v>45.58</v>
      </c>
      <c r="U3829" t="s">
        <v>2544</v>
      </c>
    </row>
    <row r="3830" spans="1:21" x14ac:dyDescent="0.2">
      <c r="A3830" t="s">
        <v>869</v>
      </c>
      <c r="B3830">
        <v>1036464</v>
      </c>
      <c r="C3830">
        <v>12</v>
      </c>
      <c r="D3830" t="s">
        <v>2754</v>
      </c>
      <c r="E3830" t="s">
        <v>4071</v>
      </c>
      <c r="F3830" s="53">
        <v>750</v>
      </c>
      <c r="G3830" t="s">
        <v>2504</v>
      </c>
      <c r="H3830" t="s">
        <v>2505</v>
      </c>
      <c r="I3830" t="s">
        <v>2506</v>
      </c>
      <c r="J3830" t="s">
        <v>2535</v>
      </c>
      <c r="K3830" t="s">
        <v>2560</v>
      </c>
      <c r="L3830" t="s">
        <v>2756</v>
      </c>
      <c r="M3830" t="s">
        <v>2757</v>
      </c>
      <c r="N3830" t="s">
        <v>2511</v>
      </c>
      <c r="O3830" t="s">
        <v>2671</v>
      </c>
      <c r="P3830" t="s">
        <v>2766</v>
      </c>
      <c r="Q3830" t="s">
        <v>2535</v>
      </c>
      <c r="R3830" t="s">
        <v>2565</v>
      </c>
      <c r="S3830" t="s">
        <v>2566</v>
      </c>
      <c r="T3830">
        <v>15.99</v>
      </c>
      <c r="U3830" t="s">
        <v>2702</v>
      </c>
    </row>
    <row r="3831" spans="1:21" x14ac:dyDescent="0.2">
      <c r="A3831" t="s">
        <v>5419</v>
      </c>
      <c r="B3831">
        <v>1036465</v>
      </c>
      <c r="C3831">
        <v>12</v>
      </c>
      <c r="D3831" t="s">
        <v>2818</v>
      </c>
      <c r="E3831" t="s">
        <v>4071</v>
      </c>
      <c r="F3831" s="53">
        <v>750</v>
      </c>
      <c r="G3831" t="s">
        <v>2504</v>
      </c>
      <c r="H3831" t="s">
        <v>2559</v>
      </c>
      <c r="I3831" t="s">
        <v>2506</v>
      </c>
      <c r="J3831" t="s">
        <v>2535</v>
      </c>
      <c r="K3831" t="s">
        <v>2560</v>
      </c>
      <c r="L3831" t="s">
        <v>2756</v>
      </c>
      <c r="M3831" t="s">
        <v>2757</v>
      </c>
      <c r="N3831" t="s">
        <v>2511</v>
      </c>
      <c r="O3831" t="s">
        <v>2671</v>
      </c>
      <c r="P3831" t="s">
        <v>2820</v>
      </c>
      <c r="Q3831" t="s">
        <v>2535</v>
      </c>
      <c r="R3831" t="s">
        <v>2542</v>
      </c>
      <c r="S3831" t="s">
        <v>2783</v>
      </c>
      <c r="T3831">
        <v>15.99</v>
      </c>
      <c r="U3831" t="s">
        <v>2702</v>
      </c>
    </row>
    <row r="3832" spans="1:21" x14ac:dyDescent="0.2">
      <c r="A3832" t="s">
        <v>1161</v>
      </c>
      <c r="B3832">
        <v>1036473</v>
      </c>
      <c r="C3832">
        <v>12</v>
      </c>
      <c r="D3832" t="s">
        <v>3013</v>
      </c>
      <c r="E3832" t="s">
        <v>4663</v>
      </c>
      <c r="F3832" s="53">
        <v>750</v>
      </c>
      <c r="G3832" t="s">
        <v>2504</v>
      </c>
      <c r="H3832" t="s">
        <v>2550</v>
      </c>
      <c r="I3832" t="s">
        <v>2506</v>
      </c>
      <c r="J3832" t="s">
        <v>2535</v>
      </c>
      <c r="K3832" t="s">
        <v>2560</v>
      </c>
      <c r="L3832" t="s">
        <v>2768</v>
      </c>
      <c r="M3832" t="s">
        <v>2769</v>
      </c>
      <c r="N3832" t="s">
        <v>2539</v>
      </c>
      <c r="O3832" t="s">
        <v>2771</v>
      </c>
      <c r="P3832" t="s">
        <v>2924</v>
      </c>
      <c r="Q3832" t="s">
        <v>2535</v>
      </c>
      <c r="R3832" t="s">
        <v>2542</v>
      </c>
      <c r="S3832" t="s">
        <v>2543</v>
      </c>
      <c r="T3832">
        <v>19.97</v>
      </c>
      <c r="U3832" t="s">
        <v>2922</v>
      </c>
    </row>
    <row r="3833" spans="1:21" x14ac:dyDescent="0.2">
      <c r="A3833" t="s">
        <v>7247</v>
      </c>
      <c r="B3833">
        <v>1036493</v>
      </c>
      <c r="C3833">
        <v>24</v>
      </c>
      <c r="D3833" t="s">
        <v>2502</v>
      </c>
      <c r="E3833" t="s">
        <v>3850</v>
      </c>
      <c r="F3833" s="53">
        <v>473</v>
      </c>
      <c r="G3833" t="s">
        <v>2613</v>
      </c>
      <c r="H3833">
        <v>98</v>
      </c>
      <c r="I3833" t="s">
        <v>2528</v>
      </c>
      <c r="J3833" t="s">
        <v>2507</v>
      </c>
      <c r="K3833" t="s">
        <v>2529</v>
      </c>
      <c r="L3833" t="s">
        <v>2530</v>
      </c>
      <c r="M3833" t="s">
        <v>2531</v>
      </c>
      <c r="N3833" t="s">
        <v>2511</v>
      </c>
      <c r="O3833" t="s">
        <v>2512</v>
      </c>
      <c r="P3833" t="s">
        <v>2781</v>
      </c>
      <c r="Q3833" t="s">
        <v>3081</v>
      </c>
      <c r="R3833" t="s">
        <v>2502</v>
      </c>
      <c r="S3833" t="s">
        <v>3426</v>
      </c>
      <c r="T3833">
        <v>5.2</v>
      </c>
      <c r="U3833" t="s">
        <v>3850</v>
      </c>
    </row>
    <row r="3834" spans="1:21" x14ac:dyDescent="0.2">
      <c r="A3834" t="s">
        <v>1725</v>
      </c>
      <c r="B3834">
        <v>1036499</v>
      </c>
      <c r="C3834">
        <v>24</v>
      </c>
      <c r="D3834" t="s">
        <v>2502</v>
      </c>
      <c r="E3834" t="s">
        <v>3264</v>
      </c>
      <c r="F3834" s="53">
        <v>270</v>
      </c>
      <c r="G3834" t="s">
        <v>2504</v>
      </c>
      <c r="H3834">
        <v>98</v>
      </c>
      <c r="I3834" t="s">
        <v>2506</v>
      </c>
      <c r="J3834" t="s">
        <v>3017</v>
      </c>
      <c r="K3834" t="s">
        <v>3018</v>
      </c>
      <c r="L3834" t="s">
        <v>4639</v>
      </c>
      <c r="M3834" t="s">
        <v>4640</v>
      </c>
      <c r="N3834" t="s">
        <v>2511</v>
      </c>
      <c r="O3834" t="s">
        <v>2563</v>
      </c>
      <c r="P3834" t="s">
        <v>3253</v>
      </c>
      <c r="Q3834" t="s">
        <v>3021</v>
      </c>
      <c r="R3834" t="s">
        <v>2502</v>
      </c>
      <c r="S3834" t="s">
        <v>3072</v>
      </c>
      <c r="T3834">
        <v>4.45</v>
      </c>
      <c r="U3834" t="s">
        <v>2922</v>
      </c>
    </row>
    <row r="3835" spans="1:21" x14ac:dyDescent="0.2">
      <c r="A3835" t="s">
        <v>382</v>
      </c>
      <c r="B3835">
        <v>1036500</v>
      </c>
      <c r="C3835">
        <v>4</v>
      </c>
      <c r="D3835" t="s">
        <v>2502</v>
      </c>
      <c r="E3835" t="s">
        <v>3836</v>
      </c>
      <c r="F3835" s="53">
        <v>2130</v>
      </c>
      <c r="G3835" t="s">
        <v>2613</v>
      </c>
      <c r="H3835" t="s">
        <v>2555</v>
      </c>
      <c r="I3835" t="s">
        <v>2528</v>
      </c>
      <c r="J3835" t="s">
        <v>3017</v>
      </c>
      <c r="K3835" t="s">
        <v>3158</v>
      </c>
      <c r="L3835" t="s">
        <v>3159</v>
      </c>
      <c r="M3835" t="s">
        <v>3160</v>
      </c>
      <c r="N3835" t="s">
        <v>2511</v>
      </c>
      <c r="O3835" t="s">
        <v>2512</v>
      </c>
      <c r="P3835" t="s">
        <v>2781</v>
      </c>
      <c r="Q3835" t="s">
        <v>3563</v>
      </c>
      <c r="R3835" t="s">
        <v>2502</v>
      </c>
      <c r="S3835" t="s">
        <v>3776</v>
      </c>
      <c r="T3835">
        <v>21.99</v>
      </c>
      <c r="U3835" t="s">
        <v>3458</v>
      </c>
    </row>
    <row r="3836" spans="1:21" x14ac:dyDescent="0.2">
      <c r="A3836" t="s">
        <v>2465</v>
      </c>
      <c r="B3836">
        <v>1036517</v>
      </c>
      <c r="C3836">
        <v>12</v>
      </c>
      <c r="D3836" t="s">
        <v>2804</v>
      </c>
      <c r="E3836" t="s">
        <v>3185</v>
      </c>
      <c r="F3836" s="53">
        <v>750</v>
      </c>
      <c r="G3836" t="s">
        <v>2504</v>
      </c>
      <c r="H3836">
        <v>98</v>
      </c>
      <c r="I3836" t="s">
        <v>2528</v>
      </c>
      <c r="J3836" t="s">
        <v>2535</v>
      </c>
      <c r="K3836" t="s">
        <v>2560</v>
      </c>
      <c r="L3836" t="s">
        <v>2726</v>
      </c>
      <c r="M3836" t="s">
        <v>2727</v>
      </c>
      <c r="N3836" t="s">
        <v>2539</v>
      </c>
      <c r="O3836" t="s">
        <v>2540</v>
      </c>
      <c r="P3836" t="s">
        <v>2728</v>
      </c>
      <c r="Q3836" t="s">
        <v>2535</v>
      </c>
      <c r="R3836" t="s">
        <v>2542</v>
      </c>
      <c r="S3836" t="s">
        <v>2783</v>
      </c>
      <c r="T3836">
        <v>22.79</v>
      </c>
      <c r="U3836" t="s">
        <v>2697</v>
      </c>
    </row>
    <row r="3837" spans="1:21" x14ac:dyDescent="0.2">
      <c r="A3837" t="s">
        <v>7248</v>
      </c>
      <c r="B3837">
        <v>1036524</v>
      </c>
      <c r="C3837">
        <v>6</v>
      </c>
      <c r="D3837" t="s">
        <v>2502</v>
      </c>
      <c r="E3837" t="s">
        <v>3185</v>
      </c>
      <c r="F3837" s="53">
        <v>700</v>
      </c>
      <c r="G3837" t="s">
        <v>2504</v>
      </c>
      <c r="H3837" t="s">
        <v>9458</v>
      </c>
      <c r="I3837" t="s">
        <v>2528</v>
      </c>
      <c r="J3837" t="s">
        <v>2519</v>
      </c>
      <c r="K3837" t="s">
        <v>2520</v>
      </c>
      <c r="L3837" t="s">
        <v>2521</v>
      </c>
      <c r="M3837" t="s">
        <v>2520</v>
      </c>
      <c r="N3837" t="s">
        <v>2522</v>
      </c>
      <c r="O3837" t="s">
        <v>3658</v>
      </c>
      <c r="P3837" t="s">
        <v>3658</v>
      </c>
      <c r="Q3837" t="s">
        <v>2519</v>
      </c>
      <c r="R3837" t="s">
        <v>2565</v>
      </c>
      <c r="S3837" t="s">
        <v>2502</v>
      </c>
      <c r="T3837">
        <v>40.42</v>
      </c>
      <c r="U3837" t="s">
        <v>2922</v>
      </c>
    </row>
    <row r="3838" spans="1:21" x14ac:dyDescent="0.2">
      <c r="A3838" t="s">
        <v>10484</v>
      </c>
      <c r="B3838">
        <v>1036527</v>
      </c>
      <c r="C3838">
        <v>120</v>
      </c>
      <c r="D3838" t="s">
        <v>2502</v>
      </c>
      <c r="E3838" t="s">
        <v>3488</v>
      </c>
      <c r="F3838" s="53">
        <v>50</v>
      </c>
      <c r="G3838" t="s">
        <v>10323</v>
      </c>
      <c r="H3838" t="s">
        <v>2635</v>
      </c>
      <c r="I3838" t="s">
        <v>10324</v>
      </c>
      <c r="J3838" t="s">
        <v>2519</v>
      </c>
      <c r="K3838" t="s">
        <v>2569</v>
      </c>
      <c r="L3838" t="s">
        <v>2570</v>
      </c>
      <c r="M3838" t="s">
        <v>2569</v>
      </c>
      <c r="N3838" t="s">
        <v>2511</v>
      </c>
      <c r="O3838" t="s">
        <v>2512</v>
      </c>
      <c r="P3838" t="s">
        <v>2577</v>
      </c>
      <c r="Q3838" t="s">
        <v>2519</v>
      </c>
      <c r="R3838" t="s">
        <v>2502</v>
      </c>
      <c r="S3838" t="s">
        <v>2502</v>
      </c>
      <c r="T3838">
        <v>0</v>
      </c>
      <c r="U3838" t="s">
        <v>76</v>
      </c>
    </row>
    <row r="3839" spans="1:21" x14ac:dyDescent="0.2">
      <c r="A3839" t="s">
        <v>4827</v>
      </c>
      <c r="B3839">
        <v>1036532</v>
      </c>
      <c r="C3839">
        <v>24</v>
      </c>
      <c r="D3839" t="s">
        <v>2502</v>
      </c>
      <c r="E3839" t="s">
        <v>3923</v>
      </c>
      <c r="F3839" s="53">
        <v>473</v>
      </c>
      <c r="G3839" t="s">
        <v>2613</v>
      </c>
      <c r="H3839">
        <v>98</v>
      </c>
      <c r="I3839" t="s">
        <v>2528</v>
      </c>
      <c r="J3839" t="s">
        <v>2507</v>
      </c>
      <c r="K3839" t="s">
        <v>2529</v>
      </c>
      <c r="L3839" t="s">
        <v>2530</v>
      </c>
      <c r="M3839" t="s">
        <v>2531</v>
      </c>
      <c r="N3839" t="s">
        <v>2511</v>
      </c>
      <c r="O3839" t="s">
        <v>2512</v>
      </c>
      <c r="P3839" t="s">
        <v>2781</v>
      </c>
      <c r="Q3839" t="s">
        <v>3081</v>
      </c>
      <c r="R3839" t="s">
        <v>2502</v>
      </c>
      <c r="S3839" t="s">
        <v>2514</v>
      </c>
      <c r="T3839">
        <v>5.2</v>
      </c>
      <c r="U3839" t="s">
        <v>3924</v>
      </c>
    </row>
    <row r="3840" spans="1:21" x14ac:dyDescent="0.2">
      <c r="A3840" t="s">
        <v>266</v>
      </c>
      <c r="B3840">
        <v>1036537</v>
      </c>
      <c r="C3840">
        <v>6</v>
      </c>
      <c r="D3840" t="s">
        <v>2502</v>
      </c>
      <c r="E3840" t="s">
        <v>3896</v>
      </c>
      <c r="F3840" s="53">
        <v>750</v>
      </c>
      <c r="G3840" t="s">
        <v>2504</v>
      </c>
      <c r="H3840">
        <v>98</v>
      </c>
      <c r="I3840" t="s">
        <v>2518</v>
      </c>
      <c r="J3840" t="s">
        <v>2519</v>
      </c>
      <c r="K3840" t="s">
        <v>2887</v>
      </c>
      <c r="L3840" t="s">
        <v>2888</v>
      </c>
      <c r="M3840" t="s">
        <v>2887</v>
      </c>
      <c r="N3840" t="s">
        <v>2511</v>
      </c>
      <c r="O3840" t="s">
        <v>2890</v>
      </c>
      <c r="P3840" t="s">
        <v>2890</v>
      </c>
      <c r="Q3840" t="s">
        <v>2519</v>
      </c>
      <c r="R3840" t="s">
        <v>2502</v>
      </c>
      <c r="S3840" t="s">
        <v>2525</v>
      </c>
      <c r="T3840">
        <v>93.83</v>
      </c>
      <c r="U3840" t="s">
        <v>3897</v>
      </c>
    </row>
    <row r="3841" spans="1:21" x14ac:dyDescent="0.2">
      <c r="A3841" t="s">
        <v>7249</v>
      </c>
      <c r="B3841">
        <v>1036538</v>
      </c>
      <c r="C3841">
        <v>6</v>
      </c>
      <c r="D3841" t="s">
        <v>2502</v>
      </c>
      <c r="E3841" t="s">
        <v>9728</v>
      </c>
      <c r="F3841" s="53">
        <v>750</v>
      </c>
      <c r="G3841" t="s">
        <v>2504</v>
      </c>
      <c r="H3841" t="s">
        <v>9458</v>
      </c>
      <c r="I3841" t="s">
        <v>2518</v>
      </c>
      <c r="J3841" t="s">
        <v>2519</v>
      </c>
      <c r="K3841" t="s">
        <v>2520</v>
      </c>
      <c r="L3841" t="s">
        <v>2521</v>
      </c>
      <c r="M3841" t="s">
        <v>2520</v>
      </c>
      <c r="N3841" t="s">
        <v>2511</v>
      </c>
      <c r="O3841" t="s">
        <v>2512</v>
      </c>
      <c r="P3841" t="s">
        <v>2867</v>
      </c>
      <c r="Q3841" t="s">
        <v>2519</v>
      </c>
      <c r="R3841" t="s">
        <v>2502</v>
      </c>
      <c r="S3841" t="s">
        <v>2525</v>
      </c>
      <c r="T3841">
        <v>53.35</v>
      </c>
      <c r="U3841" t="s">
        <v>2746</v>
      </c>
    </row>
    <row r="3842" spans="1:21" x14ac:dyDescent="0.2">
      <c r="A3842" t="s">
        <v>323</v>
      </c>
      <c r="B3842">
        <v>1036540</v>
      </c>
      <c r="C3842">
        <v>6</v>
      </c>
      <c r="D3842" t="s">
        <v>3038</v>
      </c>
      <c r="E3842" t="s">
        <v>3524</v>
      </c>
      <c r="F3842" s="53">
        <v>750</v>
      </c>
      <c r="G3842" t="s">
        <v>2504</v>
      </c>
      <c r="H3842" t="s">
        <v>2635</v>
      </c>
      <c r="I3842" t="s">
        <v>2518</v>
      </c>
      <c r="J3842" t="s">
        <v>2535</v>
      </c>
      <c r="K3842" t="s">
        <v>2838</v>
      </c>
      <c r="L3842" t="s">
        <v>2844</v>
      </c>
      <c r="M3842" t="s">
        <v>2845</v>
      </c>
      <c r="N3842" t="s">
        <v>2511</v>
      </c>
      <c r="O3842" t="s">
        <v>2512</v>
      </c>
      <c r="P3842" t="s">
        <v>2781</v>
      </c>
      <c r="Q3842" t="s">
        <v>2782</v>
      </c>
      <c r="R3842" t="s">
        <v>2565</v>
      </c>
      <c r="S3842" t="s">
        <v>2566</v>
      </c>
      <c r="T3842">
        <v>29.99</v>
      </c>
      <c r="U3842" t="s">
        <v>3524</v>
      </c>
    </row>
    <row r="3843" spans="1:21" x14ac:dyDescent="0.2">
      <c r="A3843" t="s">
        <v>2276</v>
      </c>
      <c r="B3843">
        <v>1036544</v>
      </c>
      <c r="C3843">
        <v>6</v>
      </c>
      <c r="D3843" t="s">
        <v>2502</v>
      </c>
      <c r="E3843" t="s">
        <v>4074</v>
      </c>
      <c r="F3843" s="53">
        <v>700</v>
      </c>
      <c r="G3843" t="s">
        <v>2504</v>
      </c>
      <c r="H3843" t="s">
        <v>2635</v>
      </c>
      <c r="I3843" t="s">
        <v>2518</v>
      </c>
      <c r="J3843" t="s">
        <v>2519</v>
      </c>
      <c r="K3843" t="s">
        <v>2583</v>
      </c>
      <c r="L3843" t="s">
        <v>2649</v>
      </c>
      <c r="M3843" t="s">
        <v>2650</v>
      </c>
      <c r="N3843" t="s">
        <v>2657</v>
      </c>
      <c r="O3843" t="s">
        <v>2671</v>
      </c>
      <c r="P3843" t="s">
        <v>2674</v>
      </c>
      <c r="Q3843" t="s">
        <v>2519</v>
      </c>
      <c r="R3843" t="s">
        <v>2502</v>
      </c>
      <c r="S3843" t="s">
        <v>2633</v>
      </c>
      <c r="T3843">
        <v>86.22</v>
      </c>
      <c r="U3843" t="s">
        <v>2590</v>
      </c>
    </row>
    <row r="3844" spans="1:21" x14ac:dyDescent="0.2">
      <c r="A3844" t="s">
        <v>2284</v>
      </c>
      <c r="B3844">
        <v>1036545</v>
      </c>
      <c r="C3844">
        <v>6</v>
      </c>
      <c r="D3844" t="s">
        <v>2502</v>
      </c>
      <c r="E3844" t="s">
        <v>4074</v>
      </c>
      <c r="F3844" s="53">
        <v>700</v>
      </c>
      <c r="G3844" t="s">
        <v>2504</v>
      </c>
      <c r="H3844" t="s">
        <v>2635</v>
      </c>
      <c r="I3844" t="s">
        <v>2518</v>
      </c>
      <c r="J3844" t="s">
        <v>2519</v>
      </c>
      <c r="K3844" t="s">
        <v>2583</v>
      </c>
      <c r="L3844" t="s">
        <v>2649</v>
      </c>
      <c r="M3844" t="s">
        <v>2650</v>
      </c>
      <c r="N3844" t="s">
        <v>2657</v>
      </c>
      <c r="O3844" t="s">
        <v>2671</v>
      </c>
      <c r="P3844" t="s">
        <v>2674</v>
      </c>
      <c r="Q3844" t="s">
        <v>2519</v>
      </c>
      <c r="R3844" t="s">
        <v>2502</v>
      </c>
      <c r="S3844" t="s">
        <v>2589</v>
      </c>
      <c r="T3844">
        <v>95.15</v>
      </c>
      <c r="U3844" t="s">
        <v>2590</v>
      </c>
    </row>
    <row r="3845" spans="1:21" x14ac:dyDescent="0.2">
      <c r="A3845" t="s">
        <v>2279</v>
      </c>
      <c r="B3845">
        <v>1036546</v>
      </c>
      <c r="C3845">
        <v>6</v>
      </c>
      <c r="D3845" t="s">
        <v>2502</v>
      </c>
      <c r="E3845" t="s">
        <v>4074</v>
      </c>
      <c r="F3845" s="53">
        <v>700</v>
      </c>
      <c r="G3845" t="s">
        <v>2504</v>
      </c>
      <c r="H3845" t="s">
        <v>2635</v>
      </c>
      <c r="I3845" t="s">
        <v>2518</v>
      </c>
      <c r="J3845" t="s">
        <v>2519</v>
      </c>
      <c r="K3845" t="s">
        <v>2583</v>
      </c>
      <c r="L3845" t="s">
        <v>2649</v>
      </c>
      <c r="M3845" t="s">
        <v>2650</v>
      </c>
      <c r="N3845" t="s">
        <v>2657</v>
      </c>
      <c r="O3845" t="s">
        <v>2671</v>
      </c>
      <c r="P3845" t="s">
        <v>2674</v>
      </c>
      <c r="Q3845" t="s">
        <v>2519</v>
      </c>
      <c r="R3845" t="s">
        <v>2502</v>
      </c>
      <c r="S3845" t="s">
        <v>2633</v>
      </c>
      <c r="T3845">
        <v>99.12</v>
      </c>
      <c r="U3845" t="s">
        <v>2590</v>
      </c>
    </row>
    <row r="3846" spans="1:21" x14ac:dyDescent="0.2">
      <c r="A3846" t="s">
        <v>658</v>
      </c>
      <c r="B3846">
        <v>1036556</v>
      </c>
      <c r="C3846">
        <v>24</v>
      </c>
      <c r="D3846" t="s">
        <v>2801</v>
      </c>
      <c r="E3846" t="s">
        <v>3728</v>
      </c>
      <c r="F3846" s="53">
        <v>250</v>
      </c>
      <c r="G3846" t="s">
        <v>2613</v>
      </c>
      <c r="H3846" t="s">
        <v>2505</v>
      </c>
      <c r="I3846" t="s">
        <v>2528</v>
      </c>
      <c r="J3846" t="s">
        <v>2535</v>
      </c>
      <c r="K3846" t="s">
        <v>2838</v>
      </c>
      <c r="L3846" t="s">
        <v>2844</v>
      </c>
      <c r="M3846" t="s">
        <v>2845</v>
      </c>
      <c r="N3846" t="s">
        <v>2511</v>
      </c>
      <c r="O3846" t="s">
        <v>2512</v>
      </c>
      <c r="P3846" t="s">
        <v>2781</v>
      </c>
      <c r="Q3846" t="s">
        <v>2782</v>
      </c>
      <c r="R3846" t="s">
        <v>2836</v>
      </c>
      <c r="S3846" t="s">
        <v>2788</v>
      </c>
      <c r="T3846">
        <v>9.4499999999999993</v>
      </c>
      <c r="U3846" t="s">
        <v>3728</v>
      </c>
    </row>
    <row r="3847" spans="1:21" x14ac:dyDescent="0.2">
      <c r="A3847" t="s">
        <v>7250</v>
      </c>
      <c r="B3847">
        <v>1036574</v>
      </c>
      <c r="C3847">
        <v>12</v>
      </c>
      <c r="D3847" t="s">
        <v>2502</v>
      </c>
      <c r="E3847" t="s">
        <v>3198</v>
      </c>
      <c r="F3847" s="53">
        <v>750</v>
      </c>
      <c r="G3847" t="s">
        <v>2504</v>
      </c>
      <c r="H3847" t="s">
        <v>9458</v>
      </c>
      <c r="I3847" t="s">
        <v>2576</v>
      </c>
      <c r="J3847" t="s">
        <v>2519</v>
      </c>
      <c r="K3847" t="s">
        <v>2654</v>
      </c>
      <c r="L3847" t="s">
        <v>2660</v>
      </c>
      <c r="M3847" t="s">
        <v>2661</v>
      </c>
      <c r="N3847" t="s">
        <v>2511</v>
      </c>
      <c r="O3847" t="s">
        <v>3102</v>
      </c>
      <c r="P3847" t="s">
        <v>3102</v>
      </c>
      <c r="Q3847" t="s">
        <v>2519</v>
      </c>
      <c r="R3847" t="s">
        <v>2502</v>
      </c>
      <c r="S3847" t="s">
        <v>2658</v>
      </c>
      <c r="T3847">
        <v>29.94</v>
      </c>
      <c r="U3847" t="s">
        <v>2759</v>
      </c>
    </row>
    <row r="3848" spans="1:21" x14ac:dyDescent="0.2">
      <c r="A3848" t="s">
        <v>7252</v>
      </c>
      <c r="B3848">
        <v>1036618</v>
      </c>
      <c r="C3848">
        <v>6</v>
      </c>
      <c r="D3848" t="s">
        <v>2502</v>
      </c>
      <c r="E3848" t="s">
        <v>3185</v>
      </c>
      <c r="F3848" s="53">
        <v>1320</v>
      </c>
      <c r="G3848" t="s">
        <v>2613</v>
      </c>
      <c r="H3848" t="s">
        <v>9458</v>
      </c>
      <c r="I3848" t="s">
        <v>2528</v>
      </c>
      <c r="J3848" t="s">
        <v>2507</v>
      </c>
      <c r="K3848" t="s">
        <v>2529</v>
      </c>
      <c r="L3848" t="s">
        <v>2530</v>
      </c>
      <c r="M3848" t="s">
        <v>2531</v>
      </c>
      <c r="N3848" t="s">
        <v>2511</v>
      </c>
      <c r="O3848" t="s">
        <v>3385</v>
      </c>
      <c r="P3848" t="s">
        <v>3385</v>
      </c>
      <c r="Q3848" t="s">
        <v>9461</v>
      </c>
      <c r="R3848" t="s">
        <v>3173</v>
      </c>
      <c r="S3848" t="s">
        <v>2502</v>
      </c>
      <c r="T3848">
        <v>22.76</v>
      </c>
      <c r="U3848" t="s">
        <v>3425</v>
      </c>
    </row>
    <row r="3849" spans="1:21" x14ac:dyDescent="0.2">
      <c r="A3849" t="s">
        <v>7253</v>
      </c>
      <c r="B3849">
        <v>1036619</v>
      </c>
      <c r="C3849">
        <v>6</v>
      </c>
      <c r="D3849" t="s">
        <v>2502</v>
      </c>
      <c r="E3849" t="s">
        <v>3185</v>
      </c>
      <c r="F3849" s="53">
        <v>750</v>
      </c>
      <c r="G3849" t="s">
        <v>2504</v>
      </c>
      <c r="H3849" t="s">
        <v>9458</v>
      </c>
      <c r="I3849" t="s">
        <v>2528</v>
      </c>
      <c r="J3849" t="s">
        <v>2507</v>
      </c>
      <c r="K3849" t="s">
        <v>2529</v>
      </c>
      <c r="L3849" t="s">
        <v>2530</v>
      </c>
      <c r="M3849" t="s">
        <v>2531</v>
      </c>
      <c r="N3849" t="s">
        <v>2511</v>
      </c>
      <c r="O3849" t="s">
        <v>3385</v>
      </c>
      <c r="P3849" t="s">
        <v>3385</v>
      </c>
      <c r="Q3849" t="s">
        <v>9461</v>
      </c>
      <c r="R3849" t="s">
        <v>3173</v>
      </c>
      <c r="S3849" t="s">
        <v>2502</v>
      </c>
      <c r="T3849">
        <v>52.98</v>
      </c>
      <c r="U3849" t="s">
        <v>3425</v>
      </c>
    </row>
    <row r="3850" spans="1:21" x14ac:dyDescent="0.2">
      <c r="A3850" t="s">
        <v>181</v>
      </c>
      <c r="B3850">
        <v>1036628</v>
      </c>
      <c r="C3850">
        <v>12</v>
      </c>
      <c r="D3850" t="s">
        <v>2789</v>
      </c>
      <c r="E3850" t="s">
        <v>4075</v>
      </c>
      <c r="F3850" s="53">
        <v>750</v>
      </c>
      <c r="G3850" t="s">
        <v>2504</v>
      </c>
      <c r="H3850" t="s">
        <v>2555</v>
      </c>
      <c r="I3850" t="s">
        <v>2506</v>
      </c>
      <c r="J3850" t="s">
        <v>2535</v>
      </c>
      <c r="K3850" t="s">
        <v>2560</v>
      </c>
      <c r="L3850" t="s">
        <v>2776</v>
      </c>
      <c r="M3850" t="s">
        <v>2777</v>
      </c>
      <c r="N3850" t="s">
        <v>2511</v>
      </c>
      <c r="O3850" t="s">
        <v>2587</v>
      </c>
      <c r="P3850" t="s">
        <v>2778</v>
      </c>
      <c r="Q3850" t="s">
        <v>2535</v>
      </c>
      <c r="R3850" t="s">
        <v>2542</v>
      </c>
      <c r="S3850" t="s">
        <v>2543</v>
      </c>
      <c r="T3850">
        <v>18.489999999999998</v>
      </c>
      <c r="U3850" t="s">
        <v>2702</v>
      </c>
    </row>
    <row r="3851" spans="1:21" x14ac:dyDescent="0.2">
      <c r="A3851" t="s">
        <v>1592</v>
      </c>
      <c r="B3851">
        <v>1036631</v>
      </c>
      <c r="C3851">
        <v>24</v>
      </c>
      <c r="D3851" t="s">
        <v>2502</v>
      </c>
      <c r="E3851" t="s">
        <v>3962</v>
      </c>
      <c r="F3851" s="53">
        <v>375</v>
      </c>
      <c r="G3851" t="s">
        <v>2504</v>
      </c>
      <c r="H3851" t="s">
        <v>2635</v>
      </c>
      <c r="I3851" t="s">
        <v>2506</v>
      </c>
      <c r="J3851" t="s">
        <v>2519</v>
      </c>
      <c r="K3851" t="s">
        <v>2569</v>
      </c>
      <c r="L3851" t="s">
        <v>2773</v>
      </c>
      <c r="M3851" t="s">
        <v>2774</v>
      </c>
      <c r="N3851" t="s">
        <v>2511</v>
      </c>
      <c r="O3851" t="s">
        <v>2587</v>
      </c>
      <c r="P3851" t="s">
        <v>2588</v>
      </c>
      <c r="Q3851" t="s">
        <v>2519</v>
      </c>
      <c r="R3851" t="s">
        <v>2502</v>
      </c>
      <c r="S3851" t="s">
        <v>2525</v>
      </c>
      <c r="T3851">
        <v>17.989999999999998</v>
      </c>
      <c r="U3851" t="s">
        <v>5304</v>
      </c>
    </row>
    <row r="3852" spans="1:21" x14ac:dyDescent="0.2">
      <c r="A3852" t="s">
        <v>1107</v>
      </c>
      <c r="B3852">
        <v>1036636</v>
      </c>
      <c r="C3852">
        <v>6</v>
      </c>
      <c r="D3852" t="s">
        <v>3190</v>
      </c>
      <c r="E3852" t="s">
        <v>4076</v>
      </c>
      <c r="F3852" s="53">
        <v>750</v>
      </c>
      <c r="G3852" t="s">
        <v>2504</v>
      </c>
      <c r="H3852" t="s">
        <v>2635</v>
      </c>
      <c r="I3852" t="s">
        <v>2518</v>
      </c>
      <c r="J3852" t="s">
        <v>2535</v>
      </c>
      <c r="K3852" t="s">
        <v>2560</v>
      </c>
      <c r="L3852" t="s">
        <v>2726</v>
      </c>
      <c r="M3852" t="s">
        <v>2727</v>
      </c>
      <c r="N3852" t="s">
        <v>2539</v>
      </c>
      <c r="O3852" t="s">
        <v>2540</v>
      </c>
      <c r="P3852" t="s">
        <v>3277</v>
      </c>
      <c r="Q3852" t="s">
        <v>2535</v>
      </c>
      <c r="R3852" t="s">
        <v>2542</v>
      </c>
      <c r="S3852" t="s">
        <v>2543</v>
      </c>
      <c r="T3852">
        <v>69.42</v>
      </c>
      <c r="U3852" t="s">
        <v>2795</v>
      </c>
    </row>
    <row r="3853" spans="1:21" x14ac:dyDescent="0.2">
      <c r="A3853" t="s">
        <v>1735</v>
      </c>
      <c r="B3853">
        <v>1036638</v>
      </c>
      <c r="C3853">
        <v>6</v>
      </c>
      <c r="D3853" t="s">
        <v>2502</v>
      </c>
      <c r="E3853" t="s">
        <v>4017</v>
      </c>
      <c r="F3853" s="53">
        <v>750</v>
      </c>
      <c r="G3853" t="s">
        <v>2504</v>
      </c>
      <c r="H3853">
        <v>97</v>
      </c>
      <c r="I3853" t="s">
        <v>2518</v>
      </c>
      <c r="J3853" t="s">
        <v>2519</v>
      </c>
      <c r="K3853" t="s">
        <v>2605</v>
      </c>
      <c r="L3853" t="s">
        <v>2625</v>
      </c>
      <c r="M3853" t="s">
        <v>2626</v>
      </c>
      <c r="N3853" t="s">
        <v>2586</v>
      </c>
      <c r="O3853" t="s">
        <v>3439</v>
      </c>
      <c r="P3853" t="s">
        <v>3439</v>
      </c>
      <c r="Q3853" t="s">
        <v>2519</v>
      </c>
      <c r="R3853" t="s">
        <v>2502</v>
      </c>
      <c r="S3853" t="s">
        <v>2525</v>
      </c>
      <c r="T3853">
        <v>49.55</v>
      </c>
      <c r="U3853" t="s">
        <v>5975</v>
      </c>
    </row>
    <row r="3854" spans="1:21" x14ac:dyDescent="0.2">
      <c r="A3854" t="s">
        <v>10485</v>
      </c>
      <c r="B3854">
        <v>1036643</v>
      </c>
      <c r="C3854">
        <v>120</v>
      </c>
      <c r="D3854" t="s">
        <v>2502</v>
      </c>
      <c r="E3854" t="s">
        <v>2634</v>
      </c>
      <c r="F3854" s="53">
        <v>50</v>
      </c>
      <c r="G3854" t="s">
        <v>10323</v>
      </c>
      <c r="H3854" t="s">
        <v>2635</v>
      </c>
      <c r="I3854" t="s">
        <v>10324</v>
      </c>
      <c r="J3854" t="s">
        <v>2519</v>
      </c>
      <c r="K3854" t="s">
        <v>2583</v>
      </c>
      <c r="L3854" t="s">
        <v>2630</v>
      </c>
      <c r="M3854" t="s">
        <v>2631</v>
      </c>
      <c r="N3854" t="s">
        <v>2511</v>
      </c>
      <c r="O3854" t="s">
        <v>2512</v>
      </c>
      <c r="P3854" t="s">
        <v>2513</v>
      </c>
      <c r="Q3854" t="s">
        <v>2519</v>
      </c>
      <c r="R3854" t="s">
        <v>2502</v>
      </c>
      <c r="S3854" t="s">
        <v>2502</v>
      </c>
      <c r="T3854">
        <v>0</v>
      </c>
      <c r="U3854" t="s">
        <v>89</v>
      </c>
    </row>
    <row r="3855" spans="1:21" x14ac:dyDescent="0.2">
      <c r="A3855" t="s">
        <v>10486</v>
      </c>
      <c r="B3855">
        <v>1036645</v>
      </c>
      <c r="C3855">
        <v>120</v>
      </c>
      <c r="D3855" t="s">
        <v>2502</v>
      </c>
      <c r="E3855" t="s">
        <v>2604</v>
      </c>
      <c r="F3855" s="53">
        <v>50</v>
      </c>
      <c r="G3855" t="s">
        <v>10323</v>
      </c>
      <c r="H3855" t="s">
        <v>2635</v>
      </c>
      <c r="I3855" t="s">
        <v>10324</v>
      </c>
      <c r="J3855" t="s">
        <v>2519</v>
      </c>
      <c r="K3855" t="s">
        <v>2605</v>
      </c>
      <c r="L3855" t="s">
        <v>2610</v>
      </c>
      <c r="M3855" t="s">
        <v>2611</v>
      </c>
      <c r="N3855" t="s">
        <v>2511</v>
      </c>
      <c r="O3855" t="s">
        <v>2512</v>
      </c>
      <c r="P3855" t="s">
        <v>2513</v>
      </c>
      <c r="Q3855" t="s">
        <v>2519</v>
      </c>
      <c r="R3855" t="s">
        <v>2502</v>
      </c>
      <c r="S3855" t="s">
        <v>2502</v>
      </c>
      <c r="T3855">
        <v>0</v>
      </c>
      <c r="U3855" t="s">
        <v>89</v>
      </c>
    </row>
    <row r="3856" spans="1:21" x14ac:dyDescent="0.2">
      <c r="A3856" t="s">
        <v>7254</v>
      </c>
      <c r="B3856">
        <v>1036646</v>
      </c>
      <c r="C3856">
        <v>6</v>
      </c>
      <c r="D3856" t="s">
        <v>2502</v>
      </c>
      <c r="E3856" t="s">
        <v>3963</v>
      </c>
      <c r="F3856" s="53">
        <v>750</v>
      </c>
      <c r="G3856" t="s">
        <v>2504</v>
      </c>
      <c r="H3856" t="s">
        <v>9458</v>
      </c>
      <c r="I3856" t="s">
        <v>2518</v>
      </c>
      <c r="J3856" t="s">
        <v>2519</v>
      </c>
      <c r="K3856" t="s">
        <v>2583</v>
      </c>
      <c r="L3856" t="s">
        <v>2584</v>
      </c>
      <c r="M3856" t="s">
        <v>2585</v>
      </c>
      <c r="N3856" t="s">
        <v>2511</v>
      </c>
      <c r="O3856" t="s">
        <v>2587</v>
      </c>
      <c r="P3856" t="s">
        <v>2588</v>
      </c>
      <c r="Q3856" t="s">
        <v>2519</v>
      </c>
      <c r="R3856" t="s">
        <v>2502</v>
      </c>
      <c r="S3856" t="s">
        <v>2589</v>
      </c>
      <c r="T3856">
        <v>54</v>
      </c>
      <c r="U3856" t="s">
        <v>5308</v>
      </c>
    </row>
    <row r="3857" spans="1:21" x14ac:dyDescent="0.2">
      <c r="A3857" t="s">
        <v>5420</v>
      </c>
      <c r="B3857">
        <v>1036649</v>
      </c>
      <c r="C3857">
        <v>12</v>
      </c>
      <c r="D3857" t="s">
        <v>2557</v>
      </c>
      <c r="E3857" t="s">
        <v>9729</v>
      </c>
      <c r="F3857" s="53">
        <v>750</v>
      </c>
      <c r="G3857" t="s">
        <v>2504</v>
      </c>
      <c r="H3857" t="s">
        <v>3188</v>
      </c>
      <c r="I3857" t="s">
        <v>2506</v>
      </c>
      <c r="J3857" t="s">
        <v>2535</v>
      </c>
      <c r="K3857" t="s">
        <v>2560</v>
      </c>
      <c r="L3857" t="s">
        <v>2726</v>
      </c>
      <c r="M3857" t="s">
        <v>2727</v>
      </c>
      <c r="N3857" t="s">
        <v>2539</v>
      </c>
      <c r="O3857" t="s">
        <v>2540</v>
      </c>
      <c r="P3857" t="s">
        <v>2728</v>
      </c>
      <c r="Q3857" t="s">
        <v>2535</v>
      </c>
      <c r="R3857" t="s">
        <v>2565</v>
      </c>
      <c r="S3857" t="s">
        <v>2566</v>
      </c>
      <c r="T3857">
        <v>18.829999999999998</v>
      </c>
      <c r="U3857" t="s">
        <v>2686</v>
      </c>
    </row>
    <row r="3858" spans="1:21" x14ac:dyDescent="0.2">
      <c r="A3858" t="s">
        <v>5421</v>
      </c>
      <c r="B3858">
        <v>1036650</v>
      </c>
      <c r="C3858">
        <v>12</v>
      </c>
      <c r="D3858" t="s">
        <v>2682</v>
      </c>
      <c r="E3858" t="s">
        <v>3185</v>
      </c>
      <c r="F3858" s="53">
        <v>750</v>
      </c>
      <c r="G3858" t="s">
        <v>2504</v>
      </c>
      <c r="H3858" t="s">
        <v>2550</v>
      </c>
      <c r="I3858" t="s">
        <v>2506</v>
      </c>
      <c r="J3858" t="s">
        <v>2535</v>
      </c>
      <c r="K3858" t="s">
        <v>2560</v>
      </c>
      <c r="L3858" t="s">
        <v>2726</v>
      </c>
      <c r="M3858" t="s">
        <v>2727</v>
      </c>
      <c r="N3858" t="s">
        <v>2539</v>
      </c>
      <c r="O3858" t="s">
        <v>2540</v>
      </c>
      <c r="P3858" t="s">
        <v>2728</v>
      </c>
      <c r="Q3858" t="s">
        <v>2535</v>
      </c>
      <c r="R3858" t="s">
        <v>2565</v>
      </c>
      <c r="S3858" t="s">
        <v>2566</v>
      </c>
      <c r="T3858">
        <v>17.98</v>
      </c>
      <c r="U3858" t="s">
        <v>2686</v>
      </c>
    </row>
    <row r="3859" spans="1:21" x14ac:dyDescent="0.2">
      <c r="A3859" t="s">
        <v>7255</v>
      </c>
      <c r="B3859">
        <v>1036655</v>
      </c>
      <c r="C3859">
        <v>6</v>
      </c>
      <c r="D3859" t="s">
        <v>2502</v>
      </c>
      <c r="E3859" t="s">
        <v>3185</v>
      </c>
      <c r="F3859" s="53">
        <v>750</v>
      </c>
      <c r="G3859" t="s">
        <v>2504</v>
      </c>
      <c r="H3859" t="s">
        <v>9458</v>
      </c>
      <c r="I3859" t="s">
        <v>2518</v>
      </c>
      <c r="J3859" t="s">
        <v>2519</v>
      </c>
      <c r="K3859" t="s">
        <v>2887</v>
      </c>
      <c r="L3859" t="s">
        <v>2888</v>
      </c>
      <c r="M3859" t="s">
        <v>2887</v>
      </c>
      <c r="N3859" t="s">
        <v>2511</v>
      </c>
      <c r="O3859" t="s">
        <v>2890</v>
      </c>
      <c r="P3859" t="s">
        <v>2890</v>
      </c>
      <c r="Q3859" t="s">
        <v>2519</v>
      </c>
      <c r="R3859" t="s">
        <v>3173</v>
      </c>
      <c r="S3859" t="s">
        <v>2502</v>
      </c>
      <c r="T3859">
        <v>64.11</v>
      </c>
      <c r="U3859" t="s">
        <v>2697</v>
      </c>
    </row>
    <row r="3860" spans="1:21" x14ac:dyDescent="0.2">
      <c r="A3860" t="s">
        <v>7256</v>
      </c>
      <c r="B3860">
        <v>1036656</v>
      </c>
      <c r="C3860">
        <v>6</v>
      </c>
      <c r="D3860" t="s">
        <v>2502</v>
      </c>
      <c r="E3860" t="s">
        <v>3185</v>
      </c>
      <c r="F3860" s="53">
        <v>750</v>
      </c>
      <c r="G3860" t="s">
        <v>2504</v>
      </c>
      <c r="H3860" t="s">
        <v>9458</v>
      </c>
      <c r="I3860" t="s">
        <v>2518</v>
      </c>
      <c r="J3860" t="s">
        <v>2519</v>
      </c>
      <c r="K3860" t="s">
        <v>2887</v>
      </c>
      <c r="L3860" t="s">
        <v>2888</v>
      </c>
      <c r="M3860" t="s">
        <v>2887</v>
      </c>
      <c r="N3860" t="s">
        <v>2511</v>
      </c>
      <c r="O3860" t="s">
        <v>2890</v>
      </c>
      <c r="P3860" t="s">
        <v>2890</v>
      </c>
      <c r="Q3860" t="s">
        <v>2519</v>
      </c>
      <c r="R3860" t="s">
        <v>3173</v>
      </c>
      <c r="S3860" t="s">
        <v>2502</v>
      </c>
      <c r="T3860">
        <v>87.49</v>
      </c>
      <c r="U3860" t="s">
        <v>2697</v>
      </c>
    </row>
    <row r="3861" spans="1:21" x14ac:dyDescent="0.2">
      <c r="A3861" t="s">
        <v>7257</v>
      </c>
      <c r="B3861">
        <v>1036677</v>
      </c>
      <c r="C3861">
        <v>12</v>
      </c>
      <c r="D3861" t="s">
        <v>2502</v>
      </c>
      <c r="E3861" t="s">
        <v>3185</v>
      </c>
      <c r="F3861" s="53">
        <v>750</v>
      </c>
      <c r="G3861" t="s">
        <v>2504</v>
      </c>
      <c r="H3861" t="s">
        <v>9458</v>
      </c>
      <c r="I3861" t="s">
        <v>2506</v>
      </c>
      <c r="J3861" t="s">
        <v>2535</v>
      </c>
      <c r="K3861" t="s">
        <v>2560</v>
      </c>
      <c r="L3861" t="s">
        <v>2726</v>
      </c>
      <c r="M3861" t="s">
        <v>2727</v>
      </c>
      <c r="N3861" t="s">
        <v>2539</v>
      </c>
      <c r="O3861" t="s">
        <v>2540</v>
      </c>
      <c r="P3861" t="s">
        <v>2728</v>
      </c>
      <c r="Q3861" t="s">
        <v>2535</v>
      </c>
      <c r="R3861" t="s">
        <v>2542</v>
      </c>
      <c r="S3861" t="s">
        <v>2502</v>
      </c>
      <c r="T3861">
        <v>18.87</v>
      </c>
      <c r="U3861" t="s">
        <v>3430</v>
      </c>
    </row>
    <row r="3862" spans="1:21" x14ac:dyDescent="0.2">
      <c r="A3862" t="s">
        <v>2395</v>
      </c>
      <c r="B3862">
        <v>1036685</v>
      </c>
      <c r="C3862">
        <v>2</v>
      </c>
      <c r="D3862" t="s">
        <v>2502</v>
      </c>
      <c r="E3862" t="s">
        <v>3964</v>
      </c>
      <c r="F3862" s="53">
        <v>4260</v>
      </c>
      <c r="G3862" t="s">
        <v>2613</v>
      </c>
      <c r="H3862" t="s">
        <v>2635</v>
      </c>
      <c r="I3862" t="s">
        <v>2506</v>
      </c>
      <c r="J3862" t="s">
        <v>3017</v>
      </c>
      <c r="K3862" t="s">
        <v>3018</v>
      </c>
      <c r="L3862" t="s">
        <v>3070</v>
      </c>
      <c r="M3862" t="s">
        <v>3071</v>
      </c>
      <c r="N3862" t="s">
        <v>2511</v>
      </c>
      <c r="O3862" t="s">
        <v>2512</v>
      </c>
      <c r="P3862" t="s">
        <v>2577</v>
      </c>
      <c r="Q3862" t="s">
        <v>3021</v>
      </c>
      <c r="R3862" t="s">
        <v>2502</v>
      </c>
      <c r="S3862" t="s">
        <v>3382</v>
      </c>
      <c r="T3862">
        <v>38.99</v>
      </c>
      <c r="U3862" t="s">
        <v>2599</v>
      </c>
    </row>
    <row r="3863" spans="1:21" x14ac:dyDescent="0.2">
      <c r="A3863" t="s">
        <v>995</v>
      </c>
      <c r="B3863">
        <v>1036686</v>
      </c>
      <c r="C3863">
        <v>1</v>
      </c>
      <c r="D3863" t="s">
        <v>2502</v>
      </c>
      <c r="E3863" t="s">
        <v>4078</v>
      </c>
      <c r="F3863" s="53">
        <v>4260</v>
      </c>
      <c r="G3863" t="s">
        <v>2613</v>
      </c>
      <c r="H3863">
        <v>98</v>
      </c>
      <c r="I3863" t="s">
        <v>2506</v>
      </c>
      <c r="J3863" t="s">
        <v>2507</v>
      </c>
      <c r="K3863" t="s">
        <v>2508</v>
      </c>
      <c r="L3863" t="s">
        <v>2509</v>
      </c>
      <c r="M3863" t="s">
        <v>2510</v>
      </c>
      <c r="N3863" t="s">
        <v>2511</v>
      </c>
      <c r="O3863" t="s">
        <v>2512</v>
      </c>
      <c r="P3863" t="s">
        <v>2781</v>
      </c>
      <c r="Q3863" t="s">
        <v>3081</v>
      </c>
      <c r="R3863" t="s">
        <v>2502</v>
      </c>
      <c r="S3863" t="s">
        <v>2514</v>
      </c>
      <c r="T3863">
        <v>27.26</v>
      </c>
      <c r="U3863" t="s">
        <v>3458</v>
      </c>
    </row>
    <row r="3864" spans="1:21" x14ac:dyDescent="0.2">
      <c r="A3864" t="s">
        <v>1398</v>
      </c>
      <c r="B3864">
        <v>1036692</v>
      </c>
      <c r="C3864">
        <v>3</v>
      </c>
      <c r="D3864" t="s">
        <v>2502</v>
      </c>
      <c r="E3864" t="s">
        <v>3902</v>
      </c>
      <c r="F3864" s="53">
        <v>700</v>
      </c>
      <c r="G3864" t="s">
        <v>2504</v>
      </c>
      <c r="H3864" t="s">
        <v>2635</v>
      </c>
      <c r="I3864" t="s">
        <v>2518</v>
      </c>
      <c r="J3864" t="s">
        <v>2519</v>
      </c>
      <c r="K3864" t="s">
        <v>2583</v>
      </c>
      <c r="L3864" t="s">
        <v>2644</v>
      </c>
      <c r="M3864" t="s">
        <v>2645</v>
      </c>
      <c r="N3864" t="s">
        <v>2539</v>
      </c>
      <c r="O3864" t="s">
        <v>2540</v>
      </c>
      <c r="P3864" t="s">
        <v>2541</v>
      </c>
      <c r="Q3864" t="s">
        <v>2519</v>
      </c>
      <c r="R3864" t="s">
        <v>2502</v>
      </c>
      <c r="S3864" t="s">
        <v>2633</v>
      </c>
      <c r="T3864">
        <v>102.81</v>
      </c>
      <c r="U3864" t="s">
        <v>2548</v>
      </c>
    </row>
    <row r="3865" spans="1:21" x14ac:dyDescent="0.2">
      <c r="A3865" t="s">
        <v>268</v>
      </c>
      <c r="B3865">
        <v>1036693</v>
      </c>
      <c r="C3865">
        <v>24</v>
      </c>
      <c r="D3865" t="s">
        <v>2502</v>
      </c>
      <c r="E3865" t="s">
        <v>3972</v>
      </c>
      <c r="F3865" s="53">
        <v>473</v>
      </c>
      <c r="G3865" t="s">
        <v>2613</v>
      </c>
      <c r="H3865" t="s">
        <v>2572</v>
      </c>
      <c r="I3865" t="s">
        <v>2528</v>
      </c>
      <c r="J3865" t="s">
        <v>3017</v>
      </c>
      <c r="K3865" t="s">
        <v>3158</v>
      </c>
      <c r="L3865" t="s">
        <v>4130</v>
      </c>
      <c r="M3865" t="s">
        <v>4131</v>
      </c>
      <c r="N3865" t="s">
        <v>2511</v>
      </c>
      <c r="O3865" t="s">
        <v>2512</v>
      </c>
      <c r="P3865" t="s">
        <v>2781</v>
      </c>
      <c r="Q3865" t="s">
        <v>3563</v>
      </c>
      <c r="R3865" t="s">
        <v>2502</v>
      </c>
      <c r="S3865" t="s">
        <v>3579</v>
      </c>
      <c r="T3865">
        <v>6.2</v>
      </c>
      <c r="U3865" t="s">
        <v>3972</v>
      </c>
    </row>
    <row r="3866" spans="1:21" x14ac:dyDescent="0.2">
      <c r="A3866" t="s">
        <v>610</v>
      </c>
      <c r="B3866">
        <v>1036707</v>
      </c>
      <c r="C3866">
        <v>4</v>
      </c>
      <c r="D3866" t="s">
        <v>2502</v>
      </c>
      <c r="E3866" t="s">
        <v>3849</v>
      </c>
      <c r="F3866" s="53">
        <v>4000</v>
      </c>
      <c r="G3866" t="s">
        <v>2574</v>
      </c>
      <c r="H3866">
        <v>98</v>
      </c>
      <c r="I3866" t="s">
        <v>2506</v>
      </c>
      <c r="J3866" t="s">
        <v>3017</v>
      </c>
      <c r="K3866" t="s">
        <v>3018</v>
      </c>
      <c r="L3866" t="s">
        <v>3921</v>
      </c>
      <c r="M3866" t="s">
        <v>3922</v>
      </c>
      <c r="N3866" t="s">
        <v>2511</v>
      </c>
      <c r="O3866" t="s">
        <v>2512</v>
      </c>
      <c r="P3866" t="s">
        <v>2513</v>
      </c>
      <c r="Q3866" t="s">
        <v>3021</v>
      </c>
      <c r="R3866" t="s">
        <v>2502</v>
      </c>
      <c r="S3866" t="s">
        <v>3382</v>
      </c>
      <c r="T3866">
        <v>35.380000000000003</v>
      </c>
      <c r="U3866" t="s">
        <v>3742</v>
      </c>
    </row>
    <row r="3867" spans="1:21" x14ac:dyDescent="0.2">
      <c r="A3867" t="s">
        <v>7258</v>
      </c>
      <c r="B3867">
        <v>1036716</v>
      </c>
      <c r="C3867">
        <v>6</v>
      </c>
      <c r="D3867" t="s">
        <v>2502</v>
      </c>
      <c r="E3867" t="s">
        <v>3185</v>
      </c>
      <c r="F3867" s="53">
        <v>750</v>
      </c>
      <c r="G3867" t="s">
        <v>2504</v>
      </c>
      <c r="H3867" t="s">
        <v>9458</v>
      </c>
      <c r="I3867" t="s">
        <v>2506</v>
      </c>
      <c r="J3867" t="s">
        <v>2535</v>
      </c>
      <c r="K3867" t="s">
        <v>2560</v>
      </c>
      <c r="L3867" t="s">
        <v>2756</v>
      </c>
      <c r="M3867" t="s">
        <v>2757</v>
      </c>
      <c r="N3867" t="s">
        <v>2657</v>
      </c>
      <c r="O3867" t="s">
        <v>2671</v>
      </c>
      <c r="P3867" t="s">
        <v>2674</v>
      </c>
      <c r="Q3867" t="s">
        <v>2535</v>
      </c>
      <c r="R3867" t="s">
        <v>2542</v>
      </c>
      <c r="S3867" t="s">
        <v>2502</v>
      </c>
      <c r="T3867">
        <v>16.55</v>
      </c>
      <c r="U3867" t="s">
        <v>3430</v>
      </c>
    </row>
    <row r="3868" spans="1:21" x14ac:dyDescent="0.2">
      <c r="A3868" t="s">
        <v>7259</v>
      </c>
      <c r="B3868">
        <v>1036717</v>
      </c>
      <c r="C3868">
        <v>6</v>
      </c>
      <c r="D3868" t="s">
        <v>2502</v>
      </c>
      <c r="E3868" t="s">
        <v>3185</v>
      </c>
      <c r="F3868" s="53">
        <v>750</v>
      </c>
      <c r="G3868" t="s">
        <v>2504</v>
      </c>
      <c r="H3868" t="s">
        <v>9458</v>
      </c>
      <c r="I3868" t="s">
        <v>2506</v>
      </c>
      <c r="J3868" t="s">
        <v>2535</v>
      </c>
      <c r="K3868" t="s">
        <v>2560</v>
      </c>
      <c r="L3868" t="s">
        <v>2756</v>
      </c>
      <c r="M3868" t="s">
        <v>2757</v>
      </c>
      <c r="N3868" t="s">
        <v>2657</v>
      </c>
      <c r="O3868" t="s">
        <v>2671</v>
      </c>
      <c r="P3868" t="s">
        <v>3280</v>
      </c>
      <c r="Q3868" t="s">
        <v>2535</v>
      </c>
      <c r="R3868" t="s">
        <v>2565</v>
      </c>
      <c r="S3868" t="s">
        <v>2502</v>
      </c>
      <c r="T3868">
        <v>16.55</v>
      </c>
      <c r="U3868" t="s">
        <v>3430</v>
      </c>
    </row>
    <row r="3869" spans="1:21" x14ac:dyDescent="0.2">
      <c r="A3869" t="s">
        <v>7260</v>
      </c>
      <c r="B3869">
        <v>1036718</v>
      </c>
      <c r="C3869">
        <v>6</v>
      </c>
      <c r="D3869" t="s">
        <v>2502</v>
      </c>
      <c r="E3869" t="s">
        <v>3185</v>
      </c>
      <c r="F3869" s="53">
        <v>750</v>
      </c>
      <c r="G3869" t="s">
        <v>2504</v>
      </c>
      <c r="H3869" t="s">
        <v>9458</v>
      </c>
      <c r="I3869" t="s">
        <v>2506</v>
      </c>
      <c r="J3869" t="s">
        <v>2535</v>
      </c>
      <c r="K3869" t="s">
        <v>2560</v>
      </c>
      <c r="L3869" t="s">
        <v>2756</v>
      </c>
      <c r="M3869" t="s">
        <v>2757</v>
      </c>
      <c r="N3869" t="s">
        <v>2657</v>
      </c>
      <c r="O3869" t="s">
        <v>2671</v>
      </c>
      <c r="P3869" t="s">
        <v>2881</v>
      </c>
      <c r="Q3869" t="s">
        <v>2535</v>
      </c>
      <c r="R3869" t="s">
        <v>2542</v>
      </c>
      <c r="S3869" t="s">
        <v>2502</v>
      </c>
      <c r="T3869">
        <v>16.55</v>
      </c>
      <c r="U3869" t="s">
        <v>3430</v>
      </c>
    </row>
    <row r="3870" spans="1:21" x14ac:dyDescent="0.2">
      <c r="A3870" t="s">
        <v>707</v>
      </c>
      <c r="B3870">
        <v>1036733</v>
      </c>
      <c r="C3870">
        <v>24</v>
      </c>
      <c r="D3870" t="s">
        <v>2502</v>
      </c>
      <c r="E3870" t="s">
        <v>3614</v>
      </c>
      <c r="F3870" s="53">
        <v>473</v>
      </c>
      <c r="G3870" t="s">
        <v>2613</v>
      </c>
      <c r="H3870" t="s">
        <v>2572</v>
      </c>
      <c r="I3870" t="s">
        <v>2528</v>
      </c>
      <c r="J3870" t="s">
        <v>2507</v>
      </c>
      <c r="K3870" t="s">
        <v>2529</v>
      </c>
      <c r="L3870" t="s">
        <v>2530</v>
      </c>
      <c r="M3870" t="s">
        <v>2531</v>
      </c>
      <c r="N3870" t="s">
        <v>2511</v>
      </c>
      <c r="O3870" t="s">
        <v>2512</v>
      </c>
      <c r="P3870" t="s">
        <v>2781</v>
      </c>
      <c r="Q3870" t="s">
        <v>3081</v>
      </c>
      <c r="R3870" t="s">
        <v>2502</v>
      </c>
      <c r="S3870" t="s">
        <v>3372</v>
      </c>
      <c r="T3870">
        <v>5.89</v>
      </c>
      <c r="U3870" t="s">
        <v>3615</v>
      </c>
    </row>
    <row r="3871" spans="1:21" x14ac:dyDescent="0.2">
      <c r="A3871" t="s">
        <v>4818</v>
      </c>
      <c r="B3871">
        <v>1036743</v>
      </c>
      <c r="C3871">
        <v>6</v>
      </c>
      <c r="D3871" t="s">
        <v>2502</v>
      </c>
      <c r="E3871" t="s">
        <v>2971</v>
      </c>
      <c r="F3871" s="53">
        <v>750</v>
      </c>
      <c r="G3871" t="s">
        <v>2504</v>
      </c>
      <c r="H3871" t="s">
        <v>3842</v>
      </c>
      <c r="I3871" t="s">
        <v>2518</v>
      </c>
      <c r="J3871" t="s">
        <v>2519</v>
      </c>
      <c r="K3871" t="s">
        <v>2583</v>
      </c>
      <c r="L3871" t="s">
        <v>2649</v>
      </c>
      <c r="M3871" t="s">
        <v>2650</v>
      </c>
      <c r="N3871" t="s">
        <v>2522</v>
      </c>
      <c r="O3871" t="s">
        <v>2523</v>
      </c>
      <c r="P3871" t="s">
        <v>2972</v>
      </c>
      <c r="Q3871" t="s">
        <v>2519</v>
      </c>
      <c r="R3871" t="s">
        <v>2502</v>
      </c>
      <c r="S3871" t="s">
        <v>2973</v>
      </c>
      <c r="T3871">
        <v>173.47</v>
      </c>
      <c r="U3871" t="s">
        <v>5086</v>
      </c>
    </row>
    <row r="3872" spans="1:21" x14ac:dyDescent="0.2">
      <c r="A3872" t="s">
        <v>7261</v>
      </c>
      <c r="B3872">
        <v>1036756</v>
      </c>
      <c r="C3872">
        <v>6</v>
      </c>
      <c r="D3872" t="s">
        <v>2502</v>
      </c>
      <c r="E3872" t="s">
        <v>3185</v>
      </c>
      <c r="F3872" s="53">
        <v>750</v>
      </c>
      <c r="G3872" t="s">
        <v>2504</v>
      </c>
      <c r="H3872" t="s">
        <v>9458</v>
      </c>
      <c r="I3872" t="s">
        <v>2506</v>
      </c>
      <c r="J3872" t="s">
        <v>2535</v>
      </c>
      <c r="K3872" t="s">
        <v>2560</v>
      </c>
      <c r="L3872" t="s">
        <v>2791</v>
      </c>
      <c r="M3872" t="s">
        <v>2792</v>
      </c>
      <c r="N3872" t="s">
        <v>2988</v>
      </c>
      <c r="O3872" t="s">
        <v>2793</v>
      </c>
      <c r="P3872" t="s">
        <v>2794</v>
      </c>
      <c r="Q3872" t="s">
        <v>2535</v>
      </c>
      <c r="R3872" t="s">
        <v>2542</v>
      </c>
      <c r="S3872" t="s">
        <v>2502</v>
      </c>
      <c r="T3872">
        <v>17.62</v>
      </c>
      <c r="U3872" t="s">
        <v>3430</v>
      </c>
    </row>
    <row r="3873" spans="1:21" x14ac:dyDescent="0.2">
      <c r="A3873" t="s">
        <v>474</v>
      </c>
      <c r="B3873">
        <v>1036772</v>
      </c>
      <c r="C3873">
        <v>12</v>
      </c>
      <c r="D3873" t="s">
        <v>2698</v>
      </c>
      <c r="E3873" t="s">
        <v>3524</v>
      </c>
      <c r="F3873" s="53">
        <v>750</v>
      </c>
      <c r="G3873" t="s">
        <v>2504</v>
      </c>
      <c r="H3873" t="s">
        <v>2559</v>
      </c>
      <c r="I3873" t="s">
        <v>2518</v>
      </c>
      <c r="J3873" t="s">
        <v>2535</v>
      </c>
      <c r="K3873" t="s">
        <v>2560</v>
      </c>
      <c r="L3873" t="s">
        <v>2700</v>
      </c>
      <c r="M3873" t="s">
        <v>2701</v>
      </c>
      <c r="N3873" t="s">
        <v>2511</v>
      </c>
      <c r="O3873" t="s">
        <v>2512</v>
      </c>
      <c r="P3873" t="s">
        <v>2781</v>
      </c>
      <c r="Q3873" t="s">
        <v>2782</v>
      </c>
      <c r="R3873" t="s">
        <v>2565</v>
      </c>
      <c r="S3873" t="s">
        <v>2598</v>
      </c>
      <c r="T3873">
        <v>25.99</v>
      </c>
      <c r="U3873" t="s">
        <v>3524</v>
      </c>
    </row>
    <row r="3874" spans="1:21" x14ac:dyDescent="0.2">
      <c r="A3874" t="s">
        <v>719</v>
      </c>
      <c r="B3874">
        <v>1036774</v>
      </c>
      <c r="C3874">
        <v>12</v>
      </c>
      <c r="D3874" t="s">
        <v>2734</v>
      </c>
      <c r="E3874" t="s">
        <v>3524</v>
      </c>
      <c r="F3874" s="53">
        <v>750</v>
      </c>
      <c r="G3874" t="s">
        <v>2504</v>
      </c>
      <c r="H3874">
        <v>98</v>
      </c>
      <c r="I3874" t="s">
        <v>2518</v>
      </c>
      <c r="J3874" t="s">
        <v>2535</v>
      </c>
      <c r="K3874" t="s">
        <v>2560</v>
      </c>
      <c r="L3874" t="s">
        <v>2700</v>
      </c>
      <c r="M3874" t="s">
        <v>2701</v>
      </c>
      <c r="N3874" t="s">
        <v>2511</v>
      </c>
      <c r="O3874" t="s">
        <v>2512</v>
      </c>
      <c r="P3874" t="s">
        <v>2781</v>
      </c>
      <c r="Q3874" t="s">
        <v>2782</v>
      </c>
      <c r="R3874" t="s">
        <v>2565</v>
      </c>
      <c r="S3874" t="s">
        <v>2685</v>
      </c>
      <c r="T3874">
        <v>25.76</v>
      </c>
      <c r="U3874" t="s">
        <v>3524</v>
      </c>
    </row>
    <row r="3875" spans="1:21" x14ac:dyDescent="0.2">
      <c r="A3875" t="s">
        <v>4831</v>
      </c>
      <c r="B3875">
        <v>1036776</v>
      </c>
      <c r="C3875">
        <v>4</v>
      </c>
      <c r="D3875" t="s">
        <v>2675</v>
      </c>
      <c r="E3875" t="s">
        <v>3524</v>
      </c>
      <c r="F3875" s="53">
        <v>3000</v>
      </c>
      <c r="G3875" t="s">
        <v>2707</v>
      </c>
      <c r="H3875" t="s">
        <v>2635</v>
      </c>
      <c r="I3875" t="s">
        <v>2528</v>
      </c>
      <c r="J3875" t="s">
        <v>2535</v>
      </c>
      <c r="K3875" t="s">
        <v>2560</v>
      </c>
      <c r="L3875" t="s">
        <v>2700</v>
      </c>
      <c r="M3875" t="s">
        <v>2701</v>
      </c>
      <c r="N3875" t="s">
        <v>2511</v>
      </c>
      <c r="O3875" t="s">
        <v>2512</v>
      </c>
      <c r="P3875" t="s">
        <v>2781</v>
      </c>
      <c r="Q3875" t="s">
        <v>2782</v>
      </c>
      <c r="R3875" t="s">
        <v>2542</v>
      </c>
      <c r="S3875" t="s">
        <v>2783</v>
      </c>
      <c r="T3875">
        <v>67.39</v>
      </c>
      <c r="U3875" t="s">
        <v>3524</v>
      </c>
    </row>
    <row r="3876" spans="1:21" x14ac:dyDescent="0.2">
      <c r="A3876" t="s">
        <v>660</v>
      </c>
      <c r="B3876">
        <v>1036777</v>
      </c>
      <c r="C3876">
        <v>4</v>
      </c>
      <c r="D3876" t="s">
        <v>2680</v>
      </c>
      <c r="E3876" t="s">
        <v>3524</v>
      </c>
      <c r="F3876" s="53">
        <v>3000</v>
      </c>
      <c r="G3876" t="s">
        <v>2707</v>
      </c>
      <c r="H3876" t="s">
        <v>2635</v>
      </c>
      <c r="I3876" t="s">
        <v>2528</v>
      </c>
      <c r="J3876" t="s">
        <v>2535</v>
      </c>
      <c r="K3876" t="s">
        <v>2560</v>
      </c>
      <c r="L3876" t="s">
        <v>2700</v>
      </c>
      <c r="M3876" t="s">
        <v>2701</v>
      </c>
      <c r="N3876" t="s">
        <v>2511</v>
      </c>
      <c r="O3876" t="s">
        <v>2512</v>
      </c>
      <c r="P3876" t="s">
        <v>2781</v>
      </c>
      <c r="Q3876" t="s">
        <v>2782</v>
      </c>
      <c r="R3876" t="s">
        <v>2565</v>
      </c>
      <c r="S3876" t="s">
        <v>2685</v>
      </c>
      <c r="T3876">
        <v>67.39</v>
      </c>
      <c r="U3876" t="s">
        <v>3524</v>
      </c>
    </row>
    <row r="3877" spans="1:21" x14ac:dyDescent="0.2">
      <c r="A3877" t="s">
        <v>7262</v>
      </c>
      <c r="B3877">
        <v>1036779</v>
      </c>
      <c r="C3877">
        <v>6</v>
      </c>
      <c r="D3877" t="s">
        <v>2502</v>
      </c>
      <c r="E3877" t="s">
        <v>3185</v>
      </c>
      <c r="F3877" s="53">
        <v>750</v>
      </c>
      <c r="G3877" t="s">
        <v>2504</v>
      </c>
      <c r="H3877" t="s">
        <v>9458</v>
      </c>
      <c r="I3877" t="s">
        <v>2576</v>
      </c>
      <c r="J3877" t="s">
        <v>2535</v>
      </c>
      <c r="K3877" t="s">
        <v>2560</v>
      </c>
      <c r="L3877" t="s">
        <v>2768</v>
      </c>
      <c r="M3877" t="s">
        <v>2769</v>
      </c>
      <c r="N3877" t="s">
        <v>2770</v>
      </c>
      <c r="O3877" t="s">
        <v>2771</v>
      </c>
      <c r="P3877" t="s">
        <v>2924</v>
      </c>
      <c r="Q3877" t="s">
        <v>2535</v>
      </c>
      <c r="R3877" t="s">
        <v>2836</v>
      </c>
      <c r="S3877" t="s">
        <v>2502</v>
      </c>
      <c r="T3877">
        <v>10.18</v>
      </c>
      <c r="U3877" t="s">
        <v>3430</v>
      </c>
    </row>
    <row r="3878" spans="1:21" x14ac:dyDescent="0.2">
      <c r="A3878" t="s">
        <v>4407</v>
      </c>
      <c r="B3878">
        <v>1036781</v>
      </c>
      <c r="C3878">
        <v>12</v>
      </c>
      <c r="D3878" t="s">
        <v>2680</v>
      </c>
      <c r="E3878" t="s">
        <v>3402</v>
      </c>
      <c r="F3878" s="53">
        <v>750</v>
      </c>
      <c r="G3878" t="s">
        <v>2504</v>
      </c>
      <c r="H3878" t="s">
        <v>2550</v>
      </c>
      <c r="I3878" t="s">
        <v>2518</v>
      </c>
      <c r="J3878" t="s">
        <v>2535</v>
      </c>
      <c r="K3878" t="s">
        <v>2560</v>
      </c>
      <c r="L3878" t="s">
        <v>2726</v>
      </c>
      <c r="M3878" t="s">
        <v>2727</v>
      </c>
      <c r="N3878" t="s">
        <v>2511</v>
      </c>
      <c r="O3878" t="s">
        <v>2540</v>
      </c>
      <c r="P3878" t="s">
        <v>2814</v>
      </c>
      <c r="Q3878" t="s">
        <v>2535</v>
      </c>
      <c r="R3878" t="s">
        <v>2565</v>
      </c>
      <c r="S3878" t="s">
        <v>2598</v>
      </c>
      <c r="T3878">
        <v>31</v>
      </c>
      <c r="U3878" t="s">
        <v>2874</v>
      </c>
    </row>
    <row r="3879" spans="1:21" x14ac:dyDescent="0.2">
      <c r="A3879" t="s">
        <v>7263</v>
      </c>
      <c r="B3879">
        <v>1036787</v>
      </c>
      <c r="C3879">
        <v>6</v>
      </c>
      <c r="D3879" t="s">
        <v>2502</v>
      </c>
      <c r="E3879" t="s">
        <v>3185</v>
      </c>
      <c r="F3879" s="53">
        <v>750</v>
      </c>
      <c r="G3879" t="s">
        <v>2504</v>
      </c>
      <c r="H3879" t="s">
        <v>9458</v>
      </c>
      <c r="I3879" t="s">
        <v>2506</v>
      </c>
      <c r="J3879" t="s">
        <v>2535</v>
      </c>
      <c r="K3879" t="s">
        <v>2560</v>
      </c>
      <c r="L3879" t="s">
        <v>2768</v>
      </c>
      <c r="M3879" t="s">
        <v>2769</v>
      </c>
      <c r="N3879" t="s">
        <v>2770</v>
      </c>
      <c r="O3879" t="s">
        <v>2771</v>
      </c>
      <c r="P3879" t="s">
        <v>9649</v>
      </c>
      <c r="Q3879" t="s">
        <v>2535</v>
      </c>
      <c r="R3879" t="s">
        <v>2565</v>
      </c>
      <c r="S3879" t="s">
        <v>2502</v>
      </c>
      <c r="T3879">
        <v>14.28</v>
      </c>
      <c r="U3879" t="s">
        <v>3430</v>
      </c>
    </row>
    <row r="3880" spans="1:21" x14ac:dyDescent="0.2">
      <c r="A3880" t="s">
        <v>5422</v>
      </c>
      <c r="B3880">
        <v>1036791</v>
      </c>
      <c r="C3880">
        <v>12</v>
      </c>
      <c r="D3880" t="s">
        <v>2789</v>
      </c>
      <c r="E3880" t="s">
        <v>9730</v>
      </c>
      <c r="F3880" s="53">
        <v>750</v>
      </c>
      <c r="G3880" t="s">
        <v>2504</v>
      </c>
      <c r="H3880" t="s">
        <v>2635</v>
      </c>
      <c r="I3880" t="s">
        <v>2518</v>
      </c>
      <c r="J3880" t="s">
        <v>2535</v>
      </c>
      <c r="K3880" t="s">
        <v>2560</v>
      </c>
      <c r="L3880" t="s">
        <v>2776</v>
      </c>
      <c r="M3880" t="s">
        <v>2777</v>
      </c>
      <c r="N3880" t="s">
        <v>2586</v>
      </c>
      <c r="O3880" t="s">
        <v>2587</v>
      </c>
      <c r="P3880" t="s">
        <v>2778</v>
      </c>
      <c r="Q3880" t="s">
        <v>2535</v>
      </c>
      <c r="R3880" t="s">
        <v>2542</v>
      </c>
      <c r="S3880" t="s">
        <v>2543</v>
      </c>
      <c r="T3880">
        <v>86.24</v>
      </c>
      <c r="U3880" t="s">
        <v>2702</v>
      </c>
    </row>
    <row r="3881" spans="1:21" x14ac:dyDescent="0.2">
      <c r="A3881" t="s">
        <v>1312</v>
      </c>
      <c r="B3881">
        <v>1036795</v>
      </c>
      <c r="C3881">
        <v>12</v>
      </c>
      <c r="D3881" t="s">
        <v>2675</v>
      </c>
      <c r="E3881" t="s">
        <v>2780</v>
      </c>
      <c r="F3881" s="53">
        <v>750</v>
      </c>
      <c r="G3881" t="s">
        <v>2504</v>
      </c>
      <c r="H3881">
        <v>98</v>
      </c>
      <c r="I3881" t="s">
        <v>2506</v>
      </c>
      <c r="J3881" t="s">
        <v>2535</v>
      </c>
      <c r="K3881" t="s">
        <v>2560</v>
      </c>
      <c r="L3881" t="s">
        <v>2700</v>
      </c>
      <c r="M3881" t="s">
        <v>2701</v>
      </c>
      <c r="N3881" t="s">
        <v>2511</v>
      </c>
      <c r="O3881" t="s">
        <v>2512</v>
      </c>
      <c r="P3881" t="s">
        <v>2781</v>
      </c>
      <c r="Q3881" t="s">
        <v>2704</v>
      </c>
      <c r="R3881" t="s">
        <v>2542</v>
      </c>
      <c r="S3881" t="s">
        <v>2788</v>
      </c>
      <c r="T3881">
        <v>13.38</v>
      </c>
      <c r="U3881" t="s">
        <v>2784</v>
      </c>
    </row>
    <row r="3882" spans="1:21" x14ac:dyDescent="0.2">
      <c r="A3882" t="s">
        <v>2374</v>
      </c>
      <c r="B3882">
        <v>1036806</v>
      </c>
      <c r="C3882">
        <v>6</v>
      </c>
      <c r="D3882" t="s">
        <v>2502</v>
      </c>
      <c r="E3882" t="s">
        <v>4079</v>
      </c>
      <c r="F3882" s="53">
        <v>750</v>
      </c>
      <c r="G3882" t="s">
        <v>2504</v>
      </c>
      <c r="H3882" t="s">
        <v>2635</v>
      </c>
      <c r="I3882" t="s">
        <v>2518</v>
      </c>
      <c r="J3882" t="s">
        <v>2519</v>
      </c>
      <c r="K3882" t="s">
        <v>2887</v>
      </c>
      <c r="L3882" t="s">
        <v>2888</v>
      </c>
      <c r="M3882" t="s">
        <v>2887</v>
      </c>
      <c r="N3882" t="s">
        <v>2511</v>
      </c>
      <c r="O3882" t="s">
        <v>2890</v>
      </c>
      <c r="P3882" t="s">
        <v>2890</v>
      </c>
      <c r="Q3882" t="s">
        <v>2519</v>
      </c>
      <c r="R3882" t="s">
        <v>2502</v>
      </c>
      <c r="S3882" t="s">
        <v>2525</v>
      </c>
      <c r="T3882">
        <v>99.12</v>
      </c>
      <c r="U3882" t="s">
        <v>10307</v>
      </c>
    </row>
    <row r="3883" spans="1:21" x14ac:dyDescent="0.2">
      <c r="A3883" t="s">
        <v>7264</v>
      </c>
      <c r="B3883">
        <v>1036816</v>
      </c>
      <c r="C3883">
        <v>6</v>
      </c>
      <c r="D3883" t="s">
        <v>2502</v>
      </c>
      <c r="E3883" t="s">
        <v>3185</v>
      </c>
      <c r="F3883" s="53">
        <v>750</v>
      </c>
      <c r="G3883" t="s">
        <v>2504</v>
      </c>
      <c r="H3883" t="s">
        <v>9481</v>
      </c>
      <c r="I3883" t="s">
        <v>2528</v>
      </c>
      <c r="J3883" t="s">
        <v>2535</v>
      </c>
      <c r="K3883" t="s">
        <v>2560</v>
      </c>
      <c r="L3883" t="s">
        <v>2756</v>
      </c>
      <c r="M3883" t="s">
        <v>2757</v>
      </c>
      <c r="N3883" t="s">
        <v>2657</v>
      </c>
      <c r="O3883" t="s">
        <v>2671</v>
      </c>
      <c r="P3883" t="s">
        <v>2674</v>
      </c>
      <c r="Q3883" t="s">
        <v>2535</v>
      </c>
      <c r="R3883" t="s">
        <v>2542</v>
      </c>
      <c r="S3883" t="s">
        <v>2502</v>
      </c>
      <c r="T3883">
        <v>22.12</v>
      </c>
      <c r="U3883" t="s">
        <v>3430</v>
      </c>
    </row>
    <row r="3884" spans="1:21" x14ac:dyDescent="0.2">
      <c r="A3884" t="s">
        <v>7265</v>
      </c>
      <c r="B3884">
        <v>1036818</v>
      </c>
      <c r="C3884">
        <v>12</v>
      </c>
      <c r="D3884" t="s">
        <v>2502</v>
      </c>
      <c r="E3884" t="s">
        <v>3185</v>
      </c>
      <c r="F3884" s="53">
        <v>750</v>
      </c>
      <c r="G3884" t="s">
        <v>2504</v>
      </c>
      <c r="H3884" t="s">
        <v>9481</v>
      </c>
      <c r="I3884" t="s">
        <v>2506</v>
      </c>
      <c r="J3884" t="s">
        <v>2535</v>
      </c>
      <c r="K3884" t="s">
        <v>2560</v>
      </c>
      <c r="L3884" t="s">
        <v>2756</v>
      </c>
      <c r="M3884" t="s">
        <v>2757</v>
      </c>
      <c r="N3884" t="s">
        <v>2657</v>
      </c>
      <c r="O3884" t="s">
        <v>2671</v>
      </c>
      <c r="P3884" t="s">
        <v>2674</v>
      </c>
      <c r="Q3884" t="s">
        <v>2535</v>
      </c>
      <c r="R3884" t="s">
        <v>2542</v>
      </c>
      <c r="S3884" t="s">
        <v>2502</v>
      </c>
      <c r="T3884">
        <v>13.7</v>
      </c>
      <c r="U3884" t="s">
        <v>3430</v>
      </c>
    </row>
    <row r="3885" spans="1:21" x14ac:dyDescent="0.2">
      <c r="A3885" t="s">
        <v>7266</v>
      </c>
      <c r="B3885">
        <v>1036819</v>
      </c>
      <c r="C3885">
        <v>12</v>
      </c>
      <c r="D3885" t="s">
        <v>2502</v>
      </c>
      <c r="E3885" t="s">
        <v>3185</v>
      </c>
      <c r="F3885" s="53">
        <v>750</v>
      </c>
      <c r="G3885" t="s">
        <v>2504</v>
      </c>
      <c r="H3885" t="s">
        <v>9481</v>
      </c>
      <c r="I3885" t="s">
        <v>2506</v>
      </c>
      <c r="J3885" t="s">
        <v>2535</v>
      </c>
      <c r="K3885" t="s">
        <v>2560</v>
      </c>
      <c r="L3885" t="s">
        <v>2756</v>
      </c>
      <c r="M3885" t="s">
        <v>2757</v>
      </c>
      <c r="N3885" t="s">
        <v>2657</v>
      </c>
      <c r="O3885" t="s">
        <v>2671</v>
      </c>
      <c r="P3885" t="s">
        <v>2674</v>
      </c>
      <c r="Q3885" t="s">
        <v>2535</v>
      </c>
      <c r="R3885" t="s">
        <v>2565</v>
      </c>
      <c r="S3885" t="s">
        <v>2502</v>
      </c>
      <c r="T3885">
        <v>13.7</v>
      </c>
      <c r="U3885" t="s">
        <v>3430</v>
      </c>
    </row>
    <row r="3886" spans="1:21" x14ac:dyDescent="0.2">
      <c r="A3886" t="s">
        <v>7267</v>
      </c>
      <c r="B3886">
        <v>1036821</v>
      </c>
      <c r="C3886">
        <v>12</v>
      </c>
      <c r="D3886" t="s">
        <v>2502</v>
      </c>
      <c r="E3886" t="s">
        <v>3185</v>
      </c>
      <c r="F3886" s="53">
        <v>750</v>
      </c>
      <c r="G3886" t="s">
        <v>2504</v>
      </c>
      <c r="H3886" t="s">
        <v>9481</v>
      </c>
      <c r="I3886" t="s">
        <v>2506</v>
      </c>
      <c r="J3886" t="s">
        <v>2535</v>
      </c>
      <c r="K3886" t="s">
        <v>2560</v>
      </c>
      <c r="L3886" t="s">
        <v>2756</v>
      </c>
      <c r="M3886" t="s">
        <v>2757</v>
      </c>
      <c r="N3886" t="s">
        <v>2657</v>
      </c>
      <c r="O3886" t="s">
        <v>2671</v>
      </c>
      <c r="P3886" t="s">
        <v>2674</v>
      </c>
      <c r="Q3886" t="s">
        <v>2535</v>
      </c>
      <c r="R3886" t="s">
        <v>2565</v>
      </c>
      <c r="S3886" t="s">
        <v>2502</v>
      </c>
      <c r="T3886">
        <v>13.7</v>
      </c>
      <c r="U3886" t="s">
        <v>3430</v>
      </c>
    </row>
    <row r="3887" spans="1:21" x14ac:dyDescent="0.2">
      <c r="A3887" t="s">
        <v>10487</v>
      </c>
      <c r="B3887">
        <v>1036829</v>
      </c>
      <c r="C3887">
        <v>6</v>
      </c>
      <c r="D3887" t="s">
        <v>2502</v>
      </c>
      <c r="E3887" t="s">
        <v>3185</v>
      </c>
      <c r="F3887" s="53">
        <v>750</v>
      </c>
      <c r="G3887" t="s">
        <v>2504</v>
      </c>
      <c r="H3887" t="s">
        <v>9481</v>
      </c>
      <c r="I3887" t="s">
        <v>2518</v>
      </c>
      <c r="J3887" t="s">
        <v>2535</v>
      </c>
      <c r="K3887" t="s">
        <v>2838</v>
      </c>
      <c r="L3887" t="s">
        <v>2844</v>
      </c>
      <c r="M3887" t="s">
        <v>2845</v>
      </c>
      <c r="N3887" t="s">
        <v>2657</v>
      </c>
      <c r="O3887" t="s">
        <v>2671</v>
      </c>
      <c r="P3887" t="s">
        <v>2674</v>
      </c>
      <c r="Q3887" t="s">
        <v>2535</v>
      </c>
      <c r="R3887" t="s">
        <v>2565</v>
      </c>
      <c r="S3887" t="s">
        <v>2502</v>
      </c>
      <c r="T3887">
        <v>36.61</v>
      </c>
      <c r="U3887" t="s">
        <v>3430</v>
      </c>
    </row>
    <row r="3888" spans="1:21" x14ac:dyDescent="0.2">
      <c r="A3888" t="s">
        <v>7268</v>
      </c>
      <c r="B3888">
        <v>1036834</v>
      </c>
      <c r="C3888">
        <v>12</v>
      </c>
      <c r="D3888" t="s">
        <v>2502</v>
      </c>
      <c r="E3888" t="s">
        <v>9731</v>
      </c>
      <c r="F3888" s="53">
        <v>750</v>
      </c>
      <c r="G3888" t="s">
        <v>2504</v>
      </c>
      <c r="H3888" t="s">
        <v>9458</v>
      </c>
      <c r="I3888" t="s">
        <v>2506</v>
      </c>
      <c r="J3888" t="s">
        <v>2535</v>
      </c>
      <c r="K3888" t="s">
        <v>2560</v>
      </c>
      <c r="L3888" t="s">
        <v>2791</v>
      </c>
      <c r="M3888" t="s">
        <v>2792</v>
      </c>
      <c r="N3888" t="s">
        <v>2988</v>
      </c>
      <c r="O3888" t="s">
        <v>2793</v>
      </c>
      <c r="P3888" t="s">
        <v>3243</v>
      </c>
      <c r="Q3888" t="s">
        <v>2535</v>
      </c>
      <c r="R3888" t="s">
        <v>2565</v>
      </c>
      <c r="S3888" t="s">
        <v>2502</v>
      </c>
      <c r="T3888">
        <v>15.95</v>
      </c>
      <c r="U3888" t="s">
        <v>3430</v>
      </c>
    </row>
    <row r="3889" spans="1:21" x14ac:dyDescent="0.2">
      <c r="A3889" t="s">
        <v>7269</v>
      </c>
      <c r="B3889">
        <v>1036841</v>
      </c>
      <c r="C3889">
        <v>12</v>
      </c>
      <c r="D3889" t="s">
        <v>2502</v>
      </c>
      <c r="E3889" t="s">
        <v>3185</v>
      </c>
      <c r="F3889" s="53">
        <v>750</v>
      </c>
      <c r="G3889" t="s">
        <v>2504</v>
      </c>
      <c r="H3889" t="s">
        <v>9458</v>
      </c>
      <c r="I3889" t="s">
        <v>2506</v>
      </c>
      <c r="J3889" t="s">
        <v>2535</v>
      </c>
      <c r="K3889" t="s">
        <v>2560</v>
      </c>
      <c r="L3889" t="s">
        <v>2791</v>
      </c>
      <c r="M3889" t="s">
        <v>2792</v>
      </c>
      <c r="N3889" t="s">
        <v>2988</v>
      </c>
      <c r="O3889" t="s">
        <v>2793</v>
      </c>
      <c r="P3889" t="s">
        <v>3243</v>
      </c>
      <c r="Q3889" t="s">
        <v>2535</v>
      </c>
      <c r="R3889" t="s">
        <v>2542</v>
      </c>
      <c r="S3889" t="s">
        <v>2502</v>
      </c>
      <c r="T3889">
        <v>16</v>
      </c>
      <c r="U3889" t="s">
        <v>3430</v>
      </c>
    </row>
    <row r="3890" spans="1:21" x14ac:dyDescent="0.2">
      <c r="A3890" t="s">
        <v>7270</v>
      </c>
      <c r="B3890">
        <v>1036844</v>
      </c>
      <c r="C3890">
        <v>12</v>
      </c>
      <c r="D3890" t="s">
        <v>2502</v>
      </c>
      <c r="E3890" t="s">
        <v>3185</v>
      </c>
      <c r="F3890" s="53">
        <v>750</v>
      </c>
      <c r="G3890" t="s">
        <v>2504</v>
      </c>
      <c r="H3890" t="s">
        <v>9458</v>
      </c>
      <c r="I3890" t="s">
        <v>2528</v>
      </c>
      <c r="J3890" t="s">
        <v>2535</v>
      </c>
      <c r="K3890" t="s">
        <v>2560</v>
      </c>
      <c r="L3890" t="s">
        <v>2791</v>
      </c>
      <c r="M3890" t="s">
        <v>2792</v>
      </c>
      <c r="N3890" t="s">
        <v>2988</v>
      </c>
      <c r="O3890" t="s">
        <v>2793</v>
      </c>
      <c r="P3890" t="s">
        <v>3243</v>
      </c>
      <c r="Q3890" t="s">
        <v>2535</v>
      </c>
      <c r="R3890" t="s">
        <v>2542</v>
      </c>
      <c r="S3890" t="s">
        <v>2502</v>
      </c>
      <c r="T3890">
        <v>22.49</v>
      </c>
      <c r="U3890" t="s">
        <v>3430</v>
      </c>
    </row>
    <row r="3891" spans="1:21" x14ac:dyDescent="0.2">
      <c r="A3891" t="s">
        <v>2456</v>
      </c>
      <c r="B3891">
        <v>1036861</v>
      </c>
      <c r="C3891">
        <v>6</v>
      </c>
      <c r="D3891" t="s">
        <v>2502</v>
      </c>
      <c r="E3891" t="s">
        <v>4073</v>
      </c>
      <c r="F3891" s="53">
        <v>750</v>
      </c>
      <c r="G3891" t="s">
        <v>2504</v>
      </c>
      <c r="H3891" t="s">
        <v>2635</v>
      </c>
      <c r="I3891" t="s">
        <v>2518</v>
      </c>
      <c r="J3891" t="s">
        <v>2519</v>
      </c>
      <c r="K3891" t="s">
        <v>2520</v>
      </c>
      <c r="L3891" t="s">
        <v>2521</v>
      </c>
      <c r="M3891" t="s">
        <v>2520</v>
      </c>
      <c r="N3891" t="s">
        <v>2522</v>
      </c>
      <c r="O3891" t="s">
        <v>3658</v>
      </c>
      <c r="P3891" t="s">
        <v>3658</v>
      </c>
      <c r="Q3891" t="s">
        <v>2519</v>
      </c>
      <c r="R3891" t="s">
        <v>2502</v>
      </c>
      <c r="S3891" t="s">
        <v>2525</v>
      </c>
      <c r="T3891">
        <v>52.32</v>
      </c>
      <c r="U3891" t="s">
        <v>2556</v>
      </c>
    </row>
    <row r="3892" spans="1:21" x14ac:dyDescent="0.2">
      <c r="A3892" t="s">
        <v>262</v>
      </c>
      <c r="B3892">
        <v>1036876</v>
      </c>
      <c r="C3892">
        <v>12</v>
      </c>
      <c r="D3892" t="s">
        <v>2502</v>
      </c>
      <c r="E3892" t="s">
        <v>3785</v>
      </c>
      <c r="F3892" s="53">
        <v>750</v>
      </c>
      <c r="G3892" t="s">
        <v>2504</v>
      </c>
      <c r="H3892" t="s">
        <v>2505</v>
      </c>
      <c r="I3892" t="s">
        <v>2528</v>
      </c>
      <c r="J3892" t="s">
        <v>2519</v>
      </c>
      <c r="K3892" t="s">
        <v>2654</v>
      </c>
      <c r="L3892" t="s">
        <v>2660</v>
      </c>
      <c r="M3892" t="s">
        <v>2661</v>
      </c>
      <c r="N3892" t="s">
        <v>2511</v>
      </c>
      <c r="O3892" t="s">
        <v>2512</v>
      </c>
      <c r="P3892" t="s">
        <v>2781</v>
      </c>
      <c r="Q3892" t="s">
        <v>3497</v>
      </c>
      <c r="R3892" t="s">
        <v>2502</v>
      </c>
      <c r="S3892" t="s">
        <v>2658</v>
      </c>
      <c r="T3892">
        <v>39.630000000000003</v>
      </c>
      <c r="U3892" t="s">
        <v>3786</v>
      </c>
    </row>
    <row r="3893" spans="1:21" x14ac:dyDescent="0.2">
      <c r="A3893" t="s">
        <v>10488</v>
      </c>
      <c r="B3893">
        <v>1036883</v>
      </c>
      <c r="C3893">
        <v>6</v>
      </c>
      <c r="D3893" t="s">
        <v>2502</v>
      </c>
      <c r="E3893" t="s">
        <v>3185</v>
      </c>
      <c r="F3893" s="53">
        <v>750</v>
      </c>
      <c r="G3893" t="s">
        <v>2504</v>
      </c>
      <c r="H3893" t="s">
        <v>9458</v>
      </c>
      <c r="I3893" t="s">
        <v>2518</v>
      </c>
      <c r="J3893" t="s">
        <v>2535</v>
      </c>
      <c r="K3893" t="s">
        <v>2560</v>
      </c>
      <c r="L3893" t="s">
        <v>2992</v>
      </c>
      <c r="M3893" t="s">
        <v>2993</v>
      </c>
      <c r="N3893" t="s">
        <v>2994</v>
      </c>
      <c r="O3893" t="s">
        <v>2995</v>
      </c>
      <c r="P3893" t="s">
        <v>2996</v>
      </c>
      <c r="Q3893" t="s">
        <v>2535</v>
      </c>
      <c r="R3893" t="s">
        <v>2836</v>
      </c>
      <c r="S3893" t="s">
        <v>2502</v>
      </c>
      <c r="T3893">
        <v>46.7</v>
      </c>
      <c r="U3893" t="s">
        <v>3430</v>
      </c>
    </row>
    <row r="3894" spans="1:21" x14ac:dyDescent="0.2">
      <c r="A3894" t="s">
        <v>7271</v>
      </c>
      <c r="B3894">
        <v>1036915</v>
      </c>
      <c r="C3894">
        <v>12</v>
      </c>
      <c r="D3894" t="s">
        <v>2502</v>
      </c>
      <c r="E3894" t="s">
        <v>3185</v>
      </c>
      <c r="F3894" s="53">
        <v>750</v>
      </c>
      <c r="G3894" t="s">
        <v>2504</v>
      </c>
      <c r="H3894" t="s">
        <v>9458</v>
      </c>
      <c r="I3894" t="s">
        <v>2528</v>
      </c>
      <c r="J3894" t="s">
        <v>2535</v>
      </c>
      <c r="K3894" t="s">
        <v>2838</v>
      </c>
      <c r="L3894" t="s">
        <v>2844</v>
      </c>
      <c r="M3894" t="s">
        <v>2845</v>
      </c>
      <c r="N3894" t="s">
        <v>2595</v>
      </c>
      <c r="O3894" t="s">
        <v>2596</v>
      </c>
      <c r="P3894" t="s">
        <v>2846</v>
      </c>
      <c r="Q3894" t="s">
        <v>2535</v>
      </c>
      <c r="R3894" t="s">
        <v>2565</v>
      </c>
      <c r="S3894" t="s">
        <v>2502</v>
      </c>
      <c r="T3894">
        <v>22.21</v>
      </c>
      <c r="U3894" t="s">
        <v>3313</v>
      </c>
    </row>
    <row r="3895" spans="1:21" x14ac:dyDescent="0.2">
      <c r="A3895" t="s">
        <v>10489</v>
      </c>
      <c r="B3895">
        <v>1036919</v>
      </c>
      <c r="C3895">
        <v>12</v>
      </c>
      <c r="D3895" t="s">
        <v>2502</v>
      </c>
      <c r="E3895" t="s">
        <v>3185</v>
      </c>
      <c r="F3895" s="53">
        <v>750</v>
      </c>
      <c r="G3895" t="s">
        <v>2504</v>
      </c>
      <c r="H3895" t="s">
        <v>9458</v>
      </c>
      <c r="I3895" t="s">
        <v>2528</v>
      </c>
      <c r="J3895" t="s">
        <v>2535</v>
      </c>
      <c r="K3895" t="s">
        <v>2838</v>
      </c>
      <c r="L3895" t="s">
        <v>2844</v>
      </c>
      <c r="M3895" t="s">
        <v>2845</v>
      </c>
      <c r="N3895" t="s">
        <v>2595</v>
      </c>
      <c r="O3895" t="s">
        <v>2596</v>
      </c>
      <c r="P3895" t="s">
        <v>2846</v>
      </c>
      <c r="Q3895" t="s">
        <v>2535</v>
      </c>
      <c r="R3895" t="s">
        <v>2565</v>
      </c>
      <c r="S3895" t="s">
        <v>2502</v>
      </c>
      <c r="T3895">
        <v>20.329999999999998</v>
      </c>
      <c r="U3895" t="s">
        <v>2548</v>
      </c>
    </row>
    <row r="3896" spans="1:21" x14ac:dyDescent="0.2">
      <c r="A3896" t="s">
        <v>7272</v>
      </c>
      <c r="B3896">
        <v>1036920</v>
      </c>
      <c r="C3896">
        <v>12</v>
      </c>
      <c r="D3896" t="s">
        <v>2502</v>
      </c>
      <c r="E3896" t="s">
        <v>3185</v>
      </c>
      <c r="F3896" s="53">
        <v>750</v>
      </c>
      <c r="G3896" t="s">
        <v>2504</v>
      </c>
      <c r="H3896" t="s">
        <v>9458</v>
      </c>
      <c r="I3896" t="s">
        <v>2528</v>
      </c>
      <c r="J3896" t="s">
        <v>2535</v>
      </c>
      <c r="K3896" t="s">
        <v>2838</v>
      </c>
      <c r="L3896" t="s">
        <v>2844</v>
      </c>
      <c r="M3896" t="s">
        <v>2845</v>
      </c>
      <c r="N3896" t="s">
        <v>2595</v>
      </c>
      <c r="O3896" t="s">
        <v>2596</v>
      </c>
      <c r="P3896" t="s">
        <v>2846</v>
      </c>
      <c r="Q3896" t="s">
        <v>2535</v>
      </c>
      <c r="R3896" t="s">
        <v>2836</v>
      </c>
      <c r="S3896" t="s">
        <v>2502</v>
      </c>
      <c r="T3896">
        <v>20.329999999999998</v>
      </c>
      <c r="U3896" t="s">
        <v>2548</v>
      </c>
    </row>
    <row r="3897" spans="1:21" x14ac:dyDescent="0.2">
      <c r="A3897" t="s">
        <v>1287</v>
      </c>
      <c r="B3897">
        <v>1036928</v>
      </c>
      <c r="C3897">
        <v>12</v>
      </c>
      <c r="D3897" t="s">
        <v>3008</v>
      </c>
      <c r="E3897" t="s">
        <v>9732</v>
      </c>
      <c r="F3897" s="53">
        <v>750</v>
      </c>
      <c r="G3897" t="s">
        <v>2504</v>
      </c>
      <c r="H3897" t="s">
        <v>2635</v>
      </c>
      <c r="I3897" t="s">
        <v>2518</v>
      </c>
      <c r="J3897" t="s">
        <v>2535</v>
      </c>
      <c r="K3897" t="s">
        <v>2560</v>
      </c>
      <c r="L3897" t="s">
        <v>2726</v>
      </c>
      <c r="M3897" t="s">
        <v>2727</v>
      </c>
      <c r="N3897" t="s">
        <v>2539</v>
      </c>
      <c r="O3897" t="s">
        <v>2540</v>
      </c>
      <c r="P3897" t="s">
        <v>3479</v>
      </c>
      <c r="Q3897" t="s">
        <v>2535</v>
      </c>
      <c r="R3897" t="s">
        <v>2542</v>
      </c>
      <c r="S3897" t="s">
        <v>2543</v>
      </c>
      <c r="T3897">
        <v>27.74</v>
      </c>
      <c r="U3897" t="s">
        <v>2686</v>
      </c>
    </row>
    <row r="3898" spans="1:21" x14ac:dyDescent="0.2">
      <c r="A3898" t="s">
        <v>762</v>
      </c>
      <c r="B3898">
        <v>1036933</v>
      </c>
      <c r="C3898">
        <v>24</v>
      </c>
      <c r="D3898" t="s">
        <v>2502</v>
      </c>
      <c r="E3898" t="s">
        <v>3731</v>
      </c>
      <c r="F3898" s="53">
        <v>473</v>
      </c>
      <c r="G3898" t="s">
        <v>2613</v>
      </c>
      <c r="H3898">
        <v>98</v>
      </c>
      <c r="I3898" t="s">
        <v>2528</v>
      </c>
      <c r="J3898" t="s">
        <v>2507</v>
      </c>
      <c r="K3898" t="s">
        <v>2529</v>
      </c>
      <c r="L3898" t="s">
        <v>2530</v>
      </c>
      <c r="M3898" t="s">
        <v>2531</v>
      </c>
      <c r="N3898" t="s">
        <v>2511</v>
      </c>
      <c r="O3898" t="s">
        <v>2512</v>
      </c>
      <c r="P3898" t="s">
        <v>2781</v>
      </c>
      <c r="Q3898" t="s">
        <v>3081</v>
      </c>
      <c r="R3898" t="s">
        <v>2502</v>
      </c>
      <c r="S3898" t="s">
        <v>3372</v>
      </c>
      <c r="T3898">
        <v>4.91</v>
      </c>
      <c r="U3898" t="s">
        <v>3664</v>
      </c>
    </row>
    <row r="3899" spans="1:21" x14ac:dyDescent="0.2">
      <c r="A3899" t="s">
        <v>7273</v>
      </c>
      <c r="B3899">
        <v>1036934</v>
      </c>
      <c r="C3899">
        <v>6</v>
      </c>
      <c r="D3899" t="s">
        <v>2502</v>
      </c>
      <c r="E3899" t="s">
        <v>3185</v>
      </c>
      <c r="F3899" s="53">
        <v>750</v>
      </c>
      <c r="G3899" t="s">
        <v>2504</v>
      </c>
      <c r="H3899" t="s">
        <v>9458</v>
      </c>
      <c r="I3899" t="s">
        <v>2506</v>
      </c>
      <c r="J3899" t="s">
        <v>2535</v>
      </c>
      <c r="K3899" t="s">
        <v>2560</v>
      </c>
      <c r="L3899" t="s">
        <v>2756</v>
      </c>
      <c r="M3899" t="s">
        <v>2757</v>
      </c>
      <c r="N3899" t="s">
        <v>2657</v>
      </c>
      <c r="O3899" t="s">
        <v>2671</v>
      </c>
      <c r="P3899" t="s">
        <v>3493</v>
      </c>
      <c r="Q3899" t="s">
        <v>2535</v>
      </c>
      <c r="R3899" t="s">
        <v>2542</v>
      </c>
      <c r="S3899" t="s">
        <v>2502</v>
      </c>
      <c r="T3899">
        <v>14.91</v>
      </c>
      <c r="U3899" t="s">
        <v>2590</v>
      </c>
    </row>
    <row r="3900" spans="1:21" x14ac:dyDescent="0.2">
      <c r="A3900" t="s">
        <v>2099</v>
      </c>
      <c r="B3900">
        <v>1036940</v>
      </c>
      <c r="C3900">
        <v>6</v>
      </c>
      <c r="D3900" t="s">
        <v>2502</v>
      </c>
      <c r="E3900" t="s">
        <v>2974</v>
      </c>
      <c r="F3900" s="53">
        <v>750</v>
      </c>
      <c r="G3900" t="s">
        <v>2504</v>
      </c>
      <c r="H3900" t="s">
        <v>2635</v>
      </c>
      <c r="I3900" t="s">
        <v>2518</v>
      </c>
      <c r="J3900" t="s">
        <v>2519</v>
      </c>
      <c r="K3900" t="s">
        <v>2583</v>
      </c>
      <c r="L3900" t="s">
        <v>2649</v>
      </c>
      <c r="M3900" t="s">
        <v>2650</v>
      </c>
      <c r="N3900" t="s">
        <v>2522</v>
      </c>
      <c r="O3900" t="s">
        <v>2523</v>
      </c>
      <c r="P3900" t="s">
        <v>2975</v>
      </c>
      <c r="Q3900" t="s">
        <v>2519</v>
      </c>
      <c r="R3900" t="s">
        <v>2502</v>
      </c>
      <c r="S3900" t="s">
        <v>2973</v>
      </c>
      <c r="T3900">
        <v>148.69</v>
      </c>
      <c r="U3900" t="s">
        <v>5086</v>
      </c>
    </row>
    <row r="3901" spans="1:21" x14ac:dyDescent="0.2">
      <c r="A3901" t="s">
        <v>7275</v>
      </c>
      <c r="B3901">
        <v>1036942</v>
      </c>
      <c r="C3901">
        <v>6</v>
      </c>
      <c r="D3901" t="s">
        <v>2502</v>
      </c>
      <c r="E3901" t="s">
        <v>3185</v>
      </c>
      <c r="F3901" s="53">
        <v>700</v>
      </c>
      <c r="G3901" t="s">
        <v>2504</v>
      </c>
      <c r="H3901" t="s">
        <v>9458</v>
      </c>
      <c r="I3901" t="s">
        <v>2518</v>
      </c>
      <c r="J3901" t="s">
        <v>2519</v>
      </c>
      <c r="K3901" t="s">
        <v>2583</v>
      </c>
      <c r="L3901" t="s">
        <v>2649</v>
      </c>
      <c r="M3901" t="s">
        <v>2650</v>
      </c>
      <c r="N3901" t="s">
        <v>2522</v>
      </c>
      <c r="O3901" t="s">
        <v>3658</v>
      </c>
      <c r="P3901" t="s">
        <v>3658</v>
      </c>
      <c r="Q3901" t="s">
        <v>2519</v>
      </c>
      <c r="R3901" t="s">
        <v>3173</v>
      </c>
      <c r="S3901" t="s">
        <v>2502</v>
      </c>
      <c r="T3901">
        <v>117.32</v>
      </c>
      <c r="U3901" t="s">
        <v>9556</v>
      </c>
    </row>
    <row r="3902" spans="1:21" x14ac:dyDescent="0.2">
      <c r="A3902" t="s">
        <v>7276</v>
      </c>
      <c r="B3902">
        <v>1036943</v>
      </c>
      <c r="C3902">
        <v>6</v>
      </c>
      <c r="D3902" t="s">
        <v>2502</v>
      </c>
      <c r="E3902" t="s">
        <v>3185</v>
      </c>
      <c r="F3902" s="53">
        <v>700</v>
      </c>
      <c r="G3902" t="s">
        <v>2504</v>
      </c>
      <c r="H3902" t="s">
        <v>9458</v>
      </c>
      <c r="I3902" t="s">
        <v>2518</v>
      </c>
      <c r="J3902" t="s">
        <v>2519</v>
      </c>
      <c r="K3902" t="s">
        <v>2583</v>
      </c>
      <c r="L3902" t="s">
        <v>2649</v>
      </c>
      <c r="M3902" t="s">
        <v>2650</v>
      </c>
      <c r="N3902" t="s">
        <v>2522</v>
      </c>
      <c r="O3902" t="s">
        <v>3658</v>
      </c>
      <c r="P3902" t="s">
        <v>3658</v>
      </c>
      <c r="Q3902" t="s">
        <v>2519</v>
      </c>
      <c r="R3902" t="s">
        <v>3173</v>
      </c>
      <c r="S3902" t="s">
        <v>2502</v>
      </c>
      <c r="T3902">
        <v>516.78</v>
      </c>
      <c r="U3902" t="s">
        <v>9556</v>
      </c>
    </row>
    <row r="3903" spans="1:21" x14ac:dyDescent="0.2">
      <c r="A3903" t="s">
        <v>7277</v>
      </c>
      <c r="B3903">
        <v>1036945</v>
      </c>
      <c r="C3903">
        <v>6</v>
      </c>
      <c r="D3903" t="s">
        <v>2502</v>
      </c>
      <c r="E3903" t="s">
        <v>3185</v>
      </c>
      <c r="F3903" s="53">
        <v>1500</v>
      </c>
      <c r="G3903" t="s">
        <v>2504</v>
      </c>
      <c r="H3903" t="s">
        <v>9458</v>
      </c>
      <c r="I3903" t="s">
        <v>2518</v>
      </c>
      <c r="J3903" t="s">
        <v>2535</v>
      </c>
      <c r="K3903" t="s">
        <v>2560</v>
      </c>
      <c r="L3903" t="s">
        <v>2756</v>
      </c>
      <c r="M3903" t="s">
        <v>2757</v>
      </c>
      <c r="N3903" t="s">
        <v>2657</v>
      </c>
      <c r="O3903" t="s">
        <v>2671</v>
      </c>
      <c r="P3903" t="s">
        <v>2672</v>
      </c>
      <c r="Q3903" t="s">
        <v>2535</v>
      </c>
      <c r="R3903" t="s">
        <v>2542</v>
      </c>
      <c r="S3903" t="s">
        <v>2502</v>
      </c>
      <c r="T3903">
        <v>43.41</v>
      </c>
      <c r="U3903" t="s">
        <v>2548</v>
      </c>
    </row>
    <row r="3904" spans="1:21" x14ac:dyDescent="0.2">
      <c r="A3904" t="s">
        <v>7278</v>
      </c>
      <c r="B3904">
        <v>1036949</v>
      </c>
      <c r="C3904">
        <v>12</v>
      </c>
      <c r="D3904" t="s">
        <v>2502</v>
      </c>
      <c r="E3904" t="s">
        <v>9733</v>
      </c>
      <c r="F3904" s="53">
        <v>750</v>
      </c>
      <c r="G3904" t="s">
        <v>2504</v>
      </c>
      <c r="H3904" t="s">
        <v>9458</v>
      </c>
      <c r="I3904" t="s">
        <v>2528</v>
      </c>
      <c r="J3904" t="s">
        <v>2535</v>
      </c>
      <c r="K3904" t="s">
        <v>2560</v>
      </c>
      <c r="L3904" t="s">
        <v>2776</v>
      </c>
      <c r="M3904" t="s">
        <v>2777</v>
      </c>
      <c r="N3904" t="s">
        <v>2511</v>
      </c>
      <c r="O3904" t="s">
        <v>2587</v>
      </c>
      <c r="P3904" t="s">
        <v>2778</v>
      </c>
      <c r="Q3904" t="s">
        <v>9464</v>
      </c>
      <c r="R3904" t="s">
        <v>2542</v>
      </c>
      <c r="S3904" t="s">
        <v>2502</v>
      </c>
      <c r="T3904">
        <v>19.91</v>
      </c>
      <c r="U3904" t="s">
        <v>3542</v>
      </c>
    </row>
    <row r="3905" spans="1:21" x14ac:dyDescent="0.2">
      <c r="A3905" t="s">
        <v>7280</v>
      </c>
      <c r="B3905">
        <v>1036952</v>
      </c>
      <c r="C3905">
        <v>12</v>
      </c>
      <c r="D3905" t="s">
        <v>2810</v>
      </c>
      <c r="E3905" t="s">
        <v>4080</v>
      </c>
      <c r="F3905" s="53">
        <v>750</v>
      </c>
      <c r="G3905" t="s">
        <v>2504</v>
      </c>
      <c r="H3905" t="s">
        <v>9458</v>
      </c>
      <c r="I3905" t="s">
        <v>2528</v>
      </c>
      <c r="J3905" t="s">
        <v>2535</v>
      </c>
      <c r="K3905" t="s">
        <v>2560</v>
      </c>
      <c r="L3905" t="s">
        <v>2726</v>
      </c>
      <c r="M3905" t="s">
        <v>2727</v>
      </c>
      <c r="N3905" t="s">
        <v>2539</v>
      </c>
      <c r="O3905" t="s">
        <v>2540</v>
      </c>
      <c r="P3905" t="s">
        <v>2812</v>
      </c>
      <c r="Q3905" t="s">
        <v>2535</v>
      </c>
      <c r="R3905" t="s">
        <v>2542</v>
      </c>
      <c r="S3905" t="s">
        <v>2788</v>
      </c>
      <c r="T3905">
        <v>23.93</v>
      </c>
      <c r="U3905" t="s">
        <v>2874</v>
      </c>
    </row>
    <row r="3906" spans="1:21" x14ac:dyDescent="0.2">
      <c r="A3906" t="s">
        <v>7281</v>
      </c>
      <c r="B3906">
        <v>1036953</v>
      </c>
      <c r="C3906">
        <v>12</v>
      </c>
      <c r="D3906" t="s">
        <v>2502</v>
      </c>
      <c r="E3906" t="s">
        <v>5025</v>
      </c>
      <c r="F3906" s="53">
        <v>750</v>
      </c>
      <c r="G3906" t="s">
        <v>2504</v>
      </c>
      <c r="H3906" t="s">
        <v>9458</v>
      </c>
      <c r="I3906" t="s">
        <v>2528</v>
      </c>
      <c r="J3906" t="s">
        <v>2535</v>
      </c>
      <c r="K3906" t="s">
        <v>2560</v>
      </c>
      <c r="L3906" t="s">
        <v>2756</v>
      </c>
      <c r="M3906" t="s">
        <v>2757</v>
      </c>
      <c r="N3906" t="s">
        <v>2511</v>
      </c>
      <c r="O3906" t="s">
        <v>2671</v>
      </c>
      <c r="P3906" t="s">
        <v>2674</v>
      </c>
      <c r="Q3906" t="s">
        <v>9464</v>
      </c>
      <c r="R3906" t="s">
        <v>2542</v>
      </c>
      <c r="S3906" t="s">
        <v>2502</v>
      </c>
      <c r="T3906">
        <v>22.84</v>
      </c>
      <c r="U3906" t="s">
        <v>2697</v>
      </c>
    </row>
    <row r="3907" spans="1:21" x14ac:dyDescent="0.2">
      <c r="A3907" t="s">
        <v>7282</v>
      </c>
      <c r="B3907">
        <v>1036954</v>
      </c>
      <c r="C3907">
        <v>12</v>
      </c>
      <c r="D3907" t="s">
        <v>2502</v>
      </c>
      <c r="E3907" t="s">
        <v>9734</v>
      </c>
      <c r="F3907" s="53">
        <v>750</v>
      </c>
      <c r="G3907" t="s">
        <v>2504</v>
      </c>
      <c r="H3907" t="s">
        <v>9458</v>
      </c>
      <c r="I3907" t="s">
        <v>2506</v>
      </c>
      <c r="J3907" t="s">
        <v>2535</v>
      </c>
      <c r="K3907" t="s">
        <v>2560</v>
      </c>
      <c r="L3907" t="s">
        <v>2791</v>
      </c>
      <c r="M3907" t="s">
        <v>2792</v>
      </c>
      <c r="N3907" t="s">
        <v>2511</v>
      </c>
      <c r="O3907" t="s">
        <v>2793</v>
      </c>
      <c r="P3907" t="s">
        <v>3243</v>
      </c>
      <c r="Q3907" t="s">
        <v>9464</v>
      </c>
      <c r="R3907" t="s">
        <v>2542</v>
      </c>
      <c r="S3907" t="s">
        <v>2502</v>
      </c>
      <c r="T3907">
        <v>17.64</v>
      </c>
      <c r="U3907" t="s">
        <v>2697</v>
      </c>
    </row>
    <row r="3908" spans="1:21" x14ac:dyDescent="0.2">
      <c r="A3908" t="s">
        <v>7283</v>
      </c>
      <c r="B3908">
        <v>1036956</v>
      </c>
      <c r="C3908">
        <v>12</v>
      </c>
      <c r="D3908" t="s">
        <v>2502</v>
      </c>
      <c r="E3908" t="s">
        <v>3185</v>
      </c>
      <c r="F3908" s="53">
        <v>750</v>
      </c>
      <c r="G3908" t="s">
        <v>2504</v>
      </c>
      <c r="H3908" t="s">
        <v>9458</v>
      </c>
      <c r="I3908" t="s">
        <v>2528</v>
      </c>
      <c r="J3908" t="s">
        <v>2535</v>
      </c>
      <c r="K3908" t="s">
        <v>2838</v>
      </c>
      <c r="L3908" t="s">
        <v>2844</v>
      </c>
      <c r="M3908" t="s">
        <v>2845</v>
      </c>
      <c r="N3908" t="s">
        <v>2657</v>
      </c>
      <c r="O3908" t="s">
        <v>2671</v>
      </c>
      <c r="P3908" t="s">
        <v>2766</v>
      </c>
      <c r="Q3908" t="s">
        <v>2535</v>
      </c>
      <c r="R3908" t="s">
        <v>2565</v>
      </c>
      <c r="S3908" t="s">
        <v>2502</v>
      </c>
      <c r="T3908">
        <v>19.690000000000001</v>
      </c>
      <c r="U3908" t="s">
        <v>2697</v>
      </c>
    </row>
    <row r="3909" spans="1:21" x14ac:dyDescent="0.2">
      <c r="A3909" t="s">
        <v>982</v>
      </c>
      <c r="B3909">
        <v>1036975</v>
      </c>
      <c r="C3909">
        <v>12</v>
      </c>
      <c r="D3909" t="s">
        <v>2798</v>
      </c>
      <c r="E3909" t="s">
        <v>3185</v>
      </c>
      <c r="F3909" s="53">
        <v>750</v>
      </c>
      <c r="G3909" t="s">
        <v>2504</v>
      </c>
      <c r="H3909" t="s">
        <v>3188</v>
      </c>
      <c r="I3909" t="s">
        <v>2528</v>
      </c>
      <c r="J3909" t="s">
        <v>2535</v>
      </c>
      <c r="K3909" t="s">
        <v>2560</v>
      </c>
      <c r="L3909" t="s">
        <v>2710</v>
      </c>
      <c r="M3909" t="s">
        <v>2711</v>
      </c>
      <c r="N3909" t="s">
        <v>2712</v>
      </c>
      <c r="O3909" t="s">
        <v>2713</v>
      </c>
      <c r="P3909" t="s">
        <v>2714</v>
      </c>
      <c r="Q3909" t="s">
        <v>2535</v>
      </c>
      <c r="R3909" t="s">
        <v>2542</v>
      </c>
      <c r="S3909" t="s">
        <v>2788</v>
      </c>
      <c r="T3909">
        <v>19.34</v>
      </c>
      <c r="U3909" t="s">
        <v>3430</v>
      </c>
    </row>
    <row r="3910" spans="1:21" x14ac:dyDescent="0.2">
      <c r="A3910" t="s">
        <v>1202</v>
      </c>
      <c r="B3910">
        <v>1036980</v>
      </c>
      <c r="C3910">
        <v>1</v>
      </c>
      <c r="D3910" t="s">
        <v>2502</v>
      </c>
      <c r="E3910" t="s">
        <v>2527</v>
      </c>
      <c r="F3910" s="53">
        <v>7920</v>
      </c>
      <c r="G3910" t="s">
        <v>2613</v>
      </c>
      <c r="H3910" t="s">
        <v>2635</v>
      </c>
      <c r="I3910" t="s">
        <v>2528</v>
      </c>
      <c r="J3910" t="s">
        <v>2507</v>
      </c>
      <c r="K3910" t="s">
        <v>2529</v>
      </c>
      <c r="L3910" t="s">
        <v>2530</v>
      </c>
      <c r="M3910" t="s">
        <v>2531</v>
      </c>
      <c r="N3910" t="s">
        <v>2511</v>
      </c>
      <c r="O3910" t="s">
        <v>2532</v>
      </c>
      <c r="P3910" t="s">
        <v>2532</v>
      </c>
      <c r="Q3910" t="s">
        <v>2507</v>
      </c>
      <c r="R3910" t="s">
        <v>2502</v>
      </c>
      <c r="S3910" t="s">
        <v>2514</v>
      </c>
      <c r="T3910">
        <v>57.59</v>
      </c>
      <c r="U3910" t="s">
        <v>2515</v>
      </c>
    </row>
    <row r="3911" spans="1:21" x14ac:dyDescent="0.2">
      <c r="A3911" t="s">
        <v>1918</v>
      </c>
      <c r="B3911">
        <v>1036981</v>
      </c>
      <c r="C3911">
        <v>6</v>
      </c>
      <c r="D3911" t="s">
        <v>2591</v>
      </c>
      <c r="E3911" t="s">
        <v>4081</v>
      </c>
      <c r="F3911" s="53">
        <v>750</v>
      </c>
      <c r="G3911" t="s">
        <v>2504</v>
      </c>
      <c r="H3911" t="s">
        <v>2550</v>
      </c>
      <c r="I3911" t="s">
        <v>2518</v>
      </c>
      <c r="J3911" t="s">
        <v>2535</v>
      </c>
      <c r="K3911" t="s">
        <v>2536</v>
      </c>
      <c r="L3911" t="s">
        <v>2593</v>
      </c>
      <c r="M3911" t="s">
        <v>2594</v>
      </c>
      <c r="N3911" t="s">
        <v>2595</v>
      </c>
      <c r="O3911" t="s">
        <v>2596</v>
      </c>
      <c r="P3911" t="s">
        <v>2597</v>
      </c>
      <c r="Q3911" t="s">
        <v>2535</v>
      </c>
      <c r="R3911" t="s">
        <v>2542</v>
      </c>
      <c r="S3911" t="s">
        <v>2598</v>
      </c>
      <c r="T3911">
        <v>30.79</v>
      </c>
      <c r="U3911" t="s">
        <v>10307</v>
      </c>
    </row>
    <row r="3912" spans="1:21" x14ac:dyDescent="0.2">
      <c r="A3912" t="s">
        <v>4717</v>
      </c>
      <c r="B3912">
        <v>1036982</v>
      </c>
      <c r="C3912">
        <v>2</v>
      </c>
      <c r="D3912" t="s">
        <v>2502</v>
      </c>
      <c r="E3912" t="s">
        <v>3718</v>
      </c>
      <c r="F3912" s="53">
        <v>4260</v>
      </c>
      <c r="G3912" t="s">
        <v>2613</v>
      </c>
      <c r="H3912" t="s">
        <v>3268</v>
      </c>
      <c r="I3912" t="s">
        <v>2506</v>
      </c>
      <c r="J3912" t="s">
        <v>2507</v>
      </c>
      <c r="K3912" t="s">
        <v>2529</v>
      </c>
      <c r="L3912" t="s">
        <v>2530</v>
      </c>
      <c r="M3912" t="s">
        <v>2531</v>
      </c>
      <c r="N3912" t="s">
        <v>2511</v>
      </c>
      <c r="O3912" t="s">
        <v>2512</v>
      </c>
      <c r="P3912" t="s">
        <v>2867</v>
      </c>
      <c r="Q3912" t="s">
        <v>2507</v>
      </c>
      <c r="R3912" t="s">
        <v>2502</v>
      </c>
      <c r="S3912" t="s">
        <v>2502</v>
      </c>
      <c r="T3912">
        <v>31.99</v>
      </c>
      <c r="U3912" t="s">
        <v>2937</v>
      </c>
    </row>
    <row r="3913" spans="1:21" x14ac:dyDescent="0.2">
      <c r="A3913" t="s">
        <v>7284</v>
      </c>
      <c r="B3913">
        <v>1036984</v>
      </c>
      <c r="C3913">
        <v>6</v>
      </c>
      <c r="D3913" t="s">
        <v>2502</v>
      </c>
      <c r="E3913" t="s">
        <v>3128</v>
      </c>
      <c r="F3913" s="53">
        <v>700</v>
      </c>
      <c r="G3913" t="s">
        <v>2504</v>
      </c>
      <c r="H3913" t="s">
        <v>2963</v>
      </c>
      <c r="I3913" t="s">
        <v>2518</v>
      </c>
      <c r="J3913" t="s">
        <v>2519</v>
      </c>
      <c r="K3913" t="s">
        <v>2583</v>
      </c>
      <c r="L3913" t="s">
        <v>2649</v>
      </c>
      <c r="M3913" t="s">
        <v>2650</v>
      </c>
      <c r="N3913" t="s">
        <v>2522</v>
      </c>
      <c r="O3913" t="s">
        <v>2523</v>
      </c>
      <c r="P3913" t="s">
        <v>2975</v>
      </c>
      <c r="Q3913" t="s">
        <v>2519</v>
      </c>
      <c r="R3913" t="s">
        <v>2502</v>
      </c>
      <c r="S3913" t="s">
        <v>2973</v>
      </c>
      <c r="T3913">
        <v>198.25</v>
      </c>
      <c r="U3913" t="s">
        <v>5086</v>
      </c>
    </row>
    <row r="3914" spans="1:21" x14ac:dyDescent="0.2">
      <c r="A3914" t="s">
        <v>770</v>
      </c>
      <c r="B3914">
        <v>1036989</v>
      </c>
      <c r="C3914">
        <v>12</v>
      </c>
      <c r="D3914" t="s">
        <v>2502</v>
      </c>
      <c r="E3914" t="s">
        <v>3353</v>
      </c>
      <c r="F3914" s="53">
        <v>750</v>
      </c>
      <c r="G3914" t="s">
        <v>2504</v>
      </c>
      <c r="H3914">
        <v>98</v>
      </c>
      <c r="I3914" t="s">
        <v>2528</v>
      </c>
      <c r="J3914" t="s">
        <v>3017</v>
      </c>
      <c r="K3914" t="s">
        <v>3018</v>
      </c>
      <c r="L3914" t="s">
        <v>3977</v>
      </c>
      <c r="M3914" t="s">
        <v>3978</v>
      </c>
      <c r="N3914" t="s">
        <v>2511</v>
      </c>
      <c r="O3914" t="s">
        <v>2587</v>
      </c>
      <c r="P3914" t="s">
        <v>2588</v>
      </c>
      <c r="Q3914" t="s">
        <v>3021</v>
      </c>
      <c r="R3914" t="s">
        <v>2502</v>
      </c>
      <c r="S3914" t="s">
        <v>3072</v>
      </c>
      <c r="T3914">
        <v>10.199999999999999</v>
      </c>
      <c r="U3914" t="s">
        <v>5304</v>
      </c>
    </row>
    <row r="3915" spans="1:21" x14ac:dyDescent="0.2">
      <c r="A3915" t="s">
        <v>7285</v>
      </c>
      <c r="B3915">
        <v>1036991</v>
      </c>
      <c r="C3915">
        <v>24</v>
      </c>
      <c r="D3915" t="s">
        <v>2502</v>
      </c>
      <c r="E3915" t="s">
        <v>3919</v>
      </c>
      <c r="F3915" s="53">
        <v>473</v>
      </c>
      <c r="G3915" t="s">
        <v>2613</v>
      </c>
      <c r="H3915" t="s">
        <v>2505</v>
      </c>
      <c r="I3915" t="s">
        <v>2528</v>
      </c>
      <c r="J3915" t="s">
        <v>3017</v>
      </c>
      <c r="K3915" t="s">
        <v>3158</v>
      </c>
      <c r="L3915" t="s">
        <v>4130</v>
      </c>
      <c r="M3915" t="s">
        <v>4131</v>
      </c>
      <c r="N3915" t="s">
        <v>2511</v>
      </c>
      <c r="O3915" t="s">
        <v>2512</v>
      </c>
      <c r="P3915" t="s">
        <v>2781</v>
      </c>
      <c r="Q3915" t="s">
        <v>3563</v>
      </c>
      <c r="R3915" t="s">
        <v>2502</v>
      </c>
      <c r="S3915" t="s">
        <v>3579</v>
      </c>
      <c r="T3915">
        <v>5.79</v>
      </c>
      <c r="U3915" t="s">
        <v>3919</v>
      </c>
    </row>
    <row r="3916" spans="1:21" x14ac:dyDescent="0.2">
      <c r="A3916" t="s">
        <v>7286</v>
      </c>
      <c r="B3916">
        <v>1036993</v>
      </c>
      <c r="C3916">
        <v>12</v>
      </c>
      <c r="D3916" t="s">
        <v>2502</v>
      </c>
      <c r="E3916" t="s">
        <v>3530</v>
      </c>
      <c r="F3916" s="53">
        <v>750</v>
      </c>
      <c r="G3916" t="s">
        <v>2504</v>
      </c>
      <c r="H3916" t="s">
        <v>3842</v>
      </c>
      <c r="I3916" t="s">
        <v>2518</v>
      </c>
      <c r="J3916" t="s">
        <v>2519</v>
      </c>
      <c r="K3916" t="s">
        <v>2583</v>
      </c>
      <c r="L3916" t="s">
        <v>2649</v>
      </c>
      <c r="M3916" t="s">
        <v>2650</v>
      </c>
      <c r="N3916" t="s">
        <v>2522</v>
      </c>
      <c r="O3916" t="s">
        <v>2523</v>
      </c>
      <c r="P3916" t="s">
        <v>2970</v>
      </c>
      <c r="Q3916" t="s">
        <v>2519</v>
      </c>
      <c r="R3916" t="s">
        <v>2502</v>
      </c>
      <c r="S3916" t="s">
        <v>3146</v>
      </c>
      <c r="T3916">
        <v>237.89</v>
      </c>
      <c r="U3916" t="s">
        <v>5086</v>
      </c>
    </row>
    <row r="3917" spans="1:21" x14ac:dyDescent="0.2">
      <c r="A3917" t="s">
        <v>7287</v>
      </c>
      <c r="B3917">
        <v>1036994</v>
      </c>
      <c r="C3917">
        <v>6</v>
      </c>
      <c r="D3917" t="s">
        <v>2502</v>
      </c>
      <c r="E3917" t="s">
        <v>3530</v>
      </c>
      <c r="F3917" s="53">
        <v>750</v>
      </c>
      <c r="G3917" t="s">
        <v>2504</v>
      </c>
      <c r="H3917" t="s">
        <v>2635</v>
      </c>
      <c r="I3917" t="s">
        <v>2518</v>
      </c>
      <c r="J3917" t="s">
        <v>2519</v>
      </c>
      <c r="K3917" t="s">
        <v>2583</v>
      </c>
      <c r="L3917" t="s">
        <v>2649</v>
      </c>
      <c r="M3917" t="s">
        <v>2650</v>
      </c>
      <c r="N3917" t="s">
        <v>2586</v>
      </c>
      <c r="O3917" t="s">
        <v>2523</v>
      </c>
      <c r="P3917" t="s">
        <v>2651</v>
      </c>
      <c r="Q3917" t="s">
        <v>2519</v>
      </c>
      <c r="R3917" t="s">
        <v>2502</v>
      </c>
      <c r="S3917" t="s">
        <v>2633</v>
      </c>
      <c r="T3917">
        <v>277.55</v>
      </c>
      <c r="U3917" t="s">
        <v>5086</v>
      </c>
    </row>
    <row r="3918" spans="1:21" x14ac:dyDescent="0.2">
      <c r="A3918" t="s">
        <v>5423</v>
      </c>
      <c r="B3918">
        <v>1036997</v>
      </c>
      <c r="C3918">
        <v>6</v>
      </c>
      <c r="D3918" t="s">
        <v>2502</v>
      </c>
      <c r="E3918" t="s">
        <v>3530</v>
      </c>
      <c r="F3918" s="53">
        <v>750</v>
      </c>
      <c r="G3918" t="s">
        <v>2504</v>
      </c>
      <c r="H3918" t="s">
        <v>9458</v>
      </c>
      <c r="I3918" t="s">
        <v>2518</v>
      </c>
      <c r="J3918" t="s">
        <v>2519</v>
      </c>
      <c r="K3918" t="s">
        <v>2583</v>
      </c>
      <c r="L3918" t="s">
        <v>2649</v>
      </c>
      <c r="M3918" t="s">
        <v>2650</v>
      </c>
      <c r="N3918" t="s">
        <v>2511</v>
      </c>
      <c r="O3918" t="s">
        <v>2523</v>
      </c>
      <c r="P3918" t="s">
        <v>2970</v>
      </c>
      <c r="Q3918" t="s">
        <v>2519</v>
      </c>
      <c r="R3918" t="s">
        <v>2502</v>
      </c>
      <c r="S3918" t="s">
        <v>3146</v>
      </c>
      <c r="T3918">
        <v>742.98</v>
      </c>
      <c r="U3918" t="s">
        <v>5086</v>
      </c>
    </row>
    <row r="3919" spans="1:21" x14ac:dyDescent="0.2">
      <c r="A3919" t="s">
        <v>4832</v>
      </c>
      <c r="B3919">
        <v>1037000</v>
      </c>
      <c r="C3919">
        <v>6</v>
      </c>
      <c r="D3919" t="s">
        <v>2502</v>
      </c>
      <c r="E3919" t="s">
        <v>3089</v>
      </c>
      <c r="F3919" s="53">
        <v>750</v>
      </c>
      <c r="G3919" t="s">
        <v>2504</v>
      </c>
      <c r="H3919" t="s">
        <v>3842</v>
      </c>
      <c r="I3919" t="s">
        <v>2518</v>
      </c>
      <c r="J3919" t="s">
        <v>2519</v>
      </c>
      <c r="K3919" t="s">
        <v>2583</v>
      </c>
      <c r="L3919" t="s">
        <v>2649</v>
      </c>
      <c r="M3919" t="s">
        <v>2650</v>
      </c>
      <c r="N3919" t="s">
        <v>2522</v>
      </c>
      <c r="O3919" t="s">
        <v>2523</v>
      </c>
      <c r="P3919" t="s">
        <v>2970</v>
      </c>
      <c r="Q3919" t="s">
        <v>2519</v>
      </c>
      <c r="R3919" t="s">
        <v>2502</v>
      </c>
      <c r="S3919" t="s">
        <v>2973</v>
      </c>
      <c r="T3919">
        <v>247.82</v>
      </c>
      <c r="U3919" t="s">
        <v>2526</v>
      </c>
    </row>
    <row r="3920" spans="1:21" x14ac:dyDescent="0.2">
      <c r="A3920" t="s">
        <v>496</v>
      </c>
      <c r="B3920">
        <v>1037004</v>
      </c>
      <c r="C3920">
        <v>24</v>
      </c>
      <c r="D3920" t="s">
        <v>2502</v>
      </c>
      <c r="E3920" t="s">
        <v>3614</v>
      </c>
      <c r="F3920" s="53">
        <v>473</v>
      </c>
      <c r="G3920" t="s">
        <v>2613</v>
      </c>
      <c r="H3920" t="s">
        <v>2635</v>
      </c>
      <c r="I3920" t="s">
        <v>2528</v>
      </c>
      <c r="J3920" t="s">
        <v>2507</v>
      </c>
      <c r="K3920" t="s">
        <v>2529</v>
      </c>
      <c r="L3920" t="s">
        <v>2530</v>
      </c>
      <c r="M3920" t="s">
        <v>2531</v>
      </c>
      <c r="N3920" t="s">
        <v>2511</v>
      </c>
      <c r="O3920" t="s">
        <v>2512</v>
      </c>
      <c r="P3920" t="s">
        <v>2781</v>
      </c>
      <c r="Q3920" t="s">
        <v>3081</v>
      </c>
      <c r="R3920" t="s">
        <v>2502</v>
      </c>
      <c r="S3920" t="s">
        <v>2949</v>
      </c>
      <c r="T3920">
        <v>4.8499999999999996</v>
      </c>
      <c r="U3920" t="s">
        <v>3615</v>
      </c>
    </row>
    <row r="3921" spans="1:21" x14ac:dyDescent="0.2">
      <c r="A3921" t="s">
        <v>955</v>
      </c>
      <c r="B3921">
        <v>1037005</v>
      </c>
      <c r="C3921">
        <v>1</v>
      </c>
      <c r="D3921" t="s">
        <v>2502</v>
      </c>
      <c r="E3921" t="s">
        <v>3747</v>
      </c>
      <c r="F3921" s="53">
        <v>4260</v>
      </c>
      <c r="G3921" t="s">
        <v>2613</v>
      </c>
      <c r="H3921" t="s">
        <v>2555</v>
      </c>
      <c r="I3921" t="s">
        <v>2528</v>
      </c>
      <c r="J3921" t="s">
        <v>2507</v>
      </c>
      <c r="K3921" t="s">
        <v>2529</v>
      </c>
      <c r="L3921" t="s">
        <v>2530</v>
      </c>
      <c r="M3921" t="s">
        <v>2531</v>
      </c>
      <c r="N3921" t="s">
        <v>2511</v>
      </c>
      <c r="O3921" t="s">
        <v>2512</v>
      </c>
      <c r="P3921" t="s">
        <v>2781</v>
      </c>
      <c r="Q3921" t="s">
        <v>3081</v>
      </c>
      <c r="R3921" t="s">
        <v>2502</v>
      </c>
      <c r="S3921" t="s">
        <v>3372</v>
      </c>
      <c r="T3921">
        <v>35.75</v>
      </c>
      <c r="U3921" t="s">
        <v>3747</v>
      </c>
    </row>
    <row r="3922" spans="1:21" x14ac:dyDescent="0.2">
      <c r="A3922" t="s">
        <v>4833</v>
      </c>
      <c r="B3922">
        <v>1037015</v>
      </c>
      <c r="C3922">
        <v>6</v>
      </c>
      <c r="D3922" t="s">
        <v>2502</v>
      </c>
      <c r="E3922" t="s">
        <v>9735</v>
      </c>
      <c r="F3922" s="53">
        <v>500</v>
      </c>
      <c r="G3922" t="s">
        <v>2504</v>
      </c>
      <c r="H3922" t="s">
        <v>2635</v>
      </c>
      <c r="I3922" t="s">
        <v>2528</v>
      </c>
      <c r="J3922" t="s">
        <v>2519</v>
      </c>
      <c r="K3922" t="s">
        <v>2654</v>
      </c>
      <c r="L3922" t="s">
        <v>2664</v>
      </c>
      <c r="M3922" t="s">
        <v>2665</v>
      </c>
      <c r="N3922" t="s">
        <v>2657</v>
      </c>
      <c r="O3922" t="s">
        <v>2671</v>
      </c>
      <c r="P3922" t="s">
        <v>2674</v>
      </c>
      <c r="Q3922" t="s">
        <v>2519</v>
      </c>
      <c r="R3922" t="s">
        <v>2502</v>
      </c>
      <c r="S3922" t="s">
        <v>2658</v>
      </c>
      <c r="T3922">
        <v>27.97</v>
      </c>
      <c r="U3922" t="s">
        <v>2590</v>
      </c>
    </row>
    <row r="3923" spans="1:21" x14ac:dyDescent="0.2">
      <c r="A3923" t="s">
        <v>4834</v>
      </c>
      <c r="B3923">
        <v>1037016</v>
      </c>
      <c r="C3923">
        <v>6</v>
      </c>
      <c r="D3923" t="s">
        <v>2502</v>
      </c>
      <c r="E3923" t="s">
        <v>3580</v>
      </c>
      <c r="F3923" s="53">
        <v>750</v>
      </c>
      <c r="G3923" t="s">
        <v>2504</v>
      </c>
      <c r="H3923" t="s">
        <v>3842</v>
      </c>
      <c r="I3923" t="s">
        <v>2518</v>
      </c>
      <c r="J3923" t="s">
        <v>2519</v>
      </c>
      <c r="K3923" t="s">
        <v>2583</v>
      </c>
      <c r="L3923" t="s">
        <v>2649</v>
      </c>
      <c r="M3923" t="s">
        <v>2650</v>
      </c>
      <c r="N3923" t="s">
        <v>2522</v>
      </c>
      <c r="O3923" t="s">
        <v>2523</v>
      </c>
      <c r="P3923" t="s">
        <v>2975</v>
      </c>
      <c r="Q3923" t="s">
        <v>2519</v>
      </c>
      <c r="R3923" t="s">
        <v>2502</v>
      </c>
      <c r="S3923" t="s">
        <v>2973</v>
      </c>
      <c r="T3923">
        <v>99.11</v>
      </c>
      <c r="U3923" t="s">
        <v>2526</v>
      </c>
    </row>
    <row r="3924" spans="1:21" x14ac:dyDescent="0.2">
      <c r="A3924" t="s">
        <v>2059</v>
      </c>
      <c r="B3924">
        <v>1037017</v>
      </c>
      <c r="C3924">
        <v>6</v>
      </c>
      <c r="D3924" t="s">
        <v>2502</v>
      </c>
      <c r="E3924" t="s">
        <v>4082</v>
      </c>
      <c r="F3924" s="53">
        <v>750</v>
      </c>
      <c r="G3924" t="s">
        <v>2504</v>
      </c>
      <c r="H3924" t="s">
        <v>3842</v>
      </c>
      <c r="I3924" t="s">
        <v>2518</v>
      </c>
      <c r="J3924" t="s">
        <v>2519</v>
      </c>
      <c r="K3924" t="s">
        <v>2583</v>
      </c>
      <c r="L3924" t="s">
        <v>2649</v>
      </c>
      <c r="M3924" t="s">
        <v>2650</v>
      </c>
      <c r="N3924" t="s">
        <v>2522</v>
      </c>
      <c r="O3924" t="s">
        <v>2523</v>
      </c>
      <c r="P3924" t="s">
        <v>2972</v>
      </c>
      <c r="Q3924" t="s">
        <v>2519</v>
      </c>
      <c r="R3924" t="s">
        <v>2502</v>
      </c>
      <c r="S3924" t="s">
        <v>2633</v>
      </c>
      <c r="T3924">
        <v>102.73</v>
      </c>
      <c r="U3924" t="s">
        <v>2526</v>
      </c>
    </row>
    <row r="3925" spans="1:21" x14ac:dyDescent="0.2">
      <c r="A3925" t="s">
        <v>7288</v>
      </c>
      <c r="B3925">
        <v>1037020</v>
      </c>
      <c r="C3925">
        <v>8</v>
      </c>
      <c r="D3925" t="s">
        <v>2502</v>
      </c>
      <c r="E3925" t="s">
        <v>2615</v>
      </c>
      <c r="F3925" s="53">
        <v>600</v>
      </c>
      <c r="G3925" t="s">
        <v>2504</v>
      </c>
      <c r="H3925">
        <v>98</v>
      </c>
      <c r="I3925" t="s">
        <v>2518</v>
      </c>
      <c r="J3925" t="s">
        <v>2519</v>
      </c>
      <c r="K3925" t="s">
        <v>2605</v>
      </c>
      <c r="L3925" t="s">
        <v>2927</v>
      </c>
      <c r="M3925" t="s">
        <v>2928</v>
      </c>
      <c r="N3925" t="s">
        <v>2511</v>
      </c>
      <c r="O3925" t="s">
        <v>2618</v>
      </c>
      <c r="P3925" t="s">
        <v>2618</v>
      </c>
      <c r="Q3925" t="s">
        <v>2519</v>
      </c>
      <c r="R3925" t="s">
        <v>2502</v>
      </c>
      <c r="S3925" t="s">
        <v>2525</v>
      </c>
      <c r="T3925">
        <v>34.68</v>
      </c>
      <c r="U3925" t="s">
        <v>76</v>
      </c>
    </row>
    <row r="3926" spans="1:21" x14ac:dyDescent="0.2">
      <c r="A3926" t="s">
        <v>853</v>
      </c>
      <c r="B3926">
        <v>1037022</v>
      </c>
      <c r="C3926">
        <v>6</v>
      </c>
      <c r="D3926" t="s">
        <v>2698</v>
      </c>
      <c r="E3926" t="s">
        <v>3790</v>
      </c>
      <c r="F3926" s="53">
        <v>750</v>
      </c>
      <c r="G3926" t="s">
        <v>2504</v>
      </c>
      <c r="H3926" t="s">
        <v>3188</v>
      </c>
      <c r="I3926" t="s">
        <v>2518</v>
      </c>
      <c r="J3926" t="s">
        <v>2535</v>
      </c>
      <c r="K3926" t="s">
        <v>2838</v>
      </c>
      <c r="L3926" t="s">
        <v>2844</v>
      </c>
      <c r="M3926" t="s">
        <v>2845</v>
      </c>
      <c r="N3926" t="s">
        <v>2539</v>
      </c>
      <c r="O3926" t="s">
        <v>2540</v>
      </c>
      <c r="P3926" t="s">
        <v>2730</v>
      </c>
      <c r="Q3926" t="s">
        <v>2535</v>
      </c>
      <c r="R3926" t="s">
        <v>3219</v>
      </c>
      <c r="S3926" t="s">
        <v>2566</v>
      </c>
      <c r="T3926">
        <v>39.64</v>
      </c>
      <c r="U3926" t="s">
        <v>2544</v>
      </c>
    </row>
    <row r="3927" spans="1:21" x14ac:dyDescent="0.2">
      <c r="A3927" t="s">
        <v>828</v>
      </c>
      <c r="B3927">
        <v>1037027</v>
      </c>
      <c r="C3927">
        <v>6</v>
      </c>
      <c r="D3927" t="s">
        <v>2801</v>
      </c>
      <c r="E3927" t="s">
        <v>3790</v>
      </c>
      <c r="F3927" s="53">
        <v>750</v>
      </c>
      <c r="G3927" t="s">
        <v>2504</v>
      </c>
      <c r="H3927" t="s">
        <v>3188</v>
      </c>
      <c r="I3927" t="s">
        <v>2518</v>
      </c>
      <c r="J3927" t="s">
        <v>2535</v>
      </c>
      <c r="K3927" t="s">
        <v>2838</v>
      </c>
      <c r="L3927" t="s">
        <v>2844</v>
      </c>
      <c r="M3927" t="s">
        <v>2845</v>
      </c>
      <c r="N3927" t="s">
        <v>2539</v>
      </c>
      <c r="O3927" t="s">
        <v>2540</v>
      </c>
      <c r="P3927" t="s">
        <v>3609</v>
      </c>
      <c r="Q3927" t="s">
        <v>2535</v>
      </c>
      <c r="R3927" t="s">
        <v>3886</v>
      </c>
      <c r="S3927" t="s">
        <v>2788</v>
      </c>
      <c r="T3927">
        <v>39.64</v>
      </c>
      <c r="U3927" t="s">
        <v>2544</v>
      </c>
    </row>
    <row r="3928" spans="1:21" x14ac:dyDescent="0.2">
      <c r="A3928" t="s">
        <v>257</v>
      </c>
      <c r="B3928">
        <v>1037038</v>
      </c>
      <c r="C3928">
        <v>6</v>
      </c>
      <c r="D3928" t="s">
        <v>2502</v>
      </c>
      <c r="E3928" t="s">
        <v>9736</v>
      </c>
      <c r="F3928" s="53">
        <v>700</v>
      </c>
      <c r="G3928" t="s">
        <v>2504</v>
      </c>
      <c r="H3928" t="s">
        <v>2635</v>
      </c>
      <c r="I3928" t="s">
        <v>2518</v>
      </c>
      <c r="J3928" t="s">
        <v>2519</v>
      </c>
      <c r="K3928" t="s">
        <v>2605</v>
      </c>
      <c r="L3928" t="s">
        <v>2610</v>
      </c>
      <c r="M3928" t="s">
        <v>2611</v>
      </c>
      <c r="N3928" t="s">
        <v>3248</v>
      </c>
      <c r="O3928" t="s">
        <v>2608</v>
      </c>
      <c r="P3928" t="s">
        <v>2608</v>
      </c>
      <c r="Q3928" t="s">
        <v>2519</v>
      </c>
      <c r="R3928" t="s">
        <v>2502</v>
      </c>
      <c r="S3928" t="s">
        <v>2525</v>
      </c>
      <c r="T3928">
        <v>47.27</v>
      </c>
      <c r="U3928" t="s">
        <v>4083</v>
      </c>
    </row>
    <row r="3929" spans="1:21" x14ac:dyDescent="0.2">
      <c r="A3929" t="s">
        <v>10490</v>
      </c>
      <c r="B3929">
        <v>1037045</v>
      </c>
      <c r="C3929">
        <v>12</v>
      </c>
      <c r="D3929" t="s">
        <v>2502</v>
      </c>
      <c r="E3929" t="s">
        <v>3185</v>
      </c>
      <c r="F3929" s="53">
        <v>750</v>
      </c>
      <c r="G3929" t="s">
        <v>2504</v>
      </c>
      <c r="H3929" t="s">
        <v>2635</v>
      </c>
      <c r="I3929" t="s">
        <v>2506</v>
      </c>
      <c r="J3929" t="s">
        <v>2519</v>
      </c>
      <c r="K3929" t="s">
        <v>2569</v>
      </c>
      <c r="L3929" t="s">
        <v>2570</v>
      </c>
      <c r="M3929" t="s">
        <v>2569</v>
      </c>
      <c r="N3929" t="s">
        <v>2511</v>
      </c>
      <c r="O3929" t="s">
        <v>3838</v>
      </c>
      <c r="P3929" t="s">
        <v>3838</v>
      </c>
      <c r="Q3929" t="s">
        <v>2519</v>
      </c>
      <c r="R3929" t="s">
        <v>2502</v>
      </c>
      <c r="S3929" t="s">
        <v>2525</v>
      </c>
      <c r="T3929">
        <v>37.99</v>
      </c>
      <c r="U3929" t="s">
        <v>3702</v>
      </c>
    </row>
    <row r="3930" spans="1:21" x14ac:dyDescent="0.2">
      <c r="A3930" t="s">
        <v>7289</v>
      </c>
      <c r="B3930">
        <v>1037050</v>
      </c>
      <c r="C3930">
        <v>6</v>
      </c>
      <c r="D3930" t="s">
        <v>2502</v>
      </c>
      <c r="E3930" t="s">
        <v>3185</v>
      </c>
      <c r="F3930" s="53">
        <v>750</v>
      </c>
      <c r="G3930" t="s">
        <v>2504</v>
      </c>
      <c r="H3930" t="s">
        <v>9458</v>
      </c>
      <c r="I3930" t="s">
        <v>2518</v>
      </c>
      <c r="J3930" t="s">
        <v>2535</v>
      </c>
      <c r="K3930" t="s">
        <v>2560</v>
      </c>
      <c r="L3930" t="s">
        <v>2726</v>
      </c>
      <c r="M3930" t="s">
        <v>2727</v>
      </c>
      <c r="N3930" t="s">
        <v>2539</v>
      </c>
      <c r="O3930" t="s">
        <v>2540</v>
      </c>
      <c r="P3930" t="s">
        <v>2730</v>
      </c>
      <c r="Q3930" t="s">
        <v>2535</v>
      </c>
      <c r="R3930" t="s">
        <v>2542</v>
      </c>
      <c r="S3930" t="s">
        <v>2502</v>
      </c>
      <c r="T3930">
        <v>66.790000000000006</v>
      </c>
      <c r="U3930" t="s">
        <v>3430</v>
      </c>
    </row>
    <row r="3931" spans="1:21" x14ac:dyDescent="0.2">
      <c r="A3931" t="s">
        <v>7290</v>
      </c>
      <c r="B3931">
        <v>1037053</v>
      </c>
      <c r="C3931">
        <v>12</v>
      </c>
      <c r="D3931" t="s">
        <v>2502</v>
      </c>
      <c r="E3931" t="s">
        <v>3185</v>
      </c>
      <c r="F3931" s="53">
        <v>750</v>
      </c>
      <c r="G3931" t="s">
        <v>2504</v>
      </c>
      <c r="H3931" t="s">
        <v>9458</v>
      </c>
      <c r="I3931" t="s">
        <v>2518</v>
      </c>
      <c r="J3931" t="s">
        <v>2535</v>
      </c>
      <c r="K3931" t="s">
        <v>2838</v>
      </c>
      <c r="L3931" t="s">
        <v>2839</v>
      </c>
      <c r="M3931" t="s">
        <v>2840</v>
      </c>
      <c r="N3931" t="s">
        <v>2539</v>
      </c>
      <c r="O3931" t="s">
        <v>2540</v>
      </c>
      <c r="P3931" t="s">
        <v>2841</v>
      </c>
      <c r="Q3931" t="s">
        <v>2535</v>
      </c>
      <c r="R3931" t="s">
        <v>2565</v>
      </c>
      <c r="S3931" t="s">
        <v>2502</v>
      </c>
      <c r="T3931">
        <v>68.760000000000005</v>
      </c>
      <c r="U3931" t="s">
        <v>3430</v>
      </c>
    </row>
    <row r="3932" spans="1:21" x14ac:dyDescent="0.2">
      <c r="A3932" t="s">
        <v>7291</v>
      </c>
      <c r="B3932">
        <v>1037057</v>
      </c>
      <c r="C3932">
        <v>6</v>
      </c>
      <c r="D3932" t="s">
        <v>2502</v>
      </c>
      <c r="E3932" t="s">
        <v>3185</v>
      </c>
      <c r="F3932" s="53">
        <v>1500</v>
      </c>
      <c r="G3932" t="s">
        <v>2504</v>
      </c>
      <c r="H3932" t="s">
        <v>9458</v>
      </c>
      <c r="I3932" t="s">
        <v>2518</v>
      </c>
      <c r="J3932" t="s">
        <v>2535</v>
      </c>
      <c r="K3932" t="s">
        <v>2560</v>
      </c>
      <c r="L3932" t="s">
        <v>2726</v>
      </c>
      <c r="M3932" t="s">
        <v>2727</v>
      </c>
      <c r="N3932" t="s">
        <v>2539</v>
      </c>
      <c r="O3932" t="s">
        <v>2540</v>
      </c>
      <c r="P3932" t="s">
        <v>2728</v>
      </c>
      <c r="Q3932" t="s">
        <v>2535</v>
      </c>
      <c r="R3932" t="s">
        <v>2542</v>
      </c>
      <c r="S3932" t="s">
        <v>2502</v>
      </c>
      <c r="T3932">
        <v>61.94</v>
      </c>
      <c r="U3932" t="s">
        <v>3430</v>
      </c>
    </row>
    <row r="3933" spans="1:21" x14ac:dyDescent="0.2">
      <c r="A3933" t="s">
        <v>7292</v>
      </c>
      <c r="B3933">
        <v>1037064</v>
      </c>
      <c r="C3933">
        <v>6</v>
      </c>
      <c r="D3933" t="s">
        <v>2502</v>
      </c>
      <c r="E3933" t="s">
        <v>3185</v>
      </c>
      <c r="F3933" s="53">
        <v>750</v>
      </c>
      <c r="G3933" t="s">
        <v>2504</v>
      </c>
      <c r="H3933" t="s">
        <v>9481</v>
      </c>
      <c r="I3933" t="s">
        <v>2518</v>
      </c>
      <c r="J3933" t="s">
        <v>2535</v>
      </c>
      <c r="K3933" t="s">
        <v>2560</v>
      </c>
      <c r="L3933" t="s">
        <v>2726</v>
      </c>
      <c r="M3933" t="s">
        <v>2727</v>
      </c>
      <c r="N3933" t="s">
        <v>2539</v>
      </c>
      <c r="O3933" t="s">
        <v>2540</v>
      </c>
      <c r="P3933" t="s">
        <v>2541</v>
      </c>
      <c r="Q3933" t="s">
        <v>2535</v>
      </c>
      <c r="R3933" t="s">
        <v>2565</v>
      </c>
      <c r="S3933" t="s">
        <v>2502</v>
      </c>
      <c r="T3933">
        <v>24.47</v>
      </c>
      <c r="U3933" t="s">
        <v>3430</v>
      </c>
    </row>
    <row r="3934" spans="1:21" x14ac:dyDescent="0.2">
      <c r="A3934" t="s">
        <v>10491</v>
      </c>
      <c r="B3934">
        <v>1037068</v>
      </c>
      <c r="C3934">
        <v>12</v>
      </c>
      <c r="D3934" t="s">
        <v>2502</v>
      </c>
      <c r="E3934" t="s">
        <v>3185</v>
      </c>
      <c r="F3934" s="53">
        <v>750</v>
      </c>
      <c r="G3934" t="s">
        <v>2504</v>
      </c>
      <c r="H3934" t="s">
        <v>9481</v>
      </c>
      <c r="I3934" t="s">
        <v>2506</v>
      </c>
      <c r="J3934" t="s">
        <v>2535</v>
      </c>
      <c r="K3934" t="s">
        <v>2560</v>
      </c>
      <c r="L3934" t="s">
        <v>2726</v>
      </c>
      <c r="M3934" t="s">
        <v>2727</v>
      </c>
      <c r="N3934" t="s">
        <v>2539</v>
      </c>
      <c r="O3934" t="s">
        <v>2540</v>
      </c>
      <c r="P3934" t="s">
        <v>2541</v>
      </c>
      <c r="Q3934" t="s">
        <v>2535</v>
      </c>
      <c r="R3934" t="s">
        <v>2565</v>
      </c>
      <c r="S3934" t="s">
        <v>2502</v>
      </c>
      <c r="T3934">
        <v>11.11</v>
      </c>
      <c r="U3934" t="s">
        <v>3430</v>
      </c>
    </row>
    <row r="3935" spans="1:21" x14ac:dyDescent="0.2">
      <c r="A3935" t="s">
        <v>10492</v>
      </c>
      <c r="B3935">
        <v>1037069</v>
      </c>
      <c r="C3935">
        <v>12</v>
      </c>
      <c r="D3935" t="s">
        <v>2502</v>
      </c>
      <c r="E3935" t="s">
        <v>3185</v>
      </c>
      <c r="F3935" s="53">
        <v>750</v>
      </c>
      <c r="G3935" t="s">
        <v>2504</v>
      </c>
      <c r="H3935" t="s">
        <v>9481</v>
      </c>
      <c r="I3935" t="s">
        <v>2506</v>
      </c>
      <c r="J3935" t="s">
        <v>2535</v>
      </c>
      <c r="K3935" t="s">
        <v>2560</v>
      </c>
      <c r="L3935" t="s">
        <v>2726</v>
      </c>
      <c r="M3935" t="s">
        <v>2727</v>
      </c>
      <c r="N3935" t="s">
        <v>2539</v>
      </c>
      <c r="O3935" t="s">
        <v>2540</v>
      </c>
      <c r="P3935" t="s">
        <v>2541</v>
      </c>
      <c r="Q3935" t="s">
        <v>2535</v>
      </c>
      <c r="R3935" t="s">
        <v>2836</v>
      </c>
      <c r="S3935" t="s">
        <v>2502</v>
      </c>
      <c r="T3935">
        <v>11.11</v>
      </c>
      <c r="U3935" t="s">
        <v>3430</v>
      </c>
    </row>
    <row r="3936" spans="1:21" x14ac:dyDescent="0.2">
      <c r="A3936" t="s">
        <v>10493</v>
      </c>
      <c r="B3936">
        <v>1037070</v>
      </c>
      <c r="C3936">
        <v>12</v>
      </c>
      <c r="D3936" t="s">
        <v>2502</v>
      </c>
      <c r="E3936" t="s">
        <v>3185</v>
      </c>
      <c r="F3936" s="53">
        <v>750</v>
      </c>
      <c r="G3936" t="s">
        <v>2504</v>
      </c>
      <c r="H3936" t="s">
        <v>9481</v>
      </c>
      <c r="I3936" t="s">
        <v>2506</v>
      </c>
      <c r="J3936" t="s">
        <v>2535</v>
      </c>
      <c r="K3936" t="s">
        <v>2560</v>
      </c>
      <c r="L3936" t="s">
        <v>2726</v>
      </c>
      <c r="M3936" t="s">
        <v>2727</v>
      </c>
      <c r="N3936" t="s">
        <v>2539</v>
      </c>
      <c r="O3936" t="s">
        <v>2540</v>
      </c>
      <c r="P3936" t="s">
        <v>2541</v>
      </c>
      <c r="Q3936" t="s">
        <v>2535</v>
      </c>
      <c r="R3936" t="s">
        <v>2542</v>
      </c>
      <c r="S3936" t="s">
        <v>2502</v>
      </c>
      <c r="T3936">
        <v>11.11</v>
      </c>
      <c r="U3936" t="s">
        <v>3430</v>
      </c>
    </row>
    <row r="3937" spans="1:21" x14ac:dyDescent="0.2">
      <c r="A3937" t="s">
        <v>10494</v>
      </c>
      <c r="B3937">
        <v>1037072</v>
      </c>
      <c r="C3937">
        <v>12</v>
      </c>
      <c r="D3937" t="s">
        <v>2502</v>
      </c>
      <c r="E3937" t="s">
        <v>3185</v>
      </c>
      <c r="F3937" s="53">
        <v>750</v>
      </c>
      <c r="G3937" t="s">
        <v>2504</v>
      </c>
      <c r="H3937" t="s">
        <v>9481</v>
      </c>
      <c r="I3937" t="s">
        <v>2506</v>
      </c>
      <c r="J3937" t="s">
        <v>2535</v>
      </c>
      <c r="K3937" t="s">
        <v>2560</v>
      </c>
      <c r="L3937" t="s">
        <v>2726</v>
      </c>
      <c r="M3937" t="s">
        <v>2727</v>
      </c>
      <c r="N3937" t="s">
        <v>2539</v>
      </c>
      <c r="O3937" t="s">
        <v>2540</v>
      </c>
      <c r="P3937" t="s">
        <v>2541</v>
      </c>
      <c r="Q3937" t="s">
        <v>2535</v>
      </c>
      <c r="R3937" t="s">
        <v>2565</v>
      </c>
      <c r="S3937" t="s">
        <v>2502</v>
      </c>
      <c r="T3937">
        <v>11.11</v>
      </c>
      <c r="U3937" t="s">
        <v>3430</v>
      </c>
    </row>
    <row r="3938" spans="1:21" x14ac:dyDescent="0.2">
      <c r="A3938" t="s">
        <v>10495</v>
      </c>
      <c r="B3938">
        <v>1037075</v>
      </c>
      <c r="C3938">
        <v>6</v>
      </c>
      <c r="D3938" t="s">
        <v>2502</v>
      </c>
      <c r="E3938" t="s">
        <v>3185</v>
      </c>
      <c r="F3938" s="53">
        <v>750</v>
      </c>
      <c r="G3938" t="s">
        <v>2504</v>
      </c>
      <c r="H3938" t="s">
        <v>9481</v>
      </c>
      <c r="I3938" t="s">
        <v>2518</v>
      </c>
      <c r="J3938" t="s">
        <v>2535</v>
      </c>
      <c r="K3938" t="s">
        <v>2560</v>
      </c>
      <c r="L3938" t="s">
        <v>2726</v>
      </c>
      <c r="M3938" t="s">
        <v>2727</v>
      </c>
      <c r="N3938" t="s">
        <v>2539</v>
      </c>
      <c r="O3938" t="s">
        <v>2540</v>
      </c>
      <c r="P3938" t="s">
        <v>2541</v>
      </c>
      <c r="Q3938" t="s">
        <v>2535</v>
      </c>
      <c r="R3938" t="s">
        <v>2542</v>
      </c>
      <c r="S3938" t="s">
        <v>2502</v>
      </c>
      <c r="T3938">
        <v>24.07</v>
      </c>
      <c r="U3938" t="s">
        <v>3430</v>
      </c>
    </row>
    <row r="3939" spans="1:21" x14ac:dyDescent="0.2">
      <c r="A3939" t="s">
        <v>10496</v>
      </c>
      <c r="B3939">
        <v>1037081</v>
      </c>
      <c r="C3939">
        <v>6</v>
      </c>
      <c r="D3939" t="s">
        <v>2502</v>
      </c>
      <c r="E3939" t="s">
        <v>3185</v>
      </c>
      <c r="F3939" s="53">
        <v>750</v>
      </c>
      <c r="G3939" t="s">
        <v>2504</v>
      </c>
      <c r="H3939" t="s">
        <v>9481</v>
      </c>
      <c r="I3939" t="s">
        <v>2518</v>
      </c>
      <c r="J3939" t="s">
        <v>2535</v>
      </c>
      <c r="K3939" t="s">
        <v>2560</v>
      </c>
      <c r="L3939" t="s">
        <v>2726</v>
      </c>
      <c r="M3939" t="s">
        <v>2727</v>
      </c>
      <c r="N3939" t="s">
        <v>2539</v>
      </c>
      <c r="O3939" t="s">
        <v>2540</v>
      </c>
      <c r="P3939" t="s">
        <v>2541</v>
      </c>
      <c r="Q3939" t="s">
        <v>2535</v>
      </c>
      <c r="R3939" t="s">
        <v>2565</v>
      </c>
      <c r="S3939" t="s">
        <v>2502</v>
      </c>
      <c r="T3939">
        <v>43.5</v>
      </c>
      <c r="U3939" t="s">
        <v>3430</v>
      </c>
    </row>
    <row r="3940" spans="1:21" x14ac:dyDescent="0.2">
      <c r="A3940" t="s">
        <v>587</v>
      </c>
      <c r="B3940">
        <v>1037086</v>
      </c>
      <c r="C3940">
        <v>6</v>
      </c>
      <c r="D3940" t="s">
        <v>2502</v>
      </c>
      <c r="E3940" t="s">
        <v>9737</v>
      </c>
      <c r="F3940" s="53">
        <v>375</v>
      </c>
      <c r="G3940" t="s">
        <v>2504</v>
      </c>
      <c r="H3940" t="s">
        <v>2635</v>
      </c>
      <c r="I3940" t="s">
        <v>2518</v>
      </c>
      <c r="J3940" t="s">
        <v>2519</v>
      </c>
      <c r="K3940" t="s">
        <v>2569</v>
      </c>
      <c r="L3940" t="s">
        <v>2570</v>
      </c>
      <c r="M3940" t="s">
        <v>2569</v>
      </c>
      <c r="N3940" t="s">
        <v>2511</v>
      </c>
      <c r="O3940" t="s">
        <v>3838</v>
      </c>
      <c r="P3940" t="s">
        <v>3838</v>
      </c>
      <c r="Q3940" t="s">
        <v>2519</v>
      </c>
      <c r="R3940" t="s">
        <v>2502</v>
      </c>
      <c r="S3940" t="s">
        <v>2525</v>
      </c>
      <c r="T3940">
        <v>76.72</v>
      </c>
      <c r="U3940" t="s">
        <v>3702</v>
      </c>
    </row>
    <row r="3941" spans="1:21" x14ac:dyDescent="0.2">
      <c r="A3941" t="s">
        <v>7293</v>
      </c>
      <c r="B3941">
        <v>1037088</v>
      </c>
      <c r="C3941">
        <v>6</v>
      </c>
      <c r="D3941" t="s">
        <v>2502</v>
      </c>
      <c r="E3941" t="s">
        <v>3185</v>
      </c>
      <c r="F3941" s="53">
        <v>700</v>
      </c>
      <c r="G3941" t="s">
        <v>2504</v>
      </c>
      <c r="H3941" t="s">
        <v>9458</v>
      </c>
      <c r="I3941" t="s">
        <v>2518</v>
      </c>
      <c r="J3941" t="s">
        <v>2519</v>
      </c>
      <c r="K3941" t="s">
        <v>2583</v>
      </c>
      <c r="L3941" t="s">
        <v>2639</v>
      </c>
      <c r="M3941" t="s">
        <v>2640</v>
      </c>
      <c r="N3941" t="s">
        <v>2511</v>
      </c>
      <c r="O3941" t="s">
        <v>2642</v>
      </c>
      <c r="P3941" t="s">
        <v>2642</v>
      </c>
      <c r="Q3941" t="s">
        <v>2519</v>
      </c>
      <c r="R3941" t="s">
        <v>2502</v>
      </c>
      <c r="S3941" t="s">
        <v>2589</v>
      </c>
      <c r="T3941">
        <v>45.25</v>
      </c>
      <c r="U3941" t="s">
        <v>5086</v>
      </c>
    </row>
    <row r="3942" spans="1:21" x14ac:dyDescent="0.2">
      <c r="A3942" t="s">
        <v>2040</v>
      </c>
      <c r="B3942">
        <v>1037089</v>
      </c>
      <c r="C3942">
        <v>6</v>
      </c>
      <c r="D3942" t="s">
        <v>2502</v>
      </c>
      <c r="E3942" t="s">
        <v>9738</v>
      </c>
      <c r="F3942" s="53">
        <v>750</v>
      </c>
      <c r="G3942" t="s">
        <v>2504</v>
      </c>
      <c r="H3942" t="s">
        <v>2635</v>
      </c>
      <c r="I3942" t="s">
        <v>2518</v>
      </c>
      <c r="J3942" t="s">
        <v>2519</v>
      </c>
      <c r="K3942" t="s">
        <v>2583</v>
      </c>
      <c r="L3942" t="s">
        <v>2639</v>
      </c>
      <c r="M3942" t="s">
        <v>2640</v>
      </c>
      <c r="N3942" t="s">
        <v>2641</v>
      </c>
      <c r="O3942" t="s">
        <v>2642</v>
      </c>
      <c r="P3942" t="s">
        <v>2642</v>
      </c>
      <c r="Q3942" t="s">
        <v>2519</v>
      </c>
      <c r="R3942" t="s">
        <v>2502</v>
      </c>
      <c r="S3942" t="s">
        <v>2633</v>
      </c>
      <c r="T3942">
        <v>49.98</v>
      </c>
      <c r="U3942" t="s">
        <v>89</v>
      </c>
    </row>
    <row r="3943" spans="1:21" x14ac:dyDescent="0.2">
      <c r="A3943" t="s">
        <v>1708</v>
      </c>
      <c r="B3943">
        <v>1037096</v>
      </c>
      <c r="C3943">
        <v>1</v>
      </c>
      <c r="D3943" t="s">
        <v>2675</v>
      </c>
      <c r="E3943" t="s">
        <v>3879</v>
      </c>
      <c r="F3943" s="53">
        <v>750</v>
      </c>
      <c r="G3943" t="s">
        <v>2504</v>
      </c>
      <c r="H3943" t="s">
        <v>2963</v>
      </c>
      <c r="I3943" t="s">
        <v>2518</v>
      </c>
      <c r="J3943" t="s">
        <v>2535</v>
      </c>
      <c r="K3943" t="s">
        <v>2560</v>
      </c>
      <c r="L3943" t="s">
        <v>2824</v>
      </c>
      <c r="M3943" t="s">
        <v>2825</v>
      </c>
      <c r="N3943" t="s">
        <v>2694</v>
      </c>
      <c r="O3943" t="s">
        <v>2695</v>
      </c>
      <c r="P3943" t="s">
        <v>3393</v>
      </c>
      <c r="Q3943" t="s">
        <v>2535</v>
      </c>
      <c r="R3943" t="s">
        <v>2542</v>
      </c>
      <c r="S3943" t="s">
        <v>2783</v>
      </c>
      <c r="T3943">
        <v>1486.93</v>
      </c>
      <c r="U3943" t="s">
        <v>2686</v>
      </c>
    </row>
    <row r="3944" spans="1:21" x14ac:dyDescent="0.2">
      <c r="A3944" t="s">
        <v>1444</v>
      </c>
      <c r="B3944">
        <v>1037118</v>
      </c>
      <c r="C3944">
        <v>24</v>
      </c>
      <c r="D3944" t="s">
        <v>2502</v>
      </c>
      <c r="E3944" t="s">
        <v>4086</v>
      </c>
      <c r="F3944" s="53">
        <v>473</v>
      </c>
      <c r="G3944" t="s">
        <v>2613</v>
      </c>
      <c r="H3944">
        <v>98</v>
      </c>
      <c r="I3944" t="s">
        <v>2506</v>
      </c>
      <c r="J3944" t="s">
        <v>3017</v>
      </c>
      <c r="K3944" t="s">
        <v>3018</v>
      </c>
      <c r="L3944" t="s">
        <v>3417</v>
      </c>
      <c r="M3944" t="s">
        <v>3418</v>
      </c>
      <c r="N3944" t="s">
        <v>2511</v>
      </c>
      <c r="O3944" t="s">
        <v>2512</v>
      </c>
      <c r="P3944" t="s">
        <v>2867</v>
      </c>
      <c r="Q3944" t="s">
        <v>3021</v>
      </c>
      <c r="R3944" t="s">
        <v>2502</v>
      </c>
      <c r="S3944" t="s">
        <v>3022</v>
      </c>
      <c r="T3944">
        <v>5.34</v>
      </c>
      <c r="U3944" t="s">
        <v>2556</v>
      </c>
    </row>
    <row r="3945" spans="1:21" x14ac:dyDescent="0.2">
      <c r="A3945" t="s">
        <v>517</v>
      </c>
      <c r="B3945">
        <v>1037121</v>
      </c>
      <c r="C3945">
        <v>6</v>
      </c>
      <c r="D3945" t="s">
        <v>2502</v>
      </c>
      <c r="E3945" t="s">
        <v>3856</v>
      </c>
      <c r="F3945" s="53">
        <v>700</v>
      </c>
      <c r="G3945" t="s">
        <v>2504</v>
      </c>
      <c r="H3945" t="s">
        <v>2635</v>
      </c>
      <c r="I3945" t="s">
        <v>2506</v>
      </c>
      <c r="J3945" t="s">
        <v>2519</v>
      </c>
      <c r="K3945" t="s">
        <v>2654</v>
      </c>
      <c r="L3945" t="s">
        <v>2664</v>
      </c>
      <c r="M3945" t="s">
        <v>2665</v>
      </c>
      <c r="N3945" t="s">
        <v>2539</v>
      </c>
      <c r="O3945" t="s">
        <v>2540</v>
      </c>
      <c r="P3945" t="s">
        <v>2541</v>
      </c>
      <c r="Q3945" t="s">
        <v>2519</v>
      </c>
      <c r="R3945" t="s">
        <v>2502</v>
      </c>
      <c r="S3945" t="s">
        <v>2658</v>
      </c>
      <c r="T3945">
        <v>34.14</v>
      </c>
      <c r="U3945" t="s">
        <v>2670</v>
      </c>
    </row>
    <row r="3946" spans="1:21" x14ac:dyDescent="0.2">
      <c r="A3946" t="s">
        <v>552</v>
      </c>
      <c r="B3946">
        <v>1037123</v>
      </c>
      <c r="C3946">
        <v>6</v>
      </c>
      <c r="D3946" t="s">
        <v>2502</v>
      </c>
      <c r="E3946" t="s">
        <v>3856</v>
      </c>
      <c r="F3946" s="53">
        <v>700</v>
      </c>
      <c r="G3946" t="s">
        <v>2504</v>
      </c>
      <c r="H3946" t="s">
        <v>2635</v>
      </c>
      <c r="I3946" t="s">
        <v>2506</v>
      </c>
      <c r="J3946" t="s">
        <v>2519</v>
      </c>
      <c r="K3946" t="s">
        <v>2654</v>
      </c>
      <c r="L3946" t="s">
        <v>2668</v>
      </c>
      <c r="M3946" t="s">
        <v>2669</v>
      </c>
      <c r="N3946" t="s">
        <v>2539</v>
      </c>
      <c r="O3946" t="s">
        <v>2540</v>
      </c>
      <c r="P3946" t="s">
        <v>2541</v>
      </c>
      <c r="Q3946" t="s">
        <v>2519</v>
      </c>
      <c r="R3946" t="s">
        <v>2502</v>
      </c>
      <c r="S3946" t="s">
        <v>2658</v>
      </c>
      <c r="T3946">
        <v>34.69</v>
      </c>
      <c r="U3946" t="s">
        <v>2670</v>
      </c>
    </row>
    <row r="3947" spans="1:21" x14ac:dyDescent="0.2">
      <c r="A3947" t="s">
        <v>7294</v>
      </c>
      <c r="B3947">
        <v>1037130</v>
      </c>
      <c r="C3947">
        <v>1</v>
      </c>
      <c r="D3947" t="s">
        <v>2502</v>
      </c>
      <c r="E3947" t="s">
        <v>3185</v>
      </c>
      <c r="F3947" s="53">
        <v>3000</v>
      </c>
      <c r="G3947" t="s">
        <v>2504</v>
      </c>
      <c r="H3947" t="s">
        <v>9458</v>
      </c>
      <c r="I3947" t="s">
        <v>2518</v>
      </c>
      <c r="J3947" t="s">
        <v>2535</v>
      </c>
      <c r="K3947" t="s">
        <v>2560</v>
      </c>
      <c r="L3947" t="s">
        <v>3027</v>
      </c>
      <c r="M3947" t="s">
        <v>3028</v>
      </c>
      <c r="N3947" t="s">
        <v>2595</v>
      </c>
      <c r="O3947" t="s">
        <v>2596</v>
      </c>
      <c r="P3947" t="s">
        <v>3029</v>
      </c>
      <c r="Q3947" t="s">
        <v>2535</v>
      </c>
      <c r="R3947" t="s">
        <v>2542</v>
      </c>
      <c r="S3947" t="s">
        <v>2502</v>
      </c>
      <c r="T3947">
        <v>158.47</v>
      </c>
      <c r="U3947" t="s">
        <v>3430</v>
      </c>
    </row>
    <row r="3948" spans="1:21" x14ac:dyDescent="0.2">
      <c r="A3948" t="s">
        <v>7295</v>
      </c>
      <c r="B3948">
        <v>1037145</v>
      </c>
      <c r="C3948">
        <v>6</v>
      </c>
      <c r="D3948" t="s">
        <v>2502</v>
      </c>
      <c r="E3948" t="s">
        <v>3185</v>
      </c>
      <c r="F3948" s="53">
        <v>750</v>
      </c>
      <c r="G3948" t="s">
        <v>2504</v>
      </c>
      <c r="H3948" t="s">
        <v>9458</v>
      </c>
      <c r="I3948" t="s">
        <v>2518</v>
      </c>
      <c r="J3948" t="s">
        <v>2519</v>
      </c>
      <c r="K3948" t="s">
        <v>2887</v>
      </c>
      <c r="L3948" t="s">
        <v>2888</v>
      </c>
      <c r="M3948" t="s">
        <v>2887</v>
      </c>
      <c r="N3948" t="s">
        <v>2586</v>
      </c>
      <c r="O3948" t="s">
        <v>2890</v>
      </c>
      <c r="P3948" t="s">
        <v>2890</v>
      </c>
      <c r="Q3948" t="s">
        <v>2519</v>
      </c>
      <c r="R3948" t="s">
        <v>2565</v>
      </c>
      <c r="S3948" t="s">
        <v>2502</v>
      </c>
      <c r="T3948">
        <v>61.26</v>
      </c>
      <c r="U3948" t="s">
        <v>2697</v>
      </c>
    </row>
    <row r="3949" spans="1:21" x14ac:dyDescent="0.2">
      <c r="A3949" t="s">
        <v>2460</v>
      </c>
      <c r="B3949">
        <v>1037147</v>
      </c>
      <c r="C3949">
        <v>6</v>
      </c>
      <c r="D3949" t="s">
        <v>2502</v>
      </c>
      <c r="E3949" t="s">
        <v>4087</v>
      </c>
      <c r="F3949" s="53">
        <v>700</v>
      </c>
      <c r="G3949" t="s">
        <v>2504</v>
      </c>
      <c r="H3949" t="s">
        <v>2635</v>
      </c>
      <c r="I3949" t="s">
        <v>2518</v>
      </c>
      <c r="J3949" t="s">
        <v>2519</v>
      </c>
      <c r="K3949" t="s">
        <v>2520</v>
      </c>
      <c r="L3949" t="s">
        <v>2521</v>
      </c>
      <c r="M3949" t="s">
        <v>2520</v>
      </c>
      <c r="N3949" t="s">
        <v>4031</v>
      </c>
      <c r="O3949" t="s">
        <v>3460</v>
      </c>
      <c r="P3949" t="s">
        <v>3460</v>
      </c>
      <c r="Q3949" t="s">
        <v>2519</v>
      </c>
      <c r="R3949" t="s">
        <v>2502</v>
      </c>
      <c r="S3949" t="s">
        <v>2525</v>
      </c>
      <c r="T3949">
        <v>66.41</v>
      </c>
      <c r="U3949" t="s">
        <v>2697</v>
      </c>
    </row>
    <row r="3950" spans="1:21" x14ac:dyDescent="0.2">
      <c r="A3950" t="s">
        <v>4088</v>
      </c>
      <c r="B3950">
        <v>1037156</v>
      </c>
      <c r="C3950">
        <v>6</v>
      </c>
      <c r="D3950" t="s">
        <v>2502</v>
      </c>
      <c r="E3950" t="s">
        <v>3843</v>
      </c>
      <c r="F3950" s="53">
        <v>750</v>
      </c>
      <c r="G3950" t="s">
        <v>2504</v>
      </c>
      <c r="H3950" t="s">
        <v>3268</v>
      </c>
      <c r="I3950" t="s">
        <v>2518</v>
      </c>
      <c r="J3950" t="s">
        <v>2519</v>
      </c>
      <c r="K3950" t="s">
        <v>2520</v>
      </c>
      <c r="L3950" t="s">
        <v>2521</v>
      </c>
      <c r="M3950" t="s">
        <v>2520</v>
      </c>
      <c r="N3950" t="s">
        <v>2511</v>
      </c>
      <c r="O3950" t="s">
        <v>2512</v>
      </c>
      <c r="P3950" t="s">
        <v>2781</v>
      </c>
      <c r="Q3950" t="s">
        <v>3210</v>
      </c>
      <c r="R3950" t="s">
        <v>2502</v>
      </c>
      <c r="S3950" t="s">
        <v>2502</v>
      </c>
      <c r="T3950">
        <v>55.89</v>
      </c>
      <c r="U3950" t="s">
        <v>3844</v>
      </c>
    </row>
    <row r="3951" spans="1:21" x14ac:dyDescent="0.2">
      <c r="A3951" t="s">
        <v>235</v>
      </c>
      <c r="B3951">
        <v>1037157</v>
      </c>
      <c r="C3951">
        <v>4</v>
      </c>
      <c r="D3951" t="s">
        <v>2502</v>
      </c>
      <c r="E3951" t="s">
        <v>3919</v>
      </c>
      <c r="F3951" s="53">
        <v>946</v>
      </c>
      <c r="G3951" t="s">
        <v>2613</v>
      </c>
      <c r="H3951">
        <v>98</v>
      </c>
      <c r="I3951" t="s">
        <v>2528</v>
      </c>
      <c r="J3951" t="s">
        <v>2507</v>
      </c>
      <c r="K3951" t="s">
        <v>2529</v>
      </c>
      <c r="L3951" t="s">
        <v>2530</v>
      </c>
      <c r="M3951" t="s">
        <v>2531</v>
      </c>
      <c r="N3951" t="s">
        <v>2511</v>
      </c>
      <c r="O3951" t="s">
        <v>2512</v>
      </c>
      <c r="P3951" t="s">
        <v>2781</v>
      </c>
      <c r="Q3951" t="s">
        <v>3081</v>
      </c>
      <c r="R3951" t="s">
        <v>2502</v>
      </c>
      <c r="S3951" t="s">
        <v>2502</v>
      </c>
      <c r="T3951">
        <v>18.82</v>
      </c>
      <c r="U3951" t="s">
        <v>3919</v>
      </c>
    </row>
    <row r="3952" spans="1:21" x14ac:dyDescent="0.2">
      <c r="A3952" t="s">
        <v>2461</v>
      </c>
      <c r="B3952">
        <v>1037165</v>
      </c>
      <c r="C3952">
        <v>6</v>
      </c>
      <c r="D3952" t="s">
        <v>2502</v>
      </c>
      <c r="E3952" t="s">
        <v>4087</v>
      </c>
      <c r="F3952" s="53">
        <v>700</v>
      </c>
      <c r="G3952" t="s">
        <v>2504</v>
      </c>
      <c r="H3952" t="s">
        <v>2635</v>
      </c>
      <c r="I3952" t="s">
        <v>2518</v>
      </c>
      <c r="J3952" t="s">
        <v>2519</v>
      </c>
      <c r="K3952" t="s">
        <v>2569</v>
      </c>
      <c r="L3952" t="s">
        <v>2773</v>
      </c>
      <c r="M3952" t="s">
        <v>2774</v>
      </c>
      <c r="N3952" t="s">
        <v>4031</v>
      </c>
      <c r="O3952" t="s">
        <v>3460</v>
      </c>
      <c r="P3952" t="s">
        <v>3460</v>
      </c>
      <c r="Q3952" t="s">
        <v>2519</v>
      </c>
      <c r="R3952" t="s">
        <v>2502</v>
      </c>
      <c r="S3952" t="s">
        <v>2525</v>
      </c>
      <c r="T3952">
        <v>58.48</v>
      </c>
      <c r="U3952" t="s">
        <v>2697</v>
      </c>
    </row>
    <row r="3953" spans="1:21" x14ac:dyDescent="0.2">
      <c r="A3953" t="s">
        <v>4835</v>
      </c>
      <c r="B3953">
        <v>1037171</v>
      </c>
      <c r="C3953">
        <v>6</v>
      </c>
      <c r="D3953" t="s">
        <v>2502</v>
      </c>
      <c r="E3953" t="s">
        <v>2974</v>
      </c>
      <c r="F3953" s="53">
        <v>700</v>
      </c>
      <c r="G3953" t="s">
        <v>2504</v>
      </c>
      <c r="H3953" t="s">
        <v>2635</v>
      </c>
      <c r="I3953" t="s">
        <v>2518</v>
      </c>
      <c r="J3953" t="s">
        <v>2519</v>
      </c>
      <c r="K3953" t="s">
        <v>2583</v>
      </c>
      <c r="L3953" t="s">
        <v>2649</v>
      </c>
      <c r="M3953" t="s">
        <v>2650</v>
      </c>
      <c r="N3953" t="s">
        <v>2522</v>
      </c>
      <c r="O3953" t="s">
        <v>2523</v>
      </c>
      <c r="P3953" t="s">
        <v>2975</v>
      </c>
      <c r="Q3953" t="s">
        <v>2519</v>
      </c>
      <c r="R3953" t="s">
        <v>2502</v>
      </c>
      <c r="S3953" t="s">
        <v>2973</v>
      </c>
      <c r="T3953">
        <v>158.6</v>
      </c>
      <c r="U3953" t="s">
        <v>5086</v>
      </c>
    </row>
    <row r="3954" spans="1:21" x14ac:dyDescent="0.2">
      <c r="A3954" t="s">
        <v>10497</v>
      </c>
      <c r="B3954">
        <v>1037182</v>
      </c>
      <c r="C3954">
        <v>6</v>
      </c>
      <c r="D3954" t="s">
        <v>2502</v>
      </c>
      <c r="E3954" t="s">
        <v>3185</v>
      </c>
      <c r="F3954" s="53">
        <v>750</v>
      </c>
      <c r="G3954" t="s">
        <v>2504</v>
      </c>
      <c r="H3954" t="s">
        <v>9458</v>
      </c>
      <c r="I3954" t="s">
        <v>2518</v>
      </c>
      <c r="J3954" t="s">
        <v>2535</v>
      </c>
      <c r="K3954" t="s">
        <v>2560</v>
      </c>
      <c r="L3954" t="s">
        <v>2756</v>
      </c>
      <c r="M3954" t="s">
        <v>2757</v>
      </c>
      <c r="N3954" t="s">
        <v>2511</v>
      </c>
      <c r="O3954" t="s">
        <v>2671</v>
      </c>
      <c r="P3954" t="s">
        <v>2674</v>
      </c>
      <c r="Q3954" t="s">
        <v>9464</v>
      </c>
      <c r="R3954" t="s">
        <v>2542</v>
      </c>
      <c r="S3954" t="s">
        <v>2502</v>
      </c>
      <c r="T3954">
        <v>30.92</v>
      </c>
      <c r="U3954" t="s">
        <v>2697</v>
      </c>
    </row>
    <row r="3955" spans="1:21" x14ac:dyDescent="0.2">
      <c r="A3955" t="s">
        <v>1618</v>
      </c>
      <c r="B3955">
        <v>1037203</v>
      </c>
      <c r="C3955">
        <v>6</v>
      </c>
      <c r="D3955" t="s">
        <v>2502</v>
      </c>
      <c r="E3955" t="s">
        <v>2638</v>
      </c>
      <c r="F3955" s="53">
        <v>1750</v>
      </c>
      <c r="G3955" t="s">
        <v>2504</v>
      </c>
      <c r="H3955" t="s">
        <v>2635</v>
      </c>
      <c r="I3955" t="s">
        <v>2528</v>
      </c>
      <c r="J3955" t="s">
        <v>2519</v>
      </c>
      <c r="K3955" t="s">
        <v>2583</v>
      </c>
      <c r="L3955" t="s">
        <v>2639</v>
      </c>
      <c r="M3955" t="s">
        <v>2640</v>
      </c>
      <c r="N3955" t="s">
        <v>2641</v>
      </c>
      <c r="O3955" t="s">
        <v>2642</v>
      </c>
      <c r="P3955" t="s">
        <v>2642</v>
      </c>
      <c r="Q3955" t="s">
        <v>2519</v>
      </c>
      <c r="R3955" t="s">
        <v>2502</v>
      </c>
      <c r="S3955" t="s">
        <v>2636</v>
      </c>
      <c r="T3955">
        <v>83.26</v>
      </c>
      <c r="U3955" t="s">
        <v>2544</v>
      </c>
    </row>
    <row r="3956" spans="1:21" x14ac:dyDescent="0.2">
      <c r="A3956" t="s">
        <v>414</v>
      </c>
      <c r="B3956">
        <v>1037209</v>
      </c>
      <c r="C3956">
        <v>12</v>
      </c>
      <c r="D3956" t="s">
        <v>2502</v>
      </c>
      <c r="E3956" t="s">
        <v>3737</v>
      </c>
      <c r="F3956" s="53">
        <v>750</v>
      </c>
      <c r="G3956" t="s">
        <v>2504</v>
      </c>
      <c r="H3956" t="s">
        <v>2517</v>
      </c>
      <c r="I3956" t="s">
        <v>2506</v>
      </c>
      <c r="J3956" t="s">
        <v>2519</v>
      </c>
      <c r="K3956" t="s">
        <v>2654</v>
      </c>
      <c r="L3956" t="s">
        <v>2660</v>
      </c>
      <c r="M3956" t="s">
        <v>2661</v>
      </c>
      <c r="N3956" t="s">
        <v>2511</v>
      </c>
      <c r="O3956" t="s">
        <v>2512</v>
      </c>
      <c r="P3956" t="s">
        <v>2781</v>
      </c>
      <c r="Q3956" t="s">
        <v>3210</v>
      </c>
      <c r="R3956" t="s">
        <v>2502</v>
      </c>
      <c r="S3956" t="s">
        <v>2658</v>
      </c>
      <c r="T3956">
        <v>38.5</v>
      </c>
      <c r="U3956" t="s">
        <v>3738</v>
      </c>
    </row>
    <row r="3957" spans="1:21" x14ac:dyDescent="0.2">
      <c r="A3957" t="s">
        <v>10498</v>
      </c>
      <c r="B3957">
        <v>1037215</v>
      </c>
      <c r="C3957">
        <v>12</v>
      </c>
      <c r="D3957" t="s">
        <v>3008</v>
      </c>
      <c r="E3957" t="s">
        <v>4089</v>
      </c>
      <c r="F3957" s="53">
        <v>750</v>
      </c>
      <c r="G3957" t="s">
        <v>2504</v>
      </c>
      <c r="H3957" t="s">
        <v>2635</v>
      </c>
      <c r="I3957" t="s">
        <v>2518</v>
      </c>
      <c r="J3957" t="s">
        <v>2535</v>
      </c>
      <c r="K3957" t="s">
        <v>2560</v>
      </c>
      <c r="L3957" t="s">
        <v>2791</v>
      </c>
      <c r="M3957" t="s">
        <v>2792</v>
      </c>
      <c r="N3957" t="s">
        <v>2988</v>
      </c>
      <c r="O3957" t="s">
        <v>2793</v>
      </c>
      <c r="P3957" t="s">
        <v>3243</v>
      </c>
      <c r="Q3957" t="s">
        <v>2535</v>
      </c>
      <c r="R3957" t="s">
        <v>2542</v>
      </c>
      <c r="S3957" t="s">
        <v>2783</v>
      </c>
      <c r="T3957">
        <v>27.99</v>
      </c>
      <c r="U3957" t="s">
        <v>2716</v>
      </c>
    </row>
    <row r="3958" spans="1:21" x14ac:dyDescent="0.2">
      <c r="A3958" t="s">
        <v>10499</v>
      </c>
      <c r="B3958">
        <v>1037216</v>
      </c>
      <c r="C3958">
        <v>12</v>
      </c>
      <c r="D3958" t="s">
        <v>3432</v>
      </c>
      <c r="E3958" t="s">
        <v>4089</v>
      </c>
      <c r="F3958" s="53">
        <v>750</v>
      </c>
      <c r="G3958" t="s">
        <v>2504</v>
      </c>
      <c r="H3958" t="s">
        <v>2635</v>
      </c>
      <c r="I3958" t="s">
        <v>2518</v>
      </c>
      <c r="J3958" t="s">
        <v>2535</v>
      </c>
      <c r="K3958" t="s">
        <v>2560</v>
      </c>
      <c r="L3958" t="s">
        <v>2791</v>
      </c>
      <c r="M3958" t="s">
        <v>2792</v>
      </c>
      <c r="N3958" t="s">
        <v>2988</v>
      </c>
      <c r="O3958" t="s">
        <v>2793</v>
      </c>
      <c r="P3958" t="s">
        <v>3243</v>
      </c>
      <c r="Q3958" t="s">
        <v>2535</v>
      </c>
      <c r="R3958" t="s">
        <v>2565</v>
      </c>
      <c r="S3958" t="s">
        <v>2685</v>
      </c>
      <c r="T3958">
        <v>27.99</v>
      </c>
      <c r="U3958" t="s">
        <v>2716</v>
      </c>
    </row>
    <row r="3959" spans="1:21" x14ac:dyDescent="0.2">
      <c r="A3959" t="s">
        <v>514</v>
      </c>
      <c r="B3959">
        <v>1037238</v>
      </c>
      <c r="C3959">
        <v>12</v>
      </c>
      <c r="D3959" t="s">
        <v>3412</v>
      </c>
      <c r="E3959" t="s">
        <v>3524</v>
      </c>
      <c r="F3959" s="53">
        <v>750</v>
      </c>
      <c r="G3959" t="s">
        <v>2504</v>
      </c>
      <c r="H3959" t="s">
        <v>2559</v>
      </c>
      <c r="I3959" t="s">
        <v>2518</v>
      </c>
      <c r="J3959" t="s">
        <v>2535</v>
      </c>
      <c r="K3959" t="s">
        <v>2560</v>
      </c>
      <c r="L3959" t="s">
        <v>2700</v>
      </c>
      <c r="M3959" t="s">
        <v>2701</v>
      </c>
      <c r="N3959" t="s">
        <v>2511</v>
      </c>
      <c r="O3959" t="s">
        <v>2512</v>
      </c>
      <c r="P3959" t="s">
        <v>2781</v>
      </c>
      <c r="Q3959" t="s">
        <v>2782</v>
      </c>
      <c r="R3959" t="s">
        <v>2836</v>
      </c>
      <c r="S3959" t="s">
        <v>2788</v>
      </c>
      <c r="T3959">
        <v>24.97</v>
      </c>
      <c r="U3959" t="s">
        <v>3524</v>
      </c>
    </row>
    <row r="3960" spans="1:21" x14ac:dyDescent="0.2">
      <c r="A3960" t="s">
        <v>7296</v>
      </c>
      <c r="B3960">
        <v>1037250</v>
      </c>
      <c r="C3960">
        <v>12</v>
      </c>
      <c r="D3960" t="s">
        <v>2502</v>
      </c>
      <c r="E3960" t="s">
        <v>3185</v>
      </c>
      <c r="F3960" s="53">
        <v>750</v>
      </c>
      <c r="G3960" t="s">
        <v>2504</v>
      </c>
      <c r="H3960" t="s">
        <v>9458</v>
      </c>
      <c r="I3960" t="s">
        <v>2506</v>
      </c>
      <c r="J3960" t="s">
        <v>2535</v>
      </c>
      <c r="K3960" t="s">
        <v>2560</v>
      </c>
      <c r="L3960" t="s">
        <v>2726</v>
      </c>
      <c r="M3960" t="s">
        <v>2727</v>
      </c>
      <c r="N3960" t="s">
        <v>2539</v>
      </c>
      <c r="O3960" t="s">
        <v>2540</v>
      </c>
      <c r="P3960" t="s">
        <v>3137</v>
      </c>
      <c r="Q3960" t="s">
        <v>2535</v>
      </c>
      <c r="R3960" t="s">
        <v>2565</v>
      </c>
      <c r="S3960" t="s">
        <v>2502</v>
      </c>
      <c r="T3960">
        <v>19.61</v>
      </c>
      <c r="U3960" t="s">
        <v>3430</v>
      </c>
    </row>
    <row r="3961" spans="1:21" x14ac:dyDescent="0.2">
      <c r="A3961" t="s">
        <v>1968</v>
      </c>
      <c r="B3961">
        <v>1037262</v>
      </c>
      <c r="C3961">
        <v>12</v>
      </c>
      <c r="D3961" t="s">
        <v>2698</v>
      </c>
      <c r="E3961" t="s">
        <v>9630</v>
      </c>
      <c r="F3961" s="53">
        <v>750</v>
      </c>
      <c r="G3961" t="s">
        <v>2504</v>
      </c>
      <c r="H3961" t="s">
        <v>2635</v>
      </c>
      <c r="I3961" t="s">
        <v>2518</v>
      </c>
      <c r="J3961" t="s">
        <v>2535</v>
      </c>
      <c r="K3961" t="s">
        <v>2560</v>
      </c>
      <c r="L3961" t="s">
        <v>2776</v>
      </c>
      <c r="M3961" t="s">
        <v>2777</v>
      </c>
      <c r="N3961" t="s">
        <v>2511</v>
      </c>
      <c r="O3961" t="s">
        <v>2587</v>
      </c>
      <c r="P3961" t="s">
        <v>2778</v>
      </c>
      <c r="Q3961" t="s">
        <v>2535</v>
      </c>
      <c r="R3961" t="s">
        <v>2565</v>
      </c>
      <c r="S3961" t="s">
        <v>2598</v>
      </c>
      <c r="T3961">
        <v>32.700000000000003</v>
      </c>
      <c r="U3961" t="s">
        <v>2697</v>
      </c>
    </row>
    <row r="3962" spans="1:21" x14ac:dyDescent="0.2">
      <c r="A3962" t="s">
        <v>7297</v>
      </c>
      <c r="B3962">
        <v>1037263</v>
      </c>
      <c r="C3962">
        <v>24</v>
      </c>
      <c r="D3962" t="s">
        <v>2502</v>
      </c>
      <c r="E3962" t="s">
        <v>3923</v>
      </c>
      <c r="F3962" s="53">
        <v>473</v>
      </c>
      <c r="G3962" t="s">
        <v>2613</v>
      </c>
      <c r="H3962">
        <v>98</v>
      </c>
      <c r="I3962" t="s">
        <v>2528</v>
      </c>
      <c r="J3962" t="s">
        <v>2507</v>
      </c>
      <c r="K3962" t="s">
        <v>2529</v>
      </c>
      <c r="L3962" t="s">
        <v>2530</v>
      </c>
      <c r="M3962" t="s">
        <v>2531</v>
      </c>
      <c r="N3962" t="s">
        <v>2511</v>
      </c>
      <c r="O3962" t="s">
        <v>2512</v>
      </c>
      <c r="P3962" t="s">
        <v>2781</v>
      </c>
      <c r="Q3962" t="s">
        <v>3081</v>
      </c>
      <c r="R3962" t="s">
        <v>2502</v>
      </c>
      <c r="S3962" t="s">
        <v>2514</v>
      </c>
      <c r="T3962">
        <v>4.95</v>
      </c>
      <c r="U3962" t="s">
        <v>3924</v>
      </c>
    </row>
    <row r="3963" spans="1:21" x14ac:dyDescent="0.2">
      <c r="A3963" t="s">
        <v>7298</v>
      </c>
      <c r="B3963">
        <v>1037264</v>
      </c>
      <c r="C3963">
        <v>12</v>
      </c>
      <c r="D3963" t="s">
        <v>2502</v>
      </c>
      <c r="E3963" t="s">
        <v>3840</v>
      </c>
      <c r="F3963" s="53">
        <v>375</v>
      </c>
      <c r="G3963" t="s">
        <v>2504</v>
      </c>
      <c r="H3963" t="s">
        <v>9458</v>
      </c>
      <c r="I3963" t="s">
        <v>2518</v>
      </c>
      <c r="J3963" t="s">
        <v>2519</v>
      </c>
      <c r="K3963" t="s">
        <v>2605</v>
      </c>
      <c r="L3963" t="s">
        <v>2927</v>
      </c>
      <c r="M3963" t="s">
        <v>2928</v>
      </c>
      <c r="N3963" t="s">
        <v>2586</v>
      </c>
      <c r="O3963" t="s">
        <v>3172</v>
      </c>
      <c r="P3963" t="s">
        <v>3172</v>
      </c>
      <c r="Q3963" t="s">
        <v>2519</v>
      </c>
      <c r="R3963" t="s">
        <v>2502</v>
      </c>
      <c r="S3963" t="s">
        <v>2525</v>
      </c>
      <c r="T3963">
        <v>36.020000000000003</v>
      </c>
      <c r="U3963" t="s">
        <v>2544</v>
      </c>
    </row>
    <row r="3964" spans="1:21" x14ac:dyDescent="0.2">
      <c r="A3964" t="s">
        <v>1909</v>
      </c>
      <c r="B3964">
        <v>1037266</v>
      </c>
      <c r="C3964">
        <v>6</v>
      </c>
      <c r="D3964" t="s">
        <v>2502</v>
      </c>
      <c r="E3964" t="s">
        <v>9705</v>
      </c>
      <c r="F3964" s="53">
        <v>750</v>
      </c>
      <c r="G3964" t="s">
        <v>2504</v>
      </c>
      <c r="H3964" t="s">
        <v>2635</v>
      </c>
      <c r="I3964" t="s">
        <v>2518</v>
      </c>
      <c r="J3964" t="s">
        <v>2519</v>
      </c>
      <c r="K3964" t="s">
        <v>2605</v>
      </c>
      <c r="L3964" t="s">
        <v>2927</v>
      </c>
      <c r="M3964" t="s">
        <v>2928</v>
      </c>
      <c r="N3964" t="s">
        <v>2707</v>
      </c>
      <c r="O3964" t="s">
        <v>3172</v>
      </c>
      <c r="P3964" t="s">
        <v>3172</v>
      </c>
      <c r="Q3964" t="s">
        <v>2519</v>
      </c>
      <c r="R3964" t="s">
        <v>2502</v>
      </c>
      <c r="S3964" t="s">
        <v>2525</v>
      </c>
      <c r="T3964">
        <v>69.39</v>
      </c>
      <c r="U3964" t="s">
        <v>2697</v>
      </c>
    </row>
    <row r="3965" spans="1:21" x14ac:dyDescent="0.2">
      <c r="A3965" t="s">
        <v>7299</v>
      </c>
      <c r="B3965">
        <v>1037271</v>
      </c>
      <c r="C3965">
        <v>6</v>
      </c>
      <c r="D3965" t="s">
        <v>2502</v>
      </c>
      <c r="E3965" t="s">
        <v>3185</v>
      </c>
      <c r="F3965" s="53">
        <v>750</v>
      </c>
      <c r="G3965" t="s">
        <v>2504</v>
      </c>
      <c r="H3965" t="s">
        <v>9481</v>
      </c>
      <c r="I3965" t="s">
        <v>2518</v>
      </c>
      <c r="J3965" t="s">
        <v>2535</v>
      </c>
      <c r="K3965" t="s">
        <v>2560</v>
      </c>
      <c r="L3965" t="s">
        <v>2824</v>
      </c>
      <c r="M3965" t="s">
        <v>2825</v>
      </c>
      <c r="N3965" t="s">
        <v>2694</v>
      </c>
      <c r="O3965" t="s">
        <v>2695</v>
      </c>
      <c r="P3965" t="s">
        <v>2826</v>
      </c>
      <c r="Q3965" t="s">
        <v>2535</v>
      </c>
      <c r="R3965" t="s">
        <v>2565</v>
      </c>
      <c r="S3965" t="s">
        <v>2502</v>
      </c>
      <c r="T3965">
        <v>27.72</v>
      </c>
      <c r="U3965" t="s">
        <v>3430</v>
      </c>
    </row>
    <row r="3966" spans="1:21" x14ac:dyDescent="0.2">
      <c r="A3966" t="s">
        <v>7300</v>
      </c>
      <c r="B3966">
        <v>1037278</v>
      </c>
      <c r="C3966">
        <v>6</v>
      </c>
      <c r="D3966" t="s">
        <v>2502</v>
      </c>
      <c r="E3966" t="s">
        <v>3185</v>
      </c>
      <c r="F3966" s="53">
        <v>750</v>
      </c>
      <c r="G3966" t="s">
        <v>2504</v>
      </c>
      <c r="H3966" t="s">
        <v>9458</v>
      </c>
      <c r="I3966" t="s">
        <v>2518</v>
      </c>
      <c r="J3966" t="s">
        <v>2535</v>
      </c>
      <c r="K3966" t="s">
        <v>2560</v>
      </c>
      <c r="L3966" t="s">
        <v>2726</v>
      </c>
      <c r="M3966" t="s">
        <v>2727</v>
      </c>
      <c r="N3966" t="s">
        <v>2539</v>
      </c>
      <c r="O3966" t="s">
        <v>2540</v>
      </c>
      <c r="P3966" t="s">
        <v>2730</v>
      </c>
      <c r="Q3966" t="s">
        <v>2535</v>
      </c>
      <c r="R3966" t="s">
        <v>2565</v>
      </c>
      <c r="S3966" t="s">
        <v>2502</v>
      </c>
      <c r="T3966">
        <v>52.97</v>
      </c>
      <c r="U3966" t="s">
        <v>3430</v>
      </c>
    </row>
    <row r="3967" spans="1:21" x14ac:dyDescent="0.2">
      <c r="A3967" t="s">
        <v>7301</v>
      </c>
      <c r="B3967">
        <v>1037289</v>
      </c>
      <c r="C3967">
        <v>6</v>
      </c>
      <c r="D3967" t="s">
        <v>2798</v>
      </c>
      <c r="E3967" t="s">
        <v>3405</v>
      </c>
      <c r="F3967" s="53">
        <v>750</v>
      </c>
      <c r="G3967" t="s">
        <v>2504</v>
      </c>
      <c r="H3967" t="s">
        <v>2635</v>
      </c>
      <c r="I3967" t="s">
        <v>2518</v>
      </c>
      <c r="J3967" t="s">
        <v>2535</v>
      </c>
      <c r="K3967" t="s">
        <v>2838</v>
      </c>
      <c r="L3967" t="s">
        <v>2844</v>
      </c>
      <c r="M3967" t="s">
        <v>2845</v>
      </c>
      <c r="N3967" t="s">
        <v>2511</v>
      </c>
      <c r="O3967" t="s">
        <v>2512</v>
      </c>
      <c r="P3967" t="s">
        <v>2781</v>
      </c>
      <c r="Q3967" t="s">
        <v>2782</v>
      </c>
      <c r="R3967" t="s">
        <v>2565</v>
      </c>
      <c r="S3967" t="s">
        <v>2598</v>
      </c>
      <c r="T3967">
        <v>118.94</v>
      </c>
      <c r="U3967" t="s">
        <v>3406</v>
      </c>
    </row>
    <row r="3968" spans="1:21" x14ac:dyDescent="0.2">
      <c r="A3968" t="s">
        <v>1434</v>
      </c>
      <c r="B3968">
        <v>1037299</v>
      </c>
      <c r="C3968">
        <v>6</v>
      </c>
      <c r="D3968" t="s">
        <v>2502</v>
      </c>
      <c r="E3968" t="s">
        <v>4091</v>
      </c>
      <c r="F3968" s="53">
        <v>750</v>
      </c>
      <c r="G3968" t="s">
        <v>2504</v>
      </c>
      <c r="H3968" t="s">
        <v>2635</v>
      </c>
      <c r="I3968" t="s">
        <v>2518</v>
      </c>
      <c r="J3968" t="s">
        <v>2519</v>
      </c>
      <c r="K3968" t="s">
        <v>2887</v>
      </c>
      <c r="L3968" t="s">
        <v>2888</v>
      </c>
      <c r="M3968" t="s">
        <v>2887</v>
      </c>
      <c r="N3968" t="s">
        <v>2889</v>
      </c>
      <c r="O3968" t="s">
        <v>2890</v>
      </c>
      <c r="P3968" t="s">
        <v>2890</v>
      </c>
      <c r="Q3968" t="s">
        <v>2519</v>
      </c>
      <c r="R3968" t="s">
        <v>2502</v>
      </c>
      <c r="S3968" t="s">
        <v>2525</v>
      </c>
      <c r="T3968">
        <v>148.69</v>
      </c>
      <c r="U3968" t="s">
        <v>2556</v>
      </c>
    </row>
    <row r="3969" spans="1:21" x14ac:dyDescent="0.2">
      <c r="A3969" t="s">
        <v>7302</v>
      </c>
      <c r="B3969">
        <v>1037316</v>
      </c>
      <c r="C3969">
        <v>6</v>
      </c>
      <c r="D3969" t="s">
        <v>2502</v>
      </c>
      <c r="E3969" t="s">
        <v>3185</v>
      </c>
      <c r="F3969" s="53">
        <v>750</v>
      </c>
      <c r="G3969" t="s">
        <v>2504</v>
      </c>
      <c r="H3969" t="s">
        <v>9481</v>
      </c>
      <c r="I3969" t="s">
        <v>2518</v>
      </c>
      <c r="J3969" t="s">
        <v>2535</v>
      </c>
      <c r="K3969" t="s">
        <v>2560</v>
      </c>
      <c r="L3969" t="s">
        <v>2776</v>
      </c>
      <c r="M3969" t="s">
        <v>2777</v>
      </c>
      <c r="N3969" t="s">
        <v>2586</v>
      </c>
      <c r="O3969" t="s">
        <v>2587</v>
      </c>
      <c r="P3969" t="s">
        <v>2778</v>
      </c>
      <c r="Q3969" t="s">
        <v>2535</v>
      </c>
      <c r="R3969" t="s">
        <v>2542</v>
      </c>
      <c r="S3969" t="s">
        <v>2502</v>
      </c>
      <c r="T3969">
        <v>47.44</v>
      </c>
      <c r="U3969" t="s">
        <v>3430</v>
      </c>
    </row>
    <row r="3970" spans="1:21" x14ac:dyDescent="0.2">
      <c r="A3970" t="s">
        <v>471</v>
      </c>
      <c r="B3970">
        <v>1037317</v>
      </c>
      <c r="C3970">
        <v>12</v>
      </c>
      <c r="D3970" t="s">
        <v>2502</v>
      </c>
      <c r="E3970" t="s">
        <v>3697</v>
      </c>
      <c r="F3970" s="53">
        <v>750</v>
      </c>
      <c r="G3970" t="s">
        <v>2504</v>
      </c>
      <c r="H3970" t="s">
        <v>2635</v>
      </c>
      <c r="I3970" t="s">
        <v>2506</v>
      </c>
      <c r="J3970" t="s">
        <v>2519</v>
      </c>
      <c r="K3970" t="s">
        <v>2654</v>
      </c>
      <c r="L3970" t="s">
        <v>2660</v>
      </c>
      <c r="M3970" t="s">
        <v>2661</v>
      </c>
      <c r="N3970" t="s">
        <v>2511</v>
      </c>
      <c r="O3970" t="s">
        <v>2512</v>
      </c>
      <c r="P3970" t="s">
        <v>2781</v>
      </c>
      <c r="Q3970" t="s">
        <v>3713</v>
      </c>
      <c r="R3970" t="s">
        <v>2502</v>
      </c>
      <c r="S3970" t="s">
        <v>2658</v>
      </c>
      <c r="T3970">
        <v>34.21</v>
      </c>
      <c r="U3970" t="s">
        <v>3698</v>
      </c>
    </row>
    <row r="3971" spans="1:21" x14ac:dyDescent="0.2">
      <c r="A3971" t="s">
        <v>5424</v>
      </c>
      <c r="B3971">
        <v>1037318</v>
      </c>
      <c r="C3971">
        <v>12</v>
      </c>
      <c r="D3971" t="s">
        <v>2789</v>
      </c>
      <c r="E3971" t="s">
        <v>3325</v>
      </c>
      <c r="F3971" s="53">
        <v>375</v>
      </c>
      <c r="G3971" t="s">
        <v>2504</v>
      </c>
      <c r="H3971" t="s">
        <v>2635</v>
      </c>
      <c r="I3971" t="s">
        <v>2518</v>
      </c>
      <c r="J3971" t="s">
        <v>2535</v>
      </c>
      <c r="K3971" t="s">
        <v>2560</v>
      </c>
      <c r="L3971" t="s">
        <v>2776</v>
      </c>
      <c r="M3971" t="s">
        <v>2777</v>
      </c>
      <c r="N3971" t="s">
        <v>2586</v>
      </c>
      <c r="O3971" t="s">
        <v>2587</v>
      </c>
      <c r="P3971" t="s">
        <v>2778</v>
      </c>
      <c r="Q3971" t="s">
        <v>2535</v>
      </c>
      <c r="R3971" t="s">
        <v>2542</v>
      </c>
      <c r="S3971" t="s">
        <v>2543</v>
      </c>
      <c r="T3971">
        <v>54.51</v>
      </c>
      <c r="U3971" t="s">
        <v>5607</v>
      </c>
    </row>
    <row r="3972" spans="1:21" x14ac:dyDescent="0.2">
      <c r="A3972" t="s">
        <v>4408</v>
      </c>
      <c r="B3972">
        <v>1037322</v>
      </c>
      <c r="C3972">
        <v>6</v>
      </c>
      <c r="D3972" t="s">
        <v>2789</v>
      </c>
      <c r="E3972" t="s">
        <v>2989</v>
      </c>
      <c r="F3972" s="53">
        <v>750</v>
      </c>
      <c r="G3972" t="s">
        <v>2504</v>
      </c>
      <c r="H3972" t="s">
        <v>2963</v>
      </c>
      <c r="I3972" t="s">
        <v>2518</v>
      </c>
      <c r="J3972" t="s">
        <v>2535</v>
      </c>
      <c r="K3972" t="s">
        <v>2560</v>
      </c>
      <c r="L3972" t="s">
        <v>2776</v>
      </c>
      <c r="M3972" t="s">
        <v>2777</v>
      </c>
      <c r="N3972" t="s">
        <v>2586</v>
      </c>
      <c r="O3972" t="s">
        <v>2587</v>
      </c>
      <c r="P3972" t="s">
        <v>2778</v>
      </c>
      <c r="Q3972" t="s">
        <v>2535</v>
      </c>
      <c r="R3972" t="s">
        <v>2542</v>
      </c>
      <c r="S3972" t="s">
        <v>2543</v>
      </c>
      <c r="T3972">
        <v>297.39</v>
      </c>
      <c r="U3972" t="s">
        <v>10307</v>
      </c>
    </row>
    <row r="3973" spans="1:21" x14ac:dyDescent="0.2">
      <c r="A3973" t="s">
        <v>4409</v>
      </c>
      <c r="B3973">
        <v>1037323</v>
      </c>
      <c r="C3973">
        <v>6</v>
      </c>
      <c r="D3973" t="s">
        <v>2789</v>
      </c>
      <c r="E3973" t="s">
        <v>2989</v>
      </c>
      <c r="F3973" s="53">
        <v>750</v>
      </c>
      <c r="G3973" t="s">
        <v>2504</v>
      </c>
      <c r="H3973" t="s">
        <v>2963</v>
      </c>
      <c r="I3973" t="s">
        <v>2518</v>
      </c>
      <c r="J3973" t="s">
        <v>2535</v>
      </c>
      <c r="K3973" t="s">
        <v>2560</v>
      </c>
      <c r="L3973" t="s">
        <v>2776</v>
      </c>
      <c r="M3973" t="s">
        <v>2777</v>
      </c>
      <c r="N3973" t="s">
        <v>2586</v>
      </c>
      <c r="O3973" t="s">
        <v>2587</v>
      </c>
      <c r="P3973" t="s">
        <v>2778</v>
      </c>
      <c r="Q3973" t="s">
        <v>2535</v>
      </c>
      <c r="R3973" t="s">
        <v>2542</v>
      </c>
      <c r="S3973" t="s">
        <v>2543</v>
      </c>
      <c r="T3973">
        <v>79.290000000000006</v>
      </c>
      <c r="U3973" t="s">
        <v>10307</v>
      </c>
    </row>
    <row r="3974" spans="1:21" x14ac:dyDescent="0.2">
      <c r="A3974" t="s">
        <v>2283</v>
      </c>
      <c r="B3974">
        <v>1037328</v>
      </c>
      <c r="C3974">
        <v>6</v>
      </c>
      <c r="D3974" t="s">
        <v>2789</v>
      </c>
      <c r="E3974" t="s">
        <v>2989</v>
      </c>
      <c r="F3974" s="53">
        <v>750</v>
      </c>
      <c r="G3974" t="s">
        <v>2504</v>
      </c>
      <c r="H3974" t="s">
        <v>2635</v>
      </c>
      <c r="I3974" t="s">
        <v>2518</v>
      </c>
      <c r="J3974" t="s">
        <v>2535</v>
      </c>
      <c r="K3974" t="s">
        <v>2560</v>
      </c>
      <c r="L3974" t="s">
        <v>2776</v>
      </c>
      <c r="M3974" t="s">
        <v>2777</v>
      </c>
      <c r="N3974" t="s">
        <v>2586</v>
      </c>
      <c r="O3974" t="s">
        <v>2587</v>
      </c>
      <c r="P3974" t="s">
        <v>2778</v>
      </c>
      <c r="Q3974" t="s">
        <v>2535</v>
      </c>
      <c r="R3974" t="s">
        <v>2542</v>
      </c>
      <c r="S3974" t="s">
        <v>2543</v>
      </c>
      <c r="T3974">
        <v>99.11</v>
      </c>
      <c r="U3974" t="s">
        <v>10307</v>
      </c>
    </row>
    <row r="3975" spans="1:21" x14ac:dyDescent="0.2">
      <c r="A3975" t="s">
        <v>2262</v>
      </c>
      <c r="B3975">
        <v>1037329</v>
      </c>
      <c r="C3975">
        <v>6</v>
      </c>
      <c r="D3975" t="s">
        <v>2789</v>
      </c>
      <c r="E3975" t="s">
        <v>2989</v>
      </c>
      <c r="F3975" s="53">
        <v>750</v>
      </c>
      <c r="G3975" t="s">
        <v>2504</v>
      </c>
      <c r="H3975" t="s">
        <v>2963</v>
      </c>
      <c r="I3975" t="s">
        <v>2518</v>
      </c>
      <c r="J3975" t="s">
        <v>2535</v>
      </c>
      <c r="K3975" t="s">
        <v>2560</v>
      </c>
      <c r="L3975" t="s">
        <v>2776</v>
      </c>
      <c r="M3975" t="s">
        <v>2777</v>
      </c>
      <c r="N3975" t="s">
        <v>2586</v>
      </c>
      <c r="O3975" t="s">
        <v>2587</v>
      </c>
      <c r="P3975" t="s">
        <v>2778</v>
      </c>
      <c r="Q3975" t="s">
        <v>2535</v>
      </c>
      <c r="R3975" t="s">
        <v>2542</v>
      </c>
      <c r="S3975" t="s">
        <v>2543</v>
      </c>
      <c r="T3975">
        <v>892.17</v>
      </c>
      <c r="U3975" t="s">
        <v>10307</v>
      </c>
    </row>
    <row r="3976" spans="1:21" x14ac:dyDescent="0.2">
      <c r="A3976" t="s">
        <v>2291</v>
      </c>
      <c r="B3976">
        <v>1037333</v>
      </c>
      <c r="C3976">
        <v>3</v>
      </c>
      <c r="D3976" t="s">
        <v>2796</v>
      </c>
      <c r="E3976" t="s">
        <v>2989</v>
      </c>
      <c r="F3976" s="53">
        <v>750</v>
      </c>
      <c r="G3976" t="s">
        <v>2504</v>
      </c>
      <c r="H3976" t="s">
        <v>2963</v>
      </c>
      <c r="I3976" t="s">
        <v>2518</v>
      </c>
      <c r="J3976" t="s">
        <v>2535</v>
      </c>
      <c r="K3976" t="s">
        <v>2560</v>
      </c>
      <c r="L3976" t="s">
        <v>2710</v>
      </c>
      <c r="M3976" t="s">
        <v>2711</v>
      </c>
      <c r="N3976" t="s">
        <v>2712</v>
      </c>
      <c r="O3976" t="s">
        <v>2713</v>
      </c>
      <c r="P3976" t="s">
        <v>3278</v>
      </c>
      <c r="Q3976" t="s">
        <v>2535</v>
      </c>
      <c r="R3976" t="s">
        <v>2542</v>
      </c>
      <c r="S3976" t="s">
        <v>2543</v>
      </c>
      <c r="T3976">
        <v>991.29</v>
      </c>
      <c r="U3976" t="s">
        <v>10307</v>
      </c>
    </row>
    <row r="3977" spans="1:21" x14ac:dyDescent="0.2">
      <c r="A3977" t="s">
        <v>717</v>
      </c>
      <c r="B3977">
        <v>1037362</v>
      </c>
      <c r="C3977">
        <v>12</v>
      </c>
      <c r="D3977" t="s">
        <v>3182</v>
      </c>
      <c r="E3977" t="s">
        <v>3185</v>
      </c>
      <c r="F3977" s="53">
        <v>750</v>
      </c>
      <c r="G3977" t="s">
        <v>2504</v>
      </c>
      <c r="H3977" t="s">
        <v>3188</v>
      </c>
      <c r="I3977" t="s">
        <v>2518</v>
      </c>
      <c r="J3977" t="s">
        <v>2535</v>
      </c>
      <c r="K3977" t="s">
        <v>2560</v>
      </c>
      <c r="L3977" t="s">
        <v>2992</v>
      </c>
      <c r="M3977" t="s">
        <v>2993</v>
      </c>
      <c r="N3977" t="s">
        <v>2994</v>
      </c>
      <c r="O3977" t="s">
        <v>2995</v>
      </c>
      <c r="P3977" t="s">
        <v>2996</v>
      </c>
      <c r="Q3977" t="s">
        <v>2535</v>
      </c>
      <c r="R3977" t="s">
        <v>2565</v>
      </c>
      <c r="S3977" t="s">
        <v>2685</v>
      </c>
      <c r="T3977">
        <v>25.77</v>
      </c>
      <c r="U3977" t="s">
        <v>4006</v>
      </c>
    </row>
    <row r="3978" spans="1:21" x14ac:dyDescent="0.2">
      <c r="A3978" t="s">
        <v>665</v>
      </c>
      <c r="B3978">
        <v>1037368</v>
      </c>
      <c r="C3978">
        <v>24</v>
      </c>
      <c r="D3978" t="s">
        <v>2502</v>
      </c>
      <c r="E3978" t="s">
        <v>3562</v>
      </c>
      <c r="F3978" s="53">
        <v>473</v>
      </c>
      <c r="G3978" t="s">
        <v>2613</v>
      </c>
      <c r="H3978" t="s">
        <v>2505</v>
      </c>
      <c r="I3978" t="s">
        <v>2528</v>
      </c>
      <c r="J3978" t="s">
        <v>3017</v>
      </c>
      <c r="K3978" t="s">
        <v>3158</v>
      </c>
      <c r="L3978" t="s">
        <v>3159</v>
      </c>
      <c r="M3978" t="s">
        <v>3160</v>
      </c>
      <c r="N3978" t="s">
        <v>2511</v>
      </c>
      <c r="O3978" t="s">
        <v>2512</v>
      </c>
      <c r="P3978" t="s">
        <v>2781</v>
      </c>
      <c r="Q3978" t="s">
        <v>3563</v>
      </c>
      <c r="R3978" t="s">
        <v>2502</v>
      </c>
      <c r="S3978" t="s">
        <v>3161</v>
      </c>
      <c r="T3978">
        <v>5.59</v>
      </c>
      <c r="U3978" t="s">
        <v>3538</v>
      </c>
    </row>
    <row r="3979" spans="1:21" x14ac:dyDescent="0.2">
      <c r="A3979" t="s">
        <v>773</v>
      </c>
      <c r="B3979">
        <v>1037370</v>
      </c>
      <c r="C3979">
        <v>6</v>
      </c>
      <c r="D3979" t="s">
        <v>2734</v>
      </c>
      <c r="E3979" t="s">
        <v>3095</v>
      </c>
      <c r="F3979" s="53">
        <v>750</v>
      </c>
      <c r="G3979" t="s">
        <v>2504</v>
      </c>
      <c r="H3979" t="s">
        <v>3188</v>
      </c>
      <c r="I3979" t="s">
        <v>2518</v>
      </c>
      <c r="J3979" t="s">
        <v>2535</v>
      </c>
      <c r="K3979" t="s">
        <v>2838</v>
      </c>
      <c r="L3979" t="s">
        <v>2844</v>
      </c>
      <c r="M3979" t="s">
        <v>2845</v>
      </c>
      <c r="N3979" t="s">
        <v>2511</v>
      </c>
      <c r="O3979" t="s">
        <v>2512</v>
      </c>
      <c r="P3979" t="s">
        <v>2781</v>
      </c>
      <c r="Q3979" t="s">
        <v>2782</v>
      </c>
      <c r="R3979" t="s">
        <v>2565</v>
      </c>
      <c r="S3979" t="s">
        <v>2566</v>
      </c>
      <c r="T3979">
        <v>44.11</v>
      </c>
      <c r="U3979" t="s">
        <v>3099</v>
      </c>
    </row>
    <row r="3980" spans="1:21" x14ac:dyDescent="0.2">
      <c r="A3980" t="s">
        <v>4410</v>
      </c>
      <c r="B3980">
        <v>1037393</v>
      </c>
      <c r="C3980">
        <v>12</v>
      </c>
      <c r="D3980" t="s">
        <v>3347</v>
      </c>
      <c r="E3980" t="s">
        <v>3722</v>
      </c>
      <c r="F3980" s="53">
        <v>750</v>
      </c>
      <c r="G3980" t="s">
        <v>2504</v>
      </c>
      <c r="H3980" t="s">
        <v>2635</v>
      </c>
      <c r="I3980" t="s">
        <v>2518</v>
      </c>
      <c r="J3980" t="s">
        <v>2535</v>
      </c>
      <c r="K3980" t="s">
        <v>2560</v>
      </c>
      <c r="L3980" t="s">
        <v>2756</v>
      </c>
      <c r="M3980" t="s">
        <v>2757</v>
      </c>
      <c r="N3980" t="s">
        <v>2657</v>
      </c>
      <c r="O3980" t="s">
        <v>2671</v>
      </c>
      <c r="P3980" t="s">
        <v>3348</v>
      </c>
      <c r="Q3980" t="s">
        <v>2535</v>
      </c>
      <c r="R3980" t="s">
        <v>2542</v>
      </c>
      <c r="S3980" t="s">
        <v>2543</v>
      </c>
      <c r="T3980">
        <v>33.26</v>
      </c>
      <c r="U3980" t="s">
        <v>3313</v>
      </c>
    </row>
    <row r="3981" spans="1:21" x14ac:dyDescent="0.2">
      <c r="A3981" t="s">
        <v>4411</v>
      </c>
      <c r="B3981">
        <v>1037396</v>
      </c>
      <c r="C3981">
        <v>6</v>
      </c>
      <c r="D3981" t="s">
        <v>2882</v>
      </c>
      <c r="E3981" t="s">
        <v>9739</v>
      </c>
      <c r="F3981" s="53">
        <v>375</v>
      </c>
      <c r="G3981" t="s">
        <v>2504</v>
      </c>
      <c r="H3981" t="s">
        <v>3842</v>
      </c>
      <c r="I3981" t="s">
        <v>2518</v>
      </c>
      <c r="J3981" t="s">
        <v>2535</v>
      </c>
      <c r="K3981" t="s">
        <v>2560</v>
      </c>
      <c r="L3981" t="s">
        <v>2756</v>
      </c>
      <c r="M3981" t="s">
        <v>2757</v>
      </c>
      <c r="N3981" t="s">
        <v>2657</v>
      </c>
      <c r="O3981" t="s">
        <v>2671</v>
      </c>
      <c r="P3981" t="s">
        <v>2820</v>
      </c>
      <c r="Q3981" t="s">
        <v>2535</v>
      </c>
      <c r="R3981" t="s">
        <v>2565</v>
      </c>
      <c r="S3981" t="s">
        <v>2598</v>
      </c>
      <c r="T3981">
        <v>94.16</v>
      </c>
      <c r="U3981" t="s">
        <v>3313</v>
      </c>
    </row>
    <row r="3982" spans="1:21" x14ac:dyDescent="0.2">
      <c r="A3982" t="s">
        <v>7303</v>
      </c>
      <c r="B3982">
        <v>1037413</v>
      </c>
      <c r="C3982">
        <v>6</v>
      </c>
      <c r="D3982" t="s">
        <v>2502</v>
      </c>
      <c r="E3982" t="s">
        <v>4092</v>
      </c>
      <c r="F3982" s="53">
        <v>1420</v>
      </c>
      <c r="G3982" t="s">
        <v>2613</v>
      </c>
      <c r="H3982" t="s">
        <v>9458</v>
      </c>
      <c r="I3982" t="s">
        <v>2576</v>
      </c>
      <c r="J3982" t="s">
        <v>3017</v>
      </c>
      <c r="K3982" t="s">
        <v>3018</v>
      </c>
      <c r="L3982" t="s">
        <v>3921</v>
      </c>
      <c r="M3982" t="s">
        <v>3922</v>
      </c>
      <c r="N3982" t="s">
        <v>2511</v>
      </c>
      <c r="O3982" t="s">
        <v>2587</v>
      </c>
      <c r="P3982" t="s">
        <v>2588</v>
      </c>
      <c r="Q3982" t="s">
        <v>3021</v>
      </c>
      <c r="R3982" t="s">
        <v>2502</v>
      </c>
      <c r="S3982" t="s">
        <v>3382</v>
      </c>
      <c r="T3982">
        <v>13.04</v>
      </c>
      <c r="U3982" t="s">
        <v>5304</v>
      </c>
    </row>
    <row r="3983" spans="1:21" x14ac:dyDescent="0.2">
      <c r="A3983" t="s">
        <v>7304</v>
      </c>
      <c r="B3983">
        <v>1037416</v>
      </c>
      <c r="C3983">
        <v>6</v>
      </c>
      <c r="D3983" t="s">
        <v>2502</v>
      </c>
      <c r="E3983" t="s">
        <v>3185</v>
      </c>
      <c r="F3983" s="53">
        <v>750</v>
      </c>
      <c r="G3983" t="s">
        <v>2504</v>
      </c>
      <c r="H3983" t="s">
        <v>9458</v>
      </c>
      <c r="I3983" t="s">
        <v>2576</v>
      </c>
      <c r="J3983" t="s">
        <v>2535</v>
      </c>
      <c r="K3983" t="s">
        <v>2560</v>
      </c>
      <c r="L3983" t="s">
        <v>2791</v>
      </c>
      <c r="M3983" t="s">
        <v>2792</v>
      </c>
      <c r="N3983" t="s">
        <v>2988</v>
      </c>
      <c r="O3983" t="s">
        <v>2793</v>
      </c>
      <c r="P3983" t="s">
        <v>2794</v>
      </c>
      <c r="Q3983" t="s">
        <v>2535</v>
      </c>
      <c r="R3983" t="s">
        <v>2542</v>
      </c>
      <c r="S3983" t="s">
        <v>2502</v>
      </c>
      <c r="T3983">
        <v>11.17</v>
      </c>
      <c r="U3983" t="s">
        <v>3430</v>
      </c>
    </row>
    <row r="3984" spans="1:21" x14ac:dyDescent="0.2">
      <c r="A3984" t="s">
        <v>7305</v>
      </c>
      <c r="B3984">
        <v>1037421</v>
      </c>
      <c r="C3984">
        <v>6</v>
      </c>
      <c r="D3984" t="s">
        <v>2502</v>
      </c>
      <c r="E3984" t="s">
        <v>3185</v>
      </c>
      <c r="F3984" s="53">
        <v>750</v>
      </c>
      <c r="G3984" t="s">
        <v>2504</v>
      </c>
      <c r="H3984" t="s">
        <v>9458</v>
      </c>
      <c r="I3984" t="s">
        <v>2528</v>
      </c>
      <c r="J3984" t="s">
        <v>2535</v>
      </c>
      <c r="K3984" t="s">
        <v>2560</v>
      </c>
      <c r="L3984" t="s">
        <v>2824</v>
      </c>
      <c r="M3984" t="s">
        <v>2825</v>
      </c>
      <c r="N3984" t="s">
        <v>2694</v>
      </c>
      <c r="O3984" t="s">
        <v>2695</v>
      </c>
      <c r="P3984" t="s">
        <v>2696</v>
      </c>
      <c r="Q3984" t="s">
        <v>2535</v>
      </c>
      <c r="R3984" t="s">
        <v>2542</v>
      </c>
      <c r="S3984" t="s">
        <v>2502</v>
      </c>
      <c r="T3984">
        <v>23.23</v>
      </c>
      <c r="U3984" t="s">
        <v>3430</v>
      </c>
    </row>
    <row r="3985" spans="1:21" x14ac:dyDescent="0.2">
      <c r="A3985" t="s">
        <v>1089</v>
      </c>
      <c r="B3985">
        <v>1037425</v>
      </c>
      <c r="C3985">
        <v>12</v>
      </c>
      <c r="D3985" t="s">
        <v>3178</v>
      </c>
      <c r="E3985" t="s">
        <v>3822</v>
      </c>
      <c r="F3985" s="53">
        <v>750</v>
      </c>
      <c r="G3985" t="s">
        <v>2504</v>
      </c>
      <c r="H3985" t="s">
        <v>2559</v>
      </c>
      <c r="I3985" t="s">
        <v>2518</v>
      </c>
      <c r="J3985" t="s">
        <v>2535</v>
      </c>
      <c r="K3985" t="s">
        <v>2838</v>
      </c>
      <c r="L3985" t="s">
        <v>2844</v>
      </c>
      <c r="M3985" t="s">
        <v>2845</v>
      </c>
      <c r="N3985" t="s">
        <v>2511</v>
      </c>
      <c r="O3985" t="s">
        <v>2671</v>
      </c>
      <c r="P3985" t="s">
        <v>2766</v>
      </c>
      <c r="Q3985" t="s">
        <v>2535</v>
      </c>
      <c r="R3985" t="s">
        <v>2565</v>
      </c>
      <c r="S3985" t="s">
        <v>2566</v>
      </c>
      <c r="T3985">
        <v>26.75</v>
      </c>
      <c r="U3985" t="s">
        <v>2731</v>
      </c>
    </row>
    <row r="3986" spans="1:21" x14ac:dyDescent="0.2">
      <c r="A3986" t="s">
        <v>4412</v>
      </c>
      <c r="B3986">
        <v>1037429</v>
      </c>
      <c r="C3986">
        <v>12</v>
      </c>
      <c r="D3986" t="s">
        <v>3025</v>
      </c>
      <c r="E3986" t="s">
        <v>3763</v>
      </c>
      <c r="F3986" s="53">
        <v>750</v>
      </c>
      <c r="G3986" t="s">
        <v>2504</v>
      </c>
      <c r="H3986" t="s">
        <v>2555</v>
      </c>
      <c r="I3986" t="s">
        <v>2528</v>
      </c>
      <c r="J3986" t="s">
        <v>2535</v>
      </c>
      <c r="K3986" t="s">
        <v>2560</v>
      </c>
      <c r="L3986" t="s">
        <v>3027</v>
      </c>
      <c r="M3986" t="s">
        <v>3028</v>
      </c>
      <c r="N3986" t="s">
        <v>2595</v>
      </c>
      <c r="O3986" t="s">
        <v>2596</v>
      </c>
      <c r="P3986" t="s">
        <v>3029</v>
      </c>
      <c r="Q3986" t="s">
        <v>2535</v>
      </c>
      <c r="R3986" t="s">
        <v>2542</v>
      </c>
      <c r="S3986" t="s">
        <v>2783</v>
      </c>
      <c r="T3986">
        <v>19.48</v>
      </c>
      <c r="U3986" t="s">
        <v>2548</v>
      </c>
    </row>
    <row r="3987" spans="1:21" x14ac:dyDescent="0.2">
      <c r="A3987" t="s">
        <v>4413</v>
      </c>
      <c r="B3987">
        <v>1037430</v>
      </c>
      <c r="C3987">
        <v>12</v>
      </c>
      <c r="D3987" t="s">
        <v>3025</v>
      </c>
      <c r="E3987" t="s">
        <v>3763</v>
      </c>
      <c r="F3987" s="53">
        <v>750</v>
      </c>
      <c r="G3987" t="s">
        <v>2504</v>
      </c>
      <c r="H3987" t="s">
        <v>2517</v>
      </c>
      <c r="I3987" t="s">
        <v>2528</v>
      </c>
      <c r="J3987" t="s">
        <v>2535</v>
      </c>
      <c r="K3987" t="s">
        <v>2560</v>
      </c>
      <c r="L3987" t="s">
        <v>3027</v>
      </c>
      <c r="M3987" t="s">
        <v>3028</v>
      </c>
      <c r="N3987" t="s">
        <v>2595</v>
      </c>
      <c r="O3987" t="s">
        <v>2596</v>
      </c>
      <c r="P3987" t="s">
        <v>3029</v>
      </c>
      <c r="Q3987" t="s">
        <v>2535</v>
      </c>
      <c r="R3987" t="s">
        <v>2542</v>
      </c>
      <c r="S3987" t="s">
        <v>2783</v>
      </c>
      <c r="T3987">
        <v>21.29</v>
      </c>
      <c r="U3987" t="s">
        <v>2548</v>
      </c>
    </row>
    <row r="3988" spans="1:21" x14ac:dyDescent="0.2">
      <c r="A3988" t="s">
        <v>334</v>
      </c>
      <c r="B3988">
        <v>1037432</v>
      </c>
      <c r="C3988">
        <v>6</v>
      </c>
      <c r="D3988" t="s">
        <v>2502</v>
      </c>
      <c r="E3988" t="s">
        <v>5041</v>
      </c>
      <c r="F3988" s="53">
        <v>750</v>
      </c>
      <c r="G3988" t="s">
        <v>2504</v>
      </c>
      <c r="H3988" t="s">
        <v>2550</v>
      </c>
      <c r="I3988" t="s">
        <v>2518</v>
      </c>
      <c r="J3988" t="s">
        <v>2519</v>
      </c>
      <c r="K3988" t="s">
        <v>2546</v>
      </c>
      <c r="L3988" t="s">
        <v>2547</v>
      </c>
      <c r="M3988" t="s">
        <v>2546</v>
      </c>
      <c r="N3988" t="s">
        <v>2511</v>
      </c>
      <c r="O3988" t="s">
        <v>3748</v>
      </c>
      <c r="P3988" t="s">
        <v>3748</v>
      </c>
      <c r="Q3988" t="s">
        <v>2519</v>
      </c>
      <c r="R3988" t="s">
        <v>2502</v>
      </c>
      <c r="S3988" t="s">
        <v>2525</v>
      </c>
      <c r="T3988">
        <v>49.95</v>
      </c>
      <c r="U3988" t="s">
        <v>2670</v>
      </c>
    </row>
    <row r="3989" spans="1:21" x14ac:dyDescent="0.2">
      <c r="A3989" t="s">
        <v>7306</v>
      </c>
      <c r="B3989">
        <v>1037436</v>
      </c>
      <c r="C3989">
        <v>24</v>
      </c>
      <c r="D3989" t="s">
        <v>2502</v>
      </c>
      <c r="E3989" t="s">
        <v>3185</v>
      </c>
      <c r="F3989" s="53">
        <v>473</v>
      </c>
      <c r="G3989" t="s">
        <v>2613</v>
      </c>
      <c r="H3989" t="s">
        <v>9458</v>
      </c>
      <c r="I3989" t="s">
        <v>2528</v>
      </c>
      <c r="J3989" t="s">
        <v>2507</v>
      </c>
      <c r="K3989" t="s">
        <v>2529</v>
      </c>
      <c r="L3989" t="s">
        <v>2530</v>
      </c>
      <c r="M3989" t="s">
        <v>2531</v>
      </c>
      <c r="N3989" t="s">
        <v>2511</v>
      </c>
      <c r="O3989" t="s">
        <v>2512</v>
      </c>
      <c r="P3989" t="s">
        <v>2867</v>
      </c>
      <c r="Q3989" t="s">
        <v>2507</v>
      </c>
      <c r="R3989" t="s">
        <v>3173</v>
      </c>
      <c r="S3989" t="s">
        <v>2502</v>
      </c>
      <c r="T3989">
        <v>6.4</v>
      </c>
      <c r="U3989" t="s">
        <v>3430</v>
      </c>
    </row>
    <row r="3990" spans="1:21" x14ac:dyDescent="0.2">
      <c r="A3990" t="s">
        <v>441</v>
      </c>
      <c r="B3990">
        <v>1037459</v>
      </c>
      <c r="C3990">
        <v>6</v>
      </c>
      <c r="D3990" t="s">
        <v>2502</v>
      </c>
      <c r="E3990" t="s">
        <v>3198</v>
      </c>
      <c r="F3990" s="53">
        <v>750</v>
      </c>
      <c r="G3990" t="s">
        <v>2504</v>
      </c>
      <c r="H3990" t="s">
        <v>2635</v>
      </c>
      <c r="I3990" t="s">
        <v>2518</v>
      </c>
      <c r="J3990" t="s">
        <v>2519</v>
      </c>
      <c r="K3990" t="s">
        <v>2605</v>
      </c>
      <c r="L3990" t="s">
        <v>2616</v>
      </c>
      <c r="M3990" t="s">
        <v>2617</v>
      </c>
      <c r="N3990" t="s">
        <v>2511</v>
      </c>
      <c r="O3990" t="s">
        <v>3102</v>
      </c>
      <c r="P3990" t="s">
        <v>3102</v>
      </c>
      <c r="Q3990" t="s">
        <v>2519</v>
      </c>
      <c r="R3990" t="s">
        <v>2502</v>
      </c>
      <c r="S3990" t="s">
        <v>2525</v>
      </c>
      <c r="T3990">
        <v>118.36</v>
      </c>
      <c r="U3990" t="s">
        <v>2759</v>
      </c>
    </row>
    <row r="3991" spans="1:21" x14ac:dyDescent="0.2">
      <c r="A3991" t="s">
        <v>488</v>
      </c>
      <c r="B3991">
        <v>1037460</v>
      </c>
      <c r="C3991">
        <v>6</v>
      </c>
      <c r="D3991" t="s">
        <v>2502</v>
      </c>
      <c r="E3991" t="s">
        <v>3198</v>
      </c>
      <c r="F3991" s="53">
        <v>750</v>
      </c>
      <c r="G3991" t="s">
        <v>2504</v>
      </c>
      <c r="H3991" t="s">
        <v>2635</v>
      </c>
      <c r="I3991" t="s">
        <v>2518</v>
      </c>
      <c r="J3991" t="s">
        <v>2519</v>
      </c>
      <c r="K3991" t="s">
        <v>2605</v>
      </c>
      <c r="L3991" t="s">
        <v>2616</v>
      </c>
      <c r="M3991" t="s">
        <v>2617</v>
      </c>
      <c r="N3991" t="s">
        <v>2511</v>
      </c>
      <c r="O3991" t="s">
        <v>3102</v>
      </c>
      <c r="P3991" t="s">
        <v>3102</v>
      </c>
      <c r="Q3991" t="s">
        <v>2519</v>
      </c>
      <c r="R3991" t="s">
        <v>2502</v>
      </c>
      <c r="S3991" t="s">
        <v>2525</v>
      </c>
      <c r="T3991">
        <v>118.36</v>
      </c>
      <c r="U3991" t="s">
        <v>2759</v>
      </c>
    </row>
    <row r="3992" spans="1:21" x14ac:dyDescent="0.2">
      <c r="A3992" t="s">
        <v>607</v>
      </c>
      <c r="B3992">
        <v>1037461</v>
      </c>
      <c r="C3992">
        <v>6</v>
      </c>
      <c r="D3992" t="s">
        <v>2502</v>
      </c>
      <c r="E3992" t="s">
        <v>3198</v>
      </c>
      <c r="F3992" s="53">
        <v>750</v>
      </c>
      <c r="G3992" t="s">
        <v>2504</v>
      </c>
      <c r="H3992" t="s">
        <v>2635</v>
      </c>
      <c r="I3992" t="s">
        <v>2518</v>
      </c>
      <c r="J3992" t="s">
        <v>2519</v>
      </c>
      <c r="K3992" t="s">
        <v>2605</v>
      </c>
      <c r="L3992" t="s">
        <v>2616</v>
      </c>
      <c r="M3992" t="s">
        <v>2617</v>
      </c>
      <c r="N3992" t="s">
        <v>2511</v>
      </c>
      <c r="O3992" t="s">
        <v>3102</v>
      </c>
      <c r="P3992" t="s">
        <v>3102</v>
      </c>
      <c r="Q3992" t="s">
        <v>2519</v>
      </c>
      <c r="R3992" t="s">
        <v>2502</v>
      </c>
      <c r="S3992" t="s">
        <v>2525</v>
      </c>
      <c r="T3992">
        <v>118.36</v>
      </c>
      <c r="U3992" t="s">
        <v>2759</v>
      </c>
    </row>
    <row r="3993" spans="1:21" x14ac:dyDescent="0.2">
      <c r="A3993" t="s">
        <v>564</v>
      </c>
      <c r="B3993">
        <v>1037462</v>
      </c>
      <c r="C3993">
        <v>6</v>
      </c>
      <c r="D3993" t="s">
        <v>2502</v>
      </c>
      <c r="E3993" t="s">
        <v>3198</v>
      </c>
      <c r="F3993" s="53">
        <v>750</v>
      </c>
      <c r="G3993" t="s">
        <v>2504</v>
      </c>
      <c r="H3993" t="s">
        <v>2635</v>
      </c>
      <c r="I3993" t="s">
        <v>2518</v>
      </c>
      <c r="J3993" t="s">
        <v>2519</v>
      </c>
      <c r="K3993" t="s">
        <v>2605</v>
      </c>
      <c r="L3993" t="s">
        <v>2616</v>
      </c>
      <c r="M3993" t="s">
        <v>2617</v>
      </c>
      <c r="N3993" t="s">
        <v>2511</v>
      </c>
      <c r="O3993" t="s">
        <v>3102</v>
      </c>
      <c r="P3993" t="s">
        <v>3102</v>
      </c>
      <c r="Q3993" t="s">
        <v>2519</v>
      </c>
      <c r="R3993" t="s">
        <v>2502</v>
      </c>
      <c r="S3993" t="s">
        <v>2525</v>
      </c>
      <c r="T3993">
        <v>118.36</v>
      </c>
      <c r="U3993" t="s">
        <v>2759</v>
      </c>
    </row>
    <row r="3994" spans="1:21" x14ac:dyDescent="0.2">
      <c r="A3994" t="s">
        <v>527</v>
      </c>
      <c r="B3994">
        <v>1037463</v>
      </c>
      <c r="C3994">
        <v>6</v>
      </c>
      <c r="D3994" t="s">
        <v>2502</v>
      </c>
      <c r="E3994" t="s">
        <v>3198</v>
      </c>
      <c r="F3994" s="53">
        <v>750</v>
      </c>
      <c r="G3994" t="s">
        <v>2504</v>
      </c>
      <c r="H3994" t="s">
        <v>2635</v>
      </c>
      <c r="I3994" t="s">
        <v>2518</v>
      </c>
      <c r="J3994" t="s">
        <v>2519</v>
      </c>
      <c r="K3994" t="s">
        <v>2605</v>
      </c>
      <c r="L3994" t="s">
        <v>2616</v>
      </c>
      <c r="M3994" t="s">
        <v>2617</v>
      </c>
      <c r="N3994" t="s">
        <v>2511</v>
      </c>
      <c r="O3994" t="s">
        <v>3102</v>
      </c>
      <c r="P3994" t="s">
        <v>3102</v>
      </c>
      <c r="Q3994" t="s">
        <v>2519</v>
      </c>
      <c r="R3994" t="s">
        <v>2502</v>
      </c>
      <c r="S3994" t="s">
        <v>2525</v>
      </c>
      <c r="T3994">
        <v>118.36</v>
      </c>
      <c r="U3994" t="s">
        <v>2759</v>
      </c>
    </row>
    <row r="3995" spans="1:21" x14ac:dyDescent="0.2">
      <c r="A3995" t="s">
        <v>571</v>
      </c>
      <c r="B3995">
        <v>1037474</v>
      </c>
      <c r="C3995">
        <v>12</v>
      </c>
      <c r="D3995" t="s">
        <v>2779</v>
      </c>
      <c r="E3995" t="s">
        <v>3522</v>
      </c>
      <c r="F3995" s="53">
        <v>750</v>
      </c>
      <c r="G3995" t="s">
        <v>2504</v>
      </c>
      <c r="H3995" t="s">
        <v>2559</v>
      </c>
      <c r="I3995" t="s">
        <v>2528</v>
      </c>
      <c r="J3995" t="s">
        <v>2535</v>
      </c>
      <c r="K3995" t="s">
        <v>2560</v>
      </c>
      <c r="L3995" t="s">
        <v>2700</v>
      </c>
      <c r="M3995" t="s">
        <v>2701</v>
      </c>
      <c r="N3995" t="s">
        <v>2511</v>
      </c>
      <c r="O3995" t="s">
        <v>2512</v>
      </c>
      <c r="P3995" t="s">
        <v>2781</v>
      </c>
      <c r="Q3995" t="s">
        <v>2782</v>
      </c>
      <c r="R3995" t="s">
        <v>2542</v>
      </c>
      <c r="S3995" t="s">
        <v>2783</v>
      </c>
      <c r="T3995">
        <v>24.25</v>
      </c>
      <c r="U3995" t="s">
        <v>3523</v>
      </c>
    </row>
    <row r="3996" spans="1:21" x14ac:dyDescent="0.2">
      <c r="A3996" t="s">
        <v>493</v>
      </c>
      <c r="B3996">
        <v>1037477</v>
      </c>
      <c r="C3996">
        <v>24</v>
      </c>
      <c r="D3996" t="s">
        <v>3038</v>
      </c>
      <c r="E3996" t="s">
        <v>3522</v>
      </c>
      <c r="F3996" s="53">
        <v>250</v>
      </c>
      <c r="G3996" t="s">
        <v>2613</v>
      </c>
      <c r="H3996" t="s">
        <v>3188</v>
      </c>
      <c r="I3996" t="s">
        <v>2528</v>
      </c>
      <c r="J3996" t="s">
        <v>2535</v>
      </c>
      <c r="K3996" t="s">
        <v>2560</v>
      </c>
      <c r="L3996" t="s">
        <v>2700</v>
      </c>
      <c r="M3996" t="s">
        <v>2701</v>
      </c>
      <c r="N3996" t="s">
        <v>2511</v>
      </c>
      <c r="O3996" t="s">
        <v>2512</v>
      </c>
      <c r="P3996" t="s">
        <v>2781</v>
      </c>
      <c r="Q3996" t="s">
        <v>2782</v>
      </c>
      <c r="R3996" t="s">
        <v>2565</v>
      </c>
      <c r="S3996" t="s">
        <v>2685</v>
      </c>
      <c r="T3996">
        <v>8.4700000000000006</v>
      </c>
      <c r="U3996" t="s">
        <v>3523</v>
      </c>
    </row>
    <row r="3997" spans="1:21" x14ac:dyDescent="0.2">
      <c r="A3997" t="s">
        <v>805</v>
      </c>
      <c r="B3997">
        <v>1037479</v>
      </c>
      <c r="C3997">
        <v>4</v>
      </c>
      <c r="D3997" t="s">
        <v>2502</v>
      </c>
      <c r="E3997" t="s">
        <v>3737</v>
      </c>
      <c r="F3997" s="53">
        <v>2130</v>
      </c>
      <c r="G3997" t="s">
        <v>2613</v>
      </c>
      <c r="H3997">
        <v>98</v>
      </c>
      <c r="I3997" t="s">
        <v>2506</v>
      </c>
      <c r="J3997" t="s">
        <v>3017</v>
      </c>
      <c r="K3997" t="s">
        <v>3018</v>
      </c>
      <c r="L3997" t="s">
        <v>3921</v>
      </c>
      <c r="M3997" t="s">
        <v>3922</v>
      </c>
      <c r="N3997" t="s">
        <v>2511</v>
      </c>
      <c r="O3997" t="s">
        <v>2512</v>
      </c>
      <c r="P3997" t="s">
        <v>2781</v>
      </c>
      <c r="Q3997" t="s">
        <v>3848</v>
      </c>
      <c r="R3997" t="s">
        <v>2502</v>
      </c>
      <c r="S3997" t="s">
        <v>3107</v>
      </c>
      <c r="T3997">
        <v>21.8</v>
      </c>
      <c r="U3997" t="s">
        <v>3738</v>
      </c>
    </row>
    <row r="3998" spans="1:21" x14ac:dyDescent="0.2">
      <c r="A3998" t="s">
        <v>7307</v>
      </c>
      <c r="B3998">
        <v>1037484</v>
      </c>
      <c r="C3998">
        <v>12</v>
      </c>
      <c r="D3998" t="s">
        <v>2502</v>
      </c>
      <c r="E3998" t="s">
        <v>3185</v>
      </c>
      <c r="F3998" s="53">
        <v>750</v>
      </c>
      <c r="G3998" t="s">
        <v>2504</v>
      </c>
      <c r="H3998" t="s">
        <v>9458</v>
      </c>
      <c r="I3998" t="s">
        <v>2506</v>
      </c>
      <c r="J3998" t="s">
        <v>2519</v>
      </c>
      <c r="K3998" t="s">
        <v>2520</v>
      </c>
      <c r="L3998" t="s">
        <v>2521</v>
      </c>
      <c r="M3998" t="s">
        <v>2520</v>
      </c>
      <c r="N3998" t="s">
        <v>2511</v>
      </c>
      <c r="O3998" t="s">
        <v>2512</v>
      </c>
      <c r="P3998" t="s">
        <v>2867</v>
      </c>
      <c r="Q3998" t="s">
        <v>2519</v>
      </c>
      <c r="R3998" t="s">
        <v>3173</v>
      </c>
      <c r="S3998" t="s">
        <v>2525</v>
      </c>
      <c r="T3998">
        <v>37.6</v>
      </c>
      <c r="U3998" t="s">
        <v>4006</v>
      </c>
    </row>
    <row r="3999" spans="1:21" x14ac:dyDescent="0.2">
      <c r="A3999" t="s">
        <v>10500</v>
      </c>
      <c r="B3999">
        <v>1037506</v>
      </c>
      <c r="C3999">
        <v>12</v>
      </c>
      <c r="D3999" t="s">
        <v>2698</v>
      </c>
      <c r="E3999" t="s">
        <v>3295</v>
      </c>
      <c r="F3999" s="53">
        <v>750</v>
      </c>
      <c r="G3999" t="s">
        <v>2504</v>
      </c>
      <c r="H3999" t="s">
        <v>2550</v>
      </c>
      <c r="I3999" t="s">
        <v>2528</v>
      </c>
      <c r="J3999" t="s">
        <v>2535</v>
      </c>
      <c r="K3999" t="s">
        <v>2560</v>
      </c>
      <c r="L3999" t="s">
        <v>2561</v>
      </c>
      <c r="M3999" t="s">
        <v>2562</v>
      </c>
      <c r="N3999" t="s">
        <v>3135</v>
      </c>
      <c r="O3999" t="s">
        <v>2563</v>
      </c>
      <c r="P3999" t="s">
        <v>2564</v>
      </c>
      <c r="Q3999" t="s">
        <v>2535</v>
      </c>
      <c r="R3999" t="s">
        <v>2836</v>
      </c>
      <c r="S3999" t="s">
        <v>2788</v>
      </c>
      <c r="T3999">
        <v>24.76</v>
      </c>
      <c r="U3999" t="s">
        <v>2590</v>
      </c>
    </row>
    <row r="4000" spans="1:21" x14ac:dyDescent="0.2">
      <c r="A4000" t="s">
        <v>7309</v>
      </c>
      <c r="B4000">
        <v>1037510</v>
      </c>
      <c r="C4000">
        <v>12</v>
      </c>
      <c r="D4000" t="s">
        <v>2804</v>
      </c>
      <c r="E4000" t="s">
        <v>3822</v>
      </c>
      <c r="F4000" s="53">
        <v>750</v>
      </c>
      <c r="G4000" t="s">
        <v>2504</v>
      </c>
      <c r="H4000" t="s">
        <v>2517</v>
      </c>
      <c r="I4000" t="s">
        <v>2518</v>
      </c>
      <c r="J4000" t="s">
        <v>2535</v>
      </c>
      <c r="K4000" t="s">
        <v>2560</v>
      </c>
      <c r="L4000" t="s">
        <v>2776</v>
      </c>
      <c r="M4000" t="s">
        <v>2777</v>
      </c>
      <c r="N4000" t="s">
        <v>2511</v>
      </c>
      <c r="O4000" t="s">
        <v>2587</v>
      </c>
      <c r="P4000" t="s">
        <v>2778</v>
      </c>
      <c r="Q4000" t="s">
        <v>2535</v>
      </c>
      <c r="R4000" t="s">
        <v>2542</v>
      </c>
      <c r="S4000" t="s">
        <v>2783</v>
      </c>
      <c r="T4000">
        <v>26.75</v>
      </c>
      <c r="U4000" t="s">
        <v>2731</v>
      </c>
    </row>
    <row r="4001" spans="1:21" x14ac:dyDescent="0.2">
      <c r="A4001" t="s">
        <v>7310</v>
      </c>
      <c r="B4001">
        <v>1037521</v>
      </c>
      <c r="C4001">
        <v>12</v>
      </c>
      <c r="D4001" t="s">
        <v>2533</v>
      </c>
      <c r="E4001" t="s">
        <v>3310</v>
      </c>
      <c r="F4001" s="53">
        <v>750</v>
      </c>
      <c r="G4001" t="s">
        <v>2504</v>
      </c>
      <c r="H4001">
        <v>98</v>
      </c>
      <c r="I4001" t="s">
        <v>2506</v>
      </c>
      <c r="J4001" t="s">
        <v>2535</v>
      </c>
      <c r="K4001" t="s">
        <v>2560</v>
      </c>
      <c r="L4001" t="s">
        <v>2726</v>
      </c>
      <c r="M4001" t="s">
        <v>2727</v>
      </c>
      <c r="N4001" t="s">
        <v>2539</v>
      </c>
      <c r="O4001" t="s">
        <v>2540</v>
      </c>
      <c r="P4001" t="s">
        <v>3466</v>
      </c>
      <c r="Q4001" t="s">
        <v>2535</v>
      </c>
      <c r="R4001" t="s">
        <v>2836</v>
      </c>
      <c r="S4001" t="s">
        <v>2788</v>
      </c>
      <c r="T4001">
        <v>16.82</v>
      </c>
      <c r="U4001" t="s">
        <v>3542</v>
      </c>
    </row>
    <row r="4002" spans="1:21" x14ac:dyDescent="0.2">
      <c r="A4002" t="s">
        <v>7311</v>
      </c>
      <c r="B4002">
        <v>1037541</v>
      </c>
      <c r="C4002">
        <v>6</v>
      </c>
      <c r="D4002" t="s">
        <v>2502</v>
      </c>
      <c r="E4002" t="s">
        <v>3185</v>
      </c>
      <c r="F4002" s="53">
        <v>750</v>
      </c>
      <c r="G4002" t="s">
        <v>2504</v>
      </c>
      <c r="H4002" t="s">
        <v>9458</v>
      </c>
      <c r="I4002" t="s">
        <v>2576</v>
      </c>
      <c r="J4002" t="s">
        <v>2535</v>
      </c>
      <c r="K4002" t="s">
        <v>2560</v>
      </c>
      <c r="L4002" t="s">
        <v>2768</v>
      </c>
      <c r="M4002" t="s">
        <v>2769</v>
      </c>
      <c r="N4002" t="s">
        <v>2522</v>
      </c>
      <c r="O4002" t="s">
        <v>2771</v>
      </c>
      <c r="P4002" t="s">
        <v>2830</v>
      </c>
      <c r="Q4002" t="s">
        <v>2535</v>
      </c>
      <c r="R4002" t="s">
        <v>2565</v>
      </c>
      <c r="S4002" t="s">
        <v>2502</v>
      </c>
      <c r="T4002">
        <v>11.82</v>
      </c>
      <c r="U4002" t="s">
        <v>3430</v>
      </c>
    </row>
    <row r="4003" spans="1:21" x14ac:dyDescent="0.2">
      <c r="A4003" t="s">
        <v>10501</v>
      </c>
      <c r="B4003">
        <v>1037543</v>
      </c>
      <c r="C4003">
        <v>6</v>
      </c>
      <c r="D4003" t="s">
        <v>2502</v>
      </c>
      <c r="E4003" t="s">
        <v>3185</v>
      </c>
      <c r="F4003" s="53">
        <v>750</v>
      </c>
      <c r="G4003" t="s">
        <v>2504</v>
      </c>
      <c r="H4003" t="s">
        <v>9458</v>
      </c>
      <c r="I4003" t="s">
        <v>2576</v>
      </c>
      <c r="J4003" t="s">
        <v>2535</v>
      </c>
      <c r="K4003" t="s">
        <v>2560</v>
      </c>
      <c r="L4003" t="s">
        <v>2768</v>
      </c>
      <c r="M4003" t="s">
        <v>2769</v>
      </c>
      <c r="N4003" t="s">
        <v>2522</v>
      </c>
      <c r="O4003" t="s">
        <v>2771</v>
      </c>
      <c r="P4003" t="s">
        <v>2830</v>
      </c>
      <c r="Q4003" t="s">
        <v>2535</v>
      </c>
      <c r="R4003" t="s">
        <v>2565</v>
      </c>
      <c r="S4003" t="s">
        <v>2502</v>
      </c>
      <c r="T4003">
        <v>11.82</v>
      </c>
      <c r="U4003" t="s">
        <v>3430</v>
      </c>
    </row>
    <row r="4004" spans="1:21" x14ac:dyDescent="0.2">
      <c r="A4004" t="s">
        <v>7312</v>
      </c>
      <c r="B4004">
        <v>1037550</v>
      </c>
      <c r="C4004">
        <v>12</v>
      </c>
      <c r="D4004" t="s">
        <v>2502</v>
      </c>
      <c r="E4004" t="s">
        <v>3185</v>
      </c>
      <c r="F4004" s="53">
        <v>750</v>
      </c>
      <c r="G4004" t="s">
        <v>2504</v>
      </c>
      <c r="H4004" t="s">
        <v>9458</v>
      </c>
      <c r="I4004" t="s">
        <v>2528</v>
      </c>
      <c r="J4004" t="s">
        <v>2507</v>
      </c>
      <c r="K4004" t="s">
        <v>2529</v>
      </c>
      <c r="L4004" t="s">
        <v>2530</v>
      </c>
      <c r="M4004" t="s">
        <v>2531</v>
      </c>
      <c r="N4004" t="s">
        <v>2511</v>
      </c>
      <c r="O4004" t="s">
        <v>3385</v>
      </c>
      <c r="P4004" t="s">
        <v>3385</v>
      </c>
      <c r="Q4004" t="s">
        <v>9461</v>
      </c>
      <c r="R4004" t="s">
        <v>3173</v>
      </c>
      <c r="S4004" t="s">
        <v>2502</v>
      </c>
      <c r="T4004">
        <v>17.489999999999998</v>
      </c>
      <c r="U4004" t="s">
        <v>3425</v>
      </c>
    </row>
    <row r="4005" spans="1:21" x14ac:dyDescent="0.2">
      <c r="A4005" t="s">
        <v>2218</v>
      </c>
      <c r="B4005">
        <v>1037556</v>
      </c>
      <c r="C4005">
        <v>12</v>
      </c>
      <c r="D4005" t="s">
        <v>2502</v>
      </c>
      <c r="E4005" t="s">
        <v>2578</v>
      </c>
      <c r="F4005" s="53">
        <v>750</v>
      </c>
      <c r="G4005" t="s">
        <v>2504</v>
      </c>
      <c r="H4005">
        <v>98</v>
      </c>
      <c r="I4005" t="s">
        <v>2506</v>
      </c>
      <c r="J4005" t="s">
        <v>2519</v>
      </c>
      <c r="K4005" t="s">
        <v>2569</v>
      </c>
      <c r="L4005" t="s">
        <v>2773</v>
      </c>
      <c r="M4005" t="s">
        <v>2774</v>
      </c>
      <c r="N4005" t="s">
        <v>2511</v>
      </c>
      <c r="O4005" t="s">
        <v>2512</v>
      </c>
      <c r="P4005" t="s">
        <v>2867</v>
      </c>
      <c r="Q4005" t="s">
        <v>2519</v>
      </c>
      <c r="R4005" t="s">
        <v>2502</v>
      </c>
      <c r="S4005" t="s">
        <v>2525</v>
      </c>
      <c r="T4005">
        <v>31.79</v>
      </c>
      <c r="U4005" t="s">
        <v>89</v>
      </c>
    </row>
    <row r="4006" spans="1:21" x14ac:dyDescent="0.2">
      <c r="A4006" t="s">
        <v>208</v>
      </c>
      <c r="B4006">
        <v>1037563</v>
      </c>
      <c r="C4006">
        <v>6</v>
      </c>
      <c r="D4006" t="s">
        <v>2502</v>
      </c>
      <c r="E4006" t="s">
        <v>9740</v>
      </c>
      <c r="F4006" s="53">
        <v>700</v>
      </c>
      <c r="G4006" t="s">
        <v>2504</v>
      </c>
      <c r="H4006">
        <v>98</v>
      </c>
      <c r="I4006" t="s">
        <v>2518</v>
      </c>
      <c r="J4006" t="s">
        <v>2519</v>
      </c>
      <c r="K4006" t="s">
        <v>2569</v>
      </c>
      <c r="L4006" t="s">
        <v>2773</v>
      </c>
      <c r="M4006" t="s">
        <v>2774</v>
      </c>
      <c r="N4006" t="s">
        <v>2539</v>
      </c>
      <c r="O4006" t="s">
        <v>2540</v>
      </c>
      <c r="P4006" t="s">
        <v>2541</v>
      </c>
      <c r="Q4006" t="s">
        <v>2519</v>
      </c>
      <c r="R4006" t="s">
        <v>2502</v>
      </c>
      <c r="S4006" t="s">
        <v>2525</v>
      </c>
      <c r="T4006">
        <v>59.47</v>
      </c>
      <c r="U4006" t="s">
        <v>2697</v>
      </c>
    </row>
    <row r="4007" spans="1:21" x14ac:dyDescent="0.2">
      <c r="A4007" t="s">
        <v>7313</v>
      </c>
      <c r="B4007">
        <v>1037566</v>
      </c>
      <c r="C4007">
        <v>6</v>
      </c>
      <c r="D4007" t="s">
        <v>2502</v>
      </c>
      <c r="E4007" t="s">
        <v>3185</v>
      </c>
      <c r="F4007" s="53">
        <v>750</v>
      </c>
      <c r="G4007" t="s">
        <v>2504</v>
      </c>
      <c r="H4007" t="s">
        <v>9458</v>
      </c>
      <c r="I4007" t="s">
        <v>2518</v>
      </c>
      <c r="J4007" t="s">
        <v>2519</v>
      </c>
      <c r="K4007" t="s">
        <v>2583</v>
      </c>
      <c r="L4007" t="s">
        <v>2649</v>
      </c>
      <c r="M4007" t="s">
        <v>2650</v>
      </c>
      <c r="N4007" t="s">
        <v>2522</v>
      </c>
      <c r="O4007" t="s">
        <v>2523</v>
      </c>
      <c r="P4007" t="s">
        <v>2970</v>
      </c>
      <c r="Q4007" t="s">
        <v>2519</v>
      </c>
      <c r="R4007" t="s">
        <v>3219</v>
      </c>
      <c r="S4007" t="s">
        <v>2502</v>
      </c>
      <c r="T4007">
        <v>97.97</v>
      </c>
      <c r="U4007" t="s">
        <v>4636</v>
      </c>
    </row>
    <row r="4008" spans="1:21" x14ac:dyDescent="0.2">
      <c r="A4008" t="s">
        <v>7314</v>
      </c>
      <c r="B4008">
        <v>1037567</v>
      </c>
      <c r="C4008">
        <v>6</v>
      </c>
      <c r="D4008" t="s">
        <v>2502</v>
      </c>
      <c r="E4008" t="s">
        <v>3185</v>
      </c>
      <c r="F4008" s="53">
        <v>750</v>
      </c>
      <c r="G4008" t="s">
        <v>2504</v>
      </c>
      <c r="H4008" t="s">
        <v>9458</v>
      </c>
      <c r="I4008" t="s">
        <v>2518</v>
      </c>
      <c r="J4008" t="s">
        <v>2519</v>
      </c>
      <c r="K4008" t="s">
        <v>2583</v>
      </c>
      <c r="L4008" t="s">
        <v>2649</v>
      </c>
      <c r="M4008" t="s">
        <v>2650</v>
      </c>
      <c r="N4008" t="s">
        <v>2522</v>
      </c>
      <c r="O4008" t="s">
        <v>2523</v>
      </c>
      <c r="P4008" t="s">
        <v>2970</v>
      </c>
      <c r="Q4008" t="s">
        <v>2519</v>
      </c>
      <c r="R4008" t="s">
        <v>3219</v>
      </c>
      <c r="S4008" t="s">
        <v>2502</v>
      </c>
      <c r="T4008">
        <v>63.36</v>
      </c>
      <c r="U4008" t="s">
        <v>4636</v>
      </c>
    </row>
    <row r="4009" spans="1:21" x14ac:dyDescent="0.2">
      <c r="A4009" t="s">
        <v>341</v>
      </c>
      <c r="B4009">
        <v>1037573</v>
      </c>
      <c r="C4009">
        <v>6</v>
      </c>
      <c r="D4009" t="s">
        <v>2502</v>
      </c>
      <c r="E4009" t="s">
        <v>9741</v>
      </c>
      <c r="F4009" s="53">
        <v>700</v>
      </c>
      <c r="G4009" t="s">
        <v>2504</v>
      </c>
      <c r="H4009" t="s">
        <v>2635</v>
      </c>
      <c r="I4009" t="s">
        <v>2518</v>
      </c>
      <c r="J4009" t="s">
        <v>2519</v>
      </c>
      <c r="K4009" t="s">
        <v>2583</v>
      </c>
      <c r="L4009" t="s">
        <v>2649</v>
      </c>
      <c r="M4009" t="s">
        <v>2650</v>
      </c>
      <c r="N4009" t="s">
        <v>2522</v>
      </c>
      <c r="O4009" t="s">
        <v>2523</v>
      </c>
      <c r="P4009" t="s">
        <v>2970</v>
      </c>
      <c r="Q4009" t="s">
        <v>2519</v>
      </c>
      <c r="R4009" t="s">
        <v>2502</v>
      </c>
      <c r="S4009" t="s">
        <v>2633</v>
      </c>
      <c r="T4009">
        <v>91.19</v>
      </c>
      <c r="U4009" t="s">
        <v>3749</v>
      </c>
    </row>
    <row r="4010" spans="1:21" x14ac:dyDescent="0.2">
      <c r="A4010" t="s">
        <v>7315</v>
      </c>
      <c r="B4010">
        <v>1037578</v>
      </c>
      <c r="C4010">
        <v>12</v>
      </c>
      <c r="D4010" t="s">
        <v>2502</v>
      </c>
      <c r="E4010" t="s">
        <v>3185</v>
      </c>
      <c r="F4010" s="53">
        <v>750</v>
      </c>
      <c r="G4010" t="s">
        <v>2504</v>
      </c>
      <c r="H4010" t="s">
        <v>9458</v>
      </c>
      <c r="I4010" t="s">
        <v>2528</v>
      </c>
      <c r="J4010" t="s">
        <v>2535</v>
      </c>
      <c r="K4010" t="s">
        <v>2560</v>
      </c>
      <c r="L4010" t="s">
        <v>2700</v>
      </c>
      <c r="M4010" t="s">
        <v>2701</v>
      </c>
      <c r="N4010" t="s">
        <v>2994</v>
      </c>
      <c r="O4010" t="s">
        <v>2995</v>
      </c>
      <c r="P4010" t="s">
        <v>2996</v>
      </c>
      <c r="Q4010" t="s">
        <v>2535</v>
      </c>
      <c r="R4010" t="s">
        <v>2565</v>
      </c>
      <c r="S4010" t="s">
        <v>2502</v>
      </c>
      <c r="T4010">
        <v>24.46</v>
      </c>
      <c r="U4010" t="s">
        <v>3430</v>
      </c>
    </row>
    <row r="4011" spans="1:21" x14ac:dyDescent="0.2">
      <c r="A4011" t="s">
        <v>7316</v>
      </c>
      <c r="B4011">
        <v>1037582</v>
      </c>
      <c r="C4011">
        <v>12</v>
      </c>
      <c r="D4011" t="s">
        <v>2502</v>
      </c>
      <c r="E4011" t="s">
        <v>3185</v>
      </c>
      <c r="F4011" s="53">
        <v>750</v>
      </c>
      <c r="G4011" t="s">
        <v>2504</v>
      </c>
      <c r="H4011" t="s">
        <v>9458</v>
      </c>
      <c r="I4011" t="s">
        <v>2518</v>
      </c>
      <c r="J4011" t="s">
        <v>2535</v>
      </c>
      <c r="K4011" t="s">
        <v>2560</v>
      </c>
      <c r="L4011" t="s">
        <v>2700</v>
      </c>
      <c r="M4011" t="s">
        <v>2701</v>
      </c>
      <c r="N4011" t="s">
        <v>2994</v>
      </c>
      <c r="O4011" t="s">
        <v>2995</v>
      </c>
      <c r="P4011" t="s">
        <v>2996</v>
      </c>
      <c r="Q4011" t="s">
        <v>2535</v>
      </c>
      <c r="R4011" t="s">
        <v>2565</v>
      </c>
      <c r="S4011" t="s">
        <v>2502</v>
      </c>
      <c r="T4011">
        <v>34.380000000000003</v>
      </c>
      <c r="U4011" t="s">
        <v>3430</v>
      </c>
    </row>
    <row r="4012" spans="1:21" x14ac:dyDescent="0.2">
      <c r="A4012" t="s">
        <v>7317</v>
      </c>
      <c r="B4012">
        <v>1037585</v>
      </c>
      <c r="C4012">
        <v>12</v>
      </c>
      <c r="D4012" t="s">
        <v>2502</v>
      </c>
      <c r="E4012" t="s">
        <v>3185</v>
      </c>
      <c r="F4012" s="53">
        <v>750</v>
      </c>
      <c r="G4012" t="s">
        <v>2504</v>
      </c>
      <c r="H4012" t="s">
        <v>9458</v>
      </c>
      <c r="I4012" t="s">
        <v>2518</v>
      </c>
      <c r="J4012" t="s">
        <v>2535</v>
      </c>
      <c r="K4012" t="s">
        <v>2838</v>
      </c>
      <c r="L4012" t="s">
        <v>2844</v>
      </c>
      <c r="M4012" t="s">
        <v>2845</v>
      </c>
      <c r="N4012" t="s">
        <v>2994</v>
      </c>
      <c r="O4012" t="s">
        <v>2995</v>
      </c>
      <c r="P4012" t="s">
        <v>2996</v>
      </c>
      <c r="Q4012" t="s">
        <v>2535</v>
      </c>
      <c r="R4012" t="s">
        <v>2565</v>
      </c>
      <c r="S4012" t="s">
        <v>2502</v>
      </c>
      <c r="T4012">
        <v>27.14</v>
      </c>
      <c r="U4012" t="s">
        <v>3430</v>
      </c>
    </row>
    <row r="4013" spans="1:21" x14ac:dyDescent="0.2">
      <c r="A4013" t="s">
        <v>883</v>
      </c>
      <c r="B4013">
        <v>1037597</v>
      </c>
      <c r="C4013">
        <v>24</v>
      </c>
      <c r="D4013" t="s">
        <v>2502</v>
      </c>
      <c r="E4013" t="s">
        <v>3847</v>
      </c>
      <c r="F4013" s="53">
        <v>473</v>
      </c>
      <c r="G4013" t="s">
        <v>2613</v>
      </c>
      <c r="H4013">
        <v>98</v>
      </c>
      <c r="I4013" t="s">
        <v>2506</v>
      </c>
      <c r="J4013" t="s">
        <v>3017</v>
      </c>
      <c r="K4013" t="s">
        <v>3018</v>
      </c>
      <c r="L4013" t="s">
        <v>3019</v>
      </c>
      <c r="M4013" t="s">
        <v>3020</v>
      </c>
      <c r="N4013" t="s">
        <v>2511</v>
      </c>
      <c r="O4013" t="s">
        <v>2512</v>
      </c>
      <c r="P4013" t="s">
        <v>2781</v>
      </c>
      <c r="Q4013" t="s">
        <v>3848</v>
      </c>
      <c r="R4013" t="s">
        <v>2502</v>
      </c>
      <c r="S4013" t="s">
        <v>3107</v>
      </c>
      <c r="T4013">
        <v>4.99</v>
      </c>
      <c r="U4013" t="s">
        <v>3458</v>
      </c>
    </row>
    <row r="4014" spans="1:21" x14ac:dyDescent="0.2">
      <c r="A4014" t="s">
        <v>7318</v>
      </c>
      <c r="B4014">
        <v>1037611</v>
      </c>
      <c r="C4014">
        <v>6</v>
      </c>
      <c r="D4014" t="s">
        <v>2502</v>
      </c>
      <c r="E4014" t="s">
        <v>3185</v>
      </c>
      <c r="F4014" s="53">
        <v>750</v>
      </c>
      <c r="G4014" t="s">
        <v>2504</v>
      </c>
      <c r="H4014" t="s">
        <v>9481</v>
      </c>
      <c r="I4014" t="s">
        <v>2518</v>
      </c>
      <c r="J4014" t="s">
        <v>2535</v>
      </c>
      <c r="K4014" t="s">
        <v>2560</v>
      </c>
      <c r="L4014" t="s">
        <v>2756</v>
      </c>
      <c r="M4014" t="s">
        <v>2757</v>
      </c>
      <c r="N4014" t="s">
        <v>2657</v>
      </c>
      <c r="O4014" t="s">
        <v>2671</v>
      </c>
      <c r="P4014" t="s">
        <v>2674</v>
      </c>
      <c r="Q4014" t="s">
        <v>2535</v>
      </c>
      <c r="R4014" t="s">
        <v>2836</v>
      </c>
      <c r="S4014" t="s">
        <v>2502</v>
      </c>
      <c r="T4014">
        <v>31.34</v>
      </c>
      <c r="U4014" t="s">
        <v>3430</v>
      </c>
    </row>
    <row r="4015" spans="1:21" x14ac:dyDescent="0.2">
      <c r="A4015" t="s">
        <v>7319</v>
      </c>
      <c r="B4015">
        <v>1037649</v>
      </c>
      <c r="C4015">
        <v>12</v>
      </c>
      <c r="D4015" t="s">
        <v>2502</v>
      </c>
      <c r="E4015" t="s">
        <v>3185</v>
      </c>
      <c r="F4015" s="53">
        <v>750</v>
      </c>
      <c r="G4015" t="s">
        <v>2504</v>
      </c>
      <c r="H4015" t="s">
        <v>9458</v>
      </c>
      <c r="I4015" t="s">
        <v>2528</v>
      </c>
      <c r="J4015" t="s">
        <v>2535</v>
      </c>
      <c r="K4015" t="s">
        <v>2560</v>
      </c>
      <c r="L4015" t="s">
        <v>2726</v>
      </c>
      <c r="M4015" t="s">
        <v>2727</v>
      </c>
      <c r="N4015" t="s">
        <v>2539</v>
      </c>
      <c r="O4015" t="s">
        <v>2540</v>
      </c>
      <c r="P4015" t="s">
        <v>2812</v>
      </c>
      <c r="Q4015" t="s">
        <v>2535</v>
      </c>
      <c r="R4015" t="s">
        <v>2542</v>
      </c>
      <c r="S4015" t="s">
        <v>2502</v>
      </c>
      <c r="T4015">
        <v>23.52</v>
      </c>
      <c r="U4015" t="s">
        <v>3313</v>
      </c>
    </row>
    <row r="4016" spans="1:21" x14ac:dyDescent="0.2">
      <c r="A4016" t="s">
        <v>7320</v>
      </c>
      <c r="B4016">
        <v>1037651</v>
      </c>
      <c r="C4016">
        <v>6</v>
      </c>
      <c r="D4016" t="s">
        <v>2502</v>
      </c>
      <c r="E4016" t="s">
        <v>3185</v>
      </c>
      <c r="F4016" s="53">
        <v>750</v>
      </c>
      <c r="G4016" t="s">
        <v>2504</v>
      </c>
      <c r="H4016" t="s">
        <v>9458</v>
      </c>
      <c r="I4016" t="s">
        <v>2518</v>
      </c>
      <c r="J4016" t="s">
        <v>2535</v>
      </c>
      <c r="K4016" t="s">
        <v>2560</v>
      </c>
      <c r="L4016" t="s">
        <v>2726</v>
      </c>
      <c r="M4016" t="s">
        <v>2727</v>
      </c>
      <c r="N4016" t="s">
        <v>2539</v>
      </c>
      <c r="O4016" t="s">
        <v>2540</v>
      </c>
      <c r="P4016" t="s">
        <v>3137</v>
      </c>
      <c r="Q4016" t="s">
        <v>2535</v>
      </c>
      <c r="R4016" t="s">
        <v>2565</v>
      </c>
      <c r="S4016" t="s">
        <v>2502</v>
      </c>
      <c r="T4016">
        <v>27.12</v>
      </c>
      <c r="U4016" t="s">
        <v>3430</v>
      </c>
    </row>
    <row r="4017" spans="1:21" x14ac:dyDescent="0.2">
      <c r="A4017" t="s">
        <v>1867</v>
      </c>
      <c r="B4017">
        <v>1037653</v>
      </c>
      <c r="C4017">
        <v>6</v>
      </c>
      <c r="D4017" t="s">
        <v>3421</v>
      </c>
      <c r="E4017" t="s">
        <v>3915</v>
      </c>
      <c r="F4017" s="53">
        <v>750</v>
      </c>
      <c r="G4017" t="s">
        <v>2504</v>
      </c>
      <c r="H4017">
        <v>98</v>
      </c>
      <c r="I4017" t="s">
        <v>2518</v>
      </c>
      <c r="J4017" t="s">
        <v>2535</v>
      </c>
      <c r="K4017" t="s">
        <v>2838</v>
      </c>
      <c r="L4017" t="s">
        <v>2844</v>
      </c>
      <c r="M4017" t="s">
        <v>2845</v>
      </c>
      <c r="N4017" t="s">
        <v>2722</v>
      </c>
      <c r="O4017" t="s">
        <v>2723</v>
      </c>
      <c r="P4017" t="s">
        <v>3368</v>
      </c>
      <c r="Q4017" t="s">
        <v>2535</v>
      </c>
      <c r="R4017" t="s">
        <v>2836</v>
      </c>
      <c r="S4017" t="s">
        <v>2788</v>
      </c>
      <c r="T4017">
        <v>30.97</v>
      </c>
      <c r="U4017" t="s">
        <v>2686</v>
      </c>
    </row>
    <row r="4018" spans="1:21" x14ac:dyDescent="0.2">
      <c r="A4018" t="s">
        <v>457</v>
      </c>
      <c r="B4018">
        <v>1037654</v>
      </c>
      <c r="C4018">
        <v>12</v>
      </c>
      <c r="D4018" t="s">
        <v>2502</v>
      </c>
      <c r="E4018" t="s">
        <v>3712</v>
      </c>
      <c r="F4018" s="53">
        <v>750</v>
      </c>
      <c r="G4018" t="s">
        <v>2574</v>
      </c>
      <c r="H4018">
        <v>98</v>
      </c>
      <c r="I4018" t="s">
        <v>2528</v>
      </c>
      <c r="J4018" t="s">
        <v>2519</v>
      </c>
      <c r="K4018" t="s">
        <v>2583</v>
      </c>
      <c r="L4018" t="s">
        <v>2630</v>
      </c>
      <c r="M4018" t="s">
        <v>2631</v>
      </c>
      <c r="N4018" t="s">
        <v>2511</v>
      </c>
      <c r="O4018" t="s">
        <v>2512</v>
      </c>
      <c r="P4018" t="s">
        <v>2781</v>
      </c>
      <c r="Q4018" t="s">
        <v>3713</v>
      </c>
      <c r="R4018" t="s">
        <v>2502</v>
      </c>
      <c r="S4018" t="s">
        <v>2589</v>
      </c>
      <c r="T4018">
        <v>39.049999999999997</v>
      </c>
      <c r="U4018" t="s">
        <v>2548</v>
      </c>
    </row>
    <row r="4019" spans="1:21" x14ac:dyDescent="0.2">
      <c r="A4019" t="s">
        <v>7321</v>
      </c>
      <c r="B4019">
        <v>1037678</v>
      </c>
      <c r="C4019">
        <v>12</v>
      </c>
      <c r="D4019" t="s">
        <v>2502</v>
      </c>
      <c r="E4019" t="s">
        <v>9742</v>
      </c>
      <c r="F4019" s="53">
        <v>750</v>
      </c>
      <c r="G4019" t="s">
        <v>2504</v>
      </c>
      <c r="H4019" t="s">
        <v>2635</v>
      </c>
      <c r="I4019" t="s">
        <v>2518</v>
      </c>
      <c r="J4019" t="s">
        <v>2519</v>
      </c>
      <c r="K4019" t="s">
        <v>2520</v>
      </c>
      <c r="L4019" t="s">
        <v>2521</v>
      </c>
      <c r="M4019" t="s">
        <v>2520</v>
      </c>
      <c r="N4019" t="s">
        <v>2511</v>
      </c>
      <c r="O4019" t="s">
        <v>2512</v>
      </c>
      <c r="P4019" t="s">
        <v>2987</v>
      </c>
      <c r="Q4019" t="s">
        <v>2519</v>
      </c>
      <c r="R4019" t="s">
        <v>2502</v>
      </c>
      <c r="S4019" t="s">
        <v>2525</v>
      </c>
      <c r="T4019">
        <v>49.55</v>
      </c>
      <c r="U4019" t="s">
        <v>2697</v>
      </c>
    </row>
    <row r="4020" spans="1:21" x14ac:dyDescent="0.2">
      <c r="A4020" t="s">
        <v>697</v>
      </c>
      <c r="B4020">
        <v>1037694</v>
      </c>
      <c r="C4020">
        <v>12</v>
      </c>
      <c r="D4020" t="s">
        <v>2798</v>
      </c>
      <c r="E4020" t="s">
        <v>3894</v>
      </c>
      <c r="F4020" s="53">
        <v>750</v>
      </c>
      <c r="G4020" t="s">
        <v>2504</v>
      </c>
      <c r="H4020" t="s">
        <v>2635</v>
      </c>
      <c r="I4020" t="s">
        <v>2518</v>
      </c>
      <c r="J4020" t="s">
        <v>2535</v>
      </c>
      <c r="K4020" t="s">
        <v>2560</v>
      </c>
      <c r="L4020" t="s">
        <v>2700</v>
      </c>
      <c r="M4020" t="s">
        <v>2701</v>
      </c>
      <c r="N4020" t="s">
        <v>2511</v>
      </c>
      <c r="O4020" t="s">
        <v>2512</v>
      </c>
      <c r="P4020" t="s">
        <v>2987</v>
      </c>
      <c r="Q4020" t="s">
        <v>2535</v>
      </c>
      <c r="R4020" t="s">
        <v>2542</v>
      </c>
      <c r="S4020" t="s">
        <v>2783</v>
      </c>
      <c r="T4020">
        <v>38.479999999999997</v>
      </c>
      <c r="U4020" t="s">
        <v>3895</v>
      </c>
    </row>
    <row r="4021" spans="1:21" x14ac:dyDescent="0.2">
      <c r="A4021" t="s">
        <v>2274</v>
      </c>
      <c r="B4021">
        <v>1037699</v>
      </c>
      <c r="C4021">
        <v>1</v>
      </c>
      <c r="D4021" t="s">
        <v>2502</v>
      </c>
      <c r="E4021" t="s">
        <v>3185</v>
      </c>
      <c r="F4021" s="53">
        <v>750</v>
      </c>
      <c r="G4021" t="s">
        <v>2504</v>
      </c>
      <c r="H4021" t="s">
        <v>3842</v>
      </c>
      <c r="I4021" t="s">
        <v>2518</v>
      </c>
      <c r="J4021" t="s">
        <v>2519</v>
      </c>
      <c r="K4021" t="s">
        <v>2583</v>
      </c>
      <c r="L4021" t="s">
        <v>2644</v>
      </c>
      <c r="M4021" t="s">
        <v>2645</v>
      </c>
      <c r="N4021" t="s">
        <v>2511</v>
      </c>
      <c r="O4021" t="s">
        <v>2512</v>
      </c>
      <c r="P4021" t="s">
        <v>2867</v>
      </c>
      <c r="Q4021" t="s">
        <v>2519</v>
      </c>
      <c r="R4021" t="s">
        <v>2502</v>
      </c>
      <c r="S4021" t="s">
        <v>3146</v>
      </c>
      <c r="T4021">
        <v>371.73</v>
      </c>
      <c r="U4021" t="s">
        <v>2795</v>
      </c>
    </row>
    <row r="4022" spans="1:21" x14ac:dyDescent="0.2">
      <c r="A4022" t="s">
        <v>7322</v>
      </c>
      <c r="B4022">
        <v>1037701</v>
      </c>
      <c r="C4022">
        <v>12</v>
      </c>
      <c r="D4022" t="s">
        <v>2502</v>
      </c>
      <c r="E4022" t="s">
        <v>3774</v>
      </c>
      <c r="F4022" s="53">
        <v>750</v>
      </c>
      <c r="G4022" t="s">
        <v>2504</v>
      </c>
      <c r="H4022" t="s">
        <v>9458</v>
      </c>
      <c r="I4022" t="s">
        <v>2576</v>
      </c>
      <c r="J4022" t="s">
        <v>2535</v>
      </c>
      <c r="K4022" t="s">
        <v>2560</v>
      </c>
      <c r="L4022" t="s">
        <v>2720</v>
      </c>
      <c r="M4022" t="s">
        <v>2721</v>
      </c>
      <c r="N4022" t="s">
        <v>2511</v>
      </c>
      <c r="O4022" t="s">
        <v>2723</v>
      </c>
      <c r="P4022" t="s">
        <v>2724</v>
      </c>
      <c r="Q4022" t="s">
        <v>2535</v>
      </c>
      <c r="R4022" t="s">
        <v>2542</v>
      </c>
      <c r="S4022" t="s">
        <v>2502</v>
      </c>
      <c r="T4022">
        <v>13.21</v>
      </c>
      <c r="U4022" t="s">
        <v>2922</v>
      </c>
    </row>
    <row r="4023" spans="1:21" x14ac:dyDescent="0.2">
      <c r="A4023" t="s">
        <v>7323</v>
      </c>
      <c r="B4023">
        <v>1037702</v>
      </c>
      <c r="C4023">
        <v>12</v>
      </c>
      <c r="D4023" t="s">
        <v>2502</v>
      </c>
      <c r="E4023" t="s">
        <v>3774</v>
      </c>
      <c r="F4023" s="53">
        <v>750</v>
      </c>
      <c r="G4023" t="s">
        <v>2504</v>
      </c>
      <c r="H4023" t="s">
        <v>9458</v>
      </c>
      <c r="I4023" t="s">
        <v>2576</v>
      </c>
      <c r="J4023" t="s">
        <v>2535</v>
      </c>
      <c r="K4023" t="s">
        <v>2560</v>
      </c>
      <c r="L4023" t="s">
        <v>2720</v>
      </c>
      <c r="M4023" t="s">
        <v>2721</v>
      </c>
      <c r="N4023" t="s">
        <v>2511</v>
      </c>
      <c r="O4023" t="s">
        <v>2723</v>
      </c>
      <c r="P4023" t="s">
        <v>2724</v>
      </c>
      <c r="Q4023" t="s">
        <v>2535</v>
      </c>
      <c r="R4023" t="s">
        <v>2542</v>
      </c>
      <c r="S4023" t="s">
        <v>2502</v>
      </c>
      <c r="T4023">
        <v>13.21</v>
      </c>
      <c r="U4023" t="s">
        <v>2922</v>
      </c>
    </row>
    <row r="4024" spans="1:21" x14ac:dyDescent="0.2">
      <c r="A4024" t="s">
        <v>7324</v>
      </c>
      <c r="B4024">
        <v>1037703</v>
      </c>
      <c r="C4024">
        <v>12</v>
      </c>
      <c r="D4024" t="s">
        <v>2502</v>
      </c>
      <c r="E4024" t="s">
        <v>3774</v>
      </c>
      <c r="F4024" s="53">
        <v>750</v>
      </c>
      <c r="G4024" t="s">
        <v>2504</v>
      </c>
      <c r="H4024" t="s">
        <v>9458</v>
      </c>
      <c r="I4024" t="s">
        <v>2576</v>
      </c>
      <c r="J4024" t="s">
        <v>2535</v>
      </c>
      <c r="K4024" t="s">
        <v>2560</v>
      </c>
      <c r="L4024" t="s">
        <v>2720</v>
      </c>
      <c r="M4024" t="s">
        <v>2721</v>
      </c>
      <c r="N4024" t="s">
        <v>2511</v>
      </c>
      <c r="O4024" t="s">
        <v>2723</v>
      </c>
      <c r="P4024" t="s">
        <v>2724</v>
      </c>
      <c r="Q4024" t="s">
        <v>2535</v>
      </c>
      <c r="R4024" t="s">
        <v>2565</v>
      </c>
      <c r="S4024" t="s">
        <v>2502</v>
      </c>
      <c r="T4024">
        <v>13.21</v>
      </c>
      <c r="U4024" t="s">
        <v>2922</v>
      </c>
    </row>
    <row r="4025" spans="1:21" x14ac:dyDescent="0.2">
      <c r="A4025" t="s">
        <v>638</v>
      </c>
      <c r="B4025">
        <v>1037707</v>
      </c>
      <c r="C4025">
        <v>12</v>
      </c>
      <c r="D4025" t="s">
        <v>3190</v>
      </c>
      <c r="E4025" t="s">
        <v>4094</v>
      </c>
      <c r="F4025" s="53">
        <v>750</v>
      </c>
      <c r="G4025" t="s">
        <v>2504</v>
      </c>
      <c r="H4025" t="s">
        <v>2635</v>
      </c>
      <c r="I4025" t="s">
        <v>2518</v>
      </c>
      <c r="J4025" t="s">
        <v>2535</v>
      </c>
      <c r="K4025" t="s">
        <v>2560</v>
      </c>
      <c r="L4025" t="s">
        <v>2700</v>
      </c>
      <c r="M4025" t="s">
        <v>2701</v>
      </c>
      <c r="N4025" t="s">
        <v>2511</v>
      </c>
      <c r="O4025" t="s">
        <v>2512</v>
      </c>
      <c r="P4025" t="s">
        <v>2987</v>
      </c>
      <c r="Q4025" t="s">
        <v>2535</v>
      </c>
      <c r="R4025" t="s">
        <v>2542</v>
      </c>
      <c r="S4025" t="s">
        <v>2543</v>
      </c>
      <c r="T4025">
        <v>49.73</v>
      </c>
      <c r="U4025" t="s">
        <v>3895</v>
      </c>
    </row>
    <row r="4026" spans="1:21" x14ac:dyDescent="0.2">
      <c r="A4026" t="s">
        <v>602</v>
      </c>
      <c r="B4026">
        <v>1037709</v>
      </c>
      <c r="C4026">
        <v>12</v>
      </c>
      <c r="D4026" t="s">
        <v>3275</v>
      </c>
      <c r="E4026" t="s">
        <v>4094</v>
      </c>
      <c r="F4026" s="53">
        <v>750</v>
      </c>
      <c r="G4026" t="s">
        <v>2504</v>
      </c>
      <c r="H4026" t="s">
        <v>2635</v>
      </c>
      <c r="I4026" t="s">
        <v>2518</v>
      </c>
      <c r="J4026" t="s">
        <v>2535</v>
      </c>
      <c r="K4026" t="s">
        <v>2560</v>
      </c>
      <c r="L4026" t="s">
        <v>2700</v>
      </c>
      <c r="M4026" t="s">
        <v>2701</v>
      </c>
      <c r="N4026" t="s">
        <v>2511</v>
      </c>
      <c r="O4026" t="s">
        <v>2512</v>
      </c>
      <c r="P4026" t="s">
        <v>2987</v>
      </c>
      <c r="Q4026" t="s">
        <v>2535</v>
      </c>
      <c r="R4026" t="s">
        <v>2565</v>
      </c>
      <c r="S4026" t="s">
        <v>2685</v>
      </c>
      <c r="T4026">
        <v>43.71</v>
      </c>
      <c r="U4026" t="s">
        <v>3895</v>
      </c>
    </row>
    <row r="4027" spans="1:21" x14ac:dyDescent="0.2">
      <c r="A4027" t="s">
        <v>7325</v>
      </c>
      <c r="B4027">
        <v>1037718</v>
      </c>
      <c r="C4027">
        <v>6</v>
      </c>
      <c r="D4027" t="s">
        <v>2502</v>
      </c>
      <c r="E4027" t="s">
        <v>3185</v>
      </c>
      <c r="F4027" s="53">
        <v>750</v>
      </c>
      <c r="G4027" t="s">
        <v>2504</v>
      </c>
      <c r="H4027" t="s">
        <v>9458</v>
      </c>
      <c r="I4027" t="s">
        <v>2518</v>
      </c>
      <c r="J4027" t="s">
        <v>2519</v>
      </c>
      <c r="K4027" t="s">
        <v>2654</v>
      </c>
      <c r="L4027" t="s">
        <v>2668</v>
      </c>
      <c r="M4027" t="s">
        <v>2669</v>
      </c>
      <c r="N4027" t="s">
        <v>2511</v>
      </c>
      <c r="O4027" t="s">
        <v>2890</v>
      </c>
      <c r="P4027" t="s">
        <v>2890</v>
      </c>
      <c r="Q4027" t="s">
        <v>2519</v>
      </c>
      <c r="R4027" t="s">
        <v>3454</v>
      </c>
      <c r="S4027" t="s">
        <v>2502</v>
      </c>
      <c r="T4027">
        <v>47.89</v>
      </c>
      <c r="U4027" t="s">
        <v>3430</v>
      </c>
    </row>
    <row r="4028" spans="1:21" x14ac:dyDescent="0.2">
      <c r="A4028" t="s">
        <v>7326</v>
      </c>
      <c r="B4028">
        <v>1037731</v>
      </c>
      <c r="C4028">
        <v>12</v>
      </c>
      <c r="D4028" t="s">
        <v>2502</v>
      </c>
      <c r="E4028" t="s">
        <v>3185</v>
      </c>
      <c r="F4028" s="53">
        <v>750</v>
      </c>
      <c r="G4028" t="s">
        <v>2504</v>
      </c>
      <c r="H4028" t="s">
        <v>9458</v>
      </c>
      <c r="I4028" t="s">
        <v>2528</v>
      </c>
      <c r="J4028" t="s">
        <v>2535</v>
      </c>
      <c r="K4028" t="s">
        <v>2560</v>
      </c>
      <c r="L4028" t="s">
        <v>2726</v>
      </c>
      <c r="M4028" t="s">
        <v>2727</v>
      </c>
      <c r="N4028" t="s">
        <v>2539</v>
      </c>
      <c r="O4028" t="s">
        <v>2540</v>
      </c>
      <c r="P4028" t="s">
        <v>3137</v>
      </c>
      <c r="Q4028" t="s">
        <v>2535</v>
      </c>
      <c r="R4028" t="s">
        <v>2565</v>
      </c>
      <c r="S4028" t="s">
        <v>2502</v>
      </c>
      <c r="T4028">
        <v>22.08</v>
      </c>
      <c r="U4028" t="s">
        <v>2686</v>
      </c>
    </row>
    <row r="4029" spans="1:21" x14ac:dyDescent="0.2">
      <c r="A4029" t="s">
        <v>269</v>
      </c>
      <c r="B4029">
        <v>1037738</v>
      </c>
      <c r="C4029">
        <v>24</v>
      </c>
      <c r="D4029" t="s">
        <v>4095</v>
      </c>
      <c r="E4029" t="s">
        <v>3413</v>
      </c>
      <c r="F4029" s="53">
        <v>375</v>
      </c>
      <c r="G4029" t="s">
        <v>2504</v>
      </c>
      <c r="H4029">
        <v>97</v>
      </c>
      <c r="I4029" t="s">
        <v>2518</v>
      </c>
      <c r="J4029" t="s">
        <v>2535</v>
      </c>
      <c r="K4029" t="s">
        <v>2677</v>
      </c>
      <c r="L4029" t="s">
        <v>2853</v>
      </c>
      <c r="M4029" t="s">
        <v>2854</v>
      </c>
      <c r="N4029" t="s">
        <v>2511</v>
      </c>
      <c r="O4029" t="s">
        <v>2512</v>
      </c>
      <c r="P4029" t="s">
        <v>2781</v>
      </c>
      <c r="Q4029" t="s">
        <v>5606</v>
      </c>
      <c r="R4029" t="s">
        <v>3185</v>
      </c>
      <c r="S4029" t="s">
        <v>2685</v>
      </c>
      <c r="T4029">
        <v>22.28</v>
      </c>
      <c r="U4029" t="s">
        <v>2784</v>
      </c>
    </row>
    <row r="4030" spans="1:21" x14ac:dyDescent="0.2">
      <c r="A4030" t="s">
        <v>7327</v>
      </c>
      <c r="B4030">
        <v>1037746</v>
      </c>
      <c r="C4030">
        <v>12</v>
      </c>
      <c r="D4030" t="s">
        <v>2502</v>
      </c>
      <c r="E4030" t="s">
        <v>3185</v>
      </c>
      <c r="F4030" s="53">
        <v>750</v>
      </c>
      <c r="G4030" t="s">
        <v>2504</v>
      </c>
      <c r="H4030" t="s">
        <v>9458</v>
      </c>
      <c r="I4030" t="s">
        <v>2518</v>
      </c>
      <c r="J4030" t="s">
        <v>2535</v>
      </c>
      <c r="K4030" t="s">
        <v>2560</v>
      </c>
      <c r="L4030" t="s">
        <v>2776</v>
      </c>
      <c r="M4030" t="s">
        <v>2777</v>
      </c>
      <c r="N4030" t="s">
        <v>2586</v>
      </c>
      <c r="O4030" t="s">
        <v>2587</v>
      </c>
      <c r="P4030" t="s">
        <v>2778</v>
      </c>
      <c r="Q4030" t="s">
        <v>2535</v>
      </c>
      <c r="R4030" t="s">
        <v>2565</v>
      </c>
      <c r="S4030" t="s">
        <v>2502</v>
      </c>
      <c r="T4030">
        <v>44.72</v>
      </c>
      <c r="U4030" t="s">
        <v>2874</v>
      </c>
    </row>
    <row r="4031" spans="1:21" x14ac:dyDescent="0.2">
      <c r="A4031" t="s">
        <v>4414</v>
      </c>
      <c r="B4031">
        <v>1037747</v>
      </c>
      <c r="C4031">
        <v>6</v>
      </c>
      <c r="D4031" t="s">
        <v>2789</v>
      </c>
      <c r="E4031" t="s">
        <v>3668</v>
      </c>
      <c r="F4031" s="53">
        <v>750</v>
      </c>
      <c r="G4031" t="s">
        <v>2504</v>
      </c>
      <c r="H4031" t="s">
        <v>2635</v>
      </c>
      <c r="I4031" t="s">
        <v>2518</v>
      </c>
      <c r="J4031" t="s">
        <v>2535</v>
      </c>
      <c r="K4031" t="s">
        <v>2560</v>
      </c>
      <c r="L4031" t="s">
        <v>2776</v>
      </c>
      <c r="M4031" t="s">
        <v>2777</v>
      </c>
      <c r="N4031" t="s">
        <v>2586</v>
      </c>
      <c r="O4031" t="s">
        <v>2587</v>
      </c>
      <c r="P4031" t="s">
        <v>2778</v>
      </c>
      <c r="Q4031" t="s">
        <v>2535</v>
      </c>
      <c r="R4031" t="s">
        <v>2542</v>
      </c>
      <c r="S4031" t="s">
        <v>2543</v>
      </c>
      <c r="T4031">
        <v>165.51</v>
      </c>
      <c r="U4031" t="s">
        <v>2874</v>
      </c>
    </row>
    <row r="4032" spans="1:21" x14ac:dyDescent="0.2">
      <c r="A4032" t="s">
        <v>7328</v>
      </c>
      <c r="B4032">
        <v>1037748</v>
      </c>
      <c r="C4032">
        <v>12</v>
      </c>
      <c r="D4032" t="s">
        <v>2502</v>
      </c>
      <c r="E4032" t="s">
        <v>9743</v>
      </c>
      <c r="F4032" s="53">
        <v>750</v>
      </c>
      <c r="G4032" t="s">
        <v>2504</v>
      </c>
      <c r="H4032" t="s">
        <v>9458</v>
      </c>
      <c r="I4032" t="s">
        <v>2518</v>
      </c>
      <c r="J4032" t="s">
        <v>2535</v>
      </c>
      <c r="K4032" t="s">
        <v>2560</v>
      </c>
      <c r="L4032" t="s">
        <v>2776</v>
      </c>
      <c r="M4032" t="s">
        <v>2777</v>
      </c>
      <c r="N4032" t="s">
        <v>2586</v>
      </c>
      <c r="O4032" t="s">
        <v>2587</v>
      </c>
      <c r="P4032" t="s">
        <v>2778</v>
      </c>
      <c r="Q4032" t="s">
        <v>2535</v>
      </c>
      <c r="R4032" t="s">
        <v>2542</v>
      </c>
      <c r="S4032" t="s">
        <v>2502</v>
      </c>
      <c r="T4032">
        <v>44.66</v>
      </c>
      <c r="U4032" t="s">
        <v>2874</v>
      </c>
    </row>
    <row r="4033" spans="1:21" x14ac:dyDescent="0.2">
      <c r="A4033" t="s">
        <v>2149</v>
      </c>
      <c r="B4033">
        <v>1037752</v>
      </c>
      <c r="C4033">
        <v>6</v>
      </c>
      <c r="D4033" t="s">
        <v>2698</v>
      </c>
      <c r="E4033" t="s">
        <v>2813</v>
      </c>
      <c r="F4033" s="53">
        <v>750</v>
      </c>
      <c r="G4033" t="s">
        <v>2504</v>
      </c>
      <c r="H4033" t="s">
        <v>2635</v>
      </c>
      <c r="I4033" t="s">
        <v>2518</v>
      </c>
      <c r="J4033" t="s">
        <v>2535</v>
      </c>
      <c r="K4033" t="s">
        <v>2560</v>
      </c>
      <c r="L4033" t="s">
        <v>2726</v>
      </c>
      <c r="M4033" t="s">
        <v>2727</v>
      </c>
      <c r="N4033" t="s">
        <v>2539</v>
      </c>
      <c r="O4033" t="s">
        <v>2540</v>
      </c>
      <c r="P4033" t="s">
        <v>2730</v>
      </c>
      <c r="Q4033" t="s">
        <v>2535</v>
      </c>
      <c r="R4033" t="s">
        <v>2565</v>
      </c>
      <c r="S4033" t="s">
        <v>2598</v>
      </c>
      <c r="T4033">
        <v>247.52</v>
      </c>
      <c r="U4033" t="s">
        <v>10307</v>
      </c>
    </row>
    <row r="4034" spans="1:21" x14ac:dyDescent="0.2">
      <c r="A4034" t="s">
        <v>2351</v>
      </c>
      <c r="B4034">
        <v>1037769</v>
      </c>
      <c r="C4034">
        <v>1</v>
      </c>
      <c r="D4034" t="s">
        <v>2502</v>
      </c>
      <c r="E4034" t="s">
        <v>3565</v>
      </c>
      <c r="F4034" s="53">
        <v>4260</v>
      </c>
      <c r="G4034" t="s">
        <v>2613</v>
      </c>
      <c r="H4034" t="s">
        <v>2555</v>
      </c>
      <c r="I4034" t="s">
        <v>2528</v>
      </c>
      <c r="J4034" t="s">
        <v>2507</v>
      </c>
      <c r="K4034" t="s">
        <v>2529</v>
      </c>
      <c r="L4034" t="s">
        <v>2530</v>
      </c>
      <c r="M4034" t="s">
        <v>2531</v>
      </c>
      <c r="N4034" t="s">
        <v>2511</v>
      </c>
      <c r="O4034" t="s">
        <v>2512</v>
      </c>
      <c r="P4034" t="s">
        <v>3052</v>
      </c>
      <c r="Q4034" t="s">
        <v>3566</v>
      </c>
      <c r="R4034" t="s">
        <v>2502</v>
      </c>
      <c r="S4034" t="s">
        <v>3456</v>
      </c>
      <c r="T4034">
        <v>32.99</v>
      </c>
      <c r="U4034" t="s">
        <v>5308</v>
      </c>
    </row>
    <row r="4035" spans="1:21" x14ac:dyDescent="0.2">
      <c r="A4035" t="s">
        <v>252</v>
      </c>
      <c r="B4035">
        <v>1037771</v>
      </c>
      <c r="C4035">
        <v>12</v>
      </c>
      <c r="D4035" t="s">
        <v>2502</v>
      </c>
      <c r="E4035" t="s">
        <v>4090</v>
      </c>
      <c r="F4035" s="53">
        <v>750</v>
      </c>
      <c r="G4035" t="s">
        <v>2504</v>
      </c>
      <c r="H4035" t="s">
        <v>2635</v>
      </c>
      <c r="I4035" t="s">
        <v>2506</v>
      </c>
      <c r="J4035" t="s">
        <v>2519</v>
      </c>
      <c r="K4035" t="s">
        <v>2605</v>
      </c>
      <c r="L4035" t="s">
        <v>2610</v>
      </c>
      <c r="M4035" t="s">
        <v>2611</v>
      </c>
      <c r="N4035" t="s">
        <v>2522</v>
      </c>
      <c r="O4035" t="s">
        <v>3658</v>
      </c>
      <c r="P4035" t="s">
        <v>3658</v>
      </c>
      <c r="Q4035" t="s">
        <v>2519</v>
      </c>
      <c r="R4035" t="s">
        <v>2502</v>
      </c>
      <c r="S4035" t="s">
        <v>2525</v>
      </c>
      <c r="T4035">
        <v>32.700000000000003</v>
      </c>
      <c r="U4035" t="s">
        <v>3428</v>
      </c>
    </row>
    <row r="4036" spans="1:21" x14ac:dyDescent="0.2">
      <c r="A4036" t="s">
        <v>7329</v>
      </c>
      <c r="B4036">
        <v>1037774</v>
      </c>
      <c r="C4036">
        <v>6</v>
      </c>
      <c r="D4036" t="s">
        <v>2502</v>
      </c>
      <c r="E4036" t="s">
        <v>3185</v>
      </c>
      <c r="F4036" s="53">
        <v>750</v>
      </c>
      <c r="G4036" t="s">
        <v>2504</v>
      </c>
      <c r="H4036" t="s">
        <v>9458</v>
      </c>
      <c r="I4036" t="s">
        <v>2518</v>
      </c>
      <c r="J4036" t="s">
        <v>2535</v>
      </c>
      <c r="K4036" t="s">
        <v>2838</v>
      </c>
      <c r="L4036" t="s">
        <v>2844</v>
      </c>
      <c r="M4036" t="s">
        <v>2845</v>
      </c>
      <c r="N4036" t="s">
        <v>2657</v>
      </c>
      <c r="O4036" t="s">
        <v>2671</v>
      </c>
      <c r="P4036" t="s">
        <v>2766</v>
      </c>
      <c r="Q4036" t="s">
        <v>2535</v>
      </c>
      <c r="R4036" t="s">
        <v>2565</v>
      </c>
      <c r="S4036" t="s">
        <v>2502</v>
      </c>
      <c r="T4036">
        <v>25.83</v>
      </c>
      <c r="U4036" t="s">
        <v>3430</v>
      </c>
    </row>
    <row r="4037" spans="1:21" x14ac:dyDescent="0.2">
      <c r="A4037" t="s">
        <v>7330</v>
      </c>
      <c r="B4037">
        <v>1037775</v>
      </c>
      <c r="C4037">
        <v>12</v>
      </c>
      <c r="D4037" t="s">
        <v>2502</v>
      </c>
      <c r="E4037" t="s">
        <v>3185</v>
      </c>
      <c r="F4037" s="53">
        <v>750</v>
      </c>
      <c r="G4037" t="s">
        <v>2504</v>
      </c>
      <c r="H4037" t="s">
        <v>9458</v>
      </c>
      <c r="I4037" t="s">
        <v>2528</v>
      </c>
      <c r="J4037" t="s">
        <v>2535</v>
      </c>
      <c r="K4037" t="s">
        <v>2560</v>
      </c>
      <c r="L4037" t="s">
        <v>2726</v>
      </c>
      <c r="M4037" t="s">
        <v>2727</v>
      </c>
      <c r="N4037" t="s">
        <v>2539</v>
      </c>
      <c r="O4037" t="s">
        <v>2540</v>
      </c>
      <c r="P4037" t="s">
        <v>2541</v>
      </c>
      <c r="Q4037" t="s">
        <v>2535</v>
      </c>
      <c r="R4037" t="s">
        <v>2542</v>
      </c>
      <c r="S4037" t="s">
        <v>2502</v>
      </c>
      <c r="T4037">
        <v>24.03</v>
      </c>
      <c r="U4037" t="s">
        <v>3430</v>
      </c>
    </row>
    <row r="4038" spans="1:21" x14ac:dyDescent="0.2">
      <c r="A4038" t="s">
        <v>7331</v>
      </c>
      <c r="B4038">
        <v>1037783</v>
      </c>
      <c r="C4038">
        <v>6</v>
      </c>
      <c r="D4038" t="s">
        <v>2502</v>
      </c>
      <c r="E4038" t="s">
        <v>3185</v>
      </c>
      <c r="F4038" s="53">
        <v>750</v>
      </c>
      <c r="G4038" t="s">
        <v>2504</v>
      </c>
      <c r="H4038" t="s">
        <v>9458</v>
      </c>
      <c r="I4038" t="s">
        <v>2518</v>
      </c>
      <c r="J4038" t="s">
        <v>2535</v>
      </c>
      <c r="K4038" t="s">
        <v>2560</v>
      </c>
      <c r="L4038" t="s">
        <v>2756</v>
      </c>
      <c r="M4038" t="s">
        <v>2757</v>
      </c>
      <c r="N4038" t="s">
        <v>2657</v>
      </c>
      <c r="O4038" t="s">
        <v>2671</v>
      </c>
      <c r="P4038" t="s">
        <v>2766</v>
      </c>
      <c r="Q4038" t="s">
        <v>2535</v>
      </c>
      <c r="R4038" t="s">
        <v>2565</v>
      </c>
      <c r="S4038" t="s">
        <v>2502</v>
      </c>
      <c r="T4038">
        <v>30.02</v>
      </c>
      <c r="U4038" t="s">
        <v>3430</v>
      </c>
    </row>
    <row r="4039" spans="1:21" x14ac:dyDescent="0.2">
      <c r="A4039" t="s">
        <v>2349</v>
      </c>
      <c r="B4039">
        <v>1037785</v>
      </c>
      <c r="C4039">
        <v>12</v>
      </c>
      <c r="D4039" t="s">
        <v>2502</v>
      </c>
      <c r="E4039" t="s">
        <v>3565</v>
      </c>
      <c r="F4039" s="53">
        <v>750</v>
      </c>
      <c r="G4039" t="s">
        <v>2504</v>
      </c>
      <c r="H4039" t="s">
        <v>2635</v>
      </c>
      <c r="I4039" t="s">
        <v>2506</v>
      </c>
      <c r="J4039" t="s">
        <v>2519</v>
      </c>
      <c r="K4039" t="s">
        <v>2569</v>
      </c>
      <c r="L4039" t="s">
        <v>2773</v>
      </c>
      <c r="M4039" t="s">
        <v>2774</v>
      </c>
      <c r="N4039" t="s">
        <v>2511</v>
      </c>
      <c r="O4039" t="s">
        <v>2512</v>
      </c>
      <c r="P4039" t="s">
        <v>3052</v>
      </c>
      <c r="Q4039" t="s">
        <v>2519</v>
      </c>
      <c r="R4039" t="s">
        <v>2502</v>
      </c>
      <c r="S4039" t="s">
        <v>2525</v>
      </c>
      <c r="T4039">
        <v>32.700000000000003</v>
      </c>
      <c r="U4039" t="s">
        <v>5308</v>
      </c>
    </row>
    <row r="4040" spans="1:21" x14ac:dyDescent="0.2">
      <c r="A4040" t="s">
        <v>949</v>
      </c>
      <c r="B4040">
        <v>1037790</v>
      </c>
      <c r="C4040">
        <v>12</v>
      </c>
      <c r="D4040" t="s">
        <v>2850</v>
      </c>
      <c r="E4040" t="s">
        <v>3353</v>
      </c>
      <c r="F4040" s="53">
        <v>750</v>
      </c>
      <c r="G4040" t="s">
        <v>2504</v>
      </c>
      <c r="H4040" t="s">
        <v>2555</v>
      </c>
      <c r="I4040" t="s">
        <v>2506</v>
      </c>
      <c r="J4040" t="s">
        <v>2535</v>
      </c>
      <c r="K4040" t="s">
        <v>2560</v>
      </c>
      <c r="L4040" t="s">
        <v>2776</v>
      </c>
      <c r="M4040" t="s">
        <v>2777</v>
      </c>
      <c r="N4040" t="s">
        <v>2511</v>
      </c>
      <c r="O4040" t="s">
        <v>2587</v>
      </c>
      <c r="P4040" t="s">
        <v>2778</v>
      </c>
      <c r="Q4040" t="s">
        <v>2535</v>
      </c>
      <c r="R4040" t="s">
        <v>2836</v>
      </c>
      <c r="S4040" t="s">
        <v>2685</v>
      </c>
      <c r="T4040">
        <v>15.99</v>
      </c>
      <c r="U4040" t="s">
        <v>5304</v>
      </c>
    </row>
    <row r="4041" spans="1:21" x14ac:dyDescent="0.2">
      <c r="A4041" t="s">
        <v>1283</v>
      </c>
      <c r="B4041">
        <v>1037791</v>
      </c>
      <c r="C4041">
        <v>12</v>
      </c>
      <c r="D4041" t="s">
        <v>2834</v>
      </c>
      <c r="E4041" t="s">
        <v>3620</v>
      </c>
      <c r="F4041" s="53">
        <v>750</v>
      </c>
      <c r="G4041" t="s">
        <v>2504</v>
      </c>
      <c r="H4041" t="s">
        <v>2559</v>
      </c>
      <c r="I4041" t="s">
        <v>2528</v>
      </c>
      <c r="J4041" t="s">
        <v>2535</v>
      </c>
      <c r="K4041" t="s">
        <v>2560</v>
      </c>
      <c r="L4041" t="s">
        <v>2776</v>
      </c>
      <c r="M4041" t="s">
        <v>2777</v>
      </c>
      <c r="N4041" t="s">
        <v>2511</v>
      </c>
      <c r="O4041" t="s">
        <v>2587</v>
      </c>
      <c r="P4041" t="s">
        <v>2778</v>
      </c>
      <c r="Q4041" t="s">
        <v>2535</v>
      </c>
      <c r="R4041" t="s">
        <v>2542</v>
      </c>
      <c r="S4041" t="s">
        <v>2543</v>
      </c>
      <c r="T4041">
        <v>23.76</v>
      </c>
      <c r="U4041" t="s">
        <v>5304</v>
      </c>
    </row>
    <row r="4042" spans="1:21" x14ac:dyDescent="0.2">
      <c r="A4042" t="s">
        <v>325</v>
      </c>
      <c r="B4042">
        <v>1037792</v>
      </c>
      <c r="C4042">
        <v>12</v>
      </c>
      <c r="D4042" t="s">
        <v>2698</v>
      </c>
      <c r="E4042" t="s">
        <v>3536</v>
      </c>
      <c r="F4042" s="53">
        <v>750</v>
      </c>
      <c r="G4042" t="s">
        <v>2504</v>
      </c>
      <c r="H4042" t="s">
        <v>2555</v>
      </c>
      <c r="I4042" t="s">
        <v>2528</v>
      </c>
      <c r="J4042" t="s">
        <v>2535</v>
      </c>
      <c r="K4042" t="s">
        <v>2560</v>
      </c>
      <c r="L4042" t="s">
        <v>2776</v>
      </c>
      <c r="M4042" t="s">
        <v>2777</v>
      </c>
      <c r="N4042" t="s">
        <v>2586</v>
      </c>
      <c r="O4042" t="s">
        <v>2587</v>
      </c>
      <c r="P4042" t="s">
        <v>2778</v>
      </c>
      <c r="Q4042" t="s">
        <v>2535</v>
      </c>
      <c r="R4042" t="s">
        <v>2565</v>
      </c>
      <c r="S4042" t="s">
        <v>2598</v>
      </c>
      <c r="T4042">
        <v>23.29</v>
      </c>
      <c r="U4042" t="s">
        <v>10307</v>
      </c>
    </row>
    <row r="4043" spans="1:21" x14ac:dyDescent="0.2">
      <c r="A4043" t="s">
        <v>542</v>
      </c>
      <c r="B4043">
        <v>1037793</v>
      </c>
      <c r="C4043">
        <v>12</v>
      </c>
      <c r="D4043" t="s">
        <v>2804</v>
      </c>
      <c r="E4043" t="s">
        <v>3481</v>
      </c>
      <c r="F4043" s="53">
        <v>750</v>
      </c>
      <c r="G4043" t="s">
        <v>2504</v>
      </c>
      <c r="H4043" t="s">
        <v>2555</v>
      </c>
      <c r="I4043" t="s">
        <v>2528</v>
      </c>
      <c r="J4043" t="s">
        <v>2535</v>
      </c>
      <c r="K4043" t="s">
        <v>2560</v>
      </c>
      <c r="L4043" t="s">
        <v>2776</v>
      </c>
      <c r="M4043" t="s">
        <v>2777</v>
      </c>
      <c r="N4043" t="s">
        <v>2511</v>
      </c>
      <c r="O4043" t="s">
        <v>2587</v>
      </c>
      <c r="P4043" t="s">
        <v>2778</v>
      </c>
      <c r="Q4043" t="s">
        <v>2535</v>
      </c>
      <c r="R4043" t="s">
        <v>2542</v>
      </c>
      <c r="S4043" t="s">
        <v>2783</v>
      </c>
      <c r="T4043">
        <v>22.99</v>
      </c>
      <c r="U4043" t="s">
        <v>5304</v>
      </c>
    </row>
    <row r="4044" spans="1:21" x14ac:dyDescent="0.2">
      <c r="A4044" t="s">
        <v>1468</v>
      </c>
      <c r="B4044">
        <v>1037795</v>
      </c>
      <c r="C4044">
        <v>12</v>
      </c>
      <c r="D4044" t="s">
        <v>2698</v>
      </c>
      <c r="E4044" t="s">
        <v>4072</v>
      </c>
      <c r="F4044" s="53">
        <v>750</v>
      </c>
      <c r="G4044" t="s">
        <v>2504</v>
      </c>
      <c r="H4044" t="s">
        <v>2559</v>
      </c>
      <c r="I4044" t="s">
        <v>2518</v>
      </c>
      <c r="J4044" t="s">
        <v>2535</v>
      </c>
      <c r="K4044" t="s">
        <v>2560</v>
      </c>
      <c r="L4044" t="s">
        <v>2776</v>
      </c>
      <c r="M4044" t="s">
        <v>2777</v>
      </c>
      <c r="N4044" t="s">
        <v>2586</v>
      </c>
      <c r="O4044" t="s">
        <v>2587</v>
      </c>
      <c r="P4044" t="s">
        <v>2778</v>
      </c>
      <c r="Q4044" t="s">
        <v>2535</v>
      </c>
      <c r="R4044" t="s">
        <v>2565</v>
      </c>
      <c r="S4044" t="s">
        <v>2598</v>
      </c>
      <c r="T4044">
        <v>24.79</v>
      </c>
      <c r="U4044" t="s">
        <v>2731</v>
      </c>
    </row>
    <row r="4045" spans="1:21" x14ac:dyDescent="0.2">
      <c r="A4045" t="s">
        <v>2334</v>
      </c>
      <c r="B4045">
        <v>1037796</v>
      </c>
      <c r="C4045">
        <v>3</v>
      </c>
      <c r="D4045" t="s">
        <v>2502</v>
      </c>
      <c r="E4045" t="s">
        <v>3841</v>
      </c>
      <c r="F4045" s="53">
        <v>750</v>
      </c>
      <c r="G4045" t="s">
        <v>2504</v>
      </c>
      <c r="H4045" t="s">
        <v>2963</v>
      </c>
      <c r="I4045" t="s">
        <v>2518</v>
      </c>
      <c r="J4045" t="s">
        <v>2519</v>
      </c>
      <c r="K4045" t="s">
        <v>2583</v>
      </c>
      <c r="L4045" t="s">
        <v>2584</v>
      </c>
      <c r="M4045" t="s">
        <v>2585</v>
      </c>
      <c r="N4045" t="s">
        <v>2586</v>
      </c>
      <c r="O4045" t="s">
        <v>2587</v>
      </c>
      <c r="P4045" t="s">
        <v>2588</v>
      </c>
      <c r="Q4045" t="s">
        <v>2519</v>
      </c>
      <c r="R4045" t="s">
        <v>2502</v>
      </c>
      <c r="S4045" t="s">
        <v>3146</v>
      </c>
      <c r="T4045">
        <v>674.07</v>
      </c>
      <c r="U4045" t="s">
        <v>2795</v>
      </c>
    </row>
    <row r="4046" spans="1:21" x14ac:dyDescent="0.2">
      <c r="A4046" t="s">
        <v>758</v>
      </c>
      <c r="B4046">
        <v>1037797</v>
      </c>
      <c r="C4046">
        <v>12</v>
      </c>
      <c r="D4046" t="s">
        <v>2754</v>
      </c>
      <c r="E4046" t="s">
        <v>3760</v>
      </c>
      <c r="F4046" s="53">
        <v>750</v>
      </c>
      <c r="G4046" t="s">
        <v>2504</v>
      </c>
      <c r="H4046" t="s">
        <v>2559</v>
      </c>
      <c r="I4046" t="s">
        <v>2518</v>
      </c>
      <c r="J4046" t="s">
        <v>2535</v>
      </c>
      <c r="K4046" t="s">
        <v>2560</v>
      </c>
      <c r="L4046" t="s">
        <v>2776</v>
      </c>
      <c r="M4046" t="s">
        <v>2777</v>
      </c>
      <c r="N4046" t="s">
        <v>2586</v>
      </c>
      <c r="O4046" t="s">
        <v>2587</v>
      </c>
      <c r="P4046" t="s">
        <v>2778</v>
      </c>
      <c r="Q4046" t="s">
        <v>2535</v>
      </c>
      <c r="R4046" t="s">
        <v>2565</v>
      </c>
      <c r="S4046" t="s">
        <v>2566</v>
      </c>
      <c r="T4046">
        <v>28.99</v>
      </c>
      <c r="U4046" t="s">
        <v>2716</v>
      </c>
    </row>
    <row r="4047" spans="1:21" x14ac:dyDescent="0.2">
      <c r="A4047" t="s">
        <v>875</v>
      </c>
      <c r="B4047">
        <v>1037798</v>
      </c>
      <c r="C4047">
        <v>4</v>
      </c>
      <c r="D4047" t="s">
        <v>2850</v>
      </c>
      <c r="E4047" t="s">
        <v>3353</v>
      </c>
      <c r="F4047" s="53">
        <v>3000</v>
      </c>
      <c r="G4047" t="s">
        <v>2707</v>
      </c>
      <c r="H4047" t="s">
        <v>2505</v>
      </c>
      <c r="I4047" t="s">
        <v>2506</v>
      </c>
      <c r="J4047" t="s">
        <v>2535</v>
      </c>
      <c r="K4047" t="s">
        <v>2560</v>
      </c>
      <c r="L4047" t="s">
        <v>2776</v>
      </c>
      <c r="M4047" t="s">
        <v>2777</v>
      </c>
      <c r="N4047" t="s">
        <v>2511</v>
      </c>
      <c r="O4047" t="s">
        <v>2587</v>
      </c>
      <c r="P4047" t="s">
        <v>2778</v>
      </c>
      <c r="Q4047" t="s">
        <v>2535</v>
      </c>
      <c r="R4047" t="s">
        <v>2565</v>
      </c>
      <c r="S4047" t="s">
        <v>2685</v>
      </c>
      <c r="T4047">
        <v>54.99</v>
      </c>
      <c r="U4047" t="s">
        <v>5304</v>
      </c>
    </row>
    <row r="4048" spans="1:21" x14ac:dyDescent="0.2">
      <c r="A4048" t="s">
        <v>7332</v>
      </c>
      <c r="B4048">
        <v>1037801</v>
      </c>
      <c r="C4048">
        <v>1</v>
      </c>
      <c r="D4048" t="s">
        <v>2502</v>
      </c>
      <c r="E4048" t="s">
        <v>3185</v>
      </c>
      <c r="F4048" s="53">
        <v>1500</v>
      </c>
      <c r="G4048" t="s">
        <v>2504</v>
      </c>
      <c r="H4048" t="s">
        <v>9458</v>
      </c>
      <c r="I4048" t="s">
        <v>2518</v>
      </c>
      <c r="J4048" t="s">
        <v>2535</v>
      </c>
      <c r="K4048" t="s">
        <v>2560</v>
      </c>
      <c r="L4048" t="s">
        <v>2756</v>
      </c>
      <c r="M4048" t="s">
        <v>2757</v>
      </c>
      <c r="N4048" t="s">
        <v>2657</v>
      </c>
      <c r="O4048" t="s">
        <v>2671</v>
      </c>
      <c r="P4048" t="s">
        <v>2674</v>
      </c>
      <c r="Q4048" t="s">
        <v>2535</v>
      </c>
      <c r="R4048" t="s">
        <v>2542</v>
      </c>
      <c r="S4048" t="s">
        <v>2502</v>
      </c>
      <c r="T4048">
        <v>121.48</v>
      </c>
      <c r="U4048" t="s">
        <v>3430</v>
      </c>
    </row>
    <row r="4049" spans="1:21" x14ac:dyDescent="0.2">
      <c r="A4049" t="s">
        <v>7333</v>
      </c>
      <c r="B4049">
        <v>1037808</v>
      </c>
      <c r="C4049">
        <v>12</v>
      </c>
      <c r="D4049" t="s">
        <v>2502</v>
      </c>
      <c r="E4049" t="s">
        <v>3185</v>
      </c>
      <c r="F4049" s="53">
        <v>750</v>
      </c>
      <c r="G4049" t="s">
        <v>2504</v>
      </c>
      <c r="H4049" t="s">
        <v>9458</v>
      </c>
      <c r="I4049" t="s">
        <v>2506</v>
      </c>
      <c r="J4049" t="s">
        <v>2535</v>
      </c>
      <c r="K4049" t="s">
        <v>2560</v>
      </c>
      <c r="L4049" t="s">
        <v>3027</v>
      </c>
      <c r="M4049" t="s">
        <v>3028</v>
      </c>
      <c r="N4049" t="s">
        <v>2595</v>
      </c>
      <c r="O4049" t="s">
        <v>2596</v>
      </c>
      <c r="P4049" t="s">
        <v>3762</v>
      </c>
      <c r="Q4049" t="s">
        <v>2535</v>
      </c>
      <c r="R4049" t="s">
        <v>2542</v>
      </c>
      <c r="S4049" t="s">
        <v>2502</v>
      </c>
      <c r="T4049">
        <v>16.940000000000001</v>
      </c>
      <c r="U4049" t="s">
        <v>2686</v>
      </c>
    </row>
    <row r="4050" spans="1:21" x14ac:dyDescent="0.2">
      <c r="A4050" t="s">
        <v>7334</v>
      </c>
      <c r="B4050">
        <v>1037809</v>
      </c>
      <c r="C4050">
        <v>12</v>
      </c>
      <c r="D4050" t="s">
        <v>2502</v>
      </c>
      <c r="E4050" t="s">
        <v>3185</v>
      </c>
      <c r="F4050" s="53">
        <v>750</v>
      </c>
      <c r="G4050" t="s">
        <v>2504</v>
      </c>
      <c r="H4050" t="s">
        <v>9458</v>
      </c>
      <c r="I4050" t="s">
        <v>2528</v>
      </c>
      <c r="J4050" t="s">
        <v>2535</v>
      </c>
      <c r="K4050" t="s">
        <v>2560</v>
      </c>
      <c r="L4050" t="s">
        <v>3027</v>
      </c>
      <c r="M4050" t="s">
        <v>3028</v>
      </c>
      <c r="N4050" t="s">
        <v>2595</v>
      </c>
      <c r="O4050" t="s">
        <v>2596</v>
      </c>
      <c r="P4050" t="s">
        <v>3762</v>
      </c>
      <c r="Q4050" t="s">
        <v>2535</v>
      </c>
      <c r="R4050" t="s">
        <v>2542</v>
      </c>
      <c r="S4050" t="s">
        <v>2502</v>
      </c>
      <c r="T4050">
        <v>20.51</v>
      </c>
      <c r="U4050" t="s">
        <v>2686</v>
      </c>
    </row>
    <row r="4051" spans="1:21" x14ac:dyDescent="0.2">
      <c r="A4051" t="s">
        <v>7335</v>
      </c>
      <c r="B4051">
        <v>1037810</v>
      </c>
      <c r="C4051">
        <v>12</v>
      </c>
      <c r="D4051" t="s">
        <v>2502</v>
      </c>
      <c r="E4051" t="s">
        <v>3185</v>
      </c>
      <c r="F4051" s="53">
        <v>750</v>
      </c>
      <c r="G4051" t="s">
        <v>2504</v>
      </c>
      <c r="H4051" t="s">
        <v>9458</v>
      </c>
      <c r="I4051" t="s">
        <v>2528</v>
      </c>
      <c r="J4051" t="s">
        <v>2535</v>
      </c>
      <c r="K4051" t="s">
        <v>2560</v>
      </c>
      <c r="L4051" t="s">
        <v>3027</v>
      </c>
      <c r="M4051" t="s">
        <v>3028</v>
      </c>
      <c r="N4051" t="s">
        <v>2595</v>
      </c>
      <c r="O4051" t="s">
        <v>2596</v>
      </c>
      <c r="P4051" t="s">
        <v>3391</v>
      </c>
      <c r="Q4051" t="s">
        <v>2535</v>
      </c>
      <c r="R4051" t="s">
        <v>2542</v>
      </c>
      <c r="S4051" t="s">
        <v>2502</v>
      </c>
      <c r="T4051">
        <v>20.69</v>
      </c>
      <c r="U4051" t="s">
        <v>3430</v>
      </c>
    </row>
    <row r="4052" spans="1:21" x14ac:dyDescent="0.2">
      <c r="A4052" t="s">
        <v>7336</v>
      </c>
      <c r="B4052">
        <v>1037811</v>
      </c>
      <c r="C4052">
        <v>12</v>
      </c>
      <c r="D4052" t="s">
        <v>2502</v>
      </c>
      <c r="E4052" t="s">
        <v>3185</v>
      </c>
      <c r="F4052" s="53">
        <v>750</v>
      </c>
      <c r="G4052" t="s">
        <v>2504</v>
      </c>
      <c r="H4052" t="s">
        <v>9458</v>
      </c>
      <c r="I4052" t="s">
        <v>2506</v>
      </c>
      <c r="J4052" t="s">
        <v>2535</v>
      </c>
      <c r="K4052" t="s">
        <v>2560</v>
      </c>
      <c r="L4052" t="s">
        <v>3027</v>
      </c>
      <c r="M4052" t="s">
        <v>3028</v>
      </c>
      <c r="N4052" t="s">
        <v>2595</v>
      </c>
      <c r="O4052" t="s">
        <v>2596</v>
      </c>
      <c r="P4052" t="s">
        <v>3423</v>
      </c>
      <c r="Q4052" t="s">
        <v>2535</v>
      </c>
      <c r="R4052" t="s">
        <v>2542</v>
      </c>
      <c r="S4052" t="s">
        <v>2502</v>
      </c>
      <c r="T4052">
        <v>17.32</v>
      </c>
      <c r="U4052" t="s">
        <v>3430</v>
      </c>
    </row>
    <row r="4053" spans="1:21" x14ac:dyDescent="0.2">
      <c r="A4053" t="s">
        <v>7337</v>
      </c>
      <c r="B4053">
        <v>1037812</v>
      </c>
      <c r="C4053">
        <v>6</v>
      </c>
      <c r="D4053" t="s">
        <v>2502</v>
      </c>
      <c r="E4053" t="s">
        <v>3185</v>
      </c>
      <c r="F4053" s="53">
        <v>750</v>
      </c>
      <c r="G4053" t="s">
        <v>2504</v>
      </c>
      <c r="H4053" t="s">
        <v>9458</v>
      </c>
      <c r="I4053" t="s">
        <v>2506</v>
      </c>
      <c r="J4053" t="s">
        <v>2535</v>
      </c>
      <c r="K4053" t="s">
        <v>2560</v>
      </c>
      <c r="L4053" t="s">
        <v>3027</v>
      </c>
      <c r="M4053" t="s">
        <v>3028</v>
      </c>
      <c r="N4053" t="s">
        <v>2595</v>
      </c>
      <c r="O4053" t="s">
        <v>2596</v>
      </c>
      <c r="P4053" t="s">
        <v>3423</v>
      </c>
      <c r="Q4053" t="s">
        <v>2535</v>
      </c>
      <c r="R4053" t="s">
        <v>2542</v>
      </c>
      <c r="S4053" t="s">
        <v>2502</v>
      </c>
      <c r="T4053">
        <v>17.32</v>
      </c>
      <c r="U4053" t="s">
        <v>3430</v>
      </c>
    </row>
    <row r="4054" spans="1:21" x14ac:dyDescent="0.2">
      <c r="A4054" t="s">
        <v>692</v>
      </c>
      <c r="B4054">
        <v>1037813</v>
      </c>
      <c r="C4054">
        <v>6</v>
      </c>
      <c r="D4054" t="s">
        <v>2502</v>
      </c>
      <c r="E4054" t="s">
        <v>4096</v>
      </c>
      <c r="F4054" s="53">
        <v>700</v>
      </c>
      <c r="G4054" t="s">
        <v>2504</v>
      </c>
      <c r="H4054" t="s">
        <v>2635</v>
      </c>
      <c r="I4054" t="s">
        <v>2518</v>
      </c>
      <c r="J4054" t="s">
        <v>2519</v>
      </c>
      <c r="K4054" t="s">
        <v>2583</v>
      </c>
      <c r="L4054" t="s">
        <v>2639</v>
      </c>
      <c r="M4054" t="s">
        <v>2640</v>
      </c>
      <c r="N4054" t="s">
        <v>2641</v>
      </c>
      <c r="O4054" t="s">
        <v>2642</v>
      </c>
      <c r="P4054" t="s">
        <v>2642</v>
      </c>
      <c r="Q4054" t="s">
        <v>2519</v>
      </c>
      <c r="R4054" t="s">
        <v>2502</v>
      </c>
      <c r="S4054" t="s">
        <v>2636</v>
      </c>
      <c r="T4054">
        <v>49.54</v>
      </c>
      <c r="U4054" t="s">
        <v>2746</v>
      </c>
    </row>
    <row r="4055" spans="1:21" x14ac:dyDescent="0.2">
      <c r="A4055" t="s">
        <v>5425</v>
      </c>
      <c r="B4055">
        <v>1037822</v>
      </c>
      <c r="C4055">
        <v>12</v>
      </c>
      <c r="D4055" t="s">
        <v>2796</v>
      </c>
      <c r="E4055" t="s">
        <v>3935</v>
      </c>
      <c r="F4055" s="53">
        <v>750</v>
      </c>
      <c r="G4055" t="s">
        <v>2504</v>
      </c>
      <c r="H4055" t="s">
        <v>2517</v>
      </c>
      <c r="I4055" t="s">
        <v>2506</v>
      </c>
      <c r="J4055" t="s">
        <v>2535</v>
      </c>
      <c r="K4055" t="s">
        <v>2560</v>
      </c>
      <c r="L4055" t="s">
        <v>2710</v>
      </c>
      <c r="M4055" t="s">
        <v>2711</v>
      </c>
      <c r="N4055" t="s">
        <v>2712</v>
      </c>
      <c r="O4055" t="s">
        <v>2713</v>
      </c>
      <c r="P4055" t="s">
        <v>3451</v>
      </c>
      <c r="Q4055" t="s">
        <v>2535</v>
      </c>
      <c r="R4055" t="s">
        <v>2542</v>
      </c>
      <c r="S4055" t="s">
        <v>2543</v>
      </c>
      <c r="T4055">
        <v>18.989999999999998</v>
      </c>
      <c r="U4055" t="s">
        <v>2590</v>
      </c>
    </row>
    <row r="4056" spans="1:21" x14ac:dyDescent="0.2">
      <c r="A4056" t="s">
        <v>1258</v>
      </c>
      <c r="B4056">
        <v>1037828</v>
      </c>
      <c r="C4056">
        <v>2</v>
      </c>
      <c r="D4056" t="s">
        <v>2502</v>
      </c>
      <c r="E4056" t="s">
        <v>4026</v>
      </c>
      <c r="F4056" s="53">
        <v>4260</v>
      </c>
      <c r="G4056" t="s">
        <v>2613</v>
      </c>
      <c r="H4056" t="s">
        <v>2505</v>
      </c>
      <c r="I4056" t="s">
        <v>2506</v>
      </c>
      <c r="J4056" t="s">
        <v>3017</v>
      </c>
      <c r="K4056" t="s">
        <v>3018</v>
      </c>
      <c r="L4056" t="s">
        <v>3070</v>
      </c>
      <c r="M4056" t="s">
        <v>3071</v>
      </c>
      <c r="N4056" t="s">
        <v>2511</v>
      </c>
      <c r="O4056" t="s">
        <v>2512</v>
      </c>
      <c r="P4056" t="s">
        <v>2577</v>
      </c>
      <c r="Q4056" t="s">
        <v>3021</v>
      </c>
      <c r="R4056" t="s">
        <v>2502</v>
      </c>
      <c r="S4056" t="s">
        <v>5964</v>
      </c>
      <c r="T4056">
        <v>38.49</v>
      </c>
      <c r="U4056" t="s">
        <v>3053</v>
      </c>
    </row>
    <row r="4057" spans="1:21" x14ac:dyDescent="0.2">
      <c r="A4057" t="s">
        <v>7339</v>
      </c>
      <c r="B4057">
        <v>1037833</v>
      </c>
      <c r="C4057">
        <v>6</v>
      </c>
      <c r="D4057" t="s">
        <v>2502</v>
      </c>
      <c r="E4057" t="s">
        <v>9744</v>
      </c>
      <c r="F4057" s="53">
        <v>700</v>
      </c>
      <c r="G4057" t="s">
        <v>2504</v>
      </c>
      <c r="H4057" t="s">
        <v>9458</v>
      </c>
      <c r="I4057" t="s">
        <v>2518</v>
      </c>
      <c r="J4057" t="s">
        <v>2519</v>
      </c>
      <c r="K4057" t="s">
        <v>2583</v>
      </c>
      <c r="L4057" t="s">
        <v>2649</v>
      </c>
      <c r="M4057" t="s">
        <v>2650</v>
      </c>
      <c r="N4057" t="s">
        <v>2522</v>
      </c>
      <c r="O4057" t="s">
        <v>2523</v>
      </c>
      <c r="P4057" t="s">
        <v>2970</v>
      </c>
      <c r="Q4057" t="s">
        <v>2519</v>
      </c>
      <c r="R4057" t="s">
        <v>3173</v>
      </c>
      <c r="S4057" t="s">
        <v>2502</v>
      </c>
      <c r="T4057">
        <v>77.099999999999994</v>
      </c>
      <c r="U4057" t="s">
        <v>4636</v>
      </c>
    </row>
    <row r="4058" spans="1:21" x14ac:dyDescent="0.2">
      <c r="A4058" t="s">
        <v>7340</v>
      </c>
      <c r="B4058">
        <v>1037854</v>
      </c>
      <c r="C4058">
        <v>6</v>
      </c>
      <c r="D4058" t="s">
        <v>2502</v>
      </c>
      <c r="E4058" t="s">
        <v>3185</v>
      </c>
      <c r="F4058" s="53">
        <v>750</v>
      </c>
      <c r="G4058" t="s">
        <v>2504</v>
      </c>
      <c r="H4058" t="s">
        <v>9481</v>
      </c>
      <c r="I4058" t="s">
        <v>2528</v>
      </c>
      <c r="J4058" t="s">
        <v>2535</v>
      </c>
      <c r="K4058" t="s">
        <v>2838</v>
      </c>
      <c r="L4058" t="s">
        <v>2844</v>
      </c>
      <c r="M4058" t="s">
        <v>2845</v>
      </c>
      <c r="N4058" t="s">
        <v>2712</v>
      </c>
      <c r="O4058" t="s">
        <v>2713</v>
      </c>
      <c r="P4058" t="s">
        <v>2851</v>
      </c>
      <c r="Q4058" t="s">
        <v>2535</v>
      </c>
      <c r="R4058" t="s">
        <v>2565</v>
      </c>
      <c r="S4058" t="s">
        <v>2502</v>
      </c>
      <c r="T4058">
        <v>20.47</v>
      </c>
      <c r="U4058" t="s">
        <v>3430</v>
      </c>
    </row>
    <row r="4059" spans="1:21" x14ac:dyDescent="0.2">
      <c r="A4059" t="s">
        <v>7341</v>
      </c>
      <c r="B4059">
        <v>1037859</v>
      </c>
      <c r="C4059">
        <v>6</v>
      </c>
      <c r="D4059" t="s">
        <v>2502</v>
      </c>
      <c r="E4059" t="s">
        <v>3185</v>
      </c>
      <c r="F4059" s="53">
        <v>750</v>
      </c>
      <c r="G4059" t="s">
        <v>2504</v>
      </c>
      <c r="H4059" t="s">
        <v>9481</v>
      </c>
      <c r="I4059" t="s">
        <v>2528</v>
      </c>
      <c r="J4059" t="s">
        <v>2535</v>
      </c>
      <c r="K4059" t="s">
        <v>2560</v>
      </c>
      <c r="L4059" t="s">
        <v>2710</v>
      </c>
      <c r="M4059" t="s">
        <v>2711</v>
      </c>
      <c r="N4059" t="s">
        <v>2712</v>
      </c>
      <c r="O4059" t="s">
        <v>2713</v>
      </c>
      <c r="P4059" t="s">
        <v>2851</v>
      </c>
      <c r="Q4059" t="s">
        <v>2535</v>
      </c>
      <c r="R4059" t="s">
        <v>2542</v>
      </c>
      <c r="S4059" t="s">
        <v>2502</v>
      </c>
      <c r="T4059">
        <v>21.94</v>
      </c>
      <c r="U4059" t="s">
        <v>3430</v>
      </c>
    </row>
    <row r="4060" spans="1:21" x14ac:dyDescent="0.2">
      <c r="A4060" t="s">
        <v>7342</v>
      </c>
      <c r="B4060">
        <v>1037866</v>
      </c>
      <c r="C4060">
        <v>6</v>
      </c>
      <c r="D4060" t="s">
        <v>2502</v>
      </c>
      <c r="E4060" t="s">
        <v>3185</v>
      </c>
      <c r="F4060" s="53">
        <v>750</v>
      </c>
      <c r="G4060" t="s">
        <v>2504</v>
      </c>
      <c r="H4060" t="s">
        <v>9481</v>
      </c>
      <c r="I4060" t="s">
        <v>2518</v>
      </c>
      <c r="J4060" t="s">
        <v>2535</v>
      </c>
      <c r="K4060" t="s">
        <v>2560</v>
      </c>
      <c r="L4060" t="s">
        <v>2710</v>
      </c>
      <c r="M4060" t="s">
        <v>2711</v>
      </c>
      <c r="N4060" t="s">
        <v>2712</v>
      </c>
      <c r="O4060" t="s">
        <v>2713</v>
      </c>
      <c r="P4060" t="s">
        <v>2851</v>
      </c>
      <c r="Q4060" t="s">
        <v>2535</v>
      </c>
      <c r="R4060" t="s">
        <v>2565</v>
      </c>
      <c r="S4060" t="s">
        <v>2502</v>
      </c>
      <c r="T4060">
        <v>32.33</v>
      </c>
      <c r="U4060" t="s">
        <v>3430</v>
      </c>
    </row>
    <row r="4061" spans="1:21" x14ac:dyDescent="0.2">
      <c r="A4061" t="s">
        <v>7343</v>
      </c>
      <c r="B4061">
        <v>1037918</v>
      </c>
      <c r="C4061">
        <v>3</v>
      </c>
      <c r="D4061" t="s">
        <v>2502</v>
      </c>
      <c r="E4061" t="s">
        <v>4077</v>
      </c>
      <c r="F4061" s="53">
        <v>2840</v>
      </c>
      <c r="G4061" t="s">
        <v>2613</v>
      </c>
      <c r="H4061" t="s">
        <v>2635</v>
      </c>
      <c r="I4061" t="s">
        <v>2506</v>
      </c>
      <c r="J4061" t="s">
        <v>3017</v>
      </c>
      <c r="K4061" t="s">
        <v>3018</v>
      </c>
      <c r="L4061" t="s">
        <v>3070</v>
      </c>
      <c r="M4061" t="s">
        <v>3071</v>
      </c>
      <c r="N4061" t="s">
        <v>2511</v>
      </c>
      <c r="O4061" t="s">
        <v>2512</v>
      </c>
      <c r="P4061" t="s">
        <v>2577</v>
      </c>
      <c r="Q4061" t="s">
        <v>3021</v>
      </c>
      <c r="R4061" t="s">
        <v>2502</v>
      </c>
      <c r="S4061" t="s">
        <v>3382</v>
      </c>
      <c r="T4061">
        <v>27.99</v>
      </c>
      <c r="U4061" t="s">
        <v>2697</v>
      </c>
    </row>
    <row r="4062" spans="1:21" x14ac:dyDescent="0.2">
      <c r="A4062" t="s">
        <v>466</v>
      </c>
      <c r="B4062">
        <v>1037925</v>
      </c>
      <c r="C4062">
        <v>24</v>
      </c>
      <c r="D4062" t="s">
        <v>2502</v>
      </c>
      <c r="E4062" t="s">
        <v>3084</v>
      </c>
      <c r="F4062" s="53">
        <v>473</v>
      </c>
      <c r="G4062" t="s">
        <v>2613</v>
      </c>
      <c r="H4062" t="s">
        <v>2505</v>
      </c>
      <c r="I4062" t="s">
        <v>2528</v>
      </c>
      <c r="J4062" t="s">
        <v>2507</v>
      </c>
      <c r="K4062" t="s">
        <v>2529</v>
      </c>
      <c r="L4062" t="s">
        <v>2530</v>
      </c>
      <c r="M4062" t="s">
        <v>2531</v>
      </c>
      <c r="N4062" t="s">
        <v>2511</v>
      </c>
      <c r="O4062" t="s">
        <v>2512</v>
      </c>
      <c r="P4062" t="s">
        <v>2781</v>
      </c>
      <c r="Q4062" t="s">
        <v>3081</v>
      </c>
      <c r="R4062" t="s">
        <v>2502</v>
      </c>
      <c r="S4062" t="s">
        <v>3372</v>
      </c>
      <c r="T4062">
        <v>5.15</v>
      </c>
      <c r="U4062" t="s">
        <v>3085</v>
      </c>
    </row>
    <row r="4063" spans="1:21" x14ac:dyDescent="0.2">
      <c r="A4063" t="s">
        <v>764</v>
      </c>
      <c r="B4063">
        <v>1037927</v>
      </c>
      <c r="C4063">
        <v>6</v>
      </c>
      <c r="D4063" t="s">
        <v>2502</v>
      </c>
      <c r="E4063" t="s">
        <v>9745</v>
      </c>
      <c r="F4063" s="53">
        <v>500</v>
      </c>
      <c r="G4063" t="s">
        <v>2504</v>
      </c>
      <c r="H4063">
        <v>98</v>
      </c>
      <c r="I4063" t="s">
        <v>2518</v>
      </c>
      <c r="J4063" t="s">
        <v>2519</v>
      </c>
      <c r="K4063" t="s">
        <v>2520</v>
      </c>
      <c r="L4063" t="s">
        <v>2521</v>
      </c>
      <c r="M4063" t="s">
        <v>2520</v>
      </c>
      <c r="N4063" t="s">
        <v>2916</v>
      </c>
      <c r="O4063" t="s">
        <v>3385</v>
      </c>
      <c r="P4063" t="s">
        <v>3385</v>
      </c>
      <c r="Q4063" t="s">
        <v>2519</v>
      </c>
      <c r="R4063" t="s">
        <v>2502</v>
      </c>
      <c r="S4063" t="s">
        <v>2525</v>
      </c>
      <c r="T4063">
        <v>58.98</v>
      </c>
      <c r="U4063" t="s">
        <v>3430</v>
      </c>
    </row>
    <row r="4064" spans="1:21" x14ac:dyDescent="0.2">
      <c r="A4064" t="s">
        <v>1307</v>
      </c>
      <c r="B4064">
        <v>1037937</v>
      </c>
      <c r="C4064">
        <v>6</v>
      </c>
      <c r="D4064" t="s">
        <v>2502</v>
      </c>
      <c r="E4064" t="s">
        <v>2648</v>
      </c>
      <c r="F4064" s="53">
        <v>750</v>
      </c>
      <c r="G4064" t="s">
        <v>2504</v>
      </c>
      <c r="H4064" t="s">
        <v>2635</v>
      </c>
      <c r="I4064" t="s">
        <v>2518</v>
      </c>
      <c r="J4064" t="s">
        <v>2519</v>
      </c>
      <c r="K4064" t="s">
        <v>2583</v>
      </c>
      <c r="L4064" t="s">
        <v>2649</v>
      </c>
      <c r="M4064" t="s">
        <v>2650</v>
      </c>
      <c r="N4064" t="s">
        <v>2522</v>
      </c>
      <c r="O4064" t="s">
        <v>2523</v>
      </c>
      <c r="P4064" t="s">
        <v>2651</v>
      </c>
      <c r="Q4064" t="s">
        <v>2519</v>
      </c>
      <c r="R4064" t="s">
        <v>2502</v>
      </c>
      <c r="S4064" t="s">
        <v>2633</v>
      </c>
      <c r="T4064">
        <v>105.07</v>
      </c>
      <c r="U4064" t="s">
        <v>2544</v>
      </c>
    </row>
    <row r="4065" spans="1:21" x14ac:dyDescent="0.2">
      <c r="A4065" t="s">
        <v>7344</v>
      </c>
      <c r="B4065">
        <v>1037939</v>
      </c>
      <c r="C4065">
        <v>6</v>
      </c>
      <c r="D4065" t="s">
        <v>2502</v>
      </c>
      <c r="E4065" t="s">
        <v>3185</v>
      </c>
      <c r="F4065" s="53">
        <v>750</v>
      </c>
      <c r="G4065" t="s">
        <v>2504</v>
      </c>
      <c r="H4065" t="s">
        <v>9458</v>
      </c>
      <c r="I4065" t="s">
        <v>2506</v>
      </c>
      <c r="J4065" t="s">
        <v>2535</v>
      </c>
      <c r="K4065" t="s">
        <v>2560</v>
      </c>
      <c r="L4065" t="s">
        <v>2726</v>
      </c>
      <c r="M4065" t="s">
        <v>2727</v>
      </c>
      <c r="N4065" t="s">
        <v>2539</v>
      </c>
      <c r="O4065" t="s">
        <v>2540</v>
      </c>
      <c r="P4065" t="s">
        <v>2541</v>
      </c>
      <c r="Q4065" t="s">
        <v>2535</v>
      </c>
      <c r="R4065" t="s">
        <v>2836</v>
      </c>
      <c r="S4065" t="s">
        <v>2502</v>
      </c>
      <c r="T4065">
        <v>14.67</v>
      </c>
      <c r="U4065" t="s">
        <v>3430</v>
      </c>
    </row>
    <row r="4066" spans="1:21" x14ac:dyDescent="0.2">
      <c r="A4066" t="s">
        <v>781</v>
      </c>
      <c r="B4066">
        <v>1037941</v>
      </c>
      <c r="C4066">
        <v>12</v>
      </c>
      <c r="D4066" t="s">
        <v>2557</v>
      </c>
      <c r="E4066" t="s">
        <v>9746</v>
      </c>
      <c r="F4066" s="53">
        <v>750</v>
      </c>
      <c r="G4066" t="s">
        <v>2504</v>
      </c>
      <c r="H4066" t="s">
        <v>3188</v>
      </c>
      <c r="I4066" t="s">
        <v>2518</v>
      </c>
      <c r="J4066" t="s">
        <v>2535</v>
      </c>
      <c r="K4066" t="s">
        <v>2560</v>
      </c>
      <c r="L4066" t="s">
        <v>2561</v>
      </c>
      <c r="M4066" t="s">
        <v>2562</v>
      </c>
      <c r="N4066" t="s">
        <v>3135</v>
      </c>
      <c r="O4066" t="s">
        <v>2563</v>
      </c>
      <c r="P4066" t="s">
        <v>2564</v>
      </c>
      <c r="Q4066" t="s">
        <v>2535</v>
      </c>
      <c r="R4066" t="s">
        <v>2565</v>
      </c>
      <c r="S4066" t="s">
        <v>2566</v>
      </c>
      <c r="T4066">
        <v>24.76</v>
      </c>
      <c r="U4066" t="s">
        <v>2731</v>
      </c>
    </row>
    <row r="4067" spans="1:21" x14ac:dyDescent="0.2">
      <c r="A4067" t="s">
        <v>7345</v>
      </c>
      <c r="B4067">
        <v>1037949</v>
      </c>
      <c r="C4067">
        <v>6</v>
      </c>
      <c r="D4067" t="s">
        <v>2502</v>
      </c>
      <c r="E4067" t="s">
        <v>3185</v>
      </c>
      <c r="F4067" s="53">
        <v>750</v>
      </c>
      <c r="G4067" t="s">
        <v>2504</v>
      </c>
      <c r="H4067" t="s">
        <v>9458</v>
      </c>
      <c r="I4067" t="s">
        <v>2518</v>
      </c>
      <c r="J4067" t="s">
        <v>2535</v>
      </c>
      <c r="K4067" t="s">
        <v>2560</v>
      </c>
      <c r="L4067" t="s">
        <v>3027</v>
      </c>
      <c r="M4067" t="s">
        <v>3028</v>
      </c>
      <c r="N4067" t="s">
        <v>2595</v>
      </c>
      <c r="O4067" t="s">
        <v>2596</v>
      </c>
      <c r="P4067" t="s">
        <v>3444</v>
      </c>
      <c r="Q4067" t="s">
        <v>2535</v>
      </c>
      <c r="R4067" t="s">
        <v>2565</v>
      </c>
      <c r="S4067" t="s">
        <v>2502</v>
      </c>
      <c r="T4067">
        <v>26.94</v>
      </c>
      <c r="U4067" t="s">
        <v>3430</v>
      </c>
    </row>
    <row r="4068" spans="1:21" x14ac:dyDescent="0.2">
      <c r="A4068" t="s">
        <v>7346</v>
      </c>
      <c r="B4068">
        <v>1037951</v>
      </c>
      <c r="C4068">
        <v>6</v>
      </c>
      <c r="D4068" t="s">
        <v>2502</v>
      </c>
      <c r="E4068" t="s">
        <v>3185</v>
      </c>
      <c r="F4068" s="53">
        <v>750</v>
      </c>
      <c r="G4068" t="s">
        <v>2504</v>
      </c>
      <c r="H4068" t="s">
        <v>9458</v>
      </c>
      <c r="I4068" t="s">
        <v>2518</v>
      </c>
      <c r="J4068" t="s">
        <v>2535</v>
      </c>
      <c r="K4068" t="s">
        <v>2560</v>
      </c>
      <c r="L4068" t="s">
        <v>3027</v>
      </c>
      <c r="M4068" t="s">
        <v>3028</v>
      </c>
      <c r="N4068" t="s">
        <v>2595</v>
      </c>
      <c r="O4068" t="s">
        <v>2596</v>
      </c>
      <c r="P4068" t="s">
        <v>3444</v>
      </c>
      <c r="Q4068" t="s">
        <v>2535</v>
      </c>
      <c r="R4068" t="s">
        <v>2565</v>
      </c>
      <c r="S4068" t="s">
        <v>2502</v>
      </c>
      <c r="T4068">
        <v>49</v>
      </c>
      <c r="U4068" t="s">
        <v>3430</v>
      </c>
    </row>
    <row r="4069" spans="1:21" x14ac:dyDescent="0.2">
      <c r="A4069" t="s">
        <v>7347</v>
      </c>
      <c r="B4069">
        <v>1037956</v>
      </c>
      <c r="C4069">
        <v>12</v>
      </c>
      <c r="D4069" t="s">
        <v>2798</v>
      </c>
      <c r="E4069" t="s">
        <v>3185</v>
      </c>
      <c r="F4069" s="53">
        <v>750</v>
      </c>
      <c r="G4069" t="s">
        <v>2504</v>
      </c>
      <c r="H4069" t="s">
        <v>2635</v>
      </c>
      <c r="I4069" t="s">
        <v>2518</v>
      </c>
      <c r="J4069" t="s">
        <v>2535</v>
      </c>
      <c r="K4069" t="s">
        <v>2560</v>
      </c>
      <c r="L4069" t="s">
        <v>2953</v>
      </c>
      <c r="M4069" t="s">
        <v>2954</v>
      </c>
      <c r="N4069" t="s">
        <v>2511</v>
      </c>
      <c r="O4069" t="s">
        <v>3944</v>
      </c>
      <c r="P4069" t="s">
        <v>3944</v>
      </c>
      <c r="Q4069" t="s">
        <v>2535</v>
      </c>
      <c r="R4069" t="s">
        <v>2836</v>
      </c>
      <c r="S4069" t="s">
        <v>2788</v>
      </c>
      <c r="T4069">
        <v>25.76</v>
      </c>
      <c r="U4069" t="s">
        <v>10307</v>
      </c>
    </row>
    <row r="4070" spans="1:21" x14ac:dyDescent="0.2">
      <c r="A4070" t="s">
        <v>7348</v>
      </c>
      <c r="B4070">
        <v>1037959</v>
      </c>
      <c r="C4070">
        <v>6</v>
      </c>
      <c r="D4070" t="s">
        <v>2502</v>
      </c>
      <c r="E4070" t="s">
        <v>3185</v>
      </c>
      <c r="F4070" s="53">
        <v>750</v>
      </c>
      <c r="G4070" t="s">
        <v>2504</v>
      </c>
      <c r="H4070" t="s">
        <v>9458</v>
      </c>
      <c r="I4070" t="s">
        <v>2528</v>
      </c>
      <c r="J4070" t="s">
        <v>2535</v>
      </c>
      <c r="K4070" t="s">
        <v>2560</v>
      </c>
      <c r="L4070" t="s">
        <v>2726</v>
      </c>
      <c r="M4070" t="s">
        <v>2727</v>
      </c>
      <c r="N4070" t="s">
        <v>2539</v>
      </c>
      <c r="O4070" t="s">
        <v>2540</v>
      </c>
      <c r="P4070" t="s">
        <v>2541</v>
      </c>
      <c r="Q4070" t="s">
        <v>2535</v>
      </c>
      <c r="R4070" t="s">
        <v>2836</v>
      </c>
      <c r="S4070" t="s">
        <v>2502</v>
      </c>
      <c r="T4070">
        <v>20.3</v>
      </c>
      <c r="U4070" t="s">
        <v>3430</v>
      </c>
    </row>
    <row r="4071" spans="1:21" x14ac:dyDescent="0.2">
      <c r="A4071" t="s">
        <v>7349</v>
      </c>
      <c r="B4071">
        <v>1037964</v>
      </c>
      <c r="C4071">
        <v>6</v>
      </c>
      <c r="D4071" t="s">
        <v>2502</v>
      </c>
      <c r="E4071" t="s">
        <v>3185</v>
      </c>
      <c r="F4071" s="53">
        <v>750</v>
      </c>
      <c r="G4071" t="s">
        <v>2504</v>
      </c>
      <c r="H4071" t="s">
        <v>9458</v>
      </c>
      <c r="I4071" t="s">
        <v>2518</v>
      </c>
      <c r="J4071" t="s">
        <v>2535</v>
      </c>
      <c r="K4071" t="s">
        <v>2560</v>
      </c>
      <c r="L4071" t="s">
        <v>2720</v>
      </c>
      <c r="M4071" t="s">
        <v>2721</v>
      </c>
      <c r="N4071" t="s">
        <v>2722</v>
      </c>
      <c r="O4071" t="s">
        <v>2723</v>
      </c>
      <c r="P4071" t="s">
        <v>3368</v>
      </c>
      <c r="Q4071" t="s">
        <v>2535</v>
      </c>
      <c r="R4071" t="s">
        <v>2565</v>
      </c>
      <c r="S4071" t="s">
        <v>2502</v>
      </c>
      <c r="T4071">
        <v>38.299999999999997</v>
      </c>
      <c r="U4071" t="s">
        <v>2686</v>
      </c>
    </row>
    <row r="4072" spans="1:21" x14ac:dyDescent="0.2">
      <c r="A4072" t="s">
        <v>7350</v>
      </c>
      <c r="B4072">
        <v>1037967</v>
      </c>
      <c r="C4072">
        <v>12</v>
      </c>
      <c r="D4072" t="s">
        <v>2502</v>
      </c>
      <c r="E4072" t="s">
        <v>3185</v>
      </c>
      <c r="F4072" s="53">
        <v>750</v>
      </c>
      <c r="G4072" t="s">
        <v>2504</v>
      </c>
      <c r="H4072" t="s">
        <v>9458</v>
      </c>
      <c r="I4072" t="s">
        <v>2506</v>
      </c>
      <c r="J4072" t="s">
        <v>2535</v>
      </c>
      <c r="K4072" t="s">
        <v>2560</v>
      </c>
      <c r="L4072" t="s">
        <v>2720</v>
      </c>
      <c r="M4072" t="s">
        <v>2721</v>
      </c>
      <c r="N4072" t="s">
        <v>2722</v>
      </c>
      <c r="O4072" t="s">
        <v>2723</v>
      </c>
      <c r="P4072" t="s">
        <v>3368</v>
      </c>
      <c r="Q4072" t="s">
        <v>2535</v>
      </c>
      <c r="R4072" t="s">
        <v>2542</v>
      </c>
      <c r="S4072" t="s">
        <v>2502</v>
      </c>
      <c r="T4072">
        <v>19.32</v>
      </c>
      <c r="U4072" t="s">
        <v>2686</v>
      </c>
    </row>
    <row r="4073" spans="1:21" x14ac:dyDescent="0.2">
      <c r="A4073" t="s">
        <v>7351</v>
      </c>
      <c r="B4073">
        <v>1037968</v>
      </c>
      <c r="C4073">
        <v>12</v>
      </c>
      <c r="D4073" t="s">
        <v>2502</v>
      </c>
      <c r="E4073" t="s">
        <v>3185</v>
      </c>
      <c r="F4073" s="53">
        <v>750</v>
      </c>
      <c r="G4073" t="s">
        <v>2504</v>
      </c>
      <c r="H4073" t="s">
        <v>9458</v>
      </c>
      <c r="I4073" t="s">
        <v>2528</v>
      </c>
      <c r="J4073" t="s">
        <v>2535</v>
      </c>
      <c r="K4073" t="s">
        <v>2560</v>
      </c>
      <c r="L4073" t="s">
        <v>2720</v>
      </c>
      <c r="M4073" t="s">
        <v>2721</v>
      </c>
      <c r="N4073" t="s">
        <v>2722</v>
      </c>
      <c r="O4073" t="s">
        <v>2723</v>
      </c>
      <c r="P4073" t="s">
        <v>3368</v>
      </c>
      <c r="Q4073" t="s">
        <v>2535</v>
      </c>
      <c r="R4073" t="s">
        <v>2565</v>
      </c>
      <c r="S4073" t="s">
        <v>2502</v>
      </c>
      <c r="T4073">
        <v>20.14</v>
      </c>
      <c r="U4073" t="s">
        <v>2686</v>
      </c>
    </row>
    <row r="4074" spans="1:21" x14ac:dyDescent="0.2">
      <c r="A4074" t="s">
        <v>519</v>
      </c>
      <c r="B4074">
        <v>1037977</v>
      </c>
      <c r="C4074">
        <v>24</v>
      </c>
      <c r="D4074" t="s">
        <v>2502</v>
      </c>
      <c r="E4074" t="s">
        <v>4097</v>
      </c>
      <c r="F4074" s="53">
        <v>473</v>
      </c>
      <c r="G4074" t="s">
        <v>2613</v>
      </c>
      <c r="H4074" t="s">
        <v>2555</v>
      </c>
      <c r="I4074" t="s">
        <v>2528</v>
      </c>
      <c r="J4074" t="s">
        <v>2507</v>
      </c>
      <c r="K4074" t="s">
        <v>2529</v>
      </c>
      <c r="L4074" t="s">
        <v>2530</v>
      </c>
      <c r="M4074" t="s">
        <v>2531</v>
      </c>
      <c r="N4074" t="s">
        <v>2511</v>
      </c>
      <c r="O4074" t="s">
        <v>2512</v>
      </c>
      <c r="P4074" t="s">
        <v>2571</v>
      </c>
      <c r="Q4074" t="s">
        <v>2507</v>
      </c>
      <c r="R4074" t="s">
        <v>2502</v>
      </c>
      <c r="S4074" t="s">
        <v>2514</v>
      </c>
      <c r="T4074">
        <v>5.18</v>
      </c>
      <c r="U4074" t="s">
        <v>2515</v>
      </c>
    </row>
    <row r="4075" spans="1:21" x14ac:dyDescent="0.2">
      <c r="A4075" t="s">
        <v>7352</v>
      </c>
      <c r="B4075">
        <v>1037983</v>
      </c>
      <c r="C4075">
        <v>6</v>
      </c>
      <c r="D4075" t="s">
        <v>2502</v>
      </c>
      <c r="E4075" t="s">
        <v>3185</v>
      </c>
      <c r="F4075" s="53">
        <v>750</v>
      </c>
      <c r="G4075" t="s">
        <v>2504</v>
      </c>
      <c r="H4075" t="s">
        <v>9481</v>
      </c>
      <c r="I4075" t="s">
        <v>2518</v>
      </c>
      <c r="J4075" t="s">
        <v>2535</v>
      </c>
      <c r="K4075" t="s">
        <v>2560</v>
      </c>
      <c r="L4075" t="s">
        <v>2768</v>
      </c>
      <c r="M4075" t="s">
        <v>2769</v>
      </c>
      <c r="N4075" t="s">
        <v>2770</v>
      </c>
      <c r="O4075" t="s">
        <v>2771</v>
      </c>
      <c r="P4075" t="s">
        <v>2830</v>
      </c>
      <c r="Q4075" t="s">
        <v>2535</v>
      </c>
      <c r="R4075" t="s">
        <v>2542</v>
      </c>
      <c r="S4075" t="s">
        <v>2502</v>
      </c>
      <c r="T4075">
        <v>30.78</v>
      </c>
      <c r="U4075" t="s">
        <v>3430</v>
      </c>
    </row>
    <row r="4076" spans="1:21" x14ac:dyDescent="0.2">
      <c r="A4076" t="s">
        <v>7353</v>
      </c>
      <c r="B4076">
        <v>1037984</v>
      </c>
      <c r="C4076">
        <v>6</v>
      </c>
      <c r="D4076" t="s">
        <v>2502</v>
      </c>
      <c r="E4076" t="s">
        <v>3185</v>
      </c>
      <c r="F4076" s="53">
        <v>750</v>
      </c>
      <c r="G4076" t="s">
        <v>2504</v>
      </c>
      <c r="H4076" t="s">
        <v>9481</v>
      </c>
      <c r="I4076" t="s">
        <v>2518</v>
      </c>
      <c r="J4076" t="s">
        <v>2535</v>
      </c>
      <c r="K4076" t="s">
        <v>2560</v>
      </c>
      <c r="L4076" t="s">
        <v>2756</v>
      </c>
      <c r="M4076" t="s">
        <v>2757</v>
      </c>
      <c r="N4076" t="s">
        <v>2657</v>
      </c>
      <c r="O4076" t="s">
        <v>2671</v>
      </c>
      <c r="P4076" t="s">
        <v>2674</v>
      </c>
      <c r="Q4076" t="s">
        <v>2535</v>
      </c>
      <c r="R4076" t="s">
        <v>2542</v>
      </c>
      <c r="S4076" t="s">
        <v>2502</v>
      </c>
      <c r="T4076">
        <v>47.65</v>
      </c>
      <c r="U4076" t="s">
        <v>3430</v>
      </c>
    </row>
    <row r="4077" spans="1:21" x14ac:dyDescent="0.2">
      <c r="A4077" t="s">
        <v>7354</v>
      </c>
      <c r="B4077">
        <v>1037985</v>
      </c>
      <c r="C4077">
        <v>6</v>
      </c>
      <c r="D4077" t="s">
        <v>2502</v>
      </c>
      <c r="E4077" t="s">
        <v>3185</v>
      </c>
      <c r="F4077" s="53">
        <v>750</v>
      </c>
      <c r="G4077" t="s">
        <v>2504</v>
      </c>
      <c r="H4077" t="s">
        <v>9481</v>
      </c>
      <c r="I4077" t="s">
        <v>2528</v>
      </c>
      <c r="J4077" t="s">
        <v>2535</v>
      </c>
      <c r="K4077" t="s">
        <v>2560</v>
      </c>
      <c r="L4077" t="s">
        <v>2756</v>
      </c>
      <c r="M4077" t="s">
        <v>2757</v>
      </c>
      <c r="N4077" t="s">
        <v>2657</v>
      </c>
      <c r="O4077" t="s">
        <v>2671</v>
      </c>
      <c r="P4077" t="s">
        <v>2674</v>
      </c>
      <c r="Q4077" t="s">
        <v>2535</v>
      </c>
      <c r="R4077" t="s">
        <v>2542</v>
      </c>
      <c r="S4077" t="s">
        <v>2502</v>
      </c>
      <c r="T4077">
        <v>22.9</v>
      </c>
      <c r="U4077" t="s">
        <v>3430</v>
      </c>
    </row>
    <row r="4078" spans="1:21" x14ac:dyDescent="0.2">
      <c r="A4078" t="s">
        <v>7355</v>
      </c>
      <c r="B4078">
        <v>1037986</v>
      </c>
      <c r="C4078">
        <v>3</v>
      </c>
      <c r="D4078" t="s">
        <v>2502</v>
      </c>
      <c r="E4078" t="s">
        <v>3185</v>
      </c>
      <c r="F4078" s="53">
        <v>750</v>
      </c>
      <c r="G4078" t="s">
        <v>2504</v>
      </c>
      <c r="H4078" t="s">
        <v>9481</v>
      </c>
      <c r="I4078" t="s">
        <v>2518</v>
      </c>
      <c r="J4078" t="s">
        <v>2535</v>
      </c>
      <c r="K4078" t="s">
        <v>2560</v>
      </c>
      <c r="L4078" t="s">
        <v>2756</v>
      </c>
      <c r="M4078" t="s">
        <v>2757</v>
      </c>
      <c r="N4078" t="s">
        <v>2657</v>
      </c>
      <c r="O4078" t="s">
        <v>2671</v>
      </c>
      <c r="P4078" t="s">
        <v>2674</v>
      </c>
      <c r="Q4078" t="s">
        <v>2535</v>
      </c>
      <c r="R4078" t="s">
        <v>2542</v>
      </c>
      <c r="S4078" t="s">
        <v>2502</v>
      </c>
      <c r="T4078">
        <v>52.34</v>
      </c>
      <c r="U4078" t="s">
        <v>3430</v>
      </c>
    </row>
    <row r="4079" spans="1:21" x14ac:dyDescent="0.2">
      <c r="A4079" t="s">
        <v>7356</v>
      </c>
      <c r="B4079">
        <v>1037987</v>
      </c>
      <c r="C4079">
        <v>3</v>
      </c>
      <c r="D4079" t="s">
        <v>2502</v>
      </c>
      <c r="E4079" t="s">
        <v>3185</v>
      </c>
      <c r="F4079" s="53">
        <v>375</v>
      </c>
      <c r="G4079" t="s">
        <v>2504</v>
      </c>
      <c r="H4079" t="s">
        <v>9481</v>
      </c>
      <c r="I4079" t="s">
        <v>2518</v>
      </c>
      <c r="J4079" t="s">
        <v>2535</v>
      </c>
      <c r="K4079" t="s">
        <v>2560</v>
      </c>
      <c r="L4079" t="s">
        <v>2756</v>
      </c>
      <c r="M4079" t="s">
        <v>2757</v>
      </c>
      <c r="N4079" t="s">
        <v>2657</v>
      </c>
      <c r="O4079" t="s">
        <v>2671</v>
      </c>
      <c r="P4079" t="s">
        <v>2674</v>
      </c>
      <c r="Q4079" t="s">
        <v>2535</v>
      </c>
      <c r="R4079" t="s">
        <v>2565</v>
      </c>
      <c r="S4079" t="s">
        <v>2502</v>
      </c>
      <c r="T4079">
        <v>49.42</v>
      </c>
      <c r="U4079" t="s">
        <v>3430</v>
      </c>
    </row>
    <row r="4080" spans="1:21" x14ac:dyDescent="0.2">
      <c r="A4080" t="s">
        <v>7357</v>
      </c>
      <c r="B4080">
        <v>1037988</v>
      </c>
      <c r="C4080">
        <v>6</v>
      </c>
      <c r="D4080" t="s">
        <v>2502</v>
      </c>
      <c r="E4080" t="s">
        <v>3185</v>
      </c>
      <c r="F4080" s="53">
        <v>750</v>
      </c>
      <c r="G4080" t="s">
        <v>2504</v>
      </c>
      <c r="H4080" t="s">
        <v>9481</v>
      </c>
      <c r="I4080" t="s">
        <v>2528</v>
      </c>
      <c r="J4080" t="s">
        <v>2535</v>
      </c>
      <c r="K4080" t="s">
        <v>2560</v>
      </c>
      <c r="L4080" t="s">
        <v>2768</v>
      </c>
      <c r="M4080" t="s">
        <v>2769</v>
      </c>
      <c r="N4080" t="s">
        <v>2770</v>
      </c>
      <c r="O4080" t="s">
        <v>2771</v>
      </c>
      <c r="P4080" t="s">
        <v>2830</v>
      </c>
      <c r="Q4080" t="s">
        <v>2535</v>
      </c>
      <c r="R4080" t="s">
        <v>2836</v>
      </c>
      <c r="S4080" t="s">
        <v>2502</v>
      </c>
      <c r="T4080">
        <v>22.56</v>
      </c>
      <c r="U4080" t="s">
        <v>3430</v>
      </c>
    </row>
    <row r="4081" spans="1:21" x14ac:dyDescent="0.2">
      <c r="A4081" t="s">
        <v>274</v>
      </c>
      <c r="B4081">
        <v>1038016</v>
      </c>
      <c r="C4081">
        <v>6</v>
      </c>
      <c r="D4081" t="s">
        <v>2789</v>
      </c>
      <c r="E4081" t="s">
        <v>9747</v>
      </c>
      <c r="F4081" s="53">
        <v>750</v>
      </c>
      <c r="G4081" t="s">
        <v>2504</v>
      </c>
      <c r="H4081" t="s">
        <v>2635</v>
      </c>
      <c r="I4081" t="s">
        <v>2518</v>
      </c>
      <c r="J4081" t="s">
        <v>2535</v>
      </c>
      <c r="K4081" t="s">
        <v>2560</v>
      </c>
      <c r="L4081" t="s">
        <v>2726</v>
      </c>
      <c r="M4081" t="s">
        <v>2727</v>
      </c>
      <c r="N4081" t="s">
        <v>2539</v>
      </c>
      <c r="O4081" t="s">
        <v>2540</v>
      </c>
      <c r="P4081" t="s">
        <v>2728</v>
      </c>
      <c r="Q4081" t="s">
        <v>2535</v>
      </c>
      <c r="R4081" t="s">
        <v>2542</v>
      </c>
      <c r="S4081" t="s">
        <v>2543</v>
      </c>
      <c r="T4081">
        <v>68.14</v>
      </c>
      <c r="U4081" t="s">
        <v>3777</v>
      </c>
    </row>
    <row r="4082" spans="1:21" x14ac:dyDescent="0.2">
      <c r="A4082" t="s">
        <v>475</v>
      </c>
      <c r="B4082">
        <v>1038017</v>
      </c>
      <c r="C4082">
        <v>12</v>
      </c>
      <c r="D4082" t="s">
        <v>2789</v>
      </c>
      <c r="E4082" t="s">
        <v>9748</v>
      </c>
      <c r="F4082" s="53">
        <v>750</v>
      </c>
      <c r="G4082" t="s">
        <v>2504</v>
      </c>
      <c r="H4082" t="s">
        <v>2635</v>
      </c>
      <c r="I4082" t="s">
        <v>2518</v>
      </c>
      <c r="J4082" t="s">
        <v>2535</v>
      </c>
      <c r="K4082" t="s">
        <v>2560</v>
      </c>
      <c r="L4082" t="s">
        <v>2726</v>
      </c>
      <c r="M4082" t="s">
        <v>2727</v>
      </c>
      <c r="N4082" t="s">
        <v>2539</v>
      </c>
      <c r="O4082" t="s">
        <v>2540</v>
      </c>
      <c r="P4082" t="s">
        <v>2728</v>
      </c>
      <c r="Q4082" t="s">
        <v>2535</v>
      </c>
      <c r="R4082" t="s">
        <v>2542</v>
      </c>
      <c r="S4082" t="s">
        <v>2543</v>
      </c>
      <c r="T4082">
        <v>70.23</v>
      </c>
      <c r="U4082" t="s">
        <v>3777</v>
      </c>
    </row>
    <row r="4083" spans="1:21" x14ac:dyDescent="0.2">
      <c r="A4083" t="s">
        <v>7358</v>
      </c>
      <c r="B4083">
        <v>1038018</v>
      </c>
      <c r="C4083">
        <v>6</v>
      </c>
      <c r="D4083" t="s">
        <v>2502</v>
      </c>
      <c r="E4083" t="s">
        <v>3185</v>
      </c>
      <c r="F4083" s="53">
        <v>700</v>
      </c>
      <c r="G4083" t="s">
        <v>2504</v>
      </c>
      <c r="H4083" t="s">
        <v>9458</v>
      </c>
      <c r="I4083" t="s">
        <v>2518</v>
      </c>
      <c r="J4083" t="s">
        <v>2519</v>
      </c>
      <c r="K4083" t="s">
        <v>2583</v>
      </c>
      <c r="L4083" t="s">
        <v>2649</v>
      </c>
      <c r="M4083" t="s">
        <v>2650</v>
      </c>
      <c r="N4083" t="s">
        <v>2522</v>
      </c>
      <c r="O4083" t="s">
        <v>2523</v>
      </c>
      <c r="P4083" t="s">
        <v>2524</v>
      </c>
      <c r="Q4083" t="s">
        <v>2519</v>
      </c>
      <c r="R4083" t="s">
        <v>3173</v>
      </c>
      <c r="S4083" t="s">
        <v>2502</v>
      </c>
      <c r="T4083">
        <v>125.53</v>
      </c>
      <c r="U4083" t="s">
        <v>4636</v>
      </c>
    </row>
    <row r="4084" spans="1:21" x14ac:dyDescent="0.2">
      <c r="A4084" t="s">
        <v>7359</v>
      </c>
      <c r="B4084">
        <v>1038020</v>
      </c>
      <c r="C4084">
        <v>6</v>
      </c>
      <c r="D4084" t="s">
        <v>2698</v>
      </c>
      <c r="E4084" t="s">
        <v>9749</v>
      </c>
      <c r="F4084" s="53">
        <v>750</v>
      </c>
      <c r="G4084" t="s">
        <v>2504</v>
      </c>
      <c r="H4084" t="s">
        <v>2635</v>
      </c>
      <c r="I4084" t="s">
        <v>2518</v>
      </c>
      <c r="J4084" t="s">
        <v>2535</v>
      </c>
      <c r="K4084" t="s">
        <v>2560</v>
      </c>
      <c r="L4084" t="s">
        <v>2756</v>
      </c>
      <c r="M4084" t="s">
        <v>2757</v>
      </c>
      <c r="N4084" t="s">
        <v>2511</v>
      </c>
      <c r="O4084" t="s">
        <v>2671</v>
      </c>
      <c r="P4084" t="s">
        <v>3602</v>
      </c>
      <c r="Q4084" t="s">
        <v>2535</v>
      </c>
      <c r="R4084" t="s">
        <v>2565</v>
      </c>
      <c r="S4084" t="s">
        <v>2598</v>
      </c>
      <c r="T4084">
        <v>49.55</v>
      </c>
      <c r="U4084" t="s">
        <v>2697</v>
      </c>
    </row>
    <row r="4085" spans="1:21" x14ac:dyDescent="0.2">
      <c r="A4085" t="s">
        <v>2389</v>
      </c>
      <c r="B4085">
        <v>1038026</v>
      </c>
      <c r="C4085">
        <v>4</v>
      </c>
      <c r="D4085" t="s">
        <v>2502</v>
      </c>
      <c r="E4085" t="s">
        <v>3964</v>
      </c>
      <c r="F4085" s="53">
        <v>2130</v>
      </c>
      <c r="G4085" t="s">
        <v>2613</v>
      </c>
      <c r="H4085">
        <v>98</v>
      </c>
      <c r="I4085" t="s">
        <v>2506</v>
      </c>
      <c r="J4085" t="s">
        <v>3017</v>
      </c>
      <c r="K4085" t="s">
        <v>3018</v>
      </c>
      <c r="L4085" t="s">
        <v>3921</v>
      </c>
      <c r="M4085" t="s">
        <v>3922</v>
      </c>
      <c r="N4085" t="s">
        <v>2511</v>
      </c>
      <c r="O4085" t="s">
        <v>2512</v>
      </c>
      <c r="P4085" t="s">
        <v>2513</v>
      </c>
      <c r="Q4085" t="s">
        <v>3021</v>
      </c>
      <c r="R4085" t="s">
        <v>2502</v>
      </c>
      <c r="S4085" t="s">
        <v>3382</v>
      </c>
      <c r="T4085">
        <v>21.8</v>
      </c>
      <c r="U4085" t="s">
        <v>2599</v>
      </c>
    </row>
    <row r="4086" spans="1:21" x14ac:dyDescent="0.2">
      <c r="A4086" t="s">
        <v>4415</v>
      </c>
      <c r="B4086">
        <v>1038029</v>
      </c>
      <c r="C4086">
        <v>12</v>
      </c>
      <c r="D4086" t="s">
        <v>3279</v>
      </c>
      <c r="E4086" t="s">
        <v>9750</v>
      </c>
      <c r="F4086" s="53">
        <v>750</v>
      </c>
      <c r="G4086" t="s">
        <v>2504</v>
      </c>
      <c r="H4086" t="s">
        <v>2635</v>
      </c>
      <c r="I4086" t="s">
        <v>2518</v>
      </c>
      <c r="J4086" t="s">
        <v>2535</v>
      </c>
      <c r="K4086" t="s">
        <v>2560</v>
      </c>
      <c r="L4086" t="s">
        <v>2756</v>
      </c>
      <c r="M4086" t="s">
        <v>2757</v>
      </c>
      <c r="N4086" t="s">
        <v>2657</v>
      </c>
      <c r="O4086" t="s">
        <v>2671</v>
      </c>
      <c r="P4086" t="s">
        <v>3280</v>
      </c>
      <c r="Q4086" t="s">
        <v>2535</v>
      </c>
      <c r="R4086" t="s">
        <v>2542</v>
      </c>
      <c r="S4086" t="s">
        <v>2543</v>
      </c>
      <c r="T4086">
        <v>76.33</v>
      </c>
      <c r="U4086" t="s">
        <v>3777</v>
      </c>
    </row>
    <row r="4087" spans="1:21" x14ac:dyDescent="0.2">
      <c r="A4087" t="s">
        <v>216</v>
      </c>
      <c r="B4087">
        <v>1038030</v>
      </c>
      <c r="C4087">
        <v>6</v>
      </c>
      <c r="D4087" t="s">
        <v>3279</v>
      </c>
      <c r="E4087" t="s">
        <v>9751</v>
      </c>
      <c r="F4087" s="53">
        <v>750</v>
      </c>
      <c r="G4087" t="s">
        <v>2504</v>
      </c>
      <c r="H4087" t="s">
        <v>2635</v>
      </c>
      <c r="I4087" t="s">
        <v>2518</v>
      </c>
      <c r="J4087" t="s">
        <v>2535</v>
      </c>
      <c r="K4087" t="s">
        <v>2560</v>
      </c>
      <c r="L4087" t="s">
        <v>2756</v>
      </c>
      <c r="M4087" t="s">
        <v>2757</v>
      </c>
      <c r="N4087" t="s">
        <v>2657</v>
      </c>
      <c r="O4087" t="s">
        <v>2671</v>
      </c>
      <c r="P4087" t="s">
        <v>3280</v>
      </c>
      <c r="Q4087" t="s">
        <v>2535</v>
      </c>
      <c r="R4087" t="s">
        <v>2542</v>
      </c>
      <c r="S4087" t="s">
        <v>2543</v>
      </c>
      <c r="T4087">
        <v>58.41</v>
      </c>
      <c r="U4087" t="s">
        <v>3777</v>
      </c>
    </row>
    <row r="4088" spans="1:21" x14ac:dyDescent="0.2">
      <c r="A4088" t="s">
        <v>7360</v>
      </c>
      <c r="B4088">
        <v>1038032</v>
      </c>
      <c r="C4088">
        <v>12</v>
      </c>
      <c r="D4088" t="s">
        <v>2502</v>
      </c>
      <c r="E4088" t="s">
        <v>3185</v>
      </c>
      <c r="F4088" s="53">
        <v>750</v>
      </c>
      <c r="G4088" t="s">
        <v>2504</v>
      </c>
      <c r="H4088" t="s">
        <v>9458</v>
      </c>
      <c r="I4088" t="s">
        <v>2506</v>
      </c>
      <c r="J4088" t="s">
        <v>2519</v>
      </c>
      <c r="K4088" t="s">
        <v>2887</v>
      </c>
      <c r="L4088" t="s">
        <v>2888</v>
      </c>
      <c r="M4088" t="s">
        <v>2887</v>
      </c>
      <c r="N4088" t="s">
        <v>2889</v>
      </c>
      <c r="O4088" t="s">
        <v>2890</v>
      </c>
      <c r="P4088" t="s">
        <v>2890</v>
      </c>
      <c r="Q4088" t="s">
        <v>2519</v>
      </c>
      <c r="R4088" t="s">
        <v>2502</v>
      </c>
      <c r="S4088" t="s">
        <v>2525</v>
      </c>
      <c r="T4088">
        <v>37.869999999999997</v>
      </c>
      <c r="U4088" t="s">
        <v>2556</v>
      </c>
    </row>
    <row r="4089" spans="1:21" x14ac:dyDescent="0.2">
      <c r="A4089" t="s">
        <v>2428</v>
      </c>
      <c r="B4089">
        <v>1038034</v>
      </c>
      <c r="C4089">
        <v>1</v>
      </c>
      <c r="D4089" t="s">
        <v>2502</v>
      </c>
      <c r="E4089" t="s">
        <v>3185</v>
      </c>
      <c r="F4089" s="53">
        <v>700</v>
      </c>
      <c r="G4089" t="s">
        <v>2504</v>
      </c>
      <c r="H4089" t="s">
        <v>2963</v>
      </c>
      <c r="I4089" t="s">
        <v>2518</v>
      </c>
      <c r="J4089" t="s">
        <v>2519</v>
      </c>
      <c r="K4089" t="s">
        <v>2583</v>
      </c>
      <c r="L4089" t="s">
        <v>2644</v>
      </c>
      <c r="M4089" t="s">
        <v>2645</v>
      </c>
      <c r="N4089" t="s">
        <v>2586</v>
      </c>
      <c r="O4089" t="s">
        <v>2523</v>
      </c>
      <c r="P4089" t="s">
        <v>2524</v>
      </c>
      <c r="Q4089" t="s">
        <v>2519</v>
      </c>
      <c r="R4089" t="s">
        <v>2502</v>
      </c>
      <c r="S4089" t="s">
        <v>3146</v>
      </c>
      <c r="T4089">
        <v>8390.2999999999993</v>
      </c>
      <c r="U4089" t="s">
        <v>2795</v>
      </c>
    </row>
    <row r="4090" spans="1:21" x14ac:dyDescent="0.2">
      <c r="A4090" t="s">
        <v>2127</v>
      </c>
      <c r="B4090">
        <v>1038035</v>
      </c>
      <c r="C4090">
        <v>1</v>
      </c>
      <c r="D4090" t="s">
        <v>2502</v>
      </c>
      <c r="E4090" t="s">
        <v>3185</v>
      </c>
      <c r="F4090" s="53">
        <v>700</v>
      </c>
      <c r="G4090" t="s">
        <v>2504</v>
      </c>
      <c r="H4090" t="s">
        <v>2963</v>
      </c>
      <c r="I4090" t="s">
        <v>2518</v>
      </c>
      <c r="J4090" t="s">
        <v>2519</v>
      </c>
      <c r="K4090" t="s">
        <v>2583</v>
      </c>
      <c r="L4090" t="s">
        <v>2649</v>
      </c>
      <c r="M4090" t="s">
        <v>2650</v>
      </c>
      <c r="N4090" t="s">
        <v>2586</v>
      </c>
      <c r="O4090" t="s">
        <v>2523</v>
      </c>
      <c r="P4090" t="s">
        <v>2651</v>
      </c>
      <c r="Q4090" t="s">
        <v>2519</v>
      </c>
      <c r="R4090" t="s">
        <v>2502</v>
      </c>
      <c r="S4090" t="s">
        <v>2633</v>
      </c>
      <c r="T4090">
        <v>12046.92</v>
      </c>
      <c r="U4090" t="s">
        <v>2795</v>
      </c>
    </row>
    <row r="4091" spans="1:21" x14ac:dyDescent="0.2">
      <c r="A4091" t="s">
        <v>1431</v>
      </c>
      <c r="B4091">
        <v>1038040</v>
      </c>
      <c r="C4091">
        <v>24</v>
      </c>
      <c r="D4091" t="s">
        <v>3038</v>
      </c>
      <c r="E4091" t="s">
        <v>3967</v>
      </c>
      <c r="F4091" s="53">
        <v>250</v>
      </c>
      <c r="G4091" t="s">
        <v>2613</v>
      </c>
      <c r="H4091">
        <v>98</v>
      </c>
      <c r="I4091" t="s">
        <v>2506</v>
      </c>
      <c r="J4091" t="s">
        <v>2535</v>
      </c>
      <c r="K4091" t="s">
        <v>2560</v>
      </c>
      <c r="L4091" t="s">
        <v>2700</v>
      </c>
      <c r="M4091" t="s">
        <v>2701</v>
      </c>
      <c r="N4091" t="s">
        <v>2511</v>
      </c>
      <c r="O4091" t="s">
        <v>2512</v>
      </c>
      <c r="P4091" t="s">
        <v>2781</v>
      </c>
      <c r="Q4091" t="s">
        <v>2782</v>
      </c>
      <c r="R4091" t="s">
        <v>2565</v>
      </c>
      <c r="S4091" t="s">
        <v>2685</v>
      </c>
      <c r="T4091">
        <v>5.95</v>
      </c>
      <c r="U4091" t="s">
        <v>2784</v>
      </c>
    </row>
    <row r="4092" spans="1:21" x14ac:dyDescent="0.2">
      <c r="A4092" t="s">
        <v>2135</v>
      </c>
      <c r="B4092">
        <v>1038041</v>
      </c>
      <c r="C4092">
        <v>1</v>
      </c>
      <c r="D4092" t="s">
        <v>2502</v>
      </c>
      <c r="E4092" t="s">
        <v>3185</v>
      </c>
      <c r="F4092" s="53">
        <v>700</v>
      </c>
      <c r="G4092" t="s">
        <v>2504</v>
      </c>
      <c r="H4092" t="s">
        <v>2963</v>
      </c>
      <c r="I4092" t="s">
        <v>2518</v>
      </c>
      <c r="J4092" t="s">
        <v>2519</v>
      </c>
      <c r="K4092" t="s">
        <v>2583</v>
      </c>
      <c r="L4092" t="s">
        <v>2649</v>
      </c>
      <c r="M4092" t="s">
        <v>2650</v>
      </c>
      <c r="N4092" t="s">
        <v>2586</v>
      </c>
      <c r="O4092" t="s">
        <v>2523</v>
      </c>
      <c r="P4092" t="s">
        <v>2651</v>
      </c>
      <c r="Q4092" t="s">
        <v>2519</v>
      </c>
      <c r="R4092" t="s">
        <v>2502</v>
      </c>
      <c r="S4092" t="s">
        <v>3146</v>
      </c>
      <c r="T4092">
        <v>12047.17</v>
      </c>
      <c r="U4092" t="s">
        <v>2795</v>
      </c>
    </row>
    <row r="4093" spans="1:21" x14ac:dyDescent="0.2">
      <c r="A4093" t="s">
        <v>2141</v>
      </c>
      <c r="B4093">
        <v>1038045</v>
      </c>
      <c r="C4093">
        <v>1</v>
      </c>
      <c r="D4093" t="s">
        <v>2502</v>
      </c>
      <c r="E4093" t="s">
        <v>3185</v>
      </c>
      <c r="F4093" s="53">
        <v>700</v>
      </c>
      <c r="G4093" t="s">
        <v>2504</v>
      </c>
      <c r="H4093" t="s">
        <v>2963</v>
      </c>
      <c r="I4093" t="s">
        <v>2518</v>
      </c>
      <c r="J4093" t="s">
        <v>2519</v>
      </c>
      <c r="K4093" t="s">
        <v>2583</v>
      </c>
      <c r="L4093" t="s">
        <v>2649</v>
      </c>
      <c r="M4093" t="s">
        <v>2650</v>
      </c>
      <c r="N4093" t="s">
        <v>2586</v>
      </c>
      <c r="O4093" t="s">
        <v>2523</v>
      </c>
      <c r="P4093" t="s">
        <v>2524</v>
      </c>
      <c r="Q4093" t="s">
        <v>2519</v>
      </c>
      <c r="R4093" t="s">
        <v>2502</v>
      </c>
      <c r="S4093" t="s">
        <v>2633</v>
      </c>
      <c r="T4093">
        <v>5793.18</v>
      </c>
      <c r="U4093" t="s">
        <v>2795</v>
      </c>
    </row>
    <row r="4094" spans="1:21" x14ac:dyDescent="0.2">
      <c r="A4094" t="s">
        <v>4416</v>
      </c>
      <c r="B4094">
        <v>1038050</v>
      </c>
      <c r="C4094">
        <v>2</v>
      </c>
      <c r="D4094" t="s">
        <v>2502</v>
      </c>
      <c r="E4094" t="s">
        <v>3216</v>
      </c>
      <c r="F4094" s="53">
        <v>4260</v>
      </c>
      <c r="G4094" t="s">
        <v>2613</v>
      </c>
      <c r="H4094" t="s">
        <v>3086</v>
      </c>
      <c r="I4094" t="s">
        <v>2506</v>
      </c>
      <c r="J4094" t="s">
        <v>3017</v>
      </c>
      <c r="K4094" t="s">
        <v>3018</v>
      </c>
      <c r="L4094" t="s">
        <v>3019</v>
      </c>
      <c r="M4094" t="s">
        <v>3020</v>
      </c>
      <c r="N4094" t="s">
        <v>2511</v>
      </c>
      <c r="O4094" t="s">
        <v>2512</v>
      </c>
      <c r="P4094" t="s">
        <v>2867</v>
      </c>
      <c r="Q4094" t="s">
        <v>3021</v>
      </c>
      <c r="R4094" t="s">
        <v>2502</v>
      </c>
      <c r="S4094" t="s">
        <v>3107</v>
      </c>
      <c r="T4094">
        <v>37.17</v>
      </c>
      <c r="U4094" t="s">
        <v>89</v>
      </c>
    </row>
    <row r="4095" spans="1:21" x14ac:dyDescent="0.2">
      <c r="A4095" t="s">
        <v>583</v>
      </c>
      <c r="B4095">
        <v>1038056</v>
      </c>
      <c r="C4095">
        <v>8</v>
      </c>
      <c r="D4095" t="s">
        <v>2502</v>
      </c>
      <c r="E4095" t="s">
        <v>3381</v>
      </c>
      <c r="F4095" s="53">
        <v>1600</v>
      </c>
      <c r="G4095" t="s">
        <v>2574</v>
      </c>
      <c r="H4095" t="s">
        <v>2517</v>
      </c>
      <c r="I4095" t="s">
        <v>2506</v>
      </c>
      <c r="J4095" t="s">
        <v>3017</v>
      </c>
      <c r="K4095" t="s">
        <v>3018</v>
      </c>
      <c r="L4095" t="s">
        <v>3019</v>
      </c>
      <c r="M4095" t="s">
        <v>3020</v>
      </c>
      <c r="N4095" t="s">
        <v>2511</v>
      </c>
      <c r="O4095" t="s">
        <v>2512</v>
      </c>
      <c r="P4095" t="s">
        <v>2577</v>
      </c>
      <c r="Q4095" t="s">
        <v>3021</v>
      </c>
      <c r="R4095" t="s">
        <v>2502</v>
      </c>
      <c r="S4095" t="s">
        <v>3107</v>
      </c>
      <c r="T4095">
        <v>15.29</v>
      </c>
      <c r="U4095" t="s">
        <v>2937</v>
      </c>
    </row>
    <row r="4096" spans="1:21" x14ac:dyDescent="0.2">
      <c r="A4096" t="s">
        <v>7361</v>
      </c>
      <c r="B4096">
        <v>1038057</v>
      </c>
      <c r="C4096">
        <v>6</v>
      </c>
      <c r="D4096" t="s">
        <v>2502</v>
      </c>
      <c r="E4096" t="s">
        <v>3185</v>
      </c>
      <c r="F4096" s="53">
        <v>750</v>
      </c>
      <c r="G4096" t="s">
        <v>2504</v>
      </c>
      <c r="H4096" t="s">
        <v>9458</v>
      </c>
      <c r="I4096" t="s">
        <v>2518</v>
      </c>
      <c r="J4096" t="s">
        <v>2535</v>
      </c>
      <c r="K4096" t="s">
        <v>2838</v>
      </c>
      <c r="L4096" t="s">
        <v>2839</v>
      </c>
      <c r="M4096" t="s">
        <v>2840</v>
      </c>
      <c r="N4096" t="s">
        <v>2539</v>
      </c>
      <c r="O4096" t="s">
        <v>2540</v>
      </c>
      <c r="P4096" t="s">
        <v>2841</v>
      </c>
      <c r="Q4096" t="s">
        <v>2535</v>
      </c>
      <c r="R4096" t="s">
        <v>2565</v>
      </c>
      <c r="S4096" t="s">
        <v>2502</v>
      </c>
      <c r="T4096">
        <v>149.85</v>
      </c>
      <c r="U4096" t="s">
        <v>2548</v>
      </c>
    </row>
    <row r="4097" spans="1:21" x14ac:dyDescent="0.2">
      <c r="A4097" t="s">
        <v>2381</v>
      </c>
      <c r="B4097">
        <v>1038063</v>
      </c>
      <c r="C4097">
        <v>12</v>
      </c>
      <c r="D4097" t="s">
        <v>2789</v>
      </c>
      <c r="E4097" t="s">
        <v>9752</v>
      </c>
      <c r="F4097" s="53">
        <v>750</v>
      </c>
      <c r="G4097" t="s">
        <v>2504</v>
      </c>
      <c r="H4097" t="s">
        <v>2635</v>
      </c>
      <c r="I4097" t="s">
        <v>2518</v>
      </c>
      <c r="J4097" t="s">
        <v>2535</v>
      </c>
      <c r="K4097" t="s">
        <v>2560</v>
      </c>
      <c r="L4097" t="s">
        <v>2776</v>
      </c>
      <c r="M4097" t="s">
        <v>2777</v>
      </c>
      <c r="N4097" t="s">
        <v>2586</v>
      </c>
      <c r="O4097" t="s">
        <v>2587</v>
      </c>
      <c r="P4097" t="s">
        <v>2778</v>
      </c>
      <c r="Q4097" t="s">
        <v>2535</v>
      </c>
      <c r="R4097" t="s">
        <v>2542</v>
      </c>
      <c r="S4097" t="s">
        <v>2543</v>
      </c>
      <c r="T4097">
        <v>145.72999999999999</v>
      </c>
      <c r="U4097" t="s">
        <v>2697</v>
      </c>
    </row>
    <row r="4098" spans="1:21" x14ac:dyDescent="0.2">
      <c r="A4098" t="s">
        <v>925</v>
      </c>
      <c r="B4098">
        <v>1038067</v>
      </c>
      <c r="C4098">
        <v>4</v>
      </c>
      <c r="D4098" t="s">
        <v>2502</v>
      </c>
      <c r="E4098" t="s">
        <v>3920</v>
      </c>
      <c r="F4098" s="53">
        <v>2130</v>
      </c>
      <c r="G4098" t="s">
        <v>2613</v>
      </c>
      <c r="H4098">
        <v>98</v>
      </c>
      <c r="I4098" t="s">
        <v>2506</v>
      </c>
      <c r="J4098" t="s">
        <v>3017</v>
      </c>
      <c r="K4098" t="s">
        <v>3018</v>
      </c>
      <c r="L4098" t="s">
        <v>3417</v>
      </c>
      <c r="M4098" t="s">
        <v>3418</v>
      </c>
      <c r="N4098" t="s">
        <v>2511</v>
      </c>
      <c r="O4098" t="s">
        <v>2512</v>
      </c>
      <c r="P4098" t="s">
        <v>2577</v>
      </c>
      <c r="Q4098" t="s">
        <v>3021</v>
      </c>
      <c r="R4098" t="s">
        <v>2502</v>
      </c>
      <c r="S4098" t="s">
        <v>3382</v>
      </c>
      <c r="T4098">
        <v>21.3</v>
      </c>
      <c r="U4098" t="s">
        <v>2795</v>
      </c>
    </row>
    <row r="4099" spans="1:21" x14ac:dyDescent="0.2">
      <c r="A4099" t="s">
        <v>2250</v>
      </c>
      <c r="B4099">
        <v>1038071</v>
      </c>
      <c r="C4099">
        <v>4</v>
      </c>
      <c r="D4099" t="s">
        <v>2502</v>
      </c>
      <c r="E4099" t="s">
        <v>3216</v>
      </c>
      <c r="F4099" s="53">
        <v>2130</v>
      </c>
      <c r="G4099" t="s">
        <v>2613</v>
      </c>
      <c r="H4099" t="s">
        <v>2505</v>
      </c>
      <c r="I4099" t="s">
        <v>2506</v>
      </c>
      <c r="J4099" t="s">
        <v>3017</v>
      </c>
      <c r="K4099" t="s">
        <v>3018</v>
      </c>
      <c r="L4099" t="s">
        <v>3921</v>
      </c>
      <c r="M4099" t="s">
        <v>3922</v>
      </c>
      <c r="N4099" t="s">
        <v>2511</v>
      </c>
      <c r="O4099" t="s">
        <v>2512</v>
      </c>
      <c r="P4099" t="s">
        <v>2867</v>
      </c>
      <c r="Q4099" t="s">
        <v>3021</v>
      </c>
      <c r="R4099" t="s">
        <v>2502</v>
      </c>
      <c r="S4099" t="s">
        <v>3107</v>
      </c>
      <c r="T4099">
        <v>21.8</v>
      </c>
      <c r="U4099" t="s">
        <v>89</v>
      </c>
    </row>
    <row r="4100" spans="1:21" x14ac:dyDescent="0.2">
      <c r="A4100" t="s">
        <v>1010</v>
      </c>
      <c r="B4100">
        <v>1038077</v>
      </c>
      <c r="C4100">
        <v>2</v>
      </c>
      <c r="D4100" t="s">
        <v>2502</v>
      </c>
      <c r="E4100" t="s">
        <v>4035</v>
      </c>
      <c r="F4100" s="53">
        <v>4260</v>
      </c>
      <c r="G4100" t="s">
        <v>2613</v>
      </c>
      <c r="H4100" t="s">
        <v>2572</v>
      </c>
      <c r="I4100" t="s">
        <v>2528</v>
      </c>
      <c r="J4100" t="s">
        <v>3017</v>
      </c>
      <c r="K4100" t="s">
        <v>3018</v>
      </c>
      <c r="L4100" t="s">
        <v>3070</v>
      </c>
      <c r="M4100" t="s">
        <v>3071</v>
      </c>
      <c r="N4100" t="s">
        <v>2511</v>
      </c>
      <c r="O4100" t="s">
        <v>2512</v>
      </c>
      <c r="P4100" t="s">
        <v>2513</v>
      </c>
      <c r="Q4100" t="s">
        <v>3021</v>
      </c>
      <c r="R4100" t="s">
        <v>2502</v>
      </c>
      <c r="S4100" t="s">
        <v>3382</v>
      </c>
      <c r="T4100">
        <v>39.15</v>
      </c>
      <c r="U4100" t="s">
        <v>2515</v>
      </c>
    </row>
    <row r="4101" spans="1:21" x14ac:dyDescent="0.2">
      <c r="A4101" t="s">
        <v>426</v>
      </c>
      <c r="B4101">
        <v>1038078</v>
      </c>
      <c r="C4101">
        <v>1</v>
      </c>
      <c r="D4101" t="s">
        <v>2502</v>
      </c>
      <c r="E4101" t="s">
        <v>3903</v>
      </c>
      <c r="F4101" s="53">
        <v>4260</v>
      </c>
      <c r="G4101" t="s">
        <v>2613</v>
      </c>
      <c r="H4101" t="s">
        <v>2505</v>
      </c>
      <c r="I4101" t="s">
        <v>2506</v>
      </c>
      <c r="J4101" t="s">
        <v>3017</v>
      </c>
      <c r="K4101" t="s">
        <v>3158</v>
      </c>
      <c r="L4101" t="s">
        <v>4217</v>
      </c>
      <c r="M4101" t="s">
        <v>4218</v>
      </c>
      <c r="N4101" t="s">
        <v>2511</v>
      </c>
      <c r="O4101" t="s">
        <v>2512</v>
      </c>
      <c r="P4101" t="s">
        <v>2781</v>
      </c>
      <c r="Q4101" t="s">
        <v>3563</v>
      </c>
      <c r="R4101" t="s">
        <v>2502</v>
      </c>
      <c r="S4101" t="s">
        <v>2502</v>
      </c>
      <c r="T4101">
        <v>36.19</v>
      </c>
      <c r="U4101" t="s">
        <v>3904</v>
      </c>
    </row>
    <row r="4102" spans="1:21" x14ac:dyDescent="0.2">
      <c r="A4102" t="s">
        <v>491</v>
      </c>
      <c r="B4102">
        <v>1038080</v>
      </c>
      <c r="C4102">
        <v>3</v>
      </c>
      <c r="D4102" t="s">
        <v>2502</v>
      </c>
      <c r="E4102" t="s">
        <v>3849</v>
      </c>
      <c r="F4102" s="53">
        <v>2840</v>
      </c>
      <c r="G4102" t="s">
        <v>2613</v>
      </c>
      <c r="H4102">
        <v>98</v>
      </c>
      <c r="I4102" t="s">
        <v>2506</v>
      </c>
      <c r="J4102" t="s">
        <v>3017</v>
      </c>
      <c r="K4102" t="s">
        <v>3018</v>
      </c>
      <c r="L4102" t="s">
        <v>3070</v>
      </c>
      <c r="M4102" t="s">
        <v>3071</v>
      </c>
      <c r="N4102" t="s">
        <v>2511</v>
      </c>
      <c r="O4102" t="s">
        <v>2512</v>
      </c>
      <c r="P4102" t="s">
        <v>2513</v>
      </c>
      <c r="Q4102" t="s">
        <v>3021</v>
      </c>
      <c r="R4102" t="s">
        <v>2502</v>
      </c>
      <c r="S4102" t="s">
        <v>2502</v>
      </c>
      <c r="T4102">
        <v>26.76</v>
      </c>
      <c r="U4102" t="s">
        <v>3742</v>
      </c>
    </row>
    <row r="4103" spans="1:21" x14ac:dyDescent="0.2">
      <c r="A4103" t="s">
        <v>1142</v>
      </c>
      <c r="B4103">
        <v>1038095</v>
      </c>
      <c r="C4103">
        <v>24</v>
      </c>
      <c r="D4103" t="s">
        <v>2502</v>
      </c>
      <c r="E4103" t="s">
        <v>3775</v>
      </c>
      <c r="F4103" s="53">
        <v>473</v>
      </c>
      <c r="G4103" t="s">
        <v>2613</v>
      </c>
      <c r="H4103">
        <v>98</v>
      </c>
      <c r="I4103" t="s">
        <v>2506</v>
      </c>
      <c r="J4103" t="s">
        <v>3017</v>
      </c>
      <c r="K4103" t="s">
        <v>3158</v>
      </c>
      <c r="L4103" t="s">
        <v>4130</v>
      </c>
      <c r="M4103" t="s">
        <v>4131</v>
      </c>
      <c r="N4103" t="s">
        <v>2511</v>
      </c>
      <c r="O4103" t="s">
        <v>2512</v>
      </c>
      <c r="P4103" t="s">
        <v>2513</v>
      </c>
      <c r="Q4103" t="s">
        <v>3021</v>
      </c>
      <c r="R4103" t="s">
        <v>2502</v>
      </c>
      <c r="S4103" t="s">
        <v>3579</v>
      </c>
      <c r="T4103">
        <v>5.15</v>
      </c>
      <c r="U4103" t="s">
        <v>2702</v>
      </c>
    </row>
    <row r="4104" spans="1:21" x14ac:dyDescent="0.2">
      <c r="A4104" t="s">
        <v>7362</v>
      </c>
      <c r="B4104">
        <v>1038104</v>
      </c>
      <c r="C4104">
        <v>6</v>
      </c>
      <c r="D4104" t="s">
        <v>2789</v>
      </c>
      <c r="E4104" t="s">
        <v>3185</v>
      </c>
      <c r="F4104" s="53">
        <v>750</v>
      </c>
      <c r="G4104" t="s">
        <v>2504</v>
      </c>
      <c r="H4104" t="s">
        <v>9458</v>
      </c>
      <c r="I4104" t="s">
        <v>2518</v>
      </c>
      <c r="J4104" t="s">
        <v>2535</v>
      </c>
      <c r="K4104" t="s">
        <v>2560</v>
      </c>
      <c r="L4104" t="s">
        <v>2726</v>
      </c>
      <c r="M4104" t="s">
        <v>2727</v>
      </c>
      <c r="N4104" t="s">
        <v>2539</v>
      </c>
      <c r="O4104" t="s">
        <v>2540</v>
      </c>
      <c r="P4104" t="s">
        <v>2728</v>
      </c>
      <c r="Q4104" t="s">
        <v>2535</v>
      </c>
      <c r="R4104" t="s">
        <v>2542</v>
      </c>
      <c r="S4104" t="s">
        <v>2543</v>
      </c>
      <c r="T4104">
        <v>428.59</v>
      </c>
      <c r="U4104" t="s">
        <v>3430</v>
      </c>
    </row>
    <row r="4105" spans="1:21" x14ac:dyDescent="0.2">
      <c r="A4105" t="s">
        <v>7364</v>
      </c>
      <c r="B4105">
        <v>1038111</v>
      </c>
      <c r="C4105">
        <v>12</v>
      </c>
      <c r="D4105" t="s">
        <v>2502</v>
      </c>
      <c r="E4105" t="s">
        <v>3185</v>
      </c>
      <c r="F4105" s="53">
        <v>750</v>
      </c>
      <c r="G4105" t="s">
        <v>2504</v>
      </c>
      <c r="H4105" t="s">
        <v>9458</v>
      </c>
      <c r="I4105" t="s">
        <v>2506</v>
      </c>
      <c r="J4105" t="s">
        <v>2535</v>
      </c>
      <c r="K4105" t="s">
        <v>2560</v>
      </c>
      <c r="L4105" t="s">
        <v>2756</v>
      </c>
      <c r="M4105" t="s">
        <v>2757</v>
      </c>
      <c r="N4105" t="s">
        <v>2511</v>
      </c>
      <c r="O4105" t="s">
        <v>2671</v>
      </c>
      <c r="P4105" t="s">
        <v>2674</v>
      </c>
      <c r="Q4105" t="s">
        <v>9464</v>
      </c>
      <c r="R4105" t="s">
        <v>2565</v>
      </c>
      <c r="S4105" t="s">
        <v>2502</v>
      </c>
      <c r="T4105">
        <v>14.85</v>
      </c>
      <c r="U4105" t="s">
        <v>2697</v>
      </c>
    </row>
    <row r="4106" spans="1:21" x14ac:dyDescent="0.2">
      <c r="A4106" t="s">
        <v>448</v>
      </c>
      <c r="B4106">
        <v>1038112</v>
      </c>
      <c r="C4106">
        <v>4</v>
      </c>
      <c r="D4106" t="s">
        <v>2801</v>
      </c>
      <c r="E4106" t="s">
        <v>4069</v>
      </c>
      <c r="F4106" s="53">
        <v>3000</v>
      </c>
      <c r="G4106" t="s">
        <v>2707</v>
      </c>
      <c r="H4106">
        <v>98</v>
      </c>
      <c r="I4106" t="s">
        <v>2506</v>
      </c>
      <c r="J4106" t="s">
        <v>2535</v>
      </c>
      <c r="K4106" t="s">
        <v>2560</v>
      </c>
      <c r="L4106" t="s">
        <v>2700</v>
      </c>
      <c r="M4106" t="s">
        <v>2701</v>
      </c>
      <c r="N4106" t="s">
        <v>2511</v>
      </c>
      <c r="O4106" t="s">
        <v>2512</v>
      </c>
      <c r="P4106" t="s">
        <v>2577</v>
      </c>
      <c r="Q4106" t="s">
        <v>2535</v>
      </c>
      <c r="R4106" t="s">
        <v>2836</v>
      </c>
      <c r="S4106" t="s">
        <v>2788</v>
      </c>
      <c r="T4106">
        <v>45.09</v>
      </c>
      <c r="U4106" t="s">
        <v>2702</v>
      </c>
    </row>
    <row r="4107" spans="1:21" x14ac:dyDescent="0.2">
      <c r="A4107" t="s">
        <v>2168</v>
      </c>
      <c r="B4107">
        <v>1038113</v>
      </c>
      <c r="C4107">
        <v>12</v>
      </c>
      <c r="D4107" t="s">
        <v>3178</v>
      </c>
      <c r="E4107" t="s">
        <v>3079</v>
      </c>
      <c r="F4107" s="53">
        <v>750</v>
      </c>
      <c r="G4107" t="s">
        <v>2504</v>
      </c>
      <c r="H4107">
        <v>98</v>
      </c>
      <c r="I4107" t="s">
        <v>2528</v>
      </c>
      <c r="J4107" t="s">
        <v>2535</v>
      </c>
      <c r="K4107" t="s">
        <v>2560</v>
      </c>
      <c r="L4107" t="s">
        <v>2756</v>
      </c>
      <c r="M4107" t="s">
        <v>2757</v>
      </c>
      <c r="N4107" t="s">
        <v>2511</v>
      </c>
      <c r="O4107" t="s">
        <v>2671</v>
      </c>
      <c r="P4107" t="s">
        <v>2766</v>
      </c>
      <c r="Q4107" t="s">
        <v>2535</v>
      </c>
      <c r="R4107" t="s">
        <v>2836</v>
      </c>
      <c r="S4107" t="s">
        <v>2788</v>
      </c>
      <c r="T4107">
        <v>22.78</v>
      </c>
      <c r="U4107" t="s">
        <v>2795</v>
      </c>
    </row>
    <row r="4108" spans="1:21" x14ac:dyDescent="0.2">
      <c r="A4108" t="s">
        <v>506</v>
      </c>
      <c r="B4108">
        <v>1038117</v>
      </c>
      <c r="C4108">
        <v>4</v>
      </c>
      <c r="D4108" t="s">
        <v>2502</v>
      </c>
      <c r="E4108" t="s">
        <v>3084</v>
      </c>
      <c r="F4108" s="53">
        <v>2130</v>
      </c>
      <c r="G4108" t="s">
        <v>2613</v>
      </c>
      <c r="H4108" t="s">
        <v>2505</v>
      </c>
      <c r="I4108" t="s">
        <v>2528</v>
      </c>
      <c r="J4108" t="s">
        <v>2507</v>
      </c>
      <c r="K4108" t="s">
        <v>2529</v>
      </c>
      <c r="L4108" t="s">
        <v>2530</v>
      </c>
      <c r="M4108" t="s">
        <v>2531</v>
      </c>
      <c r="N4108" t="s">
        <v>2511</v>
      </c>
      <c r="O4108" t="s">
        <v>2512</v>
      </c>
      <c r="P4108" t="s">
        <v>2781</v>
      </c>
      <c r="Q4108" t="s">
        <v>3081</v>
      </c>
      <c r="R4108" t="s">
        <v>2502</v>
      </c>
      <c r="S4108" t="s">
        <v>3372</v>
      </c>
      <c r="T4108">
        <v>17.989999999999998</v>
      </c>
      <c r="U4108" t="s">
        <v>3085</v>
      </c>
    </row>
    <row r="4109" spans="1:21" x14ac:dyDescent="0.2">
      <c r="A4109" t="s">
        <v>302</v>
      </c>
      <c r="B4109">
        <v>1038120</v>
      </c>
      <c r="C4109">
        <v>6</v>
      </c>
      <c r="D4109" t="s">
        <v>2502</v>
      </c>
      <c r="E4109" t="s">
        <v>3614</v>
      </c>
      <c r="F4109" s="53">
        <v>1892</v>
      </c>
      <c r="G4109" t="s">
        <v>2613</v>
      </c>
      <c r="H4109">
        <v>98</v>
      </c>
      <c r="I4109" t="s">
        <v>2528</v>
      </c>
      <c r="J4109" t="s">
        <v>2507</v>
      </c>
      <c r="K4109" t="s">
        <v>2529</v>
      </c>
      <c r="L4109" t="s">
        <v>2530</v>
      </c>
      <c r="M4109" t="s">
        <v>2531</v>
      </c>
      <c r="N4109" t="s">
        <v>2511</v>
      </c>
      <c r="O4109" t="s">
        <v>2512</v>
      </c>
      <c r="P4109" t="s">
        <v>2781</v>
      </c>
      <c r="Q4109" t="s">
        <v>3081</v>
      </c>
      <c r="R4109" t="s">
        <v>2502</v>
      </c>
      <c r="S4109" t="s">
        <v>3372</v>
      </c>
      <c r="T4109">
        <v>18.13</v>
      </c>
      <c r="U4109" t="s">
        <v>3615</v>
      </c>
    </row>
    <row r="4110" spans="1:21" x14ac:dyDescent="0.2">
      <c r="A4110" t="s">
        <v>729</v>
      </c>
      <c r="B4110">
        <v>1038121</v>
      </c>
      <c r="C4110">
        <v>1</v>
      </c>
      <c r="D4110" t="s">
        <v>2502</v>
      </c>
      <c r="E4110" t="s">
        <v>4655</v>
      </c>
      <c r="F4110" s="53">
        <v>4260</v>
      </c>
      <c r="G4110" t="s">
        <v>2613</v>
      </c>
      <c r="H4110" t="s">
        <v>2559</v>
      </c>
      <c r="I4110" t="s">
        <v>2506</v>
      </c>
      <c r="J4110" t="s">
        <v>2507</v>
      </c>
      <c r="K4110" t="s">
        <v>2508</v>
      </c>
      <c r="L4110" t="s">
        <v>2509</v>
      </c>
      <c r="M4110" t="s">
        <v>2510</v>
      </c>
      <c r="N4110" t="s">
        <v>2511</v>
      </c>
      <c r="O4110" t="s">
        <v>2512</v>
      </c>
      <c r="P4110" t="s">
        <v>2781</v>
      </c>
      <c r="Q4110" t="s">
        <v>3081</v>
      </c>
      <c r="R4110" t="s">
        <v>2502</v>
      </c>
      <c r="S4110" t="s">
        <v>2514</v>
      </c>
      <c r="T4110">
        <v>29.29</v>
      </c>
      <c r="U4110" t="s">
        <v>4656</v>
      </c>
    </row>
    <row r="4111" spans="1:21" x14ac:dyDescent="0.2">
      <c r="A4111" t="s">
        <v>668</v>
      </c>
      <c r="B4111">
        <v>1038123</v>
      </c>
      <c r="C4111">
        <v>24</v>
      </c>
      <c r="D4111" t="s">
        <v>2502</v>
      </c>
      <c r="E4111" t="s">
        <v>3080</v>
      </c>
      <c r="F4111" s="53">
        <v>473</v>
      </c>
      <c r="G4111" t="s">
        <v>2613</v>
      </c>
      <c r="H4111" t="s">
        <v>2572</v>
      </c>
      <c r="I4111" t="s">
        <v>2528</v>
      </c>
      <c r="J4111" t="s">
        <v>2507</v>
      </c>
      <c r="K4111" t="s">
        <v>2529</v>
      </c>
      <c r="L4111" t="s">
        <v>2530</v>
      </c>
      <c r="M4111" t="s">
        <v>2531</v>
      </c>
      <c r="N4111" t="s">
        <v>2511</v>
      </c>
      <c r="O4111" t="s">
        <v>2512</v>
      </c>
      <c r="P4111" t="s">
        <v>2781</v>
      </c>
      <c r="Q4111" t="s">
        <v>3081</v>
      </c>
      <c r="R4111" t="s">
        <v>2502</v>
      </c>
      <c r="S4111" t="s">
        <v>3372</v>
      </c>
      <c r="T4111">
        <v>5.4</v>
      </c>
      <c r="U4111" t="s">
        <v>3083</v>
      </c>
    </row>
    <row r="4112" spans="1:21" x14ac:dyDescent="0.2">
      <c r="A4112" t="s">
        <v>965</v>
      </c>
      <c r="B4112">
        <v>1038139</v>
      </c>
      <c r="C4112">
        <v>12</v>
      </c>
      <c r="D4112" t="s">
        <v>2502</v>
      </c>
      <c r="E4112" t="s">
        <v>3737</v>
      </c>
      <c r="F4112" s="53">
        <v>750</v>
      </c>
      <c r="G4112" t="s">
        <v>2504</v>
      </c>
      <c r="H4112" t="s">
        <v>2635</v>
      </c>
      <c r="I4112" t="s">
        <v>2506</v>
      </c>
      <c r="J4112" t="s">
        <v>2519</v>
      </c>
      <c r="K4112" t="s">
        <v>2569</v>
      </c>
      <c r="L4112" t="s">
        <v>2773</v>
      </c>
      <c r="M4112" t="s">
        <v>2774</v>
      </c>
      <c r="N4112" t="s">
        <v>2511</v>
      </c>
      <c r="O4112" t="s">
        <v>2512</v>
      </c>
      <c r="P4112" t="s">
        <v>2781</v>
      </c>
      <c r="Q4112" t="s">
        <v>3713</v>
      </c>
      <c r="R4112" t="s">
        <v>2502</v>
      </c>
      <c r="S4112" t="s">
        <v>2525</v>
      </c>
      <c r="T4112">
        <v>32.700000000000003</v>
      </c>
      <c r="U4112" t="s">
        <v>3738</v>
      </c>
    </row>
    <row r="4113" spans="1:21" x14ac:dyDescent="0.2">
      <c r="A4113" t="s">
        <v>4417</v>
      </c>
      <c r="B4113">
        <v>1038140</v>
      </c>
      <c r="C4113">
        <v>6</v>
      </c>
      <c r="D4113" t="s">
        <v>3279</v>
      </c>
      <c r="E4113" t="s">
        <v>9753</v>
      </c>
      <c r="F4113" s="53">
        <v>750</v>
      </c>
      <c r="G4113" t="s">
        <v>2504</v>
      </c>
      <c r="H4113" t="s">
        <v>2635</v>
      </c>
      <c r="I4113" t="s">
        <v>2518</v>
      </c>
      <c r="J4113" t="s">
        <v>2535</v>
      </c>
      <c r="K4113" t="s">
        <v>2560</v>
      </c>
      <c r="L4113" t="s">
        <v>2756</v>
      </c>
      <c r="M4113" t="s">
        <v>2757</v>
      </c>
      <c r="N4113" t="s">
        <v>2657</v>
      </c>
      <c r="O4113" t="s">
        <v>2671</v>
      </c>
      <c r="P4113" t="s">
        <v>3280</v>
      </c>
      <c r="Q4113" t="s">
        <v>2535</v>
      </c>
      <c r="R4113" t="s">
        <v>2836</v>
      </c>
      <c r="S4113" t="s">
        <v>2788</v>
      </c>
      <c r="T4113">
        <v>32.200000000000003</v>
      </c>
      <c r="U4113" t="s">
        <v>3895</v>
      </c>
    </row>
    <row r="4114" spans="1:21" x14ac:dyDescent="0.2">
      <c r="A4114" t="s">
        <v>2125</v>
      </c>
      <c r="B4114">
        <v>1038142</v>
      </c>
      <c r="C4114">
        <v>12</v>
      </c>
      <c r="D4114" t="s">
        <v>2502</v>
      </c>
      <c r="E4114" t="s">
        <v>3826</v>
      </c>
      <c r="F4114" s="53">
        <v>750</v>
      </c>
      <c r="G4114" t="s">
        <v>2504</v>
      </c>
      <c r="H4114" t="s">
        <v>2635</v>
      </c>
      <c r="I4114" t="s">
        <v>2528</v>
      </c>
      <c r="J4114" t="s">
        <v>2519</v>
      </c>
      <c r="K4114" t="s">
        <v>2520</v>
      </c>
      <c r="L4114" t="s">
        <v>2521</v>
      </c>
      <c r="M4114" t="s">
        <v>2520</v>
      </c>
      <c r="N4114" t="s">
        <v>2511</v>
      </c>
      <c r="O4114" t="s">
        <v>2512</v>
      </c>
      <c r="P4114" t="s">
        <v>2867</v>
      </c>
      <c r="Q4114" t="s">
        <v>2519</v>
      </c>
      <c r="R4114" t="s">
        <v>2502</v>
      </c>
      <c r="S4114" t="s">
        <v>2525</v>
      </c>
      <c r="T4114">
        <v>41.63</v>
      </c>
      <c r="U4114" t="s">
        <v>2556</v>
      </c>
    </row>
    <row r="4115" spans="1:21" x14ac:dyDescent="0.2">
      <c r="A4115" t="s">
        <v>340</v>
      </c>
      <c r="B4115">
        <v>1038145</v>
      </c>
      <c r="C4115">
        <v>12</v>
      </c>
      <c r="D4115" t="s">
        <v>2502</v>
      </c>
      <c r="E4115" t="s">
        <v>3483</v>
      </c>
      <c r="F4115" s="53">
        <v>750</v>
      </c>
      <c r="G4115" t="s">
        <v>2504</v>
      </c>
      <c r="H4115">
        <v>98</v>
      </c>
      <c r="I4115" t="s">
        <v>2506</v>
      </c>
      <c r="J4115" t="s">
        <v>2519</v>
      </c>
      <c r="K4115" t="s">
        <v>2654</v>
      </c>
      <c r="L4115" t="s">
        <v>2655</v>
      </c>
      <c r="M4115" t="s">
        <v>2656</v>
      </c>
      <c r="N4115" t="s">
        <v>2511</v>
      </c>
      <c r="O4115" t="s">
        <v>2512</v>
      </c>
      <c r="P4115" t="s">
        <v>2867</v>
      </c>
      <c r="Q4115" t="s">
        <v>2519</v>
      </c>
      <c r="R4115" t="s">
        <v>2502</v>
      </c>
      <c r="S4115" t="s">
        <v>2658</v>
      </c>
      <c r="T4115">
        <v>32.700000000000003</v>
      </c>
      <c r="U4115" t="s">
        <v>2731</v>
      </c>
    </row>
    <row r="4116" spans="1:21" x14ac:dyDescent="0.2">
      <c r="A4116" t="s">
        <v>7365</v>
      </c>
      <c r="B4116">
        <v>1038148</v>
      </c>
      <c r="C4116">
        <v>12</v>
      </c>
      <c r="D4116" t="s">
        <v>2502</v>
      </c>
      <c r="E4116" t="s">
        <v>3185</v>
      </c>
      <c r="F4116" s="53">
        <v>750</v>
      </c>
      <c r="G4116" t="s">
        <v>2504</v>
      </c>
      <c r="H4116" t="s">
        <v>9458</v>
      </c>
      <c r="I4116" t="s">
        <v>2576</v>
      </c>
      <c r="J4116" t="s">
        <v>2535</v>
      </c>
      <c r="K4116" t="s">
        <v>2560</v>
      </c>
      <c r="L4116" t="s">
        <v>3027</v>
      </c>
      <c r="M4116" t="s">
        <v>3028</v>
      </c>
      <c r="N4116" t="s">
        <v>2595</v>
      </c>
      <c r="O4116" t="s">
        <v>2596</v>
      </c>
      <c r="P4116" t="s">
        <v>3642</v>
      </c>
      <c r="Q4116" t="s">
        <v>2535</v>
      </c>
      <c r="R4116" t="s">
        <v>2542</v>
      </c>
      <c r="S4116" t="s">
        <v>2502</v>
      </c>
      <c r="T4116">
        <v>12.56</v>
      </c>
      <c r="U4116" t="s">
        <v>3430</v>
      </c>
    </row>
    <row r="4117" spans="1:21" x14ac:dyDescent="0.2">
      <c r="A4117" t="s">
        <v>7366</v>
      </c>
      <c r="B4117">
        <v>1038152</v>
      </c>
      <c r="C4117">
        <v>6</v>
      </c>
      <c r="D4117" t="s">
        <v>2502</v>
      </c>
      <c r="E4117" t="s">
        <v>3185</v>
      </c>
      <c r="F4117" s="53">
        <v>750</v>
      </c>
      <c r="G4117" t="s">
        <v>2504</v>
      </c>
      <c r="H4117" t="s">
        <v>9458</v>
      </c>
      <c r="I4117" t="s">
        <v>2518</v>
      </c>
      <c r="J4117" t="s">
        <v>2535</v>
      </c>
      <c r="K4117" t="s">
        <v>2560</v>
      </c>
      <c r="L4117" t="s">
        <v>2726</v>
      </c>
      <c r="M4117" t="s">
        <v>2727</v>
      </c>
      <c r="N4117" t="s">
        <v>2539</v>
      </c>
      <c r="O4117" t="s">
        <v>2540</v>
      </c>
      <c r="P4117" t="s">
        <v>2541</v>
      </c>
      <c r="Q4117" t="s">
        <v>2535</v>
      </c>
      <c r="R4117" t="s">
        <v>2565</v>
      </c>
      <c r="S4117" t="s">
        <v>2502</v>
      </c>
      <c r="T4117">
        <v>26.45</v>
      </c>
      <c r="U4117" t="s">
        <v>3430</v>
      </c>
    </row>
    <row r="4118" spans="1:21" x14ac:dyDescent="0.2">
      <c r="A4118" t="s">
        <v>7367</v>
      </c>
      <c r="B4118">
        <v>1038153</v>
      </c>
      <c r="C4118">
        <v>6</v>
      </c>
      <c r="D4118" t="s">
        <v>2502</v>
      </c>
      <c r="E4118" t="s">
        <v>3185</v>
      </c>
      <c r="F4118" s="53">
        <v>500</v>
      </c>
      <c r="G4118" t="s">
        <v>2504</v>
      </c>
      <c r="H4118" t="s">
        <v>9458</v>
      </c>
      <c r="I4118" t="s">
        <v>2518</v>
      </c>
      <c r="J4118" t="s">
        <v>2535</v>
      </c>
      <c r="K4118" t="s">
        <v>2560</v>
      </c>
      <c r="L4118" t="s">
        <v>2726</v>
      </c>
      <c r="M4118" t="s">
        <v>2727</v>
      </c>
      <c r="N4118" t="s">
        <v>2539</v>
      </c>
      <c r="O4118" t="s">
        <v>2540</v>
      </c>
      <c r="P4118" t="s">
        <v>2541</v>
      </c>
      <c r="Q4118" t="s">
        <v>2535</v>
      </c>
      <c r="R4118" t="s">
        <v>2565</v>
      </c>
      <c r="S4118" t="s">
        <v>2502</v>
      </c>
      <c r="T4118">
        <v>28.01</v>
      </c>
      <c r="U4118" t="s">
        <v>3430</v>
      </c>
    </row>
    <row r="4119" spans="1:21" x14ac:dyDescent="0.2">
      <c r="A4119" t="s">
        <v>554</v>
      </c>
      <c r="B4119">
        <v>1038157</v>
      </c>
      <c r="C4119">
        <v>1</v>
      </c>
      <c r="D4119" t="s">
        <v>2502</v>
      </c>
      <c r="E4119" t="s">
        <v>4099</v>
      </c>
      <c r="F4119" s="53">
        <v>5325</v>
      </c>
      <c r="G4119" t="s">
        <v>2613</v>
      </c>
      <c r="H4119" t="s">
        <v>2934</v>
      </c>
      <c r="I4119" t="s">
        <v>2576</v>
      </c>
      <c r="J4119" t="s">
        <v>2507</v>
      </c>
      <c r="K4119" t="s">
        <v>3058</v>
      </c>
      <c r="L4119" t="s">
        <v>3059</v>
      </c>
      <c r="M4119" t="s">
        <v>3060</v>
      </c>
      <c r="N4119" t="s">
        <v>2511</v>
      </c>
      <c r="O4119" t="s">
        <v>2512</v>
      </c>
      <c r="P4119" t="s">
        <v>2577</v>
      </c>
      <c r="Q4119" t="s">
        <v>2507</v>
      </c>
      <c r="R4119" t="s">
        <v>2502</v>
      </c>
      <c r="S4119" t="s">
        <v>2898</v>
      </c>
      <c r="T4119">
        <v>33.49</v>
      </c>
      <c r="U4119" t="s">
        <v>2515</v>
      </c>
    </row>
    <row r="4120" spans="1:21" x14ac:dyDescent="0.2">
      <c r="A4120" t="s">
        <v>431</v>
      </c>
      <c r="B4120">
        <v>1038175</v>
      </c>
      <c r="C4120">
        <v>12</v>
      </c>
      <c r="D4120" t="s">
        <v>2798</v>
      </c>
      <c r="E4120" t="s">
        <v>9754</v>
      </c>
      <c r="F4120" s="53">
        <v>750</v>
      </c>
      <c r="G4120" t="s">
        <v>2504</v>
      </c>
      <c r="H4120" t="s">
        <v>2635</v>
      </c>
      <c r="I4120" t="s">
        <v>2518</v>
      </c>
      <c r="J4120" t="s">
        <v>2535</v>
      </c>
      <c r="K4120" t="s">
        <v>2560</v>
      </c>
      <c r="L4120" t="s">
        <v>2700</v>
      </c>
      <c r="M4120" t="s">
        <v>2701</v>
      </c>
      <c r="N4120" t="s">
        <v>2511</v>
      </c>
      <c r="O4120" t="s">
        <v>2512</v>
      </c>
      <c r="P4120" t="s">
        <v>2577</v>
      </c>
      <c r="Q4120" t="s">
        <v>2535</v>
      </c>
      <c r="R4120" t="s">
        <v>2542</v>
      </c>
      <c r="S4120" t="s">
        <v>2783</v>
      </c>
      <c r="T4120">
        <v>57.62</v>
      </c>
      <c r="U4120" t="s">
        <v>3777</v>
      </c>
    </row>
    <row r="4121" spans="1:21" x14ac:dyDescent="0.2">
      <c r="A4121" t="s">
        <v>2082</v>
      </c>
      <c r="B4121">
        <v>1038181</v>
      </c>
      <c r="C4121">
        <v>12</v>
      </c>
      <c r="D4121" t="s">
        <v>3236</v>
      </c>
      <c r="E4121" t="s">
        <v>9755</v>
      </c>
      <c r="F4121" s="53">
        <v>750</v>
      </c>
      <c r="G4121" t="s">
        <v>2504</v>
      </c>
      <c r="H4121">
        <v>98</v>
      </c>
      <c r="I4121" t="s">
        <v>2506</v>
      </c>
      <c r="J4121" t="s">
        <v>2535</v>
      </c>
      <c r="K4121" t="s">
        <v>2560</v>
      </c>
      <c r="L4121" t="s">
        <v>2756</v>
      </c>
      <c r="M4121" t="s">
        <v>2757</v>
      </c>
      <c r="N4121" t="s">
        <v>2511</v>
      </c>
      <c r="O4121" t="s">
        <v>2671</v>
      </c>
      <c r="P4121" t="s">
        <v>2982</v>
      </c>
      <c r="Q4121" t="s">
        <v>2535</v>
      </c>
      <c r="R4121" t="s">
        <v>2542</v>
      </c>
      <c r="S4121" t="s">
        <v>2783</v>
      </c>
      <c r="T4121">
        <v>14.85</v>
      </c>
      <c r="U4121" t="s">
        <v>2702</v>
      </c>
    </row>
    <row r="4122" spans="1:21" x14ac:dyDescent="0.2">
      <c r="A4122" t="s">
        <v>2062</v>
      </c>
      <c r="B4122">
        <v>1038187</v>
      </c>
      <c r="C4122">
        <v>12</v>
      </c>
      <c r="D4122" t="s">
        <v>2789</v>
      </c>
      <c r="E4122" t="s">
        <v>9756</v>
      </c>
      <c r="F4122" s="53">
        <v>750</v>
      </c>
      <c r="G4122" t="s">
        <v>2504</v>
      </c>
      <c r="H4122" t="s">
        <v>3188</v>
      </c>
      <c r="I4122" t="s">
        <v>2506</v>
      </c>
      <c r="J4122" t="s">
        <v>2535</v>
      </c>
      <c r="K4122" t="s">
        <v>2560</v>
      </c>
      <c r="L4122" t="s">
        <v>2710</v>
      </c>
      <c r="M4122" t="s">
        <v>2711</v>
      </c>
      <c r="N4122" t="s">
        <v>2511</v>
      </c>
      <c r="O4122" t="s">
        <v>2713</v>
      </c>
      <c r="P4122" t="s">
        <v>2851</v>
      </c>
      <c r="Q4122" t="s">
        <v>2535</v>
      </c>
      <c r="R4122" t="s">
        <v>2542</v>
      </c>
      <c r="S4122" t="s">
        <v>2783</v>
      </c>
      <c r="T4122">
        <v>16.84</v>
      </c>
      <c r="U4122" t="s">
        <v>2702</v>
      </c>
    </row>
    <row r="4123" spans="1:21" x14ac:dyDescent="0.2">
      <c r="A4123" t="s">
        <v>2069</v>
      </c>
      <c r="B4123">
        <v>1038190</v>
      </c>
      <c r="C4123">
        <v>12</v>
      </c>
      <c r="D4123" t="s">
        <v>2698</v>
      </c>
      <c r="E4123" t="s">
        <v>3185</v>
      </c>
      <c r="F4123" s="53">
        <v>750</v>
      </c>
      <c r="G4123" t="s">
        <v>2504</v>
      </c>
      <c r="H4123" t="s">
        <v>3188</v>
      </c>
      <c r="I4123" t="s">
        <v>2506</v>
      </c>
      <c r="J4123" t="s">
        <v>2535</v>
      </c>
      <c r="K4123" t="s">
        <v>2560</v>
      </c>
      <c r="L4123" t="s">
        <v>2710</v>
      </c>
      <c r="M4123" t="s">
        <v>2711</v>
      </c>
      <c r="N4123" t="s">
        <v>2511</v>
      </c>
      <c r="O4123" t="s">
        <v>2713</v>
      </c>
      <c r="P4123" t="s">
        <v>2851</v>
      </c>
      <c r="Q4123" t="s">
        <v>2535</v>
      </c>
      <c r="R4123" t="s">
        <v>2565</v>
      </c>
      <c r="S4123" t="s">
        <v>2598</v>
      </c>
      <c r="T4123">
        <v>16.84</v>
      </c>
      <c r="U4123" t="s">
        <v>2702</v>
      </c>
    </row>
    <row r="4124" spans="1:21" x14ac:dyDescent="0.2">
      <c r="A4124" t="s">
        <v>1892</v>
      </c>
      <c r="B4124">
        <v>1038196</v>
      </c>
      <c r="C4124">
        <v>12</v>
      </c>
      <c r="D4124" t="s">
        <v>2789</v>
      </c>
      <c r="E4124" t="s">
        <v>9486</v>
      </c>
      <c r="F4124" s="53">
        <v>750</v>
      </c>
      <c r="G4124" t="s">
        <v>2504</v>
      </c>
      <c r="H4124" t="s">
        <v>3188</v>
      </c>
      <c r="I4124" t="s">
        <v>2506</v>
      </c>
      <c r="J4124" t="s">
        <v>2535</v>
      </c>
      <c r="K4124" t="s">
        <v>2560</v>
      </c>
      <c r="L4124" t="s">
        <v>2776</v>
      </c>
      <c r="M4124" t="s">
        <v>2777</v>
      </c>
      <c r="N4124" t="s">
        <v>2511</v>
      </c>
      <c r="O4124" t="s">
        <v>2587</v>
      </c>
      <c r="P4124" t="s">
        <v>2778</v>
      </c>
      <c r="Q4124" t="s">
        <v>2535</v>
      </c>
      <c r="R4124" t="s">
        <v>2542</v>
      </c>
      <c r="S4124" t="s">
        <v>2543</v>
      </c>
      <c r="T4124">
        <v>16.84</v>
      </c>
      <c r="U4124" t="s">
        <v>2702</v>
      </c>
    </row>
    <row r="4125" spans="1:21" x14ac:dyDescent="0.2">
      <c r="A4125" t="s">
        <v>2414</v>
      </c>
      <c r="B4125">
        <v>1038198</v>
      </c>
      <c r="C4125">
        <v>12</v>
      </c>
      <c r="D4125" t="s">
        <v>2789</v>
      </c>
      <c r="E4125" t="s">
        <v>9757</v>
      </c>
      <c r="F4125" s="53">
        <v>750</v>
      </c>
      <c r="G4125" t="s">
        <v>2504</v>
      </c>
      <c r="H4125" t="s">
        <v>2635</v>
      </c>
      <c r="I4125" t="s">
        <v>2518</v>
      </c>
      <c r="J4125" t="s">
        <v>2535</v>
      </c>
      <c r="K4125" t="s">
        <v>2560</v>
      </c>
      <c r="L4125" t="s">
        <v>2776</v>
      </c>
      <c r="M4125" t="s">
        <v>2777</v>
      </c>
      <c r="N4125" t="s">
        <v>2511</v>
      </c>
      <c r="O4125" t="s">
        <v>2587</v>
      </c>
      <c r="P4125" t="s">
        <v>2778</v>
      </c>
      <c r="Q4125" t="s">
        <v>2535</v>
      </c>
      <c r="R4125" t="s">
        <v>2542</v>
      </c>
      <c r="S4125" t="s">
        <v>2543</v>
      </c>
      <c r="T4125">
        <v>24.78</v>
      </c>
      <c r="U4125" t="s">
        <v>2697</v>
      </c>
    </row>
    <row r="4126" spans="1:21" x14ac:dyDescent="0.2">
      <c r="A4126" t="s">
        <v>7368</v>
      </c>
      <c r="B4126">
        <v>1038203</v>
      </c>
      <c r="C4126">
        <v>24</v>
      </c>
      <c r="D4126" t="s">
        <v>2502</v>
      </c>
      <c r="E4126" t="s">
        <v>9758</v>
      </c>
      <c r="F4126" s="53">
        <v>473</v>
      </c>
      <c r="G4126" t="s">
        <v>2613</v>
      </c>
      <c r="H4126">
        <v>98</v>
      </c>
      <c r="I4126" t="s">
        <v>2528</v>
      </c>
      <c r="J4126" t="s">
        <v>2507</v>
      </c>
      <c r="K4126" t="s">
        <v>2529</v>
      </c>
      <c r="L4126" t="s">
        <v>2530</v>
      </c>
      <c r="M4126" t="s">
        <v>2531</v>
      </c>
      <c r="N4126" t="s">
        <v>2511</v>
      </c>
      <c r="O4126" t="s">
        <v>2512</v>
      </c>
      <c r="P4126" t="s">
        <v>2577</v>
      </c>
      <c r="Q4126" t="s">
        <v>2507</v>
      </c>
      <c r="R4126" t="s">
        <v>2502</v>
      </c>
      <c r="S4126" t="s">
        <v>3456</v>
      </c>
      <c r="T4126">
        <v>6.43</v>
      </c>
      <c r="U4126" t="s">
        <v>9758</v>
      </c>
    </row>
    <row r="4127" spans="1:21" x14ac:dyDescent="0.2">
      <c r="A4127" t="s">
        <v>1031</v>
      </c>
      <c r="B4127">
        <v>1038204</v>
      </c>
      <c r="C4127">
        <v>1</v>
      </c>
      <c r="D4127" t="s">
        <v>2502</v>
      </c>
      <c r="E4127" t="s">
        <v>3262</v>
      </c>
      <c r="F4127" s="53">
        <v>4260</v>
      </c>
      <c r="G4127" t="s">
        <v>2613</v>
      </c>
      <c r="H4127" t="s">
        <v>2555</v>
      </c>
      <c r="I4127" t="s">
        <v>2506</v>
      </c>
      <c r="J4127" t="s">
        <v>3017</v>
      </c>
      <c r="K4127" t="s">
        <v>3018</v>
      </c>
      <c r="L4127" t="s">
        <v>3592</v>
      </c>
      <c r="M4127" t="s">
        <v>3593</v>
      </c>
      <c r="N4127" t="s">
        <v>2511</v>
      </c>
      <c r="O4127" t="s">
        <v>2512</v>
      </c>
      <c r="P4127" t="s">
        <v>2513</v>
      </c>
      <c r="Q4127" t="s">
        <v>3021</v>
      </c>
      <c r="R4127" t="s">
        <v>2502</v>
      </c>
      <c r="S4127" t="s">
        <v>3107</v>
      </c>
      <c r="T4127">
        <v>38.49</v>
      </c>
      <c r="U4127" t="s">
        <v>3263</v>
      </c>
    </row>
    <row r="4128" spans="1:21" x14ac:dyDescent="0.2">
      <c r="A4128" t="s">
        <v>1271</v>
      </c>
      <c r="B4128">
        <v>1038205</v>
      </c>
      <c r="C4128">
        <v>6</v>
      </c>
      <c r="D4128" t="s">
        <v>2789</v>
      </c>
      <c r="E4128" t="s">
        <v>3394</v>
      </c>
      <c r="F4128" s="53">
        <v>750</v>
      </c>
      <c r="G4128" t="s">
        <v>2504</v>
      </c>
      <c r="H4128" t="s">
        <v>2635</v>
      </c>
      <c r="I4128" t="s">
        <v>2518</v>
      </c>
      <c r="J4128" t="s">
        <v>2535</v>
      </c>
      <c r="K4128" t="s">
        <v>2560</v>
      </c>
      <c r="L4128" t="s">
        <v>2776</v>
      </c>
      <c r="M4128" t="s">
        <v>2777</v>
      </c>
      <c r="N4128" t="s">
        <v>2511</v>
      </c>
      <c r="O4128" t="s">
        <v>2587</v>
      </c>
      <c r="P4128" t="s">
        <v>2778</v>
      </c>
      <c r="Q4128" t="s">
        <v>2535</v>
      </c>
      <c r="R4128" t="s">
        <v>2542</v>
      </c>
      <c r="S4128" t="s">
        <v>2543</v>
      </c>
      <c r="T4128">
        <v>247.82</v>
      </c>
      <c r="U4128" t="s">
        <v>10307</v>
      </c>
    </row>
    <row r="4129" spans="1:21" x14ac:dyDescent="0.2">
      <c r="A4129" t="s">
        <v>7369</v>
      </c>
      <c r="B4129">
        <v>1038214</v>
      </c>
      <c r="C4129">
        <v>20</v>
      </c>
      <c r="D4129" t="s">
        <v>2502</v>
      </c>
      <c r="E4129" t="s">
        <v>3185</v>
      </c>
      <c r="F4129" s="53">
        <v>300</v>
      </c>
      <c r="G4129" t="s">
        <v>2504</v>
      </c>
      <c r="H4129" t="s">
        <v>9458</v>
      </c>
      <c r="I4129" t="s">
        <v>2518</v>
      </c>
      <c r="J4129" t="s">
        <v>2535</v>
      </c>
      <c r="K4129" t="s">
        <v>2677</v>
      </c>
      <c r="L4129" t="s">
        <v>3132</v>
      </c>
      <c r="M4129" t="s">
        <v>3133</v>
      </c>
      <c r="N4129" t="s">
        <v>2511</v>
      </c>
      <c r="O4129" t="s">
        <v>3460</v>
      </c>
      <c r="P4129" t="s">
        <v>3460</v>
      </c>
      <c r="Q4129" t="s">
        <v>2535</v>
      </c>
      <c r="R4129" t="s">
        <v>2565</v>
      </c>
      <c r="S4129" t="s">
        <v>2502</v>
      </c>
      <c r="T4129">
        <v>14.77</v>
      </c>
      <c r="U4129" t="s">
        <v>3430</v>
      </c>
    </row>
    <row r="4130" spans="1:21" x14ac:dyDescent="0.2">
      <c r="A4130" t="s">
        <v>1529</v>
      </c>
      <c r="B4130">
        <v>1038217</v>
      </c>
      <c r="C4130">
        <v>1</v>
      </c>
      <c r="D4130" t="s">
        <v>2502</v>
      </c>
      <c r="E4130" t="s">
        <v>3463</v>
      </c>
      <c r="F4130" s="53">
        <v>5325</v>
      </c>
      <c r="G4130" t="s">
        <v>2613</v>
      </c>
      <c r="H4130" t="s">
        <v>9458</v>
      </c>
      <c r="I4130" t="s">
        <v>2528</v>
      </c>
      <c r="J4130" t="s">
        <v>2507</v>
      </c>
      <c r="K4130" t="s">
        <v>2508</v>
      </c>
      <c r="L4130" t="s">
        <v>2509</v>
      </c>
      <c r="M4130" t="s">
        <v>2510</v>
      </c>
      <c r="N4130" t="s">
        <v>2511</v>
      </c>
      <c r="O4130" t="s">
        <v>2512</v>
      </c>
      <c r="P4130" t="s">
        <v>2867</v>
      </c>
      <c r="Q4130" t="s">
        <v>2507</v>
      </c>
      <c r="R4130" t="s">
        <v>2502</v>
      </c>
      <c r="S4130" t="s">
        <v>2898</v>
      </c>
      <c r="T4130">
        <v>37.630000000000003</v>
      </c>
      <c r="U4130" t="s">
        <v>2515</v>
      </c>
    </row>
    <row r="4131" spans="1:21" x14ac:dyDescent="0.2">
      <c r="A4131" t="s">
        <v>7370</v>
      </c>
      <c r="B4131">
        <v>1038218</v>
      </c>
      <c r="C4131">
        <v>12</v>
      </c>
      <c r="D4131" t="s">
        <v>2502</v>
      </c>
      <c r="E4131" t="s">
        <v>3185</v>
      </c>
      <c r="F4131" s="53">
        <v>720</v>
      </c>
      <c r="G4131" t="s">
        <v>2504</v>
      </c>
      <c r="H4131" t="s">
        <v>9458</v>
      </c>
      <c r="I4131" t="s">
        <v>2518</v>
      </c>
      <c r="J4131" t="s">
        <v>2535</v>
      </c>
      <c r="K4131" t="s">
        <v>2677</v>
      </c>
      <c r="L4131" t="s">
        <v>3132</v>
      </c>
      <c r="M4131" t="s">
        <v>3133</v>
      </c>
      <c r="N4131" t="s">
        <v>2511</v>
      </c>
      <c r="O4131" t="s">
        <v>3460</v>
      </c>
      <c r="P4131" t="s">
        <v>3460</v>
      </c>
      <c r="Q4131" t="s">
        <v>2535</v>
      </c>
      <c r="R4131" t="s">
        <v>2565</v>
      </c>
      <c r="S4131" t="s">
        <v>2502</v>
      </c>
      <c r="T4131">
        <v>29.79</v>
      </c>
      <c r="U4131" t="s">
        <v>3430</v>
      </c>
    </row>
    <row r="4132" spans="1:21" x14ac:dyDescent="0.2">
      <c r="A4132" t="s">
        <v>4418</v>
      </c>
      <c r="B4132">
        <v>1038219</v>
      </c>
      <c r="C4132">
        <v>12</v>
      </c>
      <c r="D4132" t="s">
        <v>2798</v>
      </c>
      <c r="E4132" t="s">
        <v>3541</v>
      </c>
      <c r="F4132" s="53">
        <v>750</v>
      </c>
      <c r="G4132" t="s">
        <v>2504</v>
      </c>
      <c r="H4132" t="s">
        <v>2505</v>
      </c>
      <c r="I4132" t="s">
        <v>2506</v>
      </c>
      <c r="J4132" t="s">
        <v>2535</v>
      </c>
      <c r="K4132" t="s">
        <v>2560</v>
      </c>
      <c r="L4132" t="s">
        <v>2720</v>
      </c>
      <c r="M4132" t="s">
        <v>2721</v>
      </c>
      <c r="N4132" t="s">
        <v>2511</v>
      </c>
      <c r="O4132" t="s">
        <v>2723</v>
      </c>
      <c r="P4132" t="s">
        <v>3373</v>
      </c>
      <c r="Q4132" t="s">
        <v>2535</v>
      </c>
      <c r="R4132" t="s">
        <v>2542</v>
      </c>
      <c r="S4132" t="s">
        <v>2788</v>
      </c>
      <c r="T4132">
        <v>17.98</v>
      </c>
      <c r="U4132" t="s">
        <v>2697</v>
      </c>
    </row>
    <row r="4133" spans="1:21" x14ac:dyDescent="0.2">
      <c r="A4133" t="s">
        <v>7371</v>
      </c>
      <c r="B4133">
        <v>1038221</v>
      </c>
      <c r="C4133">
        <v>12</v>
      </c>
      <c r="D4133" t="s">
        <v>2502</v>
      </c>
      <c r="E4133" t="s">
        <v>3185</v>
      </c>
      <c r="F4133" s="53">
        <v>300</v>
      </c>
      <c r="G4133" t="s">
        <v>2504</v>
      </c>
      <c r="H4133" t="s">
        <v>9458</v>
      </c>
      <c r="I4133" t="s">
        <v>2518</v>
      </c>
      <c r="J4133" t="s">
        <v>2535</v>
      </c>
      <c r="K4133" t="s">
        <v>2677</v>
      </c>
      <c r="L4133" t="s">
        <v>3132</v>
      </c>
      <c r="M4133" t="s">
        <v>3133</v>
      </c>
      <c r="N4133" t="s">
        <v>2511</v>
      </c>
      <c r="O4133" t="s">
        <v>3460</v>
      </c>
      <c r="P4133" t="s">
        <v>3460</v>
      </c>
      <c r="Q4133" t="s">
        <v>2535</v>
      </c>
      <c r="R4133" t="s">
        <v>2565</v>
      </c>
      <c r="S4133" t="s">
        <v>2502</v>
      </c>
      <c r="T4133">
        <v>26.58</v>
      </c>
      <c r="U4133" t="s">
        <v>3430</v>
      </c>
    </row>
    <row r="4134" spans="1:21" x14ac:dyDescent="0.2">
      <c r="A4134" t="s">
        <v>7372</v>
      </c>
      <c r="B4134">
        <v>1038222</v>
      </c>
      <c r="C4134">
        <v>6</v>
      </c>
      <c r="D4134" t="s">
        <v>2502</v>
      </c>
      <c r="E4134" t="s">
        <v>3185</v>
      </c>
      <c r="F4134" s="53">
        <v>750</v>
      </c>
      <c r="G4134" t="s">
        <v>2504</v>
      </c>
      <c r="H4134" t="s">
        <v>9458</v>
      </c>
      <c r="I4134" t="s">
        <v>2518</v>
      </c>
      <c r="J4134" t="s">
        <v>2535</v>
      </c>
      <c r="K4134" t="s">
        <v>2560</v>
      </c>
      <c r="L4134" t="s">
        <v>2726</v>
      </c>
      <c r="M4134" t="s">
        <v>2727</v>
      </c>
      <c r="N4134" t="s">
        <v>2539</v>
      </c>
      <c r="O4134" t="s">
        <v>2540</v>
      </c>
      <c r="P4134" t="s">
        <v>2541</v>
      </c>
      <c r="Q4134" t="s">
        <v>2535</v>
      </c>
      <c r="R4134" t="s">
        <v>2565</v>
      </c>
      <c r="S4134" t="s">
        <v>2502</v>
      </c>
      <c r="T4134">
        <v>41.9</v>
      </c>
      <c r="U4134" t="s">
        <v>3430</v>
      </c>
    </row>
    <row r="4135" spans="1:21" x14ac:dyDescent="0.2">
      <c r="A4135" t="s">
        <v>523</v>
      </c>
      <c r="B4135">
        <v>1038232</v>
      </c>
      <c r="C4135">
        <v>12</v>
      </c>
      <c r="D4135" t="s">
        <v>3025</v>
      </c>
      <c r="E4135" t="s">
        <v>3378</v>
      </c>
      <c r="F4135" s="53">
        <v>750</v>
      </c>
      <c r="G4135" t="s">
        <v>2504</v>
      </c>
      <c r="H4135" t="s">
        <v>3188</v>
      </c>
      <c r="I4135" t="s">
        <v>2528</v>
      </c>
      <c r="J4135" t="s">
        <v>2535</v>
      </c>
      <c r="K4135" t="s">
        <v>2560</v>
      </c>
      <c r="L4135" t="s">
        <v>3027</v>
      </c>
      <c r="M4135" t="s">
        <v>3028</v>
      </c>
      <c r="N4135" t="s">
        <v>2511</v>
      </c>
      <c r="O4135" t="s">
        <v>2596</v>
      </c>
      <c r="P4135" t="s">
        <v>3444</v>
      </c>
      <c r="Q4135" t="s">
        <v>2535</v>
      </c>
      <c r="R4135" t="s">
        <v>2542</v>
      </c>
      <c r="S4135" t="s">
        <v>2783</v>
      </c>
      <c r="T4135">
        <v>21.79</v>
      </c>
      <c r="U4135" t="s">
        <v>3542</v>
      </c>
    </row>
    <row r="4136" spans="1:21" x14ac:dyDescent="0.2">
      <c r="A4136" t="s">
        <v>7373</v>
      </c>
      <c r="B4136">
        <v>1038244</v>
      </c>
      <c r="C4136">
        <v>6</v>
      </c>
      <c r="D4136" t="s">
        <v>2502</v>
      </c>
      <c r="E4136" t="s">
        <v>3185</v>
      </c>
      <c r="F4136" s="53">
        <v>750</v>
      </c>
      <c r="G4136" t="s">
        <v>2504</v>
      </c>
      <c r="H4136" t="s">
        <v>9458</v>
      </c>
      <c r="I4136" t="s">
        <v>2518</v>
      </c>
      <c r="J4136" t="s">
        <v>2535</v>
      </c>
      <c r="K4136" t="s">
        <v>2560</v>
      </c>
      <c r="L4136" t="s">
        <v>2726</v>
      </c>
      <c r="M4136" t="s">
        <v>2727</v>
      </c>
      <c r="N4136" t="s">
        <v>2539</v>
      </c>
      <c r="O4136" t="s">
        <v>2540</v>
      </c>
      <c r="P4136" t="s">
        <v>2541</v>
      </c>
      <c r="Q4136" t="s">
        <v>2535</v>
      </c>
      <c r="R4136" t="s">
        <v>2565</v>
      </c>
      <c r="S4136" t="s">
        <v>2502</v>
      </c>
      <c r="T4136">
        <v>42.8</v>
      </c>
      <c r="U4136" t="s">
        <v>3430</v>
      </c>
    </row>
    <row r="4137" spans="1:21" x14ac:dyDescent="0.2">
      <c r="A4137" t="s">
        <v>7374</v>
      </c>
      <c r="B4137">
        <v>1038249</v>
      </c>
      <c r="C4137">
        <v>12</v>
      </c>
      <c r="D4137" t="s">
        <v>2502</v>
      </c>
      <c r="E4137" t="s">
        <v>3185</v>
      </c>
      <c r="F4137" s="53">
        <v>750</v>
      </c>
      <c r="G4137" t="s">
        <v>2504</v>
      </c>
      <c r="H4137" t="s">
        <v>9458</v>
      </c>
      <c r="I4137" t="s">
        <v>2518</v>
      </c>
      <c r="J4137" t="s">
        <v>2535</v>
      </c>
      <c r="K4137" t="s">
        <v>2560</v>
      </c>
      <c r="L4137" t="s">
        <v>2700</v>
      </c>
      <c r="M4137" t="s">
        <v>2701</v>
      </c>
      <c r="N4137" t="s">
        <v>2511</v>
      </c>
      <c r="O4137" t="s">
        <v>2512</v>
      </c>
      <c r="P4137" t="s">
        <v>2577</v>
      </c>
      <c r="Q4137" t="s">
        <v>2535</v>
      </c>
      <c r="R4137" t="s">
        <v>2565</v>
      </c>
      <c r="S4137" t="s">
        <v>2502</v>
      </c>
      <c r="T4137">
        <v>38.159999999999997</v>
      </c>
      <c r="U4137" t="s">
        <v>3430</v>
      </c>
    </row>
    <row r="4138" spans="1:21" x14ac:dyDescent="0.2">
      <c r="A4138" t="s">
        <v>7375</v>
      </c>
      <c r="B4138">
        <v>1038250</v>
      </c>
      <c r="C4138">
        <v>12</v>
      </c>
      <c r="D4138" t="s">
        <v>2502</v>
      </c>
      <c r="E4138" t="s">
        <v>3185</v>
      </c>
      <c r="F4138" s="53">
        <v>750</v>
      </c>
      <c r="G4138" t="s">
        <v>2504</v>
      </c>
      <c r="H4138" t="s">
        <v>9458</v>
      </c>
      <c r="I4138" t="s">
        <v>2518</v>
      </c>
      <c r="J4138" t="s">
        <v>2535</v>
      </c>
      <c r="K4138" t="s">
        <v>2560</v>
      </c>
      <c r="L4138" t="s">
        <v>2700</v>
      </c>
      <c r="M4138" t="s">
        <v>2701</v>
      </c>
      <c r="N4138" t="s">
        <v>2511</v>
      </c>
      <c r="O4138" t="s">
        <v>2512</v>
      </c>
      <c r="P4138" t="s">
        <v>2577</v>
      </c>
      <c r="Q4138" t="s">
        <v>2535</v>
      </c>
      <c r="R4138" t="s">
        <v>2542</v>
      </c>
      <c r="S4138" t="s">
        <v>2502</v>
      </c>
      <c r="T4138">
        <v>42.27</v>
      </c>
      <c r="U4138" t="s">
        <v>3430</v>
      </c>
    </row>
    <row r="4139" spans="1:21" x14ac:dyDescent="0.2">
      <c r="A4139" t="s">
        <v>900</v>
      </c>
      <c r="B4139">
        <v>1038258</v>
      </c>
      <c r="C4139">
        <v>12</v>
      </c>
      <c r="D4139" t="s">
        <v>2502</v>
      </c>
      <c r="E4139" t="s">
        <v>3930</v>
      </c>
      <c r="F4139" s="53">
        <v>750</v>
      </c>
      <c r="G4139" t="s">
        <v>2504</v>
      </c>
      <c r="H4139" t="s">
        <v>2635</v>
      </c>
      <c r="I4139" t="s">
        <v>2518</v>
      </c>
      <c r="J4139" t="s">
        <v>2519</v>
      </c>
      <c r="K4139" t="s">
        <v>2654</v>
      </c>
      <c r="L4139" t="s">
        <v>3251</v>
      </c>
      <c r="M4139" t="s">
        <v>3252</v>
      </c>
      <c r="N4139" t="s">
        <v>3270</v>
      </c>
      <c r="O4139" t="s">
        <v>3271</v>
      </c>
      <c r="P4139" t="s">
        <v>3271</v>
      </c>
      <c r="Q4139" t="s">
        <v>2519</v>
      </c>
      <c r="R4139" t="s">
        <v>2502</v>
      </c>
      <c r="S4139" t="s">
        <v>2658</v>
      </c>
      <c r="T4139">
        <v>58.44</v>
      </c>
      <c r="U4139" t="s">
        <v>2809</v>
      </c>
    </row>
    <row r="4140" spans="1:21" x14ac:dyDescent="0.2">
      <c r="A4140" t="s">
        <v>460</v>
      </c>
      <c r="B4140">
        <v>1038272</v>
      </c>
      <c r="C4140">
        <v>12</v>
      </c>
      <c r="D4140" t="s">
        <v>2502</v>
      </c>
      <c r="E4140" t="s">
        <v>9759</v>
      </c>
      <c r="F4140" s="53">
        <v>750</v>
      </c>
      <c r="G4140" t="s">
        <v>2504</v>
      </c>
      <c r="H4140" t="s">
        <v>2635</v>
      </c>
      <c r="I4140" t="s">
        <v>2506</v>
      </c>
      <c r="J4140" t="s">
        <v>2519</v>
      </c>
      <c r="K4140" t="s">
        <v>2654</v>
      </c>
      <c r="L4140" t="s">
        <v>2655</v>
      </c>
      <c r="M4140" t="s">
        <v>2656</v>
      </c>
      <c r="N4140" t="s">
        <v>2511</v>
      </c>
      <c r="O4140" t="s">
        <v>4098</v>
      </c>
      <c r="P4140" t="s">
        <v>4098</v>
      </c>
      <c r="Q4140" t="s">
        <v>2519</v>
      </c>
      <c r="R4140" t="s">
        <v>2502</v>
      </c>
      <c r="S4140" t="s">
        <v>2658</v>
      </c>
      <c r="T4140">
        <v>30.72</v>
      </c>
      <c r="U4140" t="s">
        <v>3428</v>
      </c>
    </row>
    <row r="4141" spans="1:21" x14ac:dyDescent="0.2">
      <c r="A4141" t="s">
        <v>10502</v>
      </c>
      <c r="B4141">
        <v>1038286</v>
      </c>
      <c r="C4141">
        <v>12</v>
      </c>
      <c r="D4141" t="s">
        <v>2502</v>
      </c>
      <c r="E4141" t="s">
        <v>3185</v>
      </c>
      <c r="F4141" s="53">
        <v>750</v>
      </c>
      <c r="G4141" t="s">
        <v>2504</v>
      </c>
      <c r="H4141" t="s">
        <v>9481</v>
      </c>
      <c r="I4141" t="s">
        <v>2576</v>
      </c>
      <c r="J4141" t="s">
        <v>2535</v>
      </c>
      <c r="K4141" t="s">
        <v>2560</v>
      </c>
      <c r="L4141" t="s">
        <v>2791</v>
      </c>
      <c r="M4141" t="s">
        <v>2792</v>
      </c>
      <c r="N4141" t="s">
        <v>2988</v>
      </c>
      <c r="O4141" t="s">
        <v>2793</v>
      </c>
      <c r="P4141" t="s">
        <v>2794</v>
      </c>
      <c r="Q4141" t="s">
        <v>2535</v>
      </c>
      <c r="R4141" t="s">
        <v>2565</v>
      </c>
      <c r="S4141" t="s">
        <v>2502</v>
      </c>
      <c r="T4141">
        <v>12.31</v>
      </c>
      <c r="U4141" t="s">
        <v>3430</v>
      </c>
    </row>
    <row r="4142" spans="1:21" x14ac:dyDescent="0.2">
      <c r="A4142" t="s">
        <v>7376</v>
      </c>
      <c r="B4142">
        <v>1038288</v>
      </c>
      <c r="C4142">
        <v>12</v>
      </c>
      <c r="D4142" t="s">
        <v>2502</v>
      </c>
      <c r="E4142" t="s">
        <v>3185</v>
      </c>
      <c r="F4142" s="53">
        <v>750</v>
      </c>
      <c r="G4142" t="s">
        <v>2504</v>
      </c>
      <c r="H4142" t="s">
        <v>9481</v>
      </c>
      <c r="I4142" t="s">
        <v>2576</v>
      </c>
      <c r="J4142" t="s">
        <v>2535</v>
      </c>
      <c r="K4142" t="s">
        <v>2560</v>
      </c>
      <c r="L4142" t="s">
        <v>2791</v>
      </c>
      <c r="M4142" t="s">
        <v>2792</v>
      </c>
      <c r="N4142" t="s">
        <v>2988</v>
      </c>
      <c r="O4142" t="s">
        <v>2793</v>
      </c>
      <c r="P4142" t="s">
        <v>2794</v>
      </c>
      <c r="Q4142" t="s">
        <v>2535</v>
      </c>
      <c r="R4142" t="s">
        <v>2542</v>
      </c>
      <c r="S4142" t="s">
        <v>2502</v>
      </c>
      <c r="T4142">
        <v>12.31</v>
      </c>
      <c r="U4142" t="s">
        <v>3430</v>
      </c>
    </row>
    <row r="4143" spans="1:21" x14ac:dyDescent="0.2">
      <c r="A4143" t="s">
        <v>5426</v>
      </c>
      <c r="B4143">
        <v>1038301</v>
      </c>
      <c r="C4143">
        <v>6</v>
      </c>
      <c r="D4143" t="s">
        <v>2680</v>
      </c>
      <c r="E4143" t="s">
        <v>9760</v>
      </c>
      <c r="F4143" s="53">
        <v>750</v>
      </c>
      <c r="G4143" t="s">
        <v>2504</v>
      </c>
      <c r="H4143" t="s">
        <v>2635</v>
      </c>
      <c r="I4143" t="s">
        <v>2518</v>
      </c>
      <c r="J4143" t="s">
        <v>2535</v>
      </c>
      <c r="K4143" t="s">
        <v>2560</v>
      </c>
      <c r="L4143" t="s">
        <v>2953</v>
      </c>
      <c r="M4143" t="s">
        <v>2954</v>
      </c>
      <c r="N4143" t="s">
        <v>3270</v>
      </c>
      <c r="O4143" t="s">
        <v>3271</v>
      </c>
      <c r="P4143" t="s">
        <v>3271</v>
      </c>
      <c r="Q4143" t="s">
        <v>2535</v>
      </c>
      <c r="R4143" t="s">
        <v>2565</v>
      </c>
      <c r="S4143" t="s">
        <v>2598</v>
      </c>
      <c r="T4143">
        <v>63.44</v>
      </c>
      <c r="U4143" t="s">
        <v>2686</v>
      </c>
    </row>
    <row r="4144" spans="1:21" x14ac:dyDescent="0.2">
      <c r="A4144" t="s">
        <v>7377</v>
      </c>
      <c r="B4144">
        <v>1038310</v>
      </c>
      <c r="C4144">
        <v>6</v>
      </c>
      <c r="D4144" t="s">
        <v>2502</v>
      </c>
      <c r="E4144" t="s">
        <v>3185</v>
      </c>
      <c r="F4144" s="53">
        <v>750</v>
      </c>
      <c r="G4144" t="s">
        <v>2504</v>
      </c>
      <c r="H4144" t="s">
        <v>9481</v>
      </c>
      <c r="I4144" t="s">
        <v>2518</v>
      </c>
      <c r="J4144" t="s">
        <v>2535</v>
      </c>
      <c r="K4144" t="s">
        <v>2560</v>
      </c>
      <c r="L4144" t="s">
        <v>2720</v>
      </c>
      <c r="M4144" t="s">
        <v>2721</v>
      </c>
      <c r="N4144" t="s">
        <v>2722</v>
      </c>
      <c r="O4144" t="s">
        <v>2723</v>
      </c>
      <c r="P4144" t="s">
        <v>2724</v>
      </c>
      <c r="Q4144" t="s">
        <v>2535</v>
      </c>
      <c r="R4144" t="s">
        <v>2542</v>
      </c>
      <c r="S4144" t="s">
        <v>2502</v>
      </c>
      <c r="T4144">
        <v>33.270000000000003</v>
      </c>
      <c r="U4144" t="s">
        <v>3430</v>
      </c>
    </row>
    <row r="4145" spans="1:21" x14ac:dyDescent="0.2">
      <c r="A4145" t="s">
        <v>7378</v>
      </c>
      <c r="B4145">
        <v>1038312</v>
      </c>
      <c r="C4145">
        <v>12</v>
      </c>
      <c r="D4145" t="s">
        <v>2502</v>
      </c>
      <c r="E4145" t="s">
        <v>9761</v>
      </c>
      <c r="F4145" s="53">
        <v>750</v>
      </c>
      <c r="G4145" t="s">
        <v>2504</v>
      </c>
      <c r="H4145" t="s">
        <v>9458</v>
      </c>
      <c r="I4145" t="s">
        <v>2528</v>
      </c>
      <c r="J4145" t="s">
        <v>2535</v>
      </c>
      <c r="K4145" t="s">
        <v>2560</v>
      </c>
      <c r="L4145" t="s">
        <v>2776</v>
      </c>
      <c r="M4145" t="s">
        <v>2777</v>
      </c>
      <c r="N4145" t="s">
        <v>2511</v>
      </c>
      <c r="O4145" t="s">
        <v>2587</v>
      </c>
      <c r="P4145" t="s">
        <v>2588</v>
      </c>
      <c r="Q4145" t="s">
        <v>9464</v>
      </c>
      <c r="R4145" t="s">
        <v>2542</v>
      </c>
      <c r="S4145" t="s">
        <v>2502</v>
      </c>
      <c r="T4145">
        <v>22.1</v>
      </c>
      <c r="U4145" t="s">
        <v>2697</v>
      </c>
    </row>
    <row r="4146" spans="1:21" x14ac:dyDescent="0.2">
      <c r="A4146" t="s">
        <v>7379</v>
      </c>
      <c r="B4146">
        <v>1038313</v>
      </c>
      <c r="C4146">
        <v>12</v>
      </c>
      <c r="D4146" t="s">
        <v>2502</v>
      </c>
      <c r="E4146" t="s">
        <v>9761</v>
      </c>
      <c r="F4146" s="53">
        <v>750</v>
      </c>
      <c r="G4146" t="s">
        <v>2504</v>
      </c>
      <c r="H4146" t="s">
        <v>9458</v>
      </c>
      <c r="I4146" t="s">
        <v>2528</v>
      </c>
      <c r="J4146" t="s">
        <v>2535</v>
      </c>
      <c r="K4146" t="s">
        <v>2560</v>
      </c>
      <c r="L4146" t="s">
        <v>2776</v>
      </c>
      <c r="M4146" t="s">
        <v>2777</v>
      </c>
      <c r="N4146" t="s">
        <v>2511</v>
      </c>
      <c r="O4146" t="s">
        <v>2587</v>
      </c>
      <c r="P4146" t="s">
        <v>2588</v>
      </c>
      <c r="Q4146" t="s">
        <v>9464</v>
      </c>
      <c r="R4146" t="s">
        <v>2565</v>
      </c>
      <c r="S4146" t="s">
        <v>2502</v>
      </c>
      <c r="T4146">
        <v>22.1</v>
      </c>
      <c r="U4146" t="s">
        <v>2697</v>
      </c>
    </row>
    <row r="4147" spans="1:21" x14ac:dyDescent="0.2">
      <c r="A4147" t="s">
        <v>4836</v>
      </c>
      <c r="B4147">
        <v>1038318</v>
      </c>
      <c r="C4147">
        <v>12</v>
      </c>
      <c r="D4147" t="s">
        <v>3190</v>
      </c>
      <c r="E4147" t="s">
        <v>3930</v>
      </c>
      <c r="F4147" s="53">
        <v>750</v>
      </c>
      <c r="G4147" t="s">
        <v>2504</v>
      </c>
      <c r="H4147" t="s">
        <v>2635</v>
      </c>
      <c r="I4147" t="s">
        <v>2518</v>
      </c>
      <c r="J4147" t="s">
        <v>2535</v>
      </c>
      <c r="K4147" t="s">
        <v>2560</v>
      </c>
      <c r="L4147" t="s">
        <v>2953</v>
      </c>
      <c r="M4147" t="s">
        <v>2954</v>
      </c>
      <c r="N4147" t="s">
        <v>3270</v>
      </c>
      <c r="O4147" t="s">
        <v>3271</v>
      </c>
      <c r="P4147" t="s">
        <v>3271</v>
      </c>
      <c r="Q4147" t="s">
        <v>2535</v>
      </c>
      <c r="R4147" t="s">
        <v>2836</v>
      </c>
      <c r="S4147" t="s">
        <v>2788</v>
      </c>
      <c r="T4147">
        <v>29.68</v>
      </c>
      <c r="U4147" t="s">
        <v>2809</v>
      </c>
    </row>
    <row r="4148" spans="1:21" x14ac:dyDescent="0.2">
      <c r="A4148" t="s">
        <v>4837</v>
      </c>
      <c r="B4148">
        <v>1038320</v>
      </c>
      <c r="C4148">
        <v>12</v>
      </c>
      <c r="D4148" t="s">
        <v>2557</v>
      </c>
      <c r="E4148" t="s">
        <v>3930</v>
      </c>
      <c r="F4148" s="53">
        <v>750</v>
      </c>
      <c r="G4148" t="s">
        <v>2504</v>
      </c>
      <c r="H4148" t="s">
        <v>2635</v>
      </c>
      <c r="I4148" t="s">
        <v>2518</v>
      </c>
      <c r="J4148" t="s">
        <v>2535</v>
      </c>
      <c r="K4148" t="s">
        <v>2560</v>
      </c>
      <c r="L4148" t="s">
        <v>2953</v>
      </c>
      <c r="M4148" t="s">
        <v>2954</v>
      </c>
      <c r="N4148" t="s">
        <v>3270</v>
      </c>
      <c r="O4148" t="s">
        <v>3271</v>
      </c>
      <c r="P4148" t="s">
        <v>3271</v>
      </c>
      <c r="Q4148" t="s">
        <v>2535</v>
      </c>
      <c r="R4148" t="s">
        <v>2565</v>
      </c>
      <c r="S4148" t="s">
        <v>2566</v>
      </c>
      <c r="T4148">
        <v>29.68</v>
      </c>
      <c r="U4148" t="s">
        <v>2809</v>
      </c>
    </row>
    <row r="4149" spans="1:21" x14ac:dyDescent="0.2">
      <c r="A4149" t="s">
        <v>4838</v>
      </c>
      <c r="B4149">
        <v>1038321</v>
      </c>
      <c r="C4149">
        <v>12</v>
      </c>
      <c r="D4149" t="s">
        <v>2893</v>
      </c>
      <c r="E4149" t="s">
        <v>3930</v>
      </c>
      <c r="F4149" s="53">
        <v>750</v>
      </c>
      <c r="G4149" t="s">
        <v>2504</v>
      </c>
      <c r="H4149" t="s">
        <v>2635</v>
      </c>
      <c r="I4149" t="s">
        <v>2518</v>
      </c>
      <c r="J4149" t="s">
        <v>2535</v>
      </c>
      <c r="K4149" t="s">
        <v>2560</v>
      </c>
      <c r="L4149" t="s">
        <v>2953</v>
      </c>
      <c r="M4149" t="s">
        <v>2954</v>
      </c>
      <c r="N4149" t="s">
        <v>3270</v>
      </c>
      <c r="O4149" t="s">
        <v>3271</v>
      </c>
      <c r="P4149" t="s">
        <v>3271</v>
      </c>
      <c r="Q4149" t="s">
        <v>2535</v>
      </c>
      <c r="R4149" t="s">
        <v>2542</v>
      </c>
      <c r="S4149" t="s">
        <v>2543</v>
      </c>
      <c r="T4149">
        <v>34.67</v>
      </c>
      <c r="U4149" t="s">
        <v>2809</v>
      </c>
    </row>
    <row r="4150" spans="1:21" x14ac:dyDescent="0.2">
      <c r="A4150" t="s">
        <v>2358</v>
      </c>
      <c r="B4150">
        <v>1038324</v>
      </c>
      <c r="C4150">
        <v>1</v>
      </c>
      <c r="D4150" t="s">
        <v>2502</v>
      </c>
      <c r="E4150" t="s">
        <v>3565</v>
      </c>
      <c r="F4150" s="53">
        <v>2840</v>
      </c>
      <c r="G4150" t="s">
        <v>2613</v>
      </c>
      <c r="H4150">
        <v>98</v>
      </c>
      <c r="I4150" t="s">
        <v>2506</v>
      </c>
      <c r="J4150" t="s">
        <v>2507</v>
      </c>
      <c r="K4150" t="s">
        <v>2529</v>
      </c>
      <c r="L4150" t="s">
        <v>2530</v>
      </c>
      <c r="M4150" t="s">
        <v>2531</v>
      </c>
      <c r="N4150" t="s">
        <v>2511</v>
      </c>
      <c r="O4150" t="s">
        <v>2512</v>
      </c>
      <c r="P4150" t="s">
        <v>3052</v>
      </c>
      <c r="Q4150" t="s">
        <v>3566</v>
      </c>
      <c r="R4150" t="s">
        <v>2502</v>
      </c>
      <c r="S4150" t="s">
        <v>3426</v>
      </c>
      <c r="T4150">
        <v>22.79</v>
      </c>
      <c r="U4150" t="s">
        <v>5308</v>
      </c>
    </row>
    <row r="4151" spans="1:21" x14ac:dyDescent="0.2">
      <c r="A4151" t="s">
        <v>7380</v>
      </c>
      <c r="B4151">
        <v>1038325</v>
      </c>
      <c r="C4151">
        <v>12</v>
      </c>
      <c r="D4151" t="s">
        <v>4664</v>
      </c>
      <c r="E4151" t="s">
        <v>3284</v>
      </c>
      <c r="F4151" s="53">
        <v>750</v>
      </c>
      <c r="G4151" t="s">
        <v>2504</v>
      </c>
      <c r="H4151" t="s">
        <v>2635</v>
      </c>
      <c r="I4151" t="s">
        <v>2518</v>
      </c>
      <c r="J4151" t="s">
        <v>2535</v>
      </c>
      <c r="K4151" t="s">
        <v>2560</v>
      </c>
      <c r="L4151" t="s">
        <v>2953</v>
      </c>
      <c r="M4151" t="s">
        <v>2954</v>
      </c>
      <c r="N4151" t="s">
        <v>3270</v>
      </c>
      <c r="O4151" t="s">
        <v>3271</v>
      </c>
      <c r="P4151" t="s">
        <v>3271</v>
      </c>
      <c r="Q4151" t="s">
        <v>2535</v>
      </c>
      <c r="R4151" t="s">
        <v>2565</v>
      </c>
      <c r="S4151" t="s">
        <v>2566</v>
      </c>
      <c r="T4151">
        <v>30.23</v>
      </c>
      <c r="U4151" t="s">
        <v>2809</v>
      </c>
    </row>
    <row r="4152" spans="1:21" x14ac:dyDescent="0.2">
      <c r="A4152" t="s">
        <v>7381</v>
      </c>
      <c r="B4152">
        <v>1038326</v>
      </c>
      <c r="C4152">
        <v>12</v>
      </c>
      <c r="D4152" t="s">
        <v>4100</v>
      </c>
      <c r="E4152" t="s">
        <v>3284</v>
      </c>
      <c r="F4152" s="53">
        <v>750</v>
      </c>
      <c r="G4152" t="s">
        <v>2504</v>
      </c>
      <c r="H4152" t="s">
        <v>2635</v>
      </c>
      <c r="I4152" t="s">
        <v>2518</v>
      </c>
      <c r="J4152" t="s">
        <v>2535</v>
      </c>
      <c r="K4152" t="s">
        <v>2560</v>
      </c>
      <c r="L4152" t="s">
        <v>2953</v>
      </c>
      <c r="M4152" t="s">
        <v>2954</v>
      </c>
      <c r="N4152" t="s">
        <v>3270</v>
      </c>
      <c r="O4152" t="s">
        <v>3271</v>
      </c>
      <c r="P4152" t="s">
        <v>3271</v>
      </c>
      <c r="Q4152" t="s">
        <v>2535</v>
      </c>
      <c r="R4152" t="s">
        <v>2542</v>
      </c>
      <c r="S4152" t="s">
        <v>2543</v>
      </c>
      <c r="T4152">
        <v>58.68</v>
      </c>
      <c r="U4152" t="s">
        <v>2809</v>
      </c>
    </row>
    <row r="4153" spans="1:21" x14ac:dyDescent="0.2">
      <c r="A4153" t="s">
        <v>4839</v>
      </c>
      <c r="B4153">
        <v>1038327</v>
      </c>
      <c r="C4153">
        <v>6</v>
      </c>
      <c r="D4153" t="s">
        <v>4101</v>
      </c>
      <c r="E4153" t="s">
        <v>3284</v>
      </c>
      <c r="F4153" s="53">
        <v>750</v>
      </c>
      <c r="G4153" t="s">
        <v>2504</v>
      </c>
      <c r="H4153" t="s">
        <v>2635</v>
      </c>
      <c r="I4153" t="s">
        <v>2518</v>
      </c>
      <c r="J4153" t="s">
        <v>2535</v>
      </c>
      <c r="K4153" t="s">
        <v>2560</v>
      </c>
      <c r="L4153" t="s">
        <v>2953</v>
      </c>
      <c r="M4153" t="s">
        <v>2954</v>
      </c>
      <c r="N4153" t="s">
        <v>3270</v>
      </c>
      <c r="O4153" t="s">
        <v>3271</v>
      </c>
      <c r="P4153" t="s">
        <v>3271</v>
      </c>
      <c r="Q4153" t="s">
        <v>2535</v>
      </c>
      <c r="R4153" t="s">
        <v>2542</v>
      </c>
      <c r="S4153" t="s">
        <v>2543</v>
      </c>
      <c r="T4153">
        <v>79.27</v>
      </c>
      <c r="U4153" t="s">
        <v>2809</v>
      </c>
    </row>
    <row r="4154" spans="1:21" x14ac:dyDescent="0.2">
      <c r="A4154" t="s">
        <v>4419</v>
      </c>
      <c r="B4154">
        <v>1038338</v>
      </c>
      <c r="C4154">
        <v>12</v>
      </c>
      <c r="D4154" t="s">
        <v>3300</v>
      </c>
      <c r="E4154" t="s">
        <v>3976</v>
      </c>
      <c r="F4154" s="53">
        <v>750</v>
      </c>
      <c r="G4154" t="s">
        <v>2504</v>
      </c>
      <c r="H4154" t="s">
        <v>2635</v>
      </c>
      <c r="I4154" t="s">
        <v>2518</v>
      </c>
      <c r="J4154" t="s">
        <v>2535</v>
      </c>
      <c r="K4154" t="s">
        <v>2560</v>
      </c>
      <c r="L4154" t="s">
        <v>2561</v>
      </c>
      <c r="M4154" t="s">
        <v>2562</v>
      </c>
      <c r="N4154" t="s">
        <v>3135</v>
      </c>
      <c r="O4154" t="s">
        <v>2563</v>
      </c>
      <c r="P4154" t="s">
        <v>2564</v>
      </c>
      <c r="Q4154" t="s">
        <v>2535</v>
      </c>
      <c r="R4154" t="s">
        <v>2565</v>
      </c>
      <c r="S4154" t="s">
        <v>2685</v>
      </c>
      <c r="T4154">
        <v>29.68</v>
      </c>
      <c r="U4154" t="s">
        <v>3320</v>
      </c>
    </row>
    <row r="4155" spans="1:21" x14ac:dyDescent="0.2">
      <c r="A4155" t="s">
        <v>4420</v>
      </c>
      <c r="B4155">
        <v>1038343</v>
      </c>
      <c r="C4155">
        <v>6</v>
      </c>
      <c r="D4155" t="s">
        <v>2502</v>
      </c>
      <c r="E4155" t="s">
        <v>4665</v>
      </c>
      <c r="F4155" s="53">
        <v>750</v>
      </c>
      <c r="G4155" t="s">
        <v>2504</v>
      </c>
      <c r="H4155" t="s">
        <v>2635</v>
      </c>
      <c r="I4155" t="s">
        <v>2518</v>
      </c>
      <c r="J4155" t="s">
        <v>2519</v>
      </c>
      <c r="K4155" t="s">
        <v>2654</v>
      </c>
      <c r="L4155" t="s">
        <v>2668</v>
      </c>
      <c r="M4155" t="s">
        <v>2669</v>
      </c>
      <c r="N4155" t="s">
        <v>2586</v>
      </c>
      <c r="O4155" t="s">
        <v>2587</v>
      </c>
      <c r="P4155" t="s">
        <v>2778</v>
      </c>
      <c r="Q4155" t="s">
        <v>2519</v>
      </c>
      <c r="R4155" t="s">
        <v>2502</v>
      </c>
      <c r="S4155" t="s">
        <v>2658</v>
      </c>
      <c r="T4155">
        <v>55.5</v>
      </c>
      <c r="U4155" t="s">
        <v>2705</v>
      </c>
    </row>
    <row r="4156" spans="1:21" x14ac:dyDescent="0.2">
      <c r="A4156" t="s">
        <v>4421</v>
      </c>
      <c r="B4156">
        <v>1038345</v>
      </c>
      <c r="C4156">
        <v>12</v>
      </c>
      <c r="D4156" t="s">
        <v>3611</v>
      </c>
      <c r="E4156" t="s">
        <v>4048</v>
      </c>
      <c r="F4156" s="53">
        <v>750</v>
      </c>
      <c r="G4156" t="s">
        <v>2504</v>
      </c>
      <c r="H4156" t="s">
        <v>2635</v>
      </c>
      <c r="I4156" t="s">
        <v>2528</v>
      </c>
      <c r="J4156" t="s">
        <v>2535</v>
      </c>
      <c r="K4156" t="s">
        <v>2560</v>
      </c>
      <c r="L4156" t="s">
        <v>2700</v>
      </c>
      <c r="M4156" t="s">
        <v>2701</v>
      </c>
      <c r="N4156" t="s">
        <v>2511</v>
      </c>
      <c r="O4156" t="s">
        <v>2512</v>
      </c>
      <c r="P4156" t="s">
        <v>2781</v>
      </c>
      <c r="Q4156" t="s">
        <v>2782</v>
      </c>
      <c r="R4156" t="s">
        <v>2565</v>
      </c>
      <c r="S4156" t="s">
        <v>2685</v>
      </c>
      <c r="T4156">
        <v>23.76</v>
      </c>
      <c r="U4156" t="s">
        <v>4049</v>
      </c>
    </row>
    <row r="4157" spans="1:21" x14ac:dyDescent="0.2">
      <c r="A4157" t="s">
        <v>4422</v>
      </c>
      <c r="B4157">
        <v>1038346</v>
      </c>
      <c r="C4157">
        <v>12</v>
      </c>
      <c r="D4157" t="s">
        <v>2734</v>
      </c>
      <c r="E4157" t="s">
        <v>4048</v>
      </c>
      <c r="F4157" s="53">
        <v>750</v>
      </c>
      <c r="G4157" t="s">
        <v>2504</v>
      </c>
      <c r="H4157" t="s">
        <v>2635</v>
      </c>
      <c r="I4157" t="s">
        <v>2518</v>
      </c>
      <c r="J4157" t="s">
        <v>2535</v>
      </c>
      <c r="K4157" t="s">
        <v>2560</v>
      </c>
      <c r="L4157" t="s">
        <v>2700</v>
      </c>
      <c r="M4157" t="s">
        <v>2701</v>
      </c>
      <c r="N4157" t="s">
        <v>2511</v>
      </c>
      <c r="O4157" t="s">
        <v>2512</v>
      </c>
      <c r="P4157" t="s">
        <v>2577</v>
      </c>
      <c r="Q4157" t="s">
        <v>2782</v>
      </c>
      <c r="R4157" t="s">
        <v>2565</v>
      </c>
      <c r="S4157" t="s">
        <v>2685</v>
      </c>
      <c r="T4157">
        <v>24.78</v>
      </c>
      <c r="U4157" t="s">
        <v>4049</v>
      </c>
    </row>
    <row r="4158" spans="1:21" x14ac:dyDescent="0.2">
      <c r="A4158" t="s">
        <v>4423</v>
      </c>
      <c r="B4158">
        <v>1038363</v>
      </c>
      <c r="C4158">
        <v>6</v>
      </c>
      <c r="D4158" t="s">
        <v>2502</v>
      </c>
      <c r="E4158" t="s">
        <v>4087</v>
      </c>
      <c r="F4158" s="53">
        <v>700</v>
      </c>
      <c r="G4158" t="s">
        <v>2504</v>
      </c>
      <c r="H4158" t="s">
        <v>2635</v>
      </c>
      <c r="I4158" t="s">
        <v>2518</v>
      </c>
      <c r="J4158" t="s">
        <v>2519</v>
      </c>
      <c r="K4158" t="s">
        <v>2520</v>
      </c>
      <c r="L4158" t="s">
        <v>2521</v>
      </c>
      <c r="M4158" t="s">
        <v>2520</v>
      </c>
      <c r="N4158" t="s">
        <v>4031</v>
      </c>
      <c r="O4158" t="s">
        <v>3460</v>
      </c>
      <c r="P4158" t="s">
        <v>3460</v>
      </c>
      <c r="Q4158" t="s">
        <v>2519</v>
      </c>
      <c r="R4158" t="s">
        <v>2502</v>
      </c>
      <c r="S4158" t="s">
        <v>2525</v>
      </c>
      <c r="T4158">
        <v>66.41</v>
      </c>
      <c r="U4158" t="s">
        <v>2697</v>
      </c>
    </row>
    <row r="4159" spans="1:21" x14ac:dyDescent="0.2">
      <c r="A4159" t="s">
        <v>679</v>
      </c>
      <c r="B4159">
        <v>1038365</v>
      </c>
      <c r="C4159">
        <v>4</v>
      </c>
      <c r="D4159" t="s">
        <v>2502</v>
      </c>
      <c r="E4159" t="s">
        <v>3758</v>
      </c>
      <c r="F4159" s="53">
        <v>2130</v>
      </c>
      <c r="G4159" t="s">
        <v>2613</v>
      </c>
      <c r="H4159">
        <v>98</v>
      </c>
      <c r="I4159" t="s">
        <v>2528</v>
      </c>
      <c r="J4159" t="s">
        <v>2507</v>
      </c>
      <c r="K4159" t="s">
        <v>2529</v>
      </c>
      <c r="L4159" t="s">
        <v>2530</v>
      </c>
      <c r="M4159" t="s">
        <v>2531</v>
      </c>
      <c r="N4159" t="s">
        <v>2511</v>
      </c>
      <c r="O4159" t="s">
        <v>2512</v>
      </c>
      <c r="P4159" t="s">
        <v>2781</v>
      </c>
      <c r="Q4159" t="s">
        <v>3081</v>
      </c>
      <c r="R4159" t="s">
        <v>2502</v>
      </c>
      <c r="S4159" t="s">
        <v>3372</v>
      </c>
      <c r="T4159">
        <v>18.829999999999998</v>
      </c>
      <c r="U4159" t="s">
        <v>73</v>
      </c>
    </row>
    <row r="4160" spans="1:21" x14ac:dyDescent="0.2">
      <c r="A4160" t="s">
        <v>179</v>
      </c>
      <c r="B4160">
        <v>1038391</v>
      </c>
      <c r="C4160">
        <v>4</v>
      </c>
      <c r="D4160" t="s">
        <v>2502</v>
      </c>
      <c r="E4160" t="s">
        <v>3795</v>
      </c>
      <c r="F4160" s="53">
        <v>2130</v>
      </c>
      <c r="G4160" t="s">
        <v>2613</v>
      </c>
      <c r="H4160">
        <v>98</v>
      </c>
      <c r="I4160" t="s">
        <v>2506</v>
      </c>
      <c r="J4160" t="s">
        <v>2507</v>
      </c>
      <c r="K4160" t="s">
        <v>2529</v>
      </c>
      <c r="L4160" t="s">
        <v>2530</v>
      </c>
      <c r="M4160" t="s">
        <v>2531</v>
      </c>
      <c r="N4160" t="s">
        <v>2511</v>
      </c>
      <c r="O4160" t="s">
        <v>2512</v>
      </c>
      <c r="P4160" t="s">
        <v>2781</v>
      </c>
      <c r="Q4160" t="s">
        <v>3081</v>
      </c>
      <c r="R4160" t="s">
        <v>2502</v>
      </c>
      <c r="S4160" t="s">
        <v>2514</v>
      </c>
      <c r="T4160">
        <v>16.3</v>
      </c>
      <c r="U4160" t="s">
        <v>3796</v>
      </c>
    </row>
    <row r="4161" spans="1:21" x14ac:dyDescent="0.2">
      <c r="A4161" t="s">
        <v>2084</v>
      </c>
      <c r="B4161">
        <v>1038397</v>
      </c>
      <c r="C4161">
        <v>12</v>
      </c>
      <c r="D4161" t="s">
        <v>2502</v>
      </c>
      <c r="E4161" t="s">
        <v>3745</v>
      </c>
      <c r="F4161" s="53">
        <v>750</v>
      </c>
      <c r="G4161" t="s">
        <v>2504</v>
      </c>
      <c r="H4161">
        <v>98</v>
      </c>
      <c r="I4161" t="s">
        <v>2528</v>
      </c>
      <c r="J4161" t="s">
        <v>3017</v>
      </c>
      <c r="K4161" t="s">
        <v>3018</v>
      </c>
      <c r="L4161" t="s">
        <v>3977</v>
      </c>
      <c r="M4161" t="s">
        <v>3978</v>
      </c>
      <c r="N4161" t="s">
        <v>2511</v>
      </c>
      <c r="O4161" t="s">
        <v>2512</v>
      </c>
      <c r="P4161" t="s">
        <v>2577</v>
      </c>
      <c r="Q4161" t="s">
        <v>3021</v>
      </c>
      <c r="R4161" t="s">
        <v>2502</v>
      </c>
      <c r="S4161" t="s">
        <v>3072</v>
      </c>
      <c r="T4161">
        <v>11.89</v>
      </c>
      <c r="U4161" t="s">
        <v>2697</v>
      </c>
    </row>
    <row r="4162" spans="1:21" x14ac:dyDescent="0.2">
      <c r="A4162" t="s">
        <v>1337</v>
      </c>
      <c r="B4162">
        <v>1038436</v>
      </c>
      <c r="C4162">
        <v>1</v>
      </c>
      <c r="D4162" t="s">
        <v>2502</v>
      </c>
      <c r="E4162" t="s">
        <v>3066</v>
      </c>
      <c r="F4162" s="53">
        <v>8520</v>
      </c>
      <c r="G4162" t="s">
        <v>2613</v>
      </c>
      <c r="H4162" t="s">
        <v>2635</v>
      </c>
      <c r="I4162" t="s">
        <v>2506</v>
      </c>
      <c r="J4162" t="s">
        <v>2507</v>
      </c>
      <c r="K4162" t="s">
        <v>2529</v>
      </c>
      <c r="L4162" t="s">
        <v>2530</v>
      </c>
      <c r="M4162" t="s">
        <v>2531</v>
      </c>
      <c r="N4162" t="s">
        <v>2511</v>
      </c>
      <c r="O4162" t="s">
        <v>2512</v>
      </c>
      <c r="P4162" t="s">
        <v>2867</v>
      </c>
      <c r="Q4162" t="s">
        <v>2507</v>
      </c>
      <c r="R4162" t="s">
        <v>2502</v>
      </c>
      <c r="S4162" t="s">
        <v>2898</v>
      </c>
      <c r="T4162">
        <v>57.59</v>
      </c>
      <c r="U4162" t="s">
        <v>2614</v>
      </c>
    </row>
    <row r="4163" spans="1:21" x14ac:dyDescent="0.2">
      <c r="A4163" t="s">
        <v>1227</v>
      </c>
      <c r="B4163">
        <v>1038437</v>
      </c>
      <c r="C4163">
        <v>12</v>
      </c>
      <c r="D4163" t="s">
        <v>2801</v>
      </c>
      <c r="E4163" t="s">
        <v>2780</v>
      </c>
      <c r="F4163" s="53">
        <v>750</v>
      </c>
      <c r="G4163" t="s">
        <v>2504</v>
      </c>
      <c r="H4163" t="s">
        <v>2517</v>
      </c>
      <c r="I4163" t="s">
        <v>2506</v>
      </c>
      <c r="J4163" t="s">
        <v>2535</v>
      </c>
      <c r="K4163" t="s">
        <v>2560</v>
      </c>
      <c r="L4163" t="s">
        <v>2700</v>
      </c>
      <c r="M4163" t="s">
        <v>2701</v>
      </c>
      <c r="N4163" t="s">
        <v>2511</v>
      </c>
      <c r="O4163" t="s">
        <v>2512</v>
      </c>
      <c r="P4163" t="s">
        <v>2781</v>
      </c>
      <c r="Q4163" t="s">
        <v>2782</v>
      </c>
      <c r="R4163" t="s">
        <v>2836</v>
      </c>
      <c r="S4163" t="s">
        <v>2788</v>
      </c>
      <c r="T4163">
        <v>16.989999999999998</v>
      </c>
      <c r="U4163" t="s">
        <v>2784</v>
      </c>
    </row>
    <row r="4164" spans="1:21" x14ac:dyDescent="0.2">
      <c r="A4164" t="s">
        <v>7383</v>
      </c>
      <c r="B4164">
        <v>1038443</v>
      </c>
      <c r="C4164">
        <v>1</v>
      </c>
      <c r="D4164" t="s">
        <v>2502</v>
      </c>
      <c r="E4164" t="s">
        <v>2969</v>
      </c>
      <c r="F4164" s="53">
        <v>750</v>
      </c>
      <c r="G4164" t="s">
        <v>2504</v>
      </c>
      <c r="H4164" t="s">
        <v>3842</v>
      </c>
      <c r="I4164" t="s">
        <v>2518</v>
      </c>
      <c r="J4164" t="s">
        <v>2519</v>
      </c>
      <c r="K4164" t="s">
        <v>2583</v>
      </c>
      <c r="L4164" t="s">
        <v>2649</v>
      </c>
      <c r="M4164" t="s">
        <v>2650</v>
      </c>
      <c r="N4164" t="s">
        <v>2522</v>
      </c>
      <c r="O4164" t="s">
        <v>2523</v>
      </c>
      <c r="P4164" t="s">
        <v>2651</v>
      </c>
      <c r="Q4164" t="s">
        <v>2519</v>
      </c>
      <c r="R4164" t="s">
        <v>2502</v>
      </c>
      <c r="S4164" t="s">
        <v>2633</v>
      </c>
      <c r="T4164">
        <v>1194.5</v>
      </c>
      <c r="U4164" t="s">
        <v>2548</v>
      </c>
    </row>
    <row r="4165" spans="1:21" x14ac:dyDescent="0.2">
      <c r="A4165" t="s">
        <v>835</v>
      </c>
      <c r="B4165">
        <v>1038454</v>
      </c>
      <c r="C4165">
        <v>24</v>
      </c>
      <c r="D4165" t="s">
        <v>3412</v>
      </c>
      <c r="E4165" t="s">
        <v>3524</v>
      </c>
      <c r="F4165" s="53">
        <v>250</v>
      </c>
      <c r="G4165" t="s">
        <v>2613</v>
      </c>
      <c r="H4165" t="s">
        <v>2559</v>
      </c>
      <c r="I4165" t="s">
        <v>2576</v>
      </c>
      <c r="J4165" t="s">
        <v>2535</v>
      </c>
      <c r="K4165" t="s">
        <v>2560</v>
      </c>
      <c r="L4165" t="s">
        <v>2700</v>
      </c>
      <c r="M4165" t="s">
        <v>2701</v>
      </c>
      <c r="N4165" t="s">
        <v>2511</v>
      </c>
      <c r="O4165" t="s">
        <v>2512</v>
      </c>
      <c r="P4165" t="s">
        <v>2781</v>
      </c>
      <c r="Q4165" t="s">
        <v>2782</v>
      </c>
      <c r="R4165" t="s">
        <v>2565</v>
      </c>
      <c r="S4165" t="s">
        <v>2566</v>
      </c>
      <c r="T4165">
        <v>5.99</v>
      </c>
      <c r="U4165" t="s">
        <v>3524</v>
      </c>
    </row>
    <row r="4166" spans="1:21" x14ac:dyDescent="0.2">
      <c r="A4166" t="s">
        <v>813</v>
      </c>
      <c r="B4166">
        <v>1038457</v>
      </c>
      <c r="C4166">
        <v>24</v>
      </c>
      <c r="D4166" t="s">
        <v>3038</v>
      </c>
      <c r="E4166" t="s">
        <v>3524</v>
      </c>
      <c r="F4166" s="53">
        <v>250</v>
      </c>
      <c r="G4166" t="s">
        <v>2613</v>
      </c>
      <c r="H4166" t="s">
        <v>2559</v>
      </c>
      <c r="I4166" t="s">
        <v>2576</v>
      </c>
      <c r="J4166" t="s">
        <v>2535</v>
      </c>
      <c r="K4166" t="s">
        <v>2560</v>
      </c>
      <c r="L4166" t="s">
        <v>2700</v>
      </c>
      <c r="M4166" t="s">
        <v>2701</v>
      </c>
      <c r="N4166" t="s">
        <v>2511</v>
      </c>
      <c r="O4166" t="s">
        <v>2512</v>
      </c>
      <c r="P4166" t="s">
        <v>2781</v>
      </c>
      <c r="Q4166" t="s">
        <v>2782</v>
      </c>
      <c r="R4166" t="s">
        <v>2836</v>
      </c>
      <c r="S4166" t="s">
        <v>2788</v>
      </c>
      <c r="T4166">
        <v>5.99</v>
      </c>
      <c r="U4166" t="s">
        <v>3524</v>
      </c>
    </row>
    <row r="4167" spans="1:21" x14ac:dyDescent="0.2">
      <c r="A4167" t="s">
        <v>10503</v>
      </c>
      <c r="B4167">
        <v>1038475</v>
      </c>
      <c r="C4167">
        <v>12</v>
      </c>
      <c r="D4167" t="s">
        <v>2502</v>
      </c>
      <c r="E4167" t="s">
        <v>3185</v>
      </c>
      <c r="F4167" s="53">
        <v>750</v>
      </c>
      <c r="G4167" t="s">
        <v>2504</v>
      </c>
      <c r="H4167" t="s">
        <v>9458</v>
      </c>
      <c r="I4167" t="s">
        <v>2528</v>
      </c>
      <c r="J4167" t="s">
        <v>2535</v>
      </c>
      <c r="K4167" t="s">
        <v>2560</v>
      </c>
      <c r="L4167" t="s">
        <v>2561</v>
      </c>
      <c r="M4167" t="s">
        <v>2562</v>
      </c>
      <c r="N4167" t="s">
        <v>3135</v>
      </c>
      <c r="O4167" t="s">
        <v>2563</v>
      </c>
      <c r="P4167" t="s">
        <v>2564</v>
      </c>
      <c r="Q4167" t="s">
        <v>2535</v>
      </c>
      <c r="R4167" t="s">
        <v>2565</v>
      </c>
      <c r="S4167" t="s">
        <v>2502</v>
      </c>
      <c r="T4167">
        <v>22</v>
      </c>
      <c r="U4167" t="s">
        <v>2874</v>
      </c>
    </row>
    <row r="4168" spans="1:21" x14ac:dyDescent="0.2">
      <c r="A4168" t="s">
        <v>7384</v>
      </c>
      <c r="B4168">
        <v>1038480</v>
      </c>
      <c r="C4168">
        <v>6</v>
      </c>
      <c r="D4168" t="s">
        <v>2502</v>
      </c>
      <c r="E4168" t="s">
        <v>3185</v>
      </c>
      <c r="F4168" s="53">
        <v>750</v>
      </c>
      <c r="G4168" t="s">
        <v>2504</v>
      </c>
      <c r="H4168" t="s">
        <v>9458</v>
      </c>
      <c r="I4168" t="s">
        <v>2518</v>
      </c>
      <c r="J4168" t="s">
        <v>2535</v>
      </c>
      <c r="K4168" t="s">
        <v>2560</v>
      </c>
      <c r="L4168" t="s">
        <v>2756</v>
      </c>
      <c r="M4168" t="s">
        <v>2757</v>
      </c>
      <c r="N4168" t="s">
        <v>2657</v>
      </c>
      <c r="O4168" t="s">
        <v>2671</v>
      </c>
      <c r="P4168" t="s">
        <v>2674</v>
      </c>
      <c r="Q4168" t="s">
        <v>2535</v>
      </c>
      <c r="R4168" t="s">
        <v>2542</v>
      </c>
      <c r="S4168" t="s">
        <v>2502</v>
      </c>
      <c r="T4168">
        <v>113.68</v>
      </c>
      <c r="U4168" t="s">
        <v>2697</v>
      </c>
    </row>
    <row r="4169" spans="1:21" x14ac:dyDescent="0.2">
      <c r="A4169" t="s">
        <v>699</v>
      </c>
      <c r="B4169">
        <v>1038488</v>
      </c>
      <c r="C4169">
        <v>4</v>
      </c>
      <c r="D4169" t="s">
        <v>2502</v>
      </c>
      <c r="E4169" t="s">
        <v>4655</v>
      </c>
      <c r="F4169" s="53">
        <v>2130</v>
      </c>
      <c r="G4169" t="s">
        <v>2613</v>
      </c>
      <c r="H4169">
        <v>98</v>
      </c>
      <c r="I4169" t="s">
        <v>2506</v>
      </c>
      <c r="J4169" t="s">
        <v>2507</v>
      </c>
      <c r="K4169" t="s">
        <v>2529</v>
      </c>
      <c r="L4169" t="s">
        <v>2530</v>
      </c>
      <c r="M4169" t="s">
        <v>2531</v>
      </c>
      <c r="N4169" t="s">
        <v>2511</v>
      </c>
      <c r="O4169" t="s">
        <v>2512</v>
      </c>
      <c r="P4169" t="s">
        <v>2781</v>
      </c>
      <c r="Q4169" t="s">
        <v>3081</v>
      </c>
      <c r="R4169" t="s">
        <v>2502</v>
      </c>
      <c r="S4169" t="s">
        <v>3456</v>
      </c>
      <c r="T4169">
        <v>15.85</v>
      </c>
      <c r="U4169" t="s">
        <v>4656</v>
      </c>
    </row>
    <row r="4170" spans="1:21" x14ac:dyDescent="0.2">
      <c r="A4170" t="s">
        <v>4424</v>
      </c>
      <c r="B4170">
        <v>1038492</v>
      </c>
      <c r="C4170">
        <v>12</v>
      </c>
      <c r="D4170" t="s">
        <v>2502</v>
      </c>
      <c r="E4170" t="s">
        <v>2980</v>
      </c>
      <c r="F4170" s="53">
        <v>750</v>
      </c>
      <c r="G4170" t="s">
        <v>2504</v>
      </c>
      <c r="H4170" t="s">
        <v>2550</v>
      </c>
      <c r="I4170" t="s">
        <v>2506</v>
      </c>
      <c r="J4170" t="s">
        <v>2519</v>
      </c>
      <c r="K4170" t="s">
        <v>2654</v>
      </c>
      <c r="L4170" t="s">
        <v>2664</v>
      </c>
      <c r="M4170" t="s">
        <v>2665</v>
      </c>
      <c r="N4170" t="s">
        <v>2657</v>
      </c>
      <c r="O4170" t="s">
        <v>2671</v>
      </c>
      <c r="P4170" t="s">
        <v>2674</v>
      </c>
      <c r="Q4170" t="s">
        <v>2519</v>
      </c>
      <c r="R4170" t="s">
        <v>2502</v>
      </c>
      <c r="S4170" t="s">
        <v>2658</v>
      </c>
      <c r="T4170">
        <v>32.380000000000003</v>
      </c>
      <c r="U4170" t="s">
        <v>2548</v>
      </c>
    </row>
    <row r="4171" spans="1:21" x14ac:dyDescent="0.2">
      <c r="A4171" t="s">
        <v>230</v>
      </c>
      <c r="B4171">
        <v>1038495</v>
      </c>
      <c r="C4171">
        <v>24</v>
      </c>
      <c r="D4171" t="s">
        <v>2502</v>
      </c>
      <c r="E4171" t="s">
        <v>3923</v>
      </c>
      <c r="F4171" s="53">
        <v>473</v>
      </c>
      <c r="G4171" t="s">
        <v>2613</v>
      </c>
      <c r="H4171" t="s">
        <v>2555</v>
      </c>
      <c r="I4171" t="s">
        <v>2528</v>
      </c>
      <c r="J4171" t="s">
        <v>2507</v>
      </c>
      <c r="K4171" t="s">
        <v>2529</v>
      </c>
      <c r="L4171" t="s">
        <v>2530</v>
      </c>
      <c r="M4171" t="s">
        <v>2531</v>
      </c>
      <c r="N4171" t="s">
        <v>2511</v>
      </c>
      <c r="O4171" t="s">
        <v>2512</v>
      </c>
      <c r="P4171" t="s">
        <v>2781</v>
      </c>
      <c r="Q4171" t="s">
        <v>3081</v>
      </c>
      <c r="R4171" t="s">
        <v>2502</v>
      </c>
      <c r="S4171" t="s">
        <v>2898</v>
      </c>
      <c r="T4171">
        <v>4.99</v>
      </c>
      <c r="U4171" t="s">
        <v>3924</v>
      </c>
    </row>
    <row r="4172" spans="1:21" x14ac:dyDescent="0.2">
      <c r="A4172" t="s">
        <v>4425</v>
      </c>
      <c r="B4172">
        <v>1038496</v>
      </c>
      <c r="C4172">
        <v>12</v>
      </c>
      <c r="D4172" t="s">
        <v>2502</v>
      </c>
      <c r="E4172" t="s">
        <v>5042</v>
      </c>
      <c r="F4172" s="53">
        <v>750</v>
      </c>
      <c r="G4172" t="s">
        <v>2504</v>
      </c>
      <c r="H4172" t="s">
        <v>2505</v>
      </c>
      <c r="I4172" t="s">
        <v>2528</v>
      </c>
      <c r="J4172" t="s">
        <v>2519</v>
      </c>
      <c r="K4172" t="s">
        <v>2583</v>
      </c>
      <c r="L4172" t="s">
        <v>2639</v>
      </c>
      <c r="M4172" t="s">
        <v>2640</v>
      </c>
      <c r="N4172" t="s">
        <v>2641</v>
      </c>
      <c r="O4172" t="s">
        <v>2642</v>
      </c>
      <c r="P4172" t="s">
        <v>2642</v>
      </c>
      <c r="Q4172" t="s">
        <v>2519</v>
      </c>
      <c r="R4172" t="s">
        <v>2502</v>
      </c>
      <c r="S4172" t="s">
        <v>2636</v>
      </c>
      <c r="T4172">
        <v>39.17</v>
      </c>
      <c r="U4172" t="s">
        <v>2795</v>
      </c>
    </row>
    <row r="4173" spans="1:21" x14ac:dyDescent="0.2">
      <c r="A4173" t="s">
        <v>911</v>
      </c>
      <c r="B4173">
        <v>1038505</v>
      </c>
      <c r="C4173">
        <v>12</v>
      </c>
      <c r="D4173" t="s">
        <v>2801</v>
      </c>
      <c r="E4173" t="s">
        <v>3405</v>
      </c>
      <c r="F4173" s="53">
        <v>750</v>
      </c>
      <c r="G4173" t="s">
        <v>2504</v>
      </c>
      <c r="H4173" t="s">
        <v>2635</v>
      </c>
      <c r="I4173" t="s">
        <v>2506</v>
      </c>
      <c r="J4173" t="s">
        <v>2535</v>
      </c>
      <c r="K4173" t="s">
        <v>2560</v>
      </c>
      <c r="L4173" t="s">
        <v>2700</v>
      </c>
      <c r="M4173" t="s">
        <v>2701</v>
      </c>
      <c r="N4173" t="s">
        <v>2511</v>
      </c>
      <c r="O4173" t="s">
        <v>2512</v>
      </c>
      <c r="P4173" t="s">
        <v>2781</v>
      </c>
      <c r="Q4173" t="s">
        <v>2782</v>
      </c>
      <c r="R4173" t="s">
        <v>2565</v>
      </c>
      <c r="S4173" t="s">
        <v>2566</v>
      </c>
      <c r="T4173">
        <v>17.05</v>
      </c>
      <c r="U4173" t="s">
        <v>3406</v>
      </c>
    </row>
    <row r="4174" spans="1:21" x14ac:dyDescent="0.2">
      <c r="A4174" t="s">
        <v>7385</v>
      </c>
      <c r="B4174">
        <v>1038506</v>
      </c>
      <c r="C4174">
        <v>12</v>
      </c>
      <c r="D4174" t="s">
        <v>2557</v>
      </c>
      <c r="E4174" t="s">
        <v>3405</v>
      </c>
      <c r="F4174" s="53">
        <v>750</v>
      </c>
      <c r="G4174" t="s">
        <v>2504</v>
      </c>
      <c r="H4174" t="s">
        <v>2555</v>
      </c>
      <c r="I4174" t="s">
        <v>2528</v>
      </c>
      <c r="J4174" t="s">
        <v>2535</v>
      </c>
      <c r="K4174" t="s">
        <v>2560</v>
      </c>
      <c r="L4174" t="s">
        <v>2700</v>
      </c>
      <c r="M4174" t="s">
        <v>2701</v>
      </c>
      <c r="N4174" t="s">
        <v>2511</v>
      </c>
      <c r="O4174" t="s">
        <v>2512</v>
      </c>
      <c r="P4174" t="s">
        <v>2781</v>
      </c>
      <c r="Q4174" t="s">
        <v>2782</v>
      </c>
      <c r="R4174" t="s">
        <v>2565</v>
      </c>
      <c r="S4174" t="s">
        <v>2685</v>
      </c>
      <c r="T4174">
        <v>21.99</v>
      </c>
      <c r="U4174" t="s">
        <v>3406</v>
      </c>
    </row>
    <row r="4175" spans="1:21" x14ac:dyDescent="0.2">
      <c r="A4175" t="s">
        <v>455</v>
      </c>
      <c r="B4175">
        <v>1038509</v>
      </c>
      <c r="C4175">
        <v>12</v>
      </c>
      <c r="D4175" t="s">
        <v>2801</v>
      </c>
      <c r="E4175" t="s">
        <v>3405</v>
      </c>
      <c r="F4175" s="53">
        <v>750</v>
      </c>
      <c r="G4175" t="s">
        <v>2504</v>
      </c>
      <c r="H4175" t="s">
        <v>2555</v>
      </c>
      <c r="I4175" t="s">
        <v>2518</v>
      </c>
      <c r="J4175" t="s">
        <v>2535</v>
      </c>
      <c r="K4175" t="s">
        <v>2560</v>
      </c>
      <c r="L4175" t="s">
        <v>2700</v>
      </c>
      <c r="M4175" t="s">
        <v>2701</v>
      </c>
      <c r="N4175" t="s">
        <v>2511</v>
      </c>
      <c r="O4175" t="s">
        <v>2512</v>
      </c>
      <c r="P4175" t="s">
        <v>2781</v>
      </c>
      <c r="Q4175" t="s">
        <v>2782</v>
      </c>
      <c r="R4175" t="s">
        <v>2836</v>
      </c>
      <c r="S4175" t="s">
        <v>2788</v>
      </c>
      <c r="T4175">
        <v>24.98</v>
      </c>
      <c r="U4175" t="s">
        <v>3406</v>
      </c>
    </row>
    <row r="4176" spans="1:21" x14ac:dyDescent="0.2">
      <c r="A4176" t="s">
        <v>714</v>
      </c>
      <c r="B4176">
        <v>1038519</v>
      </c>
      <c r="C4176">
        <v>24</v>
      </c>
      <c r="D4176" t="s">
        <v>2680</v>
      </c>
      <c r="E4176" t="s">
        <v>3095</v>
      </c>
      <c r="F4176" s="53">
        <v>250</v>
      </c>
      <c r="G4176" t="s">
        <v>2613</v>
      </c>
      <c r="H4176">
        <v>97</v>
      </c>
      <c r="I4176" t="s">
        <v>2528</v>
      </c>
      <c r="J4176" t="s">
        <v>2535</v>
      </c>
      <c r="K4176" t="s">
        <v>2560</v>
      </c>
      <c r="L4176" t="s">
        <v>2700</v>
      </c>
      <c r="M4176" t="s">
        <v>2701</v>
      </c>
      <c r="N4176" t="s">
        <v>2511</v>
      </c>
      <c r="O4176" t="s">
        <v>2512</v>
      </c>
      <c r="P4176" t="s">
        <v>2781</v>
      </c>
      <c r="Q4176" t="s">
        <v>2782</v>
      </c>
      <c r="R4176" t="s">
        <v>2565</v>
      </c>
      <c r="S4176" t="s">
        <v>2566</v>
      </c>
      <c r="T4176">
        <v>7.92</v>
      </c>
      <c r="U4176" t="s">
        <v>3099</v>
      </c>
    </row>
    <row r="4177" spans="1:21" x14ac:dyDescent="0.2">
      <c r="A4177" t="s">
        <v>7386</v>
      </c>
      <c r="B4177">
        <v>1038520</v>
      </c>
      <c r="C4177">
        <v>24</v>
      </c>
      <c r="D4177" t="s">
        <v>2502</v>
      </c>
      <c r="E4177" t="s">
        <v>3185</v>
      </c>
      <c r="F4177" s="53">
        <v>473</v>
      </c>
      <c r="G4177" t="s">
        <v>2613</v>
      </c>
      <c r="H4177" t="s">
        <v>9458</v>
      </c>
      <c r="I4177" t="s">
        <v>2576</v>
      </c>
      <c r="J4177" t="s">
        <v>3017</v>
      </c>
      <c r="K4177" t="s">
        <v>3018</v>
      </c>
      <c r="L4177" t="s">
        <v>3019</v>
      </c>
      <c r="M4177" t="s">
        <v>3020</v>
      </c>
      <c r="N4177" t="s">
        <v>2511</v>
      </c>
      <c r="O4177" t="s">
        <v>2512</v>
      </c>
      <c r="P4177" t="s">
        <v>2577</v>
      </c>
      <c r="Q4177" t="s">
        <v>3021</v>
      </c>
      <c r="R4177" t="s">
        <v>2502</v>
      </c>
      <c r="S4177" t="s">
        <v>3382</v>
      </c>
      <c r="T4177">
        <v>4.24</v>
      </c>
      <c r="U4177" t="s">
        <v>2795</v>
      </c>
    </row>
    <row r="4178" spans="1:21" x14ac:dyDescent="0.2">
      <c r="A4178" t="s">
        <v>195</v>
      </c>
      <c r="B4178">
        <v>1038537</v>
      </c>
      <c r="C4178">
        <v>24</v>
      </c>
      <c r="D4178" t="s">
        <v>2502</v>
      </c>
      <c r="E4178" t="s">
        <v>4104</v>
      </c>
      <c r="F4178" s="53">
        <v>473</v>
      </c>
      <c r="G4178" t="s">
        <v>2613</v>
      </c>
      <c r="H4178">
        <v>98</v>
      </c>
      <c r="I4178" t="s">
        <v>2528</v>
      </c>
      <c r="J4178" t="s">
        <v>2507</v>
      </c>
      <c r="K4178" t="s">
        <v>2529</v>
      </c>
      <c r="L4178" t="s">
        <v>2530</v>
      </c>
      <c r="M4178" t="s">
        <v>2531</v>
      </c>
      <c r="N4178" t="s">
        <v>2511</v>
      </c>
      <c r="O4178" t="s">
        <v>2512</v>
      </c>
      <c r="P4178" t="s">
        <v>2781</v>
      </c>
      <c r="Q4178" t="s">
        <v>3081</v>
      </c>
      <c r="R4178" t="s">
        <v>2502</v>
      </c>
      <c r="S4178" t="s">
        <v>3372</v>
      </c>
      <c r="T4178">
        <v>5.49</v>
      </c>
      <c r="U4178" t="s">
        <v>4104</v>
      </c>
    </row>
    <row r="4179" spans="1:21" x14ac:dyDescent="0.2">
      <c r="A4179" t="s">
        <v>7387</v>
      </c>
      <c r="B4179">
        <v>1038541</v>
      </c>
      <c r="C4179">
        <v>24</v>
      </c>
      <c r="D4179" t="s">
        <v>2502</v>
      </c>
      <c r="E4179" t="s">
        <v>4034</v>
      </c>
      <c r="F4179" s="53">
        <v>473</v>
      </c>
      <c r="G4179" t="s">
        <v>2613</v>
      </c>
      <c r="H4179">
        <v>98</v>
      </c>
      <c r="I4179" t="s">
        <v>2506</v>
      </c>
      <c r="J4179" t="s">
        <v>2507</v>
      </c>
      <c r="K4179" t="s">
        <v>2529</v>
      </c>
      <c r="L4179" t="s">
        <v>2530</v>
      </c>
      <c r="M4179" t="s">
        <v>2531</v>
      </c>
      <c r="N4179" t="s">
        <v>2511</v>
      </c>
      <c r="O4179" t="s">
        <v>2512</v>
      </c>
      <c r="P4179" t="s">
        <v>2781</v>
      </c>
      <c r="Q4179" t="s">
        <v>3081</v>
      </c>
      <c r="R4179" t="s">
        <v>2502</v>
      </c>
      <c r="S4179" t="s">
        <v>2898</v>
      </c>
      <c r="T4179">
        <v>4.51</v>
      </c>
      <c r="U4179" t="s">
        <v>5608</v>
      </c>
    </row>
    <row r="4180" spans="1:21" x14ac:dyDescent="0.2">
      <c r="A4180" t="s">
        <v>4840</v>
      </c>
      <c r="B4180">
        <v>1038542</v>
      </c>
      <c r="C4180">
        <v>24</v>
      </c>
      <c r="D4180" t="s">
        <v>2502</v>
      </c>
      <c r="E4180" t="s">
        <v>3910</v>
      </c>
      <c r="F4180" s="53">
        <v>473</v>
      </c>
      <c r="G4180" t="s">
        <v>2613</v>
      </c>
      <c r="H4180" t="s">
        <v>2505</v>
      </c>
      <c r="I4180" t="s">
        <v>2528</v>
      </c>
      <c r="J4180" t="s">
        <v>2507</v>
      </c>
      <c r="K4180" t="s">
        <v>2529</v>
      </c>
      <c r="L4180" t="s">
        <v>2530</v>
      </c>
      <c r="M4180" t="s">
        <v>2531</v>
      </c>
      <c r="N4180" t="s">
        <v>2511</v>
      </c>
      <c r="O4180" t="s">
        <v>2512</v>
      </c>
      <c r="P4180" t="s">
        <v>2781</v>
      </c>
      <c r="Q4180" t="s">
        <v>3081</v>
      </c>
      <c r="R4180" t="s">
        <v>2502</v>
      </c>
      <c r="S4180" t="s">
        <v>3456</v>
      </c>
      <c r="T4180">
        <v>5.39</v>
      </c>
      <c r="U4180" t="s">
        <v>3910</v>
      </c>
    </row>
    <row r="4181" spans="1:21" x14ac:dyDescent="0.2">
      <c r="A4181" t="s">
        <v>7388</v>
      </c>
      <c r="B4181">
        <v>1038543</v>
      </c>
      <c r="C4181">
        <v>24</v>
      </c>
      <c r="D4181" t="s">
        <v>2502</v>
      </c>
      <c r="E4181" t="s">
        <v>3731</v>
      </c>
      <c r="F4181" s="53">
        <v>473</v>
      </c>
      <c r="G4181" t="s">
        <v>2613</v>
      </c>
      <c r="H4181">
        <v>98</v>
      </c>
      <c r="I4181" t="s">
        <v>2528</v>
      </c>
      <c r="J4181" t="s">
        <v>2507</v>
      </c>
      <c r="K4181" t="s">
        <v>2529</v>
      </c>
      <c r="L4181" t="s">
        <v>2530</v>
      </c>
      <c r="M4181" t="s">
        <v>2531</v>
      </c>
      <c r="N4181" t="s">
        <v>2511</v>
      </c>
      <c r="O4181" t="s">
        <v>2512</v>
      </c>
      <c r="P4181" t="s">
        <v>2781</v>
      </c>
      <c r="Q4181" t="s">
        <v>3081</v>
      </c>
      <c r="R4181" t="s">
        <v>2502</v>
      </c>
      <c r="S4181" t="s">
        <v>2898</v>
      </c>
      <c r="T4181">
        <v>5.15</v>
      </c>
      <c r="U4181" t="s">
        <v>3664</v>
      </c>
    </row>
    <row r="4182" spans="1:21" x14ac:dyDescent="0.2">
      <c r="A4182" t="s">
        <v>294</v>
      </c>
      <c r="B4182">
        <v>1038544</v>
      </c>
      <c r="C4182">
        <v>24</v>
      </c>
      <c r="D4182" t="s">
        <v>2502</v>
      </c>
      <c r="E4182" t="s">
        <v>3919</v>
      </c>
      <c r="F4182" s="53">
        <v>473</v>
      </c>
      <c r="G4182" t="s">
        <v>2613</v>
      </c>
      <c r="H4182">
        <v>98</v>
      </c>
      <c r="I4182" t="s">
        <v>2528</v>
      </c>
      <c r="J4182" t="s">
        <v>2507</v>
      </c>
      <c r="K4182" t="s">
        <v>2529</v>
      </c>
      <c r="L4182" t="s">
        <v>2530</v>
      </c>
      <c r="M4182" t="s">
        <v>2531</v>
      </c>
      <c r="N4182" t="s">
        <v>2511</v>
      </c>
      <c r="O4182" t="s">
        <v>2512</v>
      </c>
      <c r="P4182" t="s">
        <v>2781</v>
      </c>
      <c r="Q4182" t="s">
        <v>3081</v>
      </c>
      <c r="R4182" t="s">
        <v>2502</v>
      </c>
      <c r="S4182" t="s">
        <v>2898</v>
      </c>
      <c r="T4182">
        <v>5.08</v>
      </c>
      <c r="U4182" t="s">
        <v>3919</v>
      </c>
    </row>
    <row r="4183" spans="1:21" x14ac:dyDescent="0.2">
      <c r="A4183" t="s">
        <v>10504</v>
      </c>
      <c r="B4183">
        <v>1038547</v>
      </c>
      <c r="C4183">
        <v>12</v>
      </c>
      <c r="D4183" t="s">
        <v>2502</v>
      </c>
      <c r="E4183" t="s">
        <v>3185</v>
      </c>
      <c r="F4183" s="53">
        <v>750</v>
      </c>
      <c r="G4183" t="s">
        <v>2504</v>
      </c>
      <c r="H4183" t="s">
        <v>9458</v>
      </c>
      <c r="I4183" t="s">
        <v>2506</v>
      </c>
      <c r="J4183" t="s">
        <v>2535</v>
      </c>
      <c r="K4183" t="s">
        <v>2560</v>
      </c>
      <c r="L4183" t="s">
        <v>3027</v>
      </c>
      <c r="M4183" t="s">
        <v>3028</v>
      </c>
      <c r="N4183" t="s">
        <v>2511</v>
      </c>
      <c r="O4183" t="s">
        <v>2596</v>
      </c>
      <c r="P4183" t="s">
        <v>3444</v>
      </c>
      <c r="Q4183" t="s">
        <v>9464</v>
      </c>
      <c r="R4183" t="s">
        <v>2542</v>
      </c>
      <c r="S4183" t="s">
        <v>2502</v>
      </c>
      <c r="T4183">
        <v>14.52</v>
      </c>
      <c r="U4183" t="s">
        <v>2697</v>
      </c>
    </row>
    <row r="4184" spans="1:21" x14ac:dyDescent="0.2">
      <c r="A4184" t="s">
        <v>7389</v>
      </c>
      <c r="B4184">
        <v>1038548</v>
      </c>
      <c r="C4184">
        <v>12</v>
      </c>
      <c r="D4184" t="s">
        <v>2502</v>
      </c>
      <c r="E4184" t="s">
        <v>3185</v>
      </c>
      <c r="F4184" s="53">
        <v>750</v>
      </c>
      <c r="G4184" t="s">
        <v>2504</v>
      </c>
      <c r="H4184" t="s">
        <v>9458</v>
      </c>
      <c r="I4184" t="s">
        <v>2506</v>
      </c>
      <c r="J4184" t="s">
        <v>2535</v>
      </c>
      <c r="K4184" t="s">
        <v>2560</v>
      </c>
      <c r="L4184" t="s">
        <v>3027</v>
      </c>
      <c r="M4184" t="s">
        <v>3028</v>
      </c>
      <c r="N4184" t="s">
        <v>2511</v>
      </c>
      <c r="O4184" t="s">
        <v>2596</v>
      </c>
      <c r="P4184" t="s">
        <v>3444</v>
      </c>
      <c r="Q4184" t="s">
        <v>9464</v>
      </c>
      <c r="R4184" t="s">
        <v>2542</v>
      </c>
      <c r="S4184" t="s">
        <v>2502</v>
      </c>
      <c r="T4184">
        <v>16.96</v>
      </c>
      <c r="U4184" t="s">
        <v>2697</v>
      </c>
    </row>
    <row r="4185" spans="1:21" x14ac:dyDescent="0.2">
      <c r="A4185" t="s">
        <v>7390</v>
      </c>
      <c r="B4185">
        <v>1038550</v>
      </c>
      <c r="C4185">
        <v>6</v>
      </c>
      <c r="D4185" t="s">
        <v>2502</v>
      </c>
      <c r="E4185" t="s">
        <v>3185</v>
      </c>
      <c r="F4185" s="53">
        <v>700</v>
      </c>
      <c r="G4185" t="s">
        <v>2504</v>
      </c>
      <c r="H4185" t="s">
        <v>9458</v>
      </c>
      <c r="I4185" t="s">
        <v>2518</v>
      </c>
      <c r="J4185" t="s">
        <v>2519</v>
      </c>
      <c r="K4185" t="s">
        <v>2520</v>
      </c>
      <c r="L4185" t="s">
        <v>2521</v>
      </c>
      <c r="M4185" t="s">
        <v>2520</v>
      </c>
      <c r="N4185" t="s">
        <v>2522</v>
      </c>
      <c r="O4185" t="s">
        <v>3658</v>
      </c>
      <c r="P4185" t="s">
        <v>3658</v>
      </c>
      <c r="Q4185" t="s">
        <v>2519</v>
      </c>
      <c r="R4185" t="s">
        <v>2565</v>
      </c>
      <c r="S4185" t="s">
        <v>2502</v>
      </c>
      <c r="T4185">
        <v>40.909999999999997</v>
      </c>
      <c r="U4185" t="s">
        <v>2922</v>
      </c>
    </row>
    <row r="4186" spans="1:21" x14ac:dyDescent="0.2">
      <c r="A4186" t="s">
        <v>898</v>
      </c>
      <c r="B4186">
        <v>1038555</v>
      </c>
      <c r="C4186">
        <v>24</v>
      </c>
      <c r="D4186" t="s">
        <v>2502</v>
      </c>
      <c r="E4186" t="s">
        <v>3084</v>
      </c>
      <c r="F4186" s="53">
        <v>473</v>
      </c>
      <c r="G4186" t="s">
        <v>2613</v>
      </c>
      <c r="H4186">
        <v>98</v>
      </c>
      <c r="I4186" t="s">
        <v>2528</v>
      </c>
      <c r="J4186" t="s">
        <v>2507</v>
      </c>
      <c r="K4186" t="s">
        <v>2529</v>
      </c>
      <c r="L4186" t="s">
        <v>2530</v>
      </c>
      <c r="M4186" t="s">
        <v>2531</v>
      </c>
      <c r="N4186" t="s">
        <v>2511</v>
      </c>
      <c r="O4186" t="s">
        <v>2512</v>
      </c>
      <c r="P4186" t="s">
        <v>2781</v>
      </c>
      <c r="Q4186" t="s">
        <v>3081</v>
      </c>
      <c r="R4186" t="s">
        <v>2502</v>
      </c>
      <c r="S4186" t="s">
        <v>3456</v>
      </c>
      <c r="T4186">
        <v>4.95</v>
      </c>
      <c r="U4186" t="s">
        <v>3085</v>
      </c>
    </row>
    <row r="4187" spans="1:21" x14ac:dyDescent="0.2">
      <c r="A4187" t="s">
        <v>4426</v>
      </c>
      <c r="B4187">
        <v>1038564</v>
      </c>
      <c r="C4187">
        <v>12</v>
      </c>
      <c r="D4187" t="s">
        <v>2502</v>
      </c>
      <c r="E4187" t="s">
        <v>9762</v>
      </c>
      <c r="F4187" s="53">
        <v>750</v>
      </c>
      <c r="G4187" t="s">
        <v>2504</v>
      </c>
      <c r="H4187" t="s">
        <v>2635</v>
      </c>
      <c r="I4187" t="s">
        <v>2506</v>
      </c>
      <c r="J4187" t="s">
        <v>2519</v>
      </c>
      <c r="K4187" t="s">
        <v>2605</v>
      </c>
      <c r="L4187" t="s">
        <v>2625</v>
      </c>
      <c r="M4187" t="s">
        <v>2626</v>
      </c>
      <c r="N4187" t="s">
        <v>2511</v>
      </c>
      <c r="O4187" t="s">
        <v>4098</v>
      </c>
      <c r="P4187" t="s">
        <v>4098</v>
      </c>
      <c r="Q4187" t="s">
        <v>2519</v>
      </c>
      <c r="R4187" t="s">
        <v>2502</v>
      </c>
      <c r="S4187" t="s">
        <v>2525</v>
      </c>
      <c r="T4187">
        <v>32.700000000000003</v>
      </c>
      <c r="U4187" t="s">
        <v>3428</v>
      </c>
    </row>
    <row r="4188" spans="1:21" x14ac:dyDescent="0.2">
      <c r="A4188" t="s">
        <v>10505</v>
      </c>
      <c r="B4188">
        <v>1038570</v>
      </c>
      <c r="C4188">
        <v>96</v>
      </c>
      <c r="D4188" t="s">
        <v>2502</v>
      </c>
      <c r="E4188" t="s">
        <v>3669</v>
      </c>
      <c r="F4188" s="53">
        <v>50</v>
      </c>
      <c r="G4188" t="s">
        <v>10323</v>
      </c>
      <c r="H4188" t="s">
        <v>2635</v>
      </c>
      <c r="I4188" t="s">
        <v>10324</v>
      </c>
      <c r="J4188" t="s">
        <v>2519</v>
      </c>
      <c r="K4188" t="s">
        <v>2583</v>
      </c>
      <c r="L4188" t="s">
        <v>2649</v>
      </c>
      <c r="M4188" t="s">
        <v>2650</v>
      </c>
      <c r="N4188" t="s">
        <v>2511</v>
      </c>
      <c r="O4188" t="s">
        <v>2523</v>
      </c>
      <c r="P4188" t="s">
        <v>2651</v>
      </c>
      <c r="Q4188" t="s">
        <v>2519</v>
      </c>
      <c r="R4188" t="s">
        <v>2502</v>
      </c>
      <c r="S4188" t="s">
        <v>2502</v>
      </c>
      <c r="T4188">
        <v>0</v>
      </c>
      <c r="U4188" t="s">
        <v>89</v>
      </c>
    </row>
    <row r="4189" spans="1:21" x14ac:dyDescent="0.2">
      <c r="A4189" t="s">
        <v>526</v>
      </c>
      <c r="B4189">
        <v>1038573</v>
      </c>
      <c r="C4189">
        <v>24</v>
      </c>
      <c r="D4189" t="s">
        <v>2502</v>
      </c>
      <c r="E4189" t="s">
        <v>3729</v>
      </c>
      <c r="F4189" s="53">
        <v>473</v>
      </c>
      <c r="G4189" t="s">
        <v>2613</v>
      </c>
      <c r="H4189">
        <v>98</v>
      </c>
      <c r="I4189" t="s">
        <v>2528</v>
      </c>
      <c r="J4189" t="s">
        <v>2507</v>
      </c>
      <c r="K4189" t="s">
        <v>2529</v>
      </c>
      <c r="L4189" t="s">
        <v>2530</v>
      </c>
      <c r="M4189" t="s">
        <v>2531</v>
      </c>
      <c r="N4189" t="s">
        <v>2511</v>
      </c>
      <c r="O4189" t="s">
        <v>2512</v>
      </c>
      <c r="P4189" t="s">
        <v>2781</v>
      </c>
      <c r="Q4189" t="s">
        <v>3081</v>
      </c>
      <c r="R4189" t="s">
        <v>2502</v>
      </c>
      <c r="S4189" t="s">
        <v>3372</v>
      </c>
      <c r="T4189">
        <v>5.22</v>
      </c>
      <c r="U4189" t="s">
        <v>3730</v>
      </c>
    </row>
    <row r="4190" spans="1:21" x14ac:dyDescent="0.2">
      <c r="A4190" t="s">
        <v>7391</v>
      </c>
      <c r="B4190">
        <v>1038575</v>
      </c>
      <c r="C4190">
        <v>20</v>
      </c>
      <c r="D4190" t="s">
        <v>2502</v>
      </c>
      <c r="E4190" t="s">
        <v>3185</v>
      </c>
      <c r="F4190" s="53">
        <v>360</v>
      </c>
      <c r="G4190" t="s">
        <v>2504</v>
      </c>
      <c r="H4190" t="s">
        <v>9458</v>
      </c>
      <c r="I4190" t="s">
        <v>2528</v>
      </c>
      <c r="J4190" t="s">
        <v>3017</v>
      </c>
      <c r="K4190" t="s">
        <v>3018</v>
      </c>
      <c r="L4190" t="s">
        <v>3592</v>
      </c>
      <c r="M4190" t="s">
        <v>3593</v>
      </c>
      <c r="N4190" t="s">
        <v>2511</v>
      </c>
      <c r="O4190" t="s">
        <v>3866</v>
      </c>
      <c r="P4190" t="s">
        <v>3866</v>
      </c>
      <c r="Q4190" t="s">
        <v>3021</v>
      </c>
      <c r="R4190" t="s">
        <v>2502</v>
      </c>
      <c r="S4190" t="s">
        <v>2502</v>
      </c>
      <c r="T4190">
        <v>5.89</v>
      </c>
      <c r="U4190" t="s">
        <v>3430</v>
      </c>
    </row>
    <row r="4191" spans="1:21" x14ac:dyDescent="0.2">
      <c r="A4191" t="s">
        <v>7392</v>
      </c>
      <c r="B4191">
        <v>1038576</v>
      </c>
      <c r="C4191">
        <v>20</v>
      </c>
      <c r="D4191" t="s">
        <v>2502</v>
      </c>
      <c r="E4191" t="s">
        <v>3185</v>
      </c>
      <c r="F4191" s="53">
        <v>360</v>
      </c>
      <c r="G4191" t="s">
        <v>2504</v>
      </c>
      <c r="H4191" t="s">
        <v>9458</v>
      </c>
      <c r="I4191" t="s">
        <v>2528</v>
      </c>
      <c r="J4191" t="s">
        <v>3017</v>
      </c>
      <c r="K4191" t="s">
        <v>3018</v>
      </c>
      <c r="L4191" t="s">
        <v>3592</v>
      </c>
      <c r="M4191" t="s">
        <v>3593</v>
      </c>
      <c r="N4191" t="s">
        <v>2511</v>
      </c>
      <c r="O4191" t="s">
        <v>3866</v>
      </c>
      <c r="P4191" t="s">
        <v>3866</v>
      </c>
      <c r="Q4191" t="s">
        <v>3021</v>
      </c>
      <c r="R4191" t="s">
        <v>2502</v>
      </c>
      <c r="S4191" t="s">
        <v>2502</v>
      </c>
      <c r="T4191">
        <v>5.89</v>
      </c>
      <c r="U4191" t="s">
        <v>3430</v>
      </c>
    </row>
    <row r="4192" spans="1:21" x14ac:dyDescent="0.2">
      <c r="A4192" t="s">
        <v>7393</v>
      </c>
      <c r="B4192">
        <v>1038577</v>
      </c>
      <c r="C4192">
        <v>12</v>
      </c>
      <c r="D4192" t="s">
        <v>2502</v>
      </c>
      <c r="E4192" t="s">
        <v>3185</v>
      </c>
      <c r="F4192" s="53">
        <v>640</v>
      </c>
      <c r="G4192" t="s">
        <v>2504</v>
      </c>
      <c r="H4192" t="s">
        <v>9458</v>
      </c>
      <c r="I4192" t="s">
        <v>2528</v>
      </c>
      <c r="J4192" t="s">
        <v>2507</v>
      </c>
      <c r="K4192" t="s">
        <v>2529</v>
      </c>
      <c r="L4192" t="s">
        <v>2530</v>
      </c>
      <c r="M4192" t="s">
        <v>2531</v>
      </c>
      <c r="N4192" t="s">
        <v>2511</v>
      </c>
      <c r="O4192" t="s">
        <v>3838</v>
      </c>
      <c r="P4192" t="s">
        <v>3838</v>
      </c>
      <c r="Q4192" t="s">
        <v>2507</v>
      </c>
      <c r="R4192" t="s">
        <v>3173</v>
      </c>
      <c r="S4192" t="s">
        <v>2502</v>
      </c>
      <c r="T4192">
        <v>6</v>
      </c>
      <c r="U4192" t="s">
        <v>3430</v>
      </c>
    </row>
    <row r="4193" spans="1:21" x14ac:dyDescent="0.2">
      <c r="A4193" t="s">
        <v>7394</v>
      </c>
      <c r="B4193">
        <v>1038579</v>
      </c>
      <c r="C4193">
        <v>6</v>
      </c>
      <c r="D4193" t="s">
        <v>2502</v>
      </c>
      <c r="E4193" t="s">
        <v>3185</v>
      </c>
      <c r="F4193" s="53">
        <v>750</v>
      </c>
      <c r="G4193" t="s">
        <v>2504</v>
      </c>
      <c r="H4193" t="s">
        <v>9458</v>
      </c>
      <c r="I4193" t="s">
        <v>2518</v>
      </c>
      <c r="J4193" t="s">
        <v>2535</v>
      </c>
      <c r="K4193" t="s">
        <v>2560</v>
      </c>
      <c r="L4193" t="s">
        <v>2756</v>
      </c>
      <c r="M4193" t="s">
        <v>2757</v>
      </c>
      <c r="N4193" t="s">
        <v>2657</v>
      </c>
      <c r="O4193" t="s">
        <v>2671</v>
      </c>
      <c r="P4193" t="s">
        <v>3319</v>
      </c>
      <c r="Q4193" t="s">
        <v>2535</v>
      </c>
      <c r="R4193" t="s">
        <v>2565</v>
      </c>
      <c r="S4193" t="s">
        <v>2502</v>
      </c>
      <c r="T4193">
        <v>25.91</v>
      </c>
      <c r="U4193" t="s">
        <v>2731</v>
      </c>
    </row>
    <row r="4194" spans="1:21" x14ac:dyDescent="0.2">
      <c r="A4194" t="s">
        <v>7395</v>
      </c>
      <c r="B4194">
        <v>1038581</v>
      </c>
      <c r="C4194">
        <v>6</v>
      </c>
      <c r="D4194" t="s">
        <v>2502</v>
      </c>
      <c r="E4194" t="s">
        <v>3185</v>
      </c>
      <c r="F4194" s="53">
        <v>750</v>
      </c>
      <c r="G4194" t="s">
        <v>2504</v>
      </c>
      <c r="H4194" t="s">
        <v>9458</v>
      </c>
      <c r="I4194" t="s">
        <v>2528</v>
      </c>
      <c r="J4194" t="s">
        <v>2535</v>
      </c>
      <c r="K4194" t="s">
        <v>2560</v>
      </c>
      <c r="L4194" t="s">
        <v>2756</v>
      </c>
      <c r="M4194" t="s">
        <v>2757</v>
      </c>
      <c r="N4194" t="s">
        <v>2657</v>
      </c>
      <c r="O4194" t="s">
        <v>2671</v>
      </c>
      <c r="P4194" t="s">
        <v>3319</v>
      </c>
      <c r="Q4194" t="s">
        <v>2535</v>
      </c>
      <c r="R4194" t="s">
        <v>2542</v>
      </c>
      <c r="S4194" t="s">
        <v>2502</v>
      </c>
      <c r="T4194">
        <v>23.09</v>
      </c>
      <c r="U4194" t="s">
        <v>2731</v>
      </c>
    </row>
    <row r="4195" spans="1:21" x14ac:dyDescent="0.2">
      <c r="A4195" t="s">
        <v>281</v>
      </c>
      <c r="B4195">
        <v>1038582</v>
      </c>
      <c r="C4195">
        <v>12</v>
      </c>
      <c r="D4195" t="s">
        <v>2502</v>
      </c>
      <c r="E4195" t="s">
        <v>3914</v>
      </c>
      <c r="F4195" s="53">
        <v>500</v>
      </c>
      <c r="G4195" t="s">
        <v>2504</v>
      </c>
      <c r="H4195" t="s">
        <v>3853</v>
      </c>
      <c r="I4195" t="s">
        <v>2528</v>
      </c>
      <c r="J4195" t="s">
        <v>2507</v>
      </c>
      <c r="K4195" t="s">
        <v>2529</v>
      </c>
      <c r="L4195" t="s">
        <v>2530</v>
      </c>
      <c r="M4195" t="s">
        <v>2531</v>
      </c>
      <c r="N4195" t="s">
        <v>2511</v>
      </c>
      <c r="O4195" t="s">
        <v>2512</v>
      </c>
      <c r="P4195" t="s">
        <v>2781</v>
      </c>
      <c r="Q4195" t="s">
        <v>3081</v>
      </c>
      <c r="R4195" t="s">
        <v>2502</v>
      </c>
      <c r="S4195" t="s">
        <v>3372</v>
      </c>
      <c r="T4195">
        <v>5.75</v>
      </c>
      <c r="U4195" t="s">
        <v>3914</v>
      </c>
    </row>
    <row r="4196" spans="1:21" x14ac:dyDescent="0.2">
      <c r="A4196" t="s">
        <v>1086</v>
      </c>
      <c r="B4196">
        <v>1038583</v>
      </c>
      <c r="C4196">
        <v>6</v>
      </c>
      <c r="D4196" t="s">
        <v>2801</v>
      </c>
      <c r="E4196" t="s">
        <v>9763</v>
      </c>
      <c r="F4196" s="53">
        <v>750</v>
      </c>
      <c r="G4196" t="s">
        <v>2504</v>
      </c>
      <c r="H4196" t="s">
        <v>2635</v>
      </c>
      <c r="I4196" t="s">
        <v>2518</v>
      </c>
      <c r="J4196" t="s">
        <v>2535</v>
      </c>
      <c r="K4196" t="s">
        <v>2677</v>
      </c>
      <c r="L4196" t="s">
        <v>3807</v>
      </c>
      <c r="M4196" t="s">
        <v>3808</v>
      </c>
      <c r="N4196" t="s">
        <v>2511</v>
      </c>
      <c r="O4196" t="s">
        <v>2671</v>
      </c>
      <c r="P4196" t="s">
        <v>2672</v>
      </c>
      <c r="Q4196" t="s">
        <v>2535</v>
      </c>
      <c r="R4196" t="s">
        <v>2836</v>
      </c>
      <c r="S4196" t="s">
        <v>2543</v>
      </c>
      <c r="T4196">
        <v>34.69</v>
      </c>
      <c r="U4196" t="s">
        <v>3428</v>
      </c>
    </row>
    <row r="4197" spans="1:21" x14ac:dyDescent="0.2">
      <c r="A4197" t="s">
        <v>1983</v>
      </c>
      <c r="B4197">
        <v>1038584</v>
      </c>
      <c r="C4197">
        <v>24</v>
      </c>
      <c r="D4197" t="s">
        <v>2502</v>
      </c>
      <c r="E4197" t="s">
        <v>3434</v>
      </c>
      <c r="F4197" s="53">
        <v>375</v>
      </c>
      <c r="G4197" t="s">
        <v>2574</v>
      </c>
      <c r="H4197" t="s">
        <v>2517</v>
      </c>
      <c r="I4197" t="s">
        <v>2506</v>
      </c>
      <c r="J4197" t="s">
        <v>2519</v>
      </c>
      <c r="K4197" t="s">
        <v>2605</v>
      </c>
      <c r="L4197" t="s">
        <v>2610</v>
      </c>
      <c r="M4197" t="s">
        <v>2611</v>
      </c>
      <c r="N4197" t="s">
        <v>2586</v>
      </c>
      <c r="O4197" t="s">
        <v>3435</v>
      </c>
      <c r="P4197" t="s">
        <v>3435</v>
      </c>
      <c r="Q4197" t="s">
        <v>2519</v>
      </c>
      <c r="R4197" t="s">
        <v>2502</v>
      </c>
      <c r="S4197" t="s">
        <v>2525</v>
      </c>
      <c r="T4197">
        <v>20.98</v>
      </c>
      <c r="U4197" t="s">
        <v>2526</v>
      </c>
    </row>
    <row r="4198" spans="1:21" x14ac:dyDescent="0.2">
      <c r="A4198" t="s">
        <v>472</v>
      </c>
      <c r="B4198">
        <v>1038589</v>
      </c>
      <c r="C4198">
        <v>24</v>
      </c>
      <c r="D4198" t="s">
        <v>2680</v>
      </c>
      <c r="E4198" t="s">
        <v>3413</v>
      </c>
      <c r="F4198" s="53">
        <v>250</v>
      </c>
      <c r="G4198" t="s">
        <v>2613</v>
      </c>
      <c r="H4198" t="s">
        <v>2559</v>
      </c>
      <c r="I4198" t="s">
        <v>2506</v>
      </c>
      <c r="J4198" t="s">
        <v>2535</v>
      </c>
      <c r="K4198" t="s">
        <v>2560</v>
      </c>
      <c r="L4198" t="s">
        <v>2700</v>
      </c>
      <c r="M4198" t="s">
        <v>2701</v>
      </c>
      <c r="N4198" t="s">
        <v>2511</v>
      </c>
      <c r="O4198" t="s">
        <v>2512</v>
      </c>
      <c r="P4198" t="s">
        <v>2781</v>
      </c>
      <c r="Q4198" t="s">
        <v>2782</v>
      </c>
      <c r="R4198" t="s">
        <v>2565</v>
      </c>
      <c r="S4198" t="s">
        <v>2566</v>
      </c>
      <c r="T4198">
        <v>6.48</v>
      </c>
      <c r="U4198" t="s">
        <v>2784</v>
      </c>
    </row>
    <row r="4199" spans="1:21" x14ac:dyDescent="0.2">
      <c r="A4199" t="s">
        <v>1518</v>
      </c>
      <c r="B4199">
        <v>1038590</v>
      </c>
      <c r="C4199">
        <v>24</v>
      </c>
      <c r="D4199" t="s">
        <v>2680</v>
      </c>
      <c r="E4199" t="s">
        <v>3820</v>
      </c>
      <c r="F4199" s="53">
        <v>250</v>
      </c>
      <c r="G4199" t="s">
        <v>2613</v>
      </c>
      <c r="H4199" t="s">
        <v>2559</v>
      </c>
      <c r="I4199" t="s">
        <v>2506</v>
      </c>
      <c r="J4199" t="s">
        <v>2535</v>
      </c>
      <c r="K4199" t="s">
        <v>2560</v>
      </c>
      <c r="L4199" t="s">
        <v>2700</v>
      </c>
      <c r="M4199" t="s">
        <v>2701</v>
      </c>
      <c r="N4199" t="s">
        <v>2511</v>
      </c>
      <c r="O4199" t="s">
        <v>2512</v>
      </c>
      <c r="P4199" t="s">
        <v>2781</v>
      </c>
      <c r="Q4199" t="s">
        <v>2782</v>
      </c>
      <c r="R4199" t="s">
        <v>2565</v>
      </c>
      <c r="S4199" t="s">
        <v>2566</v>
      </c>
      <c r="T4199">
        <v>6.48</v>
      </c>
      <c r="U4199" t="s">
        <v>2784</v>
      </c>
    </row>
    <row r="4200" spans="1:21" x14ac:dyDescent="0.2">
      <c r="A4200" t="s">
        <v>590</v>
      </c>
      <c r="B4200">
        <v>1038592</v>
      </c>
      <c r="C4200">
        <v>4</v>
      </c>
      <c r="D4200" t="s">
        <v>2789</v>
      </c>
      <c r="E4200" t="s">
        <v>3700</v>
      </c>
      <c r="F4200" s="53">
        <v>3000</v>
      </c>
      <c r="G4200" t="s">
        <v>3509</v>
      </c>
      <c r="H4200">
        <v>98</v>
      </c>
      <c r="I4200" t="s">
        <v>2506</v>
      </c>
      <c r="J4200" t="s">
        <v>2535</v>
      </c>
      <c r="K4200" t="s">
        <v>2560</v>
      </c>
      <c r="L4200" t="s">
        <v>2700</v>
      </c>
      <c r="M4200" t="s">
        <v>2701</v>
      </c>
      <c r="N4200" t="s">
        <v>2511</v>
      </c>
      <c r="O4200" t="s">
        <v>2512</v>
      </c>
      <c r="P4200" t="s">
        <v>2781</v>
      </c>
      <c r="Q4200" t="s">
        <v>2704</v>
      </c>
      <c r="R4200" t="s">
        <v>2542</v>
      </c>
      <c r="S4200" t="s">
        <v>2783</v>
      </c>
      <c r="T4200">
        <v>45.99</v>
      </c>
      <c r="U4200" t="s">
        <v>2784</v>
      </c>
    </row>
    <row r="4201" spans="1:21" x14ac:dyDescent="0.2">
      <c r="A4201" t="s">
        <v>4841</v>
      </c>
      <c r="B4201">
        <v>1038598</v>
      </c>
      <c r="C4201">
        <v>12</v>
      </c>
      <c r="D4201" t="s">
        <v>2789</v>
      </c>
      <c r="E4201" t="s">
        <v>5043</v>
      </c>
      <c r="F4201" s="53">
        <v>750</v>
      </c>
      <c r="G4201" t="s">
        <v>2504</v>
      </c>
      <c r="H4201" t="s">
        <v>2635</v>
      </c>
      <c r="I4201" t="s">
        <v>2518</v>
      </c>
      <c r="J4201" t="s">
        <v>2535</v>
      </c>
      <c r="K4201" t="s">
        <v>2560</v>
      </c>
      <c r="L4201" t="s">
        <v>2726</v>
      </c>
      <c r="M4201" t="s">
        <v>2727</v>
      </c>
      <c r="N4201" t="s">
        <v>2539</v>
      </c>
      <c r="O4201" t="s">
        <v>2540</v>
      </c>
      <c r="P4201" t="s">
        <v>2728</v>
      </c>
      <c r="Q4201" t="s">
        <v>2535</v>
      </c>
      <c r="R4201" t="s">
        <v>2542</v>
      </c>
      <c r="S4201" t="s">
        <v>2543</v>
      </c>
      <c r="T4201">
        <v>36.590000000000003</v>
      </c>
      <c r="U4201" t="s">
        <v>3777</v>
      </c>
    </row>
    <row r="4202" spans="1:21" x14ac:dyDescent="0.2">
      <c r="A4202" t="s">
        <v>7396</v>
      </c>
      <c r="B4202">
        <v>1038602</v>
      </c>
      <c r="C4202">
        <v>24</v>
      </c>
      <c r="D4202" t="s">
        <v>2502</v>
      </c>
      <c r="E4202" t="s">
        <v>3185</v>
      </c>
      <c r="F4202" s="53">
        <v>473</v>
      </c>
      <c r="G4202" t="s">
        <v>2613</v>
      </c>
      <c r="H4202" t="s">
        <v>9458</v>
      </c>
      <c r="I4202" t="s">
        <v>2576</v>
      </c>
      <c r="J4202" t="s">
        <v>3017</v>
      </c>
      <c r="K4202" t="s">
        <v>3018</v>
      </c>
      <c r="L4202" t="s">
        <v>3592</v>
      </c>
      <c r="M4202" t="s">
        <v>3593</v>
      </c>
      <c r="N4202" t="s">
        <v>2511</v>
      </c>
      <c r="O4202" t="s">
        <v>2512</v>
      </c>
      <c r="P4202" t="s">
        <v>2513</v>
      </c>
      <c r="Q4202" t="s">
        <v>3021</v>
      </c>
      <c r="R4202" t="s">
        <v>2502</v>
      </c>
      <c r="S4202" t="s">
        <v>2502</v>
      </c>
      <c r="T4202">
        <v>4.42</v>
      </c>
      <c r="U4202" t="s">
        <v>3053</v>
      </c>
    </row>
    <row r="4203" spans="1:21" x14ac:dyDescent="0.2">
      <c r="A4203" t="s">
        <v>7397</v>
      </c>
      <c r="B4203">
        <v>1038606</v>
      </c>
      <c r="C4203">
        <v>6</v>
      </c>
      <c r="D4203" t="s">
        <v>2502</v>
      </c>
      <c r="E4203" t="s">
        <v>3532</v>
      </c>
      <c r="F4203" s="53">
        <v>750</v>
      </c>
      <c r="G4203" t="s">
        <v>2504</v>
      </c>
      <c r="H4203" t="s">
        <v>2963</v>
      </c>
      <c r="I4203" t="s">
        <v>2518</v>
      </c>
      <c r="J4203" t="s">
        <v>2519</v>
      </c>
      <c r="K4203" t="s">
        <v>2583</v>
      </c>
      <c r="L4203" t="s">
        <v>2584</v>
      </c>
      <c r="M4203" t="s">
        <v>2585</v>
      </c>
      <c r="N4203" t="s">
        <v>2586</v>
      </c>
      <c r="O4203" t="s">
        <v>2587</v>
      </c>
      <c r="P4203" t="s">
        <v>2588</v>
      </c>
      <c r="Q4203" t="s">
        <v>2519</v>
      </c>
      <c r="R4203" t="s">
        <v>2502</v>
      </c>
      <c r="S4203" t="s">
        <v>2589</v>
      </c>
      <c r="T4203">
        <v>74.319999999999993</v>
      </c>
      <c r="U4203" t="s">
        <v>2795</v>
      </c>
    </row>
    <row r="4204" spans="1:21" x14ac:dyDescent="0.2">
      <c r="A4204" t="s">
        <v>7398</v>
      </c>
      <c r="B4204">
        <v>1038608</v>
      </c>
      <c r="C4204">
        <v>6</v>
      </c>
      <c r="D4204" t="s">
        <v>2502</v>
      </c>
      <c r="E4204" t="s">
        <v>3185</v>
      </c>
      <c r="F4204" s="53">
        <v>375</v>
      </c>
      <c r="G4204" t="s">
        <v>2504</v>
      </c>
      <c r="H4204" t="s">
        <v>9481</v>
      </c>
      <c r="I4204" t="s">
        <v>2518</v>
      </c>
      <c r="J4204" t="s">
        <v>2535</v>
      </c>
      <c r="K4204" t="s">
        <v>2838</v>
      </c>
      <c r="L4204" t="s">
        <v>2839</v>
      </c>
      <c r="M4204" t="s">
        <v>2840</v>
      </c>
      <c r="N4204" t="s">
        <v>2539</v>
      </c>
      <c r="O4204" t="s">
        <v>2540</v>
      </c>
      <c r="P4204" t="s">
        <v>2541</v>
      </c>
      <c r="Q4204" t="s">
        <v>2535</v>
      </c>
      <c r="R4204" t="s">
        <v>2565</v>
      </c>
      <c r="S4204" t="s">
        <v>2502</v>
      </c>
      <c r="T4204">
        <v>38.78</v>
      </c>
      <c r="U4204" t="s">
        <v>3430</v>
      </c>
    </row>
    <row r="4205" spans="1:21" x14ac:dyDescent="0.2">
      <c r="A4205" t="s">
        <v>1393</v>
      </c>
      <c r="B4205">
        <v>1038616</v>
      </c>
      <c r="C4205">
        <v>6</v>
      </c>
      <c r="D4205" t="s">
        <v>2798</v>
      </c>
      <c r="E4205" t="s">
        <v>9764</v>
      </c>
      <c r="F4205" s="53">
        <v>750</v>
      </c>
      <c r="G4205" t="s">
        <v>2504</v>
      </c>
      <c r="H4205" t="s">
        <v>2635</v>
      </c>
      <c r="I4205" t="s">
        <v>2518</v>
      </c>
      <c r="J4205" t="s">
        <v>2535</v>
      </c>
      <c r="K4205" t="s">
        <v>2560</v>
      </c>
      <c r="L4205" t="s">
        <v>2726</v>
      </c>
      <c r="M4205" t="s">
        <v>2727</v>
      </c>
      <c r="N4205" t="s">
        <v>2511</v>
      </c>
      <c r="O4205" t="s">
        <v>2540</v>
      </c>
      <c r="P4205" t="s">
        <v>2730</v>
      </c>
      <c r="Q4205" t="s">
        <v>2535</v>
      </c>
      <c r="R4205" t="s">
        <v>2542</v>
      </c>
      <c r="S4205" t="s">
        <v>2783</v>
      </c>
      <c r="T4205">
        <v>114.27</v>
      </c>
      <c r="U4205" t="s">
        <v>2795</v>
      </c>
    </row>
    <row r="4206" spans="1:21" x14ac:dyDescent="0.2">
      <c r="A4206" t="s">
        <v>7399</v>
      </c>
      <c r="B4206">
        <v>1038649</v>
      </c>
      <c r="C4206">
        <v>12</v>
      </c>
      <c r="D4206" t="s">
        <v>2502</v>
      </c>
      <c r="E4206" t="s">
        <v>3185</v>
      </c>
      <c r="F4206" s="53">
        <v>750</v>
      </c>
      <c r="G4206" t="s">
        <v>2504</v>
      </c>
      <c r="H4206" t="s">
        <v>9481</v>
      </c>
      <c r="I4206" t="s">
        <v>2506</v>
      </c>
      <c r="J4206" t="s">
        <v>2535</v>
      </c>
      <c r="K4206" t="s">
        <v>2560</v>
      </c>
      <c r="L4206" t="s">
        <v>2726</v>
      </c>
      <c r="M4206" t="s">
        <v>2727</v>
      </c>
      <c r="N4206" t="s">
        <v>2539</v>
      </c>
      <c r="O4206" t="s">
        <v>2540</v>
      </c>
      <c r="P4206" t="s">
        <v>2541</v>
      </c>
      <c r="Q4206" t="s">
        <v>2535</v>
      </c>
      <c r="R4206" t="s">
        <v>2542</v>
      </c>
      <c r="S4206" t="s">
        <v>2502</v>
      </c>
      <c r="T4206">
        <v>17.21</v>
      </c>
      <c r="U4206" t="s">
        <v>3430</v>
      </c>
    </row>
    <row r="4207" spans="1:21" x14ac:dyDescent="0.2">
      <c r="A4207" t="s">
        <v>1357</v>
      </c>
      <c r="B4207">
        <v>1038651</v>
      </c>
      <c r="C4207">
        <v>1</v>
      </c>
      <c r="D4207" t="s">
        <v>2502</v>
      </c>
      <c r="E4207" t="s">
        <v>3673</v>
      </c>
      <c r="F4207" s="53">
        <v>10650</v>
      </c>
      <c r="G4207" t="s">
        <v>2613</v>
      </c>
      <c r="H4207" t="s">
        <v>2635</v>
      </c>
      <c r="I4207" t="s">
        <v>2528</v>
      </c>
      <c r="J4207" t="s">
        <v>2507</v>
      </c>
      <c r="K4207" t="s">
        <v>2508</v>
      </c>
      <c r="L4207" t="s">
        <v>2509</v>
      </c>
      <c r="M4207" t="s">
        <v>2510</v>
      </c>
      <c r="N4207" t="s">
        <v>2511</v>
      </c>
      <c r="O4207" t="s">
        <v>2512</v>
      </c>
      <c r="P4207" t="s">
        <v>2513</v>
      </c>
      <c r="Q4207" t="s">
        <v>2507</v>
      </c>
      <c r="R4207" t="s">
        <v>2502</v>
      </c>
      <c r="S4207" t="s">
        <v>2898</v>
      </c>
      <c r="T4207">
        <v>66.989999999999995</v>
      </c>
      <c r="U4207" t="s">
        <v>2515</v>
      </c>
    </row>
    <row r="4208" spans="1:21" x14ac:dyDescent="0.2">
      <c r="A4208" t="s">
        <v>7400</v>
      </c>
      <c r="B4208">
        <v>1038659</v>
      </c>
      <c r="C4208">
        <v>6</v>
      </c>
      <c r="D4208" t="s">
        <v>2502</v>
      </c>
      <c r="E4208" t="s">
        <v>3185</v>
      </c>
      <c r="F4208" s="53">
        <v>750</v>
      </c>
      <c r="G4208" t="s">
        <v>2504</v>
      </c>
      <c r="H4208" t="s">
        <v>9458</v>
      </c>
      <c r="I4208" t="s">
        <v>2518</v>
      </c>
      <c r="J4208" t="s">
        <v>2535</v>
      </c>
      <c r="K4208" t="s">
        <v>2560</v>
      </c>
      <c r="L4208" t="s">
        <v>2756</v>
      </c>
      <c r="M4208" t="s">
        <v>2757</v>
      </c>
      <c r="N4208" t="s">
        <v>2657</v>
      </c>
      <c r="O4208" t="s">
        <v>2671</v>
      </c>
      <c r="P4208" t="s">
        <v>2672</v>
      </c>
      <c r="Q4208" t="s">
        <v>2535</v>
      </c>
      <c r="R4208" t="s">
        <v>2542</v>
      </c>
      <c r="S4208" t="s">
        <v>2502</v>
      </c>
      <c r="T4208">
        <v>66.239999999999995</v>
      </c>
      <c r="U4208" t="s">
        <v>3430</v>
      </c>
    </row>
    <row r="4209" spans="1:21" x14ac:dyDescent="0.2">
      <c r="A4209" t="s">
        <v>640</v>
      </c>
      <c r="B4209">
        <v>1038662</v>
      </c>
      <c r="C4209">
        <v>1</v>
      </c>
      <c r="D4209" t="s">
        <v>2502</v>
      </c>
      <c r="E4209" t="s">
        <v>157</v>
      </c>
      <c r="F4209" s="53">
        <v>4260</v>
      </c>
      <c r="G4209" t="s">
        <v>2613</v>
      </c>
      <c r="H4209">
        <v>98</v>
      </c>
      <c r="I4209" t="s">
        <v>2506</v>
      </c>
      <c r="J4209" t="s">
        <v>2507</v>
      </c>
      <c r="K4209" t="s">
        <v>2529</v>
      </c>
      <c r="L4209" t="s">
        <v>2530</v>
      </c>
      <c r="M4209" t="s">
        <v>2531</v>
      </c>
      <c r="N4209" t="s">
        <v>2511</v>
      </c>
      <c r="O4209" t="s">
        <v>2512</v>
      </c>
      <c r="P4209" t="s">
        <v>2513</v>
      </c>
      <c r="Q4209" t="s">
        <v>2507</v>
      </c>
      <c r="R4209" t="s">
        <v>2502</v>
      </c>
      <c r="S4209" t="s">
        <v>3456</v>
      </c>
      <c r="T4209">
        <v>32.21</v>
      </c>
      <c r="U4209" t="s">
        <v>157</v>
      </c>
    </row>
    <row r="4210" spans="1:21" x14ac:dyDescent="0.2">
      <c r="A4210" t="s">
        <v>1014</v>
      </c>
      <c r="B4210">
        <v>1038676</v>
      </c>
      <c r="C4210">
        <v>2</v>
      </c>
      <c r="D4210" t="s">
        <v>2502</v>
      </c>
      <c r="E4210" t="s">
        <v>3262</v>
      </c>
      <c r="F4210" s="53">
        <v>4260</v>
      </c>
      <c r="G4210" t="s">
        <v>2613</v>
      </c>
      <c r="H4210" t="s">
        <v>3086</v>
      </c>
      <c r="I4210" t="s">
        <v>2506</v>
      </c>
      <c r="J4210" t="s">
        <v>3017</v>
      </c>
      <c r="K4210" t="s">
        <v>3018</v>
      </c>
      <c r="L4210" t="s">
        <v>3070</v>
      </c>
      <c r="M4210" t="s">
        <v>3071</v>
      </c>
      <c r="N4210" t="s">
        <v>2511</v>
      </c>
      <c r="O4210" t="s">
        <v>2512</v>
      </c>
      <c r="P4210" t="s">
        <v>2577</v>
      </c>
      <c r="Q4210" t="s">
        <v>3021</v>
      </c>
      <c r="R4210" t="s">
        <v>2502</v>
      </c>
      <c r="S4210" t="s">
        <v>2502</v>
      </c>
      <c r="T4210">
        <v>37.99</v>
      </c>
      <c r="U4210" t="s">
        <v>3263</v>
      </c>
    </row>
    <row r="4211" spans="1:21" x14ac:dyDescent="0.2">
      <c r="A4211" t="s">
        <v>7401</v>
      </c>
      <c r="B4211">
        <v>1038685</v>
      </c>
      <c r="C4211">
        <v>12</v>
      </c>
      <c r="D4211" t="s">
        <v>2502</v>
      </c>
      <c r="E4211" t="s">
        <v>3185</v>
      </c>
      <c r="F4211" s="53">
        <v>750</v>
      </c>
      <c r="G4211" t="s">
        <v>2504</v>
      </c>
      <c r="H4211" t="s">
        <v>9458</v>
      </c>
      <c r="I4211" t="s">
        <v>2528</v>
      </c>
      <c r="J4211" t="s">
        <v>2535</v>
      </c>
      <c r="K4211" t="s">
        <v>2838</v>
      </c>
      <c r="L4211" t="s">
        <v>2844</v>
      </c>
      <c r="M4211" t="s">
        <v>2845</v>
      </c>
      <c r="N4211" t="s">
        <v>2657</v>
      </c>
      <c r="O4211" t="s">
        <v>2671</v>
      </c>
      <c r="P4211" t="s">
        <v>2881</v>
      </c>
      <c r="Q4211" t="s">
        <v>2535</v>
      </c>
      <c r="R4211" t="s">
        <v>2542</v>
      </c>
      <c r="S4211" t="s">
        <v>2502</v>
      </c>
      <c r="T4211">
        <v>23.86</v>
      </c>
      <c r="U4211" t="s">
        <v>3430</v>
      </c>
    </row>
    <row r="4212" spans="1:21" x14ac:dyDescent="0.2">
      <c r="A4212" t="s">
        <v>1028</v>
      </c>
      <c r="B4212">
        <v>1038696</v>
      </c>
      <c r="C4212">
        <v>1</v>
      </c>
      <c r="D4212" t="s">
        <v>2502</v>
      </c>
      <c r="E4212" t="s">
        <v>3054</v>
      </c>
      <c r="F4212" s="53">
        <v>10650</v>
      </c>
      <c r="G4212" t="s">
        <v>2613</v>
      </c>
      <c r="H4212" t="s">
        <v>2635</v>
      </c>
      <c r="I4212" t="s">
        <v>2528</v>
      </c>
      <c r="J4212" t="s">
        <v>2507</v>
      </c>
      <c r="K4212" t="s">
        <v>2508</v>
      </c>
      <c r="L4212" t="s">
        <v>2509</v>
      </c>
      <c r="M4212" t="s">
        <v>2510</v>
      </c>
      <c r="N4212" t="s">
        <v>2511</v>
      </c>
      <c r="O4212" t="s">
        <v>2512</v>
      </c>
      <c r="P4212" t="s">
        <v>2513</v>
      </c>
      <c r="Q4212" t="s">
        <v>2507</v>
      </c>
      <c r="R4212" t="s">
        <v>2502</v>
      </c>
      <c r="S4212" t="s">
        <v>2514</v>
      </c>
      <c r="T4212">
        <v>66.989999999999995</v>
      </c>
      <c r="U4212" t="s">
        <v>3053</v>
      </c>
    </row>
    <row r="4213" spans="1:21" x14ac:dyDescent="0.2">
      <c r="A4213" t="s">
        <v>7402</v>
      </c>
      <c r="B4213">
        <v>1038704</v>
      </c>
      <c r="C4213">
        <v>12</v>
      </c>
      <c r="D4213" t="s">
        <v>2502</v>
      </c>
      <c r="E4213" t="s">
        <v>3402</v>
      </c>
      <c r="F4213" s="53">
        <v>750</v>
      </c>
      <c r="G4213" t="s">
        <v>2504</v>
      </c>
      <c r="H4213" t="s">
        <v>9458</v>
      </c>
      <c r="I4213" t="s">
        <v>2506</v>
      </c>
      <c r="J4213" t="s">
        <v>2535</v>
      </c>
      <c r="K4213" t="s">
        <v>2560</v>
      </c>
      <c r="L4213" t="s">
        <v>2726</v>
      </c>
      <c r="M4213" t="s">
        <v>2727</v>
      </c>
      <c r="N4213" t="s">
        <v>2511</v>
      </c>
      <c r="O4213" t="s">
        <v>2540</v>
      </c>
      <c r="P4213" t="s">
        <v>2541</v>
      </c>
      <c r="Q4213" t="s">
        <v>2535</v>
      </c>
      <c r="R4213" t="s">
        <v>2836</v>
      </c>
      <c r="S4213" t="s">
        <v>2502</v>
      </c>
      <c r="T4213">
        <v>17.53</v>
      </c>
      <c r="U4213" t="s">
        <v>2874</v>
      </c>
    </row>
    <row r="4214" spans="1:21" x14ac:dyDescent="0.2">
      <c r="A4214" t="s">
        <v>7403</v>
      </c>
      <c r="B4214">
        <v>1038707</v>
      </c>
      <c r="C4214">
        <v>6</v>
      </c>
      <c r="D4214" t="s">
        <v>2798</v>
      </c>
      <c r="E4214" t="s">
        <v>3286</v>
      </c>
      <c r="F4214" s="53">
        <v>1500</v>
      </c>
      <c r="G4214" t="s">
        <v>2504</v>
      </c>
      <c r="H4214" t="s">
        <v>9458</v>
      </c>
      <c r="I4214" t="s">
        <v>2518</v>
      </c>
      <c r="J4214" t="s">
        <v>2535</v>
      </c>
      <c r="K4214" t="s">
        <v>2560</v>
      </c>
      <c r="L4214" t="s">
        <v>2776</v>
      </c>
      <c r="M4214" t="s">
        <v>2777</v>
      </c>
      <c r="N4214" t="s">
        <v>2586</v>
      </c>
      <c r="O4214" t="s">
        <v>2587</v>
      </c>
      <c r="P4214" t="s">
        <v>2778</v>
      </c>
      <c r="Q4214" t="s">
        <v>2535</v>
      </c>
      <c r="R4214" t="s">
        <v>2542</v>
      </c>
      <c r="S4214" t="s">
        <v>2783</v>
      </c>
      <c r="T4214">
        <v>75.02</v>
      </c>
      <c r="U4214" t="s">
        <v>2874</v>
      </c>
    </row>
    <row r="4215" spans="1:21" x14ac:dyDescent="0.2">
      <c r="A4215" t="s">
        <v>778</v>
      </c>
      <c r="B4215">
        <v>1038711</v>
      </c>
      <c r="C4215">
        <v>6</v>
      </c>
      <c r="D4215" t="s">
        <v>2502</v>
      </c>
      <c r="E4215" t="s">
        <v>3717</v>
      </c>
      <c r="F4215" s="53">
        <v>1750</v>
      </c>
      <c r="G4215" t="s">
        <v>2574</v>
      </c>
      <c r="H4215" t="s">
        <v>2505</v>
      </c>
      <c r="I4215" t="s">
        <v>2506</v>
      </c>
      <c r="J4215" t="s">
        <v>2519</v>
      </c>
      <c r="K4215" t="s">
        <v>2569</v>
      </c>
      <c r="L4215" t="s">
        <v>2570</v>
      </c>
      <c r="M4215" t="s">
        <v>2569</v>
      </c>
      <c r="N4215" t="s">
        <v>2511</v>
      </c>
      <c r="O4215" t="s">
        <v>2512</v>
      </c>
      <c r="P4215" t="s">
        <v>2781</v>
      </c>
      <c r="Q4215" t="s">
        <v>3715</v>
      </c>
      <c r="R4215" t="s">
        <v>2502</v>
      </c>
      <c r="S4215" t="s">
        <v>2525</v>
      </c>
      <c r="T4215">
        <v>66.989999999999995</v>
      </c>
      <c r="U4215" t="s">
        <v>3458</v>
      </c>
    </row>
    <row r="4216" spans="1:21" x14ac:dyDescent="0.2">
      <c r="A4216" t="s">
        <v>4427</v>
      </c>
      <c r="B4216">
        <v>1038714</v>
      </c>
      <c r="C4216">
        <v>6</v>
      </c>
      <c r="D4216" t="s">
        <v>2698</v>
      </c>
      <c r="E4216" t="s">
        <v>3195</v>
      </c>
      <c r="F4216" s="53">
        <v>750</v>
      </c>
      <c r="G4216" t="s">
        <v>2504</v>
      </c>
      <c r="H4216" t="s">
        <v>2963</v>
      </c>
      <c r="I4216" t="s">
        <v>2518</v>
      </c>
      <c r="J4216" t="s">
        <v>2535</v>
      </c>
      <c r="K4216" t="s">
        <v>2838</v>
      </c>
      <c r="L4216" t="s">
        <v>2839</v>
      </c>
      <c r="M4216" t="s">
        <v>2840</v>
      </c>
      <c r="N4216" t="s">
        <v>2539</v>
      </c>
      <c r="O4216" t="s">
        <v>2540</v>
      </c>
      <c r="P4216" t="s">
        <v>2841</v>
      </c>
      <c r="Q4216" t="s">
        <v>2535</v>
      </c>
      <c r="R4216" t="s">
        <v>2565</v>
      </c>
      <c r="S4216" t="s">
        <v>2598</v>
      </c>
      <c r="T4216">
        <v>292.45999999999998</v>
      </c>
      <c r="U4216" t="s">
        <v>2741</v>
      </c>
    </row>
    <row r="4217" spans="1:21" x14ac:dyDescent="0.2">
      <c r="A4217" t="s">
        <v>4428</v>
      </c>
      <c r="B4217">
        <v>1038717</v>
      </c>
      <c r="C4217">
        <v>6</v>
      </c>
      <c r="D4217" t="s">
        <v>2798</v>
      </c>
      <c r="E4217" t="s">
        <v>3195</v>
      </c>
      <c r="F4217" s="53">
        <v>750</v>
      </c>
      <c r="G4217" t="s">
        <v>2504</v>
      </c>
      <c r="H4217" t="s">
        <v>2963</v>
      </c>
      <c r="I4217" t="s">
        <v>2518</v>
      </c>
      <c r="J4217" t="s">
        <v>2535</v>
      </c>
      <c r="K4217" t="s">
        <v>2838</v>
      </c>
      <c r="L4217" t="s">
        <v>2839</v>
      </c>
      <c r="M4217" t="s">
        <v>2840</v>
      </c>
      <c r="N4217" t="s">
        <v>2539</v>
      </c>
      <c r="O4217" t="s">
        <v>2540</v>
      </c>
      <c r="P4217" t="s">
        <v>2841</v>
      </c>
      <c r="Q4217" t="s">
        <v>2535</v>
      </c>
      <c r="R4217" t="s">
        <v>2836</v>
      </c>
      <c r="S4217" t="s">
        <v>2598</v>
      </c>
      <c r="T4217">
        <v>368.69</v>
      </c>
      <c r="U4217" t="s">
        <v>2741</v>
      </c>
    </row>
    <row r="4218" spans="1:21" x14ac:dyDescent="0.2">
      <c r="A4218" t="s">
        <v>776</v>
      </c>
      <c r="B4218">
        <v>1038721</v>
      </c>
      <c r="C4218">
        <v>24</v>
      </c>
      <c r="D4218" t="s">
        <v>2680</v>
      </c>
      <c r="E4218" t="s">
        <v>3524</v>
      </c>
      <c r="F4218" s="53">
        <v>250</v>
      </c>
      <c r="G4218" t="s">
        <v>2613</v>
      </c>
      <c r="H4218" t="s">
        <v>2559</v>
      </c>
      <c r="I4218" t="s">
        <v>2506</v>
      </c>
      <c r="J4218" t="s">
        <v>2535</v>
      </c>
      <c r="K4218" t="s">
        <v>2560</v>
      </c>
      <c r="L4218" t="s">
        <v>2700</v>
      </c>
      <c r="M4218" t="s">
        <v>2701</v>
      </c>
      <c r="N4218" t="s">
        <v>2511</v>
      </c>
      <c r="O4218" t="s">
        <v>2512</v>
      </c>
      <c r="P4218" t="s">
        <v>2781</v>
      </c>
      <c r="Q4218" t="s">
        <v>2782</v>
      </c>
      <c r="R4218" t="s">
        <v>2565</v>
      </c>
      <c r="S4218" t="s">
        <v>2566</v>
      </c>
      <c r="T4218">
        <v>6.99</v>
      </c>
      <c r="U4218" t="s">
        <v>3524</v>
      </c>
    </row>
    <row r="4219" spans="1:21" x14ac:dyDescent="0.2">
      <c r="A4219" t="s">
        <v>1173</v>
      </c>
      <c r="B4219">
        <v>1038722</v>
      </c>
      <c r="C4219">
        <v>10</v>
      </c>
      <c r="D4219" t="s">
        <v>2502</v>
      </c>
      <c r="E4219" t="s">
        <v>3262</v>
      </c>
      <c r="F4219" s="53">
        <v>750</v>
      </c>
      <c r="G4219" t="s">
        <v>2504</v>
      </c>
      <c r="H4219">
        <v>98</v>
      </c>
      <c r="I4219" t="s">
        <v>2506</v>
      </c>
      <c r="J4219" t="s">
        <v>2519</v>
      </c>
      <c r="K4219" t="s">
        <v>2569</v>
      </c>
      <c r="L4219" t="s">
        <v>2773</v>
      </c>
      <c r="M4219" t="s">
        <v>2774</v>
      </c>
      <c r="N4219" t="s">
        <v>2511</v>
      </c>
      <c r="O4219" t="s">
        <v>2512</v>
      </c>
      <c r="P4219" t="s">
        <v>2987</v>
      </c>
      <c r="Q4219" t="s">
        <v>2519</v>
      </c>
      <c r="R4219" t="s">
        <v>2502</v>
      </c>
      <c r="S4219" t="s">
        <v>2658</v>
      </c>
      <c r="T4219">
        <v>32.700000000000003</v>
      </c>
      <c r="U4219" t="s">
        <v>3263</v>
      </c>
    </row>
    <row r="4220" spans="1:21" x14ac:dyDescent="0.2">
      <c r="A4220" t="s">
        <v>7404</v>
      </c>
      <c r="B4220">
        <v>1038732</v>
      </c>
      <c r="C4220">
        <v>24</v>
      </c>
      <c r="D4220" t="s">
        <v>2502</v>
      </c>
      <c r="E4220" t="s">
        <v>3185</v>
      </c>
      <c r="F4220" s="53">
        <v>473</v>
      </c>
      <c r="G4220" t="s">
        <v>2613</v>
      </c>
      <c r="H4220" t="s">
        <v>9458</v>
      </c>
      <c r="I4220" t="s">
        <v>2576</v>
      </c>
      <c r="J4220" t="s">
        <v>3017</v>
      </c>
      <c r="K4220" t="s">
        <v>3018</v>
      </c>
      <c r="L4220" t="s">
        <v>3921</v>
      </c>
      <c r="M4220" t="s">
        <v>3922</v>
      </c>
      <c r="N4220" t="s">
        <v>2511</v>
      </c>
      <c r="O4220" t="s">
        <v>2512</v>
      </c>
      <c r="P4220" t="s">
        <v>2577</v>
      </c>
      <c r="Q4220" t="s">
        <v>3021</v>
      </c>
      <c r="R4220" t="s">
        <v>2502</v>
      </c>
      <c r="S4220" t="s">
        <v>2502</v>
      </c>
      <c r="T4220">
        <v>4.4400000000000004</v>
      </c>
      <c r="U4220" t="s">
        <v>2599</v>
      </c>
    </row>
    <row r="4221" spans="1:21" x14ac:dyDescent="0.2">
      <c r="A4221" t="s">
        <v>7405</v>
      </c>
      <c r="B4221">
        <v>1038733</v>
      </c>
      <c r="C4221">
        <v>24</v>
      </c>
      <c r="D4221" t="s">
        <v>2502</v>
      </c>
      <c r="E4221" t="s">
        <v>3185</v>
      </c>
      <c r="F4221" s="53">
        <v>473</v>
      </c>
      <c r="G4221" t="s">
        <v>2613</v>
      </c>
      <c r="H4221" t="s">
        <v>9458</v>
      </c>
      <c r="I4221" t="s">
        <v>2576</v>
      </c>
      <c r="J4221" t="s">
        <v>3017</v>
      </c>
      <c r="K4221" t="s">
        <v>3018</v>
      </c>
      <c r="L4221" t="s">
        <v>3921</v>
      </c>
      <c r="M4221" t="s">
        <v>3922</v>
      </c>
      <c r="N4221" t="s">
        <v>2511</v>
      </c>
      <c r="O4221" t="s">
        <v>2512</v>
      </c>
      <c r="P4221" t="s">
        <v>2577</v>
      </c>
      <c r="Q4221" t="s">
        <v>3021</v>
      </c>
      <c r="R4221" t="s">
        <v>2502</v>
      </c>
      <c r="S4221" t="s">
        <v>2502</v>
      </c>
      <c r="T4221">
        <v>4.4400000000000004</v>
      </c>
      <c r="U4221" t="s">
        <v>2599</v>
      </c>
    </row>
    <row r="4222" spans="1:21" x14ac:dyDescent="0.2">
      <c r="A4222" t="s">
        <v>7406</v>
      </c>
      <c r="B4222">
        <v>1038747</v>
      </c>
      <c r="C4222">
        <v>6</v>
      </c>
      <c r="D4222" t="s">
        <v>2502</v>
      </c>
      <c r="E4222" t="s">
        <v>3185</v>
      </c>
      <c r="F4222" s="53">
        <v>1420</v>
      </c>
      <c r="G4222" t="s">
        <v>2613</v>
      </c>
      <c r="H4222" t="s">
        <v>9458</v>
      </c>
      <c r="I4222" t="s">
        <v>2528</v>
      </c>
      <c r="J4222" t="s">
        <v>3017</v>
      </c>
      <c r="K4222" t="s">
        <v>3018</v>
      </c>
      <c r="L4222" t="s">
        <v>3592</v>
      </c>
      <c r="M4222" t="s">
        <v>3593</v>
      </c>
      <c r="N4222" t="s">
        <v>2511</v>
      </c>
      <c r="O4222" t="s">
        <v>2512</v>
      </c>
      <c r="P4222" t="s">
        <v>2987</v>
      </c>
      <c r="Q4222" t="s">
        <v>3021</v>
      </c>
      <c r="R4222" t="s">
        <v>2502</v>
      </c>
      <c r="S4222" t="s">
        <v>2502</v>
      </c>
      <c r="T4222">
        <v>20.69</v>
      </c>
      <c r="U4222" t="s">
        <v>2599</v>
      </c>
    </row>
    <row r="4223" spans="1:21" x14ac:dyDescent="0.2">
      <c r="A4223" t="s">
        <v>7407</v>
      </c>
      <c r="B4223">
        <v>1038749</v>
      </c>
      <c r="C4223">
        <v>6</v>
      </c>
      <c r="D4223" t="s">
        <v>2502</v>
      </c>
      <c r="E4223" t="s">
        <v>3185</v>
      </c>
      <c r="F4223" s="53">
        <v>750</v>
      </c>
      <c r="G4223" t="s">
        <v>2504</v>
      </c>
      <c r="H4223" t="s">
        <v>9458</v>
      </c>
      <c r="I4223" t="s">
        <v>2518</v>
      </c>
      <c r="J4223" t="s">
        <v>2519</v>
      </c>
      <c r="K4223" t="s">
        <v>2583</v>
      </c>
      <c r="L4223" t="s">
        <v>2649</v>
      </c>
      <c r="M4223" t="s">
        <v>2650</v>
      </c>
      <c r="N4223" t="s">
        <v>2522</v>
      </c>
      <c r="O4223" t="s">
        <v>3658</v>
      </c>
      <c r="P4223" t="s">
        <v>3658</v>
      </c>
      <c r="Q4223" t="s">
        <v>2519</v>
      </c>
      <c r="R4223" t="s">
        <v>3173</v>
      </c>
      <c r="S4223" t="s">
        <v>2502</v>
      </c>
      <c r="T4223">
        <v>61.97</v>
      </c>
      <c r="U4223" t="s">
        <v>10307</v>
      </c>
    </row>
    <row r="4224" spans="1:21" x14ac:dyDescent="0.2">
      <c r="A4224" t="s">
        <v>7408</v>
      </c>
      <c r="B4224">
        <v>1038753</v>
      </c>
      <c r="C4224">
        <v>12</v>
      </c>
      <c r="D4224" t="s">
        <v>2502</v>
      </c>
      <c r="E4224" t="s">
        <v>3185</v>
      </c>
      <c r="F4224" s="53">
        <v>750</v>
      </c>
      <c r="G4224" t="s">
        <v>2504</v>
      </c>
      <c r="H4224" t="s">
        <v>9458</v>
      </c>
      <c r="I4224" t="s">
        <v>2518</v>
      </c>
      <c r="J4224" t="s">
        <v>2535</v>
      </c>
      <c r="K4224" t="s">
        <v>2560</v>
      </c>
      <c r="L4224" t="s">
        <v>2776</v>
      </c>
      <c r="M4224" t="s">
        <v>2777</v>
      </c>
      <c r="N4224" t="s">
        <v>2586</v>
      </c>
      <c r="O4224" t="s">
        <v>2587</v>
      </c>
      <c r="P4224" t="s">
        <v>2778</v>
      </c>
      <c r="Q4224" t="s">
        <v>2535</v>
      </c>
      <c r="R4224" t="s">
        <v>2542</v>
      </c>
      <c r="S4224" t="s">
        <v>2502</v>
      </c>
      <c r="T4224">
        <v>84.38</v>
      </c>
      <c r="U4224" t="s">
        <v>10307</v>
      </c>
    </row>
    <row r="4225" spans="1:21" x14ac:dyDescent="0.2">
      <c r="A4225" t="s">
        <v>7409</v>
      </c>
      <c r="B4225">
        <v>1038754</v>
      </c>
      <c r="C4225">
        <v>6</v>
      </c>
      <c r="D4225" t="s">
        <v>2502</v>
      </c>
      <c r="E4225" t="s">
        <v>3185</v>
      </c>
      <c r="F4225" s="53">
        <v>750</v>
      </c>
      <c r="G4225" t="s">
        <v>2504</v>
      </c>
      <c r="H4225" t="s">
        <v>9458</v>
      </c>
      <c r="I4225" t="s">
        <v>2518</v>
      </c>
      <c r="J4225" t="s">
        <v>2519</v>
      </c>
      <c r="K4225" t="s">
        <v>2583</v>
      </c>
      <c r="L4225" t="s">
        <v>2649</v>
      </c>
      <c r="M4225" t="s">
        <v>2650</v>
      </c>
      <c r="N4225" t="s">
        <v>2522</v>
      </c>
      <c r="O4225" t="s">
        <v>3658</v>
      </c>
      <c r="P4225" t="s">
        <v>3658</v>
      </c>
      <c r="Q4225" t="s">
        <v>2519</v>
      </c>
      <c r="R4225" t="s">
        <v>3173</v>
      </c>
      <c r="S4225" t="s">
        <v>2502</v>
      </c>
      <c r="T4225">
        <v>57.01</v>
      </c>
      <c r="U4225" t="s">
        <v>10307</v>
      </c>
    </row>
    <row r="4226" spans="1:21" x14ac:dyDescent="0.2">
      <c r="A4226" t="s">
        <v>7410</v>
      </c>
      <c r="B4226">
        <v>1038756</v>
      </c>
      <c r="C4226">
        <v>4</v>
      </c>
      <c r="D4226" t="s">
        <v>2502</v>
      </c>
      <c r="E4226" t="s">
        <v>3185</v>
      </c>
      <c r="F4226" s="53">
        <v>2130</v>
      </c>
      <c r="G4226" t="s">
        <v>2613</v>
      </c>
      <c r="H4226" t="s">
        <v>9458</v>
      </c>
      <c r="I4226" t="s">
        <v>2528</v>
      </c>
      <c r="J4226" t="s">
        <v>2507</v>
      </c>
      <c r="K4226" t="s">
        <v>2529</v>
      </c>
      <c r="L4226" t="s">
        <v>2530</v>
      </c>
      <c r="M4226" t="s">
        <v>2531</v>
      </c>
      <c r="N4226" t="s">
        <v>2511</v>
      </c>
      <c r="O4226" t="s">
        <v>2512</v>
      </c>
      <c r="P4226" t="s">
        <v>2513</v>
      </c>
      <c r="Q4226" t="s">
        <v>2507</v>
      </c>
      <c r="R4226" t="s">
        <v>9518</v>
      </c>
      <c r="S4226" t="s">
        <v>2502</v>
      </c>
      <c r="T4226">
        <v>19.14</v>
      </c>
      <c r="U4226" t="s">
        <v>2614</v>
      </c>
    </row>
    <row r="4227" spans="1:21" x14ac:dyDescent="0.2">
      <c r="A4227" t="s">
        <v>4429</v>
      </c>
      <c r="B4227">
        <v>1038758</v>
      </c>
      <c r="C4227">
        <v>12</v>
      </c>
      <c r="D4227" t="s">
        <v>3008</v>
      </c>
      <c r="E4227" t="s">
        <v>3244</v>
      </c>
      <c r="F4227" s="53">
        <v>750</v>
      </c>
      <c r="G4227" t="s">
        <v>2504</v>
      </c>
      <c r="H4227" t="s">
        <v>2505</v>
      </c>
      <c r="I4227" t="s">
        <v>2528</v>
      </c>
      <c r="J4227" t="s">
        <v>2535</v>
      </c>
      <c r="K4227" t="s">
        <v>2560</v>
      </c>
      <c r="L4227" t="s">
        <v>2791</v>
      </c>
      <c r="M4227" t="s">
        <v>2792</v>
      </c>
      <c r="N4227" t="s">
        <v>2511</v>
      </c>
      <c r="O4227" t="s">
        <v>2793</v>
      </c>
      <c r="P4227" t="s">
        <v>2794</v>
      </c>
      <c r="Q4227" t="s">
        <v>2535</v>
      </c>
      <c r="R4227" t="s">
        <v>2542</v>
      </c>
      <c r="S4227" t="s">
        <v>2543</v>
      </c>
      <c r="T4227">
        <v>19.989999999999998</v>
      </c>
      <c r="U4227" t="s">
        <v>2731</v>
      </c>
    </row>
    <row r="4228" spans="1:21" x14ac:dyDescent="0.2">
      <c r="A4228" t="s">
        <v>7411</v>
      </c>
      <c r="B4228">
        <v>1038759</v>
      </c>
      <c r="C4228">
        <v>4</v>
      </c>
      <c r="D4228" t="s">
        <v>2502</v>
      </c>
      <c r="E4228" t="s">
        <v>3066</v>
      </c>
      <c r="F4228" s="53">
        <v>1980</v>
      </c>
      <c r="G4228" t="s">
        <v>2504</v>
      </c>
      <c r="H4228" t="s">
        <v>9458</v>
      </c>
      <c r="I4228" t="s">
        <v>2528</v>
      </c>
      <c r="J4228" t="s">
        <v>2507</v>
      </c>
      <c r="K4228" t="s">
        <v>2529</v>
      </c>
      <c r="L4228" t="s">
        <v>2530</v>
      </c>
      <c r="M4228" t="s">
        <v>2531</v>
      </c>
      <c r="N4228" t="s">
        <v>2511</v>
      </c>
      <c r="O4228" t="s">
        <v>2512</v>
      </c>
      <c r="P4228" t="s">
        <v>2513</v>
      </c>
      <c r="Q4228" t="s">
        <v>2507</v>
      </c>
      <c r="R4228" t="s">
        <v>9518</v>
      </c>
      <c r="S4228" t="s">
        <v>2502</v>
      </c>
      <c r="T4228">
        <v>17.78</v>
      </c>
      <c r="U4228" t="s">
        <v>2614</v>
      </c>
    </row>
    <row r="4229" spans="1:21" x14ac:dyDescent="0.2">
      <c r="A4229" t="s">
        <v>4430</v>
      </c>
      <c r="B4229">
        <v>1038762</v>
      </c>
      <c r="C4229">
        <v>12</v>
      </c>
      <c r="D4229" t="s">
        <v>2698</v>
      </c>
      <c r="E4229" t="s">
        <v>3244</v>
      </c>
      <c r="F4229" s="53">
        <v>750</v>
      </c>
      <c r="G4229" t="s">
        <v>2504</v>
      </c>
      <c r="H4229" t="s">
        <v>2505</v>
      </c>
      <c r="I4229" t="s">
        <v>2528</v>
      </c>
      <c r="J4229" t="s">
        <v>2535</v>
      </c>
      <c r="K4229" t="s">
        <v>2560</v>
      </c>
      <c r="L4229" t="s">
        <v>2791</v>
      </c>
      <c r="M4229" t="s">
        <v>2792</v>
      </c>
      <c r="N4229" t="s">
        <v>2511</v>
      </c>
      <c r="O4229" t="s">
        <v>2793</v>
      </c>
      <c r="P4229" t="s">
        <v>2794</v>
      </c>
      <c r="Q4229" t="s">
        <v>2535</v>
      </c>
      <c r="R4229" t="s">
        <v>2565</v>
      </c>
      <c r="S4229" t="s">
        <v>2598</v>
      </c>
      <c r="T4229">
        <v>19.989999999999998</v>
      </c>
      <c r="U4229" t="s">
        <v>2731</v>
      </c>
    </row>
    <row r="4230" spans="1:21" x14ac:dyDescent="0.2">
      <c r="A4230" t="s">
        <v>7413</v>
      </c>
      <c r="B4230">
        <v>1038764</v>
      </c>
      <c r="C4230">
        <v>12</v>
      </c>
      <c r="D4230" t="s">
        <v>2502</v>
      </c>
      <c r="E4230" t="s">
        <v>3185</v>
      </c>
      <c r="F4230" s="53">
        <v>750</v>
      </c>
      <c r="G4230" t="s">
        <v>2504</v>
      </c>
      <c r="H4230" t="s">
        <v>9458</v>
      </c>
      <c r="I4230" t="s">
        <v>2518</v>
      </c>
      <c r="J4230" t="s">
        <v>2535</v>
      </c>
      <c r="K4230" t="s">
        <v>2560</v>
      </c>
      <c r="L4230" t="s">
        <v>2726</v>
      </c>
      <c r="M4230" t="s">
        <v>2727</v>
      </c>
      <c r="N4230" t="s">
        <v>2539</v>
      </c>
      <c r="O4230" t="s">
        <v>2540</v>
      </c>
      <c r="P4230" t="s">
        <v>2730</v>
      </c>
      <c r="Q4230" t="s">
        <v>2535</v>
      </c>
      <c r="R4230" t="s">
        <v>2565</v>
      </c>
      <c r="S4230" t="s">
        <v>2502</v>
      </c>
      <c r="T4230">
        <v>110.44</v>
      </c>
      <c r="U4230" t="s">
        <v>3430</v>
      </c>
    </row>
    <row r="4231" spans="1:21" x14ac:dyDescent="0.2">
      <c r="A4231" t="s">
        <v>7414</v>
      </c>
      <c r="B4231">
        <v>1038791</v>
      </c>
      <c r="C4231">
        <v>24</v>
      </c>
      <c r="D4231" t="s">
        <v>2502</v>
      </c>
      <c r="E4231" t="s">
        <v>3185</v>
      </c>
      <c r="F4231" s="53">
        <v>473</v>
      </c>
      <c r="G4231" t="s">
        <v>2613</v>
      </c>
      <c r="H4231" t="s">
        <v>9458</v>
      </c>
      <c r="I4231" t="s">
        <v>2528</v>
      </c>
      <c r="J4231" t="s">
        <v>2507</v>
      </c>
      <c r="K4231" t="s">
        <v>2529</v>
      </c>
      <c r="L4231" t="s">
        <v>2530</v>
      </c>
      <c r="M4231" t="s">
        <v>2531</v>
      </c>
      <c r="N4231" t="s">
        <v>2511</v>
      </c>
      <c r="O4231" t="s">
        <v>2512</v>
      </c>
      <c r="P4231" t="s">
        <v>2577</v>
      </c>
      <c r="Q4231" t="s">
        <v>2507</v>
      </c>
      <c r="R4231" t="s">
        <v>3173</v>
      </c>
      <c r="S4231" t="s">
        <v>2502</v>
      </c>
      <c r="T4231">
        <v>7.12</v>
      </c>
      <c r="U4231" t="s">
        <v>2922</v>
      </c>
    </row>
    <row r="4232" spans="1:21" x14ac:dyDescent="0.2">
      <c r="A4232" t="s">
        <v>7415</v>
      </c>
      <c r="B4232">
        <v>1038792</v>
      </c>
      <c r="C4232">
        <v>24</v>
      </c>
      <c r="D4232" t="s">
        <v>2502</v>
      </c>
      <c r="E4232" t="s">
        <v>3185</v>
      </c>
      <c r="F4232" s="53">
        <v>473</v>
      </c>
      <c r="G4232" t="s">
        <v>2613</v>
      </c>
      <c r="H4232" t="s">
        <v>9458</v>
      </c>
      <c r="I4232" t="s">
        <v>2528</v>
      </c>
      <c r="J4232" t="s">
        <v>2507</v>
      </c>
      <c r="K4232" t="s">
        <v>2529</v>
      </c>
      <c r="L4232" t="s">
        <v>2530</v>
      </c>
      <c r="M4232" t="s">
        <v>2531</v>
      </c>
      <c r="N4232" t="s">
        <v>2511</v>
      </c>
      <c r="O4232" t="s">
        <v>2512</v>
      </c>
      <c r="P4232" t="s">
        <v>2577</v>
      </c>
      <c r="Q4232" t="s">
        <v>2507</v>
      </c>
      <c r="R4232" t="s">
        <v>3173</v>
      </c>
      <c r="S4232" t="s">
        <v>2502</v>
      </c>
      <c r="T4232">
        <v>7.15</v>
      </c>
      <c r="U4232" t="s">
        <v>2922</v>
      </c>
    </row>
    <row r="4233" spans="1:21" x14ac:dyDescent="0.2">
      <c r="A4233" t="s">
        <v>238</v>
      </c>
      <c r="B4233">
        <v>1038797</v>
      </c>
      <c r="C4233">
        <v>12</v>
      </c>
      <c r="D4233" t="s">
        <v>2804</v>
      </c>
      <c r="E4233" t="s">
        <v>9765</v>
      </c>
      <c r="F4233" s="53">
        <v>750</v>
      </c>
      <c r="G4233" t="s">
        <v>2504</v>
      </c>
      <c r="H4233" t="s">
        <v>3188</v>
      </c>
      <c r="I4233" t="s">
        <v>2528</v>
      </c>
      <c r="J4233" t="s">
        <v>2535</v>
      </c>
      <c r="K4233" t="s">
        <v>2560</v>
      </c>
      <c r="L4233" t="s">
        <v>2756</v>
      </c>
      <c r="M4233" t="s">
        <v>2757</v>
      </c>
      <c r="N4233" t="s">
        <v>2657</v>
      </c>
      <c r="O4233" t="s">
        <v>2671</v>
      </c>
      <c r="P4233" t="s">
        <v>2766</v>
      </c>
      <c r="Q4233" t="s">
        <v>2535</v>
      </c>
      <c r="R4233" t="s">
        <v>2542</v>
      </c>
      <c r="S4233" t="s">
        <v>2788</v>
      </c>
      <c r="T4233">
        <v>21.8</v>
      </c>
      <c r="U4233" t="s">
        <v>3705</v>
      </c>
    </row>
    <row r="4234" spans="1:21" x14ac:dyDescent="0.2">
      <c r="A4234" t="s">
        <v>183</v>
      </c>
      <c r="B4234">
        <v>1038798</v>
      </c>
      <c r="C4234">
        <v>12</v>
      </c>
      <c r="D4234" t="s">
        <v>2764</v>
      </c>
      <c r="E4234" t="s">
        <v>9765</v>
      </c>
      <c r="F4234" s="53">
        <v>750</v>
      </c>
      <c r="G4234" t="s">
        <v>2504</v>
      </c>
      <c r="H4234" t="s">
        <v>3188</v>
      </c>
      <c r="I4234" t="s">
        <v>2528</v>
      </c>
      <c r="J4234" t="s">
        <v>2535</v>
      </c>
      <c r="K4234" t="s">
        <v>2560</v>
      </c>
      <c r="L4234" t="s">
        <v>2756</v>
      </c>
      <c r="M4234" t="s">
        <v>2757</v>
      </c>
      <c r="N4234" t="s">
        <v>2657</v>
      </c>
      <c r="O4234" t="s">
        <v>2671</v>
      </c>
      <c r="P4234" t="s">
        <v>2766</v>
      </c>
      <c r="Q4234" t="s">
        <v>2535</v>
      </c>
      <c r="R4234" t="s">
        <v>2565</v>
      </c>
      <c r="S4234" t="s">
        <v>2566</v>
      </c>
      <c r="T4234">
        <v>21.8</v>
      </c>
      <c r="U4234" t="s">
        <v>3705</v>
      </c>
    </row>
    <row r="4235" spans="1:21" x14ac:dyDescent="0.2">
      <c r="A4235" t="s">
        <v>826</v>
      </c>
      <c r="B4235">
        <v>1038799</v>
      </c>
      <c r="C4235">
        <v>24</v>
      </c>
      <c r="D4235" t="s">
        <v>2680</v>
      </c>
      <c r="E4235" t="s">
        <v>3405</v>
      </c>
      <c r="F4235" s="53">
        <v>250</v>
      </c>
      <c r="G4235" t="s">
        <v>2613</v>
      </c>
      <c r="H4235" t="s">
        <v>2555</v>
      </c>
      <c r="I4235" t="s">
        <v>2506</v>
      </c>
      <c r="J4235" t="s">
        <v>2535</v>
      </c>
      <c r="K4235" t="s">
        <v>2560</v>
      </c>
      <c r="L4235" t="s">
        <v>2700</v>
      </c>
      <c r="M4235" t="s">
        <v>2701</v>
      </c>
      <c r="N4235" t="s">
        <v>2511</v>
      </c>
      <c r="O4235" t="s">
        <v>2512</v>
      </c>
      <c r="P4235" t="s">
        <v>2781</v>
      </c>
      <c r="Q4235" t="s">
        <v>2782</v>
      </c>
      <c r="R4235" t="s">
        <v>2565</v>
      </c>
      <c r="S4235" t="s">
        <v>2566</v>
      </c>
      <c r="T4235">
        <v>5.99</v>
      </c>
      <c r="U4235" t="s">
        <v>3406</v>
      </c>
    </row>
    <row r="4236" spans="1:21" x14ac:dyDescent="0.2">
      <c r="A4236" t="s">
        <v>4431</v>
      </c>
      <c r="B4236">
        <v>1038813</v>
      </c>
      <c r="C4236">
        <v>2</v>
      </c>
      <c r="D4236" t="s">
        <v>2502</v>
      </c>
      <c r="E4236" t="s">
        <v>3964</v>
      </c>
      <c r="F4236" s="53">
        <v>4260</v>
      </c>
      <c r="G4236" t="s">
        <v>2613</v>
      </c>
      <c r="H4236" t="s">
        <v>9458</v>
      </c>
      <c r="I4236" t="s">
        <v>2528</v>
      </c>
      <c r="J4236" t="s">
        <v>3017</v>
      </c>
      <c r="K4236" t="s">
        <v>3018</v>
      </c>
      <c r="L4236" t="s">
        <v>3019</v>
      </c>
      <c r="M4236" t="s">
        <v>3020</v>
      </c>
      <c r="N4236" t="s">
        <v>2511</v>
      </c>
      <c r="O4236" t="s">
        <v>2512</v>
      </c>
      <c r="P4236" t="s">
        <v>2577</v>
      </c>
      <c r="Q4236" t="s">
        <v>3021</v>
      </c>
      <c r="R4236" t="s">
        <v>2502</v>
      </c>
      <c r="S4236" t="s">
        <v>2502</v>
      </c>
      <c r="T4236">
        <v>41.43</v>
      </c>
      <c r="U4236" t="s">
        <v>2599</v>
      </c>
    </row>
    <row r="4237" spans="1:21" x14ac:dyDescent="0.2">
      <c r="A4237" t="s">
        <v>7416</v>
      </c>
      <c r="B4237">
        <v>1038828</v>
      </c>
      <c r="C4237">
        <v>24</v>
      </c>
      <c r="D4237" t="s">
        <v>2502</v>
      </c>
      <c r="E4237" t="s">
        <v>9704</v>
      </c>
      <c r="F4237" s="53">
        <v>330</v>
      </c>
      <c r="G4237" t="s">
        <v>2504</v>
      </c>
      <c r="H4237" t="s">
        <v>9458</v>
      </c>
      <c r="I4237" t="s">
        <v>2528</v>
      </c>
      <c r="J4237" t="s">
        <v>2507</v>
      </c>
      <c r="K4237" t="s">
        <v>2529</v>
      </c>
      <c r="L4237" t="s">
        <v>2530</v>
      </c>
      <c r="M4237" t="s">
        <v>2531</v>
      </c>
      <c r="N4237" t="s">
        <v>2511</v>
      </c>
      <c r="O4237" t="s">
        <v>3385</v>
      </c>
      <c r="P4237" t="s">
        <v>3385</v>
      </c>
      <c r="Q4237" t="s">
        <v>9461</v>
      </c>
      <c r="R4237" t="s">
        <v>2502</v>
      </c>
      <c r="S4237" t="s">
        <v>2949</v>
      </c>
      <c r="T4237">
        <v>8.09</v>
      </c>
      <c r="U4237" t="s">
        <v>3425</v>
      </c>
    </row>
    <row r="4238" spans="1:21" x14ac:dyDescent="0.2">
      <c r="A4238" t="s">
        <v>7417</v>
      </c>
      <c r="B4238">
        <v>1038836</v>
      </c>
      <c r="C4238">
        <v>12</v>
      </c>
      <c r="D4238" t="s">
        <v>2502</v>
      </c>
      <c r="E4238" t="s">
        <v>3040</v>
      </c>
      <c r="F4238" s="53">
        <v>750</v>
      </c>
      <c r="G4238" t="s">
        <v>2504</v>
      </c>
      <c r="H4238">
        <v>98</v>
      </c>
      <c r="I4238" t="s">
        <v>2506</v>
      </c>
      <c r="J4238" t="s">
        <v>2535</v>
      </c>
      <c r="K4238" t="s">
        <v>2560</v>
      </c>
      <c r="L4238" t="s">
        <v>2700</v>
      </c>
      <c r="M4238" t="s">
        <v>2701</v>
      </c>
      <c r="N4238" t="s">
        <v>2511</v>
      </c>
      <c r="O4238" t="s">
        <v>2512</v>
      </c>
      <c r="P4238" t="s">
        <v>2577</v>
      </c>
      <c r="Q4238" t="s">
        <v>2535</v>
      </c>
      <c r="R4238" t="s">
        <v>2565</v>
      </c>
      <c r="S4238" t="s">
        <v>2566</v>
      </c>
      <c r="T4238">
        <v>14.54</v>
      </c>
      <c r="U4238" t="s">
        <v>4006</v>
      </c>
    </row>
    <row r="4239" spans="1:21" x14ac:dyDescent="0.2">
      <c r="A4239" t="s">
        <v>7418</v>
      </c>
      <c r="B4239">
        <v>1038840</v>
      </c>
      <c r="C4239">
        <v>12</v>
      </c>
      <c r="D4239" t="s">
        <v>2502</v>
      </c>
      <c r="E4239" t="s">
        <v>3513</v>
      </c>
      <c r="F4239" s="53">
        <v>375</v>
      </c>
      <c r="G4239" t="s">
        <v>2504</v>
      </c>
      <c r="H4239" t="s">
        <v>2635</v>
      </c>
      <c r="I4239" t="s">
        <v>2576</v>
      </c>
      <c r="J4239" t="s">
        <v>2519</v>
      </c>
      <c r="K4239" t="s">
        <v>2654</v>
      </c>
      <c r="L4239" t="s">
        <v>2660</v>
      </c>
      <c r="M4239" t="s">
        <v>2661</v>
      </c>
      <c r="N4239" t="s">
        <v>2657</v>
      </c>
      <c r="O4239" t="s">
        <v>2512</v>
      </c>
      <c r="P4239" t="s">
        <v>2781</v>
      </c>
      <c r="Q4239" t="s">
        <v>2519</v>
      </c>
      <c r="R4239" t="s">
        <v>3173</v>
      </c>
      <c r="S4239" t="s">
        <v>2658</v>
      </c>
      <c r="T4239">
        <v>18</v>
      </c>
      <c r="U4239" t="s">
        <v>76</v>
      </c>
    </row>
    <row r="4240" spans="1:21" x14ac:dyDescent="0.2">
      <c r="A4240" t="s">
        <v>295</v>
      </c>
      <c r="B4240">
        <v>1038842</v>
      </c>
      <c r="C4240">
        <v>12</v>
      </c>
      <c r="D4240" t="s">
        <v>2789</v>
      </c>
      <c r="E4240" t="s">
        <v>4069</v>
      </c>
      <c r="F4240" s="53">
        <v>750</v>
      </c>
      <c r="G4240" t="s">
        <v>2504</v>
      </c>
      <c r="H4240" t="s">
        <v>2572</v>
      </c>
      <c r="I4240" t="s">
        <v>2506</v>
      </c>
      <c r="J4240" t="s">
        <v>2535</v>
      </c>
      <c r="K4240" t="s">
        <v>2560</v>
      </c>
      <c r="L4240" t="s">
        <v>2700</v>
      </c>
      <c r="M4240" t="s">
        <v>2701</v>
      </c>
      <c r="N4240" t="s">
        <v>2511</v>
      </c>
      <c r="O4240" t="s">
        <v>2512</v>
      </c>
      <c r="P4240" t="s">
        <v>2577</v>
      </c>
      <c r="Q4240" t="s">
        <v>2535</v>
      </c>
      <c r="R4240" t="s">
        <v>2542</v>
      </c>
      <c r="S4240" t="s">
        <v>2783</v>
      </c>
      <c r="T4240">
        <v>14.79</v>
      </c>
      <c r="U4240" t="s">
        <v>2702</v>
      </c>
    </row>
    <row r="4241" spans="1:21" x14ac:dyDescent="0.2">
      <c r="A4241" t="s">
        <v>347</v>
      </c>
      <c r="B4241">
        <v>1038845</v>
      </c>
      <c r="C4241">
        <v>12</v>
      </c>
      <c r="D4241" t="s">
        <v>2754</v>
      </c>
      <c r="E4241" t="s">
        <v>4069</v>
      </c>
      <c r="F4241" s="53">
        <v>750</v>
      </c>
      <c r="G4241" t="s">
        <v>2504</v>
      </c>
      <c r="H4241" t="s">
        <v>2609</v>
      </c>
      <c r="I4241" t="s">
        <v>2506</v>
      </c>
      <c r="J4241" t="s">
        <v>2535</v>
      </c>
      <c r="K4241" t="s">
        <v>2560</v>
      </c>
      <c r="L4241" t="s">
        <v>2700</v>
      </c>
      <c r="M4241" t="s">
        <v>2701</v>
      </c>
      <c r="N4241" t="s">
        <v>2511</v>
      </c>
      <c r="O4241" t="s">
        <v>2512</v>
      </c>
      <c r="P4241" t="s">
        <v>2577</v>
      </c>
      <c r="Q4241" t="s">
        <v>2535</v>
      </c>
      <c r="R4241" t="s">
        <v>2565</v>
      </c>
      <c r="S4241" t="s">
        <v>2566</v>
      </c>
      <c r="T4241">
        <v>14.79</v>
      </c>
      <c r="U4241" t="s">
        <v>2702</v>
      </c>
    </row>
    <row r="4242" spans="1:21" x14ac:dyDescent="0.2">
      <c r="A4242" t="s">
        <v>1218</v>
      </c>
      <c r="B4242">
        <v>1038846</v>
      </c>
      <c r="C4242">
        <v>12</v>
      </c>
      <c r="D4242" t="s">
        <v>2789</v>
      </c>
      <c r="E4242" t="s">
        <v>4105</v>
      </c>
      <c r="F4242" s="53">
        <v>750</v>
      </c>
      <c r="G4242" t="s">
        <v>2504</v>
      </c>
      <c r="H4242" t="s">
        <v>2555</v>
      </c>
      <c r="I4242" t="s">
        <v>2506</v>
      </c>
      <c r="J4242" t="s">
        <v>2535</v>
      </c>
      <c r="K4242" t="s">
        <v>2560</v>
      </c>
      <c r="L4242" t="s">
        <v>2700</v>
      </c>
      <c r="M4242" t="s">
        <v>2701</v>
      </c>
      <c r="N4242" t="s">
        <v>2511</v>
      </c>
      <c r="O4242" t="s">
        <v>2512</v>
      </c>
      <c r="P4242" t="s">
        <v>2577</v>
      </c>
      <c r="Q4242" t="s">
        <v>2535</v>
      </c>
      <c r="R4242" t="s">
        <v>2542</v>
      </c>
      <c r="S4242" t="s">
        <v>2783</v>
      </c>
      <c r="T4242">
        <v>14.48</v>
      </c>
      <c r="U4242" t="s">
        <v>2705</v>
      </c>
    </row>
    <row r="4243" spans="1:21" x14ac:dyDescent="0.2">
      <c r="A4243" t="s">
        <v>4842</v>
      </c>
      <c r="B4243">
        <v>1038848</v>
      </c>
      <c r="C4243">
        <v>12</v>
      </c>
      <c r="D4243" t="s">
        <v>3245</v>
      </c>
      <c r="E4243" t="s">
        <v>5044</v>
      </c>
      <c r="F4243" s="53">
        <v>750</v>
      </c>
      <c r="G4243" t="s">
        <v>2504</v>
      </c>
      <c r="H4243">
        <v>98</v>
      </c>
      <c r="I4243" t="s">
        <v>2528</v>
      </c>
      <c r="J4243" t="s">
        <v>2535</v>
      </c>
      <c r="K4243" t="s">
        <v>2560</v>
      </c>
      <c r="L4243" t="s">
        <v>2720</v>
      </c>
      <c r="M4243" t="s">
        <v>2721</v>
      </c>
      <c r="N4243" t="s">
        <v>2722</v>
      </c>
      <c r="O4243" t="s">
        <v>2723</v>
      </c>
      <c r="P4243" t="s">
        <v>3375</v>
      </c>
      <c r="Q4243" t="s">
        <v>2535</v>
      </c>
      <c r="R4243" t="s">
        <v>2542</v>
      </c>
      <c r="S4243" t="s">
        <v>2783</v>
      </c>
      <c r="T4243">
        <v>19.559999999999999</v>
      </c>
      <c r="U4243" t="s">
        <v>2556</v>
      </c>
    </row>
    <row r="4244" spans="1:21" x14ac:dyDescent="0.2">
      <c r="A4244" t="s">
        <v>7419</v>
      </c>
      <c r="B4244">
        <v>1038849</v>
      </c>
      <c r="C4244">
        <v>12</v>
      </c>
      <c r="D4244" t="s">
        <v>2502</v>
      </c>
      <c r="E4244" t="s">
        <v>3185</v>
      </c>
      <c r="F4244" s="53">
        <v>750</v>
      </c>
      <c r="G4244" t="s">
        <v>2504</v>
      </c>
      <c r="H4244" t="s">
        <v>9458</v>
      </c>
      <c r="I4244" t="s">
        <v>2506</v>
      </c>
      <c r="J4244" t="s">
        <v>2535</v>
      </c>
      <c r="K4244" t="s">
        <v>2560</v>
      </c>
      <c r="L4244" t="s">
        <v>2726</v>
      </c>
      <c r="M4244" t="s">
        <v>2727</v>
      </c>
      <c r="N4244" t="s">
        <v>2539</v>
      </c>
      <c r="O4244" t="s">
        <v>2540</v>
      </c>
      <c r="P4244" t="s">
        <v>2541</v>
      </c>
      <c r="Q4244" t="s">
        <v>2535</v>
      </c>
      <c r="R4244" t="s">
        <v>2836</v>
      </c>
      <c r="S4244" t="s">
        <v>2502</v>
      </c>
      <c r="T4244">
        <v>18.93</v>
      </c>
      <c r="U4244" t="s">
        <v>2731</v>
      </c>
    </row>
    <row r="4245" spans="1:21" x14ac:dyDescent="0.2">
      <c r="A4245" t="s">
        <v>4843</v>
      </c>
      <c r="B4245">
        <v>1038851</v>
      </c>
      <c r="C4245">
        <v>12</v>
      </c>
      <c r="D4245" t="s">
        <v>2557</v>
      </c>
      <c r="E4245" t="s">
        <v>5044</v>
      </c>
      <c r="F4245" s="53">
        <v>750</v>
      </c>
      <c r="G4245" t="s">
        <v>2504</v>
      </c>
      <c r="H4245" t="s">
        <v>2550</v>
      </c>
      <c r="I4245" t="s">
        <v>2528</v>
      </c>
      <c r="J4245" t="s">
        <v>2535</v>
      </c>
      <c r="K4245" t="s">
        <v>2560</v>
      </c>
      <c r="L4245" t="s">
        <v>2720</v>
      </c>
      <c r="M4245" t="s">
        <v>2721</v>
      </c>
      <c r="N4245" t="s">
        <v>2722</v>
      </c>
      <c r="O4245" t="s">
        <v>2723</v>
      </c>
      <c r="P4245" t="s">
        <v>3375</v>
      </c>
      <c r="Q4245" t="s">
        <v>2535</v>
      </c>
      <c r="R4245" t="s">
        <v>2565</v>
      </c>
      <c r="S4245" t="s">
        <v>2566</v>
      </c>
      <c r="T4245">
        <v>19.989999999999998</v>
      </c>
      <c r="U4245" t="s">
        <v>2556</v>
      </c>
    </row>
    <row r="4246" spans="1:21" x14ac:dyDescent="0.2">
      <c r="A4246" t="s">
        <v>4432</v>
      </c>
      <c r="B4246">
        <v>1038853</v>
      </c>
      <c r="C4246">
        <v>12</v>
      </c>
      <c r="D4246" t="s">
        <v>2801</v>
      </c>
      <c r="E4246" t="s">
        <v>3185</v>
      </c>
      <c r="F4246" s="53">
        <v>750</v>
      </c>
      <c r="G4246" t="s">
        <v>2504</v>
      </c>
      <c r="H4246" t="s">
        <v>2505</v>
      </c>
      <c r="I4246" t="s">
        <v>2506</v>
      </c>
      <c r="J4246" t="s">
        <v>2535</v>
      </c>
      <c r="K4246" t="s">
        <v>2560</v>
      </c>
      <c r="L4246" t="s">
        <v>2720</v>
      </c>
      <c r="M4246" t="s">
        <v>2721</v>
      </c>
      <c r="N4246" t="s">
        <v>2722</v>
      </c>
      <c r="O4246" t="s">
        <v>2723</v>
      </c>
      <c r="P4246" t="s">
        <v>2724</v>
      </c>
      <c r="Q4246" t="s">
        <v>2535</v>
      </c>
      <c r="R4246" t="s">
        <v>2542</v>
      </c>
      <c r="S4246" t="s">
        <v>2543</v>
      </c>
      <c r="T4246">
        <v>14.99</v>
      </c>
      <c r="U4246" t="s">
        <v>3749</v>
      </c>
    </row>
    <row r="4247" spans="1:21" x14ac:dyDescent="0.2">
      <c r="A4247" t="s">
        <v>7421</v>
      </c>
      <c r="B4247">
        <v>1038860</v>
      </c>
      <c r="C4247">
        <v>12</v>
      </c>
      <c r="D4247" t="s">
        <v>2502</v>
      </c>
      <c r="E4247" t="s">
        <v>3185</v>
      </c>
      <c r="F4247" s="53">
        <v>750</v>
      </c>
      <c r="G4247" t="s">
        <v>2504</v>
      </c>
      <c r="H4247" t="s">
        <v>9458</v>
      </c>
      <c r="I4247" t="s">
        <v>2506</v>
      </c>
      <c r="J4247" t="s">
        <v>2519</v>
      </c>
      <c r="K4247" t="s">
        <v>2583</v>
      </c>
      <c r="L4247" t="s">
        <v>2639</v>
      </c>
      <c r="M4247" t="s">
        <v>2640</v>
      </c>
      <c r="N4247" t="s">
        <v>2586</v>
      </c>
      <c r="O4247" t="s">
        <v>2587</v>
      </c>
      <c r="P4247" t="s">
        <v>2588</v>
      </c>
      <c r="Q4247" t="s">
        <v>2519</v>
      </c>
      <c r="R4247" t="s">
        <v>3173</v>
      </c>
      <c r="S4247" t="s">
        <v>2502</v>
      </c>
      <c r="T4247">
        <v>36.450000000000003</v>
      </c>
      <c r="U4247" t="s">
        <v>2795</v>
      </c>
    </row>
    <row r="4248" spans="1:21" x14ac:dyDescent="0.2">
      <c r="A4248" t="s">
        <v>7423</v>
      </c>
      <c r="B4248">
        <v>1038873</v>
      </c>
      <c r="C4248">
        <v>6</v>
      </c>
      <c r="D4248" t="s">
        <v>2502</v>
      </c>
      <c r="E4248" t="s">
        <v>3185</v>
      </c>
      <c r="F4248" s="53">
        <v>750</v>
      </c>
      <c r="G4248" t="s">
        <v>2504</v>
      </c>
      <c r="H4248" t="s">
        <v>9458</v>
      </c>
      <c r="I4248" t="s">
        <v>2518</v>
      </c>
      <c r="J4248" t="s">
        <v>2535</v>
      </c>
      <c r="K4248" t="s">
        <v>2560</v>
      </c>
      <c r="L4248" t="s">
        <v>3027</v>
      </c>
      <c r="M4248" t="s">
        <v>3028</v>
      </c>
      <c r="N4248" t="s">
        <v>2595</v>
      </c>
      <c r="O4248" t="s">
        <v>2596</v>
      </c>
      <c r="P4248" t="s">
        <v>3444</v>
      </c>
      <c r="Q4248" t="s">
        <v>2535</v>
      </c>
      <c r="R4248" t="s">
        <v>2565</v>
      </c>
      <c r="S4248" t="s">
        <v>2502</v>
      </c>
      <c r="T4248">
        <v>24.95</v>
      </c>
      <c r="U4248" t="s">
        <v>3430</v>
      </c>
    </row>
    <row r="4249" spans="1:21" x14ac:dyDescent="0.2">
      <c r="A4249" t="s">
        <v>7424</v>
      </c>
      <c r="B4249">
        <v>1038882</v>
      </c>
      <c r="C4249">
        <v>12</v>
      </c>
      <c r="D4249" t="s">
        <v>2502</v>
      </c>
      <c r="E4249" t="s">
        <v>3185</v>
      </c>
      <c r="F4249" s="53">
        <v>750</v>
      </c>
      <c r="G4249" t="s">
        <v>2504</v>
      </c>
      <c r="H4249" t="s">
        <v>9458</v>
      </c>
      <c r="I4249" t="s">
        <v>2576</v>
      </c>
      <c r="J4249" t="s">
        <v>2535</v>
      </c>
      <c r="K4249" t="s">
        <v>2560</v>
      </c>
      <c r="L4249" t="s">
        <v>2720</v>
      </c>
      <c r="M4249" t="s">
        <v>2721</v>
      </c>
      <c r="N4249" t="s">
        <v>2722</v>
      </c>
      <c r="O4249" t="s">
        <v>2723</v>
      </c>
      <c r="P4249" t="s">
        <v>3368</v>
      </c>
      <c r="Q4249" t="s">
        <v>2535</v>
      </c>
      <c r="R4249" t="s">
        <v>2565</v>
      </c>
      <c r="S4249" t="s">
        <v>2502</v>
      </c>
      <c r="T4249">
        <v>12.07</v>
      </c>
      <c r="U4249" t="s">
        <v>3430</v>
      </c>
    </row>
    <row r="4250" spans="1:21" x14ac:dyDescent="0.2">
      <c r="A4250" t="s">
        <v>7425</v>
      </c>
      <c r="B4250">
        <v>1038883</v>
      </c>
      <c r="C4250">
        <v>12</v>
      </c>
      <c r="D4250" t="s">
        <v>2502</v>
      </c>
      <c r="E4250" t="s">
        <v>3185</v>
      </c>
      <c r="F4250" s="53">
        <v>750</v>
      </c>
      <c r="G4250" t="s">
        <v>2504</v>
      </c>
      <c r="H4250" t="s">
        <v>9458</v>
      </c>
      <c r="I4250" t="s">
        <v>2576</v>
      </c>
      <c r="J4250" t="s">
        <v>2535</v>
      </c>
      <c r="K4250" t="s">
        <v>2560</v>
      </c>
      <c r="L4250" t="s">
        <v>2720</v>
      </c>
      <c r="M4250" t="s">
        <v>2721</v>
      </c>
      <c r="N4250" t="s">
        <v>2722</v>
      </c>
      <c r="O4250" t="s">
        <v>2723</v>
      </c>
      <c r="P4250" t="s">
        <v>3368</v>
      </c>
      <c r="Q4250" t="s">
        <v>2535</v>
      </c>
      <c r="R4250" t="s">
        <v>2542</v>
      </c>
      <c r="S4250" t="s">
        <v>2502</v>
      </c>
      <c r="T4250">
        <v>12.07</v>
      </c>
      <c r="U4250" t="s">
        <v>3430</v>
      </c>
    </row>
    <row r="4251" spans="1:21" x14ac:dyDescent="0.2">
      <c r="A4251" t="s">
        <v>648</v>
      </c>
      <c r="B4251">
        <v>1038884</v>
      </c>
      <c r="C4251">
        <v>24</v>
      </c>
      <c r="D4251" t="s">
        <v>2801</v>
      </c>
      <c r="E4251" t="s">
        <v>3405</v>
      </c>
      <c r="F4251" s="53">
        <v>250</v>
      </c>
      <c r="G4251" t="s">
        <v>2613</v>
      </c>
      <c r="H4251" t="s">
        <v>2559</v>
      </c>
      <c r="I4251" t="s">
        <v>2576</v>
      </c>
      <c r="J4251" t="s">
        <v>2535</v>
      </c>
      <c r="K4251" t="s">
        <v>2560</v>
      </c>
      <c r="L4251" t="s">
        <v>2700</v>
      </c>
      <c r="M4251" t="s">
        <v>2701</v>
      </c>
      <c r="N4251" t="s">
        <v>2511</v>
      </c>
      <c r="O4251" t="s">
        <v>2512</v>
      </c>
      <c r="P4251" t="s">
        <v>2781</v>
      </c>
      <c r="Q4251" t="s">
        <v>2782</v>
      </c>
      <c r="R4251" t="s">
        <v>2836</v>
      </c>
      <c r="S4251" t="s">
        <v>2788</v>
      </c>
      <c r="T4251">
        <v>5.99</v>
      </c>
      <c r="U4251" t="s">
        <v>3406</v>
      </c>
    </row>
    <row r="4252" spans="1:21" x14ac:dyDescent="0.2">
      <c r="A4252" t="s">
        <v>676</v>
      </c>
      <c r="B4252">
        <v>1038885</v>
      </c>
      <c r="C4252">
        <v>12</v>
      </c>
      <c r="D4252" t="s">
        <v>2801</v>
      </c>
      <c r="E4252" t="s">
        <v>3405</v>
      </c>
      <c r="F4252" s="53">
        <v>750</v>
      </c>
      <c r="G4252" t="s">
        <v>2504</v>
      </c>
      <c r="H4252" t="s">
        <v>2559</v>
      </c>
      <c r="I4252" t="s">
        <v>2506</v>
      </c>
      <c r="J4252" t="s">
        <v>2535</v>
      </c>
      <c r="K4252" t="s">
        <v>2560</v>
      </c>
      <c r="L4252" t="s">
        <v>2700</v>
      </c>
      <c r="M4252" t="s">
        <v>2701</v>
      </c>
      <c r="N4252" t="s">
        <v>2511</v>
      </c>
      <c r="O4252" t="s">
        <v>2512</v>
      </c>
      <c r="P4252" t="s">
        <v>2781</v>
      </c>
      <c r="Q4252" t="s">
        <v>2782</v>
      </c>
      <c r="R4252" t="s">
        <v>2565</v>
      </c>
      <c r="S4252" t="s">
        <v>2566</v>
      </c>
      <c r="T4252">
        <v>15.99</v>
      </c>
      <c r="U4252" t="s">
        <v>3406</v>
      </c>
    </row>
    <row r="4253" spans="1:21" x14ac:dyDescent="0.2">
      <c r="A4253" t="s">
        <v>4433</v>
      </c>
      <c r="B4253">
        <v>1038897</v>
      </c>
      <c r="C4253">
        <v>12</v>
      </c>
      <c r="D4253" t="s">
        <v>2801</v>
      </c>
      <c r="E4253" t="s">
        <v>9766</v>
      </c>
      <c r="F4253" s="53">
        <v>750</v>
      </c>
      <c r="G4253" t="s">
        <v>2504</v>
      </c>
      <c r="H4253">
        <v>98</v>
      </c>
      <c r="I4253" t="s">
        <v>2528</v>
      </c>
      <c r="J4253" t="s">
        <v>2535</v>
      </c>
      <c r="K4253" t="s">
        <v>2560</v>
      </c>
      <c r="L4253" t="s">
        <v>2726</v>
      </c>
      <c r="M4253" t="s">
        <v>2727</v>
      </c>
      <c r="N4253" t="s">
        <v>2539</v>
      </c>
      <c r="O4253" t="s">
        <v>2540</v>
      </c>
      <c r="P4253" t="s">
        <v>2541</v>
      </c>
      <c r="Q4253" t="s">
        <v>2535</v>
      </c>
      <c r="R4253" t="s">
        <v>2542</v>
      </c>
      <c r="S4253" t="s">
        <v>2783</v>
      </c>
      <c r="T4253">
        <v>19.809999999999999</v>
      </c>
      <c r="U4253" t="s">
        <v>2590</v>
      </c>
    </row>
    <row r="4254" spans="1:21" x14ac:dyDescent="0.2">
      <c r="A4254" t="s">
        <v>4434</v>
      </c>
      <c r="B4254">
        <v>1038899</v>
      </c>
      <c r="C4254">
        <v>12</v>
      </c>
      <c r="D4254" t="s">
        <v>2789</v>
      </c>
      <c r="E4254" t="s">
        <v>4666</v>
      </c>
      <c r="F4254" s="53">
        <v>750</v>
      </c>
      <c r="G4254" t="s">
        <v>2504</v>
      </c>
      <c r="H4254" t="s">
        <v>3188</v>
      </c>
      <c r="I4254" t="s">
        <v>2506</v>
      </c>
      <c r="J4254" t="s">
        <v>2535</v>
      </c>
      <c r="K4254" t="s">
        <v>2560</v>
      </c>
      <c r="L4254" t="s">
        <v>2720</v>
      </c>
      <c r="M4254" t="s">
        <v>2721</v>
      </c>
      <c r="N4254" t="s">
        <v>2722</v>
      </c>
      <c r="O4254" t="s">
        <v>2723</v>
      </c>
      <c r="P4254" t="s">
        <v>2724</v>
      </c>
      <c r="Q4254" t="s">
        <v>2535</v>
      </c>
      <c r="R4254" t="s">
        <v>2542</v>
      </c>
      <c r="S4254" t="s">
        <v>2543</v>
      </c>
      <c r="T4254">
        <v>15.84</v>
      </c>
      <c r="U4254" t="s">
        <v>2716</v>
      </c>
    </row>
    <row r="4255" spans="1:21" x14ac:dyDescent="0.2">
      <c r="A4255" t="s">
        <v>480</v>
      </c>
      <c r="B4255">
        <v>1038902</v>
      </c>
      <c r="C4255">
        <v>12</v>
      </c>
      <c r="D4255" t="s">
        <v>2698</v>
      </c>
      <c r="E4255" t="s">
        <v>3519</v>
      </c>
      <c r="F4255" s="53">
        <v>750</v>
      </c>
      <c r="G4255" t="s">
        <v>2504</v>
      </c>
      <c r="H4255">
        <v>98</v>
      </c>
      <c r="I4255" t="s">
        <v>2518</v>
      </c>
      <c r="J4255" t="s">
        <v>2535</v>
      </c>
      <c r="K4255" t="s">
        <v>2560</v>
      </c>
      <c r="L4255" t="s">
        <v>2700</v>
      </c>
      <c r="M4255" t="s">
        <v>2701</v>
      </c>
      <c r="N4255" t="s">
        <v>2511</v>
      </c>
      <c r="O4255" t="s">
        <v>2512</v>
      </c>
      <c r="P4255" t="s">
        <v>2781</v>
      </c>
      <c r="Q4255" t="s">
        <v>2782</v>
      </c>
      <c r="R4255" t="s">
        <v>2565</v>
      </c>
      <c r="S4255" t="s">
        <v>2566</v>
      </c>
      <c r="T4255">
        <v>26.5</v>
      </c>
      <c r="U4255" t="s">
        <v>3520</v>
      </c>
    </row>
    <row r="4256" spans="1:21" x14ac:dyDescent="0.2">
      <c r="A4256" t="s">
        <v>7426</v>
      </c>
      <c r="B4256">
        <v>1038903</v>
      </c>
      <c r="C4256">
        <v>12</v>
      </c>
      <c r="D4256" t="s">
        <v>2502</v>
      </c>
      <c r="E4256" t="s">
        <v>3185</v>
      </c>
      <c r="F4256" s="53">
        <v>750</v>
      </c>
      <c r="G4256" t="s">
        <v>2504</v>
      </c>
      <c r="H4256" t="s">
        <v>9458</v>
      </c>
      <c r="I4256" t="s">
        <v>2576</v>
      </c>
      <c r="J4256" t="s">
        <v>2535</v>
      </c>
      <c r="K4256" t="s">
        <v>2560</v>
      </c>
      <c r="L4256" t="s">
        <v>2720</v>
      </c>
      <c r="M4256" t="s">
        <v>2721</v>
      </c>
      <c r="N4256" t="s">
        <v>2722</v>
      </c>
      <c r="O4256" t="s">
        <v>2723</v>
      </c>
      <c r="P4256" t="s">
        <v>2724</v>
      </c>
      <c r="Q4256" t="s">
        <v>2535</v>
      </c>
      <c r="R4256" t="s">
        <v>2542</v>
      </c>
      <c r="S4256" t="s">
        <v>2502</v>
      </c>
      <c r="T4256">
        <v>9.08</v>
      </c>
      <c r="U4256" t="s">
        <v>2548</v>
      </c>
    </row>
    <row r="4257" spans="1:21" x14ac:dyDescent="0.2">
      <c r="A4257" t="s">
        <v>7427</v>
      </c>
      <c r="B4257">
        <v>1038904</v>
      </c>
      <c r="C4257">
        <v>12</v>
      </c>
      <c r="D4257" t="s">
        <v>2502</v>
      </c>
      <c r="E4257" t="s">
        <v>3185</v>
      </c>
      <c r="F4257" s="53">
        <v>750</v>
      </c>
      <c r="G4257" t="s">
        <v>2504</v>
      </c>
      <c r="H4257" t="s">
        <v>9458</v>
      </c>
      <c r="I4257" t="s">
        <v>2576</v>
      </c>
      <c r="J4257" t="s">
        <v>2535</v>
      </c>
      <c r="K4257" t="s">
        <v>2560</v>
      </c>
      <c r="L4257" t="s">
        <v>2720</v>
      </c>
      <c r="M4257" t="s">
        <v>2721</v>
      </c>
      <c r="N4257" t="s">
        <v>2722</v>
      </c>
      <c r="O4257" t="s">
        <v>2723</v>
      </c>
      <c r="P4257" t="s">
        <v>2724</v>
      </c>
      <c r="Q4257" t="s">
        <v>2535</v>
      </c>
      <c r="R4257" t="s">
        <v>2565</v>
      </c>
      <c r="S4257" t="s">
        <v>2502</v>
      </c>
      <c r="T4257">
        <v>9.08</v>
      </c>
      <c r="U4257" t="s">
        <v>2548</v>
      </c>
    </row>
    <row r="4258" spans="1:21" x14ac:dyDescent="0.2">
      <c r="A4258" t="s">
        <v>7428</v>
      </c>
      <c r="B4258">
        <v>1038905</v>
      </c>
      <c r="C4258">
        <v>12</v>
      </c>
      <c r="D4258" t="s">
        <v>2502</v>
      </c>
      <c r="E4258" t="s">
        <v>3185</v>
      </c>
      <c r="F4258" s="53">
        <v>750</v>
      </c>
      <c r="G4258" t="s">
        <v>2504</v>
      </c>
      <c r="H4258" t="s">
        <v>9458</v>
      </c>
      <c r="I4258" t="s">
        <v>2576</v>
      </c>
      <c r="J4258" t="s">
        <v>2535</v>
      </c>
      <c r="K4258" t="s">
        <v>2560</v>
      </c>
      <c r="L4258" t="s">
        <v>2720</v>
      </c>
      <c r="M4258" t="s">
        <v>2721</v>
      </c>
      <c r="N4258" t="s">
        <v>2722</v>
      </c>
      <c r="O4258" t="s">
        <v>2723</v>
      </c>
      <c r="P4258" t="s">
        <v>2724</v>
      </c>
      <c r="Q4258" t="s">
        <v>2535</v>
      </c>
      <c r="R4258" t="s">
        <v>2542</v>
      </c>
      <c r="S4258" t="s">
        <v>2502</v>
      </c>
      <c r="T4258">
        <v>9.08</v>
      </c>
      <c r="U4258" t="s">
        <v>2548</v>
      </c>
    </row>
    <row r="4259" spans="1:21" x14ac:dyDescent="0.2">
      <c r="A4259" t="s">
        <v>7429</v>
      </c>
      <c r="B4259">
        <v>1038906</v>
      </c>
      <c r="C4259">
        <v>12</v>
      </c>
      <c r="D4259" t="s">
        <v>2502</v>
      </c>
      <c r="E4259" t="s">
        <v>3185</v>
      </c>
      <c r="F4259" s="53">
        <v>750</v>
      </c>
      <c r="G4259" t="s">
        <v>2504</v>
      </c>
      <c r="H4259" t="s">
        <v>9458</v>
      </c>
      <c r="I4259" t="s">
        <v>2576</v>
      </c>
      <c r="J4259" t="s">
        <v>2535</v>
      </c>
      <c r="K4259" t="s">
        <v>2560</v>
      </c>
      <c r="L4259" t="s">
        <v>2720</v>
      </c>
      <c r="M4259" t="s">
        <v>2721</v>
      </c>
      <c r="N4259" t="s">
        <v>2722</v>
      </c>
      <c r="O4259" t="s">
        <v>2723</v>
      </c>
      <c r="P4259" t="s">
        <v>2724</v>
      </c>
      <c r="Q4259" t="s">
        <v>2535</v>
      </c>
      <c r="R4259" t="s">
        <v>2565</v>
      </c>
      <c r="S4259" t="s">
        <v>2502</v>
      </c>
      <c r="T4259">
        <v>9.08</v>
      </c>
      <c r="U4259" t="s">
        <v>2548</v>
      </c>
    </row>
    <row r="4260" spans="1:21" x14ac:dyDescent="0.2">
      <c r="A4260" t="s">
        <v>7430</v>
      </c>
      <c r="B4260">
        <v>1038908</v>
      </c>
      <c r="C4260">
        <v>12</v>
      </c>
      <c r="D4260" t="s">
        <v>2502</v>
      </c>
      <c r="E4260" t="s">
        <v>3185</v>
      </c>
      <c r="F4260" s="53">
        <v>750</v>
      </c>
      <c r="G4260" t="s">
        <v>2504</v>
      </c>
      <c r="H4260" t="s">
        <v>9458</v>
      </c>
      <c r="I4260" t="s">
        <v>2518</v>
      </c>
      <c r="J4260" t="s">
        <v>2535</v>
      </c>
      <c r="K4260" t="s">
        <v>2838</v>
      </c>
      <c r="L4260" t="s">
        <v>2844</v>
      </c>
      <c r="M4260" t="s">
        <v>2845</v>
      </c>
      <c r="N4260" t="s">
        <v>2657</v>
      </c>
      <c r="O4260" t="s">
        <v>2671</v>
      </c>
      <c r="P4260" t="s">
        <v>2766</v>
      </c>
      <c r="Q4260" t="s">
        <v>2535</v>
      </c>
      <c r="R4260" t="s">
        <v>2565</v>
      </c>
      <c r="S4260" t="s">
        <v>2502</v>
      </c>
      <c r="T4260">
        <v>26.59</v>
      </c>
      <c r="U4260" t="s">
        <v>2548</v>
      </c>
    </row>
    <row r="4261" spans="1:21" x14ac:dyDescent="0.2">
      <c r="A4261" t="s">
        <v>7431</v>
      </c>
      <c r="B4261">
        <v>1038912</v>
      </c>
      <c r="C4261">
        <v>6</v>
      </c>
      <c r="D4261" t="s">
        <v>2502</v>
      </c>
      <c r="E4261" t="s">
        <v>3185</v>
      </c>
      <c r="F4261" s="53">
        <v>1500</v>
      </c>
      <c r="G4261" t="s">
        <v>2504</v>
      </c>
      <c r="H4261" t="s">
        <v>9458</v>
      </c>
      <c r="I4261" t="s">
        <v>2576</v>
      </c>
      <c r="J4261" t="s">
        <v>2535</v>
      </c>
      <c r="K4261" t="s">
        <v>2560</v>
      </c>
      <c r="L4261" t="s">
        <v>2720</v>
      </c>
      <c r="M4261" t="s">
        <v>2721</v>
      </c>
      <c r="N4261" t="s">
        <v>2722</v>
      </c>
      <c r="O4261" t="s">
        <v>2723</v>
      </c>
      <c r="P4261" t="s">
        <v>2724</v>
      </c>
      <c r="Q4261" t="s">
        <v>2535</v>
      </c>
      <c r="R4261" t="s">
        <v>2565</v>
      </c>
      <c r="S4261" t="s">
        <v>2502</v>
      </c>
      <c r="T4261">
        <v>18.84</v>
      </c>
      <c r="U4261" t="s">
        <v>2922</v>
      </c>
    </row>
    <row r="4262" spans="1:21" x14ac:dyDescent="0.2">
      <c r="A4262" t="s">
        <v>7432</v>
      </c>
      <c r="B4262">
        <v>1038914</v>
      </c>
      <c r="C4262">
        <v>24</v>
      </c>
      <c r="D4262" t="s">
        <v>2502</v>
      </c>
      <c r="E4262" t="s">
        <v>3185</v>
      </c>
      <c r="F4262" s="53">
        <v>200</v>
      </c>
      <c r="G4262" t="s">
        <v>2504</v>
      </c>
      <c r="H4262" t="s">
        <v>9458</v>
      </c>
      <c r="I4262" t="s">
        <v>2506</v>
      </c>
      <c r="J4262" t="s">
        <v>2519</v>
      </c>
      <c r="K4262" t="s">
        <v>2654</v>
      </c>
      <c r="L4262" t="s">
        <v>2660</v>
      </c>
      <c r="M4262" t="s">
        <v>2661</v>
      </c>
      <c r="N4262" t="s">
        <v>2657</v>
      </c>
      <c r="O4262" t="s">
        <v>2671</v>
      </c>
      <c r="P4262" t="s">
        <v>2674</v>
      </c>
      <c r="Q4262" t="s">
        <v>2519</v>
      </c>
      <c r="R4262" t="s">
        <v>9518</v>
      </c>
      <c r="S4262" t="s">
        <v>2502</v>
      </c>
      <c r="T4262">
        <v>9.74</v>
      </c>
      <c r="U4262" t="s">
        <v>2548</v>
      </c>
    </row>
    <row r="4263" spans="1:21" x14ac:dyDescent="0.2">
      <c r="A4263" t="s">
        <v>7433</v>
      </c>
      <c r="B4263">
        <v>1038915</v>
      </c>
      <c r="C4263">
        <v>12</v>
      </c>
      <c r="D4263" t="s">
        <v>2502</v>
      </c>
      <c r="E4263" t="s">
        <v>3185</v>
      </c>
      <c r="F4263" s="53">
        <v>750</v>
      </c>
      <c r="G4263" t="s">
        <v>2504</v>
      </c>
      <c r="H4263" t="s">
        <v>9458</v>
      </c>
      <c r="I4263" t="s">
        <v>2576</v>
      </c>
      <c r="J4263" t="s">
        <v>2519</v>
      </c>
      <c r="K4263" t="s">
        <v>2654</v>
      </c>
      <c r="L4263" t="s">
        <v>2660</v>
      </c>
      <c r="M4263" t="s">
        <v>2661</v>
      </c>
      <c r="N4263" t="s">
        <v>2511</v>
      </c>
      <c r="O4263" t="s">
        <v>2512</v>
      </c>
      <c r="P4263" t="s">
        <v>2867</v>
      </c>
      <c r="Q4263" t="s">
        <v>2519</v>
      </c>
      <c r="R4263" t="s">
        <v>3173</v>
      </c>
      <c r="S4263" t="s">
        <v>2502</v>
      </c>
      <c r="T4263">
        <v>24.69</v>
      </c>
      <c r="U4263" t="s">
        <v>2795</v>
      </c>
    </row>
    <row r="4264" spans="1:21" x14ac:dyDescent="0.2">
      <c r="A4264" t="s">
        <v>7434</v>
      </c>
      <c r="B4264">
        <v>1038916</v>
      </c>
      <c r="C4264">
        <v>120</v>
      </c>
      <c r="D4264" t="s">
        <v>2502</v>
      </c>
      <c r="E4264" t="s">
        <v>3185</v>
      </c>
      <c r="F4264" s="53">
        <v>50</v>
      </c>
      <c r="G4264" t="s">
        <v>2504</v>
      </c>
      <c r="H4264" t="s">
        <v>9458</v>
      </c>
      <c r="I4264" t="s">
        <v>2506</v>
      </c>
      <c r="J4264" t="s">
        <v>2519</v>
      </c>
      <c r="K4264" t="s">
        <v>2520</v>
      </c>
      <c r="L4264" t="s">
        <v>2521</v>
      </c>
      <c r="M4264" t="s">
        <v>2520</v>
      </c>
      <c r="N4264" t="s">
        <v>2657</v>
      </c>
      <c r="O4264" t="s">
        <v>2671</v>
      </c>
      <c r="P4264" t="s">
        <v>2674</v>
      </c>
      <c r="Q4264" t="s">
        <v>2519</v>
      </c>
      <c r="R4264" t="s">
        <v>3173</v>
      </c>
      <c r="S4264" t="s">
        <v>2502</v>
      </c>
      <c r="T4264">
        <v>3.75</v>
      </c>
      <c r="U4264" t="s">
        <v>2548</v>
      </c>
    </row>
    <row r="4265" spans="1:21" x14ac:dyDescent="0.2">
      <c r="A4265" t="s">
        <v>7435</v>
      </c>
      <c r="B4265">
        <v>1038917</v>
      </c>
      <c r="C4265">
        <v>120</v>
      </c>
      <c r="D4265" t="s">
        <v>2502</v>
      </c>
      <c r="E4265" t="s">
        <v>3185</v>
      </c>
      <c r="F4265" s="53">
        <v>50</v>
      </c>
      <c r="G4265" t="s">
        <v>2504</v>
      </c>
      <c r="H4265" t="s">
        <v>9458</v>
      </c>
      <c r="I4265" t="s">
        <v>2576</v>
      </c>
      <c r="J4265" t="s">
        <v>2519</v>
      </c>
      <c r="K4265" t="s">
        <v>2654</v>
      </c>
      <c r="L4265" t="s">
        <v>2660</v>
      </c>
      <c r="M4265" t="s">
        <v>2661</v>
      </c>
      <c r="N4265" t="s">
        <v>2657</v>
      </c>
      <c r="O4265" t="s">
        <v>2671</v>
      </c>
      <c r="P4265" t="s">
        <v>2674</v>
      </c>
      <c r="Q4265" t="s">
        <v>2519</v>
      </c>
      <c r="R4265" t="s">
        <v>3173</v>
      </c>
      <c r="S4265" t="s">
        <v>2502</v>
      </c>
      <c r="T4265">
        <v>3.37</v>
      </c>
      <c r="U4265" t="s">
        <v>2548</v>
      </c>
    </row>
    <row r="4266" spans="1:21" x14ac:dyDescent="0.2">
      <c r="A4266" t="s">
        <v>7436</v>
      </c>
      <c r="B4266">
        <v>1038919</v>
      </c>
      <c r="C4266">
        <v>6</v>
      </c>
      <c r="D4266" t="s">
        <v>2502</v>
      </c>
      <c r="E4266" t="s">
        <v>3185</v>
      </c>
      <c r="F4266" s="53">
        <v>500</v>
      </c>
      <c r="G4266" t="s">
        <v>2504</v>
      </c>
      <c r="H4266" t="s">
        <v>9458</v>
      </c>
      <c r="I4266" t="s">
        <v>2528</v>
      </c>
      <c r="J4266" t="s">
        <v>2519</v>
      </c>
      <c r="K4266" t="s">
        <v>2654</v>
      </c>
      <c r="L4266" t="s">
        <v>2660</v>
      </c>
      <c r="M4266" t="s">
        <v>2661</v>
      </c>
      <c r="N4266" t="s">
        <v>2657</v>
      </c>
      <c r="O4266" t="s">
        <v>2671</v>
      </c>
      <c r="P4266" t="s">
        <v>2674</v>
      </c>
      <c r="Q4266" t="s">
        <v>2519</v>
      </c>
      <c r="R4266" t="s">
        <v>3173</v>
      </c>
      <c r="S4266" t="s">
        <v>2502</v>
      </c>
      <c r="T4266">
        <v>26.84</v>
      </c>
      <c r="U4266" t="s">
        <v>2548</v>
      </c>
    </row>
    <row r="4267" spans="1:21" x14ac:dyDescent="0.2">
      <c r="A4267" t="s">
        <v>4435</v>
      </c>
      <c r="B4267">
        <v>1038923</v>
      </c>
      <c r="C4267">
        <v>6</v>
      </c>
      <c r="D4267" t="s">
        <v>2804</v>
      </c>
      <c r="E4267" t="s">
        <v>9767</v>
      </c>
      <c r="F4267" s="53">
        <v>750</v>
      </c>
      <c r="G4267" t="s">
        <v>2504</v>
      </c>
      <c r="H4267" t="s">
        <v>2635</v>
      </c>
      <c r="I4267" t="s">
        <v>2518</v>
      </c>
      <c r="J4267" t="s">
        <v>2535</v>
      </c>
      <c r="K4267" t="s">
        <v>2560</v>
      </c>
      <c r="L4267" t="s">
        <v>2726</v>
      </c>
      <c r="M4267" t="s">
        <v>2727</v>
      </c>
      <c r="N4267" t="s">
        <v>2539</v>
      </c>
      <c r="O4267" t="s">
        <v>2540</v>
      </c>
      <c r="P4267" t="s">
        <v>2541</v>
      </c>
      <c r="Q4267" t="s">
        <v>2535</v>
      </c>
      <c r="R4267" t="s">
        <v>2542</v>
      </c>
      <c r="S4267" t="s">
        <v>2543</v>
      </c>
      <c r="T4267">
        <v>46.58</v>
      </c>
      <c r="U4267" t="s">
        <v>2795</v>
      </c>
    </row>
    <row r="4268" spans="1:21" x14ac:dyDescent="0.2">
      <c r="A4268" t="s">
        <v>7437</v>
      </c>
      <c r="B4268">
        <v>1038924</v>
      </c>
      <c r="C4268">
        <v>6</v>
      </c>
      <c r="D4268" t="s">
        <v>2502</v>
      </c>
      <c r="E4268" t="s">
        <v>3185</v>
      </c>
      <c r="F4268" s="53">
        <v>1500</v>
      </c>
      <c r="G4268" t="s">
        <v>2504</v>
      </c>
      <c r="H4268" t="s">
        <v>9458</v>
      </c>
      <c r="I4268" t="s">
        <v>2576</v>
      </c>
      <c r="J4268" t="s">
        <v>2535</v>
      </c>
      <c r="K4268" t="s">
        <v>2560</v>
      </c>
      <c r="L4268" t="s">
        <v>2756</v>
      </c>
      <c r="M4268" t="s">
        <v>2757</v>
      </c>
      <c r="N4268" t="s">
        <v>2722</v>
      </c>
      <c r="O4268" t="s">
        <v>2723</v>
      </c>
      <c r="P4268" t="s">
        <v>2724</v>
      </c>
      <c r="Q4268" t="s">
        <v>2535</v>
      </c>
      <c r="R4268" t="s">
        <v>2542</v>
      </c>
      <c r="S4268" t="s">
        <v>2502</v>
      </c>
      <c r="T4268">
        <v>18.84</v>
      </c>
      <c r="U4268" t="s">
        <v>3705</v>
      </c>
    </row>
    <row r="4269" spans="1:21" x14ac:dyDescent="0.2">
      <c r="A4269" t="s">
        <v>7438</v>
      </c>
      <c r="B4269">
        <v>1038927</v>
      </c>
      <c r="C4269">
        <v>120</v>
      </c>
      <c r="D4269" t="s">
        <v>2502</v>
      </c>
      <c r="E4269" t="s">
        <v>3185</v>
      </c>
      <c r="F4269" s="53">
        <v>50</v>
      </c>
      <c r="G4269" t="s">
        <v>2504</v>
      </c>
      <c r="H4269" t="s">
        <v>9458</v>
      </c>
      <c r="I4269" t="s">
        <v>2576</v>
      </c>
      <c r="J4269" t="s">
        <v>2519</v>
      </c>
      <c r="K4269" t="s">
        <v>2654</v>
      </c>
      <c r="L4269" t="s">
        <v>2664</v>
      </c>
      <c r="M4269" t="s">
        <v>2665</v>
      </c>
      <c r="N4269" t="s">
        <v>2657</v>
      </c>
      <c r="O4269" t="s">
        <v>2671</v>
      </c>
      <c r="P4269" t="s">
        <v>2674</v>
      </c>
      <c r="Q4269" t="s">
        <v>2519</v>
      </c>
      <c r="R4269" t="s">
        <v>3173</v>
      </c>
      <c r="S4269" t="s">
        <v>2502</v>
      </c>
      <c r="T4269">
        <v>3.5</v>
      </c>
      <c r="U4269" t="s">
        <v>2548</v>
      </c>
    </row>
    <row r="4270" spans="1:21" x14ac:dyDescent="0.2">
      <c r="A4270" t="s">
        <v>7439</v>
      </c>
      <c r="B4270">
        <v>1038935</v>
      </c>
      <c r="C4270">
        <v>24</v>
      </c>
      <c r="D4270" t="s">
        <v>2502</v>
      </c>
      <c r="E4270" t="s">
        <v>3185</v>
      </c>
      <c r="F4270" s="53">
        <v>473</v>
      </c>
      <c r="G4270" t="s">
        <v>2613</v>
      </c>
      <c r="H4270" t="s">
        <v>9458</v>
      </c>
      <c r="I4270" t="s">
        <v>2528</v>
      </c>
      <c r="J4270" t="s">
        <v>2507</v>
      </c>
      <c r="K4270" t="s">
        <v>2529</v>
      </c>
      <c r="L4270" t="s">
        <v>2530</v>
      </c>
      <c r="M4270" t="s">
        <v>2531</v>
      </c>
      <c r="N4270" t="s">
        <v>2511</v>
      </c>
      <c r="O4270" t="s">
        <v>2512</v>
      </c>
      <c r="P4270" t="s">
        <v>2577</v>
      </c>
      <c r="Q4270" t="s">
        <v>2507</v>
      </c>
      <c r="R4270" t="s">
        <v>3173</v>
      </c>
      <c r="S4270" t="s">
        <v>2502</v>
      </c>
      <c r="T4270">
        <v>6.18</v>
      </c>
      <c r="U4270" t="s">
        <v>3430</v>
      </c>
    </row>
    <row r="4271" spans="1:21" x14ac:dyDescent="0.2">
      <c r="A4271" t="s">
        <v>306</v>
      </c>
      <c r="B4271">
        <v>1038936</v>
      </c>
      <c r="C4271">
        <v>12</v>
      </c>
      <c r="D4271" t="s">
        <v>2680</v>
      </c>
      <c r="E4271" t="s">
        <v>3873</v>
      </c>
      <c r="F4271" s="53">
        <v>750</v>
      </c>
      <c r="G4271" t="s">
        <v>2504</v>
      </c>
      <c r="H4271">
        <v>98</v>
      </c>
      <c r="I4271" t="s">
        <v>2506</v>
      </c>
      <c r="J4271" t="s">
        <v>2535</v>
      </c>
      <c r="K4271" t="s">
        <v>2560</v>
      </c>
      <c r="L4271" t="s">
        <v>2700</v>
      </c>
      <c r="M4271" t="s">
        <v>2701</v>
      </c>
      <c r="N4271" t="s">
        <v>2511</v>
      </c>
      <c r="O4271" t="s">
        <v>2512</v>
      </c>
      <c r="P4271" t="s">
        <v>2781</v>
      </c>
      <c r="Q4271" t="s">
        <v>2704</v>
      </c>
      <c r="R4271" t="s">
        <v>2565</v>
      </c>
      <c r="S4271" t="s">
        <v>2566</v>
      </c>
      <c r="T4271">
        <v>16.79</v>
      </c>
      <c r="U4271" t="s">
        <v>3874</v>
      </c>
    </row>
    <row r="4272" spans="1:21" x14ac:dyDescent="0.2">
      <c r="A4272" t="s">
        <v>7440</v>
      </c>
      <c r="B4272">
        <v>1038938</v>
      </c>
      <c r="C4272">
        <v>1</v>
      </c>
      <c r="D4272" t="s">
        <v>2502</v>
      </c>
      <c r="E4272" t="s">
        <v>3185</v>
      </c>
      <c r="F4272" s="53">
        <v>20000</v>
      </c>
      <c r="G4272" t="s">
        <v>5622</v>
      </c>
      <c r="H4272" t="s">
        <v>9458</v>
      </c>
      <c r="I4272" t="s">
        <v>2576</v>
      </c>
      <c r="J4272" t="s">
        <v>3017</v>
      </c>
      <c r="K4272" t="s">
        <v>3018</v>
      </c>
      <c r="L4272" t="s">
        <v>3921</v>
      </c>
      <c r="M4272" t="s">
        <v>3922</v>
      </c>
      <c r="N4272" t="s">
        <v>2511</v>
      </c>
      <c r="O4272" t="s">
        <v>2512</v>
      </c>
      <c r="P4272" t="s">
        <v>3052</v>
      </c>
      <c r="Q4272" t="s">
        <v>9768</v>
      </c>
      <c r="R4272" t="s">
        <v>2502</v>
      </c>
      <c r="S4272" t="s">
        <v>2502</v>
      </c>
      <c r="T4272">
        <v>164.37</v>
      </c>
      <c r="U4272" t="s">
        <v>5308</v>
      </c>
    </row>
    <row r="4273" spans="1:21" x14ac:dyDescent="0.2">
      <c r="A4273" t="s">
        <v>7441</v>
      </c>
      <c r="B4273">
        <v>1038941</v>
      </c>
      <c r="C4273">
        <v>12</v>
      </c>
      <c r="D4273" t="s">
        <v>2502</v>
      </c>
      <c r="E4273" t="s">
        <v>3185</v>
      </c>
      <c r="F4273" s="53">
        <v>750</v>
      </c>
      <c r="G4273" t="s">
        <v>2504</v>
      </c>
      <c r="H4273" t="s">
        <v>9458</v>
      </c>
      <c r="I4273" t="s">
        <v>2528</v>
      </c>
      <c r="J4273" t="s">
        <v>2535</v>
      </c>
      <c r="K4273" t="s">
        <v>2560</v>
      </c>
      <c r="L4273" t="s">
        <v>2700</v>
      </c>
      <c r="M4273" t="s">
        <v>2701</v>
      </c>
      <c r="N4273" t="s">
        <v>2511</v>
      </c>
      <c r="O4273" t="s">
        <v>2512</v>
      </c>
      <c r="P4273" t="s">
        <v>2577</v>
      </c>
      <c r="Q4273" t="s">
        <v>2535</v>
      </c>
      <c r="R4273" t="s">
        <v>2565</v>
      </c>
      <c r="S4273" t="s">
        <v>2502</v>
      </c>
      <c r="T4273">
        <v>22.18</v>
      </c>
      <c r="U4273" t="s">
        <v>2874</v>
      </c>
    </row>
    <row r="4274" spans="1:21" x14ac:dyDescent="0.2">
      <c r="A4274" t="s">
        <v>245</v>
      </c>
      <c r="B4274">
        <v>1038948</v>
      </c>
      <c r="C4274">
        <v>24</v>
      </c>
      <c r="D4274" t="s">
        <v>2675</v>
      </c>
      <c r="E4274" t="s">
        <v>3360</v>
      </c>
      <c r="F4274" s="53">
        <v>250</v>
      </c>
      <c r="G4274" t="s">
        <v>2613</v>
      </c>
      <c r="H4274" t="s">
        <v>2559</v>
      </c>
      <c r="I4274" t="s">
        <v>2506</v>
      </c>
      <c r="J4274" t="s">
        <v>2535</v>
      </c>
      <c r="K4274" t="s">
        <v>2560</v>
      </c>
      <c r="L4274" t="s">
        <v>2700</v>
      </c>
      <c r="M4274" t="s">
        <v>2701</v>
      </c>
      <c r="N4274" t="s">
        <v>2511</v>
      </c>
      <c r="O4274" t="s">
        <v>2512</v>
      </c>
      <c r="P4274" t="s">
        <v>2781</v>
      </c>
      <c r="Q4274" t="s">
        <v>2782</v>
      </c>
      <c r="R4274" t="s">
        <v>2836</v>
      </c>
      <c r="S4274" t="s">
        <v>2788</v>
      </c>
      <c r="T4274">
        <v>7.49</v>
      </c>
      <c r="U4274" t="s">
        <v>3361</v>
      </c>
    </row>
    <row r="4275" spans="1:21" x14ac:dyDescent="0.2">
      <c r="A4275" t="s">
        <v>7442</v>
      </c>
      <c r="B4275">
        <v>1038949</v>
      </c>
      <c r="C4275">
        <v>6</v>
      </c>
      <c r="D4275" t="s">
        <v>2502</v>
      </c>
      <c r="E4275" t="s">
        <v>3185</v>
      </c>
      <c r="F4275" s="53">
        <v>750</v>
      </c>
      <c r="G4275" t="s">
        <v>2504</v>
      </c>
      <c r="H4275" t="s">
        <v>9458</v>
      </c>
      <c r="I4275" t="s">
        <v>2518</v>
      </c>
      <c r="J4275" t="s">
        <v>2535</v>
      </c>
      <c r="K4275" t="s">
        <v>2838</v>
      </c>
      <c r="L4275" t="s">
        <v>2839</v>
      </c>
      <c r="M4275" t="s">
        <v>2840</v>
      </c>
      <c r="N4275" t="s">
        <v>2539</v>
      </c>
      <c r="O4275" t="s">
        <v>2540</v>
      </c>
      <c r="P4275" t="s">
        <v>2841</v>
      </c>
      <c r="Q4275" t="s">
        <v>2535</v>
      </c>
      <c r="R4275" t="s">
        <v>2565</v>
      </c>
      <c r="S4275" t="s">
        <v>2502</v>
      </c>
      <c r="T4275">
        <v>79.7</v>
      </c>
      <c r="U4275" t="s">
        <v>2590</v>
      </c>
    </row>
    <row r="4276" spans="1:21" x14ac:dyDescent="0.2">
      <c r="A4276" t="s">
        <v>4436</v>
      </c>
      <c r="B4276">
        <v>1038950</v>
      </c>
      <c r="C4276">
        <v>6</v>
      </c>
      <c r="D4276" t="s">
        <v>3178</v>
      </c>
      <c r="E4276" t="s">
        <v>3222</v>
      </c>
      <c r="F4276" s="53">
        <v>750</v>
      </c>
      <c r="G4276" t="s">
        <v>2504</v>
      </c>
      <c r="H4276" t="s">
        <v>2505</v>
      </c>
      <c r="I4276" t="s">
        <v>2518</v>
      </c>
      <c r="J4276" t="s">
        <v>2535</v>
      </c>
      <c r="K4276" t="s">
        <v>2838</v>
      </c>
      <c r="L4276" t="s">
        <v>2844</v>
      </c>
      <c r="M4276" t="s">
        <v>2845</v>
      </c>
      <c r="N4276" t="s">
        <v>2657</v>
      </c>
      <c r="O4276" t="s">
        <v>2671</v>
      </c>
      <c r="P4276" t="s">
        <v>2766</v>
      </c>
      <c r="Q4276" t="s">
        <v>2535</v>
      </c>
      <c r="R4276" t="s">
        <v>2565</v>
      </c>
      <c r="S4276" t="s">
        <v>2566</v>
      </c>
      <c r="T4276">
        <v>26.99</v>
      </c>
      <c r="U4276" t="s">
        <v>2702</v>
      </c>
    </row>
    <row r="4277" spans="1:21" x14ac:dyDescent="0.2">
      <c r="A4277" t="s">
        <v>7443</v>
      </c>
      <c r="B4277">
        <v>1038951</v>
      </c>
      <c r="C4277">
        <v>6</v>
      </c>
      <c r="D4277" t="s">
        <v>2502</v>
      </c>
      <c r="E4277" t="s">
        <v>3185</v>
      </c>
      <c r="F4277" s="53">
        <v>750</v>
      </c>
      <c r="G4277" t="s">
        <v>2504</v>
      </c>
      <c r="H4277" t="s">
        <v>9458</v>
      </c>
      <c r="I4277" t="s">
        <v>2518</v>
      </c>
      <c r="J4277" t="s">
        <v>2535</v>
      </c>
      <c r="K4277" t="s">
        <v>2677</v>
      </c>
      <c r="L4277" t="s">
        <v>2678</v>
      </c>
      <c r="M4277" t="s">
        <v>2679</v>
      </c>
      <c r="N4277" t="s">
        <v>2539</v>
      </c>
      <c r="O4277" t="s">
        <v>2540</v>
      </c>
      <c r="P4277" t="s">
        <v>2541</v>
      </c>
      <c r="Q4277" t="s">
        <v>2535</v>
      </c>
      <c r="R4277" t="s">
        <v>2542</v>
      </c>
      <c r="S4277" t="s">
        <v>2502</v>
      </c>
      <c r="T4277">
        <v>30.34</v>
      </c>
      <c r="U4277" t="s">
        <v>2590</v>
      </c>
    </row>
    <row r="4278" spans="1:21" x14ac:dyDescent="0.2">
      <c r="A4278" t="s">
        <v>7444</v>
      </c>
      <c r="B4278">
        <v>1038952</v>
      </c>
      <c r="C4278">
        <v>12</v>
      </c>
      <c r="D4278" t="s">
        <v>2502</v>
      </c>
      <c r="E4278" t="s">
        <v>3185</v>
      </c>
      <c r="F4278" s="53">
        <v>750</v>
      </c>
      <c r="G4278" t="s">
        <v>2504</v>
      </c>
      <c r="H4278" t="s">
        <v>9458</v>
      </c>
      <c r="I4278" t="s">
        <v>2528</v>
      </c>
      <c r="J4278" t="s">
        <v>2535</v>
      </c>
      <c r="K4278" t="s">
        <v>2560</v>
      </c>
      <c r="L4278" t="s">
        <v>2756</v>
      </c>
      <c r="M4278" t="s">
        <v>2757</v>
      </c>
      <c r="N4278" t="s">
        <v>2657</v>
      </c>
      <c r="O4278" t="s">
        <v>2671</v>
      </c>
      <c r="P4278" t="s">
        <v>2766</v>
      </c>
      <c r="Q4278" t="s">
        <v>2535</v>
      </c>
      <c r="R4278" t="s">
        <v>2565</v>
      </c>
      <c r="S4278" t="s">
        <v>2502</v>
      </c>
      <c r="T4278">
        <v>19.37</v>
      </c>
      <c r="U4278" t="s">
        <v>2590</v>
      </c>
    </row>
    <row r="4279" spans="1:21" x14ac:dyDescent="0.2">
      <c r="A4279" t="s">
        <v>7445</v>
      </c>
      <c r="B4279">
        <v>1038953</v>
      </c>
      <c r="C4279">
        <v>6</v>
      </c>
      <c r="D4279" t="s">
        <v>2502</v>
      </c>
      <c r="E4279" t="s">
        <v>3185</v>
      </c>
      <c r="F4279" s="53">
        <v>750</v>
      </c>
      <c r="G4279" t="s">
        <v>2504</v>
      </c>
      <c r="H4279" t="s">
        <v>9458</v>
      </c>
      <c r="I4279" t="s">
        <v>2518</v>
      </c>
      <c r="J4279" t="s">
        <v>2535</v>
      </c>
      <c r="K4279" t="s">
        <v>2677</v>
      </c>
      <c r="L4279" t="s">
        <v>2678</v>
      </c>
      <c r="M4279" t="s">
        <v>2679</v>
      </c>
      <c r="N4279" t="s">
        <v>2539</v>
      </c>
      <c r="O4279" t="s">
        <v>2540</v>
      </c>
      <c r="P4279" t="s">
        <v>2541</v>
      </c>
      <c r="Q4279" t="s">
        <v>2535</v>
      </c>
      <c r="R4279" t="s">
        <v>2565</v>
      </c>
      <c r="S4279" t="s">
        <v>2502</v>
      </c>
      <c r="T4279">
        <v>30.34</v>
      </c>
      <c r="U4279" t="s">
        <v>2590</v>
      </c>
    </row>
    <row r="4280" spans="1:21" x14ac:dyDescent="0.2">
      <c r="A4280" t="s">
        <v>7446</v>
      </c>
      <c r="B4280">
        <v>1038954</v>
      </c>
      <c r="C4280">
        <v>12</v>
      </c>
      <c r="D4280" t="s">
        <v>2502</v>
      </c>
      <c r="E4280" t="s">
        <v>3185</v>
      </c>
      <c r="F4280" s="53">
        <v>750</v>
      </c>
      <c r="G4280" t="s">
        <v>2504</v>
      </c>
      <c r="H4280" t="s">
        <v>9458</v>
      </c>
      <c r="I4280" t="s">
        <v>2518</v>
      </c>
      <c r="J4280" t="s">
        <v>2535</v>
      </c>
      <c r="K4280" t="s">
        <v>2560</v>
      </c>
      <c r="L4280" t="s">
        <v>2756</v>
      </c>
      <c r="M4280" t="s">
        <v>2757</v>
      </c>
      <c r="N4280" t="s">
        <v>2657</v>
      </c>
      <c r="O4280" t="s">
        <v>2671</v>
      </c>
      <c r="P4280" t="s">
        <v>2766</v>
      </c>
      <c r="Q4280" t="s">
        <v>2535</v>
      </c>
      <c r="R4280" t="s">
        <v>2542</v>
      </c>
      <c r="S4280" t="s">
        <v>2502</v>
      </c>
      <c r="T4280">
        <v>51.35</v>
      </c>
      <c r="U4280" t="s">
        <v>2590</v>
      </c>
    </row>
    <row r="4281" spans="1:21" x14ac:dyDescent="0.2">
      <c r="A4281" t="s">
        <v>7447</v>
      </c>
      <c r="B4281">
        <v>1038955</v>
      </c>
      <c r="C4281">
        <v>12</v>
      </c>
      <c r="D4281" t="s">
        <v>2502</v>
      </c>
      <c r="E4281" t="s">
        <v>3185</v>
      </c>
      <c r="F4281" s="53">
        <v>750</v>
      </c>
      <c r="G4281" t="s">
        <v>2504</v>
      </c>
      <c r="H4281" t="s">
        <v>9458</v>
      </c>
      <c r="I4281" t="s">
        <v>2528</v>
      </c>
      <c r="J4281" t="s">
        <v>2535</v>
      </c>
      <c r="K4281" t="s">
        <v>2560</v>
      </c>
      <c r="L4281" t="s">
        <v>2756</v>
      </c>
      <c r="M4281" t="s">
        <v>2757</v>
      </c>
      <c r="N4281" t="s">
        <v>2657</v>
      </c>
      <c r="O4281" t="s">
        <v>2671</v>
      </c>
      <c r="P4281" t="s">
        <v>2766</v>
      </c>
      <c r="Q4281" t="s">
        <v>2535</v>
      </c>
      <c r="R4281" t="s">
        <v>2565</v>
      </c>
      <c r="S4281" t="s">
        <v>2502</v>
      </c>
      <c r="T4281">
        <v>19.37</v>
      </c>
      <c r="U4281" t="s">
        <v>2590</v>
      </c>
    </row>
    <row r="4282" spans="1:21" x14ac:dyDescent="0.2">
      <c r="A4282" t="s">
        <v>7448</v>
      </c>
      <c r="B4282">
        <v>1038957</v>
      </c>
      <c r="C4282">
        <v>6</v>
      </c>
      <c r="D4282" t="s">
        <v>2502</v>
      </c>
      <c r="E4282" t="s">
        <v>3185</v>
      </c>
      <c r="F4282" s="53">
        <v>700</v>
      </c>
      <c r="G4282" t="s">
        <v>2504</v>
      </c>
      <c r="H4282" t="s">
        <v>9458</v>
      </c>
      <c r="I4282" t="s">
        <v>2506</v>
      </c>
      <c r="J4282" t="s">
        <v>2519</v>
      </c>
      <c r="K4282" t="s">
        <v>2654</v>
      </c>
      <c r="L4282" t="s">
        <v>2863</v>
      </c>
      <c r="M4282" t="s">
        <v>2864</v>
      </c>
      <c r="N4282" t="s">
        <v>2657</v>
      </c>
      <c r="O4282" t="s">
        <v>2671</v>
      </c>
      <c r="P4282" t="s">
        <v>2674</v>
      </c>
      <c r="Q4282" t="s">
        <v>2519</v>
      </c>
      <c r="R4282" t="s">
        <v>3173</v>
      </c>
      <c r="S4282" t="s">
        <v>2502</v>
      </c>
      <c r="T4282">
        <v>31.44</v>
      </c>
      <c r="U4282" t="s">
        <v>2590</v>
      </c>
    </row>
    <row r="4283" spans="1:21" x14ac:dyDescent="0.2">
      <c r="A4283" t="s">
        <v>7449</v>
      </c>
      <c r="B4283">
        <v>1038960</v>
      </c>
      <c r="C4283">
        <v>6</v>
      </c>
      <c r="D4283" t="s">
        <v>2502</v>
      </c>
      <c r="E4283" t="s">
        <v>3185</v>
      </c>
      <c r="F4283" s="53">
        <v>500</v>
      </c>
      <c r="G4283" t="s">
        <v>2504</v>
      </c>
      <c r="H4283" t="s">
        <v>9458</v>
      </c>
      <c r="I4283" t="s">
        <v>2528</v>
      </c>
      <c r="J4283" t="s">
        <v>2519</v>
      </c>
      <c r="K4283" t="s">
        <v>2654</v>
      </c>
      <c r="L4283" t="s">
        <v>2668</v>
      </c>
      <c r="M4283" t="s">
        <v>2669</v>
      </c>
      <c r="N4283" t="s">
        <v>2657</v>
      </c>
      <c r="O4283" t="s">
        <v>2671</v>
      </c>
      <c r="P4283" t="s">
        <v>2674</v>
      </c>
      <c r="Q4283" t="s">
        <v>2519</v>
      </c>
      <c r="R4283" t="s">
        <v>3173</v>
      </c>
      <c r="S4283" t="s">
        <v>2502</v>
      </c>
      <c r="T4283">
        <v>27.78</v>
      </c>
      <c r="U4283" t="s">
        <v>2590</v>
      </c>
    </row>
    <row r="4284" spans="1:21" x14ac:dyDescent="0.2">
      <c r="A4284" t="s">
        <v>4437</v>
      </c>
      <c r="B4284">
        <v>1038962</v>
      </c>
      <c r="C4284">
        <v>12</v>
      </c>
      <c r="D4284" t="s">
        <v>2801</v>
      </c>
      <c r="E4284" t="s">
        <v>3536</v>
      </c>
      <c r="F4284" s="53">
        <v>750</v>
      </c>
      <c r="G4284" t="s">
        <v>2504</v>
      </c>
      <c r="H4284">
        <v>98</v>
      </c>
      <c r="I4284" t="s">
        <v>2518</v>
      </c>
      <c r="J4284" t="s">
        <v>2535</v>
      </c>
      <c r="K4284" t="s">
        <v>2838</v>
      </c>
      <c r="L4284" t="s">
        <v>2844</v>
      </c>
      <c r="M4284" t="s">
        <v>2845</v>
      </c>
      <c r="N4284" t="s">
        <v>2586</v>
      </c>
      <c r="O4284" t="s">
        <v>2587</v>
      </c>
      <c r="P4284" t="s">
        <v>2778</v>
      </c>
      <c r="Q4284" t="s">
        <v>2535</v>
      </c>
      <c r="R4284" t="s">
        <v>2565</v>
      </c>
      <c r="S4284" t="s">
        <v>2566</v>
      </c>
      <c r="T4284">
        <v>30.23</v>
      </c>
      <c r="U4284" t="s">
        <v>10307</v>
      </c>
    </row>
    <row r="4285" spans="1:21" x14ac:dyDescent="0.2">
      <c r="A4285" t="s">
        <v>7450</v>
      </c>
      <c r="B4285">
        <v>1038963</v>
      </c>
      <c r="C4285">
        <v>24</v>
      </c>
      <c r="D4285" t="s">
        <v>2502</v>
      </c>
      <c r="E4285" t="s">
        <v>3964</v>
      </c>
      <c r="F4285" s="53">
        <v>473</v>
      </c>
      <c r="G4285" t="s">
        <v>2613</v>
      </c>
      <c r="H4285" t="s">
        <v>9458</v>
      </c>
      <c r="I4285" t="s">
        <v>2576</v>
      </c>
      <c r="J4285" t="s">
        <v>3017</v>
      </c>
      <c r="K4285" t="s">
        <v>3018</v>
      </c>
      <c r="L4285" t="s">
        <v>3019</v>
      </c>
      <c r="M4285" t="s">
        <v>3020</v>
      </c>
      <c r="N4285" t="s">
        <v>2511</v>
      </c>
      <c r="O4285" t="s">
        <v>2512</v>
      </c>
      <c r="P4285" t="s">
        <v>2577</v>
      </c>
      <c r="Q4285" t="s">
        <v>3021</v>
      </c>
      <c r="R4285" t="s">
        <v>2502</v>
      </c>
      <c r="S4285" t="s">
        <v>2502</v>
      </c>
      <c r="T4285">
        <v>3.93</v>
      </c>
      <c r="U4285" t="s">
        <v>2599</v>
      </c>
    </row>
    <row r="4286" spans="1:21" x14ac:dyDescent="0.2">
      <c r="A4286" t="s">
        <v>4438</v>
      </c>
      <c r="B4286">
        <v>1038967</v>
      </c>
      <c r="C4286">
        <v>6</v>
      </c>
      <c r="D4286" t="s">
        <v>2502</v>
      </c>
      <c r="E4286" t="s">
        <v>4093</v>
      </c>
      <c r="F4286" s="53">
        <v>500</v>
      </c>
      <c r="G4286" t="s">
        <v>2504</v>
      </c>
      <c r="H4286" t="s">
        <v>2635</v>
      </c>
      <c r="I4286" t="s">
        <v>2506</v>
      </c>
      <c r="J4286" t="s">
        <v>2519</v>
      </c>
      <c r="K4286" t="s">
        <v>2654</v>
      </c>
      <c r="L4286" t="s">
        <v>2911</v>
      </c>
      <c r="M4286" t="s">
        <v>2912</v>
      </c>
      <c r="N4286" t="s">
        <v>2511</v>
      </c>
      <c r="O4286" t="s">
        <v>2512</v>
      </c>
      <c r="P4286" t="s">
        <v>2577</v>
      </c>
      <c r="Q4286" t="s">
        <v>2519</v>
      </c>
      <c r="R4286" t="s">
        <v>2502</v>
      </c>
      <c r="S4286" t="s">
        <v>2658</v>
      </c>
      <c r="T4286">
        <v>24.77</v>
      </c>
      <c r="U4286" t="s">
        <v>10307</v>
      </c>
    </row>
    <row r="4287" spans="1:21" x14ac:dyDescent="0.2">
      <c r="A4287" t="s">
        <v>4439</v>
      </c>
      <c r="B4287">
        <v>1038969</v>
      </c>
      <c r="C4287">
        <v>6</v>
      </c>
      <c r="D4287" t="s">
        <v>2502</v>
      </c>
      <c r="E4287" t="s">
        <v>4093</v>
      </c>
      <c r="F4287" s="53">
        <v>500</v>
      </c>
      <c r="G4287" t="s">
        <v>2504</v>
      </c>
      <c r="H4287">
        <v>98</v>
      </c>
      <c r="I4287" t="s">
        <v>2506</v>
      </c>
      <c r="J4287" t="s">
        <v>2519</v>
      </c>
      <c r="K4287" t="s">
        <v>2654</v>
      </c>
      <c r="L4287" t="s">
        <v>2911</v>
      </c>
      <c r="M4287" t="s">
        <v>2912</v>
      </c>
      <c r="N4287" t="s">
        <v>2511</v>
      </c>
      <c r="O4287" t="s">
        <v>2512</v>
      </c>
      <c r="P4287" t="s">
        <v>2577</v>
      </c>
      <c r="Q4287" t="s">
        <v>2519</v>
      </c>
      <c r="R4287" t="s">
        <v>2502</v>
      </c>
      <c r="S4287" t="s">
        <v>2658</v>
      </c>
      <c r="T4287">
        <v>22.78</v>
      </c>
      <c r="U4287" t="s">
        <v>10307</v>
      </c>
    </row>
    <row r="4288" spans="1:21" x14ac:dyDescent="0.2">
      <c r="A4288" t="s">
        <v>7451</v>
      </c>
      <c r="B4288">
        <v>1038978</v>
      </c>
      <c r="C4288">
        <v>12</v>
      </c>
      <c r="D4288" t="s">
        <v>2502</v>
      </c>
      <c r="E4288" t="s">
        <v>3185</v>
      </c>
      <c r="F4288" s="53">
        <v>750</v>
      </c>
      <c r="G4288" t="s">
        <v>2504</v>
      </c>
      <c r="H4288" t="s">
        <v>9458</v>
      </c>
      <c r="I4288" t="s">
        <v>2528</v>
      </c>
      <c r="J4288" t="s">
        <v>2535</v>
      </c>
      <c r="K4288" t="s">
        <v>2560</v>
      </c>
      <c r="L4288" t="s">
        <v>2720</v>
      </c>
      <c r="M4288" t="s">
        <v>2721</v>
      </c>
      <c r="N4288" t="s">
        <v>2722</v>
      </c>
      <c r="O4288" t="s">
        <v>2723</v>
      </c>
      <c r="P4288" t="s">
        <v>3368</v>
      </c>
      <c r="Q4288" t="s">
        <v>2535</v>
      </c>
      <c r="R4288" t="s">
        <v>2542</v>
      </c>
      <c r="S4288" t="s">
        <v>2502</v>
      </c>
      <c r="T4288">
        <v>21.78</v>
      </c>
      <c r="U4288" t="s">
        <v>2686</v>
      </c>
    </row>
    <row r="4289" spans="1:21" x14ac:dyDescent="0.2">
      <c r="A4289" t="s">
        <v>7452</v>
      </c>
      <c r="B4289">
        <v>1038990</v>
      </c>
      <c r="C4289">
        <v>6</v>
      </c>
      <c r="D4289" t="s">
        <v>2502</v>
      </c>
      <c r="E4289" t="s">
        <v>3185</v>
      </c>
      <c r="F4289" s="53">
        <v>750</v>
      </c>
      <c r="G4289" t="s">
        <v>2504</v>
      </c>
      <c r="H4289" t="s">
        <v>9458</v>
      </c>
      <c r="I4289" t="s">
        <v>2518</v>
      </c>
      <c r="J4289" t="s">
        <v>2535</v>
      </c>
      <c r="K4289" t="s">
        <v>2560</v>
      </c>
      <c r="L4289" t="s">
        <v>2756</v>
      </c>
      <c r="M4289" t="s">
        <v>2757</v>
      </c>
      <c r="N4289" t="s">
        <v>2657</v>
      </c>
      <c r="O4289" t="s">
        <v>2671</v>
      </c>
      <c r="P4289" t="s">
        <v>2820</v>
      </c>
      <c r="Q4289" t="s">
        <v>2535</v>
      </c>
      <c r="R4289" t="s">
        <v>2565</v>
      </c>
      <c r="S4289" t="s">
        <v>2502</v>
      </c>
      <c r="T4289">
        <v>108.57</v>
      </c>
      <c r="U4289" t="s">
        <v>3430</v>
      </c>
    </row>
    <row r="4290" spans="1:21" x14ac:dyDescent="0.2">
      <c r="A4290" t="s">
        <v>7453</v>
      </c>
      <c r="B4290">
        <v>1038991</v>
      </c>
      <c r="C4290">
        <v>6</v>
      </c>
      <c r="D4290" t="s">
        <v>2502</v>
      </c>
      <c r="E4290" t="s">
        <v>3185</v>
      </c>
      <c r="F4290" s="53">
        <v>750</v>
      </c>
      <c r="G4290" t="s">
        <v>2504</v>
      </c>
      <c r="H4290" t="s">
        <v>9458</v>
      </c>
      <c r="I4290" t="s">
        <v>2518</v>
      </c>
      <c r="J4290" t="s">
        <v>2535</v>
      </c>
      <c r="K4290" t="s">
        <v>2560</v>
      </c>
      <c r="L4290" t="s">
        <v>2756</v>
      </c>
      <c r="M4290" t="s">
        <v>2757</v>
      </c>
      <c r="N4290" t="s">
        <v>2657</v>
      </c>
      <c r="O4290" t="s">
        <v>2671</v>
      </c>
      <c r="P4290" t="s">
        <v>2820</v>
      </c>
      <c r="Q4290" t="s">
        <v>2535</v>
      </c>
      <c r="R4290" t="s">
        <v>2542</v>
      </c>
      <c r="S4290" t="s">
        <v>2502</v>
      </c>
      <c r="T4290">
        <v>255.58</v>
      </c>
      <c r="U4290" t="s">
        <v>3430</v>
      </c>
    </row>
    <row r="4291" spans="1:21" x14ac:dyDescent="0.2">
      <c r="A4291" t="s">
        <v>7454</v>
      </c>
      <c r="B4291">
        <v>1038994</v>
      </c>
      <c r="C4291">
        <v>24</v>
      </c>
      <c r="D4291" t="s">
        <v>2502</v>
      </c>
      <c r="E4291" t="s">
        <v>9769</v>
      </c>
      <c r="F4291" s="53">
        <v>500</v>
      </c>
      <c r="G4291" t="s">
        <v>2613</v>
      </c>
      <c r="H4291" t="s">
        <v>9458</v>
      </c>
      <c r="I4291" t="s">
        <v>2506</v>
      </c>
      <c r="J4291" t="s">
        <v>2507</v>
      </c>
      <c r="K4291" t="s">
        <v>2529</v>
      </c>
      <c r="L4291" t="s">
        <v>2530</v>
      </c>
      <c r="M4291" t="s">
        <v>2531</v>
      </c>
      <c r="N4291" t="s">
        <v>2511</v>
      </c>
      <c r="O4291" t="s">
        <v>2739</v>
      </c>
      <c r="P4291" t="s">
        <v>2740</v>
      </c>
      <c r="Q4291" t="s">
        <v>9461</v>
      </c>
      <c r="R4291" t="s">
        <v>3173</v>
      </c>
      <c r="S4291" t="s">
        <v>2502</v>
      </c>
      <c r="T4291">
        <v>4.7300000000000004</v>
      </c>
      <c r="U4291" t="s">
        <v>3425</v>
      </c>
    </row>
    <row r="4292" spans="1:21" x14ac:dyDescent="0.2">
      <c r="A4292" t="s">
        <v>4440</v>
      </c>
      <c r="B4292">
        <v>1038995</v>
      </c>
      <c r="C4292">
        <v>12</v>
      </c>
      <c r="D4292" t="s">
        <v>2754</v>
      </c>
      <c r="E4292" t="s">
        <v>4135</v>
      </c>
      <c r="F4292" s="53">
        <v>750</v>
      </c>
      <c r="G4292" t="s">
        <v>2504</v>
      </c>
      <c r="H4292">
        <v>98</v>
      </c>
      <c r="I4292" t="s">
        <v>2506</v>
      </c>
      <c r="J4292" t="s">
        <v>2535</v>
      </c>
      <c r="K4292" t="s">
        <v>2560</v>
      </c>
      <c r="L4292" t="s">
        <v>2756</v>
      </c>
      <c r="M4292" t="s">
        <v>2757</v>
      </c>
      <c r="N4292" t="s">
        <v>2511</v>
      </c>
      <c r="O4292" t="s">
        <v>2671</v>
      </c>
      <c r="P4292" t="s">
        <v>2766</v>
      </c>
      <c r="Q4292" t="s">
        <v>2704</v>
      </c>
      <c r="R4292" t="s">
        <v>2565</v>
      </c>
      <c r="S4292" t="s">
        <v>2566</v>
      </c>
      <c r="T4292">
        <v>14.85</v>
      </c>
      <c r="U4292" t="s">
        <v>2705</v>
      </c>
    </row>
    <row r="4293" spans="1:21" x14ac:dyDescent="0.2">
      <c r="A4293" t="s">
        <v>4441</v>
      </c>
      <c r="B4293">
        <v>1038996</v>
      </c>
      <c r="C4293">
        <v>12</v>
      </c>
      <c r="D4293" t="s">
        <v>2818</v>
      </c>
      <c r="E4293" t="s">
        <v>4135</v>
      </c>
      <c r="F4293" s="53">
        <v>750</v>
      </c>
      <c r="G4293" t="s">
        <v>2504</v>
      </c>
      <c r="H4293">
        <v>98</v>
      </c>
      <c r="I4293" t="s">
        <v>2506</v>
      </c>
      <c r="J4293" t="s">
        <v>2535</v>
      </c>
      <c r="K4293" t="s">
        <v>2560</v>
      </c>
      <c r="L4293" t="s">
        <v>2756</v>
      </c>
      <c r="M4293" t="s">
        <v>2757</v>
      </c>
      <c r="N4293" t="s">
        <v>2511</v>
      </c>
      <c r="O4293" t="s">
        <v>2671</v>
      </c>
      <c r="P4293" t="s">
        <v>2820</v>
      </c>
      <c r="Q4293" t="s">
        <v>2704</v>
      </c>
      <c r="R4293" t="s">
        <v>2542</v>
      </c>
      <c r="S4293" t="s">
        <v>2783</v>
      </c>
      <c r="T4293">
        <v>14.85</v>
      </c>
      <c r="U4293" t="s">
        <v>2705</v>
      </c>
    </row>
    <row r="4294" spans="1:21" x14ac:dyDescent="0.2">
      <c r="A4294" t="s">
        <v>7455</v>
      </c>
      <c r="B4294">
        <v>1039006</v>
      </c>
      <c r="C4294">
        <v>12</v>
      </c>
      <c r="D4294" t="s">
        <v>2789</v>
      </c>
      <c r="E4294" t="s">
        <v>3541</v>
      </c>
      <c r="F4294" s="53">
        <v>750</v>
      </c>
      <c r="G4294" t="s">
        <v>2504</v>
      </c>
      <c r="H4294" t="s">
        <v>2635</v>
      </c>
      <c r="I4294" t="s">
        <v>2506</v>
      </c>
      <c r="J4294" t="s">
        <v>2535</v>
      </c>
      <c r="K4294" t="s">
        <v>2560</v>
      </c>
      <c r="L4294" t="s">
        <v>2720</v>
      </c>
      <c r="M4294" t="s">
        <v>2721</v>
      </c>
      <c r="N4294" t="s">
        <v>2511</v>
      </c>
      <c r="O4294" t="s">
        <v>2723</v>
      </c>
      <c r="P4294" t="s">
        <v>2724</v>
      </c>
      <c r="Q4294" t="s">
        <v>2535</v>
      </c>
      <c r="R4294" t="s">
        <v>2542</v>
      </c>
      <c r="S4294" t="s">
        <v>2543</v>
      </c>
      <c r="T4294">
        <v>17.82</v>
      </c>
      <c r="U4294" t="s">
        <v>3542</v>
      </c>
    </row>
    <row r="4295" spans="1:21" x14ac:dyDescent="0.2">
      <c r="A4295" t="s">
        <v>4442</v>
      </c>
      <c r="B4295">
        <v>1039007</v>
      </c>
      <c r="C4295">
        <v>12</v>
      </c>
      <c r="D4295" t="s">
        <v>3002</v>
      </c>
      <c r="E4295" t="s">
        <v>3911</v>
      </c>
      <c r="F4295" s="53">
        <v>750</v>
      </c>
      <c r="G4295" t="s">
        <v>2504</v>
      </c>
      <c r="H4295" t="s">
        <v>2550</v>
      </c>
      <c r="I4295" t="s">
        <v>2528</v>
      </c>
      <c r="J4295" t="s">
        <v>2535</v>
      </c>
      <c r="K4295" t="s">
        <v>2560</v>
      </c>
      <c r="L4295" t="s">
        <v>2726</v>
      </c>
      <c r="M4295" t="s">
        <v>2727</v>
      </c>
      <c r="N4295" t="s">
        <v>2539</v>
      </c>
      <c r="O4295" t="s">
        <v>2540</v>
      </c>
      <c r="P4295" t="s">
        <v>2814</v>
      </c>
      <c r="Q4295" t="s">
        <v>2535</v>
      </c>
      <c r="R4295" t="s">
        <v>2565</v>
      </c>
      <c r="S4295" t="s">
        <v>2598</v>
      </c>
      <c r="T4295">
        <v>23.99</v>
      </c>
      <c r="U4295" t="s">
        <v>3320</v>
      </c>
    </row>
    <row r="4296" spans="1:21" x14ac:dyDescent="0.2">
      <c r="A4296" t="s">
        <v>7456</v>
      </c>
      <c r="B4296">
        <v>1039010</v>
      </c>
      <c r="C4296">
        <v>12</v>
      </c>
      <c r="D4296" t="s">
        <v>2502</v>
      </c>
      <c r="E4296" t="s">
        <v>3185</v>
      </c>
      <c r="F4296" s="53">
        <v>750</v>
      </c>
      <c r="G4296" t="s">
        <v>2504</v>
      </c>
      <c r="H4296" t="s">
        <v>9481</v>
      </c>
      <c r="I4296" t="s">
        <v>2576</v>
      </c>
      <c r="J4296" t="s">
        <v>2535</v>
      </c>
      <c r="K4296" t="s">
        <v>2560</v>
      </c>
      <c r="L4296" t="s">
        <v>3027</v>
      </c>
      <c r="M4296" t="s">
        <v>3028</v>
      </c>
      <c r="N4296" t="s">
        <v>2595</v>
      </c>
      <c r="O4296" t="s">
        <v>2596</v>
      </c>
      <c r="P4296" t="s">
        <v>3444</v>
      </c>
      <c r="Q4296" t="s">
        <v>2535</v>
      </c>
      <c r="R4296" t="s">
        <v>2565</v>
      </c>
      <c r="S4296" t="s">
        <v>2502</v>
      </c>
      <c r="T4296">
        <v>11.76</v>
      </c>
      <c r="U4296" t="s">
        <v>3430</v>
      </c>
    </row>
    <row r="4297" spans="1:21" x14ac:dyDescent="0.2">
      <c r="A4297" t="s">
        <v>7457</v>
      </c>
      <c r="B4297">
        <v>1039033</v>
      </c>
      <c r="C4297">
        <v>12</v>
      </c>
      <c r="D4297" t="s">
        <v>2502</v>
      </c>
      <c r="E4297" t="s">
        <v>3185</v>
      </c>
      <c r="F4297" s="53">
        <v>375</v>
      </c>
      <c r="G4297" t="s">
        <v>2504</v>
      </c>
      <c r="H4297" t="s">
        <v>9481</v>
      </c>
      <c r="I4297" t="s">
        <v>2518</v>
      </c>
      <c r="J4297" t="s">
        <v>2535</v>
      </c>
      <c r="K4297" t="s">
        <v>2677</v>
      </c>
      <c r="L4297" t="s">
        <v>3807</v>
      </c>
      <c r="M4297" t="s">
        <v>3808</v>
      </c>
      <c r="N4297" t="s">
        <v>2595</v>
      </c>
      <c r="O4297" t="s">
        <v>2596</v>
      </c>
      <c r="P4297" t="s">
        <v>3444</v>
      </c>
      <c r="Q4297" t="s">
        <v>2535</v>
      </c>
      <c r="R4297" t="s">
        <v>2565</v>
      </c>
      <c r="S4297" t="s">
        <v>2502</v>
      </c>
      <c r="T4297">
        <v>23.92</v>
      </c>
      <c r="U4297" t="s">
        <v>3430</v>
      </c>
    </row>
    <row r="4298" spans="1:21" x14ac:dyDescent="0.2">
      <c r="A4298" t="s">
        <v>4443</v>
      </c>
      <c r="B4298">
        <v>1039035</v>
      </c>
      <c r="C4298">
        <v>6</v>
      </c>
      <c r="D4298" t="s">
        <v>2502</v>
      </c>
      <c r="E4298" t="s">
        <v>3856</v>
      </c>
      <c r="F4298" s="53">
        <v>700</v>
      </c>
      <c r="G4298" t="s">
        <v>2504</v>
      </c>
      <c r="H4298" t="s">
        <v>9458</v>
      </c>
      <c r="I4298" t="s">
        <v>2518</v>
      </c>
      <c r="J4298" t="s">
        <v>2519</v>
      </c>
      <c r="K4298" t="s">
        <v>2654</v>
      </c>
      <c r="L4298" t="s">
        <v>2664</v>
      </c>
      <c r="M4298" t="s">
        <v>2665</v>
      </c>
      <c r="N4298" t="s">
        <v>2539</v>
      </c>
      <c r="O4298" t="s">
        <v>2540</v>
      </c>
      <c r="P4298" t="s">
        <v>2541</v>
      </c>
      <c r="Q4298" t="s">
        <v>2519</v>
      </c>
      <c r="R4298" t="s">
        <v>2502</v>
      </c>
      <c r="S4298" t="s">
        <v>2658</v>
      </c>
      <c r="T4298">
        <v>40.049999999999997</v>
      </c>
      <c r="U4298" t="s">
        <v>2670</v>
      </c>
    </row>
    <row r="4299" spans="1:21" x14ac:dyDescent="0.2">
      <c r="A4299" t="s">
        <v>7458</v>
      </c>
      <c r="B4299">
        <v>1039044</v>
      </c>
      <c r="C4299">
        <v>6</v>
      </c>
      <c r="D4299" t="s">
        <v>3038</v>
      </c>
      <c r="E4299" t="s">
        <v>3442</v>
      </c>
      <c r="F4299" s="53">
        <v>750</v>
      </c>
      <c r="G4299" t="s">
        <v>2504</v>
      </c>
      <c r="H4299" t="s">
        <v>2559</v>
      </c>
      <c r="I4299" t="s">
        <v>2518</v>
      </c>
      <c r="J4299" t="s">
        <v>2535</v>
      </c>
      <c r="K4299" t="s">
        <v>2838</v>
      </c>
      <c r="L4299" t="s">
        <v>2844</v>
      </c>
      <c r="M4299" t="s">
        <v>2845</v>
      </c>
      <c r="N4299" t="s">
        <v>2511</v>
      </c>
      <c r="O4299" t="s">
        <v>2512</v>
      </c>
      <c r="P4299" t="s">
        <v>2781</v>
      </c>
      <c r="Q4299" t="s">
        <v>2782</v>
      </c>
      <c r="R4299" t="s">
        <v>2836</v>
      </c>
      <c r="S4299" t="s">
        <v>2788</v>
      </c>
      <c r="T4299">
        <v>31.69</v>
      </c>
      <c r="U4299" t="s">
        <v>3442</v>
      </c>
    </row>
    <row r="4300" spans="1:21" x14ac:dyDescent="0.2">
      <c r="A4300" t="s">
        <v>240</v>
      </c>
      <c r="B4300">
        <v>1039050</v>
      </c>
      <c r="C4300">
        <v>12</v>
      </c>
      <c r="D4300" t="s">
        <v>2502</v>
      </c>
      <c r="E4300" t="s">
        <v>4106</v>
      </c>
      <c r="F4300" s="53">
        <v>750</v>
      </c>
      <c r="G4300" t="s">
        <v>2504</v>
      </c>
      <c r="H4300" t="s">
        <v>2505</v>
      </c>
      <c r="I4300" t="s">
        <v>2518</v>
      </c>
      <c r="J4300" t="s">
        <v>2519</v>
      </c>
      <c r="K4300" t="s">
        <v>2654</v>
      </c>
      <c r="L4300" t="s">
        <v>2668</v>
      </c>
      <c r="M4300" t="s">
        <v>2669</v>
      </c>
      <c r="N4300" t="s">
        <v>2511</v>
      </c>
      <c r="O4300" t="s">
        <v>2540</v>
      </c>
      <c r="P4300" t="s">
        <v>2541</v>
      </c>
      <c r="Q4300" t="s">
        <v>2519</v>
      </c>
      <c r="R4300" t="s">
        <v>2502</v>
      </c>
      <c r="S4300" t="s">
        <v>2658</v>
      </c>
      <c r="T4300">
        <v>47.49</v>
      </c>
      <c r="U4300" t="s">
        <v>2603</v>
      </c>
    </row>
    <row r="4301" spans="1:21" x14ac:dyDescent="0.2">
      <c r="A4301" t="s">
        <v>7459</v>
      </c>
      <c r="B4301">
        <v>1039051</v>
      </c>
      <c r="C4301">
        <v>6</v>
      </c>
      <c r="D4301" t="s">
        <v>2698</v>
      </c>
      <c r="E4301" t="s">
        <v>3294</v>
      </c>
      <c r="F4301" s="53">
        <v>750</v>
      </c>
      <c r="G4301" t="s">
        <v>2504</v>
      </c>
      <c r="H4301" t="s">
        <v>2963</v>
      </c>
      <c r="I4301" t="s">
        <v>2518</v>
      </c>
      <c r="J4301" t="s">
        <v>2535</v>
      </c>
      <c r="K4301" t="s">
        <v>2560</v>
      </c>
      <c r="L4301" t="s">
        <v>2726</v>
      </c>
      <c r="M4301" t="s">
        <v>2727</v>
      </c>
      <c r="N4301" t="s">
        <v>2539</v>
      </c>
      <c r="O4301" t="s">
        <v>2540</v>
      </c>
      <c r="P4301" t="s">
        <v>4667</v>
      </c>
      <c r="Q4301" t="s">
        <v>2535</v>
      </c>
      <c r="R4301" t="s">
        <v>2565</v>
      </c>
      <c r="S4301" t="s">
        <v>2598</v>
      </c>
      <c r="T4301">
        <v>81.98</v>
      </c>
      <c r="U4301" t="s">
        <v>2874</v>
      </c>
    </row>
    <row r="4302" spans="1:21" x14ac:dyDescent="0.2">
      <c r="A4302" t="s">
        <v>4444</v>
      </c>
      <c r="B4302">
        <v>1039062</v>
      </c>
      <c r="C4302">
        <v>6</v>
      </c>
      <c r="D4302" t="s">
        <v>2698</v>
      </c>
      <c r="E4302" t="s">
        <v>3294</v>
      </c>
      <c r="F4302" s="53">
        <v>750</v>
      </c>
      <c r="G4302" t="s">
        <v>2504</v>
      </c>
      <c r="H4302" t="s">
        <v>2635</v>
      </c>
      <c r="I4302" t="s">
        <v>2518</v>
      </c>
      <c r="J4302" t="s">
        <v>2535</v>
      </c>
      <c r="K4302" t="s">
        <v>2560</v>
      </c>
      <c r="L4302" t="s">
        <v>2726</v>
      </c>
      <c r="M4302" t="s">
        <v>2727</v>
      </c>
      <c r="N4302" t="s">
        <v>2539</v>
      </c>
      <c r="O4302" t="s">
        <v>2540</v>
      </c>
      <c r="P4302" t="s">
        <v>4667</v>
      </c>
      <c r="Q4302" t="s">
        <v>2535</v>
      </c>
      <c r="R4302" t="s">
        <v>2565</v>
      </c>
      <c r="S4302" t="s">
        <v>2598</v>
      </c>
      <c r="T4302">
        <v>95.55</v>
      </c>
      <c r="U4302" t="s">
        <v>2874</v>
      </c>
    </row>
    <row r="4303" spans="1:21" x14ac:dyDescent="0.2">
      <c r="A4303" t="s">
        <v>4445</v>
      </c>
      <c r="B4303">
        <v>1039063</v>
      </c>
      <c r="C4303">
        <v>6</v>
      </c>
      <c r="D4303" t="s">
        <v>2698</v>
      </c>
      <c r="E4303" t="s">
        <v>3480</v>
      </c>
      <c r="F4303" s="53">
        <v>750</v>
      </c>
      <c r="G4303" t="s">
        <v>2504</v>
      </c>
      <c r="H4303" t="s">
        <v>2963</v>
      </c>
      <c r="I4303" t="s">
        <v>2518</v>
      </c>
      <c r="J4303" t="s">
        <v>2535</v>
      </c>
      <c r="K4303" t="s">
        <v>2838</v>
      </c>
      <c r="L4303" t="s">
        <v>2839</v>
      </c>
      <c r="M4303" t="s">
        <v>2840</v>
      </c>
      <c r="N4303" t="s">
        <v>2539</v>
      </c>
      <c r="O4303" t="s">
        <v>2540</v>
      </c>
      <c r="P4303" t="s">
        <v>2841</v>
      </c>
      <c r="Q4303" t="s">
        <v>2535</v>
      </c>
      <c r="R4303" t="s">
        <v>2565</v>
      </c>
      <c r="S4303" t="s">
        <v>2598</v>
      </c>
      <c r="T4303">
        <v>125.03</v>
      </c>
      <c r="U4303" t="s">
        <v>2874</v>
      </c>
    </row>
    <row r="4304" spans="1:21" x14ac:dyDescent="0.2">
      <c r="A4304" t="s">
        <v>10506</v>
      </c>
      <c r="B4304">
        <v>1039066</v>
      </c>
      <c r="C4304">
        <v>60</v>
      </c>
      <c r="D4304" t="s">
        <v>2502</v>
      </c>
      <c r="E4304" t="s">
        <v>3452</v>
      </c>
      <c r="F4304" s="53">
        <v>50</v>
      </c>
      <c r="G4304" t="s">
        <v>10323</v>
      </c>
      <c r="H4304" t="s">
        <v>2635</v>
      </c>
      <c r="I4304" t="s">
        <v>10324</v>
      </c>
      <c r="J4304" t="s">
        <v>2519</v>
      </c>
      <c r="K4304" t="s">
        <v>2583</v>
      </c>
      <c r="L4304" t="s">
        <v>2584</v>
      </c>
      <c r="M4304" t="s">
        <v>2585</v>
      </c>
      <c r="N4304" t="s">
        <v>2511</v>
      </c>
      <c r="O4304" t="s">
        <v>2587</v>
      </c>
      <c r="P4304" t="s">
        <v>2588</v>
      </c>
      <c r="Q4304" t="s">
        <v>2519</v>
      </c>
      <c r="R4304" t="s">
        <v>2502</v>
      </c>
      <c r="S4304" t="s">
        <v>2502</v>
      </c>
      <c r="T4304">
        <v>0</v>
      </c>
      <c r="U4304" t="s">
        <v>89</v>
      </c>
    </row>
    <row r="4305" spans="1:21" x14ac:dyDescent="0.2">
      <c r="A4305" t="s">
        <v>10507</v>
      </c>
      <c r="B4305">
        <v>1039068</v>
      </c>
      <c r="C4305">
        <v>120</v>
      </c>
      <c r="D4305" t="s">
        <v>2502</v>
      </c>
      <c r="E4305" t="s">
        <v>2578</v>
      </c>
      <c r="F4305" s="53">
        <v>50</v>
      </c>
      <c r="G4305" t="s">
        <v>10323</v>
      </c>
      <c r="H4305" t="s">
        <v>2635</v>
      </c>
      <c r="I4305" t="s">
        <v>10324</v>
      </c>
      <c r="J4305" t="s">
        <v>2519</v>
      </c>
      <c r="K4305" t="s">
        <v>2569</v>
      </c>
      <c r="L4305" t="s">
        <v>2773</v>
      </c>
      <c r="M4305" t="s">
        <v>2774</v>
      </c>
      <c r="N4305" t="s">
        <v>2511</v>
      </c>
      <c r="O4305" t="s">
        <v>2512</v>
      </c>
      <c r="P4305" t="s">
        <v>2513</v>
      </c>
      <c r="Q4305" t="s">
        <v>2519</v>
      </c>
      <c r="R4305" t="s">
        <v>2502</v>
      </c>
      <c r="S4305" t="s">
        <v>2502</v>
      </c>
      <c r="T4305">
        <v>0</v>
      </c>
      <c r="U4305" t="s">
        <v>89</v>
      </c>
    </row>
    <row r="4306" spans="1:21" x14ac:dyDescent="0.2">
      <c r="A4306" t="s">
        <v>653</v>
      </c>
      <c r="B4306">
        <v>1039069</v>
      </c>
      <c r="C4306">
        <v>2</v>
      </c>
      <c r="D4306" t="s">
        <v>2502</v>
      </c>
      <c r="E4306" t="s">
        <v>3381</v>
      </c>
      <c r="F4306" s="53">
        <v>4260</v>
      </c>
      <c r="G4306" t="s">
        <v>2613</v>
      </c>
      <c r="H4306" t="s">
        <v>2517</v>
      </c>
      <c r="I4306" t="s">
        <v>2506</v>
      </c>
      <c r="J4306" t="s">
        <v>3017</v>
      </c>
      <c r="K4306" t="s">
        <v>3018</v>
      </c>
      <c r="L4306" t="s">
        <v>3019</v>
      </c>
      <c r="M4306" t="s">
        <v>3020</v>
      </c>
      <c r="N4306" t="s">
        <v>2511</v>
      </c>
      <c r="O4306" t="s">
        <v>2512</v>
      </c>
      <c r="P4306" t="s">
        <v>2577</v>
      </c>
      <c r="Q4306" t="s">
        <v>3021</v>
      </c>
      <c r="R4306" t="s">
        <v>2502</v>
      </c>
      <c r="S4306" t="s">
        <v>5964</v>
      </c>
      <c r="T4306">
        <v>37.950000000000003</v>
      </c>
      <c r="U4306" t="s">
        <v>2937</v>
      </c>
    </row>
    <row r="4307" spans="1:21" x14ac:dyDescent="0.2">
      <c r="A4307" t="s">
        <v>4446</v>
      </c>
      <c r="B4307">
        <v>1039070</v>
      </c>
      <c r="C4307">
        <v>24</v>
      </c>
      <c r="D4307" t="s">
        <v>2502</v>
      </c>
      <c r="E4307" t="s">
        <v>3381</v>
      </c>
      <c r="F4307" s="53">
        <v>473</v>
      </c>
      <c r="G4307" t="s">
        <v>2613</v>
      </c>
      <c r="H4307">
        <v>98</v>
      </c>
      <c r="I4307" t="s">
        <v>2506</v>
      </c>
      <c r="J4307" t="s">
        <v>3017</v>
      </c>
      <c r="K4307" t="s">
        <v>3018</v>
      </c>
      <c r="L4307" t="s">
        <v>3019</v>
      </c>
      <c r="M4307" t="s">
        <v>3020</v>
      </c>
      <c r="N4307" t="s">
        <v>2511</v>
      </c>
      <c r="O4307" t="s">
        <v>2512</v>
      </c>
      <c r="P4307" t="s">
        <v>2577</v>
      </c>
      <c r="Q4307" t="s">
        <v>3021</v>
      </c>
      <c r="R4307" t="s">
        <v>2502</v>
      </c>
      <c r="S4307" t="s">
        <v>3382</v>
      </c>
      <c r="T4307">
        <v>4.84</v>
      </c>
      <c r="U4307" t="s">
        <v>2937</v>
      </c>
    </row>
    <row r="4308" spans="1:21" x14ac:dyDescent="0.2">
      <c r="A4308" t="s">
        <v>7460</v>
      </c>
      <c r="B4308">
        <v>1039071</v>
      </c>
      <c r="C4308">
        <v>24</v>
      </c>
      <c r="D4308" t="s">
        <v>2502</v>
      </c>
      <c r="E4308" t="s">
        <v>4668</v>
      </c>
      <c r="F4308" s="53">
        <v>355</v>
      </c>
      <c r="G4308" t="s">
        <v>2613</v>
      </c>
      <c r="H4308" t="s">
        <v>9458</v>
      </c>
      <c r="I4308" t="s">
        <v>2576</v>
      </c>
      <c r="J4308" t="s">
        <v>3017</v>
      </c>
      <c r="K4308" t="s">
        <v>3018</v>
      </c>
      <c r="L4308" t="s">
        <v>3921</v>
      </c>
      <c r="M4308" t="s">
        <v>3922</v>
      </c>
      <c r="N4308" t="s">
        <v>2511</v>
      </c>
      <c r="O4308" t="s">
        <v>2512</v>
      </c>
      <c r="P4308" t="s">
        <v>2577</v>
      </c>
      <c r="Q4308" t="s">
        <v>3021</v>
      </c>
      <c r="R4308" t="s">
        <v>2502</v>
      </c>
      <c r="S4308" t="s">
        <v>3382</v>
      </c>
      <c r="T4308">
        <v>3.53</v>
      </c>
      <c r="U4308" t="s">
        <v>5306</v>
      </c>
    </row>
    <row r="4309" spans="1:21" x14ac:dyDescent="0.2">
      <c r="A4309" t="s">
        <v>2100</v>
      </c>
      <c r="B4309">
        <v>1039072</v>
      </c>
      <c r="C4309">
        <v>6</v>
      </c>
      <c r="D4309" t="s">
        <v>3817</v>
      </c>
      <c r="E4309" t="s">
        <v>9770</v>
      </c>
      <c r="F4309" s="53">
        <v>750</v>
      </c>
      <c r="G4309" t="s">
        <v>2504</v>
      </c>
      <c r="H4309" t="s">
        <v>2635</v>
      </c>
      <c r="I4309" t="s">
        <v>2518</v>
      </c>
      <c r="J4309" t="s">
        <v>2535</v>
      </c>
      <c r="K4309" t="s">
        <v>2560</v>
      </c>
      <c r="L4309" t="s">
        <v>3027</v>
      </c>
      <c r="M4309" t="s">
        <v>3028</v>
      </c>
      <c r="N4309" t="s">
        <v>2511</v>
      </c>
      <c r="O4309" t="s">
        <v>2596</v>
      </c>
      <c r="P4309" t="s">
        <v>3444</v>
      </c>
      <c r="Q4309" t="s">
        <v>2535</v>
      </c>
      <c r="R4309" t="s">
        <v>2542</v>
      </c>
      <c r="S4309" t="s">
        <v>2543</v>
      </c>
      <c r="T4309">
        <v>49.55</v>
      </c>
      <c r="U4309" t="s">
        <v>2795</v>
      </c>
    </row>
    <row r="4310" spans="1:21" x14ac:dyDescent="0.2">
      <c r="A4310" t="s">
        <v>10508</v>
      </c>
      <c r="B4310">
        <v>1039085</v>
      </c>
      <c r="C4310">
        <v>12</v>
      </c>
      <c r="D4310" t="s">
        <v>2818</v>
      </c>
      <c r="E4310" t="s">
        <v>3079</v>
      </c>
      <c r="F4310" s="53">
        <v>750</v>
      </c>
      <c r="G4310" t="s">
        <v>2504</v>
      </c>
      <c r="H4310" t="s">
        <v>2635</v>
      </c>
      <c r="I4310" t="s">
        <v>2518</v>
      </c>
      <c r="J4310" t="s">
        <v>2535</v>
      </c>
      <c r="K4310" t="s">
        <v>2560</v>
      </c>
      <c r="L4310" t="s">
        <v>2756</v>
      </c>
      <c r="M4310" t="s">
        <v>2757</v>
      </c>
      <c r="N4310" t="s">
        <v>2511</v>
      </c>
      <c r="O4310" t="s">
        <v>2671</v>
      </c>
      <c r="P4310" t="s">
        <v>2820</v>
      </c>
      <c r="Q4310" t="s">
        <v>2535</v>
      </c>
      <c r="R4310" t="s">
        <v>2542</v>
      </c>
      <c r="S4310" t="s">
        <v>2783</v>
      </c>
      <c r="T4310">
        <v>34.99</v>
      </c>
      <c r="U4310" t="s">
        <v>2795</v>
      </c>
    </row>
    <row r="4311" spans="1:21" x14ac:dyDescent="0.2">
      <c r="A4311" t="s">
        <v>4448</v>
      </c>
      <c r="B4311">
        <v>1039086</v>
      </c>
      <c r="C4311">
        <v>6</v>
      </c>
      <c r="D4311" t="s">
        <v>2850</v>
      </c>
      <c r="E4311" t="s">
        <v>3949</v>
      </c>
      <c r="F4311" s="53">
        <v>750</v>
      </c>
      <c r="G4311" t="s">
        <v>2504</v>
      </c>
      <c r="H4311" t="s">
        <v>2963</v>
      </c>
      <c r="I4311" t="s">
        <v>2518</v>
      </c>
      <c r="J4311" t="s">
        <v>2535</v>
      </c>
      <c r="K4311" t="s">
        <v>3096</v>
      </c>
      <c r="L4311" t="s">
        <v>3097</v>
      </c>
      <c r="M4311" t="s">
        <v>3098</v>
      </c>
      <c r="N4311" t="s">
        <v>2657</v>
      </c>
      <c r="O4311" t="s">
        <v>2671</v>
      </c>
      <c r="P4311" t="s">
        <v>2672</v>
      </c>
      <c r="Q4311" t="s">
        <v>2535</v>
      </c>
      <c r="R4311" t="s">
        <v>2565</v>
      </c>
      <c r="S4311" t="s">
        <v>2685</v>
      </c>
      <c r="T4311">
        <v>39.6</v>
      </c>
      <c r="U4311" t="s">
        <v>3320</v>
      </c>
    </row>
    <row r="4312" spans="1:21" x14ac:dyDescent="0.2">
      <c r="A4312" t="s">
        <v>7462</v>
      </c>
      <c r="B4312">
        <v>1039091</v>
      </c>
      <c r="C4312">
        <v>12</v>
      </c>
      <c r="D4312" t="s">
        <v>2502</v>
      </c>
      <c r="E4312" t="s">
        <v>3185</v>
      </c>
      <c r="F4312" s="53">
        <v>750</v>
      </c>
      <c r="G4312" t="s">
        <v>2504</v>
      </c>
      <c r="H4312" t="s">
        <v>9458</v>
      </c>
      <c r="I4312" t="s">
        <v>2576</v>
      </c>
      <c r="J4312" t="s">
        <v>2519</v>
      </c>
      <c r="K4312" t="s">
        <v>2654</v>
      </c>
      <c r="L4312" t="s">
        <v>2664</v>
      </c>
      <c r="M4312" t="s">
        <v>2665</v>
      </c>
      <c r="N4312" t="s">
        <v>2586</v>
      </c>
      <c r="O4312" t="s">
        <v>2587</v>
      </c>
      <c r="P4312" t="s">
        <v>2588</v>
      </c>
      <c r="Q4312" t="s">
        <v>2519</v>
      </c>
      <c r="R4312" t="s">
        <v>3173</v>
      </c>
      <c r="S4312" t="s">
        <v>2502</v>
      </c>
      <c r="T4312">
        <v>24.54</v>
      </c>
      <c r="U4312" t="s">
        <v>2556</v>
      </c>
    </row>
    <row r="4313" spans="1:21" x14ac:dyDescent="0.2">
      <c r="A4313" t="s">
        <v>4449</v>
      </c>
      <c r="B4313">
        <v>1039096</v>
      </c>
      <c r="C4313">
        <v>12</v>
      </c>
      <c r="D4313" t="s">
        <v>2818</v>
      </c>
      <c r="E4313" t="s">
        <v>2885</v>
      </c>
      <c r="F4313" s="53">
        <v>750</v>
      </c>
      <c r="G4313" t="s">
        <v>2504</v>
      </c>
      <c r="H4313" t="s">
        <v>2963</v>
      </c>
      <c r="I4313" t="s">
        <v>2518</v>
      </c>
      <c r="J4313" t="s">
        <v>2535</v>
      </c>
      <c r="K4313" t="s">
        <v>2560</v>
      </c>
      <c r="L4313" t="s">
        <v>2756</v>
      </c>
      <c r="M4313" t="s">
        <v>2757</v>
      </c>
      <c r="N4313" t="s">
        <v>2657</v>
      </c>
      <c r="O4313" t="s">
        <v>2671</v>
      </c>
      <c r="P4313" t="s">
        <v>2820</v>
      </c>
      <c r="Q4313" t="s">
        <v>2535</v>
      </c>
      <c r="R4313" t="s">
        <v>2542</v>
      </c>
      <c r="S4313" t="s">
        <v>2783</v>
      </c>
      <c r="T4313">
        <v>24.73</v>
      </c>
      <c r="U4313" t="s">
        <v>3320</v>
      </c>
    </row>
    <row r="4314" spans="1:21" x14ac:dyDescent="0.2">
      <c r="A4314" t="s">
        <v>4450</v>
      </c>
      <c r="B4314">
        <v>1039103</v>
      </c>
      <c r="C4314">
        <v>4</v>
      </c>
      <c r="D4314" t="s">
        <v>2502</v>
      </c>
      <c r="E4314" t="s">
        <v>4056</v>
      </c>
      <c r="F4314" s="53">
        <v>2130</v>
      </c>
      <c r="G4314" t="s">
        <v>2613</v>
      </c>
      <c r="H4314">
        <v>98</v>
      </c>
      <c r="I4314" t="s">
        <v>2506</v>
      </c>
      <c r="J4314" t="s">
        <v>3017</v>
      </c>
      <c r="K4314" t="s">
        <v>3018</v>
      </c>
      <c r="L4314" t="s">
        <v>3592</v>
      </c>
      <c r="M4314" t="s">
        <v>3593</v>
      </c>
      <c r="N4314" t="s">
        <v>2511</v>
      </c>
      <c r="O4314" t="s">
        <v>2512</v>
      </c>
      <c r="P4314" t="s">
        <v>2513</v>
      </c>
      <c r="Q4314" t="s">
        <v>3021</v>
      </c>
      <c r="R4314" t="s">
        <v>2502</v>
      </c>
      <c r="S4314" t="s">
        <v>3382</v>
      </c>
      <c r="T4314">
        <v>21.3</v>
      </c>
      <c r="U4314" t="s">
        <v>2515</v>
      </c>
    </row>
    <row r="4315" spans="1:21" x14ac:dyDescent="0.2">
      <c r="A4315" t="s">
        <v>4451</v>
      </c>
      <c r="B4315">
        <v>1039104</v>
      </c>
      <c r="C4315">
        <v>24</v>
      </c>
      <c r="D4315" t="s">
        <v>2502</v>
      </c>
      <c r="E4315" t="s">
        <v>3084</v>
      </c>
      <c r="F4315" s="53">
        <v>473</v>
      </c>
      <c r="G4315" t="s">
        <v>2613</v>
      </c>
      <c r="H4315">
        <v>98</v>
      </c>
      <c r="I4315" t="s">
        <v>2528</v>
      </c>
      <c r="J4315" t="s">
        <v>2507</v>
      </c>
      <c r="K4315" t="s">
        <v>2529</v>
      </c>
      <c r="L4315" t="s">
        <v>2530</v>
      </c>
      <c r="M4315" t="s">
        <v>2531</v>
      </c>
      <c r="N4315" t="s">
        <v>2511</v>
      </c>
      <c r="O4315" t="s">
        <v>2512</v>
      </c>
      <c r="P4315" t="s">
        <v>2781</v>
      </c>
      <c r="Q4315" t="s">
        <v>3081</v>
      </c>
      <c r="R4315" t="s">
        <v>2502</v>
      </c>
      <c r="S4315" t="s">
        <v>2949</v>
      </c>
      <c r="T4315">
        <v>5.25</v>
      </c>
      <c r="U4315" t="s">
        <v>3085</v>
      </c>
    </row>
    <row r="4316" spans="1:21" x14ac:dyDescent="0.2">
      <c r="A4316" t="s">
        <v>4452</v>
      </c>
      <c r="B4316">
        <v>1039106</v>
      </c>
      <c r="C4316">
        <v>24</v>
      </c>
      <c r="D4316" t="s">
        <v>2502</v>
      </c>
      <c r="E4316" t="s">
        <v>3264</v>
      </c>
      <c r="F4316" s="53">
        <v>270</v>
      </c>
      <c r="G4316" t="s">
        <v>2504</v>
      </c>
      <c r="H4316">
        <v>98</v>
      </c>
      <c r="I4316" t="s">
        <v>2506</v>
      </c>
      <c r="J4316" t="s">
        <v>3017</v>
      </c>
      <c r="K4316" t="s">
        <v>3018</v>
      </c>
      <c r="L4316" t="s">
        <v>4639</v>
      </c>
      <c r="M4316" t="s">
        <v>4640</v>
      </c>
      <c r="N4316" t="s">
        <v>2511</v>
      </c>
      <c r="O4316" t="s">
        <v>2563</v>
      </c>
      <c r="P4316" t="s">
        <v>3253</v>
      </c>
      <c r="Q4316" t="s">
        <v>3021</v>
      </c>
      <c r="R4316" t="s">
        <v>2502</v>
      </c>
      <c r="S4316" t="s">
        <v>3072</v>
      </c>
      <c r="T4316">
        <v>4.45</v>
      </c>
      <c r="U4316" t="s">
        <v>2922</v>
      </c>
    </row>
    <row r="4317" spans="1:21" x14ac:dyDescent="0.2">
      <c r="A4317" t="s">
        <v>7463</v>
      </c>
      <c r="B4317">
        <v>1039117</v>
      </c>
      <c r="C4317">
        <v>6</v>
      </c>
      <c r="D4317" t="s">
        <v>2502</v>
      </c>
      <c r="E4317" t="s">
        <v>3185</v>
      </c>
      <c r="F4317" s="53">
        <v>750</v>
      </c>
      <c r="G4317" t="s">
        <v>2504</v>
      </c>
      <c r="H4317" t="s">
        <v>9458</v>
      </c>
      <c r="I4317" t="s">
        <v>2518</v>
      </c>
      <c r="J4317" t="s">
        <v>2535</v>
      </c>
      <c r="K4317" t="s">
        <v>2560</v>
      </c>
      <c r="L4317" t="s">
        <v>3027</v>
      </c>
      <c r="M4317" t="s">
        <v>3028</v>
      </c>
      <c r="N4317" t="s">
        <v>2511</v>
      </c>
      <c r="O4317" t="s">
        <v>2596</v>
      </c>
      <c r="P4317" t="s">
        <v>3444</v>
      </c>
      <c r="Q4317" t="s">
        <v>9464</v>
      </c>
      <c r="R4317" t="s">
        <v>2542</v>
      </c>
      <c r="S4317" t="s">
        <v>2502</v>
      </c>
      <c r="T4317">
        <v>516.55999999999995</v>
      </c>
      <c r="U4317" t="s">
        <v>2697</v>
      </c>
    </row>
    <row r="4318" spans="1:21" x14ac:dyDescent="0.2">
      <c r="A4318" t="s">
        <v>7464</v>
      </c>
      <c r="B4318">
        <v>1039119</v>
      </c>
      <c r="C4318">
        <v>6</v>
      </c>
      <c r="D4318" t="s">
        <v>2502</v>
      </c>
      <c r="E4318" t="s">
        <v>3185</v>
      </c>
      <c r="F4318" s="53">
        <v>750</v>
      </c>
      <c r="G4318" t="s">
        <v>2504</v>
      </c>
      <c r="H4318" t="s">
        <v>9458</v>
      </c>
      <c r="I4318" t="s">
        <v>2518</v>
      </c>
      <c r="J4318" t="s">
        <v>2535</v>
      </c>
      <c r="K4318" t="s">
        <v>2560</v>
      </c>
      <c r="L4318" t="s">
        <v>3027</v>
      </c>
      <c r="M4318" t="s">
        <v>3028</v>
      </c>
      <c r="N4318" t="s">
        <v>2511</v>
      </c>
      <c r="O4318" t="s">
        <v>2596</v>
      </c>
      <c r="P4318" t="s">
        <v>3444</v>
      </c>
      <c r="Q4318" t="s">
        <v>9464</v>
      </c>
      <c r="R4318" t="s">
        <v>2542</v>
      </c>
      <c r="S4318" t="s">
        <v>2502</v>
      </c>
      <c r="T4318">
        <v>199.63</v>
      </c>
      <c r="U4318" t="s">
        <v>2697</v>
      </c>
    </row>
    <row r="4319" spans="1:21" x14ac:dyDescent="0.2">
      <c r="A4319" t="s">
        <v>7465</v>
      </c>
      <c r="B4319">
        <v>1039122</v>
      </c>
      <c r="C4319">
        <v>6</v>
      </c>
      <c r="D4319" t="s">
        <v>2502</v>
      </c>
      <c r="E4319" t="s">
        <v>3185</v>
      </c>
      <c r="F4319" s="53">
        <v>750</v>
      </c>
      <c r="G4319" t="s">
        <v>2504</v>
      </c>
      <c r="H4319" t="s">
        <v>9458</v>
      </c>
      <c r="I4319" t="s">
        <v>2528</v>
      </c>
      <c r="J4319" t="s">
        <v>2519</v>
      </c>
      <c r="K4319" t="s">
        <v>2654</v>
      </c>
      <c r="L4319" t="s">
        <v>2655</v>
      </c>
      <c r="M4319" t="s">
        <v>2656</v>
      </c>
      <c r="N4319" t="s">
        <v>2586</v>
      </c>
      <c r="O4319" t="s">
        <v>2587</v>
      </c>
      <c r="P4319" t="s">
        <v>2778</v>
      </c>
      <c r="Q4319" t="s">
        <v>2519</v>
      </c>
      <c r="R4319" t="s">
        <v>3173</v>
      </c>
      <c r="S4319" t="s">
        <v>2502</v>
      </c>
      <c r="T4319">
        <v>40.08</v>
      </c>
      <c r="U4319" t="s">
        <v>2705</v>
      </c>
    </row>
    <row r="4320" spans="1:21" x14ac:dyDescent="0.2">
      <c r="A4320" t="s">
        <v>4453</v>
      </c>
      <c r="B4320">
        <v>1039125</v>
      </c>
      <c r="C4320">
        <v>12</v>
      </c>
      <c r="D4320" t="s">
        <v>3008</v>
      </c>
      <c r="E4320" t="s">
        <v>9771</v>
      </c>
      <c r="F4320" s="53">
        <v>750</v>
      </c>
      <c r="G4320" t="s">
        <v>2504</v>
      </c>
      <c r="H4320" t="s">
        <v>2635</v>
      </c>
      <c r="I4320" t="s">
        <v>2518</v>
      </c>
      <c r="J4320" t="s">
        <v>2535</v>
      </c>
      <c r="K4320" t="s">
        <v>2560</v>
      </c>
      <c r="L4320" t="s">
        <v>2791</v>
      </c>
      <c r="M4320" t="s">
        <v>2792</v>
      </c>
      <c r="N4320" t="s">
        <v>2988</v>
      </c>
      <c r="O4320" t="s">
        <v>2793</v>
      </c>
      <c r="P4320" t="s">
        <v>3243</v>
      </c>
      <c r="Q4320" t="s">
        <v>2535</v>
      </c>
      <c r="R4320" t="s">
        <v>2542</v>
      </c>
      <c r="S4320" t="s">
        <v>2543</v>
      </c>
      <c r="T4320">
        <v>24.76</v>
      </c>
      <c r="U4320" t="s">
        <v>4006</v>
      </c>
    </row>
    <row r="4321" spans="1:21" x14ac:dyDescent="0.2">
      <c r="A4321" t="s">
        <v>4454</v>
      </c>
      <c r="B4321">
        <v>1039143</v>
      </c>
      <c r="C4321">
        <v>6</v>
      </c>
      <c r="D4321" t="s">
        <v>2698</v>
      </c>
      <c r="E4321" t="s">
        <v>3414</v>
      </c>
      <c r="F4321" s="53">
        <v>750</v>
      </c>
      <c r="G4321" t="s">
        <v>2504</v>
      </c>
      <c r="H4321" t="s">
        <v>2963</v>
      </c>
      <c r="I4321" t="s">
        <v>2518</v>
      </c>
      <c r="J4321" t="s">
        <v>2535</v>
      </c>
      <c r="K4321" t="s">
        <v>2560</v>
      </c>
      <c r="L4321" t="s">
        <v>2776</v>
      </c>
      <c r="M4321" t="s">
        <v>2777</v>
      </c>
      <c r="N4321" t="s">
        <v>2586</v>
      </c>
      <c r="O4321" t="s">
        <v>2587</v>
      </c>
      <c r="P4321" t="s">
        <v>2778</v>
      </c>
      <c r="Q4321" t="s">
        <v>2535</v>
      </c>
      <c r="R4321" t="s">
        <v>2565</v>
      </c>
      <c r="S4321" t="s">
        <v>2598</v>
      </c>
      <c r="T4321">
        <v>69.42</v>
      </c>
      <c r="U4321" t="s">
        <v>2874</v>
      </c>
    </row>
    <row r="4322" spans="1:21" x14ac:dyDescent="0.2">
      <c r="A4322" t="s">
        <v>4455</v>
      </c>
      <c r="B4322">
        <v>1039148</v>
      </c>
      <c r="C4322">
        <v>6</v>
      </c>
      <c r="D4322" t="s">
        <v>2698</v>
      </c>
      <c r="E4322" t="s">
        <v>3668</v>
      </c>
      <c r="F4322" s="53">
        <v>750</v>
      </c>
      <c r="G4322" t="s">
        <v>2504</v>
      </c>
      <c r="H4322" t="s">
        <v>2963</v>
      </c>
      <c r="I4322" t="s">
        <v>2518</v>
      </c>
      <c r="J4322" t="s">
        <v>2535</v>
      </c>
      <c r="K4322" t="s">
        <v>2560</v>
      </c>
      <c r="L4322" t="s">
        <v>2776</v>
      </c>
      <c r="M4322" t="s">
        <v>2777</v>
      </c>
      <c r="N4322" t="s">
        <v>2586</v>
      </c>
      <c r="O4322" t="s">
        <v>2587</v>
      </c>
      <c r="P4322" t="s">
        <v>2778</v>
      </c>
      <c r="Q4322" t="s">
        <v>2535</v>
      </c>
      <c r="R4322" t="s">
        <v>2565</v>
      </c>
      <c r="S4322" t="s">
        <v>2598</v>
      </c>
      <c r="T4322">
        <v>127.86</v>
      </c>
      <c r="U4322" t="s">
        <v>2874</v>
      </c>
    </row>
    <row r="4323" spans="1:21" x14ac:dyDescent="0.2">
      <c r="A4323" t="s">
        <v>4456</v>
      </c>
      <c r="B4323">
        <v>1039149</v>
      </c>
      <c r="C4323">
        <v>12</v>
      </c>
      <c r="D4323" t="s">
        <v>2789</v>
      </c>
      <c r="E4323" t="s">
        <v>9772</v>
      </c>
      <c r="F4323" s="53">
        <v>750</v>
      </c>
      <c r="G4323" t="s">
        <v>2504</v>
      </c>
      <c r="H4323" t="s">
        <v>2635</v>
      </c>
      <c r="I4323" t="s">
        <v>2518</v>
      </c>
      <c r="J4323" t="s">
        <v>2535</v>
      </c>
      <c r="K4323" t="s">
        <v>2560</v>
      </c>
      <c r="L4323" t="s">
        <v>2776</v>
      </c>
      <c r="M4323" t="s">
        <v>2777</v>
      </c>
      <c r="N4323" t="s">
        <v>2586</v>
      </c>
      <c r="O4323" t="s">
        <v>2587</v>
      </c>
      <c r="P4323" t="s">
        <v>3535</v>
      </c>
      <c r="Q4323" t="s">
        <v>2535</v>
      </c>
      <c r="R4323" t="s">
        <v>2542</v>
      </c>
      <c r="S4323" t="s">
        <v>2543</v>
      </c>
      <c r="T4323">
        <v>41.62</v>
      </c>
      <c r="U4323" t="s">
        <v>2874</v>
      </c>
    </row>
    <row r="4324" spans="1:21" x14ac:dyDescent="0.2">
      <c r="A4324" t="s">
        <v>7466</v>
      </c>
      <c r="B4324">
        <v>1039154</v>
      </c>
      <c r="C4324">
        <v>6</v>
      </c>
      <c r="D4324" t="s">
        <v>2502</v>
      </c>
      <c r="E4324" t="s">
        <v>3185</v>
      </c>
      <c r="F4324" s="53">
        <v>750</v>
      </c>
      <c r="G4324" t="s">
        <v>2504</v>
      </c>
      <c r="H4324" t="s">
        <v>9458</v>
      </c>
      <c r="I4324" t="s">
        <v>2518</v>
      </c>
      <c r="J4324" t="s">
        <v>2535</v>
      </c>
      <c r="K4324" t="s">
        <v>2560</v>
      </c>
      <c r="L4324" t="s">
        <v>2726</v>
      </c>
      <c r="M4324" t="s">
        <v>2727</v>
      </c>
      <c r="N4324" t="s">
        <v>2539</v>
      </c>
      <c r="O4324" t="s">
        <v>2540</v>
      </c>
      <c r="P4324" t="s">
        <v>2541</v>
      </c>
      <c r="Q4324" t="s">
        <v>2535</v>
      </c>
      <c r="R4324" t="s">
        <v>2542</v>
      </c>
      <c r="S4324" t="s">
        <v>2502</v>
      </c>
      <c r="T4324">
        <v>33.33</v>
      </c>
      <c r="U4324" t="s">
        <v>3430</v>
      </c>
    </row>
    <row r="4325" spans="1:21" x14ac:dyDescent="0.2">
      <c r="A4325" t="s">
        <v>4457</v>
      </c>
      <c r="B4325">
        <v>1039158</v>
      </c>
      <c r="C4325">
        <v>6</v>
      </c>
      <c r="D4325" t="s">
        <v>2789</v>
      </c>
      <c r="E4325" t="s">
        <v>9773</v>
      </c>
      <c r="F4325" s="53">
        <v>750</v>
      </c>
      <c r="G4325" t="s">
        <v>2504</v>
      </c>
      <c r="H4325" t="s">
        <v>2635</v>
      </c>
      <c r="I4325" t="s">
        <v>2518</v>
      </c>
      <c r="J4325" t="s">
        <v>2535</v>
      </c>
      <c r="K4325" t="s">
        <v>2560</v>
      </c>
      <c r="L4325" t="s">
        <v>2776</v>
      </c>
      <c r="M4325" t="s">
        <v>2777</v>
      </c>
      <c r="N4325" t="s">
        <v>2586</v>
      </c>
      <c r="O4325" t="s">
        <v>2587</v>
      </c>
      <c r="P4325" t="s">
        <v>2778</v>
      </c>
      <c r="Q4325" t="s">
        <v>2535</v>
      </c>
      <c r="R4325" t="s">
        <v>2542</v>
      </c>
      <c r="S4325" t="s">
        <v>2543</v>
      </c>
      <c r="T4325">
        <v>64.42</v>
      </c>
      <c r="U4325" t="s">
        <v>2874</v>
      </c>
    </row>
    <row r="4326" spans="1:21" x14ac:dyDescent="0.2">
      <c r="A4326" t="s">
        <v>7467</v>
      </c>
      <c r="B4326">
        <v>1039159</v>
      </c>
      <c r="C4326">
        <v>6</v>
      </c>
      <c r="D4326" t="s">
        <v>2502</v>
      </c>
      <c r="E4326" t="s">
        <v>3185</v>
      </c>
      <c r="F4326" s="53">
        <v>750</v>
      </c>
      <c r="G4326" t="s">
        <v>2504</v>
      </c>
      <c r="H4326" t="s">
        <v>9458</v>
      </c>
      <c r="I4326" t="s">
        <v>2518</v>
      </c>
      <c r="J4326" t="s">
        <v>2535</v>
      </c>
      <c r="K4326" t="s">
        <v>2560</v>
      </c>
      <c r="L4326" t="s">
        <v>2992</v>
      </c>
      <c r="M4326" t="s">
        <v>2993</v>
      </c>
      <c r="N4326" t="s">
        <v>2994</v>
      </c>
      <c r="O4326" t="s">
        <v>2995</v>
      </c>
      <c r="P4326" t="s">
        <v>2996</v>
      </c>
      <c r="Q4326" t="s">
        <v>2535</v>
      </c>
      <c r="R4326" t="s">
        <v>2565</v>
      </c>
      <c r="S4326" t="s">
        <v>2502</v>
      </c>
      <c r="T4326">
        <v>25.99</v>
      </c>
      <c r="U4326" t="s">
        <v>3430</v>
      </c>
    </row>
    <row r="4327" spans="1:21" x14ac:dyDescent="0.2">
      <c r="A4327" t="s">
        <v>7468</v>
      </c>
      <c r="B4327">
        <v>1039160</v>
      </c>
      <c r="C4327">
        <v>6</v>
      </c>
      <c r="D4327" t="s">
        <v>2502</v>
      </c>
      <c r="E4327" t="s">
        <v>3185</v>
      </c>
      <c r="F4327" s="53">
        <v>750</v>
      </c>
      <c r="G4327" t="s">
        <v>2504</v>
      </c>
      <c r="H4327" t="s">
        <v>9458</v>
      </c>
      <c r="I4327" t="s">
        <v>2518</v>
      </c>
      <c r="J4327" t="s">
        <v>2535</v>
      </c>
      <c r="K4327" t="s">
        <v>2560</v>
      </c>
      <c r="L4327" t="s">
        <v>2992</v>
      </c>
      <c r="M4327" t="s">
        <v>2993</v>
      </c>
      <c r="N4327" t="s">
        <v>2994</v>
      </c>
      <c r="O4327" t="s">
        <v>2995</v>
      </c>
      <c r="P4327" t="s">
        <v>2996</v>
      </c>
      <c r="Q4327" t="s">
        <v>2535</v>
      </c>
      <c r="R4327" t="s">
        <v>2542</v>
      </c>
      <c r="S4327" t="s">
        <v>2502</v>
      </c>
      <c r="T4327">
        <v>25.99</v>
      </c>
      <c r="U4327" t="s">
        <v>3430</v>
      </c>
    </row>
    <row r="4328" spans="1:21" x14ac:dyDescent="0.2">
      <c r="A4328" t="s">
        <v>4458</v>
      </c>
      <c r="B4328">
        <v>1039162</v>
      </c>
      <c r="C4328">
        <v>12</v>
      </c>
      <c r="D4328" t="s">
        <v>2502</v>
      </c>
      <c r="E4328" t="s">
        <v>2659</v>
      </c>
      <c r="F4328" s="53">
        <v>750</v>
      </c>
      <c r="G4328" t="s">
        <v>2504</v>
      </c>
      <c r="H4328" t="s">
        <v>2635</v>
      </c>
      <c r="I4328" t="s">
        <v>2506</v>
      </c>
      <c r="J4328" t="s">
        <v>2519</v>
      </c>
      <c r="K4328" t="s">
        <v>2654</v>
      </c>
      <c r="L4328" t="s">
        <v>2660</v>
      </c>
      <c r="M4328" t="s">
        <v>2661</v>
      </c>
      <c r="N4328" t="s">
        <v>2641</v>
      </c>
      <c r="O4328" t="s">
        <v>2642</v>
      </c>
      <c r="P4328" t="s">
        <v>2642</v>
      </c>
      <c r="Q4328" t="s">
        <v>2519</v>
      </c>
      <c r="R4328" t="s">
        <v>2502</v>
      </c>
      <c r="S4328" t="s">
        <v>2658</v>
      </c>
      <c r="T4328">
        <v>37.65</v>
      </c>
      <c r="U4328" t="s">
        <v>89</v>
      </c>
    </row>
    <row r="4329" spans="1:21" x14ac:dyDescent="0.2">
      <c r="A4329" t="s">
        <v>4459</v>
      </c>
      <c r="B4329">
        <v>1039164</v>
      </c>
      <c r="C4329">
        <v>6</v>
      </c>
      <c r="D4329" t="s">
        <v>2502</v>
      </c>
      <c r="E4329" t="s">
        <v>9774</v>
      </c>
      <c r="F4329" s="53">
        <v>750</v>
      </c>
      <c r="G4329" t="s">
        <v>2504</v>
      </c>
      <c r="H4329">
        <v>98</v>
      </c>
      <c r="I4329" t="s">
        <v>2518</v>
      </c>
      <c r="J4329" t="s">
        <v>2519</v>
      </c>
      <c r="K4329" t="s">
        <v>2887</v>
      </c>
      <c r="L4329" t="s">
        <v>2888</v>
      </c>
      <c r="M4329" t="s">
        <v>2887</v>
      </c>
      <c r="N4329" t="s">
        <v>2889</v>
      </c>
      <c r="O4329" t="s">
        <v>2890</v>
      </c>
      <c r="P4329" t="s">
        <v>2890</v>
      </c>
      <c r="Q4329" t="s">
        <v>2519</v>
      </c>
      <c r="R4329" t="s">
        <v>2502</v>
      </c>
      <c r="S4329" t="s">
        <v>2525</v>
      </c>
      <c r="T4329">
        <v>74.319999999999993</v>
      </c>
      <c r="U4329" t="s">
        <v>2556</v>
      </c>
    </row>
    <row r="4330" spans="1:21" x14ac:dyDescent="0.2">
      <c r="A4330" t="s">
        <v>4460</v>
      </c>
      <c r="B4330">
        <v>1039191</v>
      </c>
      <c r="C4330">
        <v>4</v>
      </c>
      <c r="D4330" t="s">
        <v>2502</v>
      </c>
      <c r="E4330" t="s">
        <v>4093</v>
      </c>
      <c r="F4330" s="53">
        <v>2130</v>
      </c>
      <c r="G4330" t="s">
        <v>2613</v>
      </c>
      <c r="H4330" t="s">
        <v>9458</v>
      </c>
      <c r="I4330" t="s">
        <v>2506</v>
      </c>
      <c r="J4330" t="s">
        <v>3017</v>
      </c>
      <c r="K4330" t="s">
        <v>3018</v>
      </c>
      <c r="L4330" t="s">
        <v>3921</v>
      </c>
      <c r="M4330" t="s">
        <v>3922</v>
      </c>
      <c r="N4330" t="s">
        <v>2511</v>
      </c>
      <c r="O4330" t="s">
        <v>2512</v>
      </c>
      <c r="P4330" t="s">
        <v>2577</v>
      </c>
      <c r="Q4330" t="s">
        <v>3021</v>
      </c>
      <c r="R4330" t="s">
        <v>2502</v>
      </c>
      <c r="S4330" t="s">
        <v>3382</v>
      </c>
      <c r="T4330">
        <v>22.07</v>
      </c>
      <c r="U4330" t="s">
        <v>2599</v>
      </c>
    </row>
    <row r="4331" spans="1:21" x14ac:dyDescent="0.2">
      <c r="A4331" t="s">
        <v>7469</v>
      </c>
      <c r="B4331">
        <v>1039196</v>
      </c>
      <c r="C4331">
        <v>6</v>
      </c>
      <c r="D4331" t="s">
        <v>2502</v>
      </c>
      <c r="E4331" t="s">
        <v>3185</v>
      </c>
      <c r="F4331" s="53">
        <v>1420</v>
      </c>
      <c r="G4331" t="s">
        <v>2613</v>
      </c>
      <c r="H4331" t="s">
        <v>9458</v>
      </c>
      <c r="I4331" t="s">
        <v>2576</v>
      </c>
      <c r="J4331" t="s">
        <v>3017</v>
      </c>
      <c r="K4331" t="s">
        <v>3018</v>
      </c>
      <c r="L4331" t="s">
        <v>3019</v>
      </c>
      <c r="M4331" t="s">
        <v>3020</v>
      </c>
      <c r="N4331" t="s">
        <v>2511</v>
      </c>
      <c r="O4331" t="s">
        <v>2512</v>
      </c>
      <c r="P4331" t="s">
        <v>3052</v>
      </c>
      <c r="Q4331" t="s">
        <v>3021</v>
      </c>
      <c r="R4331" t="s">
        <v>2502</v>
      </c>
      <c r="S4331" t="s">
        <v>2502</v>
      </c>
      <c r="T4331">
        <v>10.88</v>
      </c>
      <c r="U4331" t="s">
        <v>5308</v>
      </c>
    </row>
    <row r="4332" spans="1:21" x14ac:dyDescent="0.2">
      <c r="A4332" t="s">
        <v>7470</v>
      </c>
      <c r="B4332">
        <v>1039197</v>
      </c>
      <c r="C4332">
        <v>6</v>
      </c>
      <c r="D4332" t="s">
        <v>2502</v>
      </c>
      <c r="E4332" t="s">
        <v>3185</v>
      </c>
      <c r="F4332" s="53">
        <v>1420</v>
      </c>
      <c r="G4332" t="s">
        <v>2613</v>
      </c>
      <c r="H4332" t="s">
        <v>9458</v>
      </c>
      <c r="I4332" t="s">
        <v>2576</v>
      </c>
      <c r="J4332" t="s">
        <v>3017</v>
      </c>
      <c r="K4332" t="s">
        <v>3018</v>
      </c>
      <c r="L4332" t="s">
        <v>3019</v>
      </c>
      <c r="M4332" t="s">
        <v>3020</v>
      </c>
      <c r="N4332" t="s">
        <v>2511</v>
      </c>
      <c r="O4332" t="s">
        <v>2512</v>
      </c>
      <c r="P4332" t="s">
        <v>3052</v>
      </c>
      <c r="Q4332" t="s">
        <v>3021</v>
      </c>
      <c r="R4332" t="s">
        <v>2502</v>
      </c>
      <c r="S4332" t="s">
        <v>2502</v>
      </c>
      <c r="T4332">
        <v>10.88</v>
      </c>
      <c r="U4332" t="s">
        <v>5308</v>
      </c>
    </row>
    <row r="4333" spans="1:21" x14ac:dyDescent="0.2">
      <c r="A4333" t="s">
        <v>358</v>
      </c>
      <c r="B4333">
        <v>1039214</v>
      </c>
      <c r="C4333">
        <v>12</v>
      </c>
      <c r="D4333" t="s">
        <v>2675</v>
      </c>
      <c r="E4333" t="s">
        <v>3873</v>
      </c>
      <c r="F4333" s="53">
        <v>750</v>
      </c>
      <c r="G4333" t="s">
        <v>2504</v>
      </c>
      <c r="H4333" t="s">
        <v>2635</v>
      </c>
      <c r="I4333" t="s">
        <v>2506</v>
      </c>
      <c r="J4333" t="s">
        <v>2535</v>
      </c>
      <c r="K4333" t="s">
        <v>2560</v>
      </c>
      <c r="L4333" t="s">
        <v>2700</v>
      </c>
      <c r="M4333" t="s">
        <v>2701</v>
      </c>
      <c r="N4333" t="s">
        <v>2511</v>
      </c>
      <c r="O4333" t="s">
        <v>2512</v>
      </c>
      <c r="P4333" t="s">
        <v>2781</v>
      </c>
      <c r="Q4333" t="s">
        <v>2704</v>
      </c>
      <c r="R4333" t="s">
        <v>2542</v>
      </c>
      <c r="S4333" t="s">
        <v>2783</v>
      </c>
      <c r="T4333">
        <v>16.59</v>
      </c>
      <c r="U4333" t="s">
        <v>3874</v>
      </c>
    </row>
    <row r="4334" spans="1:21" x14ac:dyDescent="0.2">
      <c r="A4334" t="s">
        <v>5427</v>
      </c>
      <c r="B4334">
        <v>1039216</v>
      </c>
      <c r="C4334">
        <v>3</v>
      </c>
      <c r="D4334" t="s">
        <v>2789</v>
      </c>
      <c r="E4334" t="s">
        <v>3185</v>
      </c>
      <c r="F4334" s="53">
        <v>750</v>
      </c>
      <c r="G4334" t="s">
        <v>2504</v>
      </c>
      <c r="H4334" t="s">
        <v>2963</v>
      </c>
      <c r="I4334" t="s">
        <v>2518</v>
      </c>
      <c r="J4334" t="s">
        <v>2535</v>
      </c>
      <c r="K4334" t="s">
        <v>2560</v>
      </c>
      <c r="L4334" t="s">
        <v>2776</v>
      </c>
      <c r="M4334" t="s">
        <v>2777</v>
      </c>
      <c r="N4334" t="s">
        <v>2586</v>
      </c>
      <c r="O4334" t="s">
        <v>2587</v>
      </c>
      <c r="P4334" t="s">
        <v>2778</v>
      </c>
      <c r="Q4334" t="s">
        <v>2535</v>
      </c>
      <c r="R4334" t="s">
        <v>2542</v>
      </c>
      <c r="S4334" t="s">
        <v>2543</v>
      </c>
      <c r="T4334">
        <v>2277.0300000000002</v>
      </c>
      <c r="U4334" t="s">
        <v>3371</v>
      </c>
    </row>
    <row r="4335" spans="1:21" x14ac:dyDescent="0.2">
      <c r="A4335" t="s">
        <v>5428</v>
      </c>
      <c r="B4335">
        <v>1039217</v>
      </c>
      <c r="C4335">
        <v>3</v>
      </c>
      <c r="D4335" t="s">
        <v>2789</v>
      </c>
      <c r="E4335" t="s">
        <v>3185</v>
      </c>
      <c r="F4335" s="53">
        <v>750</v>
      </c>
      <c r="G4335" t="s">
        <v>2504</v>
      </c>
      <c r="H4335" t="s">
        <v>2963</v>
      </c>
      <c r="I4335" t="s">
        <v>2518</v>
      </c>
      <c r="J4335" t="s">
        <v>2535</v>
      </c>
      <c r="K4335" t="s">
        <v>2560</v>
      </c>
      <c r="L4335" t="s">
        <v>2776</v>
      </c>
      <c r="M4335" t="s">
        <v>2777</v>
      </c>
      <c r="N4335" t="s">
        <v>2586</v>
      </c>
      <c r="O4335" t="s">
        <v>2587</v>
      </c>
      <c r="P4335" t="s">
        <v>2778</v>
      </c>
      <c r="Q4335" t="s">
        <v>2535</v>
      </c>
      <c r="R4335" t="s">
        <v>2542</v>
      </c>
      <c r="S4335" t="s">
        <v>2543</v>
      </c>
      <c r="T4335">
        <v>1188.57</v>
      </c>
      <c r="U4335" t="s">
        <v>3371</v>
      </c>
    </row>
    <row r="4336" spans="1:21" x14ac:dyDescent="0.2">
      <c r="A4336" t="s">
        <v>5429</v>
      </c>
      <c r="B4336">
        <v>1039220</v>
      </c>
      <c r="C4336">
        <v>3</v>
      </c>
      <c r="D4336" t="s">
        <v>2789</v>
      </c>
      <c r="E4336" t="s">
        <v>3185</v>
      </c>
      <c r="F4336" s="53">
        <v>750</v>
      </c>
      <c r="G4336" t="s">
        <v>2504</v>
      </c>
      <c r="H4336" t="s">
        <v>2963</v>
      </c>
      <c r="I4336" t="s">
        <v>2518</v>
      </c>
      <c r="J4336" t="s">
        <v>2535</v>
      </c>
      <c r="K4336" t="s">
        <v>2560</v>
      </c>
      <c r="L4336" t="s">
        <v>2776</v>
      </c>
      <c r="M4336" t="s">
        <v>2777</v>
      </c>
      <c r="N4336" t="s">
        <v>2586</v>
      </c>
      <c r="O4336" t="s">
        <v>2587</v>
      </c>
      <c r="P4336" t="s">
        <v>2778</v>
      </c>
      <c r="Q4336" t="s">
        <v>2535</v>
      </c>
      <c r="R4336" t="s">
        <v>2542</v>
      </c>
      <c r="S4336" t="s">
        <v>2543</v>
      </c>
      <c r="T4336">
        <v>1188.57</v>
      </c>
      <c r="U4336" t="s">
        <v>3371</v>
      </c>
    </row>
    <row r="4337" spans="1:21" x14ac:dyDescent="0.2">
      <c r="A4337" t="s">
        <v>5430</v>
      </c>
      <c r="B4337">
        <v>1039221</v>
      </c>
      <c r="C4337">
        <v>3</v>
      </c>
      <c r="D4337" t="s">
        <v>2789</v>
      </c>
      <c r="E4337" t="s">
        <v>3185</v>
      </c>
      <c r="F4337" s="53">
        <v>750</v>
      </c>
      <c r="G4337" t="s">
        <v>2504</v>
      </c>
      <c r="H4337" t="s">
        <v>2963</v>
      </c>
      <c r="I4337" t="s">
        <v>2518</v>
      </c>
      <c r="J4337" t="s">
        <v>2535</v>
      </c>
      <c r="K4337" t="s">
        <v>2560</v>
      </c>
      <c r="L4337" t="s">
        <v>2776</v>
      </c>
      <c r="M4337" t="s">
        <v>2777</v>
      </c>
      <c r="N4337" t="s">
        <v>2586</v>
      </c>
      <c r="O4337" t="s">
        <v>2587</v>
      </c>
      <c r="P4337" t="s">
        <v>2778</v>
      </c>
      <c r="Q4337" t="s">
        <v>2535</v>
      </c>
      <c r="R4337" t="s">
        <v>2542</v>
      </c>
      <c r="S4337" t="s">
        <v>2543</v>
      </c>
      <c r="T4337">
        <v>1188.57</v>
      </c>
      <c r="U4337" t="s">
        <v>3371</v>
      </c>
    </row>
    <row r="4338" spans="1:21" x14ac:dyDescent="0.2">
      <c r="A4338" t="s">
        <v>5431</v>
      </c>
      <c r="B4338">
        <v>1039236</v>
      </c>
      <c r="C4338">
        <v>3</v>
      </c>
      <c r="D4338" t="s">
        <v>2789</v>
      </c>
      <c r="E4338" t="s">
        <v>3185</v>
      </c>
      <c r="F4338" s="53">
        <v>750</v>
      </c>
      <c r="G4338" t="s">
        <v>2504</v>
      </c>
      <c r="H4338" t="s">
        <v>2963</v>
      </c>
      <c r="I4338" t="s">
        <v>2518</v>
      </c>
      <c r="J4338" t="s">
        <v>2535</v>
      </c>
      <c r="K4338" t="s">
        <v>2560</v>
      </c>
      <c r="L4338" t="s">
        <v>2776</v>
      </c>
      <c r="M4338" t="s">
        <v>2777</v>
      </c>
      <c r="N4338" t="s">
        <v>2586</v>
      </c>
      <c r="O4338" t="s">
        <v>2587</v>
      </c>
      <c r="P4338" t="s">
        <v>2778</v>
      </c>
      <c r="Q4338" t="s">
        <v>2535</v>
      </c>
      <c r="R4338" t="s">
        <v>2542</v>
      </c>
      <c r="S4338" t="s">
        <v>2543</v>
      </c>
      <c r="T4338">
        <v>1188.57</v>
      </c>
      <c r="U4338" t="s">
        <v>3371</v>
      </c>
    </row>
    <row r="4339" spans="1:21" x14ac:dyDescent="0.2">
      <c r="A4339" t="s">
        <v>5432</v>
      </c>
      <c r="B4339">
        <v>1039237</v>
      </c>
      <c r="C4339">
        <v>3</v>
      </c>
      <c r="D4339" t="s">
        <v>2789</v>
      </c>
      <c r="E4339" t="s">
        <v>3185</v>
      </c>
      <c r="F4339" s="53">
        <v>750</v>
      </c>
      <c r="G4339" t="s">
        <v>2504</v>
      </c>
      <c r="H4339" t="s">
        <v>2963</v>
      </c>
      <c r="I4339" t="s">
        <v>2518</v>
      </c>
      <c r="J4339" t="s">
        <v>2535</v>
      </c>
      <c r="K4339" t="s">
        <v>2560</v>
      </c>
      <c r="L4339" t="s">
        <v>2776</v>
      </c>
      <c r="M4339" t="s">
        <v>2777</v>
      </c>
      <c r="N4339" t="s">
        <v>2586</v>
      </c>
      <c r="O4339" t="s">
        <v>2587</v>
      </c>
      <c r="P4339" t="s">
        <v>2778</v>
      </c>
      <c r="Q4339" t="s">
        <v>2535</v>
      </c>
      <c r="R4339" t="s">
        <v>2542</v>
      </c>
      <c r="S4339" t="s">
        <v>2543</v>
      </c>
      <c r="T4339">
        <v>1188.57</v>
      </c>
      <c r="U4339" t="s">
        <v>3371</v>
      </c>
    </row>
    <row r="4340" spans="1:21" x14ac:dyDescent="0.2">
      <c r="A4340" t="s">
        <v>10509</v>
      </c>
      <c r="B4340">
        <v>1039239</v>
      </c>
      <c r="C4340">
        <v>12</v>
      </c>
      <c r="D4340" t="s">
        <v>3008</v>
      </c>
      <c r="E4340" t="s">
        <v>3185</v>
      </c>
      <c r="F4340" s="53">
        <v>750</v>
      </c>
      <c r="G4340" t="s">
        <v>2504</v>
      </c>
      <c r="H4340" t="s">
        <v>2635</v>
      </c>
      <c r="I4340" t="s">
        <v>2528</v>
      </c>
      <c r="J4340" t="s">
        <v>2535</v>
      </c>
      <c r="K4340" t="s">
        <v>2560</v>
      </c>
      <c r="L4340" t="s">
        <v>2791</v>
      </c>
      <c r="M4340" t="s">
        <v>2792</v>
      </c>
      <c r="N4340" t="s">
        <v>2511</v>
      </c>
      <c r="O4340" t="s">
        <v>2793</v>
      </c>
      <c r="P4340" t="s">
        <v>3243</v>
      </c>
      <c r="Q4340" t="s">
        <v>2535</v>
      </c>
      <c r="R4340" t="s">
        <v>2542</v>
      </c>
      <c r="S4340" t="s">
        <v>2543</v>
      </c>
      <c r="T4340">
        <v>21.99</v>
      </c>
      <c r="U4340" t="s">
        <v>2697</v>
      </c>
    </row>
    <row r="4341" spans="1:21" x14ac:dyDescent="0.2">
      <c r="A4341" t="s">
        <v>7471</v>
      </c>
      <c r="B4341">
        <v>1039240</v>
      </c>
      <c r="C4341">
        <v>12</v>
      </c>
      <c r="D4341" t="s">
        <v>2502</v>
      </c>
      <c r="E4341" t="s">
        <v>3185</v>
      </c>
      <c r="F4341" s="53">
        <v>750</v>
      </c>
      <c r="G4341" t="s">
        <v>2504</v>
      </c>
      <c r="H4341" t="s">
        <v>9458</v>
      </c>
      <c r="I4341" t="s">
        <v>2518</v>
      </c>
      <c r="J4341" t="s">
        <v>2535</v>
      </c>
      <c r="K4341" t="s">
        <v>2560</v>
      </c>
      <c r="L4341" t="s">
        <v>2726</v>
      </c>
      <c r="M4341" t="s">
        <v>2727</v>
      </c>
      <c r="N4341" t="s">
        <v>2539</v>
      </c>
      <c r="O4341" t="s">
        <v>2540</v>
      </c>
      <c r="P4341" t="s">
        <v>3137</v>
      </c>
      <c r="Q4341" t="s">
        <v>2535</v>
      </c>
      <c r="R4341" t="s">
        <v>2565</v>
      </c>
      <c r="S4341" t="s">
        <v>2502</v>
      </c>
      <c r="T4341">
        <v>49.89</v>
      </c>
      <c r="U4341" t="s">
        <v>3320</v>
      </c>
    </row>
    <row r="4342" spans="1:21" x14ac:dyDescent="0.2">
      <c r="A4342" t="s">
        <v>2219</v>
      </c>
      <c r="B4342">
        <v>1039243</v>
      </c>
      <c r="C4342">
        <v>12</v>
      </c>
      <c r="D4342" t="s">
        <v>2798</v>
      </c>
      <c r="E4342" t="s">
        <v>9775</v>
      </c>
      <c r="F4342" s="53">
        <v>750</v>
      </c>
      <c r="G4342" t="s">
        <v>2504</v>
      </c>
      <c r="H4342" t="s">
        <v>2635</v>
      </c>
      <c r="I4342" t="s">
        <v>2518</v>
      </c>
      <c r="J4342" t="s">
        <v>2535</v>
      </c>
      <c r="K4342" t="s">
        <v>2560</v>
      </c>
      <c r="L4342" t="s">
        <v>2791</v>
      </c>
      <c r="M4342" t="s">
        <v>2792</v>
      </c>
      <c r="N4342" t="s">
        <v>2511</v>
      </c>
      <c r="O4342" t="s">
        <v>2793</v>
      </c>
      <c r="P4342" t="s">
        <v>3243</v>
      </c>
      <c r="Q4342" t="s">
        <v>2535</v>
      </c>
      <c r="R4342" t="s">
        <v>2542</v>
      </c>
      <c r="S4342" t="s">
        <v>2783</v>
      </c>
      <c r="T4342">
        <v>36.67</v>
      </c>
      <c r="U4342" t="s">
        <v>2697</v>
      </c>
    </row>
    <row r="4343" spans="1:21" x14ac:dyDescent="0.2">
      <c r="A4343" t="s">
        <v>2451</v>
      </c>
      <c r="B4343">
        <v>1039244</v>
      </c>
      <c r="C4343">
        <v>6</v>
      </c>
      <c r="D4343" t="s">
        <v>2834</v>
      </c>
      <c r="E4343" t="s">
        <v>4063</v>
      </c>
      <c r="F4343" s="53">
        <v>750</v>
      </c>
      <c r="G4343" t="s">
        <v>2504</v>
      </c>
      <c r="H4343" t="s">
        <v>2635</v>
      </c>
      <c r="I4343" t="s">
        <v>2518</v>
      </c>
      <c r="J4343" t="s">
        <v>2535</v>
      </c>
      <c r="K4343" t="s">
        <v>2560</v>
      </c>
      <c r="L4343" t="s">
        <v>2756</v>
      </c>
      <c r="M4343" t="s">
        <v>2757</v>
      </c>
      <c r="N4343" t="s">
        <v>2511</v>
      </c>
      <c r="O4343" t="s">
        <v>2671</v>
      </c>
      <c r="P4343" t="s">
        <v>3035</v>
      </c>
      <c r="Q4343" t="s">
        <v>2535</v>
      </c>
      <c r="R4343" t="s">
        <v>2542</v>
      </c>
      <c r="S4343" t="s">
        <v>2543</v>
      </c>
      <c r="T4343">
        <v>35.68</v>
      </c>
      <c r="U4343" t="s">
        <v>2697</v>
      </c>
    </row>
    <row r="4344" spans="1:21" x14ac:dyDescent="0.2">
      <c r="A4344" t="s">
        <v>1472</v>
      </c>
      <c r="B4344">
        <v>1039249</v>
      </c>
      <c r="C4344">
        <v>12</v>
      </c>
      <c r="D4344" t="s">
        <v>2675</v>
      </c>
      <c r="E4344" t="s">
        <v>9776</v>
      </c>
      <c r="F4344" s="53">
        <v>750</v>
      </c>
      <c r="G4344" t="s">
        <v>2504</v>
      </c>
      <c r="H4344" t="s">
        <v>2635</v>
      </c>
      <c r="I4344" t="s">
        <v>2506</v>
      </c>
      <c r="J4344" t="s">
        <v>2535</v>
      </c>
      <c r="K4344" t="s">
        <v>2560</v>
      </c>
      <c r="L4344" t="s">
        <v>2726</v>
      </c>
      <c r="M4344" t="s">
        <v>2727</v>
      </c>
      <c r="N4344" t="s">
        <v>2511</v>
      </c>
      <c r="O4344" t="s">
        <v>2540</v>
      </c>
      <c r="P4344" t="s">
        <v>2816</v>
      </c>
      <c r="Q4344" t="s">
        <v>2535</v>
      </c>
      <c r="R4344" t="s">
        <v>2542</v>
      </c>
      <c r="S4344" t="s">
        <v>2783</v>
      </c>
      <c r="T4344">
        <v>16.350000000000001</v>
      </c>
      <c r="U4344" t="s">
        <v>2697</v>
      </c>
    </row>
    <row r="4345" spans="1:21" x14ac:dyDescent="0.2">
      <c r="A4345" t="s">
        <v>4844</v>
      </c>
      <c r="B4345">
        <v>1039250</v>
      </c>
      <c r="C4345">
        <v>12</v>
      </c>
      <c r="D4345" t="s">
        <v>2734</v>
      </c>
      <c r="E4345" t="s">
        <v>3176</v>
      </c>
      <c r="F4345" s="53">
        <v>500</v>
      </c>
      <c r="G4345" t="s">
        <v>2504</v>
      </c>
      <c r="H4345" t="s">
        <v>3268</v>
      </c>
      <c r="I4345" t="s">
        <v>2518</v>
      </c>
      <c r="J4345" t="s">
        <v>2535</v>
      </c>
      <c r="K4345" t="s">
        <v>2560</v>
      </c>
      <c r="L4345" t="s">
        <v>2736</v>
      </c>
      <c r="M4345" t="s">
        <v>2737</v>
      </c>
      <c r="N4345" t="s">
        <v>2738</v>
      </c>
      <c r="O4345" t="s">
        <v>2739</v>
      </c>
      <c r="P4345" t="s">
        <v>3177</v>
      </c>
      <c r="Q4345" t="s">
        <v>2535</v>
      </c>
      <c r="R4345" t="s">
        <v>2565</v>
      </c>
      <c r="S4345" t="s">
        <v>2685</v>
      </c>
      <c r="T4345">
        <v>19.989999999999998</v>
      </c>
      <c r="U4345" t="s">
        <v>2686</v>
      </c>
    </row>
    <row r="4346" spans="1:21" x14ac:dyDescent="0.2">
      <c r="A4346" t="s">
        <v>2417</v>
      </c>
      <c r="B4346">
        <v>1039251</v>
      </c>
      <c r="C4346">
        <v>12</v>
      </c>
      <c r="D4346" t="s">
        <v>2698</v>
      </c>
      <c r="E4346" t="s">
        <v>9757</v>
      </c>
      <c r="F4346" s="53">
        <v>750</v>
      </c>
      <c r="G4346" t="s">
        <v>2504</v>
      </c>
      <c r="H4346" t="s">
        <v>2635</v>
      </c>
      <c r="I4346" t="s">
        <v>2528</v>
      </c>
      <c r="J4346" t="s">
        <v>2535</v>
      </c>
      <c r="K4346" t="s">
        <v>2560</v>
      </c>
      <c r="L4346" t="s">
        <v>2776</v>
      </c>
      <c r="M4346" t="s">
        <v>2777</v>
      </c>
      <c r="N4346" t="s">
        <v>2511</v>
      </c>
      <c r="O4346" t="s">
        <v>2587</v>
      </c>
      <c r="P4346" t="s">
        <v>2778</v>
      </c>
      <c r="Q4346" t="s">
        <v>2535</v>
      </c>
      <c r="R4346" t="s">
        <v>2565</v>
      </c>
      <c r="S4346" t="s">
        <v>2598</v>
      </c>
      <c r="T4346">
        <v>23.27</v>
      </c>
      <c r="U4346" t="s">
        <v>2697</v>
      </c>
    </row>
    <row r="4347" spans="1:21" x14ac:dyDescent="0.2">
      <c r="A4347" t="s">
        <v>7472</v>
      </c>
      <c r="B4347">
        <v>1039285</v>
      </c>
      <c r="C4347">
        <v>12</v>
      </c>
      <c r="D4347" t="s">
        <v>2502</v>
      </c>
      <c r="E4347" t="s">
        <v>3185</v>
      </c>
      <c r="F4347" s="53">
        <v>750</v>
      </c>
      <c r="G4347" t="s">
        <v>2504</v>
      </c>
      <c r="H4347" t="s">
        <v>9481</v>
      </c>
      <c r="I4347" t="s">
        <v>2506</v>
      </c>
      <c r="J4347" t="s">
        <v>2535</v>
      </c>
      <c r="K4347" t="s">
        <v>2560</v>
      </c>
      <c r="L4347" t="s">
        <v>2726</v>
      </c>
      <c r="M4347" t="s">
        <v>2727</v>
      </c>
      <c r="N4347" t="s">
        <v>2539</v>
      </c>
      <c r="O4347" t="s">
        <v>2540</v>
      </c>
      <c r="P4347" t="s">
        <v>2541</v>
      </c>
      <c r="Q4347" t="s">
        <v>2535</v>
      </c>
      <c r="R4347" t="s">
        <v>2836</v>
      </c>
      <c r="S4347" t="s">
        <v>2502</v>
      </c>
      <c r="T4347">
        <v>18.39</v>
      </c>
      <c r="U4347" t="s">
        <v>3430</v>
      </c>
    </row>
    <row r="4348" spans="1:21" x14ac:dyDescent="0.2">
      <c r="A4348" t="s">
        <v>4461</v>
      </c>
      <c r="B4348">
        <v>1039311</v>
      </c>
      <c r="C4348">
        <v>12</v>
      </c>
      <c r="D4348" t="s">
        <v>2533</v>
      </c>
      <c r="E4348" t="s">
        <v>3184</v>
      </c>
      <c r="F4348" s="53">
        <v>750</v>
      </c>
      <c r="G4348" t="s">
        <v>2504</v>
      </c>
      <c r="H4348" t="s">
        <v>2635</v>
      </c>
      <c r="I4348" t="s">
        <v>2528</v>
      </c>
      <c r="J4348" t="s">
        <v>2535</v>
      </c>
      <c r="K4348" t="s">
        <v>2560</v>
      </c>
      <c r="L4348" t="s">
        <v>2726</v>
      </c>
      <c r="M4348" t="s">
        <v>2727</v>
      </c>
      <c r="N4348" t="s">
        <v>2539</v>
      </c>
      <c r="O4348" t="s">
        <v>2540</v>
      </c>
      <c r="P4348" t="s">
        <v>2816</v>
      </c>
      <c r="Q4348" t="s">
        <v>2535</v>
      </c>
      <c r="R4348" t="s">
        <v>2542</v>
      </c>
      <c r="S4348" t="s">
        <v>2783</v>
      </c>
      <c r="T4348">
        <v>19.809999999999999</v>
      </c>
      <c r="U4348" t="s">
        <v>2548</v>
      </c>
    </row>
    <row r="4349" spans="1:21" x14ac:dyDescent="0.2">
      <c r="A4349" t="s">
        <v>7473</v>
      </c>
      <c r="B4349">
        <v>1039328</v>
      </c>
      <c r="C4349">
        <v>12</v>
      </c>
      <c r="D4349" t="s">
        <v>3008</v>
      </c>
      <c r="E4349" t="s">
        <v>9775</v>
      </c>
      <c r="F4349" s="53">
        <v>750</v>
      </c>
      <c r="G4349" t="s">
        <v>2504</v>
      </c>
      <c r="H4349" t="s">
        <v>9458</v>
      </c>
      <c r="I4349" t="s">
        <v>2518</v>
      </c>
      <c r="J4349" t="s">
        <v>2535</v>
      </c>
      <c r="K4349" t="s">
        <v>2560</v>
      </c>
      <c r="L4349" t="s">
        <v>2791</v>
      </c>
      <c r="M4349" t="s">
        <v>2792</v>
      </c>
      <c r="N4349" t="s">
        <v>2511</v>
      </c>
      <c r="O4349" t="s">
        <v>2793</v>
      </c>
      <c r="P4349" t="s">
        <v>3243</v>
      </c>
      <c r="Q4349" t="s">
        <v>9464</v>
      </c>
      <c r="R4349" t="s">
        <v>2542</v>
      </c>
      <c r="S4349" t="s">
        <v>2543</v>
      </c>
      <c r="T4349">
        <v>34.020000000000003</v>
      </c>
      <c r="U4349" t="s">
        <v>2697</v>
      </c>
    </row>
    <row r="4350" spans="1:21" x14ac:dyDescent="0.2">
      <c r="A4350" t="s">
        <v>4462</v>
      </c>
      <c r="B4350">
        <v>1039330</v>
      </c>
      <c r="C4350">
        <v>12</v>
      </c>
      <c r="D4350" t="s">
        <v>4669</v>
      </c>
      <c r="E4350" t="s">
        <v>9777</v>
      </c>
      <c r="F4350" s="53">
        <v>1000</v>
      </c>
      <c r="G4350" t="s">
        <v>2504</v>
      </c>
      <c r="H4350" t="s">
        <v>2635</v>
      </c>
      <c r="I4350" t="s">
        <v>2528</v>
      </c>
      <c r="J4350" t="s">
        <v>2535</v>
      </c>
      <c r="K4350" t="s">
        <v>2560</v>
      </c>
      <c r="L4350" t="s">
        <v>2720</v>
      </c>
      <c r="M4350" t="s">
        <v>2721</v>
      </c>
      <c r="N4350" t="s">
        <v>2722</v>
      </c>
      <c r="O4350" t="s">
        <v>2723</v>
      </c>
      <c r="P4350" t="s">
        <v>2724</v>
      </c>
      <c r="Q4350" t="s">
        <v>2535</v>
      </c>
      <c r="R4350" t="s">
        <v>2542</v>
      </c>
      <c r="S4350" t="s">
        <v>2788</v>
      </c>
      <c r="T4350">
        <v>24.95</v>
      </c>
      <c r="U4350" t="s">
        <v>3895</v>
      </c>
    </row>
    <row r="4351" spans="1:21" x14ac:dyDescent="0.2">
      <c r="A4351" t="s">
        <v>4463</v>
      </c>
      <c r="B4351">
        <v>1039332</v>
      </c>
      <c r="C4351">
        <v>12</v>
      </c>
      <c r="D4351" t="s">
        <v>2502</v>
      </c>
      <c r="E4351" t="s">
        <v>2917</v>
      </c>
      <c r="F4351" s="53">
        <v>1140</v>
      </c>
      <c r="G4351" t="s">
        <v>2574</v>
      </c>
      <c r="H4351" t="s">
        <v>2555</v>
      </c>
      <c r="I4351" t="s">
        <v>2506</v>
      </c>
      <c r="J4351" t="s">
        <v>2519</v>
      </c>
      <c r="K4351" t="s">
        <v>2605</v>
      </c>
      <c r="L4351" t="s">
        <v>2620</v>
      </c>
      <c r="M4351" t="s">
        <v>2621</v>
      </c>
      <c r="N4351" t="s">
        <v>2511</v>
      </c>
      <c r="O4351" t="s">
        <v>2512</v>
      </c>
      <c r="P4351" t="s">
        <v>2781</v>
      </c>
      <c r="Q4351" t="s">
        <v>2519</v>
      </c>
      <c r="R4351" t="s">
        <v>2502</v>
      </c>
      <c r="S4351" t="s">
        <v>2525</v>
      </c>
      <c r="T4351">
        <v>48.95</v>
      </c>
      <c r="U4351" t="s">
        <v>2918</v>
      </c>
    </row>
    <row r="4352" spans="1:21" x14ac:dyDescent="0.2">
      <c r="A4352" t="s">
        <v>7474</v>
      </c>
      <c r="B4352">
        <v>1039342</v>
      </c>
      <c r="C4352">
        <v>6</v>
      </c>
      <c r="D4352" t="s">
        <v>2502</v>
      </c>
      <c r="E4352" t="s">
        <v>3185</v>
      </c>
      <c r="F4352" s="53">
        <v>750</v>
      </c>
      <c r="G4352" t="s">
        <v>2504</v>
      </c>
      <c r="H4352" t="s">
        <v>9458</v>
      </c>
      <c r="I4352" t="s">
        <v>2518</v>
      </c>
      <c r="J4352" t="s">
        <v>2535</v>
      </c>
      <c r="K4352" t="s">
        <v>2560</v>
      </c>
      <c r="L4352" t="s">
        <v>2726</v>
      </c>
      <c r="M4352" t="s">
        <v>2727</v>
      </c>
      <c r="N4352" t="s">
        <v>2539</v>
      </c>
      <c r="O4352" t="s">
        <v>2540</v>
      </c>
      <c r="P4352" t="s">
        <v>2728</v>
      </c>
      <c r="Q4352" t="s">
        <v>2535</v>
      </c>
      <c r="R4352" t="s">
        <v>2542</v>
      </c>
      <c r="S4352" t="s">
        <v>2502</v>
      </c>
      <c r="T4352">
        <v>55.02</v>
      </c>
      <c r="U4352" t="s">
        <v>2697</v>
      </c>
    </row>
    <row r="4353" spans="1:21" x14ac:dyDescent="0.2">
      <c r="A4353" t="s">
        <v>7475</v>
      </c>
      <c r="B4353">
        <v>1039360</v>
      </c>
      <c r="C4353">
        <v>3</v>
      </c>
      <c r="D4353" t="s">
        <v>2502</v>
      </c>
      <c r="E4353" t="s">
        <v>3185</v>
      </c>
      <c r="F4353" s="53">
        <v>1500</v>
      </c>
      <c r="G4353" t="s">
        <v>2504</v>
      </c>
      <c r="H4353" t="s">
        <v>9458</v>
      </c>
      <c r="I4353" t="s">
        <v>2518</v>
      </c>
      <c r="J4353" t="s">
        <v>2535</v>
      </c>
      <c r="K4353" t="s">
        <v>2560</v>
      </c>
      <c r="L4353" t="s">
        <v>2756</v>
      </c>
      <c r="M4353" t="s">
        <v>2757</v>
      </c>
      <c r="N4353" t="s">
        <v>2657</v>
      </c>
      <c r="O4353" t="s">
        <v>2671</v>
      </c>
      <c r="P4353" t="s">
        <v>2758</v>
      </c>
      <c r="Q4353" t="s">
        <v>2535</v>
      </c>
      <c r="R4353" t="s">
        <v>2565</v>
      </c>
      <c r="S4353" t="s">
        <v>2502</v>
      </c>
      <c r="T4353">
        <v>112.63</v>
      </c>
      <c r="U4353" t="s">
        <v>3258</v>
      </c>
    </row>
    <row r="4354" spans="1:21" x14ac:dyDescent="0.2">
      <c r="A4354" t="s">
        <v>4464</v>
      </c>
      <c r="B4354">
        <v>1039361</v>
      </c>
      <c r="C4354">
        <v>12</v>
      </c>
      <c r="D4354" t="s">
        <v>2801</v>
      </c>
      <c r="E4354" t="s">
        <v>3413</v>
      </c>
      <c r="F4354" s="53">
        <v>750</v>
      </c>
      <c r="G4354" t="s">
        <v>2504</v>
      </c>
      <c r="H4354" t="s">
        <v>2555</v>
      </c>
      <c r="I4354" t="s">
        <v>2528</v>
      </c>
      <c r="J4354" t="s">
        <v>2535</v>
      </c>
      <c r="K4354" t="s">
        <v>2560</v>
      </c>
      <c r="L4354" t="s">
        <v>2700</v>
      </c>
      <c r="M4354" t="s">
        <v>2701</v>
      </c>
      <c r="N4354" t="s">
        <v>2511</v>
      </c>
      <c r="O4354" t="s">
        <v>2512</v>
      </c>
      <c r="P4354" t="s">
        <v>2781</v>
      </c>
      <c r="Q4354" t="s">
        <v>2782</v>
      </c>
      <c r="R4354" t="s">
        <v>2836</v>
      </c>
      <c r="S4354" t="s">
        <v>2788</v>
      </c>
      <c r="T4354">
        <v>21.99</v>
      </c>
      <c r="U4354" t="s">
        <v>2784</v>
      </c>
    </row>
    <row r="4355" spans="1:21" x14ac:dyDescent="0.2">
      <c r="A4355" t="s">
        <v>7476</v>
      </c>
      <c r="B4355">
        <v>1039365</v>
      </c>
      <c r="C4355">
        <v>1</v>
      </c>
      <c r="D4355" t="s">
        <v>2502</v>
      </c>
      <c r="E4355" t="s">
        <v>3185</v>
      </c>
      <c r="F4355" s="53">
        <v>4260</v>
      </c>
      <c r="G4355" t="s">
        <v>2613</v>
      </c>
      <c r="H4355" t="s">
        <v>9458</v>
      </c>
      <c r="I4355" t="s">
        <v>2506</v>
      </c>
      <c r="J4355" t="s">
        <v>3017</v>
      </c>
      <c r="K4355" t="s">
        <v>3018</v>
      </c>
      <c r="L4355" t="s">
        <v>3019</v>
      </c>
      <c r="M4355" t="s">
        <v>3020</v>
      </c>
      <c r="N4355" t="s">
        <v>2511</v>
      </c>
      <c r="O4355" t="s">
        <v>2512</v>
      </c>
      <c r="P4355" t="s">
        <v>2577</v>
      </c>
      <c r="Q4355" t="s">
        <v>3021</v>
      </c>
      <c r="R4355" t="s">
        <v>2502</v>
      </c>
      <c r="S4355" t="s">
        <v>2502</v>
      </c>
      <c r="T4355">
        <v>37.58</v>
      </c>
      <c r="U4355" t="s">
        <v>2515</v>
      </c>
    </row>
    <row r="4356" spans="1:21" x14ac:dyDescent="0.2">
      <c r="A4356" t="s">
        <v>4114</v>
      </c>
      <c r="B4356">
        <v>1039380</v>
      </c>
      <c r="C4356">
        <v>1</v>
      </c>
      <c r="D4356" t="s">
        <v>2502</v>
      </c>
      <c r="E4356" t="s">
        <v>3737</v>
      </c>
      <c r="F4356" s="53">
        <v>4260</v>
      </c>
      <c r="G4356" t="s">
        <v>2613</v>
      </c>
      <c r="H4356" t="s">
        <v>3086</v>
      </c>
      <c r="I4356" t="s">
        <v>2506</v>
      </c>
      <c r="J4356" t="s">
        <v>3017</v>
      </c>
      <c r="K4356" t="s">
        <v>3018</v>
      </c>
      <c r="L4356" t="s">
        <v>3592</v>
      </c>
      <c r="M4356" t="s">
        <v>3593</v>
      </c>
      <c r="N4356" t="s">
        <v>2511</v>
      </c>
      <c r="O4356" t="s">
        <v>2512</v>
      </c>
      <c r="P4356" t="s">
        <v>2781</v>
      </c>
      <c r="Q4356" t="s">
        <v>3848</v>
      </c>
      <c r="R4356" t="s">
        <v>2502</v>
      </c>
      <c r="S4356" t="s">
        <v>3382</v>
      </c>
      <c r="T4356">
        <v>38.49</v>
      </c>
      <c r="U4356" t="s">
        <v>3738</v>
      </c>
    </row>
    <row r="4357" spans="1:21" x14ac:dyDescent="0.2">
      <c r="A4357" t="s">
        <v>4115</v>
      </c>
      <c r="B4357">
        <v>1039390</v>
      </c>
      <c r="C4357">
        <v>1</v>
      </c>
      <c r="D4357" t="s">
        <v>2502</v>
      </c>
      <c r="E4357" t="s">
        <v>3051</v>
      </c>
      <c r="F4357" s="53">
        <v>5325</v>
      </c>
      <c r="G4357" t="s">
        <v>2613</v>
      </c>
      <c r="H4357" t="s">
        <v>2635</v>
      </c>
      <c r="I4357" t="s">
        <v>2506</v>
      </c>
      <c r="J4357" t="s">
        <v>2507</v>
      </c>
      <c r="K4357" t="s">
        <v>2508</v>
      </c>
      <c r="L4357" t="s">
        <v>2509</v>
      </c>
      <c r="M4357" t="s">
        <v>2510</v>
      </c>
      <c r="N4357" t="s">
        <v>2511</v>
      </c>
      <c r="O4357" t="s">
        <v>2512</v>
      </c>
      <c r="P4357" t="s">
        <v>3052</v>
      </c>
      <c r="Q4357" t="s">
        <v>2507</v>
      </c>
      <c r="R4357" t="s">
        <v>2502</v>
      </c>
      <c r="S4357" t="s">
        <v>2514</v>
      </c>
      <c r="T4357">
        <v>35.75</v>
      </c>
      <c r="U4357" t="s">
        <v>3053</v>
      </c>
    </row>
    <row r="4358" spans="1:21" x14ac:dyDescent="0.2">
      <c r="A4358" t="s">
        <v>7477</v>
      </c>
      <c r="B4358">
        <v>1039393</v>
      </c>
      <c r="C4358">
        <v>12</v>
      </c>
      <c r="D4358" t="s">
        <v>2502</v>
      </c>
      <c r="E4358" t="s">
        <v>3185</v>
      </c>
      <c r="F4358" s="53">
        <v>750</v>
      </c>
      <c r="G4358" t="s">
        <v>2504</v>
      </c>
      <c r="H4358" t="s">
        <v>9458</v>
      </c>
      <c r="I4358" t="s">
        <v>2518</v>
      </c>
      <c r="J4358" t="s">
        <v>2535</v>
      </c>
      <c r="K4358" t="s">
        <v>2560</v>
      </c>
      <c r="L4358" t="s">
        <v>2776</v>
      </c>
      <c r="M4358" t="s">
        <v>2777</v>
      </c>
      <c r="N4358" t="s">
        <v>2586</v>
      </c>
      <c r="O4358" t="s">
        <v>2587</v>
      </c>
      <c r="P4358" t="s">
        <v>2778</v>
      </c>
      <c r="Q4358" t="s">
        <v>2535</v>
      </c>
      <c r="R4358" t="s">
        <v>2565</v>
      </c>
      <c r="S4358" t="s">
        <v>2502</v>
      </c>
      <c r="T4358">
        <v>56.69</v>
      </c>
      <c r="U4358" t="s">
        <v>5304</v>
      </c>
    </row>
    <row r="4359" spans="1:21" x14ac:dyDescent="0.2">
      <c r="A4359" t="s">
        <v>7478</v>
      </c>
      <c r="B4359">
        <v>1039395</v>
      </c>
      <c r="C4359">
        <v>12</v>
      </c>
      <c r="D4359" t="s">
        <v>2502</v>
      </c>
      <c r="E4359" t="s">
        <v>3185</v>
      </c>
      <c r="F4359" s="53">
        <v>750</v>
      </c>
      <c r="G4359" t="s">
        <v>2504</v>
      </c>
      <c r="H4359" t="s">
        <v>9458</v>
      </c>
      <c r="I4359" t="s">
        <v>2528</v>
      </c>
      <c r="J4359" t="s">
        <v>2535</v>
      </c>
      <c r="K4359" t="s">
        <v>2560</v>
      </c>
      <c r="L4359" t="s">
        <v>2720</v>
      </c>
      <c r="M4359" t="s">
        <v>2721</v>
      </c>
      <c r="N4359" t="s">
        <v>2722</v>
      </c>
      <c r="O4359" t="s">
        <v>2723</v>
      </c>
      <c r="P4359" t="s">
        <v>3368</v>
      </c>
      <c r="Q4359" t="s">
        <v>2535</v>
      </c>
      <c r="R4359" t="s">
        <v>2542</v>
      </c>
      <c r="S4359" t="s">
        <v>2502</v>
      </c>
      <c r="T4359">
        <v>20.14</v>
      </c>
      <c r="U4359" t="s">
        <v>2686</v>
      </c>
    </row>
    <row r="4360" spans="1:21" x14ac:dyDescent="0.2">
      <c r="A4360" t="s">
        <v>4116</v>
      </c>
      <c r="B4360">
        <v>1039396</v>
      </c>
      <c r="C4360">
        <v>24</v>
      </c>
      <c r="D4360" t="s">
        <v>2734</v>
      </c>
      <c r="E4360" t="s">
        <v>3413</v>
      </c>
      <c r="F4360" s="53">
        <v>250</v>
      </c>
      <c r="G4360" t="s">
        <v>2613</v>
      </c>
      <c r="H4360" t="s">
        <v>2635</v>
      </c>
      <c r="I4360" t="s">
        <v>2506</v>
      </c>
      <c r="J4360" t="s">
        <v>2535</v>
      </c>
      <c r="K4360" t="s">
        <v>2560</v>
      </c>
      <c r="L4360" t="s">
        <v>2700</v>
      </c>
      <c r="M4360" t="s">
        <v>2701</v>
      </c>
      <c r="N4360" t="s">
        <v>2511</v>
      </c>
      <c r="O4360" t="s">
        <v>2512</v>
      </c>
      <c r="P4360" t="s">
        <v>2781</v>
      </c>
      <c r="Q4360" t="s">
        <v>2782</v>
      </c>
      <c r="R4360" t="s">
        <v>2565</v>
      </c>
      <c r="S4360" t="s">
        <v>2566</v>
      </c>
      <c r="T4360">
        <v>6.14</v>
      </c>
      <c r="U4360" t="s">
        <v>2784</v>
      </c>
    </row>
    <row r="4361" spans="1:21" x14ac:dyDescent="0.2">
      <c r="A4361" t="s">
        <v>7479</v>
      </c>
      <c r="B4361">
        <v>1039409</v>
      </c>
      <c r="C4361">
        <v>1</v>
      </c>
      <c r="D4361" t="s">
        <v>2502</v>
      </c>
      <c r="E4361" t="s">
        <v>10974</v>
      </c>
      <c r="F4361" s="53">
        <v>10650</v>
      </c>
      <c r="G4361" t="s">
        <v>2613</v>
      </c>
      <c r="H4361" t="s">
        <v>9458</v>
      </c>
      <c r="I4361" t="s">
        <v>2506</v>
      </c>
      <c r="J4361" t="s">
        <v>2507</v>
      </c>
      <c r="K4361" t="s">
        <v>2529</v>
      </c>
      <c r="L4361" t="s">
        <v>2530</v>
      </c>
      <c r="M4361" t="s">
        <v>2531</v>
      </c>
      <c r="N4361" t="s">
        <v>2511</v>
      </c>
      <c r="O4361" t="s">
        <v>2512</v>
      </c>
      <c r="P4361" t="s">
        <v>3052</v>
      </c>
      <c r="Q4361" t="s">
        <v>2507</v>
      </c>
      <c r="R4361" t="s">
        <v>3173</v>
      </c>
      <c r="S4361" t="s">
        <v>2502</v>
      </c>
      <c r="T4361">
        <v>52.78</v>
      </c>
      <c r="U4361" t="s">
        <v>2515</v>
      </c>
    </row>
    <row r="4362" spans="1:21" x14ac:dyDescent="0.2">
      <c r="A4362" t="s">
        <v>4845</v>
      </c>
      <c r="B4362">
        <v>1039428</v>
      </c>
      <c r="C4362">
        <v>6</v>
      </c>
      <c r="D4362" t="s">
        <v>2502</v>
      </c>
      <c r="E4362" t="s">
        <v>3128</v>
      </c>
      <c r="F4362" s="53">
        <v>700</v>
      </c>
      <c r="G4362" t="s">
        <v>2504</v>
      </c>
      <c r="H4362" t="s">
        <v>3842</v>
      </c>
      <c r="I4362" t="s">
        <v>2518</v>
      </c>
      <c r="J4362" t="s">
        <v>2519</v>
      </c>
      <c r="K4362" t="s">
        <v>2583</v>
      </c>
      <c r="L4362" t="s">
        <v>2649</v>
      </c>
      <c r="M4362" t="s">
        <v>2650</v>
      </c>
      <c r="N4362" t="s">
        <v>2522</v>
      </c>
      <c r="O4362" t="s">
        <v>2523</v>
      </c>
      <c r="P4362" t="s">
        <v>2975</v>
      </c>
      <c r="Q4362" t="s">
        <v>2519</v>
      </c>
      <c r="R4362" t="s">
        <v>2502</v>
      </c>
      <c r="S4362" t="s">
        <v>3146</v>
      </c>
      <c r="T4362">
        <v>793.04</v>
      </c>
      <c r="U4362" t="s">
        <v>5086</v>
      </c>
    </row>
    <row r="4363" spans="1:21" x14ac:dyDescent="0.2">
      <c r="A4363" t="s">
        <v>7480</v>
      </c>
      <c r="B4363">
        <v>1039430</v>
      </c>
      <c r="C4363">
        <v>1</v>
      </c>
      <c r="D4363" t="s">
        <v>2502</v>
      </c>
      <c r="E4363" t="s">
        <v>3128</v>
      </c>
      <c r="F4363" s="53">
        <v>700</v>
      </c>
      <c r="G4363" t="s">
        <v>2504</v>
      </c>
      <c r="H4363" t="s">
        <v>9458</v>
      </c>
      <c r="I4363" t="s">
        <v>2518</v>
      </c>
      <c r="J4363" t="s">
        <v>2519</v>
      </c>
      <c r="K4363" t="s">
        <v>2583</v>
      </c>
      <c r="L4363" t="s">
        <v>2649</v>
      </c>
      <c r="M4363" t="s">
        <v>2650</v>
      </c>
      <c r="N4363" t="s">
        <v>2511</v>
      </c>
      <c r="O4363" t="s">
        <v>2523</v>
      </c>
      <c r="P4363" t="s">
        <v>2975</v>
      </c>
      <c r="Q4363" t="s">
        <v>2519</v>
      </c>
      <c r="R4363" t="s">
        <v>2502</v>
      </c>
      <c r="S4363" t="s">
        <v>3146</v>
      </c>
      <c r="T4363">
        <v>4952.6899999999996</v>
      </c>
      <c r="U4363" t="s">
        <v>5086</v>
      </c>
    </row>
    <row r="4364" spans="1:21" x14ac:dyDescent="0.2">
      <c r="A4364" t="s">
        <v>7481</v>
      </c>
      <c r="B4364">
        <v>1039431</v>
      </c>
      <c r="C4364">
        <v>12</v>
      </c>
      <c r="D4364" t="s">
        <v>2502</v>
      </c>
      <c r="E4364" t="s">
        <v>3185</v>
      </c>
      <c r="F4364" s="53">
        <v>750</v>
      </c>
      <c r="G4364" t="s">
        <v>2504</v>
      </c>
      <c r="H4364" t="s">
        <v>9458</v>
      </c>
      <c r="I4364" t="s">
        <v>2506</v>
      </c>
      <c r="J4364" t="s">
        <v>2535</v>
      </c>
      <c r="K4364" t="s">
        <v>2560</v>
      </c>
      <c r="L4364" t="s">
        <v>2710</v>
      </c>
      <c r="M4364" t="s">
        <v>2711</v>
      </c>
      <c r="N4364" t="s">
        <v>2712</v>
      </c>
      <c r="O4364" t="s">
        <v>2713</v>
      </c>
      <c r="P4364" t="s">
        <v>2714</v>
      </c>
      <c r="Q4364" t="s">
        <v>2535</v>
      </c>
      <c r="R4364" t="s">
        <v>2565</v>
      </c>
      <c r="S4364" t="s">
        <v>2502</v>
      </c>
      <c r="T4364">
        <v>16.309999999999999</v>
      </c>
      <c r="U4364" t="s">
        <v>2590</v>
      </c>
    </row>
    <row r="4365" spans="1:21" x14ac:dyDescent="0.2">
      <c r="A4365" t="s">
        <v>7482</v>
      </c>
      <c r="B4365">
        <v>1039432</v>
      </c>
      <c r="C4365">
        <v>12</v>
      </c>
      <c r="D4365" t="s">
        <v>2502</v>
      </c>
      <c r="E4365" t="s">
        <v>3185</v>
      </c>
      <c r="F4365" s="53">
        <v>750</v>
      </c>
      <c r="G4365" t="s">
        <v>2504</v>
      </c>
      <c r="H4365" t="s">
        <v>9458</v>
      </c>
      <c r="I4365" t="s">
        <v>2506</v>
      </c>
      <c r="J4365" t="s">
        <v>2535</v>
      </c>
      <c r="K4365" t="s">
        <v>2560</v>
      </c>
      <c r="L4365" t="s">
        <v>2710</v>
      </c>
      <c r="M4365" t="s">
        <v>2711</v>
      </c>
      <c r="N4365" t="s">
        <v>2712</v>
      </c>
      <c r="O4365" t="s">
        <v>2713</v>
      </c>
      <c r="P4365" t="s">
        <v>2714</v>
      </c>
      <c r="Q4365" t="s">
        <v>2535</v>
      </c>
      <c r="R4365" t="s">
        <v>2565</v>
      </c>
      <c r="S4365" t="s">
        <v>2502</v>
      </c>
      <c r="T4365">
        <v>16.309999999999999</v>
      </c>
      <c r="U4365" t="s">
        <v>2590</v>
      </c>
    </row>
    <row r="4366" spans="1:21" x14ac:dyDescent="0.2">
      <c r="A4366" t="s">
        <v>7483</v>
      </c>
      <c r="B4366">
        <v>1039433</v>
      </c>
      <c r="C4366">
        <v>12</v>
      </c>
      <c r="D4366" t="s">
        <v>2502</v>
      </c>
      <c r="E4366" t="s">
        <v>3185</v>
      </c>
      <c r="F4366" s="53">
        <v>750</v>
      </c>
      <c r="G4366" t="s">
        <v>2504</v>
      </c>
      <c r="H4366" t="s">
        <v>9458</v>
      </c>
      <c r="I4366" t="s">
        <v>2506</v>
      </c>
      <c r="J4366" t="s">
        <v>2535</v>
      </c>
      <c r="K4366" t="s">
        <v>2560</v>
      </c>
      <c r="L4366" t="s">
        <v>2710</v>
      </c>
      <c r="M4366" t="s">
        <v>2711</v>
      </c>
      <c r="N4366" t="s">
        <v>2712</v>
      </c>
      <c r="O4366" t="s">
        <v>2713</v>
      </c>
      <c r="P4366" t="s">
        <v>2714</v>
      </c>
      <c r="Q4366" t="s">
        <v>2535</v>
      </c>
      <c r="R4366" t="s">
        <v>2565</v>
      </c>
      <c r="S4366" t="s">
        <v>2502</v>
      </c>
      <c r="T4366">
        <v>16.309999999999999</v>
      </c>
      <c r="U4366" t="s">
        <v>2590</v>
      </c>
    </row>
    <row r="4367" spans="1:21" x14ac:dyDescent="0.2">
      <c r="A4367" t="s">
        <v>7484</v>
      </c>
      <c r="B4367">
        <v>1039434</v>
      </c>
      <c r="C4367">
        <v>12</v>
      </c>
      <c r="D4367" t="s">
        <v>2502</v>
      </c>
      <c r="E4367" t="s">
        <v>3185</v>
      </c>
      <c r="F4367" s="53">
        <v>750</v>
      </c>
      <c r="G4367" t="s">
        <v>2504</v>
      </c>
      <c r="H4367" t="s">
        <v>9458</v>
      </c>
      <c r="I4367" t="s">
        <v>2506</v>
      </c>
      <c r="J4367" t="s">
        <v>2535</v>
      </c>
      <c r="K4367" t="s">
        <v>2560</v>
      </c>
      <c r="L4367" t="s">
        <v>2710</v>
      </c>
      <c r="M4367" t="s">
        <v>2711</v>
      </c>
      <c r="N4367" t="s">
        <v>2712</v>
      </c>
      <c r="O4367" t="s">
        <v>2713</v>
      </c>
      <c r="P4367" t="s">
        <v>2714</v>
      </c>
      <c r="Q4367" t="s">
        <v>2535</v>
      </c>
      <c r="R4367" t="s">
        <v>2565</v>
      </c>
      <c r="S4367" t="s">
        <v>2502</v>
      </c>
      <c r="T4367">
        <v>16.309999999999999</v>
      </c>
      <c r="U4367" t="s">
        <v>2590</v>
      </c>
    </row>
    <row r="4368" spans="1:21" x14ac:dyDescent="0.2">
      <c r="A4368" t="s">
        <v>7485</v>
      </c>
      <c r="B4368">
        <v>1039436</v>
      </c>
      <c r="C4368">
        <v>6</v>
      </c>
      <c r="D4368" t="s">
        <v>2502</v>
      </c>
      <c r="E4368" t="s">
        <v>3185</v>
      </c>
      <c r="F4368" s="53">
        <v>750</v>
      </c>
      <c r="G4368" t="s">
        <v>2504</v>
      </c>
      <c r="H4368" t="s">
        <v>9458</v>
      </c>
      <c r="I4368" t="s">
        <v>2506</v>
      </c>
      <c r="J4368" t="s">
        <v>2535</v>
      </c>
      <c r="K4368" t="s">
        <v>2560</v>
      </c>
      <c r="L4368" t="s">
        <v>2756</v>
      </c>
      <c r="M4368" t="s">
        <v>2757</v>
      </c>
      <c r="N4368" t="s">
        <v>2657</v>
      </c>
      <c r="O4368" t="s">
        <v>2671</v>
      </c>
      <c r="P4368" t="s">
        <v>2674</v>
      </c>
      <c r="Q4368" t="s">
        <v>2535</v>
      </c>
      <c r="R4368" t="s">
        <v>2565</v>
      </c>
      <c r="S4368" t="s">
        <v>2502</v>
      </c>
      <c r="T4368">
        <v>18.66</v>
      </c>
      <c r="U4368" t="s">
        <v>3430</v>
      </c>
    </row>
    <row r="4369" spans="1:21" x14ac:dyDescent="0.2">
      <c r="A4369" t="s">
        <v>7486</v>
      </c>
      <c r="B4369">
        <v>1039438</v>
      </c>
      <c r="C4369">
        <v>6</v>
      </c>
      <c r="D4369" t="s">
        <v>2502</v>
      </c>
      <c r="E4369" t="s">
        <v>3185</v>
      </c>
      <c r="F4369" s="53">
        <v>750</v>
      </c>
      <c r="G4369" t="s">
        <v>2504</v>
      </c>
      <c r="H4369" t="s">
        <v>9458</v>
      </c>
      <c r="I4369" t="s">
        <v>2518</v>
      </c>
      <c r="J4369" t="s">
        <v>2535</v>
      </c>
      <c r="K4369" t="s">
        <v>2560</v>
      </c>
      <c r="L4369" t="s">
        <v>2791</v>
      </c>
      <c r="M4369" t="s">
        <v>2792</v>
      </c>
      <c r="N4369" t="s">
        <v>2988</v>
      </c>
      <c r="O4369" t="s">
        <v>2793</v>
      </c>
      <c r="P4369" t="s">
        <v>3243</v>
      </c>
      <c r="Q4369" t="s">
        <v>2535</v>
      </c>
      <c r="R4369" t="s">
        <v>2542</v>
      </c>
      <c r="S4369" t="s">
        <v>2502</v>
      </c>
      <c r="T4369">
        <v>31.71</v>
      </c>
      <c r="U4369" t="s">
        <v>3430</v>
      </c>
    </row>
    <row r="4370" spans="1:21" x14ac:dyDescent="0.2">
      <c r="A4370" t="s">
        <v>7487</v>
      </c>
      <c r="B4370">
        <v>1039439</v>
      </c>
      <c r="C4370">
        <v>6</v>
      </c>
      <c r="D4370" t="s">
        <v>2502</v>
      </c>
      <c r="E4370" t="s">
        <v>3185</v>
      </c>
      <c r="F4370" s="53">
        <v>750</v>
      </c>
      <c r="G4370" t="s">
        <v>2504</v>
      </c>
      <c r="H4370" t="s">
        <v>9458</v>
      </c>
      <c r="I4370" t="s">
        <v>2506</v>
      </c>
      <c r="J4370" t="s">
        <v>2535</v>
      </c>
      <c r="K4370" t="s">
        <v>2560</v>
      </c>
      <c r="L4370" t="s">
        <v>2824</v>
      </c>
      <c r="M4370" t="s">
        <v>2825</v>
      </c>
      <c r="N4370" t="s">
        <v>2694</v>
      </c>
      <c r="O4370" t="s">
        <v>2793</v>
      </c>
      <c r="P4370" t="s">
        <v>2794</v>
      </c>
      <c r="Q4370" t="s">
        <v>2535</v>
      </c>
      <c r="R4370" t="s">
        <v>2542</v>
      </c>
      <c r="S4370" t="s">
        <v>2502</v>
      </c>
      <c r="T4370">
        <v>18.52</v>
      </c>
      <c r="U4370" t="s">
        <v>3430</v>
      </c>
    </row>
    <row r="4371" spans="1:21" x14ac:dyDescent="0.2">
      <c r="A4371" t="s">
        <v>7488</v>
      </c>
      <c r="B4371">
        <v>1039447</v>
      </c>
      <c r="C4371">
        <v>6</v>
      </c>
      <c r="D4371" t="s">
        <v>2502</v>
      </c>
      <c r="E4371" t="s">
        <v>3185</v>
      </c>
      <c r="F4371" s="53">
        <v>750</v>
      </c>
      <c r="G4371" t="s">
        <v>2504</v>
      </c>
      <c r="H4371" t="s">
        <v>9458</v>
      </c>
      <c r="I4371" t="s">
        <v>2576</v>
      </c>
      <c r="J4371" t="s">
        <v>2535</v>
      </c>
      <c r="K4371" t="s">
        <v>2560</v>
      </c>
      <c r="L4371" t="s">
        <v>2953</v>
      </c>
      <c r="M4371" t="s">
        <v>2954</v>
      </c>
      <c r="N4371" t="s">
        <v>9778</v>
      </c>
      <c r="O4371" t="s">
        <v>9779</v>
      </c>
      <c r="P4371" t="s">
        <v>9779</v>
      </c>
      <c r="Q4371" t="s">
        <v>2535</v>
      </c>
      <c r="R4371" t="s">
        <v>2565</v>
      </c>
      <c r="S4371" t="s">
        <v>2502</v>
      </c>
      <c r="T4371">
        <v>9.08</v>
      </c>
      <c r="U4371" t="s">
        <v>3430</v>
      </c>
    </row>
    <row r="4372" spans="1:21" x14ac:dyDescent="0.2">
      <c r="A4372" t="s">
        <v>7489</v>
      </c>
      <c r="B4372">
        <v>1039449</v>
      </c>
      <c r="C4372">
        <v>12</v>
      </c>
      <c r="D4372" t="s">
        <v>2502</v>
      </c>
      <c r="E4372" t="s">
        <v>3185</v>
      </c>
      <c r="F4372" s="53">
        <v>750</v>
      </c>
      <c r="G4372" t="s">
        <v>2504</v>
      </c>
      <c r="H4372" t="s">
        <v>9458</v>
      </c>
      <c r="I4372" t="s">
        <v>2506</v>
      </c>
      <c r="J4372" t="s">
        <v>2535</v>
      </c>
      <c r="K4372" t="s">
        <v>2560</v>
      </c>
      <c r="L4372" t="s">
        <v>2768</v>
      </c>
      <c r="M4372" t="s">
        <v>2769</v>
      </c>
      <c r="N4372" t="s">
        <v>2770</v>
      </c>
      <c r="O4372" t="s">
        <v>2771</v>
      </c>
      <c r="P4372" t="s">
        <v>2924</v>
      </c>
      <c r="Q4372" t="s">
        <v>2535</v>
      </c>
      <c r="R4372" t="s">
        <v>2565</v>
      </c>
      <c r="S4372" t="s">
        <v>2502</v>
      </c>
      <c r="T4372">
        <v>15.86</v>
      </c>
      <c r="U4372" t="s">
        <v>2705</v>
      </c>
    </row>
    <row r="4373" spans="1:21" x14ac:dyDescent="0.2">
      <c r="A4373" t="s">
        <v>7490</v>
      </c>
      <c r="B4373">
        <v>1039450</v>
      </c>
      <c r="C4373">
        <v>12</v>
      </c>
      <c r="D4373" t="s">
        <v>2502</v>
      </c>
      <c r="E4373" t="s">
        <v>3185</v>
      </c>
      <c r="F4373" s="53">
        <v>750</v>
      </c>
      <c r="G4373" t="s">
        <v>2504</v>
      </c>
      <c r="H4373" t="s">
        <v>9458</v>
      </c>
      <c r="I4373" t="s">
        <v>2506</v>
      </c>
      <c r="J4373" t="s">
        <v>2535</v>
      </c>
      <c r="K4373" t="s">
        <v>2560</v>
      </c>
      <c r="L4373" t="s">
        <v>2768</v>
      </c>
      <c r="M4373" t="s">
        <v>2769</v>
      </c>
      <c r="N4373" t="s">
        <v>2770</v>
      </c>
      <c r="O4373" t="s">
        <v>2771</v>
      </c>
      <c r="P4373" t="s">
        <v>2924</v>
      </c>
      <c r="Q4373" t="s">
        <v>2535</v>
      </c>
      <c r="R4373" t="s">
        <v>2542</v>
      </c>
      <c r="S4373" t="s">
        <v>2502</v>
      </c>
      <c r="T4373">
        <v>16.86</v>
      </c>
      <c r="U4373" t="s">
        <v>2705</v>
      </c>
    </row>
    <row r="4374" spans="1:21" x14ac:dyDescent="0.2">
      <c r="A4374" t="s">
        <v>4846</v>
      </c>
      <c r="B4374">
        <v>1039453</v>
      </c>
      <c r="C4374">
        <v>4</v>
      </c>
      <c r="D4374" t="s">
        <v>2502</v>
      </c>
      <c r="E4374" t="s">
        <v>3262</v>
      </c>
      <c r="F4374" s="53">
        <v>2130</v>
      </c>
      <c r="G4374" t="s">
        <v>2613</v>
      </c>
      <c r="H4374">
        <v>98</v>
      </c>
      <c r="I4374" t="s">
        <v>2506</v>
      </c>
      <c r="J4374" t="s">
        <v>3017</v>
      </c>
      <c r="K4374" t="s">
        <v>3018</v>
      </c>
      <c r="L4374" t="s">
        <v>3019</v>
      </c>
      <c r="M4374" t="s">
        <v>3020</v>
      </c>
      <c r="N4374" t="s">
        <v>2511</v>
      </c>
      <c r="O4374" t="s">
        <v>2512</v>
      </c>
      <c r="P4374" t="s">
        <v>2513</v>
      </c>
      <c r="Q4374" t="s">
        <v>3021</v>
      </c>
      <c r="R4374" t="s">
        <v>2502</v>
      </c>
      <c r="S4374" t="s">
        <v>3072</v>
      </c>
      <c r="T4374">
        <v>21.8</v>
      </c>
      <c r="U4374" t="s">
        <v>3263</v>
      </c>
    </row>
    <row r="4375" spans="1:21" x14ac:dyDescent="0.2">
      <c r="A4375" t="s">
        <v>4117</v>
      </c>
      <c r="B4375">
        <v>1039458</v>
      </c>
      <c r="C4375">
        <v>1</v>
      </c>
      <c r="D4375" t="s">
        <v>2502</v>
      </c>
      <c r="E4375" t="s">
        <v>3737</v>
      </c>
      <c r="F4375" s="53">
        <v>4260</v>
      </c>
      <c r="G4375" t="s">
        <v>2613</v>
      </c>
      <c r="H4375" t="s">
        <v>2595</v>
      </c>
      <c r="I4375" t="s">
        <v>2506</v>
      </c>
      <c r="J4375" t="s">
        <v>3017</v>
      </c>
      <c r="K4375" t="s">
        <v>3018</v>
      </c>
      <c r="L4375" t="s">
        <v>3592</v>
      </c>
      <c r="M4375" t="s">
        <v>3593</v>
      </c>
      <c r="N4375" t="s">
        <v>2511</v>
      </c>
      <c r="O4375" t="s">
        <v>2512</v>
      </c>
      <c r="P4375" t="s">
        <v>2781</v>
      </c>
      <c r="Q4375" t="s">
        <v>3848</v>
      </c>
      <c r="R4375" t="s">
        <v>2502</v>
      </c>
      <c r="S4375" t="s">
        <v>2502</v>
      </c>
      <c r="T4375">
        <v>38.49</v>
      </c>
      <c r="U4375" t="s">
        <v>3738</v>
      </c>
    </row>
    <row r="4376" spans="1:21" x14ac:dyDescent="0.2">
      <c r="A4376" t="s">
        <v>5433</v>
      </c>
      <c r="B4376">
        <v>1039461</v>
      </c>
      <c r="C4376">
        <v>6</v>
      </c>
      <c r="D4376" t="s">
        <v>2502</v>
      </c>
      <c r="E4376" t="s">
        <v>2974</v>
      </c>
      <c r="F4376" s="53">
        <v>700</v>
      </c>
      <c r="G4376" t="s">
        <v>2504</v>
      </c>
      <c r="H4376">
        <v>98</v>
      </c>
      <c r="I4376" t="s">
        <v>2518</v>
      </c>
      <c r="J4376" t="s">
        <v>2519</v>
      </c>
      <c r="K4376" t="s">
        <v>2583</v>
      </c>
      <c r="L4376" t="s">
        <v>2649</v>
      </c>
      <c r="M4376" t="s">
        <v>2650</v>
      </c>
      <c r="N4376" t="s">
        <v>2522</v>
      </c>
      <c r="O4376" t="s">
        <v>2523</v>
      </c>
      <c r="P4376" t="s">
        <v>2975</v>
      </c>
      <c r="Q4376" t="s">
        <v>2519</v>
      </c>
      <c r="R4376" t="s">
        <v>2502</v>
      </c>
      <c r="S4376" t="s">
        <v>2973</v>
      </c>
      <c r="T4376">
        <v>148.66999999999999</v>
      </c>
      <c r="U4376" t="s">
        <v>5086</v>
      </c>
    </row>
    <row r="4377" spans="1:21" x14ac:dyDescent="0.2">
      <c r="A4377" t="s">
        <v>10510</v>
      </c>
      <c r="B4377">
        <v>1039486</v>
      </c>
      <c r="C4377">
        <v>60</v>
      </c>
      <c r="D4377" t="s">
        <v>2502</v>
      </c>
      <c r="E4377" t="s">
        <v>2578</v>
      </c>
      <c r="F4377" s="53">
        <v>100</v>
      </c>
      <c r="G4377" t="s">
        <v>10323</v>
      </c>
      <c r="H4377" t="s">
        <v>2635</v>
      </c>
      <c r="I4377" t="s">
        <v>10324</v>
      </c>
      <c r="J4377" t="s">
        <v>2519</v>
      </c>
      <c r="K4377" t="s">
        <v>2569</v>
      </c>
      <c r="L4377" t="s">
        <v>2773</v>
      </c>
      <c r="M4377" t="s">
        <v>2774</v>
      </c>
      <c r="N4377" t="s">
        <v>2511</v>
      </c>
      <c r="O4377" t="s">
        <v>2512</v>
      </c>
      <c r="P4377" t="s">
        <v>2513</v>
      </c>
      <c r="Q4377" t="s">
        <v>2519</v>
      </c>
      <c r="R4377" t="s">
        <v>2502</v>
      </c>
      <c r="S4377" t="s">
        <v>2502</v>
      </c>
      <c r="T4377">
        <v>0</v>
      </c>
      <c r="U4377" t="s">
        <v>89</v>
      </c>
    </row>
    <row r="4378" spans="1:21" x14ac:dyDescent="0.2">
      <c r="A4378" t="s">
        <v>10511</v>
      </c>
      <c r="B4378">
        <v>1039493</v>
      </c>
      <c r="C4378">
        <v>12</v>
      </c>
      <c r="D4378" t="s">
        <v>2502</v>
      </c>
      <c r="E4378" t="s">
        <v>3185</v>
      </c>
      <c r="F4378" s="53">
        <v>750</v>
      </c>
      <c r="G4378" t="s">
        <v>2504</v>
      </c>
      <c r="H4378" t="s">
        <v>9458</v>
      </c>
      <c r="I4378" t="s">
        <v>2528</v>
      </c>
      <c r="J4378" t="s">
        <v>2535</v>
      </c>
      <c r="K4378" t="s">
        <v>2838</v>
      </c>
      <c r="L4378" t="s">
        <v>2844</v>
      </c>
      <c r="M4378" t="s">
        <v>2845</v>
      </c>
      <c r="N4378" t="s">
        <v>2595</v>
      </c>
      <c r="O4378" t="s">
        <v>2596</v>
      </c>
      <c r="P4378" t="s">
        <v>2846</v>
      </c>
      <c r="Q4378" t="s">
        <v>2535</v>
      </c>
      <c r="R4378" t="s">
        <v>2565</v>
      </c>
      <c r="S4378" t="s">
        <v>2502</v>
      </c>
      <c r="T4378">
        <v>20.77</v>
      </c>
      <c r="U4378" t="s">
        <v>2548</v>
      </c>
    </row>
    <row r="4379" spans="1:21" x14ac:dyDescent="0.2">
      <c r="A4379" t="s">
        <v>4847</v>
      </c>
      <c r="B4379">
        <v>1039495</v>
      </c>
      <c r="C4379">
        <v>1</v>
      </c>
      <c r="D4379" t="s">
        <v>2502</v>
      </c>
      <c r="E4379" t="s">
        <v>3910</v>
      </c>
      <c r="F4379" s="53">
        <v>4260</v>
      </c>
      <c r="G4379" t="s">
        <v>2613</v>
      </c>
      <c r="H4379" t="s">
        <v>2559</v>
      </c>
      <c r="I4379" t="s">
        <v>2506</v>
      </c>
      <c r="J4379" t="s">
        <v>2507</v>
      </c>
      <c r="K4379" t="s">
        <v>2529</v>
      </c>
      <c r="L4379" t="s">
        <v>2530</v>
      </c>
      <c r="M4379" t="s">
        <v>2531</v>
      </c>
      <c r="N4379" t="s">
        <v>2511</v>
      </c>
      <c r="O4379" t="s">
        <v>2512</v>
      </c>
      <c r="P4379" t="s">
        <v>2781</v>
      </c>
      <c r="Q4379" t="s">
        <v>3081</v>
      </c>
      <c r="R4379" t="s">
        <v>2502</v>
      </c>
      <c r="S4379" t="s">
        <v>2514</v>
      </c>
      <c r="T4379">
        <v>29.49</v>
      </c>
      <c r="U4379" t="s">
        <v>3910</v>
      </c>
    </row>
    <row r="4380" spans="1:21" x14ac:dyDescent="0.2">
      <c r="A4380" t="s">
        <v>4118</v>
      </c>
      <c r="B4380">
        <v>1039496</v>
      </c>
      <c r="C4380">
        <v>12</v>
      </c>
      <c r="D4380" t="s">
        <v>2818</v>
      </c>
      <c r="E4380" t="s">
        <v>3202</v>
      </c>
      <c r="F4380" s="53">
        <v>750</v>
      </c>
      <c r="G4380" t="s">
        <v>2504</v>
      </c>
      <c r="H4380">
        <v>98</v>
      </c>
      <c r="I4380" t="s">
        <v>2518</v>
      </c>
      <c r="J4380" t="s">
        <v>2535</v>
      </c>
      <c r="K4380" t="s">
        <v>2560</v>
      </c>
      <c r="L4380" t="s">
        <v>2756</v>
      </c>
      <c r="M4380" t="s">
        <v>2757</v>
      </c>
      <c r="N4380" t="s">
        <v>2657</v>
      </c>
      <c r="O4380" t="s">
        <v>2671</v>
      </c>
      <c r="P4380" t="s">
        <v>2820</v>
      </c>
      <c r="Q4380" t="s">
        <v>2535</v>
      </c>
      <c r="R4380" t="s">
        <v>2542</v>
      </c>
      <c r="S4380" t="s">
        <v>2783</v>
      </c>
      <c r="T4380">
        <v>31.14</v>
      </c>
      <c r="U4380" t="s">
        <v>2705</v>
      </c>
    </row>
    <row r="4381" spans="1:21" x14ac:dyDescent="0.2">
      <c r="A4381" t="s">
        <v>10512</v>
      </c>
      <c r="B4381">
        <v>1039501</v>
      </c>
      <c r="C4381">
        <v>6</v>
      </c>
      <c r="D4381" t="s">
        <v>2502</v>
      </c>
      <c r="E4381" t="s">
        <v>3185</v>
      </c>
      <c r="F4381" s="53">
        <v>750</v>
      </c>
      <c r="G4381" t="s">
        <v>2504</v>
      </c>
      <c r="H4381" t="s">
        <v>9481</v>
      </c>
      <c r="I4381" t="s">
        <v>2518</v>
      </c>
      <c r="J4381" t="s">
        <v>2535</v>
      </c>
      <c r="K4381" t="s">
        <v>2838</v>
      </c>
      <c r="L4381" t="s">
        <v>2844</v>
      </c>
      <c r="M4381" t="s">
        <v>2845</v>
      </c>
      <c r="N4381" t="s">
        <v>2657</v>
      </c>
      <c r="O4381" t="s">
        <v>2671</v>
      </c>
      <c r="P4381" t="s">
        <v>2674</v>
      </c>
      <c r="Q4381" t="s">
        <v>2535</v>
      </c>
      <c r="R4381" t="s">
        <v>2836</v>
      </c>
      <c r="S4381" t="s">
        <v>2502</v>
      </c>
      <c r="T4381">
        <v>36.61</v>
      </c>
      <c r="U4381" t="s">
        <v>3430</v>
      </c>
    </row>
    <row r="4382" spans="1:21" x14ac:dyDescent="0.2">
      <c r="A4382" t="s">
        <v>7494</v>
      </c>
      <c r="B4382">
        <v>1039505</v>
      </c>
      <c r="C4382">
        <v>24</v>
      </c>
      <c r="D4382" t="s">
        <v>2502</v>
      </c>
      <c r="E4382" t="s">
        <v>9780</v>
      </c>
      <c r="F4382" s="53">
        <v>473</v>
      </c>
      <c r="G4382" t="s">
        <v>2613</v>
      </c>
      <c r="H4382" t="s">
        <v>3853</v>
      </c>
      <c r="I4382" t="s">
        <v>2528</v>
      </c>
      <c r="J4382" t="s">
        <v>2507</v>
      </c>
      <c r="K4382" t="s">
        <v>2529</v>
      </c>
      <c r="L4382" t="s">
        <v>2530</v>
      </c>
      <c r="M4382" t="s">
        <v>2531</v>
      </c>
      <c r="N4382" t="s">
        <v>2511</v>
      </c>
      <c r="O4382" t="s">
        <v>2512</v>
      </c>
      <c r="P4382" t="s">
        <v>2781</v>
      </c>
      <c r="Q4382" t="s">
        <v>3081</v>
      </c>
      <c r="R4382" t="s">
        <v>2502</v>
      </c>
      <c r="S4382" t="s">
        <v>2514</v>
      </c>
      <c r="T4382">
        <v>4.95</v>
      </c>
      <c r="U4382" t="s">
        <v>9780</v>
      </c>
    </row>
    <row r="4383" spans="1:21" x14ac:dyDescent="0.2">
      <c r="A4383" t="s">
        <v>10513</v>
      </c>
      <c r="B4383">
        <v>1039510</v>
      </c>
      <c r="C4383">
        <v>12</v>
      </c>
      <c r="D4383" t="s">
        <v>2502</v>
      </c>
      <c r="E4383" t="s">
        <v>3185</v>
      </c>
      <c r="F4383" s="53">
        <v>750</v>
      </c>
      <c r="G4383" t="s">
        <v>2504</v>
      </c>
      <c r="H4383" t="s">
        <v>9481</v>
      </c>
      <c r="I4383" t="s">
        <v>2506</v>
      </c>
      <c r="J4383" t="s">
        <v>2535</v>
      </c>
      <c r="K4383" t="s">
        <v>2560</v>
      </c>
      <c r="L4383" t="s">
        <v>2756</v>
      </c>
      <c r="M4383" t="s">
        <v>2757</v>
      </c>
      <c r="N4383" t="s">
        <v>2657</v>
      </c>
      <c r="O4383" t="s">
        <v>2671</v>
      </c>
      <c r="P4383" t="s">
        <v>4644</v>
      </c>
      <c r="Q4383" t="s">
        <v>2535</v>
      </c>
      <c r="R4383" t="s">
        <v>2542</v>
      </c>
      <c r="S4383" t="s">
        <v>2502</v>
      </c>
      <c r="T4383">
        <v>19.149999999999999</v>
      </c>
      <c r="U4383" t="s">
        <v>3430</v>
      </c>
    </row>
    <row r="4384" spans="1:21" x14ac:dyDescent="0.2">
      <c r="A4384" t="s">
        <v>10514</v>
      </c>
      <c r="B4384">
        <v>1039511</v>
      </c>
      <c r="C4384">
        <v>6</v>
      </c>
      <c r="D4384" t="s">
        <v>2502</v>
      </c>
      <c r="E4384" t="s">
        <v>3185</v>
      </c>
      <c r="F4384" s="53">
        <v>750</v>
      </c>
      <c r="G4384" t="s">
        <v>2504</v>
      </c>
      <c r="H4384" t="s">
        <v>9481</v>
      </c>
      <c r="I4384" t="s">
        <v>2528</v>
      </c>
      <c r="J4384" t="s">
        <v>2535</v>
      </c>
      <c r="K4384" t="s">
        <v>2560</v>
      </c>
      <c r="L4384" t="s">
        <v>2756</v>
      </c>
      <c r="M4384" t="s">
        <v>2757</v>
      </c>
      <c r="N4384" t="s">
        <v>2657</v>
      </c>
      <c r="O4384" t="s">
        <v>2671</v>
      </c>
      <c r="P4384" t="s">
        <v>2674</v>
      </c>
      <c r="Q4384" t="s">
        <v>2535</v>
      </c>
      <c r="R4384" t="s">
        <v>2542</v>
      </c>
      <c r="S4384" t="s">
        <v>2502</v>
      </c>
      <c r="T4384">
        <v>20.079999999999998</v>
      </c>
      <c r="U4384" t="s">
        <v>3430</v>
      </c>
    </row>
    <row r="4385" spans="1:21" x14ac:dyDescent="0.2">
      <c r="A4385" t="s">
        <v>10515</v>
      </c>
      <c r="B4385">
        <v>1039512</v>
      </c>
      <c r="C4385">
        <v>6</v>
      </c>
      <c r="D4385" t="s">
        <v>2502</v>
      </c>
      <c r="E4385" t="s">
        <v>3185</v>
      </c>
      <c r="F4385" s="53">
        <v>750</v>
      </c>
      <c r="G4385" t="s">
        <v>2504</v>
      </c>
      <c r="H4385" t="s">
        <v>9481</v>
      </c>
      <c r="I4385" t="s">
        <v>2528</v>
      </c>
      <c r="J4385" t="s">
        <v>2535</v>
      </c>
      <c r="K4385" t="s">
        <v>2560</v>
      </c>
      <c r="L4385" t="s">
        <v>2756</v>
      </c>
      <c r="M4385" t="s">
        <v>2757</v>
      </c>
      <c r="N4385" t="s">
        <v>2657</v>
      </c>
      <c r="O4385" t="s">
        <v>2671</v>
      </c>
      <c r="P4385" t="s">
        <v>2674</v>
      </c>
      <c r="Q4385" t="s">
        <v>2535</v>
      </c>
      <c r="R4385" t="s">
        <v>2542</v>
      </c>
      <c r="S4385" t="s">
        <v>2502</v>
      </c>
      <c r="T4385">
        <v>20.69</v>
      </c>
      <c r="U4385" t="s">
        <v>3430</v>
      </c>
    </row>
    <row r="4386" spans="1:21" x14ac:dyDescent="0.2">
      <c r="A4386" t="s">
        <v>10516</v>
      </c>
      <c r="B4386">
        <v>1039522</v>
      </c>
      <c r="C4386">
        <v>6</v>
      </c>
      <c r="D4386" t="s">
        <v>2502</v>
      </c>
      <c r="E4386" t="s">
        <v>3185</v>
      </c>
      <c r="F4386" s="53">
        <v>750</v>
      </c>
      <c r="G4386" t="s">
        <v>2504</v>
      </c>
      <c r="H4386" t="s">
        <v>9481</v>
      </c>
      <c r="I4386" t="s">
        <v>2528</v>
      </c>
      <c r="J4386" t="s">
        <v>2535</v>
      </c>
      <c r="K4386" t="s">
        <v>2560</v>
      </c>
      <c r="L4386" t="s">
        <v>2736</v>
      </c>
      <c r="M4386" t="s">
        <v>2737</v>
      </c>
      <c r="N4386" t="s">
        <v>2738</v>
      </c>
      <c r="O4386" t="s">
        <v>2739</v>
      </c>
      <c r="P4386" t="s">
        <v>3032</v>
      </c>
      <c r="Q4386" t="s">
        <v>2535</v>
      </c>
      <c r="R4386" t="s">
        <v>2565</v>
      </c>
      <c r="S4386" t="s">
        <v>2502</v>
      </c>
      <c r="T4386">
        <v>22.84</v>
      </c>
      <c r="U4386" t="s">
        <v>3430</v>
      </c>
    </row>
    <row r="4387" spans="1:21" x14ac:dyDescent="0.2">
      <c r="A4387" t="s">
        <v>7495</v>
      </c>
      <c r="B4387">
        <v>1039527</v>
      </c>
      <c r="C4387">
        <v>12</v>
      </c>
      <c r="D4387" t="s">
        <v>2502</v>
      </c>
      <c r="E4387" t="s">
        <v>3619</v>
      </c>
      <c r="F4387" s="53">
        <v>660</v>
      </c>
      <c r="G4387" t="s">
        <v>2504</v>
      </c>
      <c r="H4387" t="s">
        <v>9458</v>
      </c>
      <c r="I4387" t="s">
        <v>2528</v>
      </c>
      <c r="J4387" t="s">
        <v>2507</v>
      </c>
      <c r="K4387" t="s">
        <v>2529</v>
      </c>
      <c r="L4387" t="s">
        <v>2530</v>
      </c>
      <c r="M4387" t="s">
        <v>2531</v>
      </c>
      <c r="N4387" t="s">
        <v>2522</v>
      </c>
      <c r="O4387" t="s">
        <v>2523</v>
      </c>
      <c r="P4387" t="s">
        <v>2524</v>
      </c>
      <c r="Q4387" t="s">
        <v>2507</v>
      </c>
      <c r="R4387" t="s">
        <v>2502</v>
      </c>
      <c r="S4387" t="s">
        <v>2949</v>
      </c>
      <c r="T4387">
        <v>15.84</v>
      </c>
      <c r="U4387" t="s">
        <v>2526</v>
      </c>
    </row>
    <row r="4388" spans="1:21" x14ac:dyDescent="0.2">
      <c r="A4388" t="s">
        <v>4465</v>
      </c>
      <c r="B4388">
        <v>1039535</v>
      </c>
      <c r="C4388">
        <v>6</v>
      </c>
      <c r="D4388" t="s">
        <v>2502</v>
      </c>
      <c r="E4388" t="s">
        <v>4671</v>
      </c>
      <c r="F4388" s="53">
        <v>750</v>
      </c>
      <c r="G4388" t="s">
        <v>2504</v>
      </c>
      <c r="H4388">
        <v>98</v>
      </c>
      <c r="I4388" t="s">
        <v>2518</v>
      </c>
      <c r="J4388" t="s">
        <v>2519</v>
      </c>
      <c r="K4388" t="s">
        <v>2887</v>
      </c>
      <c r="L4388" t="s">
        <v>2888</v>
      </c>
      <c r="M4388" t="s">
        <v>2887</v>
      </c>
      <c r="N4388" t="s">
        <v>2511</v>
      </c>
      <c r="O4388" t="s">
        <v>2890</v>
      </c>
      <c r="P4388" t="s">
        <v>2890</v>
      </c>
      <c r="Q4388" t="s">
        <v>2519</v>
      </c>
      <c r="R4388" t="s">
        <v>2502</v>
      </c>
      <c r="S4388" t="s">
        <v>2525</v>
      </c>
      <c r="T4388">
        <v>59.46</v>
      </c>
      <c r="U4388" t="s">
        <v>5086</v>
      </c>
    </row>
    <row r="4389" spans="1:21" x14ac:dyDescent="0.2">
      <c r="A4389" t="s">
        <v>7496</v>
      </c>
      <c r="B4389">
        <v>1039578</v>
      </c>
      <c r="C4389">
        <v>12</v>
      </c>
      <c r="D4389" t="s">
        <v>2502</v>
      </c>
      <c r="E4389" t="s">
        <v>3185</v>
      </c>
      <c r="F4389" s="53">
        <v>750</v>
      </c>
      <c r="G4389" t="s">
        <v>2504</v>
      </c>
      <c r="H4389" t="s">
        <v>9458</v>
      </c>
      <c r="I4389" t="s">
        <v>2506</v>
      </c>
      <c r="J4389" t="s">
        <v>2535</v>
      </c>
      <c r="K4389" t="s">
        <v>2560</v>
      </c>
      <c r="L4389" t="s">
        <v>3027</v>
      </c>
      <c r="M4389" t="s">
        <v>3028</v>
      </c>
      <c r="N4389" t="s">
        <v>2595</v>
      </c>
      <c r="O4389" t="s">
        <v>2596</v>
      </c>
      <c r="P4389" t="s">
        <v>3444</v>
      </c>
      <c r="Q4389" t="s">
        <v>2535</v>
      </c>
      <c r="R4389" t="s">
        <v>2542</v>
      </c>
      <c r="S4389" t="s">
        <v>2502</v>
      </c>
      <c r="T4389">
        <v>18.3</v>
      </c>
      <c r="U4389" t="s">
        <v>3430</v>
      </c>
    </row>
    <row r="4390" spans="1:21" x14ac:dyDescent="0.2">
      <c r="A4390" t="s">
        <v>7497</v>
      </c>
      <c r="B4390">
        <v>1039579</v>
      </c>
      <c r="C4390">
        <v>12</v>
      </c>
      <c r="D4390" t="s">
        <v>2502</v>
      </c>
      <c r="E4390" t="s">
        <v>3185</v>
      </c>
      <c r="F4390" s="53">
        <v>750</v>
      </c>
      <c r="G4390" t="s">
        <v>2504</v>
      </c>
      <c r="H4390" t="s">
        <v>9458</v>
      </c>
      <c r="I4390" t="s">
        <v>2506</v>
      </c>
      <c r="J4390" t="s">
        <v>2535</v>
      </c>
      <c r="K4390" t="s">
        <v>2560</v>
      </c>
      <c r="L4390" t="s">
        <v>3027</v>
      </c>
      <c r="M4390" t="s">
        <v>3028</v>
      </c>
      <c r="N4390" t="s">
        <v>2595</v>
      </c>
      <c r="O4390" t="s">
        <v>2596</v>
      </c>
      <c r="P4390" t="s">
        <v>3444</v>
      </c>
      <c r="Q4390" t="s">
        <v>2535</v>
      </c>
      <c r="R4390" t="s">
        <v>2565</v>
      </c>
      <c r="S4390" t="s">
        <v>2502</v>
      </c>
      <c r="T4390">
        <v>18.25</v>
      </c>
      <c r="U4390" t="s">
        <v>3430</v>
      </c>
    </row>
    <row r="4391" spans="1:21" x14ac:dyDescent="0.2">
      <c r="A4391" t="s">
        <v>4119</v>
      </c>
      <c r="B4391">
        <v>1039583</v>
      </c>
      <c r="C4391">
        <v>12</v>
      </c>
      <c r="D4391" t="s">
        <v>2502</v>
      </c>
      <c r="E4391" t="s">
        <v>3719</v>
      </c>
      <c r="F4391" s="53">
        <v>750</v>
      </c>
      <c r="G4391" t="s">
        <v>2504</v>
      </c>
      <c r="H4391" t="s">
        <v>2559</v>
      </c>
      <c r="I4391" t="s">
        <v>2528</v>
      </c>
      <c r="J4391" t="s">
        <v>2519</v>
      </c>
      <c r="K4391" t="s">
        <v>2583</v>
      </c>
      <c r="L4391" t="s">
        <v>2630</v>
      </c>
      <c r="M4391" t="s">
        <v>2631</v>
      </c>
      <c r="N4391" t="s">
        <v>2511</v>
      </c>
      <c r="O4391" t="s">
        <v>2512</v>
      </c>
      <c r="P4391" t="s">
        <v>2781</v>
      </c>
      <c r="Q4391" t="s">
        <v>3497</v>
      </c>
      <c r="R4391" t="s">
        <v>2502</v>
      </c>
      <c r="S4391" t="s">
        <v>2589</v>
      </c>
      <c r="T4391">
        <v>40.99</v>
      </c>
      <c r="U4391" t="s">
        <v>3664</v>
      </c>
    </row>
    <row r="4392" spans="1:21" x14ac:dyDescent="0.2">
      <c r="A4392" t="s">
        <v>4120</v>
      </c>
      <c r="B4392">
        <v>1039586</v>
      </c>
      <c r="C4392">
        <v>1</v>
      </c>
      <c r="D4392" t="s">
        <v>2502</v>
      </c>
      <c r="E4392" t="s">
        <v>2933</v>
      </c>
      <c r="F4392" s="53">
        <v>7100</v>
      </c>
      <c r="G4392" t="s">
        <v>2613</v>
      </c>
      <c r="H4392" t="s">
        <v>2635</v>
      </c>
      <c r="I4392" t="s">
        <v>2506</v>
      </c>
      <c r="J4392" t="s">
        <v>2507</v>
      </c>
      <c r="K4392" t="s">
        <v>2508</v>
      </c>
      <c r="L4392" t="s">
        <v>2509</v>
      </c>
      <c r="M4392" t="s">
        <v>2510</v>
      </c>
      <c r="N4392" t="s">
        <v>2511</v>
      </c>
      <c r="O4392" t="s">
        <v>2512</v>
      </c>
      <c r="P4392" t="s">
        <v>2577</v>
      </c>
      <c r="Q4392" t="s">
        <v>2507</v>
      </c>
      <c r="R4392" t="s">
        <v>2502</v>
      </c>
      <c r="S4392" t="s">
        <v>2898</v>
      </c>
      <c r="T4392">
        <v>44.49</v>
      </c>
      <c r="U4392" t="s">
        <v>2515</v>
      </c>
    </row>
    <row r="4393" spans="1:21" x14ac:dyDescent="0.2">
      <c r="A4393" t="s">
        <v>7498</v>
      </c>
      <c r="B4393">
        <v>1039599</v>
      </c>
      <c r="C4393">
        <v>24</v>
      </c>
      <c r="D4393" t="s">
        <v>2502</v>
      </c>
      <c r="E4393" t="s">
        <v>3185</v>
      </c>
      <c r="F4393" s="53">
        <v>473</v>
      </c>
      <c r="G4393" t="s">
        <v>2613</v>
      </c>
      <c r="H4393" t="s">
        <v>9458</v>
      </c>
      <c r="I4393" t="s">
        <v>2528</v>
      </c>
      <c r="J4393" t="s">
        <v>2507</v>
      </c>
      <c r="K4393" t="s">
        <v>2529</v>
      </c>
      <c r="L4393" t="s">
        <v>2530</v>
      </c>
      <c r="M4393" t="s">
        <v>2531</v>
      </c>
      <c r="N4393" t="s">
        <v>2511</v>
      </c>
      <c r="O4393" t="s">
        <v>2512</v>
      </c>
      <c r="P4393" t="s">
        <v>2577</v>
      </c>
      <c r="Q4393" t="s">
        <v>2507</v>
      </c>
      <c r="R4393" t="s">
        <v>3173</v>
      </c>
      <c r="S4393" t="s">
        <v>2502</v>
      </c>
      <c r="T4393">
        <v>6.62</v>
      </c>
      <c r="U4393" t="s">
        <v>3430</v>
      </c>
    </row>
    <row r="4394" spans="1:21" x14ac:dyDescent="0.2">
      <c r="A4394" t="s">
        <v>7499</v>
      </c>
      <c r="B4394">
        <v>1039603</v>
      </c>
      <c r="C4394">
        <v>6</v>
      </c>
      <c r="D4394" t="s">
        <v>2502</v>
      </c>
      <c r="E4394" t="s">
        <v>9781</v>
      </c>
      <c r="F4394" s="53">
        <v>750</v>
      </c>
      <c r="G4394" t="s">
        <v>2504</v>
      </c>
      <c r="H4394" t="s">
        <v>9458</v>
      </c>
      <c r="I4394" t="s">
        <v>2506</v>
      </c>
      <c r="J4394" t="s">
        <v>2535</v>
      </c>
      <c r="K4394" t="s">
        <v>2560</v>
      </c>
      <c r="L4394" t="s">
        <v>2736</v>
      </c>
      <c r="M4394" t="s">
        <v>2737</v>
      </c>
      <c r="N4394" t="s">
        <v>2738</v>
      </c>
      <c r="O4394" t="s">
        <v>2739</v>
      </c>
      <c r="P4394" t="s">
        <v>2740</v>
      </c>
      <c r="Q4394" t="s">
        <v>2535</v>
      </c>
      <c r="R4394" t="s">
        <v>2836</v>
      </c>
      <c r="S4394" t="s">
        <v>2502</v>
      </c>
      <c r="T4394">
        <v>14.34</v>
      </c>
      <c r="U4394" t="s">
        <v>10307</v>
      </c>
    </row>
    <row r="4395" spans="1:21" x14ac:dyDescent="0.2">
      <c r="A4395" t="s">
        <v>7500</v>
      </c>
      <c r="B4395">
        <v>1039611</v>
      </c>
      <c r="C4395">
        <v>24</v>
      </c>
      <c r="D4395" t="s">
        <v>2502</v>
      </c>
      <c r="E4395" t="s">
        <v>3185</v>
      </c>
      <c r="F4395" s="53">
        <v>440</v>
      </c>
      <c r="G4395" t="s">
        <v>2613</v>
      </c>
      <c r="H4395" t="s">
        <v>9458</v>
      </c>
      <c r="I4395" t="s">
        <v>2528</v>
      </c>
      <c r="J4395" t="s">
        <v>2507</v>
      </c>
      <c r="K4395" t="s">
        <v>2529</v>
      </c>
      <c r="L4395" t="s">
        <v>2530</v>
      </c>
      <c r="M4395" t="s">
        <v>2531</v>
      </c>
      <c r="N4395" t="s">
        <v>2586</v>
      </c>
      <c r="O4395" t="s">
        <v>2601</v>
      </c>
      <c r="P4395" t="s">
        <v>2601</v>
      </c>
      <c r="Q4395" t="s">
        <v>2507</v>
      </c>
      <c r="R4395" t="s">
        <v>4657</v>
      </c>
      <c r="S4395" t="s">
        <v>2502</v>
      </c>
      <c r="T4395">
        <v>5.72</v>
      </c>
      <c r="U4395" t="s">
        <v>3430</v>
      </c>
    </row>
    <row r="4396" spans="1:21" x14ac:dyDescent="0.2">
      <c r="A4396" t="s">
        <v>4466</v>
      </c>
      <c r="B4396">
        <v>1039629</v>
      </c>
      <c r="C4396">
        <v>12</v>
      </c>
      <c r="D4396" t="s">
        <v>3247</v>
      </c>
      <c r="E4396" t="s">
        <v>9782</v>
      </c>
      <c r="F4396" s="53">
        <v>750</v>
      </c>
      <c r="G4396" t="s">
        <v>2504</v>
      </c>
      <c r="H4396" t="s">
        <v>2635</v>
      </c>
      <c r="I4396" t="s">
        <v>2506</v>
      </c>
      <c r="J4396" t="s">
        <v>2535</v>
      </c>
      <c r="K4396" t="s">
        <v>2560</v>
      </c>
      <c r="L4396" t="s">
        <v>2953</v>
      </c>
      <c r="M4396" t="s">
        <v>2954</v>
      </c>
      <c r="N4396" t="s">
        <v>4673</v>
      </c>
      <c r="O4396" t="s">
        <v>3944</v>
      </c>
      <c r="P4396" t="s">
        <v>3944</v>
      </c>
      <c r="Q4396" t="s">
        <v>2535</v>
      </c>
      <c r="R4396" t="s">
        <v>2542</v>
      </c>
      <c r="S4396" t="s">
        <v>2783</v>
      </c>
      <c r="T4396">
        <v>18.829999999999998</v>
      </c>
      <c r="U4396" t="s">
        <v>4674</v>
      </c>
    </row>
    <row r="4397" spans="1:21" x14ac:dyDescent="0.2">
      <c r="A4397" t="s">
        <v>4467</v>
      </c>
      <c r="B4397">
        <v>1039630</v>
      </c>
      <c r="C4397">
        <v>6</v>
      </c>
      <c r="D4397" t="s">
        <v>3247</v>
      </c>
      <c r="E4397" t="s">
        <v>9782</v>
      </c>
      <c r="F4397" s="53">
        <v>750</v>
      </c>
      <c r="G4397" t="s">
        <v>2504</v>
      </c>
      <c r="H4397" t="s">
        <v>2635</v>
      </c>
      <c r="I4397" t="s">
        <v>2528</v>
      </c>
      <c r="J4397" t="s">
        <v>2535</v>
      </c>
      <c r="K4397" t="s">
        <v>2560</v>
      </c>
      <c r="L4397" t="s">
        <v>2953</v>
      </c>
      <c r="M4397" t="s">
        <v>2954</v>
      </c>
      <c r="N4397" t="s">
        <v>4673</v>
      </c>
      <c r="O4397" t="s">
        <v>3944</v>
      </c>
      <c r="P4397" t="s">
        <v>3944</v>
      </c>
      <c r="Q4397" t="s">
        <v>2535</v>
      </c>
      <c r="R4397" t="s">
        <v>2542</v>
      </c>
      <c r="S4397" t="s">
        <v>2543</v>
      </c>
      <c r="T4397">
        <v>23.78</v>
      </c>
      <c r="U4397" t="s">
        <v>4674</v>
      </c>
    </row>
    <row r="4398" spans="1:21" x14ac:dyDescent="0.2">
      <c r="A4398" t="s">
        <v>4468</v>
      </c>
      <c r="B4398">
        <v>1039631</v>
      </c>
      <c r="C4398">
        <v>6</v>
      </c>
      <c r="D4398" t="s">
        <v>3247</v>
      </c>
      <c r="E4398" t="s">
        <v>3185</v>
      </c>
      <c r="F4398" s="53">
        <v>750</v>
      </c>
      <c r="G4398" t="s">
        <v>2504</v>
      </c>
      <c r="H4398">
        <v>98</v>
      </c>
      <c r="I4398" t="s">
        <v>2518</v>
      </c>
      <c r="J4398" t="s">
        <v>2535</v>
      </c>
      <c r="K4398" t="s">
        <v>2560</v>
      </c>
      <c r="L4398" t="s">
        <v>2953</v>
      </c>
      <c r="M4398" t="s">
        <v>2954</v>
      </c>
      <c r="N4398" t="s">
        <v>4673</v>
      </c>
      <c r="O4398" t="s">
        <v>3944</v>
      </c>
      <c r="P4398" t="s">
        <v>3944</v>
      </c>
      <c r="Q4398" t="s">
        <v>2535</v>
      </c>
      <c r="R4398" t="s">
        <v>2542</v>
      </c>
      <c r="S4398" t="s">
        <v>2543</v>
      </c>
      <c r="T4398">
        <v>28.72</v>
      </c>
      <c r="U4398" t="s">
        <v>4674</v>
      </c>
    </row>
    <row r="4399" spans="1:21" x14ac:dyDescent="0.2">
      <c r="A4399" t="s">
        <v>4469</v>
      </c>
      <c r="B4399">
        <v>1039632</v>
      </c>
      <c r="C4399">
        <v>6</v>
      </c>
      <c r="D4399" t="s">
        <v>3491</v>
      </c>
      <c r="E4399" t="s">
        <v>3185</v>
      </c>
      <c r="F4399" s="53">
        <v>750</v>
      </c>
      <c r="G4399" t="s">
        <v>2504</v>
      </c>
      <c r="H4399" t="s">
        <v>2963</v>
      </c>
      <c r="I4399" t="s">
        <v>2518</v>
      </c>
      <c r="J4399" t="s">
        <v>2535</v>
      </c>
      <c r="K4399" t="s">
        <v>2560</v>
      </c>
      <c r="L4399" t="s">
        <v>2953</v>
      </c>
      <c r="M4399" t="s">
        <v>2954</v>
      </c>
      <c r="N4399" t="s">
        <v>4673</v>
      </c>
      <c r="O4399" t="s">
        <v>3944</v>
      </c>
      <c r="P4399" t="s">
        <v>3944</v>
      </c>
      <c r="Q4399" t="s">
        <v>2535</v>
      </c>
      <c r="R4399" t="s">
        <v>2542</v>
      </c>
      <c r="S4399" t="s">
        <v>2543</v>
      </c>
      <c r="T4399">
        <v>31.71</v>
      </c>
      <c r="U4399" t="s">
        <v>4674</v>
      </c>
    </row>
    <row r="4400" spans="1:21" x14ac:dyDescent="0.2">
      <c r="A4400" t="s">
        <v>4470</v>
      </c>
      <c r="B4400">
        <v>1039633</v>
      </c>
      <c r="C4400">
        <v>6</v>
      </c>
      <c r="D4400" t="s">
        <v>3247</v>
      </c>
      <c r="E4400" t="s">
        <v>9782</v>
      </c>
      <c r="F4400" s="53">
        <v>750</v>
      </c>
      <c r="G4400" t="s">
        <v>2504</v>
      </c>
      <c r="H4400">
        <v>98</v>
      </c>
      <c r="I4400" t="s">
        <v>2518</v>
      </c>
      <c r="J4400" t="s">
        <v>2535</v>
      </c>
      <c r="K4400" t="s">
        <v>2560</v>
      </c>
      <c r="L4400" t="s">
        <v>2953</v>
      </c>
      <c r="M4400" t="s">
        <v>2954</v>
      </c>
      <c r="N4400" t="s">
        <v>4673</v>
      </c>
      <c r="O4400" t="s">
        <v>3944</v>
      </c>
      <c r="P4400" t="s">
        <v>3944</v>
      </c>
      <c r="Q4400" t="s">
        <v>2535</v>
      </c>
      <c r="R4400" t="s">
        <v>2542</v>
      </c>
      <c r="S4400" t="s">
        <v>2543</v>
      </c>
      <c r="T4400">
        <v>37.659999999999997</v>
      </c>
      <c r="U4400" t="s">
        <v>4674</v>
      </c>
    </row>
    <row r="4401" spans="1:21" x14ac:dyDescent="0.2">
      <c r="A4401" t="s">
        <v>7501</v>
      </c>
      <c r="B4401">
        <v>1039663</v>
      </c>
      <c r="C4401">
        <v>1</v>
      </c>
      <c r="D4401" t="s">
        <v>2502</v>
      </c>
      <c r="E4401" t="s">
        <v>157</v>
      </c>
      <c r="F4401" s="53">
        <v>8520</v>
      </c>
      <c r="G4401" t="s">
        <v>2613</v>
      </c>
      <c r="H4401" t="s">
        <v>9458</v>
      </c>
      <c r="I4401" t="s">
        <v>2576</v>
      </c>
      <c r="J4401" t="s">
        <v>2507</v>
      </c>
      <c r="K4401" t="s">
        <v>2529</v>
      </c>
      <c r="L4401" t="s">
        <v>2530</v>
      </c>
      <c r="M4401" t="s">
        <v>2531</v>
      </c>
      <c r="N4401" t="s">
        <v>2511</v>
      </c>
      <c r="O4401" t="s">
        <v>2512</v>
      </c>
      <c r="P4401" t="s">
        <v>2577</v>
      </c>
      <c r="Q4401" t="s">
        <v>2507</v>
      </c>
      <c r="R4401" t="s">
        <v>9518</v>
      </c>
      <c r="S4401" t="s">
        <v>2502</v>
      </c>
      <c r="T4401">
        <v>37.159999999999997</v>
      </c>
      <c r="U4401" t="s">
        <v>157</v>
      </c>
    </row>
    <row r="4402" spans="1:21" x14ac:dyDescent="0.2">
      <c r="A4402" t="s">
        <v>4121</v>
      </c>
      <c r="B4402">
        <v>1039664</v>
      </c>
      <c r="C4402">
        <v>4</v>
      </c>
      <c r="D4402" t="s">
        <v>2502</v>
      </c>
      <c r="E4402" t="s">
        <v>3836</v>
      </c>
      <c r="F4402" s="53">
        <v>2130</v>
      </c>
      <c r="G4402" t="s">
        <v>2613</v>
      </c>
      <c r="H4402" t="s">
        <v>2517</v>
      </c>
      <c r="I4402" t="s">
        <v>2528</v>
      </c>
      <c r="J4402" t="s">
        <v>3017</v>
      </c>
      <c r="K4402" t="s">
        <v>3158</v>
      </c>
      <c r="L4402" t="s">
        <v>3159</v>
      </c>
      <c r="M4402" t="s">
        <v>3160</v>
      </c>
      <c r="N4402" t="s">
        <v>2511</v>
      </c>
      <c r="O4402" t="s">
        <v>2512</v>
      </c>
      <c r="P4402" t="s">
        <v>2781</v>
      </c>
      <c r="Q4402" t="s">
        <v>3563</v>
      </c>
      <c r="R4402" t="s">
        <v>2502</v>
      </c>
      <c r="S4402" t="s">
        <v>3161</v>
      </c>
      <c r="T4402">
        <v>21.99</v>
      </c>
      <c r="U4402" t="s">
        <v>3458</v>
      </c>
    </row>
    <row r="4403" spans="1:21" x14ac:dyDescent="0.2">
      <c r="A4403" t="s">
        <v>7502</v>
      </c>
      <c r="B4403">
        <v>1039666</v>
      </c>
      <c r="C4403">
        <v>24</v>
      </c>
      <c r="D4403" t="s">
        <v>2502</v>
      </c>
      <c r="E4403" t="s">
        <v>3795</v>
      </c>
      <c r="F4403" s="53">
        <v>473</v>
      </c>
      <c r="G4403" t="s">
        <v>2613</v>
      </c>
      <c r="H4403">
        <v>98</v>
      </c>
      <c r="I4403" t="s">
        <v>2528</v>
      </c>
      <c r="J4403" t="s">
        <v>2507</v>
      </c>
      <c r="K4403" t="s">
        <v>2529</v>
      </c>
      <c r="L4403" t="s">
        <v>2530</v>
      </c>
      <c r="M4403" t="s">
        <v>2531</v>
      </c>
      <c r="N4403" t="s">
        <v>2511</v>
      </c>
      <c r="O4403" t="s">
        <v>2512</v>
      </c>
      <c r="P4403" t="s">
        <v>2781</v>
      </c>
      <c r="Q4403" t="s">
        <v>3081</v>
      </c>
      <c r="R4403" t="s">
        <v>2502</v>
      </c>
      <c r="S4403" t="s">
        <v>3082</v>
      </c>
      <c r="T4403">
        <v>4.95</v>
      </c>
      <c r="U4403" t="s">
        <v>3796</v>
      </c>
    </row>
    <row r="4404" spans="1:21" x14ac:dyDescent="0.2">
      <c r="A4404" t="s">
        <v>4122</v>
      </c>
      <c r="B4404">
        <v>1039667</v>
      </c>
      <c r="C4404">
        <v>4</v>
      </c>
      <c r="D4404" t="s">
        <v>2502</v>
      </c>
      <c r="E4404" t="s">
        <v>3811</v>
      </c>
      <c r="F4404" s="53">
        <v>2130</v>
      </c>
      <c r="G4404" t="s">
        <v>2613</v>
      </c>
      <c r="H4404">
        <v>98</v>
      </c>
      <c r="I4404" t="s">
        <v>2506</v>
      </c>
      <c r="J4404" t="s">
        <v>3017</v>
      </c>
      <c r="K4404" t="s">
        <v>3018</v>
      </c>
      <c r="L4404" t="s">
        <v>3921</v>
      </c>
      <c r="M4404" t="s">
        <v>3922</v>
      </c>
      <c r="N4404" t="s">
        <v>2511</v>
      </c>
      <c r="O4404" t="s">
        <v>2512</v>
      </c>
      <c r="P4404" t="s">
        <v>2781</v>
      </c>
      <c r="Q4404" t="s">
        <v>3848</v>
      </c>
      <c r="R4404" t="s">
        <v>2502</v>
      </c>
      <c r="S4404" t="s">
        <v>3382</v>
      </c>
      <c r="T4404">
        <v>21.8</v>
      </c>
      <c r="U4404" t="s">
        <v>3812</v>
      </c>
    </row>
    <row r="4405" spans="1:21" x14ac:dyDescent="0.2">
      <c r="A4405" t="s">
        <v>4471</v>
      </c>
      <c r="B4405">
        <v>1039678</v>
      </c>
      <c r="C4405">
        <v>12</v>
      </c>
      <c r="D4405" t="s">
        <v>2798</v>
      </c>
      <c r="E4405" t="s">
        <v>4675</v>
      </c>
      <c r="F4405" s="53">
        <v>750</v>
      </c>
      <c r="G4405" t="s">
        <v>2504</v>
      </c>
      <c r="H4405" t="s">
        <v>2550</v>
      </c>
      <c r="I4405" t="s">
        <v>2518</v>
      </c>
      <c r="J4405" t="s">
        <v>2535</v>
      </c>
      <c r="K4405" t="s">
        <v>2560</v>
      </c>
      <c r="L4405" t="s">
        <v>2776</v>
      </c>
      <c r="M4405" t="s">
        <v>2777</v>
      </c>
      <c r="N4405" t="s">
        <v>2586</v>
      </c>
      <c r="O4405" t="s">
        <v>2587</v>
      </c>
      <c r="P4405" t="s">
        <v>2778</v>
      </c>
      <c r="Q4405" t="s">
        <v>2535</v>
      </c>
      <c r="R4405" t="s">
        <v>2542</v>
      </c>
      <c r="S4405" t="s">
        <v>2783</v>
      </c>
      <c r="T4405">
        <v>30.99</v>
      </c>
      <c r="U4405" t="s">
        <v>5607</v>
      </c>
    </row>
    <row r="4406" spans="1:21" x14ac:dyDescent="0.2">
      <c r="A4406" t="s">
        <v>7503</v>
      </c>
      <c r="B4406">
        <v>1039680</v>
      </c>
      <c r="C4406">
        <v>24</v>
      </c>
      <c r="D4406" t="s">
        <v>2502</v>
      </c>
      <c r="E4406" t="s">
        <v>3619</v>
      </c>
      <c r="F4406" s="53">
        <v>500</v>
      </c>
      <c r="G4406" t="s">
        <v>2613</v>
      </c>
      <c r="H4406" t="s">
        <v>9458</v>
      </c>
      <c r="I4406" t="s">
        <v>2576</v>
      </c>
      <c r="J4406" t="s">
        <v>2507</v>
      </c>
      <c r="K4406" t="s">
        <v>2529</v>
      </c>
      <c r="L4406" t="s">
        <v>2530</v>
      </c>
      <c r="M4406" t="s">
        <v>2531</v>
      </c>
      <c r="N4406" t="s">
        <v>2522</v>
      </c>
      <c r="O4406" t="s">
        <v>2523</v>
      </c>
      <c r="P4406" t="s">
        <v>2524</v>
      </c>
      <c r="Q4406" t="s">
        <v>2507</v>
      </c>
      <c r="R4406" t="s">
        <v>2502</v>
      </c>
      <c r="S4406" t="s">
        <v>2949</v>
      </c>
      <c r="T4406">
        <v>3.65</v>
      </c>
      <c r="U4406" t="s">
        <v>2526</v>
      </c>
    </row>
    <row r="4407" spans="1:21" x14ac:dyDescent="0.2">
      <c r="A4407" t="s">
        <v>4472</v>
      </c>
      <c r="B4407">
        <v>1039701</v>
      </c>
      <c r="C4407">
        <v>12</v>
      </c>
      <c r="D4407" t="s">
        <v>2533</v>
      </c>
      <c r="E4407" t="s">
        <v>9783</v>
      </c>
      <c r="F4407" s="53">
        <v>750</v>
      </c>
      <c r="G4407" t="s">
        <v>2504</v>
      </c>
      <c r="H4407" t="s">
        <v>2550</v>
      </c>
      <c r="I4407" t="s">
        <v>2506</v>
      </c>
      <c r="J4407" t="s">
        <v>2535</v>
      </c>
      <c r="K4407" t="s">
        <v>2560</v>
      </c>
      <c r="L4407" t="s">
        <v>2726</v>
      </c>
      <c r="M4407" t="s">
        <v>2727</v>
      </c>
      <c r="N4407" t="s">
        <v>2539</v>
      </c>
      <c r="O4407" t="s">
        <v>2540</v>
      </c>
      <c r="P4407" t="s">
        <v>3277</v>
      </c>
      <c r="Q4407" t="s">
        <v>2535</v>
      </c>
      <c r="R4407" t="s">
        <v>2542</v>
      </c>
      <c r="S4407" t="s">
        <v>2783</v>
      </c>
      <c r="T4407">
        <v>19.420000000000002</v>
      </c>
      <c r="U4407" t="s">
        <v>2731</v>
      </c>
    </row>
    <row r="4408" spans="1:21" x14ac:dyDescent="0.2">
      <c r="A4408" t="s">
        <v>4123</v>
      </c>
      <c r="B4408">
        <v>1039702</v>
      </c>
      <c r="C4408">
        <v>24</v>
      </c>
      <c r="D4408" t="s">
        <v>2502</v>
      </c>
      <c r="E4408" t="s">
        <v>3903</v>
      </c>
      <c r="F4408" s="53">
        <v>473</v>
      </c>
      <c r="G4408" t="s">
        <v>2613</v>
      </c>
      <c r="H4408" t="s">
        <v>2555</v>
      </c>
      <c r="I4408" t="s">
        <v>2528</v>
      </c>
      <c r="J4408" t="s">
        <v>3017</v>
      </c>
      <c r="K4408" t="s">
        <v>3158</v>
      </c>
      <c r="L4408" t="s">
        <v>3159</v>
      </c>
      <c r="M4408" t="s">
        <v>3160</v>
      </c>
      <c r="N4408" t="s">
        <v>2511</v>
      </c>
      <c r="O4408" t="s">
        <v>2512</v>
      </c>
      <c r="P4408" t="s">
        <v>2781</v>
      </c>
      <c r="Q4408" t="s">
        <v>3563</v>
      </c>
      <c r="R4408" t="s">
        <v>2502</v>
      </c>
      <c r="S4408" t="s">
        <v>3161</v>
      </c>
      <c r="T4408">
        <v>6.22</v>
      </c>
      <c r="U4408" t="s">
        <v>3904</v>
      </c>
    </row>
    <row r="4409" spans="1:21" x14ac:dyDescent="0.2">
      <c r="A4409" t="s">
        <v>7504</v>
      </c>
      <c r="B4409">
        <v>1039706</v>
      </c>
      <c r="C4409">
        <v>12</v>
      </c>
      <c r="D4409" t="s">
        <v>2502</v>
      </c>
      <c r="E4409" t="s">
        <v>3185</v>
      </c>
      <c r="F4409" s="53">
        <v>750</v>
      </c>
      <c r="G4409" t="s">
        <v>2504</v>
      </c>
      <c r="H4409" t="s">
        <v>9458</v>
      </c>
      <c r="I4409" t="s">
        <v>2506</v>
      </c>
      <c r="J4409" t="s">
        <v>2519</v>
      </c>
      <c r="K4409" t="s">
        <v>2887</v>
      </c>
      <c r="L4409" t="s">
        <v>2888</v>
      </c>
      <c r="M4409" t="s">
        <v>2887</v>
      </c>
      <c r="N4409" t="s">
        <v>2586</v>
      </c>
      <c r="O4409" t="s">
        <v>2890</v>
      </c>
      <c r="P4409" t="s">
        <v>2890</v>
      </c>
      <c r="Q4409" t="s">
        <v>2519</v>
      </c>
      <c r="R4409" t="s">
        <v>3219</v>
      </c>
      <c r="S4409" t="s">
        <v>2502</v>
      </c>
      <c r="T4409">
        <v>37.869999999999997</v>
      </c>
      <c r="U4409" t="s">
        <v>2556</v>
      </c>
    </row>
    <row r="4410" spans="1:21" x14ac:dyDescent="0.2">
      <c r="A4410" t="s">
        <v>4473</v>
      </c>
      <c r="B4410">
        <v>1039708</v>
      </c>
      <c r="C4410">
        <v>12</v>
      </c>
      <c r="D4410" t="s">
        <v>3010</v>
      </c>
      <c r="E4410" t="s">
        <v>9784</v>
      </c>
      <c r="F4410" s="53">
        <v>750</v>
      </c>
      <c r="G4410" t="s">
        <v>2504</v>
      </c>
      <c r="H4410" t="s">
        <v>3188</v>
      </c>
      <c r="I4410" t="s">
        <v>2528</v>
      </c>
      <c r="J4410" t="s">
        <v>2535</v>
      </c>
      <c r="K4410" t="s">
        <v>2560</v>
      </c>
      <c r="L4410" t="s">
        <v>2768</v>
      </c>
      <c r="M4410" t="s">
        <v>2769</v>
      </c>
      <c r="N4410" t="s">
        <v>2770</v>
      </c>
      <c r="O4410" t="s">
        <v>2771</v>
      </c>
      <c r="P4410" t="s">
        <v>2924</v>
      </c>
      <c r="Q4410" t="s">
        <v>2535</v>
      </c>
      <c r="R4410" t="s">
        <v>2542</v>
      </c>
      <c r="S4410" t="s">
        <v>2543</v>
      </c>
      <c r="T4410">
        <v>21.8</v>
      </c>
      <c r="U4410" t="s">
        <v>2705</v>
      </c>
    </row>
    <row r="4411" spans="1:21" x14ac:dyDescent="0.2">
      <c r="A4411" t="s">
        <v>4124</v>
      </c>
      <c r="B4411">
        <v>1039709</v>
      </c>
      <c r="C4411">
        <v>24</v>
      </c>
      <c r="D4411" t="s">
        <v>2502</v>
      </c>
      <c r="E4411" t="s">
        <v>4134</v>
      </c>
      <c r="F4411" s="53">
        <v>341</v>
      </c>
      <c r="G4411" t="s">
        <v>2504</v>
      </c>
      <c r="H4411">
        <v>98</v>
      </c>
      <c r="I4411" t="s">
        <v>2506</v>
      </c>
      <c r="J4411" t="s">
        <v>3017</v>
      </c>
      <c r="K4411" t="s">
        <v>3018</v>
      </c>
      <c r="L4411" t="s">
        <v>3977</v>
      </c>
      <c r="M4411" t="s">
        <v>3978</v>
      </c>
      <c r="N4411" t="s">
        <v>2511</v>
      </c>
      <c r="O4411" t="s">
        <v>2512</v>
      </c>
      <c r="P4411" t="s">
        <v>2513</v>
      </c>
      <c r="Q4411" t="s">
        <v>3021</v>
      </c>
      <c r="R4411" t="s">
        <v>2502</v>
      </c>
      <c r="S4411" t="s">
        <v>3107</v>
      </c>
      <c r="T4411">
        <v>4.43</v>
      </c>
      <c r="U4411" t="s">
        <v>2705</v>
      </c>
    </row>
    <row r="4412" spans="1:21" x14ac:dyDescent="0.2">
      <c r="A4412" t="s">
        <v>10517</v>
      </c>
      <c r="B4412">
        <v>1039722</v>
      </c>
      <c r="C4412">
        <v>6</v>
      </c>
      <c r="D4412" t="s">
        <v>2502</v>
      </c>
      <c r="E4412" t="s">
        <v>3185</v>
      </c>
      <c r="F4412" s="53">
        <v>750</v>
      </c>
      <c r="G4412" t="s">
        <v>2504</v>
      </c>
      <c r="H4412" t="s">
        <v>9481</v>
      </c>
      <c r="I4412" t="s">
        <v>2518</v>
      </c>
      <c r="J4412" t="s">
        <v>2535</v>
      </c>
      <c r="K4412" t="s">
        <v>2560</v>
      </c>
      <c r="L4412" t="s">
        <v>2726</v>
      </c>
      <c r="M4412" t="s">
        <v>2727</v>
      </c>
      <c r="N4412" t="s">
        <v>2539</v>
      </c>
      <c r="O4412" t="s">
        <v>2540</v>
      </c>
      <c r="P4412" t="s">
        <v>2541</v>
      </c>
      <c r="Q4412" t="s">
        <v>2535</v>
      </c>
      <c r="R4412" t="s">
        <v>2542</v>
      </c>
      <c r="S4412" t="s">
        <v>2502</v>
      </c>
      <c r="T4412">
        <v>33.83</v>
      </c>
      <c r="U4412" t="s">
        <v>3430</v>
      </c>
    </row>
    <row r="4413" spans="1:21" x14ac:dyDescent="0.2">
      <c r="A4413" t="s">
        <v>7505</v>
      </c>
      <c r="B4413">
        <v>1039726</v>
      </c>
      <c r="C4413">
        <v>6</v>
      </c>
      <c r="D4413" t="s">
        <v>2502</v>
      </c>
      <c r="E4413" t="s">
        <v>3185</v>
      </c>
      <c r="F4413" s="53">
        <v>750</v>
      </c>
      <c r="G4413" t="s">
        <v>2504</v>
      </c>
      <c r="H4413" t="s">
        <v>9481</v>
      </c>
      <c r="I4413" t="s">
        <v>2506</v>
      </c>
      <c r="J4413" t="s">
        <v>2535</v>
      </c>
      <c r="K4413" t="s">
        <v>2560</v>
      </c>
      <c r="L4413" t="s">
        <v>2726</v>
      </c>
      <c r="M4413" t="s">
        <v>2727</v>
      </c>
      <c r="N4413" t="s">
        <v>2539</v>
      </c>
      <c r="O4413" t="s">
        <v>2540</v>
      </c>
      <c r="P4413" t="s">
        <v>2541</v>
      </c>
      <c r="Q4413" t="s">
        <v>2535</v>
      </c>
      <c r="R4413" t="s">
        <v>2565</v>
      </c>
      <c r="S4413" t="s">
        <v>2502</v>
      </c>
      <c r="T4413">
        <v>17.43</v>
      </c>
      <c r="U4413" t="s">
        <v>3430</v>
      </c>
    </row>
    <row r="4414" spans="1:21" x14ac:dyDescent="0.2">
      <c r="A4414" t="s">
        <v>10518</v>
      </c>
      <c r="B4414">
        <v>1039729</v>
      </c>
      <c r="C4414">
        <v>12</v>
      </c>
      <c r="D4414" t="s">
        <v>2502</v>
      </c>
      <c r="E4414" t="s">
        <v>3185</v>
      </c>
      <c r="F4414" s="53">
        <v>750</v>
      </c>
      <c r="G4414" t="s">
        <v>2504</v>
      </c>
      <c r="H4414" t="s">
        <v>9481</v>
      </c>
      <c r="I4414" t="s">
        <v>2506</v>
      </c>
      <c r="J4414" t="s">
        <v>2535</v>
      </c>
      <c r="K4414" t="s">
        <v>2560</v>
      </c>
      <c r="L4414" t="s">
        <v>2726</v>
      </c>
      <c r="M4414" t="s">
        <v>2727</v>
      </c>
      <c r="N4414" t="s">
        <v>2539</v>
      </c>
      <c r="O4414" t="s">
        <v>2540</v>
      </c>
      <c r="P4414" t="s">
        <v>2541</v>
      </c>
      <c r="Q4414" t="s">
        <v>2535</v>
      </c>
      <c r="R4414" t="s">
        <v>2565</v>
      </c>
      <c r="S4414" t="s">
        <v>2502</v>
      </c>
      <c r="T4414">
        <v>11.11</v>
      </c>
      <c r="U4414" t="s">
        <v>3430</v>
      </c>
    </row>
    <row r="4415" spans="1:21" x14ac:dyDescent="0.2">
      <c r="A4415" t="s">
        <v>4474</v>
      </c>
      <c r="B4415">
        <v>1039739</v>
      </c>
      <c r="C4415">
        <v>12</v>
      </c>
      <c r="D4415" t="s">
        <v>2502</v>
      </c>
      <c r="E4415" t="s">
        <v>4676</v>
      </c>
      <c r="F4415" s="53">
        <v>750</v>
      </c>
      <c r="G4415" t="s">
        <v>2504</v>
      </c>
      <c r="H4415" t="s">
        <v>2635</v>
      </c>
      <c r="I4415" t="s">
        <v>2528</v>
      </c>
      <c r="J4415" t="s">
        <v>2519</v>
      </c>
      <c r="K4415" t="s">
        <v>2569</v>
      </c>
      <c r="L4415" t="s">
        <v>2570</v>
      </c>
      <c r="M4415" t="s">
        <v>2569</v>
      </c>
      <c r="N4415" t="s">
        <v>2511</v>
      </c>
      <c r="O4415" t="s">
        <v>3838</v>
      </c>
      <c r="P4415" t="s">
        <v>3838</v>
      </c>
      <c r="Q4415" t="s">
        <v>2519</v>
      </c>
      <c r="R4415" t="s">
        <v>2502</v>
      </c>
      <c r="S4415" t="s">
        <v>2525</v>
      </c>
      <c r="T4415">
        <v>42.78</v>
      </c>
      <c r="U4415" t="s">
        <v>4677</v>
      </c>
    </row>
    <row r="4416" spans="1:21" x14ac:dyDescent="0.2">
      <c r="A4416" t="s">
        <v>4125</v>
      </c>
      <c r="B4416">
        <v>1039741</v>
      </c>
      <c r="C4416">
        <v>4</v>
      </c>
      <c r="D4416" t="s">
        <v>2754</v>
      </c>
      <c r="E4416" t="s">
        <v>4135</v>
      </c>
      <c r="F4416" s="53">
        <v>4000</v>
      </c>
      <c r="G4416" t="s">
        <v>2707</v>
      </c>
      <c r="H4416" t="s">
        <v>2559</v>
      </c>
      <c r="I4416" t="s">
        <v>2506</v>
      </c>
      <c r="J4416" t="s">
        <v>2535</v>
      </c>
      <c r="K4416" t="s">
        <v>2560</v>
      </c>
      <c r="L4416" t="s">
        <v>2756</v>
      </c>
      <c r="M4416" t="s">
        <v>2757</v>
      </c>
      <c r="N4416" t="s">
        <v>2511</v>
      </c>
      <c r="O4416" t="s">
        <v>2671</v>
      </c>
      <c r="P4416" t="s">
        <v>2766</v>
      </c>
      <c r="Q4416" t="s">
        <v>2704</v>
      </c>
      <c r="R4416" t="s">
        <v>2565</v>
      </c>
      <c r="S4416" t="s">
        <v>2566</v>
      </c>
      <c r="T4416">
        <v>52.99</v>
      </c>
      <c r="U4416" t="s">
        <v>2705</v>
      </c>
    </row>
    <row r="4417" spans="1:21" x14ac:dyDescent="0.2">
      <c r="A4417" t="s">
        <v>4126</v>
      </c>
      <c r="B4417">
        <v>1039742</v>
      </c>
      <c r="C4417">
        <v>4</v>
      </c>
      <c r="D4417" t="s">
        <v>2818</v>
      </c>
      <c r="E4417" t="s">
        <v>4135</v>
      </c>
      <c r="F4417" s="53">
        <v>4000</v>
      </c>
      <c r="G4417" t="s">
        <v>2707</v>
      </c>
      <c r="H4417">
        <v>98</v>
      </c>
      <c r="I4417" t="s">
        <v>2506</v>
      </c>
      <c r="J4417" t="s">
        <v>2535</v>
      </c>
      <c r="K4417" t="s">
        <v>2560</v>
      </c>
      <c r="L4417" t="s">
        <v>2756</v>
      </c>
      <c r="M4417" t="s">
        <v>2757</v>
      </c>
      <c r="N4417" t="s">
        <v>2511</v>
      </c>
      <c r="O4417" t="s">
        <v>2671</v>
      </c>
      <c r="P4417" t="s">
        <v>2820</v>
      </c>
      <c r="Q4417" t="s">
        <v>2704</v>
      </c>
      <c r="R4417" t="s">
        <v>2542</v>
      </c>
      <c r="S4417" t="s">
        <v>2783</v>
      </c>
      <c r="T4417">
        <v>52.99</v>
      </c>
      <c r="U4417" t="s">
        <v>2705</v>
      </c>
    </row>
    <row r="4418" spans="1:21" x14ac:dyDescent="0.2">
      <c r="A4418" t="s">
        <v>10519</v>
      </c>
      <c r="B4418">
        <v>1039743</v>
      </c>
      <c r="C4418">
        <v>1</v>
      </c>
      <c r="D4418" t="s">
        <v>3025</v>
      </c>
      <c r="E4418" t="s">
        <v>3526</v>
      </c>
      <c r="F4418" s="53">
        <v>1500</v>
      </c>
      <c r="G4418" t="s">
        <v>2504</v>
      </c>
      <c r="H4418" t="s">
        <v>2635</v>
      </c>
      <c r="I4418" t="s">
        <v>2518</v>
      </c>
      <c r="J4418" t="s">
        <v>2535</v>
      </c>
      <c r="K4418" t="s">
        <v>2560</v>
      </c>
      <c r="L4418" t="s">
        <v>3027</v>
      </c>
      <c r="M4418" t="s">
        <v>3028</v>
      </c>
      <c r="N4418" t="s">
        <v>2595</v>
      </c>
      <c r="O4418" t="s">
        <v>2596</v>
      </c>
      <c r="P4418" t="s">
        <v>3029</v>
      </c>
      <c r="Q4418" t="s">
        <v>2535</v>
      </c>
      <c r="R4418" t="s">
        <v>2542</v>
      </c>
      <c r="S4418" t="s">
        <v>2543</v>
      </c>
      <c r="T4418">
        <v>725.65</v>
      </c>
      <c r="U4418" t="s">
        <v>2874</v>
      </c>
    </row>
    <row r="4419" spans="1:21" x14ac:dyDescent="0.2">
      <c r="A4419" t="s">
        <v>7506</v>
      </c>
      <c r="B4419">
        <v>1039744</v>
      </c>
      <c r="C4419">
        <v>1</v>
      </c>
      <c r="D4419" t="s">
        <v>3025</v>
      </c>
      <c r="E4419" t="s">
        <v>3526</v>
      </c>
      <c r="F4419" s="53">
        <v>3000</v>
      </c>
      <c r="G4419" t="s">
        <v>2504</v>
      </c>
      <c r="H4419" t="s">
        <v>2963</v>
      </c>
      <c r="I4419" t="s">
        <v>2518</v>
      </c>
      <c r="J4419" t="s">
        <v>2535</v>
      </c>
      <c r="K4419" t="s">
        <v>2560</v>
      </c>
      <c r="L4419" t="s">
        <v>3027</v>
      </c>
      <c r="M4419" t="s">
        <v>3028</v>
      </c>
      <c r="N4419" t="s">
        <v>2595</v>
      </c>
      <c r="O4419" t="s">
        <v>2596</v>
      </c>
      <c r="P4419" t="s">
        <v>3029</v>
      </c>
      <c r="Q4419" t="s">
        <v>2535</v>
      </c>
      <c r="R4419" t="s">
        <v>2542</v>
      </c>
      <c r="S4419" t="s">
        <v>2543</v>
      </c>
      <c r="T4419">
        <v>1997.66</v>
      </c>
      <c r="U4419" t="s">
        <v>2874</v>
      </c>
    </row>
    <row r="4420" spans="1:21" x14ac:dyDescent="0.2">
      <c r="A4420" t="s">
        <v>4849</v>
      </c>
      <c r="B4420">
        <v>1039746</v>
      </c>
      <c r="C4420">
        <v>6</v>
      </c>
      <c r="D4420" t="s">
        <v>3025</v>
      </c>
      <c r="E4420" t="s">
        <v>3526</v>
      </c>
      <c r="F4420" s="53">
        <v>750</v>
      </c>
      <c r="G4420" t="s">
        <v>2504</v>
      </c>
      <c r="H4420" t="s">
        <v>2635</v>
      </c>
      <c r="I4420" t="s">
        <v>2518</v>
      </c>
      <c r="J4420" t="s">
        <v>2535</v>
      </c>
      <c r="K4420" t="s">
        <v>2560</v>
      </c>
      <c r="L4420" t="s">
        <v>3027</v>
      </c>
      <c r="M4420" t="s">
        <v>3028</v>
      </c>
      <c r="N4420" t="s">
        <v>2595</v>
      </c>
      <c r="O4420" t="s">
        <v>2596</v>
      </c>
      <c r="P4420" t="s">
        <v>3029</v>
      </c>
      <c r="Q4420" t="s">
        <v>2535</v>
      </c>
      <c r="R4420" t="s">
        <v>2542</v>
      </c>
      <c r="S4420" t="s">
        <v>2543</v>
      </c>
      <c r="T4420">
        <v>71.63</v>
      </c>
      <c r="U4420" t="s">
        <v>2874</v>
      </c>
    </row>
    <row r="4421" spans="1:21" x14ac:dyDescent="0.2">
      <c r="A4421" t="s">
        <v>4850</v>
      </c>
      <c r="B4421">
        <v>1039749</v>
      </c>
      <c r="C4421">
        <v>6</v>
      </c>
      <c r="D4421" t="s">
        <v>3816</v>
      </c>
      <c r="E4421" t="s">
        <v>3526</v>
      </c>
      <c r="F4421" s="53">
        <v>750</v>
      </c>
      <c r="G4421" t="s">
        <v>2504</v>
      </c>
      <c r="H4421" t="s">
        <v>2635</v>
      </c>
      <c r="I4421" t="s">
        <v>2518</v>
      </c>
      <c r="J4421" t="s">
        <v>2535</v>
      </c>
      <c r="K4421" t="s">
        <v>2560</v>
      </c>
      <c r="L4421" t="s">
        <v>3027</v>
      </c>
      <c r="M4421" t="s">
        <v>3028</v>
      </c>
      <c r="N4421" t="s">
        <v>2595</v>
      </c>
      <c r="O4421" t="s">
        <v>2596</v>
      </c>
      <c r="P4421" t="s">
        <v>3444</v>
      </c>
      <c r="Q4421" t="s">
        <v>2535</v>
      </c>
      <c r="R4421" t="s">
        <v>2565</v>
      </c>
      <c r="S4421" t="s">
        <v>2685</v>
      </c>
      <c r="T4421">
        <v>61.82</v>
      </c>
      <c r="U4421" t="s">
        <v>2874</v>
      </c>
    </row>
    <row r="4422" spans="1:21" x14ac:dyDescent="0.2">
      <c r="A4422" t="s">
        <v>10520</v>
      </c>
      <c r="B4422">
        <v>1039751</v>
      </c>
      <c r="C4422">
        <v>3</v>
      </c>
      <c r="D4422" t="s">
        <v>3816</v>
      </c>
      <c r="E4422" t="s">
        <v>3526</v>
      </c>
      <c r="F4422" s="53">
        <v>750</v>
      </c>
      <c r="G4422" t="s">
        <v>2504</v>
      </c>
      <c r="H4422" t="s">
        <v>2635</v>
      </c>
      <c r="I4422" t="s">
        <v>2518</v>
      </c>
      <c r="J4422" t="s">
        <v>2535</v>
      </c>
      <c r="K4422" t="s">
        <v>2560</v>
      </c>
      <c r="L4422" t="s">
        <v>3027</v>
      </c>
      <c r="M4422" t="s">
        <v>3028</v>
      </c>
      <c r="N4422" t="s">
        <v>2595</v>
      </c>
      <c r="O4422" t="s">
        <v>2596</v>
      </c>
      <c r="P4422" t="s">
        <v>3444</v>
      </c>
      <c r="Q4422" t="s">
        <v>2535</v>
      </c>
      <c r="R4422" t="s">
        <v>2565</v>
      </c>
      <c r="S4422" t="s">
        <v>2598</v>
      </c>
      <c r="T4422">
        <v>148.80000000000001</v>
      </c>
      <c r="U4422" t="s">
        <v>2874</v>
      </c>
    </row>
    <row r="4423" spans="1:21" x14ac:dyDescent="0.2">
      <c r="A4423" t="s">
        <v>4127</v>
      </c>
      <c r="B4423">
        <v>1039755</v>
      </c>
      <c r="C4423">
        <v>4</v>
      </c>
      <c r="D4423" t="s">
        <v>2502</v>
      </c>
      <c r="E4423" t="s">
        <v>3562</v>
      </c>
      <c r="F4423" s="53">
        <v>2130</v>
      </c>
      <c r="G4423" t="s">
        <v>2613</v>
      </c>
      <c r="H4423" t="s">
        <v>2517</v>
      </c>
      <c r="I4423" t="s">
        <v>2528</v>
      </c>
      <c r="J4423" t="s">
        <v>3017</v>
      </c>
      <c r="K4423" t="s">
        <v>3158</v>
      </c>
      <c r="L4423" t="s">
        <v>3159</v>
      </c>
      <c r="M4423" t="s">
        <v>3160</v>
      </c>
      <c r="N4423" t="s">
        <v>2511</v>
      </c>
      <c r="O4423" t="s">
        <v>2512</v>
      </c>
      <c r="P4423" t="s">
        <v>2781</v>
      </c>
      <c r="Q4423" t="s">
        <v>3563</v>
      </c>
      <c r="R4423" t="s">
        <v>2502</v>
      </c>
      <c r="S4423" t="s">
        <v>3161</v>
      </c>
      <c r="T4423">
        <v>21.48</v>
      </c>
      <c r="U4423" t="s">
        <v>3538</v>
      </c>
    </row>
    <row r="4424" spans="1:21" x14ac:dyDescent="0.2">
      <c r="A4424" t="s">
        <v>7510</v>
      </c>
      <c r="B4424">
        <v>1039761</v>
      </c>
      <c r="C4424">
        <v>6</v>
      </c>
      <c r="D4424" t="s">
        <v>2502</v>
      </c>
      <c r="E4424" t="s">
        <v>3185</v>
      </c>
      <c r="F4424" s="53">
        <v>750</v>
      </c>
      <c r="G4424" t="s">
        <v>2504</v>
      </c>
      <c r="H4424" t="s">
        <v>9458</v>
      </c>
      <c r="I4424" t="s">
        <v>2518</v>
      </c>
      <c r="J4424" t="s">
        <v>2535</v>
      </c>
      <c r="K4424" t="s">
        <v>2560</v>
      </c>
      <c r="L4424" t="s">
        <v>2700</v>
      </c>
      <c r="M4424" t="s">
        <v>2701</v>
      </c>
      <c r="N4424" t="s">
        <v>2511</v>
      </c>
      <c r="O4424" t="s">
        <v>2512</v>
      </c>
      <c r="P4424" t="s">
        <v>2987</v>
      </c>
      <c r="Q4424" t="s">
        <v>2535</v>
      </c>
      <c r="R4424" t="s">
        <v>2542</v>
      </c>
      <c r="S4424" t="s">
        <v>2502</v>
      </c>
      <c r="T4424">
        <v>55.08</v>
      </c>
      <c r="U4424" t="s">
        <v>2697</v>
      </c>
    </row>
    <row r="4425" spans="1:21" x14ac:dyDescent="0.2">
      <c r="A4425" t="s">
        <v>4475</v>
      </c>
      <c r="B4425">
        <v>1039763</v>
      </c>
      <c r="C4425">
        <v>6</v>
      </c>
      <c r="D4425" t="s">
        <v>2698</v>
      </c>
      <c r="E4425" t="s">
        <v>3117</v>
      </c>
      <c r="F4425" s="53">
        <v>750</v>
      </c>
      <c r="G4425" t="s">
        <v>2504</v>
      </c>
      <c r="H4425" t="s">
        <v>2635</v>
      </c>
      <c r="I4425" t="s">
        <v>2518</v>
      </c>
      <c r="J4425" t="s">
        <v>2535</v>
      </c>
      <c r="K4425" t="s">
        <v>2838</v>
      </c>
      <c r="L4425" t="s">
        <v>2839</v>
      </c>
      <c r="M4425" t="s">
        <v>2840</v>
      </c>
      <c r="N4425" t="s">
        <v>2539</v>
      </c>
      <c r="O4425" t="s">
        <v>2540</v>
      </c>
      <c r="P4425" t="s">
        <v>2841</v>
      </c>
      <c r="Q4425" t="s">
        <v>2535</v>
      </c>
      <c r="R4425" t="s">
        <v>2565</v>
      </c>
      <c r="S4425" t="s">
        <v>2598</v>
      </c>
      <c r="T4425">
        <v>75.61</v>
      </c>
      <c r="U4425" t="s">
        <v>2548</v>
      </c>
    </row>
    <row r="4426" spans="1:21" x14ac:dyDescent="0.2">
      <c r="A4426" t="s">
        <v>4476</v>
      </c>
      <c r="B4426">
        <v>1039779</v>
      </c>
      <c r="C4426">
        <v>12</v>
      </c>
      <c r="D4426" t="s">
        <v>2533</v>
      </c>
      <c r="E4426" t="s">
        <v>9785</v>
      </c>
      <c r="F4426" s="53">
        <v>750</v>
      </c>
      <c r="G4426" t="s">
        <v>2504</v>
      </c>
      <c r="H4426" t="s">
        <v>3188</v>
      </c>
      <c r="I4426" t="s">
        <v>2506</v>
      </c>
      <c r="J4426" t="s">
        <v>2535</v>
      </c>
      <c r="K4426" t="s">
        <v>2560</v>
      </c>
      <c r="L4426" t="s">
        <v>2726</v>
      </c>
      <c r="M4426" t="s">
        <v>2727</v>
      </c>
      <c r="N4426" t="s">
        <v>2539</v>
      </c>
      <c r="O4426" t="s">
        <v>2540</v>
      </c>
      <c r="P4426" t="s">
        <v>3277</v>
      </c>
      <c r="Q4426" t="s">
        <v>2535</v>
      </c>
      <c r="R4426" t="s">
        <v>2565</v>
      </c>
      <c r="S4426" t="s">
        <v>2598</v>
      </c>
      <c r="T4426">
        <v>17.84</v>
      </c>
      <c r="U4426" t="s">
        <v>3512</v>
      </c>
    </row>
    <row r="4427" spans="1:21" x14ac:dyDescent="0.2">
      <c r="A4427" t="s">
        <v>4477</v>
      </c>
      <c r="B4427">
        <v>1039780</v>
      </c>
      <c r="C4427">
        <v>12</v>
      </c>
      <c r="D4427" t="s">
        <v>2810</v>
      </c>
      <c r="E4427" t="s">
        <v>5045</v>
      </c>
      <c r="F4427" s="53">
        <v>750</v>
      </c>
      <c r="G4427" t="s">
        <v>2504</v>
      </c>
      <c r="H4427" t="s">
        <v>3188</v>
      </c>
      <c r="I4427" t="s">
        <v>2506</v>
      </c>
      <c r="J4427" t="s">
        <v>2535</v>
      </c>
      <c r="K4427" t="s">
        <v>2560</v>
      </c>
      <c r="L4427" t="s">
        <v>2726</v>
      </c>
      <c r="M4427" t="s">
        <v>2727</v>
      </c>
      <c r="N4427" t="s">
        <v>2539</v>
      </c>
      <c r="O4427" t="s">
        <v>2540</v>
      </c>
      <c r="P4427" t="s">
        <v>3137</v>
      </c>
      <c r="Q4427" t="s">
        <v>2535</v>
      </c>
      <c r="R4427" t="s">
        <v>2542</v>
      </c>
      <c r="S4427" t="s">
        <v>2788</v>
      </c>
      <c r="T4427">
        <v>16.82</v>
      </c>
      <c r="U4427" t="s">
        <v>4006</v>
      </c>
    </row>
    <row r="4428" spans="1:21" x14ac:dyDescent="0.2">
      <c r="A4428" t="s">
        <v>10521</v>
      </c>
      <c r="B4428">
        <v>1039784</v>
      </c>
      <c r="C4428">
        <v>12</v>
      </c>
      <c r="D4428" t="s">
        <v>2557</v>
      </c>
      <c r="E4428" t="s">
        <v>5045</v>
      </c>
      <c r="F4428" s="53">
        <v>750</v>
      </c>
      <c r="G4428" t="s">
        <v>2504</v>
      </c>
      <c r="H4428" t="s">
        <v>2517</v>
      </c>
      <c r="I4428" t="s">
        <v>2506</v>
      </c>
      <c r="J4428" t="s">
        <v>2535</v>
      </c>
      <c r="K4428" t="s">
        <v>2560</v>
      </c>
      <c r="L4428" t="s">
        <v>2726</v>
      </c>
      <c r="M4428" t="s">
        <v>2727</v>
      </c>
      <c r="N4428" t="s">
        <v>2539</v>
      </c>
      <c r="O4428" t="s">
        <v>2540</v>
      </c>
      <c r="P4428" t="s">
        <v>3137</v>
      </c>
      <c r="Q4428" t="s">
        <v>2535</v>
      </c>
      <c r="R4428" t="s">
        <v>2565</v>
      </c>
      <c r="S4428" t="s">
        <v>2566</v>
      </c>
      <c r="T4428">
        <v>18.489999999999998</v>
      </c>
      <c r="U4428" t="s">
        <v>4006</v>
      </c>
    </row>
    <row r="4429" spans="1:21" x14ac:dyDescent="0.2">
      <c r="A4429" t="s">
        <v>5434</v>
      </c>
      <c r="B4429">
        <v>1039800</v>
      </c>
      <c r="C4429">
        <v>2</v>
      </c>
      <c r="D4429" t="s">
        <v>2502</v>
      </c>
      <c r="E4429" t="s">
        <v>3849</v>
      </c>
      <c r="F4429" s="53">
        <v>5000</v>
      </c>
      <c r="G4429" t="s">
        <v>2574</v>
      </c>
      <c r="H4429">
        <v>98</v>
      </c>
      <c r="I4429" t="s">
        <v>2528</v>
      </c>
      <c r="J4429" t="s">
        <v>3017</v>
      </c>
      <c r="K4429" t="s">
        <v>3018</v>
      </c>
      <c r="L4429" t="s">
        <v>3019</v>
      </c>
      <c r="M4429" t="s">
        <v>3020</v>
      </c>
      <c r="N4429" t="s">
        <v>2511</v>
      </c>
      <c r="O4429" t="s">
        <v>2512</v>
      </c>
      <c r="P4429" t="s">
        <v>2577</v>
      </c>
      <c r="Q4429" t="s">
        <v>3021</v>
      </c>
      <c r="R4429" t="s">
        <v>2502</v>
      </c>
      <c r="S4429" t="s">
        <v>3382</v>
      </c>
      <c r="T4429">
        <v>44.59</v>
      </c>
      <c r="U4429" t="s">
        <v>3742</v>
      </c>
    </row>
    <row r="4430" spans="1:21" x14ac:dyDescent="0.2">
      <c r="A4430" t="s">
        <v>7511</v>
      </c>
      <c r="B4430">
        <v>1039801</v>
      </c>
      <c r="C4430">
        <v>24</v>
      </c>
      <c r="D4430" t="s">
        <v>2502</v>
      </c>
      <c r="E4430" t="s">
        <v>3185</v>
      </c>
      <c r="F4430" s="53">
        <v>355</v>
      </c>
      <c r="G4430" t="s">
        <v>2613</v>
      </c>
      <c r="H4430" t="s">
        <v>9458</v>
      </c>
      <c r="I4430" t="s">
        <v>2506</v>
      </c>
      <c r="J4430" t="s">
        <v>3017</v>
      </c>
      <c r="K4430" t="s">
        <v>3018</v>
      </c>
      <c r="L4430" t="s">
        <v>3417</v>
      </c>
      <c r="M4430" t="s">
        <v>3418</v>
      </c>
      <c r="N4430" t="s">
        <v>2511</v>
      </c>
      <c r="O4430" t="s">
        <v>2512</v>
      </c>
      <c r="P4430" t="s">
        <v>2577</v>
      </c>
      <c r="Q4430" t="s">
        <v>3021</v>
      </c>
      <c r="R4430" t="s">
        <v>2502</v>
      </c>
      <c r="S4430" t="s">
        <v>3022</v>
      </c>
      <c r="T4430">
        <v>4.3600000000000003</v>
      </c>
      <c r="U4430" t="s">
        <v>3430</v>
      </c>
    </row>
    <row r="4431" spans="1:21" x14ac:dyDescent="0.2">
      <c r="A4431" t="s">
        <v>7512</v>
      </c>
      <c r="B4431">
        <v>1039805</v>
      </c>
      <c r="C4431">
        <v>1</v>
      </c>
      <c r="D4431" t="s">
        <v>2502</v>
      </c>
      <c r="E4431" t="s">
        <v>2969</v>
      </c>
      <c r="F4431" s="53">
        <v>750</v>
      </c>
      <c r="G4431" t="s">
        <v>2504</v>
      </c>
      <c r="H4431" t="s">
        <v>3842</v>
      </c>
      <c r="I4431" t="s">
        <v>2518</v>
      </c>
      <c r="J4431" t="s">
        <v>2519</v>
      </c>
      <c r="K4431" t="s">
        <v>2583</v>
      </c>
      <c r="L4431" t="s">
        <v>2649</v>
      </c>
      <c r="M4431" t="s">
        <v>2650</v>
      </c>
      <c r="N4431" t="s">
        <v>2522</v>
      </c>
      <c r="O4431" t="s">
        <v>2523</v>
      </c>
      <c r="P4431" t="s">
        <v>2972</v>
      </c>
      <c r="Q4431" t="s">
        <v>2519</v>
      </c>
      <c r="R4431" t="s">
        <v>2502</v>
      </c>
      <c r="S4431" t="s">
        <v>2589</v>
      </c>
      <c r="T4431">
        <v>1194.5</v>
      </c>
      <c r="U4431" t="s">
        <v>2548</v>
      </c>
    </row>
    <row r="4432" spans="1:21" x14ac:dyDescent="0.2">
      <c r="A4432" t="s">
        <v>7513</v>
      </c>
      <c r="B4432">
        <v>1039806</v>
      </c>
      <c r="C4432">
        <v>6</v>
      </c>
      <c r="D4432" t="s">
        <v>2502</v>
      </c>
      <c r="E4432" t="s">
        <v>3205</v>
      </c>
      <c r="F4432" s="53">
        <v>700</v>
      </c>
      <c r="G4432" t="s">
        <v>2504</v>
      </c>
      <c r="H4432" t="s">
        <v>2963</v>
      </c>
      <c r="I4432" t="s">
        <v>2518</v>
      </c>
      <c r="J4432" t="s">
        <v>2519</v>
      </c>
      <c r="K4432" t="s">
        <v>2583</v>
      </c>
      <c r="L4432" t="s">
        <v>2649</v>
      </c>
      <c r="M4432" t="s">
        <v>2650</v>
      </c>
      <c r="N4432" t="s">
        <v>2522</v>
      </c>
      <c r="O4432" t="s">
        <v>2523</v>
      </c>
      <c r="P4432" t="s">
        <v>2975</v>
      </c>
      <c r="Q4432" t="s">
        <v>2519</v>
      </c>
      <c r="R4432" t="s">
        <v>2502</v>
      </c>
      <c r="S4432" t="s">
        <v>2973</v>
      </c>
      <c r="T4432">
        <v>475.82</v>
      </c>
      <c r="U4432" t="s">
        <v>2548</v>
      </c>
    </row>
    <row r="4433" spans="1:21" x14ac:dyDescent="0.2">
      <c r="A4433" t="s">
        <v>7514</v>
      </c>
      <c r="B4433">
        <v>1039814</v>
      </c>
      <c r="C4433">
        <v>24</v>
      </c>
      <c r="D4433" t="s">
        <v>2502</v>
      </c>
      <c r="E4433" t="s">
        <v>4034</v>
      </c>
      <c r="F4433" s="53">
        <v>473</v>
      </c>
      <c r="G4433" t="s">
        <v>2613</v>
      </c>
      <c r="H4433" t="s">
        <v>3268</v>
      </c>
      <c r="I4433" t="s">
        <v>2528</v>
      </c>
      <c r="J4433" t="s">
        <v>2507</v>
      </c>
      <c r="K4433" t="s">
        <v>2529</v>
      </c>
      <c r="L4433" t="s">
        <v>2530</v>
      </c>
      <c r="M4433" t="s">
        <v>2531</v>
      </c>
      <c r="N4433" t="s">
        <v>2511</v>
      </c>
      <c r="O4433" t="s">
        <v>2512</v>
      </c>
      <c r="P4433" t="s">
        <v>2781</v>
      </c>
      <c r="Q4433" t="s">
        <v>3081</v>
      </c>
      <c r="R4433" t="s">
        <v>2502</v>
      </c>
      <c r="S4433" t="s">
        <v>2949</v>
      </c>
      <c r="T4433">
        <v>5.75</v>
      </c>
      <c r="U4433" t="s">
        <v>5608</v>
      </c>
    </row>
    <row r="4434" spans="1:21" x14ac:dyDescent="0.2">
      <c r="A4434" t="s">
        <v>4718</v>
      </c>
      <c r="B4434">
        <v>1039816</v>
      </c>
      <c r="C4434">
        <v>24</v>
      </c>
      <c r="D4434" t="s">
        <v>2502</v>
      </c>
      <c r="E4434" t="s">
        <v>3758</v>
      </c>
      <c r="F4434" s="53">
        <v>473</v>
      </c>
      <c r="G4434" t="s">
        <v>2613</v>
      </c>
      <c r="H4434" t="s">
        <v>3268</v>
      </c>
      <c r="I4434" t="s">
        <v>2528</v>
      </c>
      <c r="J4434" t="s">
        <v>2507</v>
      </c>
      <c r="K4434" t="s">
        <v>2529</v>
      </c>
      <c r="L4434" t="s">
        <v>2530</v>
      </c>
      <c r="M4434" t="s">
        <v>2531</v>
      </c>
      <c r="N4434" t="s">
        <v>2511</v>
      </c>
      <c r="O4434" t="s">
        <v>2512</v>
      </c>
      <c r="P4434" t="s">
        <v>2781</v>
      </c>
      <c r="Q4434" t="s">
        <v>3081</v>
      </c>
      <c r="R4434" t="s">
        <v>2502</v>
      </c>
      <c r="S4434" t="s">
        <v>2949</v>
      </c>
      <c r="T4434">
        <v>5.25</v>
      </c>
      <c r="U4434" t="s">
        <v>73</v>
      </c>
    </row>
    <row r="4435" spans="1:21" x14ac:dyDescent="0.2">
      <c r="A4435" t="s">
        <v>4719</v>
      </c>
      <c r="B4435">
        <v>1039818</v>
      </c>
      <c r="C4435">
        <v>24</v>
      </c>
      <c r="D4435" t="s">
        <v>2502</v>
      </c>
      <c r="E4435" t="s">
        <v>3983</v>
      </c>
      <c r="F4435" s="53">
        <v>473</v>
      </c>
      <c r="G4435" t="s">
        <v>2613</v>
      </c>
      <c r="H4435">
        <v>98</v>
      </c>
      <c r="I4435" t="s">
        <v>2528</v>
      </c>
      <c r="J4435" t="s">
        <v>2507</v>
      </c>
      <c r="K4435" t="s">
        <v>2529</v>
      </c>
      <c r="L4435" t="s">
        <v>2530</v>
      </c>
      <c r="M4435" t="s">
        <v>2531</v>
      </c>
      <c r="N4435" t="s">
        <v>2511</v>
      </c>
      <c r="O4435" t="s">
        <v>2512</v>
      </c>
      <c r="P4435" t="s">
        <v>2781</v>
      </c>
      <c r="Q4435" t="s">
        <v>3081</v>
      </c>
      <c r="R4435" t="s">
        <v>2502</v>
      </c>
      <c r="S4435" t="s">
        <v>3372</v>
      </c>
      <c r="T4435">
        <v>5.39</v>
      </c>
      <c r="U4435" t="s">
        <v>3984</v>
      </c>
    </row>
    <row r="4436" spans="1:21" x14ac:dyDescent="0.2">
      <c r="A4436" t="s">
        <v>10522</v>
      </c>
      <c r="B4436">
        <v>1039834</v>
      </c>
      <c r="C4436">
        <v>2</v>
      </c>
      <c r="D4436" t="s">
        <v>2502</v>
      </c>
      <c r="E4436" t="s">
        <v>3381</v>
      </c>
      <c r="F4436" s="53">
        <v>5676</v>
      </c>
      <c r="G4436" t="s">
        <v>2613</v>
      </c>
      <c r="H4436" t="s">
        <v>3268</v>
      </c>
      <c r="I4436" t="s">
        <v>2506</v>
      </c>
      <c r="J4436" t="s">
        <v>3017</v>
      </c>
      <c r="K4436" t="s">
        <v>3018</v>
      </c>
      <c r="L4436" t="s">
        <v>3070</v>
      </c>
      <c r="M4436" t="s">
        <v>3071</v>
      </c>
      <c r="N4436" t="s">
        <v>2511</v>
      </c>
      <c r="O4436" t="s">
        <v>2512</v>
      </c>
      <c r="P4436" t="s">
        <v>2577</v>
      </c>
      <c r="Q4436" t="s">
        <v>3021</v>
      </c>
      <c r="R4436" t="s">
        <v>2502</v>
      </c>
      <c r="S4436" t="s">
        <v>2502</v>
      </c>
      <c r="T4436">
        <v>47.99</v>
      </c>
      <c r="U4436" t="s">
        <v>2937</v>
      </c>
    </row>
    <row r="4437" spans="1:21" x14ac:dyDescent="0.2">
      <c r="A4437" t="s">
        <v>10523</v>
      </c>
      <c r="B4437">
        <v>1039836</v>
      </c>
      <c r="C4437">
        <v>12</v>
      </c>
      <c r="D4437" t="s">
        <v>2502</v>
      </c>
      <c r="E4437" t="s">
        <v>9822</v>
      </c>
      <c r="F4437" s="53">
        <v>375</v>
      </c>
      <c r="G4437" t="s">
        <v>2504</v>
      </c>
      <c r="H4437" t="s">
        <v>9458</v>
      </c>
      <c r="I4437" t="s">
        <v>2518</v>
      </c>
      <c r="J4437" t="s">
        <v>2519</v>
      </c>
      <c r="K4437" t="s">
        <v>2520</v>
      </c>
      <c r="L4437" t="s">
        <v>2521</v>
      </c>
      <c r="M4437" t="s">
        <v>2520</v>
      </c>
      <c r="N4437" t="s">
        <v>2511</v>
      </c>
      <c r="O4437" t="s">
        <v>2512</v>
      </c>
      <c r="P4437" t="s">
        <v>2577</v>
      </c>
      <c r="Q4437" t="s">
        <v>2519</v>
      </c>
      <c r="R4437" t="s">
        <v>3173</v>
      </c>
      <c r="S4437" t="s">
        <v>2525</v>
      </c>
      <c r="T4437">
        <v>32.04</v>
      </c>
      <c r="U4437" t="s">
        <v>2686</v>
      </c>
    </row>
    <row r="4438" spans="1:21" x14ac:dyDescent="0.2">
      <c r="A4438" t="s">
        <v>4479</v>
      </c>
      <c r="B4438">
        <v>1039841</v>
      </c>
      <c r="C4438">
        <v>1</v>
      </c>
      <c r="D4438" t="s">
        <v>2502</v>
      </c>
      <c r="E4438" t="s">
        <v>2527</v>
      </c>
      <c r="F4438" s="53">
        <v>6390</v>
      </c>
      <c r="G4438" t="s">
        <v>2613</v>
      </c>
      <c r="H4438">
        <v>97</v>
      </c>
      <c r="I4438" t="s">
        <v>2528</v>
      </c>
      <c r="J4438" t="s">
        <v>2507</v>
      </c>
      <c r="K4438" t="s">
        <v>2529</v>
      </c>
      <c r="L4438" t="s">
        <v>2530</v>
      </c>
      <c r="M4438" t="s">
        <v>2531</v>
      </c>
      <c r="N4438" t="s">
        <v>2511</v>
      </c>
      <c r="O4438" t="s">
        <v>3352</v>
      </c>
      <c r="P4438" t="s">
        <v>3352</v>
      </c>
      <c r="Q4438" t="s">
        <v>2507</v>
      </c>
      <c r="R4438" t="s">
        <v>2502</v>
      </c>
      <c r="S4438" t="s">
        <v>2514</v>
      </c>
      <c r="T4438">
        <v>47.57</v>
      </c>
      <c r="U4438" t="s">
        <v>2515</v>
      </c>
    </row>
    <row r="4439" spans="1:21" x14ac:dyDescent="0.2">
      <c r="A4439" t="s">
        <v>4720</v>
      </c>
      <c r="B4439">
        <v>1039847</v>
      </c>
      <c r="C4439">
        <v>8</v>
      </c>
      <c r="D4439" t="s">
        <v>3038</v>
      </c>
      <c r="E4439" t="s">
        <v>3405</v>
      </c>
      <c r="F4439" s="53">
        <v>750</v>
      </c>
      <c r="G4439" t="s">
        <v>2613</v>
      </c>
      <c r="H4439">
        <v>98</v>
      </c>
      <c r="I4439" t="s">
        <v>2506</v>
      </c>
      <c r="J4439" t="s">
        <v>2535</v>
      </c>
      <c r="K4439" t="s">
        <v>2560</v>
      </c>
      <c r="L4439" t="s">
        <v>2700</v>
      </c>
      <c r="M4439" t="s">
        <v>2701</v>
      </c>
      <c r="N4439" t="s">
        <v>2511</v>
      </c>
      <c r="O4439" t="s">
        <v>2512</v>
      </c>
      <c r="P4439" t="s">
        <v>2781</v>
      </c>
      <c r="Q4439" t="s">
        <v>2782</v>
      </c>
      <c r="R4439" t="s">
        <v>2565</v>
      </c>
      <c r="S4439" t="s">
        <v>2566</v>
      </c>
      <c r="T4439">
        <v>16.84</v>
      </c>
      <c r="U4439" t="s">
        <v>3406</v>
      </c>
    </row>
    <row r="4440" spans="1:21" x14ac:dyDescent="0.2">
      <c r="A4440" t="s">
        <v>4128</v>
      </c>
      <c r="B4440">
        <v>1039855</v>
      </c>
      <c r="C4440">
        <v>24</v>
      </c>
      <c r="D4440" t="s">
        <v>2502</v>
      </c>
      <c r="E4440" t="s">
        <v>3747</v>
      </c>
      <c r="F4440" s="53">
        <v>473</v>
      </c>
      <c r="G4440" t="s">
        <v>2613</v>
      </c>
      <c r="H4440">
        <v>98</v>
      </c>
      <c r="I4440" t="s">
        <v>2528</v>
      </c>
      <c r="J4440" t="s">
        <v>2507</v>
      </c>
      <c r="K4440" t="s">
        <v>2529</v>
      </c>
      <c r="L4440" t="s">
        <v>2530</v>
      </c>
      <c r="M4440" t="s">
        <v>2531</v>
      </c>
      <c r="N4440" t="s">
        <v>2511</v>
      </c>
      <c r="O4440" t="s">
        <v>2512</v>
      </c>
      <c r="P4440" t="s">
        <v>2781</v>
      </c>
      <c r="Q4440" t="s">
        <v>3081</v>
      </c>
      <c r="R4440" t="s">
        <v>2502</v>
      </c>
      <c r="S4440" t="s">
        <v>2514</v>
      </c>
      <c r="T4440">
        <v>5</v>
      </c>
      <c r="U4440" t="s">
        <v>3747</v>
      </c>
    </row>
    <row r="4441" spans="1:21" x14ac:dyDescent="0.2">
      <c r="A4441" t="s">
        <v>4480</v>
      </c>
      <c r="B4441">
        <v>1039859</v>
      </c>
      <c r="C4441">
        <v>12</v>
      </c>
      <c r="D4441" t="s">
        <v>2698</v>
      </c>
      <c r="E4441" t="s">
        <v>9786</v>
      </c>
      <c r="F4441" s="53">
        <v>750</v>
      </c>
      <c r="G4441" t="s">
        <v>2504</v>
      </c>
      <c r="H4441" t="s">
        <v>2963</v>
      </c>
      <c r="I4441" t="s">
        <v>2518</v>
      </c>
      <c r="J4441" t="s">
        <v>2535</v>
      </c>
      <c r="K4441" t="s">
        <v>2560</v>
      </c>
      <c r="L4441" t="s">
        <v>2726</v>
      </c>
      <c r="M4441" t="s">
        <v>2727</v>
      </c>
      <c r="N4441" t="s">
        <v>2539</v>
      </c>
      <c r="O4441" t="s">
        <v>2540</v>
      </c>
      <c r="P4441" t="s">
        <v>2730</v>
      </c>
      <c r="Q4441" t="s">
        <v>2535</v>
      </c>
      <c r="R4441" t="s">
        <v>2565</v>
      </c>
      <c r="S4441" t="s">
        <v>2598</v>
      </c>
      <c r="T4441">
        <v>35.07</v>
      </c>
      <c r="U4441" t="s">
        <v>3777</v>
      </c>
    </row>
    <row r="4442" spans="1:21" x14ac:dyDescent="0.2">
      <c r="A4442" t="s">
        <v>4481</v>
      </c>
      <c r="B4442">
        <v>1039876</v>
      </c>
      <c r="C4442">
        <v>6</v>
      </c>
      <c r="D4442" t="s">
        <v>3008</v>
      </c>
      <c r="E4442" t="s">
        <v>3448</v>
      </c>
      <c r="F4442" s="53">
        <v>750</v>
      </c>
      <c r="G4442" t="s">
        <v>2504</v>
      </c>
      <c r="H4442" t="s">
        <v>2635</v>
      </c>
      <c r="I4442" t="s">
        <v>2518</v>
      </c>
      <c r="J4442" t="s">
        <v>2535</v>
      </c>
      <c r="K4442" t="s">
        <v>2560</v>
      </c>
      <c r="L4442" t="s">
        <v>2791</v>
      </c>
      <c r="M4442" t="s">
        <v>2792</v>
      </c>
      <c r="N4442" t="s">
        <v>2988</v>
      </c>
      <c r="O4442" t="s">
        <v>2793</v>
      </c>
      <c r="P4442" t="s">
        <v>3243</v>
      </c>
      <c r="Q4442" t="s">
        <v>2535</v>
      </c>
      <c r="R4442" t="s">
        <v>2542</v>
      </c>
      <c r="S4442" t="s">
        <v>2543</v>
      </c>
      <c r="T4442">
        <v>84.83</v>
      </c>
      <c r="U4442" t="s">
        <v>2716</v>
      </c>
    </row>
    <row r="4443" spans="1:21" x14ac:dyDescent="0.2">
      <c r="A4443" t="s">
        <v>4482</v>
      </c>
      <c r="B4443">
        <v>1039883</v>
      </c>
      <c r="C4443">
        <v>12</v>
      </c>
      <c r="D4443" t="s">
        <v>2502</v>
      </c>
      <c r="E4443" t="s">
        <v>3737</v>
      </c>
      <c r="F4443" s="53">
        <v>200</v>
      </c>
      <c r="G4443" t="s">
        <v>2504</v>
      </c>
      <c r="H4443" t="s">
        <v>2505</v>
      </c>
      <c r="I4443" t="s">
        <v>2528</v>
      </c>
      <c r="J4443" t="s">
        <v>2519</v>
      </c>
      <c r="K4443" t="s">
        <v>2654</v>
      </c>
      <c r="L4443" t="s">
        <v>2660</v>
      </c>
      <c r="M4443" t="s">
        <v>2661</v>
      </c>
      <c r="N4443" t="s">
        <v>2511</v>
      </c>
      <c r="O4443" t="s">
        <v>2512</v>
      </c>
      <c r="P4443" t="s">
        <v>2781</v>
      </c>
      <c r="Q4443" t="s">
        <v>3210</v>
      </c>
      <c r="R4443" t="s">
        <v>2502</v>
      </c>
      <c r="S4443" t="s">
        <v>2658</v>
      </c>
      <c r="T4443">
        <v>13.48</v>
      </c>
      <c r="U4443" t="s">
        <v>3738</v>
      </c>
    </row>
    <row r="4444" spans="1:21" x14ac:dyDescent="0.2">
      <c r="A4444" t="s">
        <v>4721</v>
      </c>
      <c r="B4444">
        <v>1039888</v>
      </c>
      <c r="C4444">
        <v>12</v>
      </c>
      <c r="D4444" t="s">
        <v>2502</v>
      </c>
      <c r="E4444" t="s">
        <v>3711</v>
      </c>
      <c r="F4444" s="53">
        <v>750</v>
      </c>
      <c r="G4444" t="s">
        <v>2504</v>
      </c>
      <c r="H4444">
        <v>98</v>
      </c>
      <c r="I4444" t="s">
        <v>2506</v>
      </c>
      <c r="J4444" t="s">
        <v>2519</v>
      </c>
      <c r="K4444" t="s">
        <v>2654</v>
      </c>
      <c r="L4444" t="s">
        <v>2660</v>
      </c>
      <c r="M4444" t="s">
        <v>2661</v>
      </c>
      <c r="N4444" t="s">
        <v>2511</v>
      </c>
      <c r="O4444" t="s">
        <v>2587</v>
      </c>
      <c r="P4444" t="s">
        <v>2588</v>
      </c>
      <c r="Q4444" t="s">
        <v>2519</v>
      </c>
      <c r="R4444" t="s">
        <v>2502</v>
      </c>
      <c r="S4444" t="s">
        <v>2658</v>
      </c>
      <c r="T4444">
        <v>39.64</v>
      </c>
      <c r="U4444" t="s">
        <v>5304</v>
      </c>
    </row>
    <row r="4445" spans="1:21" x14ac:dyDescent="0.2">
      <c r="A4445" t="s">
        <v>7515</v>
      </c>
      <c r="B4445">
        <v>1039904</v>
      </c>
      <c r="C4445">
        <v>24</v>
      </c>
      <c r="D4445" t="s">
        <v>2502</v>
      </c>
      <c r="E4445" t="s">
        <v>3185</v>
      </c>
      <c r="F4445" s="53">
        <v>473</v>
      </c>
      <c r="G4445" t="s">
        <v>2613</v>
      </c>
      <c r="H4445" t="s">
        <v>9458</v>
      </c>
      <c r="I4445" t="s">
        <v>2528</v>
      </c>
      <c r="J4445" t="s">
        <v>2507</v>
      </c>
      <c r="K4445" t="s">
        <v>2529</v>
      </c>
      <c r="L4445" t="s">
        <v>2530</v>
      </c>
      <c r="M4445" t="s">
        <v>2531</v>
      </c>
      <c r="N4445" t="s">
        <v>2511</v>
      </c>
      <c r="O4445" t="s">
        <v>2512</v>
      </c>
      <c r="P4445" t="s">
        <v>2577</v>
      </c>
      <c r="Q4445" t="s">
        <v>2507</v>
      </c>
      <c r="R4445" t="s">
        <v>3173</v>
      </c>
      <c r="S4445" t="s">
        <v>2502</v>
      </c>
      <c r="T4445">
        <v>5.7</v>
      </c>
      <c r="U4445" t="s">
        <v>3430</v>
      </c>
    </row>
    <row r="4446" spans="1:21" x14ac:dyDescent="0.2">
      <c r="A4446" t="s">
        <v>4483</v>
      </c>
      <c r="B4446">
        <v>1039906</v>
      </c>
      <c r="C4446">
        <v>6</v>
      </c>
      <c r="D4446" t="s">
        <v>2798</v>
      </c>
      <c r="E4446" t="s">
        <v>3400</v>
      </c>
      <c r="F4446" s="53">
        <v>750</v>
      </c>
      <c r="G4446" t="s">
        <v>2504</v>
      </c>
      <c r="H4446" t="s">
        <v>2963</v>
      </c>
      <c r="I4446" t="s">
        <v>2518</v>
      </c>
      <c r="J4446" t="s">
        <v>2535</v>
      </c>
      <c r="K4446" t="s">
        <v>2560</v>
      </c>
      <c r="L4446" t="s">
        <v>2726</v>
      </c>
      <c r="M4446" t="s">
        <v>2727</v>
      </c>
      <c r="N4446" t="s">
        <v>2539</v>
      </c>
      <c r="O4446" t="s">
        <v>2540</v>
      </c>
      <c r="P4446" t="s">
        <v>2730</v>
      </c>
      <c r="Q4446" t="s">
        <v>2535</v>
      </c>
      <c r="R4446" t="s">
        <v>2542</v>
      </c>
      <c r="S4446" t="s">
        <v>2783</v>
      </c>
      <c r="T4446">
        <v>238.89</v>
      </c>
      <c r="U4446" t="s">
        <v>2795</v>
      </c>
    </row>
    <row r="4447" spans="1:21" x14ac:dyDescent="0.2">
      <c r="A4447" t="s">
        <v>4722</v>
      </c>
      <c r="B4447">
        <v>1039911</v>
      </c>
      <c r="C4447">
        <v>24</v>
      </c>
      <c r="D4447" t="s">
        <v>2502</v>
      </c>
      <c r="E4447" t="s">
        <v>3731</v>
      </c>
      <c r="F4447" s="53">
        <v>473</v>
      </c>
      <c r="G4447" t="s">
        <v>2613</v>
      </c>
      <c r="H4447">
        <v>98</v>
      </c>
      <c r="I4447" t="s">
        <v>2528</v>
      </c>
      <c r="J4447" t="s">
        <v>2507</v>
      </c>
      <c r="K4447" t="s">
        <v>2529</v>
      </c>
      <c r="L4447" t="s">
        <v>2530</v>
      </c>
      <c r="M4447" t="s">
        <v>2531</v>
      </c>
      <c r="N4447" t="s">
        <v>2511</v>
      </c>
      <c r="O4447" t="s">
        <v>2512</v>
      </c>
      <c r="P4447" t="s">
        <v>2781</v>
      </c>
      <c r="Q4447" t="s">
        <v>3081</v>
      </c>
      <c r="R4447" t="s">
        <v>2502</v>
      </c>
      <c r="S4447" t="s">
        <v>2514</v>
      </c>
      <c r="T4447">
        <v>5.15</v>
      </c>
      <c r="U4447" t="s">
        <v>3664</v>
      </c>
    </row>
    <row r="4448" spans="1:21" x14ac:dyDescent="0.2">
      <c r="A4448" t="s">
        <v>4484</v>
      </c>
      <c r="B4448">
        <v>1039912</v>
      </c>
      <c r="C4448">
        <v>12</v>
      </c>
      <c r="D4448" t="s">
        <v>2680</v>
      </c>
      <c r="E4448" t="s">
        <v>66</v>
      </c>
      <c r="F4448" s="53">
        <v>750</v>
      </c>
      <c r="G4448" t="s">
        <v>2504</v>
      </c>
      <c r="H4448" t="s">
        <v>2635</v>
      </c>
      <c r="I4448" t="s">
        <v>2528</v>
      </c>
      <c r="J4448" t="s">
        <v>2535</v>
      </c>
      <c r="K4448" t="s">
        <v>2560</v>
      </c>
      <c r="L4448" t="s">
        <v>2700</v>
      </c>
      <c r="M4448" t="s">
        <v>2701</v>
      </c>
      <c r="N4448" t="s">
        <v>2511</v>
      </c>
      <c r="O4448" t="s">
        <v>2512</v>
      </c>
      <c r="P4448" t="s">
        <v>2781</v>
      </c>
      <c r="Q4448" t="s">
        <v>2782</v>
      </c>
      <c r="R4448" t="s">
        <v>2565</v>
      </c>
      <c r="S4448" t="s">
        <v>2566</v>
      </c>
      <c r="T4448">
        <v>21.79</v>
      </c>
      <c r="U4448" t="s">
        <v>66</v>
      </c>
    </row>
    <row r="4449" spans="1:21" x14ac:dyDescent="0.2">
      <c r="A4449" t="s">
        <v>4485</v>
      </c>
      <c r="B4449">
        <v>1039918</v>
      </c>
      <c r="C4449">
        <v>12</v>
      </c>
      <c r="D4449" t="s">
        <v>2675</v>
      </c>
      <c r="E4449" t="s">
        <v>66</v>
      </c>
      <c r="F4449" s="53">
        <v>750</v>
      </c>
      <c r="G4449" t="s">
        <v>2504</v>
      </c>
      <c r="H4449" t="s">
        <v>2635</v>
      </c>
      <c r="I4449" t="s">
        <v>2528</v>
      </c>
      <c r="J4449" t="s">
        <v>2535</v>
      </c>
      <c r="K4449" t="s">
        <v>2560</v>
      </c>
      <c r="L4449" t="s">
        <v>2700</v>
      </c>
      <c r="M4449" t="s">
        <v>2701</v>
      </c>
      <c r="N4449" t="s">
        <v>2511</v>
      </c>
      <c r="O4449" t="s">
        <v>2512</v>
      </c>
      <c r="P4449" t="s">
        <v>2781</v>
      </c>
      <c r="Q4449" t="s">
        <v>2782</v>
      </c>
      <c r="R4449" t="s">
        <v>2836</v>
      </c>
      <c r="S4449" t="s">
        <v>2788</v>
      </c>
      <c r="T4449">
        <v>19.8</v>
      </c>
      <c r="U4449" t="s">
        <v>66</v>
      </c>
    </row>
    <row r="4450" spans="1:21" x14ac:dyDescent="0.2">
      <c r="A4450" t="s">
        <v>4486</v>
      </c>
      <c r="B4450">
        <v>1039920</v>
      </c>
      <c r="C4450">
        <v>6</v>
      </c>
      <c r="D4450" t="s">
        <v>2675</v>
      </c>
      <c r="E4450" t="s">
        <v>4679</v>
      </c>
      <c r="F4450" s="53">
        <v>750</v>
      </c>
      <c r="G4450" t="s">
        <v>2504</v>
      </c>
      <c r="H4450" t="s">
        <v>2963</v>
      </c>
      <c r="I4450" t="s">
        <v>2518</v>
      </c>
      <c r="J4450" t="s">
        <v>2535</v>
      </c>
      <c r="K4450" t="s">
        <v>2536</v>
      </c>
      <c r="L4450" t="s">
        <v>2692</v>
      </c>
      <c r="M4450" t="s">
        <v>2693</v>
      </c>
      <c r="N4450" t="s">
        <v>2539</v>
      </c>
      <c r="O4450" t="s">
        <v>2695</v>
      </c>
      <c r="P4450" t="s">
        <v>2696</v>
      </c>
      <c r="Q4450" t="s">
        <v>2535</v>
      </c>
      <c r="R4450" t="s">
        <v>2542</v>
      </c>
      <c r="S4450" t="s">
        <v>2543</v>
      </c>
      <c r="T4450">
        <v>48.01</v>
      </c>
      <c r="U4450" t="s">
        <v>2874</v>
      </c>
    </row>
    <row r="4451" spans="1:21" x14ac:dyDescent="0.2">
      <c r="A4451" t="s">
        <v>4129</v>
      </c>
      <c r="B4451">
        <v>1039922</v>
      </c>
      <c r="C4451">
        <v>24</v>
      </c>
      <c r="D4451" t="s">
        <v>2502</v>
      </c>
      <c r="E4451" t="s">
        <v>3929</v>
      </c>
      <c r="F4451" s="53">
        <v>473</v>
      </c>
      <c r="G4451" t="s">
        <v>2613</v>
      </c>
      <c r="H4451">
        <v>98</v>
      </c>
      <c r="I4451" t="s">
        <v>2528</v>
      </c>
      <c r="J4451" t="s">
        <v>2507</v>
      </c>
      <c r="K4451" t="s">
        <v>2529</v>
      </c>
      <c r="L4451" t="s">
        <v>2530</v>
      </c>
      <c r="M4451" t="s">
        <v>2531</v>
      </c>
      <c r="N4451" t="s">
        <v>2511</v>
      </c>
      <c r="O4451" t="s">
        <v>2512</v>
      </c>
      <c r="P4451" t="s">
        <v>2781</v>
      </c>
      <c r="Q4451" t="s">
        <v>3081</v>
      </c>
      <c r="R4451" t="s">
        <v>2502</v>
      </c>
      <c r="S4451" t="s">
        <v>3372</v>
      </c>
      <c r="T4451">
        <v>5.7</v>
      </c>
      <c r="U4451" t="s">
        <v>3929</v>
      </c>
    </row>
    <row r="4452" spans="1:21" x14ac:dyDescent="0.2">
      <c r="A4452" t="s">
        <v>4487</v>
      </c>
      <c r="B4452">
        <v>1039923</v>
      </c>
      <c r="C4452">
        <v>6</v>
      </c>
      <c r="D4452" t="s">
        <v>2675</v>
      </c>
      <c r="E4452" t="s">
        <v>4679</v>
      </c>
      <c r="F4452" s="53">
        <v>750</v>
      </c>
      <c r="G4452" t="s">
        <v>2504</v>
      </c>
      <c r="H4452" t="s">
        <v>2963</v>
      </c>
      <c r="I4452" t="s">
        <v>2518</v>
      </c>
      <c r="J4452" t="s">
        <v>2535</v>
      </c>
      <c r="K4452" t="s">
        <v>2536</v>
      </c>
      <c r="L4452" t="s">
        <v>2692</v>
      </c>
      <c r="M4452" t="s">
        <v>2693</v>
      </c>
      <c r="N4452" t="s">
        <v>2539</v>
      </c>
      <c r="O4452" t="s">
        <v>2695</v>
      </c>
      <c r="P4452" t="s">
        <v>2696</v>
      </c>
      <c r="Q4452" t="s">
        <v>2535</v>
      </c>
      <c r="R4452" t="s">
        <v>2542</v>
      </c>
      <c r="S4452" t="s">
        <v>2543</v>
      </c>
      <c r="T4452">
        <v>60.97</v>
      </c>
      <c r="U4452" t="s">
        <v>2874</v>
      </c>
    </row>
    <row r="4453" spans="1:21" x14ac:dyDescent="0.2">
      <c r="A4453" t="s">
        <v>10524</v>
      </c>
      <c r="B4453">
        <v>1039925</v>
      </c>
      <c r="C4453">
        <v>3</v>
      </c>
      <c r="D4453" t="s">
        <v>2818</v>
      </c>
      <c r="E4453" t="s">
        <v>3023</v>
      </c>
      <c r="F4453" s="53">
        <v>750</v>
      </c>
      <c r="G4453" t="s">
        <v>2504</v>
      </c>
      <c r="H4453" t="s">
        <v>2635</v>
      </c>
      <c r="I4453" t="s">
        <v>2518</v>
      </c>
      <c r="J4453" t="s">
        <v>2535</v>
      </c>
      <c r="K4453" t="s">
        <v>2560</v>
      </c>
      <c r="L4453" t="s">
        <v>2756</v>
      </c>
      <c r="M4453" t="s">
        <v>2757</v>
      </c>
      <c r="N4453" t="s">
        <v>2511</v>
      </c>
      <c r="O4453" t="s">
        <v>2671</v>
      </c>
      <c r="P4453" t="s">
        <v>2820</v>
      </c>
      <c r="Q4453" t="s">
        <v>2535</v>
      </c>
      <c r="R4453" t="s">
        <v>2542</v>
      </c>
      <c r="S4453" t="s">
        <v>2543</v>
      </c>
      <c r="T4453">
        <v>134.99</v>
      </c>
      <c r="U4453" t="s">
        <v>2795</v>
      </c>
    </row>
    <row r="4454" spans="1:21" x14ac:dyDescent="0.2">
      <c r="A4454" t="s">
        <v>7516</v>
      </c>
      <c r="B4454">
        <v>1039927</v>
      </c>
      <c r="C4454">
        <v>12</v>
      </c>
      <c r="D4454" t="s">
        <v>2502</v>
      </c>
      <c r="E4454" t="s">
        <v>3185</v>
      </c>
      <c r="F4454" s="53">
        <v>750</v>
      </c>
      <c r="G4454" t="s">
        <v>2504</v>
      </c>
      <c r="H4454" t="s">
        <v>9458</v>
      </c>
      <c r="I4454" t="s">
        <v>2518</v>
      </c>
      <c r="J4454" t="s">
        <v>2535</v>
      </c>
      <c r="K4454" t="s">
        <v>2560</v>
      </c>
      <c r="L4454" t="s">
        <v>2726</v>
      </c>
      <c r="M4454" t="s">
        <v>2727</v>
      </c>
      <c r="N4454" t="s">
        <v>2539</v>
      </c>
      <c r="O4454" t="s">
        <v>2540</v>
      </c>
      <c r="P4454" t="s">
        <v>3137</v>
      </c>
      <c r="Q4454" t="s">
        <v>2535</v>
      </c>
      <c r="R4454" t="s">
        <v>2565</v>
      </c>
      <c r="S4454" t="s">
        <v>2502</v>
      </c>
      <c r="T4454">
        <v>46.02</v>
      </c>
      <c r="U4454" t="s">
        <v>3430</v>
      </c>
    </row>
    <row r="4455" spans="1:21" x14ac:dyDescent="0.2">
      <c r="A4455" t="s">
        <v>7517</v>
      </c>
      <c r="B4455">
        <v>1039929</v>
      </c>
      <c r="C4455">
        <v>6</v>
      </c>
      <c r="D4455" t="s">
        <v>2502</v>
      </c>
      <c r="E4455" t="s">
        <v>3185</v>
      </c>
      <c r="F4455" s="53">
        <v>750</v>
      </c>
      <c r="G4455" t="s">
        <v>2504</v>
      </c>
      <c r="H4455" t="s">
        <v>9458</v>
      </c>
      <c r="I4455" t="s">
        <v>2518</v>
      </c>
      <c r="J4455" t="s">
        <v>2535</v>
      </c>
      <c r="K4455" t="s">
        <v>2560</v>
      </c>
      <c r="L4455" t="s">
        <v>2756</v>
      </c>
      <c r="M4455" t="s">
        <v>2757</v>
      </c>
      <c r="N4455" t="s">
        <v>2657</v>
      </c>
      <c r="O4455" t="s">
        <v>2671</v>
      </c>
      <c r="P4455" t="s">
        <v>2820</v>
      </c>
      <c r="Q4455" t="s">
        <v>2535</v>
      </c>
      <c r="R4455" t="s">
        <v>2542</v>
      </c>
      <c r="S4455" t="s">
        <v>2502</v>
      </c>
      <c r="T4455">
        <v>279.8</v>
      </c>
      <c r="U4455" t="s">
        <v>2548</v>
      </c>
    </row>
    <row r="4456" spans="1:21" x14ac:dyDescent="0.2">
      <c r="A4456" t="s">
        <v>7518</v>
      </c>
      <c r="B4456">
        <v>1039930</v>
      </c>
      <c r="C4456">
        <v>6</v>
      </c>
      <c r="D4456" t="s">
        <v>2502</v>
      </c>
      <c r="E4456" t="s">
        <v>3185</v>
      </c>
      <c r="F4456" s="53">
        <v>750</v>
      </c>
      <c r="G4456" t="s">
        <v>2504</v>
      </c>
      <c r="H4456" t="s">
        <v>9458</v>
      </c>
      <c r="I4456" t="s">
        <v>2518</v>
      </c>
      <c r="J4456" t="s">
        <v>2535</v>
      </c>
      <c r="K4456" t="s">
        <v>2560</v>
      </c>
      <c r="L4456" t="s">
        <v>2756</v>
      </c>
      <c r="M4456" t="s">
        <v>2757</v>
      </c>
      <c r="N4456" t="s">
        <v>2657</v>
      </c>
      <c r="O4456" t="s">
        <v>2671</v>
      </c>
      <c r="P4456" t="s">
        <v>2820</v>
      </c>
      <c r="Q4456" t="s">
        <v>2535</v>
      </c>
      <c r="R4456" t="s">
        <v>2542</v>
      </c>
      <c r="S4456" t="s">
        <v>2502</v>
      </c>
      <c r="T4456">
        <v>130.21</v>
      </c>
      <c r="U4456" t="s">
        <v>2548</v>
      </c>
    </row>
    <row r="4457" spans="1:21" x14ac:dyDescent="0.2">
      <c r="A4457" t="s">
        <v>7519</v>
      </c>
      <c r="B4457">
        <v>1039931</v>
      </c>
      <c r="C4457">
        <v>12</v>
      </c>
      <c r="D4457" t="s">
        <v>2502</v>
      </c>
      <c r="E4457" t="s">
        <v>3185</v>
      </c>
      <c r="F4457" s="53">
        <v>750</v>
      </c>
      <c r="G4457" t="s">
        <v>2504</v>
      </c>
      <c r="H4457" t="s">
        <v>9458</v>
      </c>
      <c r="I4457" t="s">
        <v>2518</v>
      </c>
      <c r="J4457" t="s">
        <v>2535</v>
      </c>
      <c r="K4457" t="s">
        <v>2560</v>
      </c>
      <c r="L4457" t="s">
        <v>2756</v>
      </c>
      <c r="M4457" t="s">
        <v>2757</v>
      </c>
      <c r="N4457" t="s">
        <v>2657</v>
      </c>
      <c r="O4457" t="s">
        <v>2671</v>
      </c>
      <c r="P4457" t="s">
        <v>2820</v>
      </c>
      <c r="Q4457" t="s">
        <v>2535</v>
      </c>
      <c r="R4457" t="s">
        <v>2542</v>
      </c>
      <c r="S4457" t="s">
        <v>2502</v>
      </c>
      <c r="T4457">
        <v>31.36</v>
      </c>
      <c r="U4457" t="s">
        <v>2548</v>
      </c>
    </row>
    <row r="4458" spans="1:21" x14ac:dyDescent="0.2">
      <c r="A4458" t="s">
        <v>7520</v>
      </c>
      <c r="B4458">
        <v>1039932</v>
      </c>
      <c r="C4458">
        <v>12</v>
      </c>
      <c r="D4458" t="s">
        <v>2502</v>
      </c>
      <c r="E4458" t="s">
        <v>3185</v>
      </c>
      <c r="F4458" s="53">
        <v>750</v>
      </c>
      <c r="G4458" t="s">
        <v>2504</v>
      </c>
      <c r="H4458" t="s">
        <v>9458</v>
      </c>
      <c r="I4458" t="s">
        <v>2518</v>
      </c>
      <c r="J4458" t="s">
        <v>2535</v>
      </c>
      <c r="K4458" t="s">
        <v>2560</v>
      </c>
      <c r="L4458" t="s">
        <v>2756</v>
      </c>
      <c r="M4458" t="s">
        <v>2757</v>
      </c>
      <c r="N4458" t="s">
        <v>2657</v>
      </c>
      <c r="O4458" t="s">
        <v>2671</v>
      </c>
      <c r="P4458" t="s">
        <v>2820</v>
      </c>
      <c r="Q4458" t="s">
        <v>2535</v>
      </c>
      <c r="R4458" t="s">
        <v>2542</v>
      </c>
      <c r="S4458" t="s">
        <v>2502</v>
      </c>
      <c r="T4458">
        <v>52.65</v>
      </c>
      <c r="U4458" t="s">
        <v>2548</v>
      </c>
    </row>
    <row r="4459" spans="1:21" x14ac:dyDescent="0.2">
      <c r="A4459" t="s">
        <v>4136</v>
      </c>
      <c r="B4459">
        <v>1039951</v>
      </c>
      <c r="C4459">
        <v>12</v>
      </c>
      <c r="D4459" t="s">
        <v>2698</v>
      </c>
      <c r="E4459" t="s">
        <v>3524</v>
      </c>
      <c r="F4459" s="53">
        <v>750</v>
      </c>
      <c r="G4459" t="s">
        <v>2504</v>
      </c>
      <c r="H4459" t="s">
        <v>2635</v>
      </c>
      <c r="I4459" t="s">
        <v>2518</v>
      </c>
      <c r="J4459" t="s">
        <v>2535</v>
      </c>
      <c r="K4459" t="s">
        <v>2560</v>
      </c>
      <c r="L4459" t="s">
        <v>2700</v>
      </c>
      <c r="M4459" t="s">
        <v>2701</v>
      </c>
      <c r="N4459" t="s">
        <v>2511</v>
      </c>
      <c r="O4459" t="s">
        <v>2512</v>
      </c>
      <c r="P4459" t="s">
        <v>2781</v>
      </c>
      <c r="Q4459" t="s">
        <v>2782</v>
      </c>
      <c r="R4459" t="s">
        <v>2565</v>
      </c>
      <c r="S4459" t="s">
        <v>2598</v>
      </c>
      <c r="T4459">
        <v>29.73</v>
      </c>
      <c r="U4459" t="s">
        <v>3524</v>
      </c>
    </row>
    <row r="4460" spans="1:21" x14ac:dyDescent="0.2">
      <c r="A4460" t="s">
        <v>7521</v>
      </c>
      <c r="B4460">
        <v>1039963</v>
      </c>
      <c r="C4460">
        <v>8</v>
      </c>
      <c r="D4460" t="s">
        <v>2502</v>
      </c>
      <c r="E4460" t="s">
        <v>9592</v>
      </c>
      <c r="F4460" s="53">
        <v>440</v>
      </c>
      <c r="G4460" t="s">
        <v>2613</v>
      </c>
      <c r="H4460" t="s">
        <v>9458</v>
      </c>
      <c r="I4460" t="s">
        <v>2528</v>
      </c>
      <c r="J4460" t="s">
        <v>2507</v>
      </c>
      <c r="K4460" t="s">
        <v>2529</v>
      </c>
      <c r="L4460" t="s">
        <v>2530</v>
      </c>
      <c r="M4460" t="s">
        <v>2531</v>
      </c>
      <c r="N4460" t="s">
        <v>2511</v>
      </c>
      <c r="O4460" t="s">
        <v>2642</v>
      </c>
      <c r="P4460" t="s">
        <v>2642</v>
      </c>
      <c r="Q4460" t="s">
        <v>9461</v>
      </c>
      <c r="R4460" t="s">
        <v>9718</v>
      </c>
      <c r="S4460" t="s">
        <v>2502</v>
      </c>
      <c r="T4460">
        <v>21.09</v>
      </c>
      <c r="U4460" t="s">
        <v>3425</v>
      </c>
    </row>
    <row r="4461" spans="1:21" x14ac:dyDescent="0.2">
      <c r="A4461" t="s">
        <v>7522</v>
      </c>
      <c r="B4461">
        <v>1039964</v>
      </c>
      <c r="C4461">
        <v>6</v>
      </c>
      <c r="D4461" t="s">
        <v>2502</v>
      </c>
      <c r="E4461" t="s">
        <v>3185</v>
      </c>
      <c r="F4461" s="53">
        <v>1320</v>
      </c>
      <c r="G4461" t="s">
        <v>2504</v>
      </c>
      <c r="H4461" t="s">
        <v>3268</v>
      </c>
      <c r="I4461" t="s">
        <v>2528</v>
      </c>
      <c r="J4461" t="s">
        <v>2507</v>
      </c>
      <c r="K4461" t="s">
        <v>2529</v>
      </c>
      <c r="L4461" t="s">
        <v>2530</v>
      </c>
      <c r="M4461" t="s">
        <v>2531</v>
      </c>
      <c r="N4461" t="s">
        <v>2511</v>
      </c>
      <c r="O4461" t="s">
        <v>3385</v>
      </c>
      <c r="P4461" t="s">
        <v>3385</v>
      </c>
      <c r="Q4461" t="s">
        <v>2507</v>
      </c>
      <c r="R4461" t="s">
        <v>3219</v>
      </c>
      <c r="S4461" t="s">
        <v>5964</v>
      </c>
      <c r="T4461">
        <v>30.48</v>
      </c>
      <c r="U4461" t="s">
        <v>3425</v>
      </c>
    </row>
    <row r="4462" spans="1:21" x14ac:dyDescent="0.2">
      <c r="A4462" t="s">
        <v>4488</v>
      </c>
      <c r="B4462">
        <v>1039967</v>
      </c>
      <c r="C4462">
        <v>12</v>
      </c>
      <c r="D4462" t="s">
        <v>2502</v>
      </c>
      <c r="E4462" t="s">
        <v>3889</v>
      </c>
      <c r="F4462" s="53">
        <v>200</v>
      </c>
      <c r="G4462" t="s">
        <v>2504</v>
      </c>
      <c r="H4462">
        <v>98</v>
      </c>
      <c r="I4462" t="s">
        <v>2528</v>
      </c>
      <c r="J4462" t="s">
        <v>2519</v>
      </c>
      <c r="K4462" t="s">
        <v>2654</v>
      </c>
      <c r="L4462" t="s">
        <v>2911</v>
      </c>
      <c r="M4462" t="s">
        <v>2912</v>
      </c>
      <c r="N4462" t="s">
        <v>2511</v>
      </c>
      <c r="O4462" t="s">
        <v>2512</v>
      </c>
      <c r="P4462" t="s">
        <v>2781</v>
      </c>
      <c r="Q4462" t="s">
        <v>3713</v>
      </c>
      <c r="R4462" t="s">
        <v>2502</v>
      </c>
      <c r="S4462" t="s">
        <v>2658</v>
      </c>
      <c r="T4462">
        <v>11.89</v>
      </c>
      <c r="U4462" t="s">
        <v>3890</v>
      </c>
    </row>
    <row r="4463" spans="1:21" x14ac:dyDescent="0.2">
      <c r="A4463" t="s">
        <v>7523</v>
      </c>
      <c r="B4463">
        <v>1039983</v>
      </c>
      <c r="C4463">
        <v>6</v>
      </c>
      <c r="D4463" t="s">
        <v>2502</v>
      </c>
      <c r="E4463" t="s">
        <v>3185</v>
      </c>
      <c r="F4463" s="53">
        <v>750</v>
      </c>
      <c r="G4463" t="s">
        <v>2504</v>
      </c>
      <c r="H4463" t="s">
        <v>9458</v>
      </c>
      <c r="I4463" t="s">
        <v>2518</v>
      </c>
      <c r="J4463" t="s">
        <v>2535</v>
      </c>
      <c r="K4463" t="s">
        <v>2560</v>
      </c>
      <c r="L4463" t="s">
        <v>2776</v>
      </c>
      <c r="M4463" t="s">
        <v>2777</v>
      </c>
      <c r="N4463" t="s">
        <v>2511</v>
      </c>
      <c r="O4463" t="s">
        <v>2587</v>
      </c>
      <c r="P4463" t="s">
        <v>2778</v>
      </c>
      <c r="Q4463" t="s">
        <v>9464</v>
      </c>
      <c r="R4463" t="s">
        <v>2542</v>
      </c>
      <c r="S4463" t="s">
        <v>2502</v>
      </c>
      <c r="T4463">
        <v>128.55000000000001</v>
      </c>
      <c r="U4463" t="s">
        <v>2697</v>
      </c>
    </row>
    <row r="4464" spans="1:21" x14ac:dyDescent="0.2">
      <c r="A4464" t="s">
        <v>7524</v>
      </c>
      <c r="B4464">
        <v>1039984</v>
      </c>
      <c r="C4464">
        <v>12</v>
      </c>
      <c r="D4464" t="s">
        <v>2502</v>
      </c>
      <c r="E4464" t="s">
        <v>3185</v>
      </c>
      <c r="F4464" s="53">
        <v>750</v>
      </c>
      <c r="G4464" t="s">
        <v>2504</v>
      </c>
      <c r="H4464" t="s">
        <v>9458</v>
      </c>
      <c r="I4464" t="s">
        <v>2518</v>
      </c>
      <c r="J4464" t="s">
        <v>2535</v>
      </c>
      <c r="K4464" t="s">
        <v>2560</v>
      </c>
      <c r="L4464" t="s">
        <v>2776</v>
      </c>
      <c r="M4464" t="s">
        <v>2777</v>
      </c>
      <c r="N4464" t="s">
        <v>2511</v>
      </c>
      <c r="O4464" t="s">
        <v>2587</v>
      </c>
      <c r="P4464" t="s">
        <v>2778</v>
      </c>
      <c r="Q4464" t="s">
        <v>9464</v>
      </c>
      <c r="R4464" t="s">
        <v>2542</v>
      </c>
      <c r="S4464" t="s">
        <v>2502</v>
      </c>
      <c r="T4464">
        <v>54.28</v>
      </c>
      <c r="U4464" t="s">
        <v>2697</v>
      </c>
    </row>
    <row r="4465" spans="1:21" x14ac:dyDescent="0.2">
      <c r="A4465" t="s">
        <v>7525</v>
      </c>
      <c r="B4465">
        <v>1039985</v>
      </c>
      <c r="C4465">
        <v>6</v>
      </c>
      <c r="D4465" t="s">
        <v>2502</v>
      </c>
      <c r="E4465" t="s">
        <v>3185</v>
      </c>
      <c r="F4465" s="53">
        <v>750</v>
      </c>
      <c r="G4465" t="s">
        <v>2504</v>
      </c>
      <c r="H4465" t="s">
        <v>9458</v>
      </c>
      <c r="I4465" t="s">
        <v>2518</v>
      </c>
      <c r="J4465" t="s">
        <v>2535</v>
      </c>
      <c r="K4465" t="s">
        <v>2560</v>
      </c>
      <c r="L4465" t="s">
        <v>2776</v>
      </c>
      <c r="M4465" t="s">
        <v>2777</v>
      </c>
      <c r="N4465" t="s">
        <v>2511</v>
      </c>
      <c r="O4465" t="s">
        <v>2587</v>
      </c>
      <c r="P4465" t="s">
        <v>2778</v>
      </c>
      <c r="Q4465" t="s">
        <v>9464</v>
      </c>
      <c r="R4465" t="s">
        <v>2542</v>
      </c>
      <c r="S4465" t="s">
        <v>2502</v>
      </c>
      <c r="T4465">
        <v>346.29</v>
      </c>
      <c r="U4465" t="s">
        <v>2697</v>
      </c>
    </row>
    <row r="4466" spans="1:21" x14ac:dyDescent="0.2">
      <c r="A4466" t="s">
        <v>4137</v>
      </c>
      <c r="B4466">
        <v>1039987</v>
      </c>
      <c r="C4466">
        <v>2</v>
      </c>
      <c r="D4466" t="s">
        <v>2502</v>
      </c>
      <c r="E4466" t="s">
        <v>4093</v>
      </c>
      <c r="F4466" s="53">
        <v>4260</v>
      </c>
      <c r="G4466" t="s">
        <v>2613</v>
      </c>
      <c r="H4466" t="s">
        <v>2635</v>
      </c>
      <c r="I4466" t="s">
        <v>2528</v>
      </c>
      <c r="J4466" t="s">
        <v>3017</v>
      </c>
      <c r="K4466" t="s">
        <v>3018</v>
      </c>
      <c r="L4466" t="s">
        <v>3070</v>
      </c>
      <c r="M4466" t="s">
        <v>3071</v>
      </c>
      <c r="N4466" t="s">
        <v>2511</v>
      </c>
      <c r="O4466" t="s">
        <v>2512</v>
      </c>
      <c r="P4466" t="s">
        <v>2577</v>
      </c>
      <c r="Q4466" t="s">
        <v>3021</v>
      </c>
      <c r="R4466" t="s">
        <v>2502</v>
      </c>
      <c r="S4466" t="s">
        <v>2502</v>
      </c>
      <c r="T4466">
        <v>39.99</v>
      </c>
      <c r="U4466" t="s">
        <v>2599</v>
      </c>
    </row>
    <row r="4467" spans="1:21" x14ac:dyDescent="0.2">
      <c r="A4467" t="s">
        <v>7526</v>
      </c>
      <c r="B4467">
        <v>1040022</v>
      </c>
      <c r="C4467">
        <v>6</v>
      </c>
      <c r="D4467" t="s">
        <v>2502</v>
      </c>
      <c r="E4467" t="s">
        <v>3185</v>
      </c>
      <c r="F4467" s="53">
        <v>750</v>
      </c>
      <c r="G4467" t="s">
        <v>2504</v>
      </c>
      <c r="H4467" t="s">
        <v>9458</v>
      </c>
      <c r="I4467" t="s">
        <v>2518</v>
      </c>
      <c r="J4467" t="s">
        <v>2535</v>
      </c>
      <c r="K4467" t="s">
        <v>2560</v>
      </c>
      <c r="L4467" t="s">
        <v>2726</v>
      </c>
      <c r="M4467" t="s">
        <v>2727</v>
      </c>
      <c r="N4467" t="s">
        <v>2539</v>
      </c>
      <c r="O4467" t="s">
        <v>2540</v>
      </c>
      <c r="P4467" t="s">
        <v>2541</v>
      </c>
      <c r="Q4467" t="s">
        <v>2535</v>
      </c>
      <c r="R4467" t="s">
        <v>2565</v>
      </c>
      <c r="S4467" t="s">
        <v>2502</v>
      </c>
      <c r="T4467">
        <v>58.81</v>
      </c>
      <c r="U4467" t="s">
        <v>3430</v>
      </c>
    </row>
    <row r="4468" spans="1:21" x14ac:dyDescent="0.2">
      <c r="A4468" t="s">
        <v>7527</v>
      </c>
      <c r="B4468">
        <v>1040032</v>
      </c>
      <c r="C4468">
        <v>6</v>
      </c>
      <c r="D4468" t="s">
        <v>2557</v>
      </c>
      <c r="E4468" t="s">
        <v>9749</v>
      </c>
      <c r="F4468" s="53">
        <v>750</v>
      </c>
      <c r="G4468" t="s">
        <v>2504</v>
      </c>
      <c r="H4468" t="s">
        <v>2635</v>
      </c>
      <c r="I4468" t="s">
        <v>2518</v>
      </c>
      <c r="J4468" t="s">
        <v>2535</v>
      </c>
      <c r="K4468" t="s">
        <v>2560</v>
      </c>
      <c r="L4468" t="s">
        <v>2756</v>
      </c>
      <c r="M4468" t="s">
        <v>2757</v>
      </c>
      <c r="N4468" t="s">
        <v>2511</v>
      </c>
      <c r="O4468" t="s">
        <v>2671</v>
      </c>
      <c r="P4468" t="s">
        <v>3602</v>
      </c>
      <c r="Q4468" t="s">
        <v>2535</v>
      </c>
      <c r="R4468" t="s">
        <v>2565</v>
      </c>
      <c r="S4468" t="s">
        <v>2566</v>
      </c>
      <c r="T4468">
        <v>49.98</v>
      </c>
      <c r="U4468" t="s">
        <v>2697</v>
      </c>
    </row>
    <row r="4469" spans="1:21" x14ac:dyDescent="0.2">
      <c r="A4469" t="s">
        <v>10525</v>
      </c>
      <c r="B4469">
        <v>1040033</v>
      </c>
      <c r="C4469">
        <v>6</v>
      </c>
      <c r="D4469" t="s">
        <v>4036</v>
      </c>
      <c r="E4469" t="s">
        <v>9749</v>
      </c>
      <c r="F4469" s="53">
        <v>750</v>
      </c>
      <c r="G4469" t="s">
        <v>2504</v>
      </c>
      <c r="H4469" t="s">
        <v>9458</v>
      </c>
      <c r="I4469" t="s">
        <v>2518</v>
      </c>
      <c r="J4469" t="s">
        <v>2535</v>
      </c>
      <c r="K4469" t="s">
        <v>2560</v>
      </c>
      <c r="L4469" t="s">
        <v>2756</v>
      </c>
      <c r="M4469" t="s">
        <v>2757</v>
      </c>
      <c r="N4469" t="s">
        <v>2511</v>
      </c>
      <c r="O4469" t="s">
        <v>2671</v>
      </c>
      <c r="P4469" t="s">
        <v>3602</v>
      </c>
      <c r="Q4469" t="s">
        <v>9464</v>
      </c>
      <c r="R4469" t="s">
        <v>2565</v>
      </c>
      <c r="S4469" t="s">
        <v>2566</v>
      </c>
      <c r="T4469">
        <v>49.15</v>
      </c>
      <c r="U4469" t="s">
        <v>2697</v>
      </c>
    </row>
    <row r="4470" spans="1:21" x14ac:dyDescent="0.2">
      <c r="A4470" t="s">
        <v>4489</v>
      </c>
      <c r="B4470">
        <v>1040035</v>
      </c>
      <c r="C4470">
        <v>6</v>
      </c>
      <c r="D4470" t="s">
        <v>2798</v>
      </c>
      <c r="E4470" t="s">
        <v>3185</v>
      </c>
      <c r="F4470" s="53">
        <v>750</v>
      </c>
      <c r="G4470" t="s">
        <v>2504</v>
      </c>
      <c r="H4470" t="s">
        <v>2635</v>
      </c>
      <c r="I4470" t="s">
        <v>2518</v>
      </c>
      <c r="J4470" t="s">
        <v>2535</v>
      </c>
      <c r="K4470" t="s">
        <v>2560</v>
      </c>
      <c r="L4470" t="s">
        <v>2756</v>
      </c>
      <c r="M4470" t="s">
        <v>2757</v>
      </c>
      <c r="N4470" t="s">
        <v>2511</v>
      </c>
      <c r="O4470" t="s">
        <v>2671</v>
      </c>
      <c r="P4470" t="s">
        <v>3602</v>
      </c>
      <c r="Q4470" t="s">
        <v>2535</v>
      </c>
      <c r="R4470" t="s">
        <v>2542</v>
      </c>
      <c r="S4470" t="s">
        <v>2783</v>
      </c>
      <c r="T4470">
        <v>49.55</v>
      </c>
      <c r="U4470" t="s">
        <v>2697</v>
      </c>
    </row>
    <row r="4471" spans="1:21" x14ac:dyDescent="0.2">
      <c r="A4471" t="s">
        <v>10526</v>
      </c>
      <c r="B4471">
        <v>1040037</v>
      </c>
      <c r="C4471">
        <v>6</v>
      </c>
      <c r="D4471" t="s">
        <v>2754</v>
      </c>
      <c r="E4471" t="s">
        <v>9749</v>
      </c>
      <c r="F4471" s="53">
        <v>750</v>
      </c>
      <c r="G4471" t="s">
        <v>2504</v>
      </c>
      <c r="H4471" t="s">
        <v>2635</v>
      </c>
      <c r="I4471" t="s">
        <v>2518</v>
      </c>
      <c r="J4471" t="s">
        <v>2535</v>
      </c>
      <c r="K4471" t="s">
        <v>2560</v>
      </c>
      <c r="L4471" t="s">
        <v>2756</v>
      </c>
      <c r="M4471" t="s">
        <v>2757</v>
      </c>
      <c r="N4471" t="s">
        <v>2511</v>
      </c>
      <c r="O4471" t="s">
        <v>2671</v>
      </c>
      <c r="P4471" t="s">
        <v>3602</v>
      </c>
      <c r="Q4471" t="s">
        <v>2535</v>
      </c>
      <c r="R4471" t="s">
        <v>2565</v>
      </c>
      <c r="S4471" t="s">
        <v>2566</v>
      </c>
      <c r="T4471">
        <v>47.99</v>
      </c>
      <c r="U4471" t="s">
        <v>3542</v>
      </c>
    </row>
    <row r="4472" spans="1:21" x14ac:dyDescent="0.2">
      <c r="A4472" t="s">
        <v>4491</v>
      </c>
      <c r="B4472">
        <v>1040038</v>
      </c>
      <c r="C4472">
        <v>6</v>
      </c>
      <c r="D4472" t="s">
        <v>2557</v>
      </c>
      <c r="E4472" t="s">
        <v>3185</v>
      </c>
      <c r="F4472" s="53">
        <v>750</v>
      </c>
      <c r="G4472" t="s">
        <v>2504</v>
      </c>
      <c r="H4472" t="s">
        <v>2635</v>
      </c>
      <c r="I4472" t="s">
        <v>2518</v>
      </c>
      <c r="J4472" t="s">
        <v>2535</v>
      </c>
      <c r="K4472" t="s">
        <v>2560</v>
      </c>
      <c r="L4472" t="s">
        <v>2756</v>
      </c>
      <c r="M4472" t="s">
        <v>2757</v>
      </c>
      <c r="N4472" t="s">
        <v>2511</v>
      </c>
      <c r="O4472" t="s">
        <v>2671</v>
      </c>
      <c r="P4472" t="s">
        <v>3602</v>
      </c>
      <c r="Q4472" t="s">
        <v>2535</v>
      </c>
      <c r="R4472" t="s">
        <v>2565</v>
      </c>
      <c r="S4472" t="s">
        <v>2598</v>
      </c>
      <c r="T4472">
        <v>94.16</v>
      </c>
      <c r="U4472" t="s">
        <v>2697</v>
      </c>
    </row>
    <row r="4473" spans="1:21" x14ac:dyDescent="0.2">
      <c r="A4473" t="s">
        <v>7528</v>
      </c>
      <c r="B4473">
        <v>1040068</v>
      </c>
      <c r="C4473">
        <v>2</v>
      </c>
      <c r="D4473" t="s">
        <v>2502</v>
      </c>
      <c r="E4473" t="s">
        <v>3185</v>
      </c>
      <c r="F4473" s="53">
        <v>750</v>
      </c>
      <c r="G4473" t="s">
        <v>2504</v>
      </c>
      <c r="H4473" t="s">
        <v>9481</v>
      </c>
      <c r="I4473" t="s">
        <v>2518</v>
      </c>
      <c r="J4473" t="s">
        <v>2535</v>
      </c>
      <c r="K4473" t="s">
        <v>2560</v>
      </c>
      <c r="L4473" t="s">
        <v>2824</v>
      </c>
      <c r="M4473" t="s">
        <v>2825</v>
      </c>
      <c r="N4473" t="s">
        <v>2694</v>
      </c>
      <c r="O4473" t="s">
        <v>2695</v>
      </c>
      <c r="P4473" t="s">
        <v>2826</v>
      </c>
      <c r="Q4473" t="s">
        <v>2535</v>
      </c>
      <c r="R4473" t="s">
        <v>2565</v>
      </c>
      <c r="S4473" t="s">
        <v>2502</v>
      </c>
      <c r="T4473">
        <v>88.36</v>
      </c>
      <c r="U4473" t="s">
        <v>3430</v>
      </c>
    </row>
    <row r="4474" spans="1:21" x14ac:dyDescent="0.2">
      <c r="A4474" t="s">
        <v>7529</v>
      </c>
      <c r="B4474">
        <v>1040097</v>
      </c>
      <c r="C4474">
        <v>6</v>
      </c>
      <c r="D4474" t="s">
        <v>2502</v>
      </c>
      <c r="E4474" t="s">
        <v>3185</v>
      </c>
      <c r="F4474" s="53">
        <v>750</v>
      </c>
      <c r="G4474" t="s">
        <v>2504</v>
      </c>
      <c r="H4474" t="s">
        <v>9458</v>
      </c>
      <c r="I4474" t="s">
        <v>2518</v>
      </c>
      <c r="J4474" t="s">
        <v>2535</v>
      </c>
      <c r="K4474" t="s">
        <v>2560</v>
      </c>
      <c r="L4474" t="s">
        <v>2726</v>
      </c>
      <c r="M4474" t="s">
        <v>2727</v>
      </c>
      <c r="N4474" t="s">
        <v>2539</v>
      </c>
      <c r="O4474" t="s">
        <v>2540</v>
      </c>
      <c r="P4474" t="s">
        <v>2541</v>
      </c>
      <c r="Q4474" t="s">
        <v>2535</v>
      </c>
      <c r="R4474" t="s">
        <v>2542</v>
      </c>
      <c r="S4474" t="s">
        <v>2502</v>
      </c>
      <c r="T4474">
        <v>65.209999999999994</v>
      </c>
      <c r="U4474" t="s">
        <v>3430</v>
      </c>
    </row>
    <row r="4475" spans="1:21" x14ac:dyDescent="0.2">
      <c r="A4475" t="s">
        <v>7530</v>
      </c>
      <c r="B4475">
        <v>1040107</v>
      </c>
      <c r="C4475">
        <v>12</v>
      </c>
      <c r="D4475" t="s">
        <v>2502</v>
      </c>
      <c r="E4475" t="s">
        <v>3185</v>
      </c>
      <c r="F4475" s="53">
        <v>750</v>
      </c>
      <c r="G4475" t="s">
        <v>2504</v>
      </c>
      <c r="H4475" t="s">
        <v>9458</v>
      </c>
      <c r="I4475" t="s">
        <v>2506</v>
      </c>
      <c r="J4475" t="s">
        <v>2535</v>
      </c>
      <c r="K4475" t="s">
        <v>2560</v>
      </c>
      <c r="L4475" t="s">
        <v>2726</v>
      </c>
      <c r="M4475" t="s">
        <v>2727</v>
      </c>
      <c r="N4475" t="s">
        <v>2539</v>
      </c>
      <c r="O4475" t="s">
        <v>2540</v>
      </c>
      <c r="P4475" t="s">
        <v>3466</v>
      </c>
      <c r="Q4475" t="s">
        <v>2535</v>
      </c>
      <c r="R4475" t="s">
        <v>2565</v>
      </c>
      <c r="S4475" t="s">
        <v>2502</v>
      </c>
      <c r="T4475">
        <v>15.41</v>
      </c>
      <c r="U4475" t="s">
        <v>3430</v>
      </c>
    </row>
    <row r="4476" spans="1:21" x14ac:dyDescent="0.2">
      <c r="A4476" t="s">
        <v>7531</v>
      </c>
      <c r="B4476">
        <v>1040111</v>
      </c>
      <c r="C4476">
        <v>4</v>
      </c>
      <c r="D4476" t="s">
        <v>2502</v>
      </c>
      <c r="E4476" t="s">
        <v>3934</v>
      </c>
      <c r="F4476" s="53">
        <v>2130</v>
      </c>
      <c r="G4476" t="s">
        <v>2613</v>
      </c>
      <c r="H4476" t="s">
        <v>2635</v>
      </c>
      <c r="I4476" t="s">
        <v>2506</v>
      </c>
      <c r="J4476" t="s">
        <v>3017</v>
      </c>
      <c r="K4476" t="s">
        <v>3018</v>
      </c>
      <c r="L4476" t="s">
        <v>3921</v>
      </c>
      <c r="M4476" t="s">
        <v>3922</v>
      </c>
      <c r="N4476" t="s">
        <v>2511</v>
      </c>
      <c r="O4476" t="s">
        <v>2512</v>
      </c>
      <c r="P4476" t="s">
        <v>3683</v>
      </c>
      <c r="Q4476" t="s">
        <v>3021</v>
      </c>
      <c r="R4476" t="s">
        <v>2502</v>
      </c>
      <c r="S4476" t="s">
        <v>3382</v>
      </c>
      <c r="T4476">
        <v>21.99</v>
      </c>
      <c r="U4476" t="s">
        <v>3684</v>
      </c>
    </row>
    <row r="4477" spans="1:21" x14ac:dyDescent="0.2">
      <c r="A4477" t="s">
        <v>7532</v>
      </c>
      <c r="B4477">
        <v>1040112</v>
      </c>
      <c r="C4477">
        <v>4</v>
      </c>
      <c r="D4477" t="s">
        <v>2502</v>
      </c>
      <c r="E4477" t="s">
        <v>3185</v>
      </c>
      <c r="F4477" s="53">
        <v>2130</v>
      </c>
      <c r="G4477" t="s">
        <v>2613</v>
      </c>
      <c r="H4477" t="s">
        <v>9458</v>
      </c>
      <c r="I4477" t="s">
        <v>2576</v>
      </c>
      <c r="J4477" t="s">
        <v>3017</v>
      </c>
      <c r="K4477" t="s">
        <v>3018</v>
      </c>
      <c r="L4477" t="s">
        <v>3921</v>
      </c>
      <c r="M4477" t="s">
        <v>3922</v>
      </c>
      <c r="N4477" t="s">
        <v>2511</v>
      </c>
      <c r="O4477" t="s">
        <v>2512</v>
      </c>
      <c r="P4477" t="s">
        <v>3683</v>
      </c>
      <c r="Q4477" t="s">
        <v>3021</v>
      </c>
      <c r="R4477" t="s">
        <v>2502</v>
      </c>
      <c r="S4477" t="s">
        <v>2502</v>
      </c>
      <c r="T4477">
        <v>18.14</v>
      </c>
      <c r="U4477" t="s">
        <v>3684</v>
      </c>
    </row>
    <row r="4478" spans="1:21" x14ac:dyDescent="0.2">
      <c r="A4478" t="s">
        <v>7533</v>
      </c>
      <c r="B4478">
        <v>1040119</v>
      </c>
      <c r="C4478">
        <v>6</v>
      </c>
      <c r="D4478" t="s">
        <v>2502</v>
      </c>
      <c r="E4478" t="s">
        <v>9787</v>
      </c>
      <c r="F4478" s="53">
        <v>750</v>
      </c>
      <c r="G4478" t="s">
        <v>2504</v>
      </c>
      <c r="H4478" t="s">
        <v>9458</v>
      </c>
      <c r="I4478" t="s">
        <v>2506</v>
      </c>
      <c r="J4478" t="s">
        <v>2535</v>
      </c>
      <c r="K4478" t="s">
        <v>2560</v>
      </c>
      <c r="L4478" t="s">
        <v>2726</v>
      </c>
      <c r="M4478" t="s">
        <v>2727</v>
      </c>
      <c r="N4478" t="s">
        <v>2539</v>
      </c>
      <c r="O4478" t="s">
        <v>2540</v>
      </c>
      <c r="P4478" t="s">
        <v>2541</v>
      </c>
      <c r="Q4478" t="s">
        <v>2535</v>
      </c>
      <c r="R4478" t="s">
        <v>2542</v>
      </c>
      <c r="S4478" t="s">
        <v>2502</v>
      </c>
      <c r="T4478">
        <v>18.440000000000001</v>
      </c>
      <c r="U4478" t="s">
        <v>3430</v>
      </c>
    </row>
    <row r="4479" spans="1:21" x14ac:dyDescent="0.2">
      <c r="A4479" t="s">
        <v>7534</v>
      </c>
      <c r="B4479">
        <v>1040121</v>
      </c>
      <c r="C4479">
        <v>6</v>
      </c>
      <c r="D4479" t="s">
        <v>2502</v>
      </c>
      <c r="E4479" t="s">
        <v>9788</v>
      </c>
      <c r="F4479" s="53">
        <v>750</v>
      </c>
      <c r="G4479" t="s">
        <v>2504</v>
      </c>
      <c r="H4479" t="s">
        <v>9458</v>
      </c>
      <c r="I4479" t="s">
        <v>2506</v>
      </c>
      <c r="J4479" t="s">
        <v>2535</v>
      </c>
      <c r="K4479" t="s">
        <v>2560</v>
      </c>
      <c r="L4479" t="s">
        <v>2726</v>
      </c>
      <c r="M4479" t="s">
        <v>2727</v>
      </c>
      <c r="N4479" t="s">
        <v>2539</v>
      </c>
      <c r="O4479" t="s">
        <v>2540</v>
      </c>
      <c r="P4479" t="s">
        <v>2541</v>
      </c>
      <c r="Q4479" t="s">
        <v>2535</v>
      </c>
      <c r="R4479" t="s">
        <v>2542</v>
      </c>
      <c r="S4479" t="s">
        <v>2502</v>
      </c>
      <c r="T4479">
        <v>17.78</v>
      </c>
      <c r="U4479" t="s">
        <v>3430</v>
      </c>
    </row>
    <row r="4480" spans="1:21" x14ac:dyDescent="0.2">
      <c r="A4480" t="s">
        <v>7535</v>
      </c>
      <c r="B4480">
        <v>1040122</v>
      </c>
      <c r="C4480">
        <v>6</v>
      </c>
      <c r="D4480" t="s">
        <v>2502</v>
      </c>
      <c r="E4480" t="s">
        <v>3185</v>
      </c>
      <c r="F4480" s="53">
        <v>750</v>
      </c>
      <c r="G4480" t="s">
        <v>2504</v>
      </c>
      <c r="H4480" t="s">
        <v>9458</v>
      </c>
      <c r="I4480" t="s">
        <v>2506</v>
      </c>
      <c r="J4480" t="s">
        <v>2535</v>
      </c>
      <c r="K4480" t="s">
        <v>2560</v>
      </c>
      <c r="L4480" t="s">
        <v>2726</v>
      </c>
      <c r="M4480" t="s">
        <v>2727</v>
      </c>
      <c r="N4480" t="s">
        <v>2539</v>
      </c>
      <c r="O4480" t="s">
        <v>2540</v>
      </c>
      <c r="P4480" t="s">
        <v>2541</v>
      </c>
      <c r="Q4480" t="s">
        <v>2535</v>
      </c>
      <c r="R4480" t="s">
        <v>2565</v>
      </c>
      <c r="S4480" t="s">
        <v>2502</v>
      </c>
      <c r="T4480">
        <v>19.260000000000002</v>
      </c>
      <c r="U4480" t="s">
        <v>3430</v>
      </c>
    </row>
    <row r="4481" spans="1:21" x14ac:dyDescent="0.2">
      <c r="A4481" t="s">
        <v>7537</v>
      </c>
      <c r="B4481">
        <v>1040141</v>
      </c>
      <c r="C4481">
        <v>6</v>
      </c>
      <c r="D4481" t="s">
        <v>2502</v>
      </c>
      <c r="E4481" t="s">
        <v>3077</v>
      </c>
      <c r="F4481" s="53">
        <v>750</v>
      </c>
      <c r="G4481" t="s">
        <v>2504</v>
      </c>
      <c r="H4481" t="s">
        <v>9458</v>
      </c>
      <c r="I4481" t="s">
        <v>2506</v>
      </c>
      <c r="J4481" t="s">
        <v>2535</v>
      </c>
      <c r="K4481" t="s">
        <v>2560</v>
      </c>
      <c r="L4481" t="s">
        <v>2710</v>
      </c>
      <c r="M4481" t="s">
        <v>2711</v>
      </c>
      <c r="N4481" t="s">
        <v>2712</v>
      </c>
      <c r="O4481" t="s">
        <v>2713</v>
      </c>
      <c r="P4481" t="s">
        <v>2714</v>
      </c>
      <c r="Q4481" t="s">
        <v>2535</v>
      </c>
      <c r="R4481" t="s">
        <v>2542</v>
      </c>
      <c r="S4481" t="s">
        <v>2502</v>
      </c>
      <c r="T4481">
        <v>15.51</v>
      </c>
      <c r="U4481" t="s">
        <v>2548</v>
      </c>
    </row>
    <row r="4482" spans="1:21" x14ac:dyDescent="0.2">
      <c r="A4482" t="s">
        <v>7538</v>
      </c>
      <c r="B4482">
        <v>1040143</v>
      </c>
      <c r="C4482">
        <v>12</v>
      </c>
      <c r="D4482" t="s">
        <v>2502</v>
      </c>
      <c r="E4482" t="s">
        <v>3185</v>
      </c>
      <c r="F4482" s="53">
        <v>750</v>
      </c>
      <c r="G4482" t="s">
        <v>2504</v>
      </c>
      <c r="H4482" t="s">
        <v>9458</v>
      </c>
      <c r="I4482" t="s">
        <v>2506</v>
      </c>
      <c r="J4482" t="s">
        <v>2535</v>
      </c>
      <c r="K4482" t="s">
        <v>2560</v>
      </c>
      <c r="L4482" t="s">
        <v>2756</v>
      </c>
      <c r="M4482" t="s">
        <v>2757</v>
      </c>
      <c r="N4482" t="s">
        <v>2657</v>
      </c>
      <c r="O4482" t="s">
        <v>2671</v>
      </c>
      <c r="P4482" t="s">
        <v>2674</v>
      </c>
      <c r="Q4482" t="s">
        <v>2535</v>
      </c>
      <c r="R4482" t="s">
        <v>2542</v>
      </c>
      <c r="S4482" t="s">
        <v>2502</v>
      </c>
      <c r="T4482">
        <v>17.95</v>
      </c>
      <c r="U4482" t="s">
        <v>2874</v>
      </c>
    </row>
    <row r="4483" spans="1:21" x14ac:dyDescent="0.2">
      <c r="A4483" t="s">
        <v>4138</v>
      </c>
      <c r="B4483">
        <v>1040144</v>
      </c>
      <c r="C4483">
        <v>12</v>
      </c>
      <c r="D4483" t="s">
        <v>2502</v>
      </c>
      <c r="E4483" t="s">
        <v>3997</v>
      </c>
      <c r="F4483" s="53">
        <v>375</v>
      </c>
      <c r="G4483" t="s">
        <v>2504</v>
      </c>
      <c r="H4483" t="s">
        <v>2635</v>
      </c>
      <c r="I4483" t="s">
        <v>2528</v>
      </c>
      <c r="J4483" t="s">
        <v>2519</v>
      </c>
      <c r="K4483" t="s">
        <v>2654</v>
      </c>
      <c r="L4483" t="s">
        <v>2911</v>
      </c>
      <c r="M4483" t="s">
        <v>2912</v>
      </c>
      <c r="N4483" t="s">
        <v>2586</v>
      </c>
      <c r="O4483" t="s">
        <v>2587</v>
      </c>
      <c r="P4483" t="s">
        <v>2588</v>
      </c>
      <c r="Q4483" t="s">
        <v>2519</v>
      </c>
      <c r="R4483" t="s">
        <v>2502</v>
      </c>
      <c r="S4483" t="s">
        <v>2658</v>
      </c>
      <c r="T4483">
        <v>23.17</v>
      </c>
      <c r="U4483" t="s">
        <v>5086</v>
      </c>
    </row>
    <row r="4484" spans="1:21" x14ac:dyDescent="0.2">
      <c r="A4484" t="s">
        <v>4139</v>
      </c>
      <c r="B4484">
        <v>1040169</v>
      </c>
      <c r="C4484">
        <v>6</v>
      </c>
      <c r="D4484" t="s">
        <v>3491</v>
      </c>
      <c r="E4484" t="s">
        <v>9789</v>
      </c>
      <c r="F4484" s="53">
        <v>750</v>
      </c>
      <c r="G4484" t="s">
        <v>2504</v>
      </c>
      <c r="H4484" t="s">
        <v>2963</v>
      </c>
      <c r="I4484" t="s">
        <v>2518</v>
      </c>
      <c r="J4484" t="s">
        <v>2535</v>
      </c>
      <c r="K4484" t="s">
        <v>2560</v>
      </c>
      <c r="L4484" t="s">
        <v>2726</v>
      </c>
      <c r="M4484" t="s">
        <v>2727</v>
      </c>
      <c r="N4484" t="s">
        <v>2511</v>
      </c>
      <c r="O4484" t="s">
        <v>2540</v>
      </c>
      <c r="P4484" t="s">
        <v>2814</v>
      </c>
      <c r="Q4484" t="s">
        <v>2535</v>
      </c>
      <c r="R4484" t="s">
        <v>2542</v>
      </c>
      <c r="S4484" t="s">
        <v>2543</v>
      </c>
      <c r="T4484">
        <v>49.55</v>
      </c>
      <c r="U4484" t="s">
        <v>2922</v>
      </c>
    </row>
    <row r="4485" spans="1:21" x14ac:dyDescent="0.2">
      <c r="A4485" t="s">
        <v>4140</v>
      </c>
      <c r="B4485">
        <v>1040170</v>
      </c>
      <c r="C4485">
        <v>12</v>
      </c>
      <c r="D4485" t="s">
        <v>3094</v>
      </c>
      <c r="E4485" t="s">
        <v>3095</v>
      </c>
      <c r="F4485" s="53">
        <v>750</v>
      </c>
      <c r="G4485" t="s">
        <v>2504</v>
      </c>
      <c r="H4485" t="s">
        <v>2517</v>
      </c>
      <c r="I4485" t="s">
        <v>2518</v>
      </c>
      <c r="J4485" t="s">
        <v>2535</v>
      </c>
      <c r="K4485" t="s">
        <v>2838</v>
      </c>
      <c r="L4485" t="s">
        <v>2844</v>
      </c>
      <c r="M4485" t="s">
        <v>2845</v>
      </c>
      <c r="N4485" t="s">
        <v>2511</v>
      </c>
      <c r="O4485" t="s">
        <v>2512</v>
      </c>
      <c r="P4485" t="s">
        <v>2781</v>
      </c>
      <c r="Q4485" t="s">
        <v>2782</v>
      </c>
      <c r="R4485" t="s">
        <v>2565</v>
      </c>
      <c r="S4485" t="s">
        <v>2685</v>
      </c>
      <c r="T4485">
        <v>24.5</v>
      </c>
      <c r="U4485" t="s">
        <v>3099</v>
      </c>
    </row>
    <row r="4486" spans="1:21" x14ac:dyDescent="0.2">
      <c r="A4486" t="s">
        <v>4141</v>
      </c>
      <c r="B4486">
        <v>1040171</v>
      </c>
      <c r="C4486">
        <v>24</v>
      </c>
      <c r="D4486" t="s">
        <v>3094</v>
      </c>
      <c r="E4486" t="s">
        <v>3095</v>
      </c>
      <c r="F4486" s="53">
        <v>250</v>
      </c>
      <c r="G4486" t="s">
        <v>2613</v>
      </c>
      <c r="H4486" t="s">
        <v>2559</v>
      </c>
      <c r="I4486" t="s">
        <v>2506</v>
      </c>
      <c r="J4486" t="s">
        <v>2535</v>
      </c>
      <c r="K4486" t="s">
        <v>2838</v>
      </c>
      <c r="L4486" t="s">
        <v>2844</v>
      </c>
      <c r="M4486" t="s">
        <v>2845</v>
      </c>
      <c r="N4486" t="s">
        <v>2511</v>
      </c>
      <c r="O4486" t="s">
        <v>2512</v>
      </c>
      <c r="P4486" t="s">
        <v>2781</v>
      </c>
      <c r="Q4486" t="s">
        <v>2782</v>
      </c>
      <c r="R4486" t="s">
        <v>2565</v>
      </c>
      <c r="S4486" t="s">
        <v>2685</v>
      </c>
      <c r="T4486">
        <v>8</v>
      </c>
      <c r="U4486" t="s">
        <v>3099</v>
      </c>
    </row>
    <row r="4487" spans="1:21" x14ac:dyDescent="0.2">
      <c r="A4487" t="s">
        <v>7541</v>
      </c>
      <c r="B4487">
        <v>1040172</v>
      </c>
      <c r="C4487">
        <v>6</v>
      </c>
      <c r="D4487" t="s">
        <v>2502</v>
      </c>
      <c r="E4487" t="s">
        <v>3185</v>
      </c>
      <c r="F4487" s="53">
        <v>750</v>
      </c>
      <c r="G4487" t="s">
        <v>2504</v>
      </c>
      <c r="H4487" t="s">
        <v>9458</v>
      </c>
      <c r="I4487" t="s">
        <v>2528</v>
      </c>
      <c r="J4487" t="s">
        <v>2535</v>
      </c>
      <c r="K4487" t="s">
        <v>2560</v>
      </c>
      <c r="L4487" t="s">
        <v>3027</v>
      </c>
      <c r="M4487" t="s">
        <v>3028</v>
      </c>
      <c r="N4487" t="s">
        <v>2595</v>
      </c>
      <c r="O4487" t="s">
        <v>2596</v>
      </c>
      <c r="P4487" t="s">
        <v>3444</v>
      </c>
      <c r="Q4487" t="s">
        <v>2535</v>
      </c>
      <c r="R4487" t="s">
        <v>2542</v>
      </c>
      <c r="S4487" t="s">
        <v>2502</v>
      </c>
      <c r="T4487">
        <v>20.079999999999998</v>
      </c>
      <c r="U4487" t="s">
        <v>3430</v>
      </c>
    </row>
    <row r="4488" spans="1:21" x14ac:dyDescent="0.2">
      <c r="A4488" t="s">
        <v>7542</v>
      </c>
      <c r="B4488">
        <v>1040175</v>
      </c>
      <c r="C4488">
        <v>12</v>
      </c>
      <c r="D4488" t="s">
        <v>2502</v>
      </c>
      <c r="E4488" t="s">
        <v>3185</v>
      </c>
      <c r="F4488" s="53">
        <v>750</v>
      </c>
      <c r="G4488" t="s">
        <v>2504</v>
      </c>
      <c r="H4488" t="s">
        <v>9458</v>
      </c>
      <c r="I4488" t="s">
        <v>2506</v>
      </c>
      <c r="J4488" t="s">
        <v>2535</v>
      </c>
      <c r="K4488" t="s">
        <v>2560</v>
      </c>
      <c r="L4488" t="s">
        <v>3027</v>
      </c>
      <c r="M4488" t="s">
        <v>3028</v>
      </c>
      <c r="N4488" t="s">
        <v>2595</v>
      </c>
      <c r="O4488" t="s">
        <v>2596</v>
      </c>
      <c r="P4488" t="s">
        <v>3029</v>
      </c>
      <c r="Q4488" t="s">
        <v>2535</v>
      </c>
      <c r="R4488" t="s">
        <v>2542</v>
      </c>
      <c r="S4488" t="s">
        <v>2502</v>
      </c>
      <c r="T4488">
        <v>14.61</v>
      </c>
      <c r="U4488" t="s">
        <v>3430</v>
      </c>
    </row>
    <row r="4489" spans="1:21" x14ac:dyDescent="0.2">
      <c r="A4489" t="s">
        <v>7543</v>
      </c>
      <c r="B4489">
        <v>1040176</v>
      </c>
      <c r="C4489">
        <v>12</v>
      </c>
      <c r="D4489" t="s">
        <v>2502</v>
      </c>
      <c r="E4489" t="s">
        <v>3185</v>
      </c>
      <c r="F4489" s="53">
        <v>750</v>
      </c>
      <c r="G4489" t="s">
        <v>2504</v>
      </c>
      <c r="H4489" t="s">
        <v>9458</v>
      </c>
      <c r="I4489" t="s">
        <v>2506</v>
      </c>
      <c r="J4489" t="s">
        <v>2535</v>
      </c>
      <c r="K4489" t="s">
        <v>2560</v>
      </c>
      <c r="L4489" t="s">
        <v>3027</v>
      </c>
      <c r="M4489" t="s">
        <v>3028</v>
      </c>
      <c r="N4489" t="s">
        <v>2595</v>
      </c>
      <c r="O4489" t="s">
        <v>2596</v>
      </c>
      <c r="P4489" t="s">
        <v>3029</v>
      </c>
      <c r="Q4489" t="s">
        <v>2535</v>
      </c>
      <c r="R4489" t="s">
        <v>2565</v>
      </c>
      <c r="S4489" t="s">
        <v>2502</v>
      </c>
      <c r="T4489">
        <v>15.08</v>
      </c>
      <c r="U4489" t="s">
        <v>3430</v>
      </c>
    </row>
    <row r="4490" spans="1:21" x14ac:dyDescent="0.2">
      <c r="A4490" t="s">
        <v>7544</v>
      </c>
      <c r="B4490">
        <v>1040186</v>
      </c>
      <c r="C4490">
        <v>12</v>
      </c>
      <c r="D4490" t="s">
        <v>2502</v>
      </c>
      <c r="E4490" t="s">
        <v>3185</v>
      </c>
      <c r="F4490" s="53">
        <v>750</v>
      </c>
      <c r="G4490" t="s">
        <v>2504</v>
      </c>
      <c r="H4490" t="s">
        <v>9458</v>
      </c>
      <c r="I4490" t="s">
        <v>2518</v>
      </c>
      <c r="J4490" t="s">
        <v>2535</v>
      </c>
      <c r="K4490" t="s">
        <v>2560</v>
      </c>
      <c r="L4490" t="s">
        <v>2726</v>
      </c>
      <c r="M4490" t="s">
        <v>2727</v>
      </c>
      <c r="N4490" t="s">
        <v>2539</v>
      </c>
      <c r="O4490" t="s">
        <v>2540</v>
      </c>
      <c r="P4490" t="s">
        <v>2812</v>
      </c>
      <c r="Q4490" t="s">
        <v>2535</v>
      </c>
      <c r="R4490" t="s">
        <v>2542</v>
      </c>
      <c r="S4490" t="s">
        <v>2502</v>
      </c>
      <c r="T4490">
        <v>39.840000000000003</v>
      </c>
      <c r="U4490" t="s">
        <v>4006</v>
      </c>
    </row>
    <row r="4491" spans="1:21" x14ac:dyDescent="0.2">
      <c r="A4491" t="s">
        <v>7545</v>
      </c>
      <c r="B4491">
        <v>1040190</v>
      </c>
      <c r="C4491">
        <v>12</v>
      </c>
      <c r="D4491" t="s">
        <v>2502</v>
      </c>
      <c r="E4491" t="s">
        <v>3185</v>
      </c>
      <c r="F4491" s="53">
        <v>750</v>
      </c>
      <c r="G4491" t="s">
        <v>2504</v>
      </c>
      <c r="H4491" t="s">
        <v>9458</v>
      </c>
      <c r="I4491" t="s">
        <v>2576</v>
      </c>
      <c r="J4491" t="s">
        <v>2535</v>
      </c>
      <c r="K4491" t="s">
        <v>2560</v>
      </c>
      <c r="L4491" t="s">
        <v>2756</v>
      </c>
      <c r="M4491" t="s">
        <v>2757</v>
      </c>
      <c r="N4491" t="s">
        <v>2657</v>
      </c>
      <c r="O4491" t="s">
        <v>2671</v>
      </c>
      <c r="P4491" t="s">
        <v>2674</v>
      </c>
      <c r="Q4491" t="s">
        <v>2535</v>
      </c>
      <c r="R4491" t="s">
        <v>2542</v>
      </c>
      <c r="S4491" t="s">
        <v>2502</v>
      </c>
      <c r="T4491">
        <v>13.38</v>
      </c>
      <c r="U4491" t="s">
        <v>5304</v>
      </c>
    </row>
    <row r="4492" spans="1:21" x14ac:dyDescent="0.2">
      <c r="A4492" t="s">
        <v>7546</v>
      </c>
      <c r="B4492">
        <v>1040191</v>
      </c>
      <c r="C4492">
        <v>12</v>
      </c>
      <c r="D4492" t="s">
        <v>2502</v>
      </c>
      <c r="E4492" t="s">
        <v>3185</v>
      </c>
      <c r="F4492" s="53">
        <v>750</v>
      </c>
      <c r="G4492" t="s">
        <v>2504</v>
      </c>
      <c r="H4492" t="s">
        <v>9458</v>
      </c>
      <c r="I4492" t="s">
        <v>2576</v>
      </c>
      <c r="J4492" t="s">
        <v>2535</v>
      </c>
      <c r="K4492" t="s">
        <v>2560</v>
      </c>
      <c r="L4492" t="s">
        <v>2756</v>
      </c>
      <c r="M4492" t="s">
        <v>2757</v>
      </c>
      <c r="N4492" t="s">
        <v>2657</v>
      </c>
      <c r="O4492" t="s">
        <v>2671</v>
      </c>
      <c r="P4492" t="s">
        <v>2674</v>
      </c>
      <c r="Q4492" t="s">
        <v>2535</v>
      </c>
      <c r="R4492" t="s">
        <v>2565</v>
      </c>
      <c r="S4492" t="s">
        <v>2502</v>
      </c>
      <c r="T4492">
        <v>13.38</v>
      </c>
      <c r="U4492" t="s">
        <v>5304</v>
      </c>
    </row>
    <row r="4493" spans="1:21" x14ac:dyDescent="0.2">
      <c r="A4493" t="s">
        <v>7547</v>
      </c>
      <c r="B4493">
        <v>1040194</v>
      </c>
      <c r="C4493">
        <v>6</v>
      </c>
      <c r="D4493" t="s">
        <v>2502</v>
      </c>
      <c r="E4493" t="s">
        <v>3185</v>
      </c>
      <c r="F4493" s="53">
        <v>750</v>
      </c>
      <c r="G4493" t="s">
        <v>2504</v>
      </c>
      <c r="H4493" t="s">
        <v>9458</v>
      </c>
      <c r="I4493" t="s">
        <v>2576</v>
      </c>
      <c r="J4493" t="s">
        <v>2535</v>
      </c>
      <c r="K4493" t="s">
        <v>2560</v>
      </c>
      <c r="L4493" t="s">
        <v>2756</v>
      </c>
      <c r="M4493" t="s">
        <v>2757</v>
      </c>
      <c r="N4493" t="s">
        <v>2657</v>
      </c>
      <c r="O4493" t="s">
        <v>2671</v>
      </c>
      <c r="P4493" t="s">
        <v>2674</v>
      </c>
      <c r="Q4493" t="s">
        <v>2535</v>
      </c>
      <c r="R4493" t="s">
        <v>2565</v>
      </c>
      <c r="S4493" t="s">
        <v>2502</v>
      </c>
      <c r="T4493">
        <v>13.38</v>
      </c>
      <c r="U4493" t="s">
        <v>5304</v>
      </c>
    </row>
    <row r="4494" spans="1:21" x14ac:dyDescent="0.2">
      <c r="A4494" t="s">
        <v>7548</v>
      </c>
      <c r="B4494">
        <v>1040196</v>
      </c>
      <c r="C4494">
        <v>12</v>
      </c>
      <c r="D4494" t="s">
        <v>2557</v>
      </c>
      <c r="E4494" t="s">
        <v>5045</v>
      </c>
      <c r="F4494" s="53">
        <v>750</v>
      </c>
      <c r="G4494" t="s">
        <v>2504</v>
      </c>
      <c r="H4494" t="s">
        <v>2635</v>
      </c>
      <c r="I4494" t="s">
        <v>2518</v>
      </c>
      <c r="J4494" t="s">
        <v>2535</v>
      </c>
      <c r="K4494" t="s">
        <v>2560</v>
      </c>
      <c r="L4494" t="s">
        <v>2726</v>
      </c>
      <c r="M4494" t="s">
        <v>2727</v>
      </c>
      <c r="N4494" t="s">
        <v>2539</v>
      </c>
      <c r="O4494" t="s">
        <v>2540</v>
      </c>
      <c r="P4494" t="s">
        <v>3137</v>
      </c>
      <c r="Q4494" t="s">
        <v>2535</v>
      </c>
      <c r="R4494" t="s">
        <v>2565</v>
      </c>
      <c r="S4494" t="s">
        <v>2685</v>
      </c>
      <c r="T4494">
        <v>25.99</v>
      </c>
      <c r="U4494" t="s">
        <v>4006</v>
      </c>
    </row>
    <row r="4495" spans="1:21" x14ac:dyDescent="0.2">
      <c r="A4495" t="s">
        <v>7549</v>
      </c>
      <c r="B4495">
        <v>1040202</v>
      </c>
      <c r="C4495">
        <v>6</v>
      </c>
      <c r="D4495" t="s">
        <v>2502</v>
      </c>
      <c r="E4495" t="s">
        <v>3185</v>
      </c>
      <c r="F4495" s="53">
        <v>750</v>
      </c>
      <c r="G4495" t="s">
        <v>2504</v>
      </c>
      <c r="H4495" t="s">
        <v>9458</v>
      </c>
      <c r="I4495" t="s">
        <v>2528</v>
      </c>
      <c r="J4495" t="s">
        <v>2507</v>
      </c>
      <c r="K4495" t="s">
        <v>2529</v>
      </c>
      <c r="L4495" t="s">
        <v>2530</v>
      </c>
      <c r="M4495" t="s">
        <v>2531</v>
      </c>
      <c r="N4495" t="s">
        <v>2511</v>
      </c>
      <c r="O4495" t="s">
        <v>3385</v>
      </c>
      <c r="P4495" t="s">
        <v>3385</v>
      </c>
      <c r="Q4495" t="s">
        <v>9461</v>
      </c>
      <c r="R4495" t="s">
        <v>3173</v>
      </c>
      <c r="S4495" t="s">
        <v>2502</v>
      </c>
      <c r="T4495">
        <v>51.22</v>
      </c>
      <c r="U4495" t="s">
        <v>3425</v>
      </c>
    </row>
    <row r="4496" spans="1:21" x14ac:dyDescent="0.2">
      <c r="A4496" t="s">
        <v>4142</v>
      </c>
      <c r="B4496">
        <v>1040203</v>
      </c>
      <c r="C4496">
        <v>12</v>
      </c>
      <c r="D4496" t="s">
        <v>2502</v>
      </c>
      <c r="E4496" t="s">
        <v>3889</v>
      </c>
      <c r="F4496" s="53">
        <v>200</v>
      </c>
      <c r="G4496" t="s">
        <v>2504</v>
      </c>
      <c r="H4496">
        <v>98</v>
      </c>
      <c r="I4496" t="s">
        <v>2506</v>
      </c>
      <c r="J4496" t="s">
        <v>2519</v>
      </c>
      <c r="K4496" t="s">
        <v>2654</v>
      </c>
      <c r="L4496" t="s">
        <v>2655</v>
      </c>
      <c r="M4496" t="s">
        <v>2656</v>
      </c>
      <c r="N4496" t="s">
        <v>2511</v>
      </c>
      <c r="O4496" t="s">
        <v>2512</v>
      </c>
      <c r="P4496" t="s">
        <v>2781</v>
      </c>
      <c r="Q4496" t="s">
        <v>3713</v>
      </c>
      <c r="R4496" t="s">
        <v>2502</v>
      </c>
      <c r="S4496" t="s">
        <v>2658</v>
      </c>
      <c r="T4496">
        <v>10.65</v>
      </c>
      <c r="U4496" t="s">
        <v>3890</v>
      </c>
    </row>
    <row r="4497" spans="1:21" x14ac:dyDescent="0.2">
      <c r="A4497" t="s">
        <v>4143</v>
      </c>
      <c r="B4497">
        <v>1040204</v>
      </c>
      <c r="C4497">
        <v>6</v>
      </c>
      <c r="D4497" t="s">
        <v>2818</v>
      </c>
      <c r="E4497" t="s">
        <v>2880</v>
      </c>
      <c r="F4497" s="53">
        <v>1500</v>
      </c>
      <c r="G4497" t="s">
        <v>2504</v>
      </c>
      <c r="H4497" t="s">
        <v>2572</v>
      </c>
      <c r="I4497" t="s">
        <v>2506</v>
      </c>
      <c r="J4497" t="s">
        <v>2535</v>
      </c>
      <c r="K4497" t="s">
        <v>2560</v>
      </c>
      <c r="L4497" t="s">
        <v>2756</v>
      </c>
      <c r="M4497" t="s">
        <v>2757</v>
      </c>
      <c r="N4497" t="s">
        <v>2511</v>
      </c>
      <c r="O4497" t="s">
        <v>2671</v>
      </c>
      <c r="P4497" t="s">
        <v>2881</v>
      </c>
      <c r="Q4497" t="s">
        <v>2535</v>
      </c>
      <c r="R4497" t="s">
        <v>2542</v>
      </c>
      <c r="S4497" t="s">
        <v>2783</v>
      </c>
      <c r="T4497">
        <v>24.49</v>
      </c>
      <c r="U4497" t="s">
        <v>2731</v>
      </c>
    </row>
    <row r="4498" spans="1:21" x14ac:dyDescent="0.2">
      <c r="A4498" t="s">
        <v>7550</v>
      </c>
      <c r="B4498">
        <v>1040229</v>
      </c>
      <c r="C4498">
        <v>12</v>
      </c>
      <c r="D4498" t="s">
        <v>2502</v>
      </c>
      <c r="E4498" t="s">
        <v>3185</v>
      </c>
      <c r="F4498" s="53">
        <v>750</v>
      </c>
      <c r="G4498" t="s">
        <v>2504</v>
      </c>
      <c r="H4498" t="s">
        <v>9458</v>
      </c>
      <c r="I4498" t="s">
        <v>2506</v>
      </c>
      <c r="J4498" t="s">
        <v>2535</v>
      </c>
      <c r="K4498" t="s">
        <v>2560</v>
      </c>
      <c r="L4498" t="s">
        <v>2720</v>
      </c>
      <c r="M4498" t="s">
        <v>2721</v>
      </c>
      <c r="N4498" t="s">
        <v>2722</v>
      </c>
      <c r="O4498" t="s">
        <v>2723</v>
      </c>
      <c r="P4498" t="s">
        <v>3368</v>
      </c>
      <c r="Q4498" t="s">
        <v>2535</v>
      </c>
      <c r="R4498" t="s">
        <v>2542</v>
      </c>
      <c r="S4498" t="s">
        <v>2502</v>
      </c>
      <c r="T4498">
        <v>15</v>
      </c>
      <c r="U4498" t="s">
        <v>2697</v>
      </c>
    </row>
    <row r="4499" spans="1:21" x14ac:dyDescent="0.2">
      <c r="A4499" t="s">
        <v>7551</v>
      </c>
      <c r="B4499">
        <v>1040231</v>
      </c>
      <c r="C4499">
        <v>12</v>
      </c>
      <c r="D4499" t="s">
        <v>2502</v>
      </c>
      <c r="E4499" t="s">
        <v>9733</v>
      </c>
      <c r="F4499" s="53">
        <v>750</v>
      </c>
      <c r="G4499" t="s">
        <v>2504</v>
      </c>
      <c r="H4499" t="s">
        <v>9458</v>
      </c>
      <c r="I4499" t="s">
        <v>2528</v>
      </c>
      <c r="J4499" t="s">
        <v>2535</v>
      </c>
      <c r="K4499" t="s">
        <v>2560</v>
      </c>
      <c r="L4499" t="s">
        <v>2776</v>
      </c>
      <c r="M4499" t="s">
        <v>2777</v>
      </c>
      <c r="N4499" t="s">
        <v>2511</v>
      </c>
      <c r="O4499" t="s">
        <v>2587</v>
      </c>
      <c r="P4499" t="s">
        <v>2588</v>
      </c>
      <c r="Q4499" t="s">
        <v>9464</v>
      </c>
      <c r="R4499" t="s">
        <v>2542</v>
      </c>
      <c r="S4499" t="s">
        <v>2502</v>
      </c>
      <c r="T4499">
        <v>19.91</v>
      </c>
      <c r="U4499" t="s">
        <v>3542</v>
      </c>
    </row>
    <row r="4500" spans="1:21" x14ac:dyDescent="0.2">
      <c r="A4500" t="s">
        <v>7552</v>
      </c>
      <c r="B4500">
        <v>1040233</v>
      </c>
      <c r="C4500">
        <v>12</v>
      </c>
      <c r="D4500" t="s">
        <v>2502</v>
      </c>
      <c r="E4500" t="s">
        <v>3185</v>
      </c>
      <c r="F4500" s="53">
        <v>750</v>
      </c>
      <c r="G4500" t="s">
        <v>2504</v>
      </c>
      <c r="H4500" t="s">
        <v>9458</v>
      </c>
      <c r="I4500" t="s">
        <v>2528</v>
      </c>
      <c r="J4500" t="s">
        <v>2535</v>
      </c>
      <c r="K4500" t="s">
        <v>2560</v>
      </c>
      <c r="L4500" t="s">
        <v>2776</v>
      </c>
      <c r="M4500" t="s">
        <v>2777</v>
      </c>
      <c r="N4500" t="s">
        <v>2511</v>
      </c>
      <c r="O4500" t="s">
        <v>2587</v>
      </c>
      <c r="P4500" t="s">
        <v>2588</v>
      </c>
      <c r="Q4500" t="s">
        <v>9464</v>
      </c>
      <c r="R4500" t="s">
        <v>2565</v>
      </c>
      <c r="S4500" t="s">
        <v>2502</v>
      </c>
      <c r="T4500">
        <v>19.52</v>
      </c>
      <c r="U4500" t="s">
        <v>3542</v>
      </c>
    </row>
    <row r="4501" spans="1:21" x14ac:dyDescent="0.2">
      <c r="A4501" t="s">
        <v>7553</v>
      </c>
      <c r="B4501">
        <v>1040234</v>
      </c>
      <c r="C4501">
        <v>6</v>
      </c>
      <c r="D4501" t="s">
        <v>2502</v>
      </c>
      <c r="E4501" t="s">
        <v>3185</v>
      </c>
      <c r="F4501" s="53">
        <v>750</v>
      </c>
      <c r="G4501" t="s">
        <v>2504</v>
      </c>
      <c r="H4501" t="s">
        <v>9458</v>
      </c>
      <c r="I4501" t="s">
        <v>2506</v>
      </c>
      <c r="J4501" t="s">
        <v>2535</v>
      </c>
      <c r="K4501" t="s">
        <v>2560</v>
      </c>
      <c r="L4501" t="s">
        <v>2561</v>
      </c>
      <c r="M4501" t="s">
        <v>2562</v>
      </c>
      <c r="N4501" t="s">
        <v>3135</v>
      </c>
      <c r="O4501" t="s">
        <v>2563</v>
      </c>
      <c r="P4501" t="s">
        <v>3445</v>
      </c>
      <c r="Q4501" t="s">
        <v>2535</v>
      </c>
      <c r="R4501" t="s">
        <v>2565</v>
      </c>
      <c r="S4501" t="s">
        <v>2502</v>
      </c>
      <c r="T4501">
        <v>18.63</v>
      </c>
      <c r="U4501" t="s">
        <v>2697</v>
      </c>
    </row>
    <row r="4502" spans="1:21" x14ac:dyDescent="0.2">
      <c r="A4502" t="s">
        <v>7554</v>
      </c>
      <c r="B4502">
        <v>1040236</v>
      </c>
      <c r="C4502">
        <v>12</v>
      </c>
      <c r="D4502" t="s">
        <v>2502</v>
      </c>
      <c r="E4502" t="s">
        <v>3185</v>
      </c>
      <c r="F4502" s="53">
        <v>750</v>
      </c>
      <c r="G4502" t="s">
        <v>2504</v>
      </c>
      <c r="H4502" t="s">
        <v>9458</v>
      </c>
      <c r="I4502" t="s">
        <v>2528</v>
      </c>
      <c r="J4502" t="s">
        <v>2535</v>
      </c>
      <c r="K4502" t="s">
        <v>2560</v>
      </c>
      <c r="L4502" t="s">
        <v>2791</v>
      </c>
      <c r="M4502" t="s">
        <v>2792</v>
      </c>
      <c r="N4502" t="s">
        <v>2586</v>
      </c>
      <c r="O4502" t="s">
        <v>2793</v>
      </c>
      <c r="P4502" t="s">
        <v>3243</v>
      </c>
      <c r="Q4502" t="s">
        <v>2535</v>
      </c>
      <c r="R4502" t="s">
        <v>2565</v>
      </c>
      <c r="S4502" t="s">
        <v>2502</v>
      </c>
      <c r="T4502">
        <v>22.08</v>
      </c>
      <c r="U4502" t="s">
        <v>3320</v>
      </c>
    </row>
    <row r="4503" spans="1:21" x14ac:dyDescent="0.2">
      <c r="A4503" t="s">
        <v>7555</v>
      </c>
      <c r="B4503">
        <v>1040237</v>
      </c>
      <c r="C4503">
        <v>12</v>
      </c>
      <c r="D4503" t="s">
        <v>2502</v>
      </c>
      <c r="E4503" t="s">
        <v>3185</v>
      </c>
      <c r="F4503" s="53">
        <v>750</v>
      </c>
      <c r="G4503" t="s">
        <v>2504</v>
      </c>
      <c r="H4503" t="s">
        <v>9458</v>
      </c>
      <c r="I4503" t="s">
        <v>2528</v>
      </c>
      <c r="J4503" t="s">
        <v>2535</v>
      </c>
      <c r="K4503" t="s">
        <v>2560</v>
      </c>
      <c r="L4503" t="s">
        <v>2791</v>
      </c>
      <c r="M4503" t="s">
        <v>2792</v>
      </c>
      <c r="N4503" t="s">
        <v>2586</v>
      </c>
      <c r="O4503" t="s">
        <v>2793</v>
      </c>
      <c r="P4503" t="s">
        <v>3243</v>
      </c>
      <c r="Q4503" t="s">
        <v>2535</v>
      </c>
      <c r="R4503" t="s">
        <v>2542</v>
      </c>
      <c r="S4503" t="s">
        <v>2502</v>
      </c>
      <c r="T4503">
        <v>22.13</v>
      </c>
      <c r="U4503" t="s">
        <v>3320</v>
      </c>
    </row>
    <row r="4504" spans="1:21" x14ac:dyDescent="0.2">
      <c r="A4504" t="s">
        <v>7556</v>
      </c>
      <c r="B4504">
        <v>1040241</v>
      </c>
      <c r="C4504">
        <v>6</v>
      </c>
      <c r="D4504" t="s">
        <v>2698</v>
      </c>
      <c r="E4504" t="s">
        <v>3337</v>
      </c>
      <c r="F4504" s="53">
        <v>750</v>
      </c>
      <c r="G4504" t="s">
        <v>2504</v>
      </c>
      <c r="H4504" t="s">
        <v>2963</v>
      </c>
      <c r="I4504" t="s">
        <v>2518</v>
      </c>
      <c r="J4504" t="s">
        <v>2535</v>
      </c>
      <c r="K4504" t="s">
        <v>2560</v>
      </c>
      <c r="L4504" t="s">
        <v>2726</v>
      </c>
      <c r="M4504" t="s">
        <v>2727</v>
      </c>
      <c r="N4504" t="s">
        <v>2539</v>
      </c>
      <c r="O4504" t="s">
        <v>2540</v>
      </c>
      <c r="P4504" t="s">
        <v>2730</v>
      </c>
      <c r="Q4504" t="s">
        <v>2535</v>
      </c>
      <c r="R4504" t="s">
        <v>2565</v>
      </c>
      <c r="S4504" t="s">
        <v>2598</v>
      </c>
      <c r="T4504">
        <v>312.64</v>
      </c>
      <c r="U4504" t="s">
        <v>2874</v>
      </c>
    </row>
    <row r="4505" spans="1:21" x14ac:dyDescent="0.2">
      <c r="A4505" t="s">
        <v>4144</v>
      </c>
      <c r="B4505">
        <v>1040247</v>
      </c>
      <c r="C4505">
        <v>6</v>
      </c>
      <c r="D4505" t="s">
        <v>2798</v>
      </c>
      <c r="E4505" t="s">
        <v>3337</v>
      </c>
      <c r="F4505" s="53">
        <v>750</v>
      </c>
      <c r="G4505" t="s">
        <v>2504</v>
      </c>
      <c r="H4505" t="s">
        <v>2635</v>
      </c>
      <c r="I4505" t="s">
        <v>2518</v>
      </c>
      <c r="J4505" t="s">
        <v>2535</v>
      </c>
      <c r="K4505" t="s">
        <v>2560</v>
      </c>
      <c r="L4505" t="s">
        <v>2726</v>
      </c>
      <c r="M4505" t="s">
        <v>2727</v>
      </c>
      <c r="N4505" t="s">
        <v>2539</v>
      </c>
      <c r="O4505" t="s">
        <v>2540</v>
      </c>
      <c r="P4505" t="s">
        <v>2730</v>
      </c>
      <c r="Q4505" t="s">
        <v>2535</v>
      </c>
      <c r="R4505" t="s">
        <v>2542</v>
      </c>
      <c r="S4505" t="s">
        <v>2783</v>
      </c>
      <c r="T4505">
        <v>79.819999999999993</v>
      </c>
      <c r="U4505" t="s">
        <v>2874</v>
      </c>
    </row>
    <row r="4506" spans="1:21" x14ac:dyDescent="0.2">
      <c r="A4506" t="s">
        <v>7557</v>
      </c>
      <c r="B4506">
        <v>1040248</v>
      </c>
      <c r="C4506">
        <v>6</v>
      </c>
      <c r="D4506" t="s">
        <v>2698</v>
      </c>
      <c r="E4506" t="s">
        <v>3294</v>
      </c>
      <c r="F4506" s="53">
        <v>750</v>
      </c>
      <c r="G4506" t="s">
        <v>2504</v>
      </c>
      <c r="H4506" t="s">
        <v>2963</v>
      </c>
      <c r="I4506" t="s">
        <v>2518</v>
      </c>
      <c r="J4506" t="s">
        <v>2535</v>
      </c>
      <c r="K4506" t="s">
        <v>2560</v>
      </c>
      <c r="L4506" t="s">
        <v>2726</v>
      </c>
      <c r="M4506" t="s">
        <v>2727</v>
      </c>
      <c r="N4506" t="s">
        <v>2539</v>
      </c>
      <c r="O4506" t="s">
        <v>2540</v>
      </c>
      <c r="P4506" t="s">
        <v>2730</v>
      </c>
      <c r="Q4506" t="s">
        <v>2535</v>
      </c>
      <c r="R4506" t="s">
        <v>2565</v>
      </c>
      <c r="S4506" t="s">
        <v>2598</v>
      </c>
      <c r="T4506">
        <v>189.96</v>
      </c>
      <c r="U4506" t="s">
        <v>2874</v>
      </c>
    </row>
    <row r="4507" spans="1:21" x14ac:dyDescent="0.2">
      <c r="A4507" t="s">
        <v>4145</v>
      </c>
      <c r="B4507">
        <v>1040250</v>
      </c>
      <c r="C4507">
        <v>6</v>
      </c>
      <c r="D4507" t="s">
        <v>2698</v>
      </c>
      <c r="E4507" t="s">
        <v>3294</v>
      </c>
      <c r="F4507" s="53">
        <v>750</v>
      </c>
      <c r="G4507" t="s">
        <v>2504</v>
      </c>
      <c r="H4507" t="s">
        <v>2635</v>
      </c>
      <c r="I4507" t="s">
        <v>2518</v>
      </c>
      <c r="J4507" t="s">
        <v>2535</v>
      </c>
      <c r="K4507" t="s">
        <v>2560</v>
      </c>
      <c r="L4507" t="s">
        <v>2726</v>
      </c>
      <c r="M4507" t="s">
        <v>2727</v>
      </c>
      <c r="N4507" t="s">
        <v>2539</v>
      </c>
      <c r="O4507" t="s">
        <v>2540</v>
      </c>
      <c r="P4507" t="s">
        <v>2730</v>
      </c>
      <c r="Q4507" t="s">
        <v>2535</v>
      </c>
      <c r="R4507" t="s">
        <v>2565</v>
      </c>
      <c r="S4507" t="s">
        <v>2598</v>
      </c>
      <c r="T4507">
        <v>95.07</v>
      </c>
      <c r="U4507" t="s">
        <v>2874</v>
      </c>
    </row>
    <row r="4508" spans="1:21" x14ac:dyDescent="0.2">
      <c r="A4508" t="s">
        <v>4146</v>
      </c>
      <c r="B4508">
        <v>1040252</v>
      </c>
      <c r="C4508">
        <v>12</v>
      </c>
      <c r="D4508" t="s">
        <v>2810</v>
      </c>
      <c r="E4508" t="s">
        <v>3111</v>
      </c>
      <c r="F4508" s="53">
        <v>750</v>
      </c>
      <c r="G4508" t="s">
        <v>2504</v>
      </c>
      <c r="H4508" t="s">
        <v>2555</v>
      </c>
      <c r="I4508" t="s">
        <v>2518</v>
      </c>
      <c r="J4508" t="s">
        <v>2535</v>
      </c>
      <c r="K4508" t="s">
        <v>2560</v>
      </c>
      <c r="L4508" t="s">
        <v>2726</v>
      </c>
      <c r="M4508" t="s">
        <v>2727</v>
      </c>
      <c r="N4508" t="s">
        <v>2539</v>
      </c>
      <c r="O4508" t="s">
        <v>2540</v>
      </c>
      <c r="P4508" t="s">
        <v>2730</v>
      </c>
      <c r="Q4508" t="s">
        <v>2535</v>
      </c>
      <c r="R4508" t="s">
        <v>2542</v>
      </c>
      <c r="S4508" t="s">
        <v>2788</v>
      </c>
      <c r="T4508">
        <v>25.99</v>
      </c>
      <c r="U4508" t="s">
        <v>2731</v>
      </c>
    </row>
    <row r="4509" spans="1:21" x14ac:dyDescent="0.2">
      <c r="A4509" t="s">
        <v>4492</v>
      </c>
      <c r="B4509">
        <v>1040258</v>
      </c>
      <c r="C4509">
        <v>6</v>
      </c>
      <c r="D4509" t="s">
        <v>2818</v>
      </c>
      <c r="E4509" t="s">
        <v>3992</v>
      </c>
      <c r="F4509" s="53">
        <v>750</v>
      </c>
      <c r="G4509" t="s">
        <v>2504</v>
      </c>
      <c r="H4509" t="s">
        <v>2635</v>
      </c>
      <c r="I4509" t="s">
        <v>2518</v>
      </c>
      <c r="J4509" t="s">
        <v>2535</v>
      </c>
      <c r="K4509" t="s">
        <v>2560</v>
      </c>
      <c r="L4509" t="s">
        <v>2756</v>
      </c>
      <c r="M4509" t="s">
        <v>2757</v>
      </c>
      <c r="N4509" t="s">
        <v>2657</v>
      </c>
      <c r="O4509" t="s">
        <v>2671</v>
      </c>
      <c r="P4509" t="s">
        <v>2820</v>
      </c>
      <c r="Q4509" t="s">
        <v>2535</v>
      </c>
      <c r="R4509" t="s">
        <v>2542</v>
      </c>
      <c r="S4509" t="s">
        <v>2543</v>
      </c>
      <c r="T4509">
        <v>127.87</v>
      </c>
      <c r="U4509" t="s">
        <v>10307</v>
      </c>
    </row>
    <row r="4510" spans="1:21" x14ac:dyDescent="0.2">
      <c r="A4510" t="s">
        <v>4147</v>
      </c>
      <c r="B4510">
        <v>1040262</v>
      </c>
      <c r="C4510">
        <v>24</v>
      </c>
      <c r="D4510" t="s">
        <v>2502</v>
      </c>
      <c r="E4510" t="s">
        <v>3262</v>
      </c>
      <c r="F4510" s="53">
        <v>473</v>
      </c>
      <c r="G4510" t="s">
        <v>2613</v>
      </c>
      <c r="H4510" t="s">
        <v>2517</v>
      </c>
      <c r="I4510" t="s">
        <v>2506</v>
      </c>
      <c r="J4510" t="s">
        <v>3017</v>
      </c>
      <c r="K4510" t="s">
        <v>3018</v>
      </c>
      <c r="L4510" t="s">
        <v>3019</v>
      </c>
      <c r="M4510" t="s">
        <v>3020</v>
      </c>
      <c r="N4510" t="s">
        <v>2511</v>
      </c>
      <c r="O4510" t="s">
        <v>2512</v>
      </c>
      <c r="P4510" t="s">
        <v>2577</v>
      </c>
      <c r="Q4510" t="s">
        <v>3021</v>
      </c>
      <c r="R4510" t="s">
        <v>2502</v>
      </c>
      <c r="S4510" t="s">
        <v>3107</v>
      </c>
      <c r="T4510">
        <v>4.99</v>
      </c>
      <c r="U4510" t="s">
        <v>3263</v>
      </c>
    </row>
    <row r="4511" spans="1:21" x14ac:dyDescent="0.2">
      <c r="A4511" t="s">
        <v>7558</v>
      </c>
      <c r="B4511">
        <v>1040272</v>
      </c>
      <c r="C4511">
        <v>6</v>
      </c>
      <c r="D4511" t="s">
        <v>2502</v>
      </c>
      <c r="E4511" t="s">
        <v>9790</v>
      </c>
      <c r="F4511" s="53">
        <v>500</v>
      </c>
      <c r="G4511" t="s">
        <v>2504</v>
      </c>
      <c r="H4511" t="s">
        <v>9458</v>
      </c>
      <c r="I4511" t="s">
        <v>2528</v>
      </c>
      <c r="J4511" t="s">
        <v>2519</v>
      </c>
      <c r="K4511" t="s">
        <v>2520</v>
      </c>
      <c r="L4511" t="s">
        <v>2521</v>
      </c>
      <c r="M4511" t="s">
        <v>2520</v>
      </c>
      <c r="N4511" t="s">
        <v>2522</v>
      </c>
      <c r="O4511" t="s">
        <v>3658</v>
      </c>
      <c r="P4511" t="s">
        <v>3658</v>
      </c>
      <c r="Q4511" t="s">
        <v>2519</v>
      </c>
      <c r="R4511" t="s">
        <v>3173</v>
      </c>
      <c r="S4511" t="s">
        <v>2502</v>
      </c>
      <c r="T4511">
        <v>29.51</v>
      </c>
      <c r="U4511" t="s">
        <v>2556</v>
      </c>
    </row>
    <row r="4512" spans="1:21" x14ac:dyDescent="0.2">
      <c r="A4512" t="s">
        <v>7559</v>
      </c>
      <c r="B4512">
        <v>1040274</v>
      </c>
      <c r="C4512">
        <v>6</v>
      </c>
      <c r="D4512" t="s">
        <v>2502</v>
      </c>
      <c r="E4512" t="s">
        <v>9790</v>
      </c>
      <c r="F4512" s="53">
        <v>500</v>
      </c>
      <c r="G4512" t="s">
        <v>2504</v>
      </c>
      <c r="H4512" t="s">
        <v>9458</v>
      </c>
      <c r="I4512" t="s">
        <v>2528</v>
      </c>
      <c r="J4512" t="s">
        <v>2519</v>
      </c>
      <c r="K4512" t="s">
        <v>2520</v>
      </c>
      <c r="L4512" t="s">
        <v>2521</v>
      </c>
      <c r="M4512" t="s">
        <v>2520</v>
      </c>
      <c r="N4512" t="s">
        <v>2522</v>
      </c>
      <c r="O4512" t="s">
        <v>3658</v>
      </c>
      <c r="P4512" t="s">
        <v>3658</v>
      </c>
      <c r="Q4512" t="s">
        <v>2519</v>
      </c>
      <c r="R4512" t="s">
        <v>3173</v>
      </c>
      <c r="S4512" t="s">
        <v>2502</v>
      </c>
      <c r="T4512">
        <v>29.51</v>
      </c>
      <c r="U4512" t="s">
        <v>2556</v>
      </c>
    </row>
    <row r="4513" spans="1:21" x14ac:dyDescent="0.2">
      <c r="A4513" t="s">
        <v>7560</v>
      </c>
      <c r="B4513">
        <v>1040291</v>
      </c>
      <c r="C4513">
        <v>6</v>
      </c>
      <c r="D4513" t="s">
        <v>2502</v>
      </c>
      <c r="E4513" t="s">
        <v>3185</v>
      </c>
      <c r="F4513" s="53">
        <v>750</v>
      </c>
      <c r="G4513" t="s">
        <v>2504</v>
      </c>
      <c r="H4513" t="s">
        <v>9458</v>
      </c>
      <c r="I4513" t="s">
        <v>2518</v>
      </c>
      <c r="J4513" t="s">
        <v>2535</v>
      </c>
      <c r="K4513" t="s">
        <v>2560</v>
      </c>
      <c r="L4513" t="s">
        <v>2756</v>
      </c>
      <c r="M4513" t="s">
        <v>2757</v>
      </c>
      <c r="N4513" t="s">
        <v>2657</v>
      </c>
      <c r="O4513" t="s">
        <v>2671</v>
      </c>
      <c r="P4513" t="s">
        <v>2820</v>
      </c>
      <c r="Q4513" t="s">
        <v>2535</v>
      </c>
      <c r="R4513" t="s">
        <v>2542</v>
      </c>
      <c r="S4513" t="s">
        <v>2502</v>
      </c>
      <c r="T4513">
        <v>26.02</v>
      </c>
      <c r="U4513" t="s">
        <v>3313</v>
      </c>
    </row>
    <row r="4514" spans="1:21" x14ac:dyDescent="0.2">
      <c r="A4514" t="s">
        <v>4148</v>
      </c>
      <c r="B4514">
        <v>1040295</v>
      </c>
      <c r="C4514">
        <v>2</v>
      </c>
      <c r="D4514" t="s">
        <v>2502</v>
      </c>
      <c r="E4514" t="s">
        <v>4052</v>
      </c>
      <c r="F4514" s="53">
        <v>4260</v>
      </c>
      <c r="G4514" t="s">
        <v>2613</v>
      </c>
      <c r="H4514">
        <v>98</v>
      </c>
      <c r="I4514" t="s">
        <v>2528</v>
      </c>
      <c r="J4514" t="s">
        <v>3017</v>
      </c>
      <c r="K4514" t="s">
        <v>3018</v>
      </c>
      <c r="L4514" t="s">
        <v>3070</v>
      </c>
      <c r="M4514" t="s">
        <v>3071</v>
      </c>
      <c r="N4514" t="s">
        <v>2511</v>
      </c>
      <c r="O4514" t="s">
        <v>2512</v>
      </c>
      <c r="P4514" t="s">
        <v>2513</v>
      </c>
      <c r="Q4514" t="s">
        <v>3021</v>
      </c>
      <c r="R4514" t="s">
        <v>2502</v>
      </c>
      <c r="S4514" t="s">
        <v>5964</v>
      </c>
      <c r="T4514">
        <v>40.44</v>
      </c>
      <c r="U4514" t="s">
        <v>2515</v>
      </c>
    </row>
    <row r="4515" spans="1:21" x14ac:dyDescent="0.2">
      <c r="A4515" t="s">
        <v>4149</v>
      </c>
      <c r="B4515">
        <v>1040299</v>
      </c>
      <c r="C4515">
        <v>6</v>
      </c>
      <c r="D4515" t="s">
        <v>2502</v>
      </c>
      <c r="E4515" t="s">
        <v>3183</v>
      </c>
      <c r="F4515" s="53">
        <v>750</v>
      </c>
      <c r="G4515" t="s">
        <v>2504</v>
      </c>
      <c r="H4515" t="s">
        <v>2635</v>
      </c>
      <c r="I4515" t="s">
        <v>2518</v>
      </c>
      <c r="J4515" t="s">
        <v>2519</v>
      </c>
      <c r="K4515" t="s">
        <v>2583</v>
      </c>
      <c r="L4515" t="s">
        <v>2649</v>
      </c>
      <c r="M4515" t="s">
        <v>2650</v>
      </c>
      <c r="N4515" t="s">
        <v>2522</v>
      </c>
      <c r="O4515" t="s">
        <v>2523</v>
      </c>
      <c r="P4515" t="s">
        <v>2651</v>
      </c>
      <c r="Q4515" t="s">
        <v>2519</v>
      </c>
      <c r="R4515" t="s">
        <v>3173</v>
      </c>
      <c r="S4515" t="s">
        <v>2633</v>
      </c>
      <c r="T4515">
        <v>117.46</v>
      </c>
      <c r="U4515" t="s">
        <v>2544</v>
      </c>
    </row>
    <row r="4516" spans="1:21" x14ac:dyDescent="0.2">
      <c r="A4516" t="s">
        <v>4150</v>
      </c>
      <c r="B4516">
        <v>1040300</v>
      </c>
      <c r="C4516">
        <v>24</v>
      </c>
      <c r="D4516" t="s">
        <v>2502</v>
      </c>
      <c r="E4516" t="s">
        <v>4069</v>
      </c>
      <c r="F4516" s="53">
        <v>355</v>
      </c>
      <c r="G4516" t="s">
        <v>2613</v>
      </c>
      <c r="H4516" t="s">
        <v>2635</v>
      </c>
      <c r="I4516" t="s">
        <v>2506</v>
      </c>
      <c r="J4516" t="s">
        <v>3017</v>
      </c>
      <c r="K4516" t="s">
        <v>3018</v>
      </c>
      <c r="L4516" t="s">
        <v>3977</v>
      </c>
      <c r="M4516" t="s">
        <v>3978</v>
      </c>
      <c r="N4516" t="s">
        <v>2511</v>
      </c>
      <c r="O4516" t="s">
        <v>2512</v>
      </c>
      <c r="P4516" t="s">
        <v>2577</v>
      </c>
      <c r="Q4516" t="s">
        <v>3021</v>
      </c>
      <c r="R4516" t="s">
        <v>2502</v>
      </c>
      <c r="S4516" t="s">
        <v>3382</v>
      </c>
      <c r="T4516">
        <v>4.43</v>
      </c>
      <c r="U4516" t="s">
        <v>2702</v>
      </c>
    </row>
    <row r="4517" spans="1:21" x14ac:dyDescent="0.2">
      <c r="A4517" t="s">
        <v>7561</v>
      </c>
      <c r="B4517">
        <v>1040306</v>
      </c>
      <c r="C4517">
        <v>6</v>
      </c>
      <c r="D4517" t="s">
        <v>2502</v>
      </c>
      <c r="E4517" t="s">
        <v>9791</v>
      </c>
      <c r="F4517" s="53">
        <v>750</v>
      </c>
      <c r="G4517" t="s">
        <v>2504</v>
      </c>
      <c r="H4517" t="s">
        <v>9458</v>
      </c>
      <c r="I4517" t="s">
        <v>2528</v>
      </c>
      <c r="J4517" t="s">
        <v>2535</v>
      </c>
      <c r="K4517" t="s">
        <v>2560</v>
      </c>
      <c r="L4517" t="s">
        <v>2726</v>
      </c>
      <c r="M4517" t="s">
        <v>2727</v>
      </c>
      <c r="N4517" t="s">
        <v>2539</v>
      </c>
      <c r="O4517" t="s">
        <v>2540</v>
      </c>
      <c r="P4517" t="s">
        <v>3137</v>
      </c>
      <c r="Q4517" t="s">
        <v>2535</v>
      </c>
      <c r="R4517" t="s">
        <v>2565</v>
      </c>
      <c r="S4517" t="s">
        <v>2502</v>
      </c>
      <c r="T4517">
        <v>22.08</v>
      </c>
      <c r="U4517" t="s">
        <v>3430</v>
      </c>
    </row>
    <row r="4518" spans="1:21" x14ac:dyDescent="0.2">
      <c r="A4518" t="s">
        <v>7562</v>
      </c>
      <c r="B4518">
        <v>1040307</v>
      </c>
      <c r="C4518">
        <v>6</v>
      </c>
      <c r="D4518" t="s">
        <v>2502</v>
      </c>
      <c r="E4518" t="s">
        <v>9792</v>
      </c>
      <c r="F4518" s="53">
        <v>750</v>
      </c>
      <c r="G4518" t="s">
        <v>2504</v>
      </c>
      <c r="H4518" t="s">
        <v>9458</v>
      </c>
      <c r="I4518" t="s">
        <v>2518</v>
      </c>
      <c r="J4518" t="s">
        <v>2535</v>
      </c>
      <c r="K4518" t="s">
        <v>2560</v>
      </c>
      <c r="L4518" t="s">
        <v>2726</v>
      </c>
      <c r="M4518" t="s">
        <v>2727</v>
      </c>
      <c r="N4518" t="s">
        <v>2539</v>
      </c>
      <c r="O4518" t="s">
        <v>2540</v>
      </c>
      <c r="P4518" t="s">
        <v>3137</v>
      </c>
      <c r="Q4518" t="s">
        <v>2535</v>
      </c>
      <c r="R4518" t="s">
        <v>2542</v>
      </c>
      <c r="S4518" t="s">
        <v>2502</v>
      </c>
      <c r="T4518">
        <v>27.58</v>
      </c>
      <c r="U4518" t="s">
        <v>3430</v>
      </c>
    </row>
    <row r="4519" spans="1:21" x14ac:dyDescent="0.2">
      <c r="A4519" t="s">
        <v>7563</v>
      </c>
      <c r="B4519">
        <v>1040308</v>
      </c>
      <c r="C4519">
        <v>12</v>
      </c>
      <c r="D4519" t="s">
        <v>2502</v>
      </c>
      <c r="E4519" t="s">
        <v>3185</v>
      </c>
      <c r="F4519" s="53">
        <v>750</v>
      </c>
      <c r="G4519" t="s">
        <v>2504</v>
      </c>
      <c r="H4519" t="s">
        <v>9458</v>
      </c>
      <c r="I4519" t="s">
        <v>2528</v>
      </c>
      <c r="J4519" t="s">
        <v>2535</v>
      </c>
      <c r="K4519" t="s">
        <v>2560</v>
      </c>
      <c r="L4519" t="s">
        <v>2776</v>
      </c>
      <c r="M4519" t="s">
        <v>2777</v>
      </c>
      <c r="N4519" t="s">
        <v>2511</v>
      </c>
      <c r="O4519" t="s">
        <v>2512</v>
      </c>
      <c r="P4519" t="s">
        <v>2513</v>
      </c>
      <c r="Q4519" t="s">
        <v>2535</v>
      </c>
      <c r="R4519" t="s">
        <v>2542</v>
      </c>
      <c r="S4519" t="s">
        <v>2502</v>
      </c>
      <c r="T4519">
        <v>23.93</v>
      </c>
      <c r="U4519" t="s">
        <v>3430</v>
      </c>
    </row>
    <row r="4520" spans="1:21" x14ac:dyDescent="0.2">
      <c r="A4520" t="s">
        <v>7564</v>
      </c>
      <c r="B4520">
        <v>1040309</v>
      </c>
      <c r="C4520">
        <v>12</v>
      </c>
      <c r="D4520" t="s">
        <v>2502</v>
      </c>
      <c r="E4520" t="s">
        <v>9793</v>
      </c>
      <c r="F4520" s="53">
        <v>750</v>
      </c>
      <c r="G4520" t="s">
        <v>2504</v>
      </c>
      <c r="H4520" t="s">
        <v>9458</v>
      </c>
      <c r="I4520" t="s">
        <v>2528</v>
      </c>
      <c r="J4520" t="s">
        <v>2535</v>
      </c>
      <c r="K4520" t="s">
        <v>2560</v>
      </c>
      <c r="L4520" t="s">
        <v>2776</v>
      </c>
      <c r="M4520" t="s">
        <v>2777</v>
      </c>
      <c r="N4520" t="s">
        <v>2511</v>
      </c>
      <c r="O4520" t="s">
        <v>2512</v>
      </c>
      <c r="P4520" t="s">
        <v>2513</v>
      </c>
      <c r="Q4520" t="s">
        <v>2535</v>
      </c>
      <c r="R4520" t="s">
        <v>2836</v>
      </c>
      <c r="S4520" t="s">
        <v>2502</v>
      </c>
      <c r="T4520">
        <v>23.93</v>
      </c>
      <c r="U4520" t="s">
        <v>3430</v>
      </c>
    </row>
    <row r="4521" spans="1:21" x14ac:dyDescent="0.2">
      <c r="A4521" t="s">
        <v>7565</v>
      </c>
      <c r="B4521">
        <v>1040310</v>
      </c>
      <c r="C4521">
        <v>1</v>
      </c>
      <c r="D4521" t="s">
        <v>2502</v>
      </c>
      <c r="E4521" t="s">
        <v>3185</v>
      </c>
      <c r="F4521" s="53">
        <v>750</v>
      </c>
      <c r="G4521" t="s">
        <v>2504</v>
      </c>
      <c r="H4521" t="s">
        <v>9481</v>
      </c>
      <c r="I4521" t="s">
        <v>2518</v>
      </c>
      <c r="J4521" t="s">
        <v>2519</v>
      </c>
      <c r="K4521" t="s">
        <v>2583</v>
      </c>
      <c r="L4521" t="s">
        <v>2630</v>
      </c>
      <c r="M4521" t="s">
        <v>2631</v>
      </c>
      <c r="N4521" t="s">
        <v>2511</v>
      </c>
      <c r="O4521" t="s">
        <v>2512</v>
      </c>
      <c r="P4521" t="s">
        <v>2577</v>
      </c>
      <c r="Q4521" t="s">
        <v>2519</v>
      </c>
      <c r="R4521" t="s">
        <v>3173</v>
      </c>
      <c r="S4521" t="s">
        <v>2502</v>
      </c>
      <c r="T4521">
        <v>55.33</v>
      </c>
      <c r="U4521" t="s">
        <v>3430</v>
      </c>
    </row>
    <row r="4522" spans="1:21" x14ac:dyDescent="0.2">
      <c r="A4522" t="s">
        <v>7566</v>
      </c>
      <c r="B4522">
        <v>1040311</v>
      </c>
      <c r="C4522">
        <v>12</v>
      </c>
      <c r="D4522" t="s">
        <v>2502</v>
      </c>
      <c r="E4522" t="s">
        <v>3185</v>
      </c>
      <c r="F4522" s="53">
        <v>750</v>
      </c>
      <c r="G4522" t="s">
        <v>2504</v>
      </c>
      <c r="H4522" t="s">
        <v>9458</v>
      </c>
      <c r="I4522" t="s">
        <v>2528</v>
      </c>
      <c r="J4522" t="s">
        <v>2535</v>
      </c>
      <c r="K4522" t="s">
        <v>2560</v>
      </c>
      <c r="L4522" t="s">
        <v>2776</v>
      </c>
      <c r="M4522" t="s">
        <v>2777</v>
      </c>
      <c r="N4522" t="s">
        <v>2511</v>
      </c>
      <c r="O4522" t="s">
        <v>2512</v>
      </c>
      <c r="P4522" t="s">
        <v>2513</v>
      </c>
      <c r="Q4522" t="s">
        <v>2535</v>
      </c>
      <c r="R4522" t="s">
        <v>2565</v>
      </c>
      <c r="S4522" t="s">
        <v>2502</v>
      </c>
      <c r="T4522">
        <v>23.93</v>
      </c>
      <c r="U4522" t="s">
        <v>3430</v>
      </c>
    </row>
    <row r="4523" spans="1:21" x14ac:dyDescent="0.2">
      <c r="A4523" t="s">
        <v>7567</v>
      </c>
      <c r="B4523">
        <v>1040312</v>
      </c>
      <c r="C4523">
        <v>12</v>
      </c>
      <c r="D4523" t="s">
        <v>2502</v>
      </c>
      <c r="E4523" t="s">
        <v>9793</v>
      </c>
      <c r="F4523" s="53">
        <v>750</v>
      </c>
      <c r="G4523" t="s">
        <v>2504</v>
      </c>
      <c r="H4523" t="s">
        <v>9458</v>
      </c>
      <c r="I4523" t="s">
        <v>2528</v>
      </c>
      <c r="J4523" t="s">
        <v>2535</v>
      </c>
      <c r="K4523" t="s">
        <v>2560</v>
      </c>
      <c r="L4523" t="s">
        <v>2776</v>
      </c>
      <c r="M4523" t="s">
        <v>2777</v>
      </c>
      <c r="N4523" t="s">
        <v>2511</v>
      </c>
      <c r="O4523" t="s">
        <v>2512</v>
      </c>
      <c r="P4523" t="s">
        <v>2513</v>
      </c>
      <c r="Q4523" t="s">
        <v>2535</v>
      </c>
      <c r="R4523" t="s">
        <v>2565</v>
      </c>
      <c r="S4523" t="s">
        <v>2502</v>
      </c>
      <c r="T4523">
        <v>23.93</v>
      </c>
      <c r="U4523" t="s">
        <v>3430</v>
      </c>
    </row>
    <row r="4524" spans="1:21" x14ac:dyDescent="0.2">
      <c r="A4524" t="s">
        <v>4151</v>
      </c>
      <c r="B4524">
        <v>1040314</v>
      </c>
      <c r="C4524">
        <v>6</v>
      </c>
      <c r="D4524" t="s">
        <v>2502</v>
      </c>
      <c r="E4524" t="s">
        <v>9794</v>
      </c>
      <c r="F4524" s="53">
        <v>750</v>
      </c>
      <c r="G4524" t="s">
        <v>2504</v>
      </c>
      <c r="H4524" t="s">
        <v>2550</v>
      </c>
      <c r="I4524" t="s">
        <v>2518</v>
      </c>
      <c r="J4524" t="s">
        <v>2519</v>
      </c>
      <c r="K4524" t="s">
        <v>2583</v>
      </c>
      <c r="L4524" t="s">
        <v>2630</v>
      </c>
      <c r="M4524" t="s">
        <v>2631</v>
      </c>
      <c r="N4524" t="s">
        <v>2511</v>
      </c>
      <c r="O4524" t="s">
        <v>2512</v>
      </c>
      <c r="P4524" t="s">
        <v>2629</v>
      </c>
      <c r="Q4524" t="s">
        <v>2519</v>
      </c>
      <c r="R4524" t="s">
        <v>2502</v>
      </c>
      <c r="S4524" t="s">
        <v>2589</v>
      </c>
      <c r="T4524">
        <v>49.58</v>
      </c>
      <c r="U4524" t="s">
        <v>5086</v>
      </c>
    </row>
    <row r="4525" spans="1:21" x14ac:dyDescent="0.2">
      <c r="A4525" t="s">
        <v>4152</v>
      </c>
      <c r="B4525">
        <v>1040324</v>
      </c>
      <c r="C4525">
        <v>12</v>
      </c>
      <c r="D4525" t="s">
        <v>3130</v>
      </c>
      <c r="E4525" t="s">
        <v>9795</v>
      </c>
      <c r="F4525" s="53">
        <v>750</v>
      </c>
      <c r="G4525" t="s">
        <v>2504</v>
      </c>
      <c r="H4525" t="s">
        <v>2635</v>
      </c>
      <c r="I4525" t="s">
        <v>2518</v>
      </c>
      <c r="J4525" t="s">
        <v>2535</v>
      </c>
      <c r="K4525" t="s">
        <v>2677</v>
      </c>
      <c r="L4525" t="s">
        <v>3132</v>
      </c>
      <c r="M4525" t="s">
        <v>3133</v>
      </c>
      <c r="N4525" t="s">
        <v>2511</v>
      </c>
      <c r="O4525" t="s">
        <v>2512</v>
      </c>
      <c r="P4525" t="s">
        <v>2781</v>
      </c>
      <c r="Q4525" t="s">
        <v>2535</v>
      </c>
      <c r="R4525" t="s">
        <v>3185</v>
      </c>
      <c r="S4525" t="s">
        <v>2685</v>
      </c>
      <c r="T4525">
        <v>36.520000000000003</v>
      </c>
      <c r="U4525" t="s">
        <v>4011</v>
      </c>
    </row>
    <row r="4526" spans="1:21" x14ac:dyDescent="0.2">
      <c r="A4526" t="s">
        <v>4153</v>
      </c>
      <c r="B4526">
        <v>1040327</v>
      </c>
      <c r="C4526">
        <v>24</v>
      </c>
      <c r="D4526" t="s">
        <v>2502</v>
      </c>
      <c r="E4526" t="s">
        <v>3795</v>
      </c>
      <c r="F4526" s="53">
        <v>473</v>
      </c>
      <c r="G4526" t="s">
        <v>2613</v>
      </c>
      <c r="H4526">
        <v>98</v>
      </c>
      <c r="I4526" t="s">
        <v>2528</v>
      </c>
      <c r="J4526" t="s">
        <v>2507</v>
      </c>
      <c r="K4526" t="s">
        <v>2529</v>
      </c>
      <c r="L4526" t="s">
        <v>2530</v>
      </c>
      <c r="M4526" t="s">
        <v>2531</v>
      </c>
      <c r="N4526" t="s">
        <v>2511</v>
      </c>
      <c r="O4526" t="s">
        <v>2512</v>
      </c>
      <c r="P4526" t="s">
        <v>2781</v>
      </c>
      <c r="Q4526" t="s">
        <v>3081</v>
      </c>
      <c r="R4526" t="s">
        <v>2502</v>
      </c>
      <c r="S4526" t="s">
        <v>2949</v>
      </c>
      <c r="T4526">
        <v>6.92</v>
      </c>
      <c r="U4526" t="s">
        <v>3796</v>
      </c>
    </row>
    <row r="4527" spans="1:21" x14ac:dyDescent="0.2">
      <c r="A4527" t="s">
        <v>4493</v>
      </c>
      <c r="B4527">
        <v>1040328</v>
      </c>
      <c r="C4527">
        <v>3</v>
      </c>
      <c r="D4527" t="s">
        <v>2502</v>
      </c>
      <c r="E4527" t="s">
        <v>3267</v>
      </c>
      <c r="F4527" s="53">
        <v>750</v>
      </c>
      <c r="G4527" t="s">
        <v>2504</v>
      </c>
      <c r="H4527" t="s">
        <v>2963</v>
      </c>
      <c r="I4527" t="s">
        <v>2518</v>
      </c>
      <c r="J4527" t="s">
        <v>2519</v>
      </c>
      <c r="K4527" t="s">
        <v>2583</v>
      </c>
      <c r="L4527" t="s">
        <v>2584</v>
      </c>
      <c r="M4527" t="s">
        <v>2585</v>
      </c>
      <c r="N4527" t="s">
        <v>2586</v>
      </c>
      <c r="O4527" t="s">
        <v>2587</v>
      </c>
      <c r="P4527" t="s">
        <v>2588</v>
      </c>
      <c r="Q4527" t="s">
        <v>2519</v>
      </c>
      <c r="R4527" t="s">
        <v>2502</v>
      </c>
      <c r="S4527" t="s">
        <v>3146</v>
      </c>
      <c r="T4527">
        <v>237.89</v>
      </c>
      <c r="U4527" t="s">
        <v>2795</v>
      </c>
    </row>
    <row r="4528" spans="1:21" x14ac:dyDescent="0.2">
      <c r="A4528" t="s">
        <v>4154</v>
      </c>
      <c r="B4528">
        <v>1040332</v>
      </c>
      <c r="C4528">
        <v>4</v>
      </c>
      <c r="D4528" t="s">
        <v>2502</v>
      </c>
      <c r="E4528" t="s">
        <v>3757</v>
      </c>
      <c r="F4528" s="53">
        <v>2130</v>
      </c>
      <c r="G4528" t="s">
        <v>2613</v>
      </c>
      <c r="H4528">
        <v>98</v>
      </c>
      <c r="I4528" t="s">
        <v>2506</v>
      </c>
      <c r="J4528" t="s">
        <v>2507</v>
      </c>
      <c r="K4528" t="s">
        <v>2529</v>
      </c>
      <c r="L4528" t="s">
        <v>2530</v>
      </c>
      <c r="M4528" t="s">
        <v>2531</v>
      </c>
      <c r="N4528" t="s">
        <v>2511</v>
      </c>
      <c r="O4528" t="s">
        <v>2512</v>
      </c>
      <c r="P4528" t="s">
        <v>2781</v>
      </c>
      <c r="Q4528" t="s">
        <v>2507</v>
      </c>
      <c r="R4528" t="s">
        <v>2502</v>
      </c>
      <c r="S4528" t="s">
        <v>3372</v>
      </c>
      <c r="T4528">
        <v>17.28</v>
      </c>
      <c r="U4528" t="s">
        <v>2614</v>
      </c>
    </row>
    <row r="4529" spans="1:21" x14ac:dyDescent="0.2">
      <c r="A4529" t="s">
        <v>7568</v>
      </c>
      <c r="B4529">
        <v>1040350</v>
      </c>
      <c r="C4529">
        <v>6</v>
      </c>
      <c r="D4529" t="s">
        <v>2502</v>
      </c>
      <c r="E4529" t="s">
        <v>3185</v>
      </c>
      <c r="F4529" s="53">
        <v>750</v>
      </c>
      <c r="G4529" t="s">
        <v>2504</v>
      </c>
      <c r="H4529" t="s">
        <v>9481</v>
      </c>
      <c r="I4529" t="s">
        <v>2518</v>
      </c>
      <c r="J4529" t="s">
        <v>2535</v>
      </c>
      <c r="K4529" t="s">
        <v>2560</v>
      </c>
      <c r="L4529" t="s">
        <v>2756</v>
      </c>
      <c r="M4529" t="s">
        <v>2757</v>
      </c>
      <c r="N4529" t="s">
        <v>2657</v>
      </c>
      <c r="O4529" t="s">
        <v>2671</v>
      </c>
      <c r="P4529" t="s">
        <v>2674</v>
      </c>
      <c r="Q4529" t="s">
        <v>2535</v>
      </c>
      <c r="R4529" t="s">
        <v>2542</v>
      </c>
      <c r="S4529" t="s">
        <v>2502</v>
      </c>
      <c r="T4529">
        <v>47.3</v>
      </c>
      <c r="U4529" t="s">
        <v>3430</v>
      </c>
    </row>
    <row r="4530" spans="1:21" x14ac:dyDescent="0.2">
      <c r="A4530" t="s">
        <v>7569</v>
      </c>
      <c r="B4530">
        <v>1040361</v>
      </c>
      <c r="C4530">
        <v>6</v>
      </c>
      <c r="D4530" t="s">
        <v>2502</v>
      </c>
      <c r="E4530" t="s">
        <v>3185</v>
      </c>
      <c r="F4530" s="53">
        <v>750</v>
      </c>
      <c r="G4530" t="s">
        <v>2504</v>
      </c>
      <c r="H4530" t="s">
        <v>9481</v>
      </c>
      <c r="I4530" t="s">
        <v>2518</v>
      </c>
      <c r="J4530" t="s">
        <v>2535</v>
      </c>
      <c r="K4530" t="s">
        <v>2560</v>
      </c>
      <c r="L4530" t="s">
        <v>2756</v>
      </c>
      <c r="M4530" t="s">
        <v>2757</v>
      </c>
      <c r="N4530" t="s">
        <v>2657</v>
      </c>
      <c r="O4530" t="s">
        <v>2671</v>
      </c>
      <c r="P4530" t="s">
        <v>2674</v>
      </c>
      <c r="Q4530" t="s">
        <v>2535</v>
      </c>
      <c r="R4530" t="s">
        <v>2542</v>
      </c>
      <c r="S4530" t="s">
        <v>2502</v>
      </c>
      <c r="T4530">
        <v>60.91</v>
      </c>
      <c r="U4530" t="s">
        <v>3430</v>
      </c>
    </row>
    <row r="4531" spans="1:21" x14ac:dyDescent="0.2">
      <c r="A4531" t="s">
        <v>4155</v>
      </c>
      <c r="B4531">
        <v>1040365</v>
      </c>
      <c r="C4531">
        <v>4</v>
      </c>
      <c r="D4531" t="s">
        <v>2502</v>
      </c>
      <c r="E4531" t="s">
        <v>3757</v>
      </c>
      <c r="F4531" s="53">
        <v>2130</v>
      </c>
      <c r="G4531" t="s">
        <v>2613</v>
      </c>
      <c r="H4531">
        <v>98</v>
      </c>
      <c r="I4531" t="s">
        <v>2506</v>
      </c>
      <c r="J4531" t="s">
        <v>2507</v>
      </c>
      <c r="K4531" t="s">
        <v>2529</v>
      </c>
      <c r="L4531" t="s">
        <v>2530</v>
      </c>
      <c r="M4531" t="s">
        <v>2531</v>
      </c>
      <c r="N4531" t="s">
        <v>2511</v>
      </c>
      <c r="O4531" t="s">
        <v>2512</v>
      </c>
      <c r="P4531" t="s">
        <v>2781</v>
      </c>
      <c r="Q4531" t="s">
        <v>2507</v>
      </c>
      <c r="R4531" t="s">
        <v>2502</v>
      </c>
      <c r="S4531" t="s">
        <v>2514</v>
      </c>
      <c r="T4531">
        <v>17.28</v>
      </c>
      <c r="U4531" t="s">
        <v>2614</v>
      </c>
    </row>
    <row r="4532" spans="1:21" x14ac:dyDescent="0.2">
      <c r="A4532" t="s">
        <v>7570</v>
      </c>
      <c r="B4532">
        <v>1040368</v>
      </c>
      <c r="C4532">
        <v>24</v>
      </c>
      <c r="D4532" t="s">
        <v>2502</v>
      </c>
      <c r="E4532" t="s">
        <v>3185</v>
      </c>
      <c r="F4532" s="53">
        <v>440</v>
      </c>
      <c r="G4532" t="s">
        <v>2613</v>
      </c>
      <c r="H4532" t="s">
        <v>9458</v>
      </c>
      <c r="I4532" t="s">
        <v>2528</v>
      </c>
      <c r="J4532" t="s">
        <v>2507</v>
      </c>
      <c r="K4532" t="s">
        <v>2529</v>
      </c>
      <c r="L4532" t="s">
        <v>2530</v>
      </c>
      <c r="M4532" t="s">
        <v>2531</v>
      </c>
      <c r="N4532" t="s">
        <v>2511</v>
      </c>
      <c r="O4532" t="s">
        <v>2642</v>
      </c>
      <c r="P4532" t="s">
        <v>2642</v>
      </c>
      <c r="Q4532" t="s">
        <v>9461</v>
      </c>
      <c r="R4532" t="s">
        <v>3173</v>
      </c>
      <c r="S4532" t="s">
        <v>2502</v>
      </c>
      <c r="T4532">
        <v>5.95</v>
      </c>
      <c r="U4532" t="s">
        <v>3425</v>
      </c>
    </row>
    <row r="4533" spans="1:21" x14ac:dyDescent="0.2">
      <c r="A4533" t="s">
        <v>7571</v>
      </c>
      <c r="B4533">
        <v>1040369</v>
      </c>
      <c r="C4533">
        <v>24</v>
      </c>
      <c r="D4533" t="s">
        <v>2502</v>
      </c>
      <c r="E4533" t="s">
        <v>3185</v>
      </c>
      <c r="F4533" s="53">
        <v>440</v>
      </c>
      <c r="G4533" t="s">
        <v>2613</v>
      </c>
      <c r="H4533" t="s">
        <v>9458</v>
      </c>
      <c r="I4533" t="s">
        <v>2528</v>
      </c>
      <c r="J4533" t="s">
        <v>2507</v>
      </c>
      <c r="K4533" t="s">
        <v>2529</v>
      </c>
      <c r="L4533" t="s">
        <v>2530</v>
      </c>
      <c r="M4533" t="s">
        <v>2531</v>
      </c>
      <c r="N4533" t="s">
        <v>2511</v>
      </c>
      <c r="O4533" t="s">
        <v>2642</v>
      </c>
      <c r="P4533" t="s">
        <v>2642</v>
      </c>
      <c r="Q4533" t="s">
        <v>9461</v>
      </c>
      <c r="R4533" t="s">
        <v>2542</v>
      </c>
      <c r="S4533" t="s">
        <v>2502</v>
      </c>
      <c r="T4533">
        <v>5.95</v>
      </c>
      <c r="U4533" t="s">
        <v>3425</v>
      </c>
    </row>
    <row r="4534" spans="1:21" x14ac:dyDescent="0.2">
      <c r="A4534" t="s">
        <v>4494</v>
      </c>
      <c r="B4534">
        <v>1040370</v>
      </c>
      <c r="C4534">
        <v>12</v>
      </c>
      <c r="D4534" t="s">
        <v>2801</v>
      </c>
      <c r="E4534" t="s">
        <v>3350</v>
      </c>
      <c r="F4534" s="53">
        <v>750</v>
      </c>
      <c r="G4534" t="s">
        <v>2504</v>
      </c>
      <c r="H4534" t="s">
        <v>2505</v>
      </c>
      <c r="I4534" t="s">
        <v>2518</v>
      </c>
      <c r="J4534" t="s">
        <v>2535</v>
      </c>
      <c r="K4534" t="s">
        <v>2560</v>
      </c>
      <c r="L4534" t="s">
        <v>2776</v>
      </c>
      <c r="M4534" t="s">
        <v>2777</v>
      </c>
      <c r="N4534" t="s">
        <v>2586</v>
      </c>
      <c r="O4534" t="s">
        <v>2587</v>
      </c>
      <c r="P4534" t="s">
        <v>2778</v>
      </c>
      <c r="Q4534" t="s">
        <v>2535</v>
      </c>
      <c r="R4534" t="s">
        <v>2542</v>
      </c>
      <c r="S4534" t="s">
        <v>2543</v>
      </c>
      <c r="T4534">
        <v>28.99</v>
      </c>
      <c r="U4534" t="s">
        <v>10307</v>
      </c>
    </row>
    <row r="4535" spans="1:21" x14ac:dyDescent="0.2">
      <c r="A4535" t="s">
        <v>4495</v>
      </c>
      <c r="B4535">
        <v>1040371</v>
      </c>
      <c r="C4535">
        <v>12</v>
      </c>
      <c r="D4535" t="s">
        <v>2801</v>
      </c>
      <c r="E4535" t="s">
        <v>4084</v>
      </c>
      <c r="F4535" s="53">
        <v>750</v>
      </c>
      <c r="G4535" t="s">
        <v>2504</v>
      </c>
      <c r="H4535" t="s">
        <v>2635</v>
      </c>
      <c r="I4535" t="s">
        <v>2518</v>
      </c>
      <c r="J4535" t="s">
        <v>2535</v>
      </c>
      <c r="K4535" t="s">
        <v>2560</v>
      </c>
      <c r="L4535" t="s">
        <v>2776</v>
      </c>
      <c r="M4535" t="s">
        <v>2777</v>
      </c>
      <c r="N4535" t="s">
        <v>2586</v>
      </c>
      <c r="O4535" t="s">
        <v>2587</v>
      </c>
      <c r="P4535" t="s">
        <v>2778</v>
      </c>
      <c r="Q4535" t="s">
        <v>2535</v>
      </c>
      <c r="R4535" t="s">
        <v>2542</v>
      </c>
      <c r="S4535" t="s">
        <v>2543</v>
      </c>
      <c r="T4535">
        <v>35.68</v>
      </c>
      <c r="U4535" t="s">
        <v>2702</v>
      </c>
    </row>
    <row r="4536" spans="1:21" x14ac:dyDescent="0.2">
      <c r="A4536" t="s">
        <v>4496</v>
      </c>
      <c r="B4536">
        <v>1040372</v>
      </c>
      <c r="C4536">
        <v>12</v>
      </c>
      <c r="D4536" t="s">
        <v>2798</v>
      </c>
      <c r="E4536" t="s">
        <v>4084</v>
      </c>
      <c r="F4536" s="53">
        <v>750</v>
      </c>
      <c r="G4536" t="s">
        <v>2504</v>
      </c>
      <c r="H4536" t="s">
        <v>2635</v>
      </c>
      <c r="I4536" t="s">
        <v>2518</v>
      </c>
      <c r="J4536" t="s">
        <v>2535</v>
      </c>
      <c r="K4536" t="s">
        <v>2560</v>
      </c>
      <c r="L4536" t="s">
        <v>2776</v>
      </c>
      <c r="M4536" t="s">
        <v>2777</v>
      </c>
      <c r="N4536" t="s">
        <v>2586</v>
      </c>
      <c r="O4536" t="s">
        <v>2587</v>
      </c>
      <c r="P4536" t="s">
        <v>2778</v>
      </c>
      <c r="Q4536" t="s">
        <v>2535</v>
      </c>
      <c r="R4536" t="s">
        <v>2542</v>
      </c>
      <c r="S4536" t="s">
        <v>2783</v>
      </c>
      <c r="T4536">
        <v>35.68</v>
      </c>
      <c r="U4536" t="s">
        <v>2702</v>
      </c>
    </row>
    <row r="4537" spans="1:21" x14ac:dyDescent="0.2">
      <c r="A4537" t="s">
        <v>4497</v>
      </c>
      <c r="B4537">
        <v>1040373</v>
      </c>
      <c r="C4537">
        <v>12</v>
      </c>
      <c r="D4537" t="s">
        <v>2557</v>
      </c>
      <c r="E4537" t="s">
        <v>4084</v>
      </c>
      <c r="F4537" s="53">
        <v>750</v>
      </c>
      <c r="G4537" t="s">
        <v>2504</v>
      </c>
      <c r="H4537" t="s">
        <v>2635</v>
      </c>
      <c r="I4537" t="s">
        <v>2518</v>
      </c>
      <c r="J4537" t="s">
        <v>2535</v>
      </c>
      <c r="K4537" t="s">
        <v>2560</v>
      </c>
      <c r="L4537" t="s">
        <v>2776</v>
      </c>
      <c r="M4537" t="s">
        <v>2777</v>
      </c>
      <c r="N4537" t="s">
        <v>2586</v>
      </c>
      <c r="O4537" t="s">
        <v>2587</v>
      </c>
      <c r="P4537" t="s">
        <v>2778</v>
      </c>
      <c r="Q4537" t="s">
        <v>2535</v>
      </c>
      <c r="R4537" t="s">
        <v>2565</v>
      </c>
      <c r="S4537" t="s">
        <v>2566</v>
      </c>
      <c r="T4537">
        <v>35.68</v>
      </c>
      <c r="U4537" t="s">
        <v>2702</v>
      </c>
    </row>
    <row r="4538" spans="1:21" x14ac:dyDescent="0.2">
      <c r="A4538" t="s">
        <v>4498</v>
      </c>
      <c r="B4538">
        <v>1040375</v>
      </c>
      <c r="C4538">
        <v>12</v>
      </c>
      <c r="D4538" t="s">
        <v>2698</v>
      </c>
      <c r="E4538" t="s">
        <v>3403</v>
      </c>
      <c r="F4538" s="53">
        <v>750</v>
      </c>
      <c r="G4538" t="s">
        <v>2504</v>
      </c>
      <c r="H4538" t="s">
        <v>2635</v>
      </c>
      <c r="I4538" t="s">
        <v>2518</v>
      </c>
      <c r="J4538" t="s">
        <v>2535</v>
      </c>
      <c r="K4538" t="s">
        <v>2560</v>
      </c>
      <c r="L4538" t="s">
        <v>2776</v>
      </c>
      <c r="M4538" t="s">
        <v>2777</v>
      </c>
      <c r="N4538" t="s">
        <v>2586</v>
      </c>
      <c r="O4538" t="s">
        <v>2587</v>
      </c>
      <c r="P4538" t="s">
        <v>2778</v>
      </c>
      <c r="Q4538" t="s">
        <v>2535</v>
      </c>
      <c r="R4538" t="s">
        <v>2565</v>
      </c>
      <c r="S4538" t="s">
        <v>2598</v>
      </c>
      <c r="T4538">
        <v>49.45</v>
      </c>
      <c r="U4538" t="s">
        <v>2795</v>
      </c>
    </row>
    <row r="4539" spans="1:21" x14ac:dyDescent="0.2">
      <c r="A4539" t="s">
        <v>4499</v>
      </c>
      <c r="B4539">
        <v>1040376</v>
      </c>
      <c r="C4539">
        <v>12</v>
      </c>
      <c r="D4539" t="s">
        <v>2789</v>
      </c>
      <c r="E4539" t="s">
        <v>3403</v>
      </c>
      <c r="F4539" s="53">
        <v>750</v>
      </c>
      <c r="G4539" t="s">
        <v>2504</v>
      </c>
      <c r="H4539" t="s">
        <v>2635</v>
      </c>
      <c r="I4539" t="s">
        <v>2518</v>
      </c>
      <c r="J4539" t="s">
        <v>2535</v>
      </c>
      <c r="K4539" t="s">
        <v>2560</v>
      </c>
      <c r="L4539" t="s">
        <v>2776</v>
      </c>
      <c r="M4539" t="s">
        <v>2777</v>
      </c>
      <c r="N4539" t="s">
        <v>2586</v>
      </c>
      <c r="O4539" t="s">
        <v>2587</v>
      </c>
      <c r="P4539" t="s">
        <v>2778</v>
      </c>
      <c r="Q4539" t="s">
        <v>2535</v>
      </c>
      <c r="R4539" t="s">
        <v>2542</v>
      </c>
      <c r="S4539" t="s">
        <v>2543</v>
      </c>
      <c r="T4539">
        <v>64.38</v>
      </c>
      <c r="U4539" t="s">
        <v>2795</v>
      </c>
    </row>
    <row r="4540" spans="1:21" x14ac:dyDescent="0.2">
      <c r="A4540" t="s">
        <v>4156</v>
      </c>
      <c r="B4540">
        <v>1040380</v>
      </c>
      <c r="C4540">
        <v>1</v>
      </c>
      <c r="D4540" t="s">
        <v>2502</v>
      </c>
      <c r="E4540" t="s">
        <v>3847</v>
      </c>
      <c r="F4540" s="53">
        <v>4260</v>
      </c>
      <c r="G4540" t="s">
        <v>2613</v>
      </c>
      <c r="H4540" t="s">
        <v>2609</v>
      </c>
      <c r="I4540" t="s">
        <v>2506</v>
      </c>
      <c r="J4540" t="s">
        <v>3017</v>
      </c>
      <c r="K4540" t="s">
        <v>3018</v>
      </c>
      <c r="L4540" t="s">
        <v>3070</v>
      </c>
      <c r="M4540" t="s">
        <v>3071</v>
      </c>
      <c r="N4540" t="s">
        <v>2511</v>
      </c>
      <c r="O4540" t="s">
        <v>2512</v>
      </c>
      <c r="P4540" t="s">
        <v>2781</v>
      </c>
      <c r="Q4540" t="s">
        <v>3848</v>
      </c>
      <c r="R4540" t="s">
        <v>2502</v>
      </c>
      <c r="S4540" t="s">
        <v>2502</v>
      </c>
      <c r="T4540">
        <v>38.49</v>
      </c>
      <c r="U4540" t="s">
        <v>3458</v>
      </c>
    </row>
    <row r="4541" spans="1:21" x14ac:dyDescent="0.2">
      <c r="A4541" t="s">
        <v>7572</v>
      </c>
      <c r="B4541">
        <v>1040381</v>
      </c>
      <c r="C4541">
        <v>6</v>
      </c>
      <c r="D4541" t="s">
        <v>2502</v>
      </c>
      <c r="E4541" t="s">
        <v>3185</v>
      </c>
      <c r="F4541" s="53">
        <v>750</v>
      </c>
      <c r="G4541" t="s">
        <v>2504</v>
      </c>
      <c r="H4541" t="s">
        <v>9458</v>
      </c>
      <c r="I4541" t="s">
        <v>2528</v>
      </c>
      <c r="J4541" t="s">
        <v>2535</v>
      </c>
      <c r="K4541" t="s">
        <v>2560</v>
      </c>
      <c r="L4541" t="s">
        <v>2726</v>
      </c>
      <c r="M4541" t="s">
        <v>2727</v>
      </c>
      <c r="N4541" t="s">
        <v>2539</v>
      </c>
      <c r="O4541" t="s">
        <v>2540</v>
      </c>
      <c r="P4541" t="s">
        <v>3137</v>
      </c>
      <c r="Q4541" t="s">
        <v>2535</v>
      </c>
      <c r="R4541" t="s">
        <v>2542</v>
      </c>
      <c r="S4541" t="s">
        <v>2502</v>
      </c>
      <c r="T4541">
        <v>23.44</v>
      </c>
      <c r="U4541" t="s">
        <v>3430</v>
      </c>
    </row>
    <row r="4542" spans="1:21" x14ac:dyDescent="0.2">
      <c r="A4542" t="s">
        <v>4157</v>
      </c>
      <c r="B4542">
        <v>1040385</v>
      </c>
      <c r="C4542">
        <v>6</v>
      </c>
      <c r="D4542" t="s">
        <v>2818</v>
      </c>
      <c r="E4542" t="s">
        <v>3088</v>
      </c>
      <c r="F4542" s="53">
        <v>750</v>
      </c>
      <c r="G4542" t="s">
        <v>2504</v>
      </c>
      <c r="H4542" t="s">
        <v>2635</v>
      </c>
      <c r="I4542" t="s">
        <v>2518</v>
      </c>
      <c r="J4542" t="s">
        <v>2535</v>
      </c>
      <c r="K4542" t="s">
        <v>2560</v>
      </c>
      <c r="L4542" t="s">
        <v>2756</v>
      </c>
      <c r="M4542" t="s">
        <v>2757</v>
      </c>
      <c r="N4542" t="s">
        <v>2657</v>
      </c>
      <c r="O4542" t="s">
        <v>2671</v>
      </c>
      <c r="P4542" t="s">
        <v>2820</v>
      </c>
      <c r="Q4542" t="s">
        <v>2535</v>
      </c>
      <c r="R4542" t="s">
        <v>2542</v>
      </c>
      <c r="S4542" t="s">
        <v>2543</v>
      </c>
      <c r="T4542">
        <v>94.18</v>
      </c>
      <c r="U4542" t="s">
        <v>2874</v>
      </c>
    </row>
    <row r="4543" spans="1:21" x14ac:dyDescent="0.2">
      <c r="A4543" t="s">
        <v>7573</v>
      </c>
      <c r="B4543">
        <v>1040392</v>
      </c>
      <c r="C4543">
        <v>12</v>
      </c>
      <c r="D4543" t="s">
        <v>2502</v>
      </c>
      <c r="E4543" t="s">
        <v>3185</v>
      </c>
      <c r="F4543" s="53">
        <v>750</v>
      </c>
      <c r="G4543" t="s">
        <v>2504</v>
      </c>
      <c r="H4543" t="s">
        <v>9458</v>
      </c>
      <c r="I4543" t="s">
        <v>2518</v>
      </c>
      <c r="J4543" t="s">
        <v>2535</v>
      </c>
      <c r="K4543" t="s">
        <v>2560</v>
      </c>
      <c r="L4543" t="s">
        <v>2726</v>
      </c>
      <c r="M4543" t="s">
        <v>2727</v>
      </c>
      <c r="N4543" t="s">
        <v>2539</v>
      </c>
      <c r="O4543" t="s">
        <v>2540</v>
      </c>
      <c r="P4543" t="s">
        <v>3277</v>
      </c>
      <c r="Q4543" t="s">
        <v>2535</v>
      </c>
      <c r="R4543" t="s">
        <v>2565</v>
      </c>
      <c r="S4543" t="s">
        <v>2502</v>
      </c>
      <c r="T4543">
        <v>59.14</v>
      </c>
      <c r="U4543" t="s">
        <v>3430</v>
      </c>
    </row>
    <row r="4544" spans="1:21" x14ac:dyDescent="0.2">
      <c r="A4544" t="s">
        <v>7574</v>
      </c>
      <c r="B4544">
        <v>1040393</v>
      </c>
      <c r="C4544">
        <v>12</v>
      </c>
      <c r="D4544" t="s">
        <v>2502</v>
      </c>
      <c r="E4544" t="s">
        <v>9793</v>
      </c>
      <c r="F4544" s="53">
        <v>750</v>
      </c>
      <c r="G4544" t="s">
        <v>2504</v>
      </c>
      <c r="H4544" t="s">
        <v>9458</v>
      </c>
      <c r="I4544" t="s">
        <v>2528</v>
      </c>
      <c r="J4544" t="s">
        <v>2535</v>
      </c>
      <c r="K4544" t="s">
        <v>2560</v>
      </c>
      <c r="L4544" t="s">
        <v>2700</v>
      </c>
      <c r="M4544" t="s">
        <v>2701</v>
      </c>
      <c r="N4544" t="s">
        <v>2511</v>
      </c>
      <c r="O4544" t="s">
        <v>2512</v>
      </c>
      <c r="P4544" t="s">
        <v>2577</v>
      </c>
      <c r="Q4544" t="s">
        <v>2535</v>
      </c>
      <c r="R4544" t="s">
        <v>2565</v>
      </c>
      <c r="S4544" t="s">
        <v>2502</v>
      </c>
      <c r="T4544">
        <v>23.93</v>
      </c>
      <c r="U4544" t="s">
        <v>3430</v>
      </c>
    </row>
    <row r="4545" spans="1:21" x14ac:dyDescent="0.2">
      <c r="A4545" t="s">
        <v>4500</v>
      </c>
      <c r="B4545">
        <v>1040395</v>
      </c>
      <c r="C4545">
        <v>6</v>
      </c>
      <c r="D4545" t="s">
        <v>2698</v>
      </c>
      <c r="E4545" t="s">
        <v>4680</v>
      </c>
      <c r="F4545" s="53">
        <v>750</v>
      </c>
      <c r="G4545" t="s">
        <v>2504</v>
      </c>
      <c r="H4545" t="s">
        <v>2505</v>
      </c>
      <c r="I4545" t="s">
        <v>2518</v>
      </c>
      <c r="J4545" t="s">
        <v>2535</v>
      </c>
      <c r="K4545" t="s">
        <v>2838</v>
      </c>
      <c r="L4545" t="s">
        <v>2844</v>
      </c>
      <c r="M4545" t="s">
        <v>2845</v>
      </c>
      <c r="N4545" t="s">
        <v>2988</v>
      </c>
      <c r="O4545" t="s">
        <v>2793</v>
      </c>
      <c r="P4545" t="s">
        <v>3243</v>
      </c>
      <c r="Q4545" t="s">
        <v>2535</v>
      </c>
      <c r="R4545" t="s">
        <v>2565</v>
      </c>
      <c r="S4545" t="s">
        <v>2598</v>
      </c>
      <c r="T4545">
        <v>39.99</v>
      </c>
      <c r="U4545" t="s">
        <v>2548</v>
      </c>
    </row>
    <row r="4546" spans="1:21" x14ac:dyDescent="0.2">
      <c r="A4546" t="s">
        <v>4501</v>
      </c>
      <c r="B4546">
        <v>1040399</v>
      </c>
      <c r="C4546">
        <v>12</v>
      </c>
      <c r="D4546" t="s">
        <v>2698</v>
      </c>
      <c r="E4546" t="s">
        <v>9796</v>
      </c>
      <c r="F4546" s="53">
        <v>750</v>
      </c>
      <c r="G4546" t="s">
        <v>2504</v>
      </c>
      <c r="H4546" t="s">
        <v>2635</v>
      </c>
      <c r="I4546" t="s">
        <v>2518</v>
      </c>
      <c r="J4546" t="s">
        <v>2535</v>
      </c>
      <c r="K4546" t="s">
        <v>2560</v>
      </c>
      <c r="L4546" t="s">
        <v>2776</v>
      </c>
      <c r="M4546" t="s">
        <v>2777</v>
      </c>
      <c r="N4546" t="s">
        <v>2586</v>
      </c>
      <c r="O4546" t="s">
        <v>2587</v>
      </c>
      <c r="P4546" t="s">
        <v>2778</v>
      </c>
      <c r="Q4546" t="s">
        <v>2535</v>
      </c>
      <c r="R4546" t="s">
        <v>2565</v>
      </c>
      <c r="S4546" t="s">
        <v>2598</v>
      </c>
      <c r="T4546">
        <v>55.67</v>
      </c>
      <c r="U4546" t="s">
        <v>2697</v>
      </c>
    </row>
    <row r="4547" spans="1:21" x14ac:dyDescent="0.2">
      <c r="A4547" t="s">
        <v>4502</v>
      </c>
      <c r="B4547">
        <v>1040400</v>
      </c>
      <c r="C4547">
        <v>12</v>
      </c>
      <c r="D4547" t="s">
        <v>3213</v>
      </c>
      <c r="E4547" t="s">
        <v>9797</v>
      </c>
      <c r="F4547" s="53">
        <v>750</v>
      </c>
      <c r="G4547" t="s">
        <v>2504</v>
      </c>
      <c r="H4547" t="s">
        <v>2635</v>
      </c>
      <c r="I4547" t="s">
        <v>2518</v>
      </c>
      <c r="J4547" t="s">
        <v>2535</v>
      </c>
      <c r="K4547" t="s">
        <v>2560</v>
      </c>
      <c r="L4547" t="s">
        <v>2726</v>
      </c>
      <c r="M4547" t="s">
        <v>2727</v>
      </c>
      <c r="N4547" t="s">
        <v>2539</v>
      </c>
      <c r="O4547" t="s">
        <v>2540</v>
      </c>
      <c r="P4547" t="s">
        <v>3277</v>
      </c>
      <c r="Q4547" t="s">
        <v>2535</v>
      </c>
      <c r="R4547" t="s">
        <v>2565</v>
      </c>
      <c r="S4547" t="s">
        <v>2598</v>
      </c>
      <c r="T4547">
        <v>77</v>
      </c>
      <c r="U4547" t="s">
        <v>3320</v>
      </c>
    </row>
    <row r="4548" spans="1:21" x14ac:dyDescent="0.2">
      <c r="A4548" t="s">
        <v>4503</v>
      </c>
      <c r="B4548">
        <v>1040401</v>
      </c>
      <c r="C4548">
        <v>6</v>
      </c>
      <c r="D4548" t="s">
        <v>3190</v>
      </c>
      <c r="E4548" t="s">
        <v>9797</v>
      </c>
      <c r="F4548" s="53">
        <v>750</v>
      </c>
      <c r="G4548" t="s">
        <v>2504</v>
      </c>
      <c r="H4548" t="s">
        <v>2635</v>
      </c>
      <c r="I4548" t="s">
        <v>2518</v>
      </c>
      <c r="J4548" t="s">
        <v>2535</v>
      </c>
      <c r="K4548" t="s">
        <v>2560</v>
      </c>
      <c r="L4548" t="s">
        <v>2726</v>
      </c>
      <c r="M4548" t="s">
        <v>2727</v>
      </c>
      <c r="N4548" t="s">
        <v>2539</v>
      </c>
      <c r="O4548" t="s">
        <v>2540</v>
      </c>
      <c r="P4548" t="s">
        <v>3277</v>
      </c>
      <c r="Q4548" t="s">
        <v>2535</v>
      </c>
      <c r="R4548" t="s">
        <v>2542</v>
      </c>
      <c r="S4548" t="s">
        <v>2543</v>
      </c>
      <c r="T4548">
        <v>130.05000000000001</v>
      </c>
      <c r="U4548" t="s">
        <v>3320</v>
      </c>
    </row>
    <row r="4549" spans="1:21" x14ac:dyDescent="0.2">
      <c r="A4549" t="s">
        <v>4158</v>
      </c>
      <c r="B4549">
        <v>1040402</v>
      </c>
      <c r="C4549">
        <v>2</v>
      </c>
      <c r="D4549" t="s">
        <v>2502</v>
      </c>
      <c r="E4549" t="s">
        <v>3964</v>
      </c>
      <c r="F4549" s="53">
        <v>4260</v>
      </c>
      <c r="G4549" t="s">
        <v>2613</v>
      </c>
      <c r="H4549">
        <v>98</v>
      </c>
      <c r="I4549" t="s">
        <v>2528</v>
      </c>
      <c r="J4549" t="s">
        <v>3017</v>
      </c>
      <c r="K4549" t="s">
        <v>3018</v>
      </c>
      <c r="L4549" t="s">
        <v>3070</v>
      </c>
      <c r="M4549" t="s">
        <v>3071</v>
      </c>
      <c r="N4549" t="s">
        <v>2511</v>
      </c>
      <c r="O4549" t="s">
        <v>2512</v>
      </c>
      <c r="P4549" t="s">
        <v>2577</v>
      </c>
      <c r="Q4549" t="s">
        <v>3021</v>
      </c>
      <c r="R4549" t="s">
        <v>2502</v>
      </c>
      <c r="S4549" t="s">
        <v>2502</v>
      </c>
      <c r="T4549">
        <v>40.44</v>
      </c>
      <c r="U4549" t="s">
        <v>2599</v>
      </c>
    </row>
    <row r="4550" spans="1:21" x14ac:dyDescent="0.2">
      <c r="A4550" t="s">
        <v>4159</v>
      </c>
      <c r="B4550">
        <v>1040406</v>
      </c>
      <c r="C4550">
        <v>2</v>
      </c>
      <c r="D4550" t="s">
        <v>2502</v>
      </c>
      <c r="E4550" t="s">
        <v>3381</v>
      </c>
      <c r="F4550" s="53">
        <v>4260</v>
      </c>
      <c r="G4550" t="s">
        <v>2613</v>
      </c>
      <c r="H4550">
        <v>98</v>
      </c>
      <c r="I4550" t="s">
        <v>2506</v>
      </c>
      <c r="J4550" t="s">
        <v>3017</v>
      </c>
      <c r="K4550" t="s">
        <v>3018</v>
      </c>
      <c r="L4550" t="s">
        <v>3070</v>
      </c>
      <c r="M4550" t="s">
        <v>3071</v>
      </c>
      <c r="N4550" t="s">
        <v>2511</v>
      </c>
      <c r="O4550" t="s">
        <v>2512</v>
      </c>
      <c r="P4550" t="s">
        <v>2577</v>
      </c>
      <c r="Q4550" t="s">
        <v>3021</v>
      </c>
      <c r="R4550" t="s">
        <v>2502</v>
      </c>
      <c r="S4550" t="s">
        <v>2502</v>
      </c>
      <c r="T4550">
        <v>35.69</v>
      </c>
      <c r="U4550" t="s">
        <v>2937</v>
      </c>
    </row>
    <row r="4551" spans="1:21" x14ac:dyDescent="0.2">
      <c r="A4551" t="s">
        <v>4504</v>
      </c>
      <c r="B4551">
        <v>1040407</v>
      </c>
      <c r="C4551">
        <v>6</v>
      </c>
      <c r="D4551" t="s">
        <v>2798</v>
      </c>
      <c r="E4551" t="s">
        <v>9798</v>
      </c>
      <c r="F4551" s="53">
        <v>750</v>
      </c>
      <c r="G4551" t="s">
        <v>2504</v>
      </c>
      <c r="H4551" t="s">
        <v>3842</v>
      </c>
      <c r="I4551" t="s">
        <v>2518</v>
      </c>
      <c r="J4551" t="s">
        <v>2535</v>
      </c>
      <c r="K4551" t="s">
        <v>2838</v>
      </c>
      <c r="L4551" t="s">
        <v>2839</v>
      </c>
      <c r="M4551" t="s">
        <v>2840</v>
      </c>
      <c r="N4551" t="s">
        <v>2539</v>
      </c>
      <c r="O4551" t="s">
        <v>2540</v>
      </c>
      <c r="P4551" t="s">
        <v>2841</v>
      </c>
      <c r="Q4551" t="s">
        <v>2535</v>
      </c>
      <c r="R4551" t="s">
        <v>2565</v>
      </c>
      <c r="S4551" t="s">
        <v>2598</v>
      </c>
      <c r="T4551">
        <v>130.19</v>
      </c>
      <c r="U4551" t="s">
        <v>3749</v>
      </c>
    </row>
    <row r="4552" spans="1:21" x14ac:dyDescent="0.2">
      <c r="A4552" t="s">
        <v>4505</v>
      </c>
      <c r="B4552">
        <v>1040412</v>
      </c>
      <c r="C4552">
        <v>6</v>
      </c>
      <c r="D4552" t="s">
        <v>2789</v>
      </c>
      <c r="E4552" t="s">
        <v>3185</v>
      </c>
      <c r="F4552" s="53">
        <v>750</v>
      </c>
      <c r="G4552" t="s">
        <v>2504</v>
      </c>
      <c r="H4552" t="s">
        <v>2635</v>
      </c>
      <c r="I4552" t="s">
        <v>2518</v>
      </c>
      <c r="J4552" t="s">
        <v>2535</v>
      </c>
      <c r="K4552" t="s">
        <v>2560</v>
      </c>
      <c r="L4552" t="s">
        <v>2756</v>
      </c>
      <c r="M4552" t="s">
        <v>2757</v>
      </c>
      <c r="N4552" t="s">
        <v>2657</v>
      </c>
      <c r="O4552" t="s">
        <v>2671</v>
      </c>
      <c r="P4552" t="s">
        <v>2758</v>
      </c>
      <c r="Q4552" t="s">
        <v>2535</v>
      </c>
      <c r="R4552" t="s">
        <v>2542</v>
      </c>
      <c r="S4552" t="s">
        <v>2543</v>
      </c>
      <c r="T4552">
        <v>70.260000000000005</v>
      </c>
      <c r="U4552" t="s">
        <v>10307</v>
      </c>
    </row>
    <row r="4553" spans="1:21" x14ac:dyDescent="0.2">
      <c r="A4553" t="s">
        <v>7575</v>
      </c>
      <c r="B4553">
        <v>1040413</v>
      </c>
      <c r="C4553">
        <v>6</v>
      </c>
      <c r="D4553" t="s">
        <v>2502</v>
      </c>
      <c r="E4553" t="s">
        <v>3185</v>
      </c>
      <c r="F4553" s="53">
        <v>750</v>
      </c>
      <c r="G4553" t="s">
        <v>2504</v>
      </c>
      <c r="H4553" t="s">
        <v>9458</v>
      </c>
      <c r="I4553" t="s">
        <v>2506</v>
      </c>
      <c r="J4553" t="s">
        <v>2535</v>
      </c>
      <c r="K4553" t="s">
        <v>2838</v>
      </c>
      <c r="L4553" t="s">
        <v>2844</v>
      </c>
      <c r="M4553" t="s">
        <v>2845</v>
      </c>
      <c r="N4553" t="s">
        <v>2657</v>
      </c>
      <c r="O4553" t="s">
        <v>2671</v>
      </c>
      <c r="P4553" t="s">
        <v>2881</v>
      </c>
      <c r="Q4553" t="s">
        <v>2535</v>
      </c>
      <c r="R4553" t="s">
        <v>2565</v>
      </c>
      <c r="S4553" t="s">
        <v>2502</v>
      </c>
      <c r="T4553">
        <v>17.46</v>
      </c>
      <c r="U4553" t="s">
        <v>2922</v>
      </c>
    </row>
    <row r="4554" spans="1:21" x14ac:dyDescent="0.2">
      <c r="A4554" t="s">
        <v>4160</v>
      </c>
      <c r="B4554">
        <v>1040414</v>
      </c>
      <c r="C4554">
        <v>6</v>
      </c>
      <c r="D4554" t="s">
        <v>2804</v>
      </c>
      <c r="E4554" t="s">
        <v>2986</v>
      </c>
      <c r="F4554" s="53">
        <v>750</v>
      </c>
      <c r="G4554" t="s">
        <v>2504</v>
      </c>
      <c r="H4554" t="s">
        <v>2635</v>
      </c>
      <c r="I4554" t="s">
        <v>2518</v>
      </c>
      <c r="J4554" t="s">
        <v>2535</v>
      </c>
      <c r="K4554" t="s">
        <v>2560</v>
      </c>
      <c r="L4554" t="s">
        <v>2700</v>
      </c>
      <c r="M4554" t="s">
        <v>2701</v>
      </c>
      <c r="N4554" t="s">
        <v>2511</v>
      </c>
      <c r="O4554" t="s">
        <v>2512</v>
      </c>
      <c r="P4554" t="s">
        <v>2987</v>
      </c>
      <c r="Q4554" t="s">
        <v>2535</v>
      </c>
      <c r="R4554" t="s">
        <v>2542</v>
      </c>
      <c r="S4554" t="s">
        <v>2543</v>
      </c>
      <c r="T4554">
        <v>184.38</v>
      </c>
      <c r="U4554" t="s">
        <v>10307</v>
      </c>
    </row>
    <row r="4555" spans="1:21" x14ac:dyDescent="0.2">
      <c r="A4555" t="s">
        <v>4161</v>
      </c>
      <c r="B4555">
        <v>1040416</v>
      </c>
      <c r="C4555">
        <v>2</v>
      </c>
      <c r="D4555" t="s">
        <v>2502</v>
      </c>
      <c r="E4555" t="s">
        <v>4035</v>
      </c>
      <c r="F4555" s="53">
        <v>4260</v>
      </c>
      <c r="G4555" t="s">
        <v>2613</v>
      </c>
      <c r="H4555" t="s">
        <v>3086</v>
      </c>
      <c r="I4555" t="s">
        <v>2528</v>
      </c>
      <c r="J4555" t="s">
        <v>3017</v>
      </c>
      <c r="K4555" t="s">
        <v>3018</v>
      </c>
      <c r="L4555" t="s">
        <v>3070</v>
      </c>
      <c r="M4555" t="s">
        <v>3071</v>
      </c>
      <c r="N4555" t="s">
        <v>2511</v>
      </c>
      <c r="O4555" t="s">
        <v>2512</v>
      </c>
      <c r="P4555" t="s">
        <v>2513</v>
      </c>
      <c r="Q4555" t="s">
        <v>3021</v>
      </c>
      <c r="R4555" t="s">
        <v>2502</v>
      </c>
      <c r="S4555" t="s">
        <v>2502</v>
      </c>
      <c r="T4555">
        <v>39.15</v>
      </c>
      <c r="U4555" t="s">
        <v>2515</v>
      </c>
    </row>
    <row r="4556" spans="1:21" x14ac:dyDescent="0.2">
      <c r="A4556" t="s">
        <v>4506</v>
      </c>
      <c r="B4556">
        <v>1040420</v>
      </c>
      <c r="C4556">
        <v>12</v>
      </c>
      <c r="D4556" t="s">
        <v>2798</v>
      </c>
      <c r="E4556" t="s">
        <v>9799</v>
      </c>
      <c r="F4556" s="53">
        <v>750</v>
      </c>
      <c r="G4556" t="s">
        <v>2504</v>
      </c>
      <c r="H4556" t="s">
        <v>2635</v>
      </c>
      <c r="I4556" t="s">
        <v>2518</v>
      </c>
      <c r="J4556" t="s">
        <v>2535</v>
      </c>
      <c r="K4556" t="s">
        <v>2560</v>
      </c>
      <c r="L4556" t="s">
        <v>2776</v>
      </c>
      <c r="M4556" t="s">
        <v>2777</v>
      </c>
      <c r="N4556" t="s">
        <v>2511</v>
      </c>
      <c r="O4556" t="s">
        <v>2587</v>
      </c>
      <c r="P4556" t="s">
        <v>2778</v>
      </c>
      <c r="Q4556" t="s">
        <v>2535</v>
      </c>
      <c r="R4556" t="s">
        <v>2542</v>
      </c>
      <c r="S4556" t="s">
        <v>2788</v>
      </c>
      <c r="T4556">
        <v>47.58</v>
      </c>
      <c r="U4556" t="s">
        <v>3428</v>
      </c>
    </row>
    <row r="4557" spans="1:21" x14ac:dyDescent="0.2">
      <c r="A4557" t="s">
        <v>4507</v>
      </c>
      <c r="B4557">
        <v>1040422</v>
      </c>
      <c r="C4557">
        <v>6</v>
      </c>
      <c r="D4557" t="s">
        <v>3174</v>
      </c>
      <c r="E4557" t="s">
        <v>9800</v>
      </c>
      <c r="F4557" s="53">
        <v>750</v>
      </c>
      <c r="G4557" t="s">
        <v>2504</v>
      </c>
      <c r="H4557" t="s">
        <v>2635</v>
      </c>
      <c r="I4557" t="s">
        <v>2518</v>
      </c>
      <c r="J4557" t="s">
        <v>2535</v>
      </c>
      <c r="K4557" t="s">
        <v>2560</v>
      </c>
      <c r="L4557" t="s">
        <v>2756</v>
      </c>
      <c r="M4557" t="s">
        <v>2757</v>
      </c>
      <c r="N4557" t="s">
        <v>2657</v>
      </c>
      <c r="O4557" t="s">
        <v>2671</v>
      </c>
      <c r="P4557" t="s">
        <v>2672</v>
      </c>
      <c r="Q4557" t="s">
        <v>2535</v>
      </c>
      <c r="R4557" t="s">
        <v>2542</v>
      </c>
      <c r="S4557" t="s">
        <v>2543</v>
      </c>
      <c r="T4557">
        <v>82.17</v>
      </c>
      <c r="U4557" t="s">
        <v>2590</v>
      </c>
    </row>
    <row r="4558" spans="1:21" x14ac:dyDescent="0.2">
      <c r="A4558" t="s">
        <v>4508</v>
      </c>
      <c r="B4558">
        <v>1040423</v>
      </c>
      <c r="C4558">
        <v>6</v>
      </c>
      <c r="D4558" t="s">
        <v>2801</v>
      </c>
      <c r="E4558" t="s">
        <v>9801</v>
      </c>
      <c r="F4558" s="53">
        <v>750</v>
      </c>
      <c r="G4558" t="s">
        <v>2504</v>
      </c>
      <c r="H4558" t="s">
        <v>2635</v>
      </c>
      <c r="I4558" t="s">
        <v>2518</v>
      </c>
      <c r="J4558" t="s">
        <v>2535</v>
      </c>
      <c r="K4558" t="s">
        <v>2560</v>
      </c>
      <c r="L4558" t="s">
        <v>2824</v>
      </c>
      <c r="M4558" t="s">
        <v>2825</v>
      </c>
      <c r="N4558" t="s">
        <v>2694</v>
      </c>
      <c r="O4558" t="s">
        <v>2695</v>
      </c>
      <c r="P4558" t="s">
        <v>2696</v>
      </c>
      <c r="Q4558" t="s">
        <v>2535</v>
      </c>
      <c r="R4558" t="s">
        <v>2542</v>
      </c>
      <c r="S4558" t="s">
        <v>2543</v>
      </c>
      <c r="T4558">
        <v>98.35</v>
      </c>
      <c r="U4558" t="s">
        <v>2590</v>
      </c>
    </row>
    <row r="4559" spans="1:21" x14ac:dyDescent="0.2">
      <c r="A4559" t="s">
        <v>4509</v>
      </c>
      <c r="B4559">
        <v>1040424</v>
      </c>
      <c r="C4559">
        <v>6</v>
      </c>
      <c r="D4559" t="s">
        <v>2798</v>
      </c>
      <c r="E4559" t="s">
        <v>3185</v>
      </c>
      <c r="F4559" s="53">
        <v>750</v>
      </c>
      <c r="G4559" t="s">
        <v>2504</v>
      </c>
      <c r="H4559" t="s">
        <v>2635</v>
      </c>
      <c r="I4559" t="s">
        <v>2518</v>
      </c>
      <c r="J4559" t="s">
        <v>2535</v>
      </c>
      <c r="K4559" t="s">
        <v>2838</v>
      </c>
      <c r="L4559" t="s">
        <v>2844</v>
      </c>
      <c r="M4559" t="s">
        <v>2845</v>
      </c>
      <c r="N4559" t="s">
        <v>2657</v>
      </c>
      <c r="O4559" t="s">
        <v>2671</v>
      </c>
      <c r="P4559" t="s">
        <v>2672</v>
      </c>
      <c r="Q4559" t="s">
        <v>2535</v>
      </c>
      <c r="R4559" t="s">
        <v>2565</v>
      </c>
      <c r="S4559" t="s">
        <v>2598</v>
      </c>
      <c r="T4559">
        <v>57.39</v>
      </c>
      <c r="U4559" t="s">
        <v>3320</v>
      </c>
    </row>
    <row r="4560" spans="1:21" x14ac:dyDescent="0.2">
      <c r="A4560" t="s">
        <v>4162</v>
      </c>
      <c r="B4560">
        <v>1040427</v>
      </c>
      <c r="C4560">
        <v>1</v>
      </c>
      <c r="D4560" t="s">
        <v>2502</v>
      </c>
      <c r="E4560" t="s">
        <v>3562</v>
      </c>
      <c r="F4560" s="53">
        <v>4260</v>
      </c>
      <c r="G4560" t="s">
        <v>2613</v>
      </c>
      <c r="H4560" t="s">
        <v>2517</v>
      </c>
      <c r="I4560" t="s">
        <v>2506</v>
      </c>
      <c r="J4560" t="s">
        <v>3017</v>
      </c>
      <c r="K4560" t="s">
        <v>3158</v>
      </c>
      <c r="L4560" t="s">
        <v>4217</v>
      </c>
      <c r="M4560" t="s">
        <v>4218</v>
      </c>
      <c r="N4560" t="s">
        <v>2511</v>
      </c>
      <c r="O4560" t="s">
        <v>2512</v>
      </c>
      <c r="P4560" t="s">
        <v>2781</v>
      </c>
      <c r="Q4560" t="s">
        <v>3563</v>
      </c>
      <c r="R4560" t="s">
        <v>2502</v>
      </c>
      <c r="S4560" t="s">
        <v>5964</v>
      </c>
      <c r="T4560">
        <v>37.49</v>
      </c>
      <c r="U4560" t="s">
        <v>3538</v>
      </c>
    </row>
    <row r="4561" spans="1:21" x14ac:dyDescent="0.2">
      <c r="A4561" t="s">
        <v>4510</v>
      </c>
      <c r="B4561">
        <v>1040428</v>
      </c>
      <c r="C4561">
        <v>6</v>
      </c>
      <c r="D4561" t="s">
        <v>2818</v>
      </c>
      <c r="E4561" t="s">
        <v>9802</v>
      </c>
      <c r="F4561" s="53">
        <v>750</v>
      </c>
      <c r="G4561" t="s">
        <v>2504</v>
      </c>
      <c r="H4561" t="s">
        <v>2635</v>
      </c>
      <c r="I4561" t="s">
        <v>2518</v>
      </c>
      <c r="J4561" t="s">
        <v>2535</v>
      </c>
      <c r="K4561" t="s">
        <v>2560</v>
      </c>
      <c r="L4561" t="s">
        <v>2756</v>
      </c>
      <c r="M4561" t="s">
        <v>2757</v>
      </c>
      <c r="N4561" t="s">
        <v>2657</v>
      </c>
      <c r="O4561" t="s">
        <v>2671</v>
      </c>
      <c r="P4561" t="s">
        <v>2820</v>
      </c>
      <c r="Q4561" t="s">
        <v>2535</v>
      </c>
      <c r="R4561" t="s">
        <v>2542</v>
      </c>
      <c r="S4561" t="s">
        <v>2543</v>
      </c>
      <c r="T4561">
        <v>79.22</v>
      </c>
      <c r="U4561" t="s">
        <v>3777</v>
      </c>
    </row>
    <row r="4562" spans="1:21" x14ac:dyDescent="0.2">
      <c r="A4562" t="s">
        <v>7576</v>
      </c>
      <c r="B4562">
        <v>1040441</v>
      </c>
      <c r="C4562">
        <v>6</v>
      </c>
      <c r="D4562" t="s">
        <v>2502</v>
      </c>
      <c r="E4562" t="s">
        <v>3185</v>
      </c>
      <c r="F4562" s="53">
        <v>750</v>
      </c>
      <c r="G4562" t="s">
        <v>2504</v>
      </c>
      <c r="H4562" t="s">
        <v>9481</v>
      </c>
      <c r="I4562" t="s">
        <v>2518</v>
      </c>
      <c r="J4562" t="s">
        <v>2535</v>
      </c>
      <c r="K4562" t="s">
        <v>2560</v>
      </c>
      <c r="L4562" t="s">
        <v>2561</v>
      </c>
      <c r="M4562" t="s">
        <v>2562</v>
      </c>
      <c r="N4562" t="s">
        <v>3135</v>
      </c>
      <c r="O4562" t="s">
        <v>2563</v>
      </c>
      <c r="P4562" t="s">
        <v>3380</v>
      </c>
      <c r="Q4562" t="s">
        <v>2535</v>
      </c>
      <c r="R4562" t="s">
        <v>2542</v>
      </c>
      <c r="S4562" t="s">
        <v>2502</v>
      </c>
      <c r="T4562">
        <v>31.21</v>
      </c>
      <c r="U4562" t="s">
        <v>3430</v>
      </c>
    </row>
    <row r="4563" spans="1:21" x14ac:dyDescent="0.2">
      <c r="A4563" t="s">
        <v>7577</v>
      </c>
      <c r="B4563">
        <v>1040442</v>
      </c>
      <c r="C4563">
        <v>6</v>
      </c>
      <c r="D4563" t="s">
        <v>2502</v>
      </c>
      <c r="E4563" t="s">
        <v>3185</v>
      </c>
      <c r="F4563" s="53">
        <v>750</v>
      </c>
      <c r="G4563" t="s">
        <v>2504</v>
      </c>
      <c r="H4563" t="s">
        <v>9481</v>
      </c>
      <c r="I4563" t="s">
        <v>2518</v>
      </c>
      <c r="J4563" t="s">
        <v>2535</v>
      </c>
      <c r="K4563" t="s">
        <v>2560</v>
      </c>
      <c r="L4563" t="s">
        <v>2561</v>
      </c>
      <c r="M4563" t="s">
        <v>2562</v>
      </c>
      <c r="N4563" t="s">
        <v>3135</v>
      </c>
      <c r="O4563" t="s">
        <v>2563</v>
      </c>
      <c r="P4563" t="s">
        <v>3380</v>
      </c>
      <c r="Q4563" t="s">
        <v>2535</v>
      </c>
      <c r="R4563" t="s">
        <v>2542</v>
      </c>
      <c r="S4563" t="s">
        <v>2502</v>
      </c>
      <c r="T4563">
        <v>31.21</v>
      </c>
      <c r="U4563" t="s">
        <v>3430</v>
      </c>
    </row>
    <row r="4564" spans="1:21" x14ac:dyDescent="0.2">
      <c r="A4564" t="s">
        <v>7578</v>
      </c>
      <c r="B4564">
        <v>1040443</v>
      </c>
      <c r="C4564">
        <v>6</v>
      </c>
      <c r="D4564" t="s">
        <v>2502</v>
      </c>
      <c r="E4564" t="s">
        <v>3185</v>
      </c>
      <c r="F4564" s="53">
        <v>750</v>
      </c>
      <c r="G4564" t="s">
        <v>2504</v>
      </c>
      <c r="H4564" t="s">
        <v>9481</v>
      </c>
      <c r="I4564" t="s">
        <v>2518</v>
      </c>
      <c r="J4564" t="s">
        <v>2535</v>
      </c>
      <c r="K4564" t="s">
        <v>2560</v>
      </c>
      <c r="L4564" t="s">
        <v>2561</v>
      </c>
      <c r="M4564" t="s">
        <v>2562</v>
      </c>
      <c r="N4564" t="s">
        <v>3135</v>
      </c>
      <c r="O4564" t="s">
        <v>2563</v>
      </c>
      <c r="P4564" t="s">
        <v>3380</v>
      </c>
      <c r="Q4564" t="s">
        <v>2535</v>
      </c>
      <c r="R4564" t="s">
        <v>2565</v>
      </c>
      <c r="S4564" t="s">
        <v>2502</v>
      </c>
      <c r="T4564">
        <v>31.21</v>
      </c>
      <c r="U4564" t="s">
        <v>3430</v>
      </c>
    </row>
    <row r="4565" spans="1:21" x14ac:dyDescent="0.2">
      <c r="A4565" t="s">
        <v>7579</v>
      </c>
      <c r="B4565">
        <v>1040456</v>
      </c>
      <c r="C4565">
        <v>6</v>
      </c>
      <c r="D4565" t="s">
        <v>2502</v>
      </c>
      <c r="E4565" t="s">
        <v>2812</v>
      </c>
      <c r="F4565" s="53">
        <v>750</v>
      </c>
      <c r="G4565" t="s">
        <v>2504</v>
      </c>
      <c r="H4565" t="s">
        <v>9458</v>
      </c>
      <c r="I4565" t="s">
        <v>2518</v>
      </c>
      <c r="J4565" t="s">
        <v>2535</v>
      </c>
      <c r="K4565" t="s">
        <v>2560</v>
      </c>
      <c r="L4565" t="s">
        <v>2726</v>
      </c>
      <c r="M4565" t="s">
        <v>2727</v>
      </c>
      <c r="N4565" t="s">
        <v>2539</v>
      </c>
      <c r="O4565" t="s">
        <v>2540</v>
      </c>
      <c r="P4565" t="s">
        <v>2812</v>
      </c>
      <c r="Q4565" t="s">
        <v>2535</v>
      </c>
      <c r="R4565" t="s">
        <v>2565</v>
      </c>
      <c r="S4565" t="s">
        <v>2502</v>
      </c>
      <c r="T4565">
        <v>33.229999999999997</v>
      </c>
      <c r="U4565" t="s">
        <v>3430</v>
      </c>
    </row>
    <row r="4566" spans="1:21" x14ac:dyDescent="0.2">
      <c r="A4566" t="s">
        <v>7580</v>
      </c>
      <c r="B4566">
        <v>1040460</v>
      </c>
      <c r="C4566">
        <v>24</v>
      </c>
      <c r="D4566" t="s">
        <v>2502</v>
      </c>
      <c r="E4566" t="s">
        <v>3185</v>
      </c>
      <c r="F4566" s="53">
        <v>473</v>
      </c>
      <c r="G4566" t="s">
        <v>2613</v>
      </c>
      <c r="H4566" t="s">
        <v>9458</v>
      </c>
      <c r="I4566" t="s">
        <v>2528</v>
      </c>
      <c r="J4566" t="s">
        <v>2507</v>
      </c>
      <c r="K4566" t="s">
        <v>2529</v>
      </c>
      <c r="L4566" t="s">
        <v>2530</v>
      </c>
      <c r="M4566" t="s">
        <v>2531</v>
      </c>
      <c r="N4566" t="s">
        <v>2511</v>
      </c>
      <c r="O4566" t="s">
        <v>2512</v>
      </c>
      <c r="P4566" t="s">
        <v>2577</v>
      </c>
      <c r="Q4566" t="s">
        <v>2507</v>
      </c>
      <c r="R4566" t="s">
        <v>3173</v>
      </c>
      <c r="S4566" t="s">
        <v>2502</v>
      </c>
      <c r="T4566">
        <v>6.26</v>
      </c>
      <c r="U4566" t="s">
        <v>3430</v>
      </c>
    </row>
    <row r="4567" spans="1:21" x14ac:dyDescent="0.2">
      <c r="A4567" t="s">
        <v>4511</v>
      </c>
      <c r="B4567">
        <v>1040465</v>
      </c>
      <c r="C4567">
        <v>12</v>
      </c>
      <c r="D4567" t="s">
        <v>3025</v>
      </c>
      <c r="E4567" t="s">
        <v>9803</v>
      </c>
      <c r="F4567" s="53">
        <v>750</v>
      </c>
      <c r="G4567" t="s">
        <v>2504</v>
      </c>
      <c r="H4567" t="s">
        <v>2635</v>
      </c>
      <c r="I4567" t="s">
        <v>2518</v>
      </c>
      <c r="J4567" t="s">
        <v>2535</v>
      </c>
      <c r="K4567" t="s">
        <v>2560</v>
      </c>
      <c r="L4567" t="s">
        <v>3027</v>
      </c>
      <c r="M4567" t="s">
        <v>3028</v>
      </c>
      <c r="N4567" t="s">
        <v>2595</v>
      </c>
      <c r="O4567" t="s">
        <v>2596</v>
      </c>
      <c r="P4567" t="s">
        <v>3391</v>
      </c>
      <c r="Q4567" t="s">
        <v>2535</v>
      </c>
      <c r="R4567" t="s">
        <v>2542</v>
      </c>
      <c r="S4567" t="s">
        <v>2543</v>
      </c>
      <c r="T4567">
        <v>64.22</v>
      </c>
      <c r="U4567" t="s">
        <v>2697</v>
      </c>
    </row>
    <row r="4568" spans="1:21" x14ac:dyDescent="0.2">
      <c r="A4568" t="s">
        <v>7581</v>
      </c>
      <c r="B4568">
        <v>1040467</v>
      </c>
      <c r="C4568">
        <v>12</v>
      </c>
      <c r="D4568" t="s">
        <v>2502</v>
      </c>
      <c r="E4568" t="s">
        <v>3185</v>
      </c>
      <c r="F4568" s="53">
        <v>750</v>
      </c>
      <c r="G4568" t="s">
        <v>2504</v>
      </c>
      <c r="H4568" t="s">
        <v>9458</v>
      </c>
      <c r="I4568" t="s">
        <v>2518</v>
      </c>
      <c r="J4568" t="s">
        <v>2535</v>
      </c>
      <c r="K4568" t="s">
        <v>2560</v>
      </c>
      <c r="L4568" t="s">
        <v>3027</v>
      </c>
      <c r="M4568" t="s">
        <v>3028</v>
      </c>
      <c r="N4568" t="s">
        <v>2595</v>
      </c>
      <c r="O4568" t="s">
        <v>2596</v>
      </c>
      <c r="P4568" t="s">
        <v>3444</v>
      </c>
      <c r="Q4568" t="s">
        <v>2535</v>
      </c>
      <c r="R4568" t="s">
        <v>2565</v>
      </c>
      <c r="S4568" t="s">
        <v>2502</v>
      </c>
      <c r="T4568">
        <v>28.45</v>
      </c>
      <c r="U4568" t="s">
        <v>3430</v>
      </c>
    </row>
    <row r="4569" spans="1:21" x14ac:dyDescent="0.2">
      <c r="A4569" t="s">
        <v>4163</v>
      </c>
      <c r="B4569">
        <v>1040468</v>
      </c>
      <c r="C4569">
        <v>6</v>
      </c>
      <c r="D4569" t="s">
        <v>3290</v>
      </c>
      <c r="E4569" t="s">
        <v>3185</v>
      </c>
      <c r="F4569" s="53">
        <v>750</v>
      </c>
      <c r="G4569" t="s">
        <v>2504</v>
      </c>
      <c r="H4569" t="s">
        <v>2635</v>
      </c>
      <c r="I4569" t="s">
        <v>2518</v>
      </c>
      <c r="J4569" t="s">
        <v>2535</v>
      </c>
      <c r="K4569" t="s">
        <v>2838</v>
      </c>
      <c r="L4569" t="s">
        <v>2844</v>
      </c>
      <c r="M4569" t="s">
        <v>2845</v>
      </c>
      <c r="N4569" t="s">
        <v>2595</v>
      </c>
      <c r="O4569" t="s">
        <v>2596</v>
      </c>
      <c r="P4569" t="s">
        <v>3444</v>
      </c>
      <c r="Q4569" t="s">
        <v>2535</v>
      </c>
      <c r="R4569" t="s">
        <v>2565</v>
      </c>
      <c r="S4569" t="s">
        <v>2598</v>
      </c>
      <c r="T4569">
        <v>48.08</v>
      </c>
      <c r="U4569" t="s">
        <v>3388</v>
      </c>
    </row>
    <row r="4570" spans="1:21" x14ac:dyDescent="0.2">
      <c r="A4570" t="s">
        <v>4164</v>
      </c>
      <c r="B4570">
        <v>1040476</v>
      </c>
      <c r="C4570">
        <v>6</v>
      </c>
      <c r="D4570" t="s">
        <v>4221</v>
      </c>
      <c r="E4570" t="s">
        <v>3526</v>
      </c>
      <c r="F4570" s="53">
        <v>750</v>
      </c>
      <c r="G4570" t="s">
        <v>2504</v>
      </c>
      <c r="H4570" t="s">
        <v>2635</v>
      </c>
      <c r="I4570" t="s">
        <v>2518</v>
      </c>
      <c r="J4570" t="s">
        <v>2535</v>
      </c>
      <c r="K4570" t="s">
        <v>2560</v>
      </c>
      <c r="L4570" t="s">
        <v>3027</v>
      </c>
      <c r="M4570" t="s">
        <v>3028</v>
      </c>
      <c r="N4570" t="s">
        <v>2595</v>
      </c>
      <c r="O4570" t="s">
        <v>2596</v>
      </c>
      <c r="P4570" t="s">
        <v>3029</v>
      </c>
      <c r="Q4570" t="s">
        <v>2535</v>
      </c>
      <c r="R4570" t="s">
        <v>2836</v>
      </c>
      <c r="S4570" t="s">
        <v>2788</v>
      </c>
      <c r="T4570">
        <v>58.89</v>
      </c>
      <c r="U4570" t="s">
        <v>2874</v>
      </c>
    </row>
    <row r="4571" spans="1:21" x14ac:dyDescent="0.2">
      <c r="A4571" t="s">
        <v>4512</v>
      </c>
      <c r="B4571">
        <v>1040478</v>
      </c>
      <c r="C4571">
        <v>6</v>
      </c>
      <c r="D4571" t="s">
        <v>2502</v>
      </c>
      <c r="E4571" t="s">
        <v>2602</v>
      </c>
      <c r="F4571" s="53">
        <v>750</v>
      </c>
      <c r="G4571" t="s">
        <v>2504</v>
      </c>
      <c r="H4571" t="s">
        <v>2635</v>
      </c>
      <c r="I4571" t="s">
        <v>2506</v>
      </c>
      <c r="J4571" t="s">
        <v>2519</v>
      </c>
      <c r="K4571" t="s">
        <v>2520</v>
      </c>
      <c r="L4571" t="s">
        <v>2521</v>
      </c>
      <c r="M4571" t="s">
        <v>2520</v>
      </c>
      <c r="N4571" t="s">
        <v>2511</v>
      </c>
      <c r="O4571" t="s">
        <v>2601</v>
      </c>
      <c r="P4571" t="s">
        <v>2601</v>
      </c>
      <c r="Q4571" t="s">
        <v>2519</v>
      </c>
      <c r="R4571" t="s">
        <v>2502</v>
      </c>
      <c r="S4571" t="s">
        <v>2525</v>
      </c>
      <c r="T4571">
        <v>37.79</v>
      </c>
      <c r="U4571" t="s">
        <v>2603</v>
      </c>
    </row>
    <row r="4572" spans="1:21" x14ac:dyDescent="0.2">
      <c r="A4572" t="s">
        <v>4165</v>
      </c>
      <c r="B4572">
        <v>1040479</v>
      </c>
      <c r="C4572">
        <v>12</v>
      </c>
      <c r="D4572" t="s">
        <v>2502</v>
      </c>
      <c r="E4572" t="s">
        <v>4059</v>
      </c>
      <c r="F4572" s="53">
        <v>750</v>
      </c>
      <c r="G4572" t="s">
        <v>2504</v>
      </c>
      <c r="H4572" t="s">
        <v>2635</v>
      </c>
      <c r="I4572" t="s">
        <v>2528</v>
      </c>
      <c r="J4572" t="s">
        <v>2519</v>
      </c>
      <c r="K4572" t="s">
        <v>2605</v>
      </c>
      <c r="L4572" t="s">
        <v>2927</v>
      </c>
      <c r="M4572" t="s">
        <v>2928</v>
      </c>
      <c r="N4572" t="s">
        <v>2511</v>
      </c>
      <c r="O4572" t="s">
        <v>2967</v>
      </c>
      <c r="P4572" t="s">
        <v>2967</v>
      </c>
      <c r="Q4572" t="s">
        <v>2519</v>
      </c>
      <c r="R4572" t="s">
        <v>3173</v>
      </c>
      <c r="S4572" t="s">
        <v>2525</v>
      </c>
      <c r="T4572">
        <v>42.62</v>
      </c>
      <c r="U4572" t="s">
        <v>2603</v>
      </c>
    </row>
    <row r="4573" spans="1:21" x14ac:dyDescent="0.2">
      <c r="A4573" t="s">
        <v>4166</v>
      </c>
      <c r="B4573">
        <v>1040488</v>
      </c>
      <c r="C4573">
        <v>1</v>
      </c>
      <c r="D4573" t="s">
        <v>2533</v>
      </c>
      <c r="E4573" t="s">
        <v>3804</v>
      </c>
      <c r="F4573" s="53">
        <v>3000</v>
      </c>
      <c r="G4573" t="s">
        <v>2504</v>
      </c>
      <c r="H4573" t="s">
        <v>2628</v>
      </c>
      <c r="I4573" t="s">
        <v>2518</v>
      </c>
      <c r="J4573" t="s">
        <v>2535</v>
      </c>
      <c r="K4573" t="s">
        <v>2560</v>
      </c>
      <c r="L4573" t="s">
        <v>2726</v>
      </c>
      <c r="M4573" t="s">
        <v>2727</v>
      </c>
      <c r="N4573" t="s">
        <v>2539</v>
      </c>
      <c r="O4573" t="s">
        <v>2540</v>
      </c>
      <c r="P4573" t="s">
        <v>3609</v>
      </c>
      <c r="Q4573" t="s">
        <v>2535</v>
      </c>
      <c r="R4573" t="s">
        <v>2836</v>
      </c>
      <c r="S4573" t="s">
        <v>2788</v>
      </c>
      <c r="T4573">
        <v>191.31</v>
      </c>
      <c r="U4573" t="s">
        <v>2556</v>
      </c>
    </row>
    <row r="4574" spans="1:21" x14ac:dyDescent="0.2">
      <c r="A4574" t="s">
        <v>4167</v>
      </c>
      <c r="B4574">
        <v>1040492</v>
      </c>
      <c r="C4574">
        <v>12</v>
      </c>
      <c r="D4574" t="s">
        <v>2801</v>
      </c>
      <c r="E4574" t="s">
        <v>4069</v>
      </c>
      <c r="F4574" s="53">
        <v>750</v>
      </c>
      <c r="G4574" t="s">
        <v>2504</v>
      </c>
      <c r="H4574" t="s">
        <v>2517</v>
      </c>
      <c r="I4574" t="s">
        <v>2506</v>
      </c>
      <c r="J4574" t="s">
        <v>2535</v>
      </c>
      <c r="K4574" t="s">
        <v>2560</v>
      </c>
      <c r="L4574" t="s">
        <v>2700</v>
      </c>
      <c r="M4574" t="s">
        <v>2701</v>
      </c>
      <c r="N4574" t="s">
        <v>2511</v>
      </c>
      <c r="O4574" t="s">
        <v>2512</v>
      </c>
      <c r="P4574" t="s">
        <v>2577</v>
      </c>
      <c r="Q4574" t="s">
        <v>2535</v>
      </c>
      <c r="R4574" t="s">
        <v>2836</v>
      </c>
      <c r="S4574" t="s">
        <v>2788</v>
      </c>
      <c r="T4574">
        <v>14.79</v>
      </c>
      <c r="U4574" t="s">
        <v>2702</v>
      </c>
    </row>
    <row r="4575" spans="1:21" x14ac:dyDescent="0.2">
      <c r="A4575" t="s">
        <v>4168</v>
      </c>
      <c r="B4575">
        <v>1040494</v>
      </c>
      <c r="C4575">
        <v>6</v>
      </c>
      <c r="D4575" t="s">
        <v>2801</v>
      </c>
      <c r="E4575" t="s">
        <v>4061</v>
      </c>
      <c r="F4575" s="53">
        <v>750</v>
      </c>
      <c r="G4575" t="s">
        <v>2504</v>
      </c>
      <c r="H4575">
        <v>98</v>
      </c>
      <c r="I4575" t="s">
        <v>2518</v>
      </c>
      <c r="J4575" t="s">
        <v>2535</v>
      </c>
      <c r="K4575" t="s">
        <v>2838</v>
      </c>
      <c r="L4575" t="s">
        <v>2844</v>
      </c>
      <c r="M4575" t="s">
        <v>2845</v>
      </c>
      <c r="N4575" t="s">
        <v>2511</v>
      </c>
      <c r="O4575" t="s">
        <v>2512</v>
      </c>
      <c r="P4575" t="s">
        <v>2577</v>
      </c>
      <c r="Q4575" t="s">
        <v>2535</v>
      </c>
      <c r="R4575" t="s">
        <v>2836</v>
      </c>
      <c r="S4575" t="s">
        <v>2788</v>
      </c>
      <c r="T4575">
        <v>24.78</v>
      </c>
      <c r="U4575" t="s">
        <v>2702</v>
      </c>
    </row>
    <row r="4576" spans="1:21" x14ac:dyDescent="0.2">
      <c r="A4576" t="s">
        <v>7582</v>
      </c>
      <c r="B4576">
        <v>1040505</v>
      </c>
      <c r="C4576">
        <v>6</v>
      </c>
      <c r="D4576" t="s">
        <v>2502</v>
      </c>
      <c r="E4576" t="s">
        <v>3185</v>
      </c>
      <c r="F4576" s="53">
        <v>750</v>
      </c>
      <c r="G4576" t="s">
        <v>2504</v>
      </c>
      <c r="H4576" t="s">
        <v>9458</v>
      </c>
      <c r="I4576" t="s">
        <v>2518</v>
      </c>
      <c r="J4576" t="s">
        <v>2535</v>
      </c>
      <c r="K4576" t="s">
        <v>2560</v>
      </c>
      <c r="L4576" t="s">
        <v>2726</v>
      </c>
      <c r="M4576" t="s">
        <v>2727</v>
      </c>
      <c r="N4576" t="s">
        <v>2539</v>
      </c>
      <c r="O4576" t="s">
        <v>2540</v>
      </c>
      <c r="P4576" t="s">
        <v>2728</v>
      </c>
      <c r="Q4576" t="s">
        <v>2535</v>
      </c>
      <c r="R4576" t="s">
        <v>2542</v>
      </c>
      <c r="S4576" t="s">
        <v>2502</v>
      </c>
      <c r="T4576">
        <v>53.31</v>
      </c>
      <c r="U4576" t="s">
        <v>2697</v>
      </c>
    </row>
    <row r="4577" spans="1:21" x14ac:dyDescent="0.2">
      <c r="A4577" t="s">
        <v>4170</v>
      </c>
      <c r="B4577">
        <v>1040511</v>
      </c>
      <c r="C4577">
        <v>12</v>
      </c>
      <c r="D4577" t="s">
        <v>2533</v>
      </c>
      <c r="E4577" t="s">
        <v>3824</v>
      </c>
      <c r="F4577" s="53">
        <v>750</v>
      </c>
      <c r="G4577" t="s">
        <v>2504</v>
      </c>
      <c r="H4577">
        <v>98</v>
      </c>
      <c r="I4577" t="s">
        <v>2528</v>
      </c>
      <c r="J4577" t="s">
        <v>2535</v>
      </c>
      <c r="K4577" t="s">
        <v>2560</v>
      </c>
      <c r="L4577" t="s">
        <v>2726</v>
      </c>
      <c r="M4577" t="s">
        <v>2727</v>
      </c>
      <c r="N4577" t="s">
        <v>2539</v>
      </c>
      <c r="O4577" t="s">
        <v>2540</v>
      </c>
      <c r="P4577" t="s">
        <v>2814</v>
      </c>
      <c r="Q4577" t="s">
        <v>2535</v>
      </c>
      <c r="R4577" t="s">
        <v>2836</v>
      </c>
      <c r="S4577" t="s">
        <v>2788</v>
      </c>
      <c r="T4577">
        <v>20.79</v>
      </c>
      <c r="U4577" t="s">
        <v>2548</v>
      </c>
    </row>
    <row r="4578" spans="1:21" x14ac:dyDescent="0.2">
      <c r="A4578" t="s">
        <v>4171</v>
      </c>
      <c r="B4578">
        <v>1040514</v>
      </c>
      <c r="C4578">
        <v>12</v>
      </c>
      <c r="D4578" t="s">
        <v>2789</v>
      </c>
      <c r="E4578" t="s">
        <v>3560</v>
      </c>
      <c r="F4578" s="53">
        <v>750</v>
      </c>
      <c r="G4578" t="s">
        <v>2504</v>
      </c>
      <c r="H4578" t="s">
        <v>2628</v>
      </c>
      <c r="I4578" t="s">
        <v>2506</v>
      </c>
      <c r="J4578" t="s">
        <v>2535</v>
      </c>
      <c r="K4578" t="s">
        <v>2560</v>
      </c>
      <c r="L4578" t="s">
        <v>2749</v>
      </c>
      <c r="M4578" t="s">
        <v>2750</v>
      </c>
      <c r="N4578" t="s">
        <v>2511</v>
      </c>
      <c r="O4578" t="s">
        <v>2752</v>
      </c>
      <c r="P4578" t="s">
        <v>3892</v>
      </c>
      <c r="Q4578" t="s">
        <v>2535</v>
      </c>
      <c r="R4578" t="s">
        <v>2836</v>
      </c>
      <c r="S4578" t="s">
        <v>2788</v>
      </c>
      <c r="T4578">
        <v>14.85</v>
      </c>
      <c r="U4578" t="s">
        <v>2922</v>
      </c>
    </row>
    <row r="4579" spans="1:21" x14ac:dyDescent="0.2">
      <c r="A4579" t="s">
        <v>4172</v>
      </c>
      <c r="B4579">
        <v>1040520</v>
      </c>
      <c r="C4579">
        <v>12</v>
      </c>
      <c r="D4579" t="s">
        <v>2801</v>
      </c>
      <c r="E4579" t="s">
        <v>9804</v>
      </c>
      <c r="F4579" s="53">
        <v>750</v>
      </c>
      <c r="G4579" t="s">
        <v>2504</v>
      </c>
      <c r="H4579">
        <v>98</v>
      </c>
      <c r="I4579" t="s">
        <v>2506</v>
      </c>
      <c r="J4579" t="s">
        <v>2535</v>
      </c>
      <c r="K4579" t="s">
        <v>2560</v>
      </c>
      <c r="L4579" t="s">
        <v>2776</v>
      </c>
      <c r="M4579" t="s">
        <v>2777</v>
      </c>
      <c r="N4579" t="s">
        <v>2586</v>
      </c>
      <c r="O4579" t="s">
        <v>2587</v>
      </c>
      <c r="P4579" t="s">
        <v>2778</v>
      </c>
      <c r="Q4579" t="s">
        <v>2535</v>
      </c>
      <c r="R4579" t="s">
        <v>2836</v>
      </c>
      <c r="S4579" t="s">
        <v>2788</v>
      </c>
      <c r="T4579">
        <v>18.79</v>
      </c>
      <c r="U4579" t="s">
        <v>3430</v>
      </c>
    </row>
    <row r="4580" spans="1:21" x14ac:dyDescent="0.2">
      <c r="A4580" t="s">
        <v>7583</v>
      </c>
      <c r="B4580">
        <v>1040531</v>
      </c>
      <c r="C4580">
        <v>6</v>
      </c>
      <c r="D4580" t="s">
        <v>2502</v>
      </c>
      <c r="E4580" t="s">
        <v>9805</v>
      </c>
      <c r="F4580" s="53">
        <v>750</v>
      </c>
      <c r="G4580" t="s">
        <v>2504</v>
      </c>
      <c r="H4580" t="s">
        <v>9458</v>
      </c>
      <c r="I4580" t="s">
        <v>2518</v>
      </c>
      <c r="J4580" t="s">
        <v>2535</v>
      </c>
      <c r="K4580" t="s">
        <v>2838</v>
      </c>
      <c r="L4580" t="s">
        <v>2844</v>
      </c>
      <c r="M4580" t="s">
        <v>2845</v>
      </c>
      <c r="N4580" t="s">
        <v>2657</v>
      </c>
      <c r="O4580" t="s">
        <v>2671</v>
      </c>
      <c r="P4580" t="s">
        <v>3594</v>
      </c>
      <c r="Q4580" t="s">
        <v>2535</v>
      </c>
      <c r="R4580" t="s">
        <v>2565</v>
      </c>
      <c r="S4580" t="s">
        <v>2502</v>
      </c>
      <c r="T4580">
        <v>51.82</v>
      </c>
      <c r="U4580" t="s">
        <v>2874</v>
      </c>
    </row>
    <row r="4581" spans="1:21" x14ac:dyDescent="0.2">
      <c r="A4581" t="s">
        <v>7584</v>
      </c>
      <c r="B4581">
        <v>1040533</v>
      </c>
      <c r="C4581">
        <v>12</v>
      </c>
      <c r="D4581" t="s">
        <v>2502</v>
      </c>
      <c r="E4581" t="s">
        <v>3185</v>
      </c>
      <c r="F4581" s="53">
        <v>750</v>
      </c>
      <c r="G4581" t="s">
        <v>2504</v>
      </c>
      <c r="H4581" t="s">
        <v>9458</v>
      </c>
      <c r="I4581" t="s">
        <v>2518</v>
      </c>
      <c r="J4581" t="s">
        <v>2535</v>
      </c>
      <c r="K4581" t="s">
        <v>2560</v>
      </c>
      <c r="L4581" t="s">
        <v>2726</v>
      </c>
      <c r="M4581" t="s">
        <v>2727</v>
      </c>
      <c r="N4581" t="s">
        <v>2539</v>
      </c>
      <c r="O4581" t="s">
        <v>2540</v>
      </c>
      <c r="P4581" t="s">
        <v>3479</v>
      </c>
      <c r="Q4581" t="s">
        <v>2535</v>
      </c>
      <c r="R4581" t="s">
        <v>2542</v>
      </c>
      <c r="S4581" t="s">
        <v>2502</v>
      </c>
      <c r="T4581">
        <v>25.39</v>
      </c>
      <c r="U4581" t="s">
        <v>3313</v>
      </c>
    </row>
    <row r="4582" spans="1:21" x14ac:dyDescent="0.2">
      <c r="A4582" t="s">
        <v>4173</v>
      </c>
      <c r="B4582">
        <v>1040548</v>
      </c>
      <c r="C4582">
        <v>18</v>
      </c>
      <c r="D4582" t="s">
        <v>2502</v>
      </c>
      <c r="E4582" t="s">
        <v>3389</v>
      </c>
      <c r="F4582" s="53">
        <v>120</v>
      </c>
      <c r="G4582" t="s">
        <v>2574</v>
      </c>
      <c r="H4582" t="s">
        <v>2635</v>
      </c>
      <c r="I4582" t="s">
        <v>2506</v>
      </c>
      <c r="J4582" t="s">
        <v>2519</v>
      </c>
      <c r="K4582" t="s">
        <v>2654</v>
      </c>
      <c r="L4582" t="s">
        <v>2911</v>
      </c>
      <c r="M4582" t="s">
        <v>2912</v>
      </c>
      <c r="N4582" t="s">
        <v>2511</v>
      </c>
      <c r="O4582" t="s">
        <v>2563</v>
      </c>
      <c r="P4582" t="s">
        <v>3380</v>
      </c>
      <c r="Q4582" t="s">
        <v>2519</v>
      </c>
      <c r="R4582" t="s">
        <v>2502</v>
      </c>
      <c r="S4582" t="s">
        <v>2525</v>
      </c>
      <c r="T4582">
        <v>9.86</v>
      </c>
      <c r="U4582" t="s">
        <v>2922</v>
      </c>
    </row>
    <row r="4583" spans="1:21" x14ac:dyDescent="0.2">
      <c r="A4583" t="s">
        <v>7585</v>
      </c>
      <c r="B4583">
        <v>1040553</v>
      </c>
      <c r="C4583">
        <v>6</v>
      </c>
      <c r="D4583" t="s">
        <v>2502</v>
      </c>
      <c r="E4583" t="s">
        <v>3185</v>
      </c>
      <c r="F4583" s="53">
        <v>750</v>
      </c>
      <c r="G4583" t="s">
        <v>2504</v>
      </c>
      <c r="H4583" t="s">
        <v>9458</v>
      </c>
      <c r="I4583" t="s">
        <v>2506</v>
      </c>
      <c r="J4583" t="s">
        <v>2535</v>
      </c>
      <c r="K4583" t="s">
        <v>2560</v>
      </c>
      <c r="L4583" t="s">
        <v>2726</v>
      </c>
      <c r="M4583" t="s">
        <v>2727</v>
      </c>
      <c r="N4583" t="s">
        <v>2539</v>
      </c>
      <c r="O4583" t="s">
        <v>2540</v>
      </c>
      <c r="P4583" t="s">
        <v>2541</v>
      </c>
      <c r="Q4583" t="s">
        <v>2535</v>
      </c>
      <c r="R4583" t="s">
        <v>2836</v>
      </c>
      <c r="S4583" t="s">
        <v>2502</v>
      </c>
      <c r="T4583">
        <v>16.66</v>
      </c>
      <c r="U4583" t="s">
        <v>3430</v>
      </c>
    </row>
    <row r="4584" spans="1:21" x14ac:dyDescent="0.2">
      <c r="A4584" t="s">
        <v>4174</v>
      </c>
      <c r="B4584">
        <v>1040558</v>
      </c>
      <c r="C4584">
        <v>3</v>
      </c>
      <c r="D4584" t="s">
        <v>2502</v>
      </c>
      <c r="E4584" t="s">
        <v>3050</v>
      </c>
      <c r="F4584" s="53">
        <v>2840</v>
      </c>
      <c r="G4584" t="s">
        <v>2613</v>
      </c>
      <c r="H4584" t="s">
        <v>2934</v>
      </c>
      <c r="I4584" t="s">
        <v>2506</v>
      </c>
      <c r="J4584" t="s">
        <v>2507</v>
      </c>
      <c r="K4584" t="s">
        <v>2508</v>
      </c>
      <c r="L4584" t="s">
        <v>2509</v>
      </c>
      <c r="M4584" t="s">
        <v>2510</v>
      </c>
      <c r="N4584" t="s">
        <v>2511</v>
      </c>
      <c r="O4584" t="s">
        <v>2512</v>
      </c>
      <c r="P4584" t="s">
        <v>2513</v>
      </c>
      <c r="Q4584" t="s">
        <v>2507</v>
      </c>
      <c r="R4584" t="s">
        <v>2502</v>
      </c>
      <c r="S4584" t="s">
        <v>2514</v>
      </c>
      <c r="T4584">
        <v>24.28</v>
      </c>
      <c r="U4584" t="s">
        <v>2614</v>
      </c>
    </row>
    <row r="4585" spans="1:21" x14ac:dyDescent="0.2">
      <c r="A4585" t="s">
        <v>4175</v>
      </c>
      <c r="B4585">
        <v>1040563</v>
      </c>
      <c r="C4585">
        <v>3</v>
      </c>
      <c r="D4585" t="s">
        <v>2502</v>
      </c>
      <c r="E4585" t="s">
        <v>3138</v>
      </c>
      <c r="F4585" s="53">
        <v>2840</v>
      </c>
      <c r="G4585" t="s">
        <v>2613</v>
      </c>
      <c r="H4585" t="s">
        <v>2934</v>
      </c>
      <c r="I4585" t="s">
        <v>2506</v>
      </c>
      <c r="J4585" t="s">
        <v>2507</v>
      </c>
      <c r="K4585" t="s">
        <v>2508</v>
      </c>
      <c r="L4585" t="s">
        <v>2509</v>
      </c>
      <c r="M4585" t="s">
        <v>2510</v>
      </c>
      <c r="N4585" t="s">
        <v>2511</v>
      </c>
      <c r="O4585" t="s">
        <v>2512</v>
      </c>
      <c r="P4585" t="s">
        <v>2513</v>
      </c>
      <c r="Q4585" t="s">
        <v>2507</v>
      </c>
      <c r="R4585" t="s">
        <v>2502</v>
      </c>
      <c r="S4585" t="s">
        <v>2898</v>
      </c>
      <c r="T4585">
        <v>24.28</v>
      </c>
      <c r="U4585" t="s">
        <v>2614</v>
      </c>
    </row>
    <row r="4586" spans="1:21" x14ac:dyDescent="0.2">
      <c r="A4586" t="s">
        <v>4176</v>
      </c>
      <c r="B4586">
        <v>1040566</v>
      </c>
      <c r="C4586">
        <v>12</v>
      </c>
      <c r="D4586" t="s">
        <v>2801</v>
      </c>
      <c r="E4586" t="s">
        <v>9806</v>
      </c>
      <c r="F4586" s="53">
        <v>750</v>
      </c>
      <c r="G4586" t="s">
        <v>2504</v>
      </c>
      <c r="H4586">
        <v>98</v>
      </c>
      <c r="I4586" t="s">
        <v>2506</v>
      </c>
      <c r="J4586" t="s">
        <v>2535</v>
      </c>
      <c r="K4586" t="s">
        <v>2560</v>
      </c>
      <c r="L4586" t="s">
        <v>2756</v>
      </c>
      <c r="M4586" t="s">
        <v>2757</v>
      </c>
      <c r="N4586" t="s">
        <v>2657</v>
      </c>
      <c r="O4586" t="s">
        <v>2671</v>
      </c>
      <c r="P4586" t="s">
        <v>2766</v>
      </c>
      <c r="Q4586" t="s">
        <v>2535</v>
      </c>
      <c r="R4586" t="s">
        <v>2836</v>
      </c>
      <c r="S4586" t="s">
        <v>2788</v>
      </c>
      <c r="T4586">
        <v>16.5</v>
      </c>
      <c r="U4586" t="s">
        <v>3388</v>
      </c>
    </row>
    <row r="4587" spans="1:21" x14ac:dyDescent="0.2">
      <c r="A4587" t="s">
        <v>4177</v>
      </c>
      <c r="B4587">
        <v>1040570</v>
      </c>
      <c r="C4587">
        <v>3</v>
      </c>
      <c r="D4587" t="s">
        <v>2502</v>
      </c>
      <c r="E4587" t="s">
        <v>3163</v>
      </c>
      <c r="F4587" s="53">
        <v>2840</v>
      </c>
      <c r="G4587" t="s">
        <v>2613</v>
      </c>
      <c r="H4587" t="s">
        <v>2934</v>
      </c>
      <c r="I4587" t="s">
        <v>2506</v>
      </c>
      <c r="J4587" t="s">
        <v>2507</v>
      </c>
      <c r="K4587" t="s">
        <v>2508</v>
      </c>
      <c r="L4587" t="s">
        <v>2509</v>
      </c>
      <c r="M4587" t="s">
        <v>2510</v>
      </c>
      <c r="N4587" t="s">
        <v>2511</v>
      </c>
      <c r="O4587" t="s">
        <v>2512</v>
      </c>
      <c r="P4587" t="s">
        <v>2513</v>
      </c>
      <c r="Q4587" t="s">
        <v>2507</v>
      </c>
      <c r="R4587" t="s">
        <v>2502</v>
      </c>
      <c r="S4587" t="s">
        <v>2514</v>
      </c>
      <c r="T4587">
        <v>24.28</v>
      </c>
      <c r="U4587" t="s">
        <v>2614</v>
      </c>
    </row>
    <row r="4588" spans="1:21" x14ac:dyDescent="0.2">
      <c r="A4588" t="s">
        <v>4178</v>
      </c>
      <c r="B4588">
        <v>1040571</v>
      </c>
      <c r="C4588">
        <v>2</v>
      </c>
      <c r="D4588" t="s">
        <v>2502</v>
      </c>
      <c r="E4588" t="s">
        <v>3709</v>
      </c>
      <c r="F4588" s="53">
        <v>4260</v>
      </c>
      <c r="G4588" t="s">
        <v>2613</v>
      </c>
      <c r="H4588">
        <v>98</v>
      </c>
      <c r="I4588" t="s">
        <v>2506</v>
      </c>
      <c r="J4588" t="s">
        <v>2507</v>
      </c>
      <c r="K4588" t="s">
        <v>2508</v>
      </c>
      <c r="L4588" t="s">
        <v>2509</v>
      </c>
      <c r="M4588" t="s">
        <v>2510</v>
      </c>
      <c r="N4588" t="s">
        <v>2511</v>
      </c>
      <c r="O4588" t="s">
        <v>2512</v>
      </c>
      <c r="P4588" t="s">
        <v>2513</v>
      </c>
      <c r="Q4588" t="s">
        <v>2507</v>
      </c>
      <c r="R4588" t="s">
        <v>2502</v>
      </c>
      <c r="S4588" t="s">
        <v>3372</v>
      </c>
      <c r="T4588">
        <v>30.24</v>
      </c>
      <c r="U4588" t="s">
        <v>2614</v>
      </c>
    </row>
    <row r="4589" spans="1:21" x14ac:dyDescent="0.2">
      <c r="A4589" t="s">
        <v>10527</v>
      </c>
      <c r="B4589">
        <v>1040574</v>
      </c>
      <c r="C4589">
        <v>6</v>
      </c>
      <c r="D4589" t="s">
        <v>2502</v>
      </c>
      <c r="E4589" t="s">
        <v>3185</v>
      </c>
      <c r="F4589" s="53">
        <v>750</v>
      </c>
      <c r="G4589" t="s">
        <v>2504</v>
      </c>
      <c r="H4589" t="s">
        <v>9458</v>
      </c>
      <c r="I4589" t="s">
        <v>2518</v>
      </c>
      <c r="J4589" t="s">
        <v>2535</v>
      </c>
      <c r="K4589" t="s">
        <v>2560</v>
      </c>
      <c r="L4589" t="s">
        <v>2992</v>
      </c>
      <c r="M4589" t="s">
        <v>2993</v>
      </c>
      <c r="N4589" t="s">
        <v>2738</v>
      </c>
      <c r="O4589" t="s">
        <v>2995</v>
      </c>
      <c r="P4589" t="s">
        <v>2996</v>
      </c>
      <c r="Q4589" t="s">
        <v>2535</v>
      </c>
      <c r="R4589" t="s">
        <v>2565</v>
      </c>
      <c r="S4589" t="s">
        <v>2502</v>
      </c>
      <c r="T4589">
        <v>57.66</v>
      </c>
      <c r="U4589" t="s">
        <v>3430</v>
      </c>
    </row>
    <row r="4590" spans="1:21" x14ac:dyDescent="0.2">
      <c r="A4590" t="s">
        <v>7586</v>
      </c>
      <c r="B4590">
        <v>1040575</v>
      </c>
      <c r="C4590">
        <v>6</v>
      </c>
      <c r="D4590" t="s">
        <v>2502</v>
      </c>
      <c r="E4590" t="s">
        <v>9807</v>
      </c>
      <c r="F4590" s="53">
        <v>750</v>
      </c>
      <c r="G4590" t="s">
        <v>2504</v>
      </c>
      <c r="H4590" t="s">
        <v>9458</v>
      </c>
      <c r="I4590" t="s">
        <v>2518</v>
      </c>
      <c r="J4590" t="s">
        <v>2535</v>
      </c>
      <c r="K4590" t="s">
        <v>2560</v>
      </c>
      <c r="L4590" t="s">
        <v>2992</v>
      </c>
      <c r="M4590" t="s">
        <v>2993</v>
      </c>
      <c r="N4590" t="s">
        <v>2738</v>
      </c>
      <c r="O4590" t="s">
        <v>2995</v>
      </c>
      <c r="P4590" t="s">
        <v>2996</v>
      </c>
      <c r="Q4590" t="s">
        <v>2535</v>
      </c>
      <c r="R4590" t="s">
        <v>2565</v>
      </c>
      <c r="S4590" t="s">
        <v>2502</v>
      </c>
      <c r="T4590">
        <v>46.02</v>
      </c>
      <c r="U4590" t="s">
        <v>3430</v>
      </c>
    </row>
    <row r="4591" spans="1:21" x14ac:dyDescent="0.2">
      <c r="A4591" t="s">
        <v>7587</v>
      </c>
      <c r="B4591">
        <v>1040576</v>
      </c>
      <c r="C4591">
        <v>6</v>
      </c>
      <c r="D4591" t="s">
        <v>2502</v>
      </c>
      <c r="E4591" t="s">
        <v>9807</v>
      </c>
      <c r="F4591" s="53">
        <v>750</v>
      </c>
      <c r="G4591" t="s">
        <v>2504</v>
      </c>
      <c r="H4591" t="s">
        <v>9458</v>
      </c>
      <c r="I4591" t="s">
        <v>2518</v>
      </c>
      <c r="J4591" t="s">
        <v>2535</v>
      </c>
      <c r="K4591" t="s">
        <v>2560</v>
      </c>
      <c r="L4591" t="s">
        <v>2992</v>
      </c>
      <c r="M4591" t="s">
        <v>2993</v>
      </c>
      <c r="N4591" t="s">
        <v>2738</v>
      </c>
      <c r="O4591" t="s">
        <v>2995</v>
      </c>
      <c r="P4591" t="s">
        <v>2996</v>
      </c>
      <c r="Q4591" t="s">
        <v>2535</v>
      </c>
      <c r="R4591" t="s">
        <v>2542</v>
      </c>
      <c r="S4591" t="s">
        <v>2502</v>
      </c>
      <c r="T4591">
        <v>46.02</v>
      </c>
      <c r="U4591" t="s">
        <v>3430</v>
      </c>
    </row>
    <row r="4592" spans="1:21" x14ac:dyDescent="0.2">
      <c r="A4592" t="s">
        <v>10528</v>
      </c>
      <c r="B4592">
        <v>1040577</v>
      </c>
      <c r="C4592">
        <v>6</v>
      </c>
      <c r="D4592" t="s">
        <v>2502</v>
      </c>
      <c r="E4592" t="s">
        <v>3185</v>
      </c>
      <c r="F4592" s="53">
        <v>750</v>
      </c>
      <c r="G4592" t="s">
        <v>2504</v>
      </c>
      <c r="H4592" t="s">
        <v>9458</v>
      </c>
      <c r="I4592" t="s">
        <v>2518</v>
      </c>
      <c r="J4592" t="s">
        <v>2535</v>
      </c>
      <c r="K4592" t="s">
        <v>2560</v>
      </c>
      <c r="L4592" t="s">
        <v>2992</v>
      </c>
      <c r="M4592" t="s">
        <v>2993</v>
      </c>
      <c r="N4592" t="s">
        <v>2738</v>
      </c>
      <c r="O4592" t="s">
        <v>2995</v>
      </c>
      <c r="P4592" t="s">
        <v>2996</v>
      </c>
      <c r="Q4592" t="s">
        <v>2535</v>
      </c>
      <c r="R4592" t="s">
        <v>2542</v>
      </c>
      <c r="S4592" t="s">
        <v>2502</v>
      </c>
      <c r="T4592">
        <v>47.16</v>
      </c>
      <c r="U4592" t="s">
        <v>3430</v>
      </c>
    </row>
    <row r="4593" spans="1:21" x14ac:dyDescent="0.2">
      <c r="A4593" t="s">
        <v>4513</v>
      </c>
      <c r="B4593">
        <v>1040579</v>
      </c>
      <c r="C4593">
        <v>4</v>
      </c>
      <c r="D4593" t="s">
        <v>2502</v>
      </c>
      <c r="E4593" t="s">
        <v>3964</v>
      </c>
      <c r="F4593" s="53">
        <v>2130</v>
      </c>
      <c r="G4593" t="s">
        <v>2613</v>
      </c>
      <c r="H4593" t="s">
        <v>2517</v>
      </c>
      <c r="I4593" t="s">
        <v>2506</v>
      </c>
      <c r="J4593" t="s">
        <v>3017</v>
      </c>
      <c r="K4593" t="s">
        <v>3018</v>
      </c>
      <c r="L4593" t="s">
        <v>3921</v>
      </c>
      <c r="M4593" t="s">
        <v>3922</v>
      </c>
      <c r="N4593" t="s">
        <v>2511</v>
      </c>
      <c r="O4593" t="s">
        <v>2512</v>
      </c>
      <c r="P4593" t="s">
        <v>2513</v>
      </c>
      <c r="Q4593" t="s">
        <v>3021</v>
      </c>
      <c r="R4593" t="s">
        <v>2502</v>
      </c>
      <c r="S4593" t="s">
        <v>3382</v>
      </c>
      <c r="T4593">
        <v>21.99</v>
      </c>
      <c r="U4593" t="s">
        <v>2599</v>
      </c>
    </row>
    <row r="4594" spans="1:21" x14ac:dyDescent="0.2">
      <c r="A4594" t="s">
        <v>4514</v>
      </c>
      <c r="B4594">
        <v>1040587</v>
      </c>
      <c r="C4594">
        <v>24</v>
      </c>
      <c r="D4594" t="s">
        <v>2502</v>
      </c>
      <c r="E4594" t="s">
        <v>4682</v>
      </c>
      <c r="F4594" s="53">
        <v>473</v>
      </c>
      <c r="G4594" t="s">
        <v>2613</v>
      </c>
      <c r="H4594" t="s">
        <v>2505</v>
      </c>
      <c r="I4594" t="s">
        <v>2528</v>
      </c>
      <c r="J4594" t="s">
        <v>2507</v>
      </c>
      <c r="K4594" t="s">
        <v>2508</v>
      </c>
      <c r="L4594" t="s">
        <v>2509</v>
      </c>
      <c r="M4594" t="s">
        <v>2510</v>
      </c>
      <c r="N4594" t="s">
        <v>2511</v>
      </c>
      <c r="O4594" t="s">
        <v>2512</v>
      </c>
      <c r="P4594" t="s">
        <v>2781</v>
      </c>
      <c r="Q4594" t="s">
        <v>3081</v>
      </c>
      <c r="R4594" t="s">
        <v>2502</v>
      </c>
      <c r="S4594" t="s">
        <v>2514</v>
      </c>
      <c r="T4594">
        <v>5</v>
      </c>
      <c r="U4594" t="s">
        <v>4682</v>
      </c>
    </row>
    <row r="4595" spans="1:21" x14ac:dyDescent="0.2">
      <c r="A4595" t="s">
        <v>4515</v>
      </c>
      <c r="B4595">
        <v>1040597</v>
      </c>
      <c r="C4595">
        <v>1</v>
      </c>
      <c r="D4595" t="s">
        <v>2502</v>
      </c>
      <c r="E4595" t="s">
        <v>4054</v>
      </c>
      <c r="F4595" s="53">
        <v>5325</v>
      </c>
      <c r="G4595" t="s">
        <v>2613</v>
      </c>
      <c r="H4595">
        <v>98</v>
      </c>
      <c r="I4595" t="s">
        <v>2576</v>
      </c>
      <c r="J4595" t="s">
        <v>2507</v>
      </c>
      <c r="K4595" t="s">
        <v>3058</v>
      </c>
      <c r="L4595" t="s">
        <v>3059</v>
      </c>
      <c r="M4595" t="s">
        <v>3060</v>
      </c>
      <c r="N4595" t="s">
        <v>2511</v>
      </c>
      <c r="O4595" t="s">
        <v>2512</v>
      </c>
      <c r="P4595" t="s">
        <v>3052</v>
      </c>
      <c r="Q4595" t="s">
        <v>2507</v>
      </c>
      <c r="R4595" t="s">
        <v>2502</v>
      </c>
      <c r="S4595" t="s">
        <v>2514</v>
      </c>
      <c r="T4595">
        <v>33.21</v>
      </c>
      <c r="U4595" t="s">
        <v>3053</v>
      </c>
    </row>
    <row r="4596" spans="1:21" x14ac:dyDescent="0.2">
      <c r="A4596" t="s">
        <v>4516</v>
      </c>
      <c r="B4596">
        <v>1040600</v>
      </c>
      <c r="C4596">
        <v>1</v>
      </c>
      <c r="D4596" t="s">
        <v>2502</v>
      </c>
      <c r="E4596" t="s">
        <v>3847</v>
      </c>
      <c r="F4596" s="53">
        <v>4260</v>
      </c>
      <c r="G4596" t="s">
        <v>2613</v>
      </c>
      <c r="H4596" t="s">
        <v>2635</v>
      </c>
      <c r="I4596" t="s">
        <v>2506</v>
      </c>
      <c r="J4596" t="s">
        <v>3017</v>
      </c>
      <c r="K4596" t="s">
        <v>3018</v>
      </c>
      <c r="L4596" t="s">
        <v>3921</v>
      </c>
      <c r="M4596" t="s">
        <v>3922</v>
      </c>
      <c r="N4596" t="s">
        <v>2511</v>
      </c>
      <c r="O4596" t="s">
        <v>2512</v>
      </c>
      <c r="P4596" t="s">
        <v>2781</v>
      </c>
      <c r="Q4596" t="s">
        <v>3848</v>
      </c>
      <c r="R4596" t="s">
        <v>2502</v>
      </c>
      <c r="S4596" t="s">
        <v>2502</v>
      </c>
      <c r="T4596">
        <v>38.49</v>
      </c>
      <c r="U4596" t="s">
        <v>3458</v>
      </c>
    </row>
    <row r="4597" spans="1:21" x14ac:dyDescent="0.2">
      <c r="A4597" t="s">
        <v>4517</v>
      </c>
      <c r="B4597">
        <v>1040602</v>
      </c>
      <c r="C4597">
        <v>6</v>
      </c>
      <c r="D4597" t="s">
        <v>2502</v>
      </c>
      <c r="E4597" t="s">
        <v>3747</v>
      </c>
      <c r="F4597" s="53">
        <v>1892</v>
      </c>
      <c r="G4597" t="s">
        <v>2613</v>
      </c>
      <c r="H4597">
        <v>98</v>
      </c>
      <c r="I4597" t="s">
        <v>2528</v>
      </c>
      <c r="J4597" t="s">
        <v>2507</v>
      </c>
      <c r="K4597" t="s">
        <v>2529</v>
      </c>
      <c r="L4597" t="s">
        <v>2530</v>
      </c>
      <c r="M4597" t="s">
        <v>2531</v>
      </c>
      <c r="N4597" t="s">
        <v>2511</v>
      </c>
      <c r="O4597" t="s">
        <v>2512</v>
      </c>
      <c r="P4597" t="s">
        <v>2781</v>
      </c>
      <c r="Q4597" t="s">
        <v>3081</v>
      </c>
      <c r="R4597" t="s">
        <v>2502</v>
      </c>
      <c r="S4597" t="s">
        <v>3372</v>
      </c>
      <c r="T4597">
        <v>19.07</v>
      </c>
      <c r="U4597" t="s">
        <v>3747</v>
      </c>
    </row>
    <row r="4598" spans="1:21" x14ac:dyDescent="0.2">
      <c r="A4598" t="s">
        <v>7588</v>
      </c>
      <c r="B4598">
        <v>1040605</v>
      </c>
      <c r="C4598">
        <v>12</v>
      </c>
      <c r="D4598" t="s">
        <v>2502</v>
      </c>
      <c r="E4598" t="s">
        <v>3185</v>
      </c>
      <c r="F4598" s="53">
        <v>750</v>
      </c>
      <c r="G4598" t="s">
        <v>2504</v>
      </c>
      <c r="H4598" t="s">
        <v>9458</v>
      </c>
      <c r="I4598" t="s">
        <v>2506</v>
      </c>
      <c r="J4598" t="s">
        <v>2535</v>
      </c>
      <c r="K4598" t="s">
        <v>2560</v>
      </c>
      <c r="L4598" t="s">
        <v>2700</v>
      </c>
      <c r="M4598" t="s">
        <v>2701</v>
      </c>
      <c r="N4598" t="s">
        <v>2511</v>
      </c>
      <c r="O4598" t="s">
        <v>2512</v>
      </c>
      <c r="P4598" t="s">
        <v>2867</v>
      </c>
      <c r="Q4598" t="s">
        <v>2535</v>
      </c>
      <c r="R4598" t="s">
        <v>2836</v>
      </c>
      <c r="S4598" t="s">
        <v>2502</v>
      </c>
      <c r="T4598">
        <v>15.5</v>
      </c>
      <c r="U4598" t="s">
        <v>2731</v>
      </c>
    </row>
    <row r="4599" spans="1:21" x14ac:dyDescent="0.2">
      <c r="A4599" t="s">
        <v>4518</v>
      </c>
      <c r="B4599">
        <v>1040645</v>
      </c>
      <c r="C4599">
        <v>12</v>
      </c>
      <c r="D4599" t="s">
        <v>3359</v>
      </c>
      <c r="E4599" t="s">
        <v>4648</v>
      </c>
      <c r="F4599" s="53">
        <v>750</v>
      </c>
      <c r="G4599" t="s">
        <v>2504</v>
      </c>
      <c r="H4599" t="s">
        <v>2505</v>
      </c>
      <c r="I4599" t="s">
        <v>2528</v>
      </c>
      <c r="J4599" t="s">
        <v>2535</v>
      </c>
      <c r="K4599" t="s">
        <v>2560</v>
      </c>
      <c r="L4599" t="s">
        <v>2700</v>
      </c>
      <c r="M4599" t="s">
        <v>2701</v>
      </c>
      <c r="N4599" t="s">
        <v>2511</v>
      </c>
      <c r="O4599" t="s">
        <v>2512</v>
      </c>
      <c r="P4599" t="s">
        <v>2781</v>
      </c>
      <c r="Q4599" t="s">
        <v>2782</v>
      </c>
      <c r="R4599" t="s">
        <v>2542</v>
      </c>
      <c r="S4599" t="s">
        <v>2783</v>
      </c>
      <c r="T4599">
        <v>22.99</v>
      </c>
      <c r="U4599" t="s">
        <v>10963</v>
      </c>
    </row>
    <row r="4600" spans="1:21" x14ac:dyDescent="0.2">
      <c r="A4600" t="s">
        <v>4519</v>
      </c>
      <c r="B4600">
        <v>1040646</v>
      </c>
      <c r="C4600">
        <v>12</v>
      </c>
      <c r="D4600" t="s">
        <v>3390</v>
      </c>
      <c r="E4600" t="s">
        <v>4648</v>
      </c>
      <c r="F4600" s="53">
        <v>750</v>
      </c>
      <c r="G4600" t="s">
        <v>2504</v>
      </c>
      <c r="H4600" t="s">
        <v>2505</v>
      </c>
      <c r="I4600" t="s">
        <v>2528</v>
      </c>
      <c r="J4600" t="s">
        <v>2535</v>
      </c>
      <c r="K4600" t="s">
        <v>2560</v>
      </c>
      <c r="L4600" t="s">
        <v>2700</v>
      </c>
      <c r="M4600" t="s">
        <v>2701</v>
      </c>
      <c r="N4600" t="s">
        <v>2511</v>
      </c>
      <c r="O4600" t="s">
        <v>2512</v>
      </c>
      <c r="P4600" t="s">
        <v>2781</v>
      </c>
      <c r="Q4600" t="s">
        <v>2782</v>
      </c>
      <c r="R4600" t="s">
        <v>2565</v>
      </c>
      <c r="S4600" t="s">
        <v>2566</v>
      </c>
      <c r="T4600">
        <v>22.99</v>
      </c>
      <c r="U4600" t="s">
        <v>10963</v>
      </c>
    </row>
    <row r="4601" spans="1:21" x14ac:dyDescent="0.2">
      <c r="A4601" t="s">
        <v>4520</v>
      </c>
      <c r="B4601">
        <v>1040648</v>
      </c>
      <c r="C4601">
        <v>12</v>
      </c>
      <c r="D4601" t="s">
        <v>3038</v>
      </c>
      <c r="E4601" t="s">
        <v>4648</v>
      </c>
      <c r="F4601" s="53">
        <v>750</v>
      </c>
      <c r="G4601" t="s">
        <v>2504</v>
      </c>
      <c r="H4601" t="s">
        <v>2517</v>
      </c>
      <c r="I4601" t="s">
        <v>2528</v>
      </c>
      <c r="J4601" t="s">
        <v>2535</v>
      </c>
      <c r="K4601" t="s">
        <v>2560</v>
      </c>
      <c r="L4601" t="s">
        <v>2700</v>
      </c>
      <c r="M4601" t="s">
        <v>2701</v>
      </c>
      <c r="N4601" t="s">
        <v>2511</v>
      </c>
      <c r="O4601" t="s">
        <v>2512</v>
      </c>
      <c r="P4601" t="s">
        <v>2781</v>
      </c>
      <c r="Q4601" t="s">
        <v>2782</v>
      </c>
      <c r="R4601" t="s">
        <v>2565</v>
      </c>
      <c r="S4601" t="s">
        <v>2566</v>
      </c>
      <c r="T4601">
        <v>23.99</v>
      </c>
      <c r="U4601" t="s">
        <v>10963</v>
      </c>
    </row>
    <row r="4602" spans="1:21" x14ac:dyDescent="0.2">
      <c r="A4602" t="s">
        <v>4521</v>
      </c>
      <c r="B4602">
        <v>1040650</v>
      </c>
      <c r="C4602">
        <v>12</v>
      </c>
      <c r="D4602" t="s">
        <v>3114</v>
      </c>
      <c r="E4602" t="s">
        <v>4648</v>
      </c>
      <c r="F4602" s="53">
        <v>750</v>
      </c>
      <c r="G4602" t="s">
        <v>2504</v>
      </c>
      <c r="H4602" t="s">
        <v>2555</v>
      </c>
      <c r="I4602" t="s">
        <v>2528</v>
      </c>
      <c r="J4602" t="s">
        <v>2535</v>
      </c>
      <c r="K4602" t="s">
        <v>2677</v>
      </c>
      <c r="L4602" t="s">
        <v>2853</v>
      </c>
      <c r="M4602" t="s">
        <v>2854</v>
      </c>
      <c r="N4602" t="s">
        <v>2511</v>
      </c>
      <c r="O4602" t="s">
        <v>2512</v>
      </c>
      <c r="P4602" t="s">
        <v>2781</v>
      </c>
      <c r="Q4602" t="s">
        <v>5606</v>
      </c>
      <c r="R4602" t="s">
        <v>2542</v>
      </c>
      <c r="S4602" t="s">
        <v>2788</v>
      </c>
      <c r="T4602">
        <v>19.989999999999998</v>
      </c>
      <c r="U4602" t="s">
        <v>10963</v>
      </c>
    </row>
    <row r="4603" spans="1:21" x14ac:dyDescent="0.2">
      <c r="A4603" t="s">
        <v>4522</v>
      </c>
      <c r="B4603">
        <v>1040653</v>
      </c>
      <c r="C4603">
        <v>1</v>
      </c>
      <c r="D4603" t="s">
        <v>2502</v>
      </c>
      <c r="E4603" t="s">
        <v>3737</v>
      </c>
      <c r="F4603" s="53">
        <v>4260</v>
      </c>
      <c r="G4603" t="s">
        <v>2613</v>
      </c>
      <c r="H4603" t="s">
        <v>2517</v>
      </c>
      <c r="I4603" t="s">
        <v>2506</v>
      </c>
      <c r="J4603" t="s">
        <v>2507</v>
      </c>
      <c r="K4603" t="s">
        <v>2529</v>
      </c>
      <c r="L4603" t="s">
        <v>2530</v>
      </c>
      <c r="M4603" t="s">
        <v>2531</v>
      </c>
      <c r="N4603" t="s">
        <v>2511</v>
      </c>
      <c r="O4603" t="s">
        <v>2512</v>
      </c>
      <c r="P4603" t="s">
        <v>2781</v>
      </c>
      <c r="Q4603" t="s">
        <v>3081</v>
      </c>
      <c r="R4603" t="s">
        <v>2502</v>
      </c>
      <c r="S4603" t="s">
        <v>2514</v>
      </c>
      <c r="T4603">
        <v>30.99</v>
      </c>
      <c r="U4603" t="s">
        <v>3738</v>
      </c>
    </row>
    <row r="4604" spans="1:21" x14ac:dyDescent="0.2">
      <c r="A4604" t="s">
        <v>4523</v>
      </c>
      <c r="B4604">
        <v>1040662</v>
      </c>
      <c r="C4604">
        <v>12</v>
      </c>
      <c r="D4604" t="s">
        <v>2502</v>
      </c>
      <c r="E4604" t="s">
        <v>4684</v>
      </c>
      <c r="F4604" s="53">
        <v>750</v>
      </c>
      <c r="G4604" t="s">
        <v>2504</v>
      </c>
      <c r="H4604">
        <v>98</v>
      </c>
      <c r="I4604" t="s">
        <v>2518</v>
      </c>
      <c r="J4604" t="s">
        <v>2519</v>
      </c>
      <c r="K4604" t="s">
        <v>2569</v>
      </c>
      <c r="L4604" t="s">
        <v>2570</v>
      </c>
      <c r="M4604" t="s">
        <v>2569</v>
      </c>
      <c r="N4604" t="s">
        <v>2511</v>
      </c>
      <c r="O4604" t="s">
        <v>2512</v>
      </c>
      <c r="P4604" t="s">
        <v>2571</v>
      </c>
      <c r="Q4604" t="s">
        <v>2519</v>
      </c>
      <c r="R4604" t="s">
        <v>2565</v>
      </c>
      <c r="S4604" t="s">
        <v>2525</v>
      </c>
      <c r="T4604">
        <v>47.58</v>
      </c>
      <c r="U4604" t="s">
        <v>4685</v>
      </c>
    </row>
    <row r="4605" spans="1:21" x14ac:dyDescent="0.2">
      <c r="A4605" t="s">
        <v>4179</v>
      </c>
      <c r="B4605">
        <v>1040679</v>
      </c>
      <c r="C4605">
        <v>12</v>
      </c>
      <c r="D4605" t="s">
        <v>2801</v>
      </c>
      <c r="E4605" t="s">
        <v>2780</v>
      </c>
      <c r="F4605" s="53">
        <v>750</v>
      </c>
      <c r="G4605" t="s">
        <v>2504</v>
      </c>
      <c r="H4605">
        <v>98</v>
      </c>
      <c r="I4605" t="s">
        <v>2506</v>
      </c>
      <c r="J4605" t="s">
        <v>2535</v>
      </c>
      <c r="K4605" t="s">
        <v>2560</v>
      </c>
      <c r="L4605" t="s">
        <v>2700</v>
      </c>
      <c r="M4605" t="s">
        <v>2701</v>
      </c>
      <c r="N4605" t="s">
        <v>2511</v>
      </c>
      <c r="O4605" t="s">
        <v>2512</v>
      </c>
      <c r="P4605" t="s">
        <v>2781</v>
      </c>
      <c r="Q4605" t="s">
        <v>2704</v>
      </c>
      <c r="R4605" t="s">
        <v>2836</v>
      </c>
      <c r="S4605" t="s">
        <v>2788</v>
      </c>
      <c r="T4605">
        <v>14.17</v>
      </c>
      <c r="U4605" t="s">
        <v>2784</v>
      </c>
    </row>
    <row r="4606" spans="1:21" x14ac:dyDescent="0.2">
      <c r="A4606" t="s">
        <v>4180</v>
      </c>
      <c r="B4606">
        <v>1040680</v>
      </c>
      <c r="C4606">
        <v>12</v>
      </c>
      <c r="D4606" t="s">
        <v>4223</v>
      </c>
      <c r="E4606" t="s">
        <v>3405</v>
      </c>
      <c r="F4606" s="53">
        <v>750</v>
      </c>
      <c r="G4606" t="s">
        <v>2504</v>
      </c>
      <c r="H4606" t="s">
        <v>2628</v>
      </c>
      <c r="I4606" t="s">
        <v>2506</v>
      </c>
      <c r="J4606" t="s">
        <v>2535</v>
      </c>
      <c r="K4606" t="s">
        <v>2560</v>
      </c>
      <c r="L4606" t="s">
        <v>2700</v>
      </c>
      <c r="M4606" t="s">
        <v>2701</v>
      </c>
      <c r="N4606" t="s">
        <v>2511</v>
      </c>
      <c r="O4606" t="s">
        <v>2512</v>
      </c>
      <c r="P4606" t="s">
        <v>2781</v>
      </c>
      <c r="Q4606" t="s">
        <v>2782</v>
      </c>
      <c r="R4606" t="s">
        <v>2836</v>
      </c>
      <c r="S4606" t="s">
        <v>2788</v>
      </c>
      <c r="T4606">
        <v>15.84</v>
      </c>
      <c r="U4606" t="s">
        <v>3406</v>
      </c>
    </row>
    <row r="4607" spans="1:21" x14ac:dyDescent="0.2">
      <c r="A4607" t="s">
        <v>4181</v>
      </c>
      <c r="B4607">
        <v>1040681</v>
      </c>
      <c r="C4607">
        <v>12</v>
      </c>
      <c r="D4607" t="s">
        <v>2801</v>
      </c>
      <c r="E4607" t="s">
        <v>2780</v>
      </c>
      <c r="F4607" s="53">
        <v>750</v>
      </c>
      <c r="G4607" t="s">
        <v>2504</v>
      </c>
      <c r="H4607">
        <v>98</v>
      </c>
      <c r="I4607" t="s">
        <v>2528</v>
      </c>
      <c r="J4607" t="s">
        <v>2535</v>
      </c>
      <c r="K4607" t="s">
        <v>2560</v>
      </c>
      <c r="L4607" t="s">
        <v>2700</v>
      </c>
      <c r="M4607" t="s">
        <v>2701</v>
      </c>
      <c r="N4607" t="s">
        <v>2511</v>
      </c>
      <c r="O4607" t="s">
        <v>2512</v>
      </c>
      <c r="P4607" t="s">
        <v>2781</v>
      </c>
      <c r="Q4607" t="s">
        <v>2782</v>
      </c>
      <c r="R4607" t="s">
        <v>2836</v>
      </c>
      <c r="S4607" t="s">
        <v>2788</v>
      </c>
      <c r="T4607">
        <v>18.82</v>
      </c>
      <c r="U4607" t="s">
        <v>2784</v>
      </c>
    </row>
    <row r="4608" spans="1:21" x14ac:dyDescent="0.2">
      <c r="A4608" t="s">
        <v>4182</v>
      </c>
      <c r="B4608">
        <v>1040683</v>
      </c>
      <c r="C4608">
        <v>4</v>
      </c>
      <c r="D4608" t="s">
        <v>2502</v>
      </c>
      <c r="E4608" t="s">
        <v>3737</v>
      </c>
      <c r="F4608" s="53">
        <v>2130</v>
      </c>
      <c r="G4608" t="s">
        <v>2613</v>
      </c>
      <c r="H4608" t="s">
        <v>2505</v>
      </c>
      <c r="I4608" t="s">
        <v>2506</v>
      </c>
      <c r="J4608" t="s">
        <v>3017</v>
      </c>
      <c r="K4608" t="s">
        <v>3018</v>
      </c>
      <c r="L4608" t="s">
        <v>3019</v>
      </c>
      <c r="M4608" t="s">
        <v>3020</v>
      </c>
      <c r="N4608" t="s">
        <v>2511</v>
      </c>
      <c r="O4608" t="s">
        <v>2512</v>
      </c>
      <c r="P4608" t="s">
        <v>2781</v>
      </c>
      <c r="Q4608" t="s">
        <v>3848</v>
      </c>
      <c r="R4608" t="s">
        <v>2502</v>
      </c>
      <c r="S4608" t="s">
        <v>3107</v>
      </c>
      <c r="T4608">
        <v>22.49</v>
      </c>
      <c r="U4608" t="s">
        <v>3738</v>
      </c>
    </row>
    <row r="4609" spans="1:21" x14ac:dyDescent="0.2">
      <c r="A4609" t="s">
        <v>4183</v>
      </c>
      <c r="B4609">
        <v>1040685</v>
      </c>
      <c r="C4609">
        <v>6</v>
      </c>
      <c r="D4609" t="s">
        <v>2502</v>
      </c>
      <c r="E4609" t="s">
        <v>3154</v>
      </c>
      <c r="F4609" s="53">
        <v>1420</v>
      </c>
      <c r="G4609" t="s">
        <v>2613</v>
      </c>
      <c r="H4609">
        <v>98</v>
      </c>
      <c r="I4609" t="s">
        <v>2528</v>
      </c>
      <c r="J4609" t="s">
        <v>3017</v>
      </c>
      <c r="K4609" t="s">
        <v>3018</v>
      </c>
      <c r="L4609" t="s">
        <v>3417</v>
      </c>
      <c r="M4609" t="s">
        <v>3418</v>
      </c>
      <c r="N4609" t="s">
        <v>2586</v>
      </c>
      <c r="O4609" t="s">
        <v>2587</v>
      </c>
      <c r="P4609" t="s">
        <v>2588</v>
      </c>
      <c r="Q4609" t="s">
        <v>3021</v>
      </c>
      <c r="R4609" t="s">
        <v>2502</v>
      </c>
      <c r="S4609" t="s">
        <v>3382</v>
      </c>
      <c r="T4609">
        <v>16.63</v>
      </c>
      <c r="U4609" t="s">
        <v>2624</v>
      </c>
    </row>
    <row r="4610" spans="1:21" x14ac:dyDescent="0.2">
      <c r="A4610" t="s">
        <v>10529</v>
      </c>
      <c r="B4610">
        <v>1040688</v>
      </c>
      <c r="C4610">
        <v>3</v>
      </c>
      <c r="D4610" t="s">
        <v>2502</v>
      </c>
      <c r="E4610" t="s">
        <v>3185</v>
      </c>
      <c r="F4610" s="53">
        <v>750</v>
      </c>
      <c r="G4610" t="s">
        <v>2504</v>
      </c>
      <c r="H4610" t="s">
        <v>9481</v>
      </c>
      <c r="I4610" t="s">
        <v>2518</v>
      </c>
      <c r="J4610" t="s">
        <v>2535</v>
      </c>
      <c r="K4610" t="s">
        <v>2560</v>
      </c>
      <c r="L4610" t="s">
        <v>2756</v>
      </c>
      <c r="M4610" t="s">
        <v>2757</v>
      </c>
      <c r="N4610" t="s">
        <v>2657</v>
      </c>
      <c r="O4610" t="s">
        <v>2671</v>
      </c>
      <c r="P4610" t="s">
        <v>2674</v>
      </c>
      <c r="Q4610" t="s">
        <v>2535</v>
      </c>
      <c r="R4610" t="s">
        <v>2542</v>
      </c>
      <c r="S4610" t="s">
        <v>2502</v>
      </c>
      <c r="T4610">
        <v>58.72</v>
      </c>
      <c r="U4610" t="s">
        <v>3430</v>
      </c>
    </row>
    <row r="4611" spans="1:21" x14ac:dyDescent="0.2">
      <c r="A4611" t="s">
        <v>7589</v>
      </c>
      <c r="B4611">
        <v>1040692</v>
      </c>
      <c r="C4611">
        <v>6</v>
      </c>
      <c r="D4611" t="s">
        <v>2502</v>
      </c>
      <c r="E4611" t="s">
        <v>3185</v>
      </c>
      <c r="F4611" s="53">
        <v>1500</v>
      </c>
      <c r="G4611" t="s">
        <v>2504</v>
      </c>
      <c r="H4611" t="s">
        <v>9481</v>
      </c>
      <c r="I4611" t="s">
        <v>2528</v>
      </c>
      <c r="J4611" t="s">
        <v>2535</v>
      </c>
      <c r="K4611" t="s">
        <v>2560</v>
      </c>
      <c r="L4611" t="s">
        <v>2768</v>
      </c>
      <c r="M4611" t="s">
        <v>2769</v>
      </c>
      <c r="N4611" t="s">
        <v>2770</v>
      </c>
      <c r="O4611" t="s">
        <v>2771</v>
      </c>
      <c r="P4611" t="s">
        <v>2830</v>
      </c>
      <c r="Q4611" t="s">
        <v>2535</v>
      </c>
      <c r="R4611" t="s">
        <v>2542</v>
      </c>
      <c r="S4611" t="s">
        <v>2502</v>
      </c>
      <c r="T4611">
        <v>34.49</v>
      </c>
      <c r="U4611" t="s">
        <v>3430</v>
      </c>
    </row>
    <row r="4612" spans="1:21" x14ac:dyDescent="0.2">
      <c r="A4612" t="s">
        <v>4184</v>
      </c>
      <c r="B4612">
        <v>1040693</v>
      </c>
      <c r="C4612">
        <v>4</v>
      </c>
      <c r="D4612" t="s">
        <v>2502</v>
      </c>
      <c r="E4612" t="s">
        <v>4686</v>
      </c>
      <c r="F4612" s="53">
        <v>2130</v>
      </c>
      <c r="G4612" t="s">
        <v>2613</v>
      </c>
      <c r="H4612">
        <v>98</v>
      </c>
      <c r="I4612" t="s">
        <v>2506</v>
      </c>
      <c r="J4612" t="s">
        <v>3017</v>
      </c>
      <c r="K4612" t="s">
        <v>3018</v>
      </c>
      <c r="L4612" t="s">
        <v>4224</v>
      </c>
      <c r="M4612" t="s">
        <v>4225</v>
      </c>
      <c r="N4612" t="s">
        <v>2511</v>
      </c>
      <c r="O4612" t="s">
        <v>2512</v>
      </c>
      <c r="P4612" t="s">
        <v>2577</v>
      </c>
      <c r="Q4612" t="s">
        <v>3021</v>
      </c>
      <c r="R4612" t="s">
        <v>2502</v>
      </c>
      <c r="S4612" t="s">
        <v>3107</v>
      </c>
      <c r="T4612">
        <v>21.8</v>
      </c>
      <c r="U4612" t="s">
        <v>2515</v>
      </c>
    </row>
    <row r="4613" spans="1:21" x14ac:dyDescent="0.2">
      <c r="A4613" t="s">
        <v>7590</v>
      </c>
      <c r="B4613">
        <v>1040695</v>
      </c>
      <c r="C4613">
        <v>12</v>
      </c>
      <c r="D4613" t="s">
        <v>2502</v>
      </c>
      <c r="E4613" t="s">
        <v>3185</v>
      </c>
      <c r="F4613" s="53">
        <v>750</v>
      </c>
      <c r="G4613" t="s">
        <v>2504</v>
      </c>
      <c r="H4613" t="s">
        <v>9481</v>
      </c>
      <c r="I4613" t="s">
        <v>2506</v>
      </c>
      <c r="J4613" t="s">
        <v>2535</v>
      </c>
      <c r="K4613" t="s">
        <v>2560</v>
      </c>
      <c r="L4613" t="s">
        <v>2756</v>
      </c>
      <c r="M4613" t="s">
        <v>2757</v>
      </c>
      <c r="N4613" t="s">
        <v>2657</v>
      </c>
      <c r="O4613" t="s">
        <v>2671</v>
      </c>
      <c r="P4613" t="s">
        <v>2674</v>
      </c>
      <c r="Q4613" t="s">
        <v>2535</v>
      </c>
      <c r="R4613" t="s">
        <v>2542</v>
      </c>
      <c r="S4613" t="s">
        <v>2502</v>
      </c>
      <c r="T4613">
        <v>15.98</v>
      </c>
      <c r="U4613" t="s">
        <v>3430</v>
      </c>
    </row>
    <row r="4614" spans="1:21" x14ac:dyDescent="0.2">
      <c r="A4614" t="s">
        <v>4524</v>
      </c>
      <c r="B4614">
        <v>1040709</v>
      </c>
      <c r="C4614">
        <v>4</v>
      </c>
      <c r="D4614" t="s">
        <v>2502</v>
      </c>
      <c r="E4614" t="s">
        <v>3216</v>
      </c>
      <c r="F4614" s="53">
        <v>2130</v>
      </c>
      <c r="G4614" t="s">
        <v>2613</v>
      </c>
      <c r="H4614">
        <v>98</v>
      </c>
      <c r="I4614" t="s">
        <v>2506</v>
      </c>
      <c r="J4614" t="s">
        <v>3017</v>
      </c>
      <c r="K4614" t="s">
        <v>3018</v>
      </c>
      <c r="L4614" t="s">
        <v>3921</v>
      </c>
      <c r="M4614" t="s">
        <v>3922</v>
      </c>
      <c r="N4614" t="s">
        <v>2511</v>
      </c>
      <c r="O4614" t="s">
        <v>2512</v>
      </c>
      <c r="P4614" t="s">
        <v>2867</v>
      </c>
      <c r="Q4614" t="s">
        <v>3021</v>
      </c>
      <c r="R4614" t="s">
        <v>2502</v>
      </c>
      <c r="S4614" t="s">
        <v>3107</v>
      </c>
      <c r="T4614">
        <v>21.8</v>
      </c>
      <c r="U4614" t="s">
        <v>89</v>
      </c>
    </row>
    <row r="4615" spans="1:21" x14ac:dyDescent="0.2">
      <c r="A4615" t="s">
        <v>7591</v>
      </c>
      <c r="B4615">
        <v>1040710</v>
      </c>
      <c r="C4615">
        <v>2</v>
      </c>
      <c r="D4615" t="s">
        <v>2502</v>
      </c>
      <c r="E4615" t="s">
        <v>3539</v>
      </c>
      <c r="F4615" s="53">
        <v>4260</v>
      </c>
      <c r="G4615" t="s">
        <v>2613</v>
      </c>
      <c r="H4615" t="s">
        <v>9458</v>
      </c>
      <c r="I4615" t="s">
        <v>2576</v>
      </c>
      <c r="J4615" t="s">
        <v>3017</v>
      </c>
      <c r="K4615" t="s">
        <v>3018</v>
      </c>
      <c r="L4615" t="s">
        <v>3070</v>
      </c>
      <c r="M4615" t="s">
        <v>3071</v>
      </c>
      <c r="N4615" t="s">
        <v>2511</v>
      </c>
      <c r="O4615" t="s">
        <v>2587</v>
      </c>
      <c r="P4615" t="s">
        <v>2588</v>
      </c>
      <c r="Q4615" t="s">
        <v>3021</v>
      </c>
      <c r="R4615" t="s">
        <v>2502</v>
      </c>
      <c r="S4615" t="s">
        <v>2502</v>
      </c>
      <c r="T4615">
        <v>34.32</v>
      </c>
      <c r="U4615" t="s">
        <v>3053</v>
      </c>
    </row>
    <row r="4616" spans="1:21" x14ac:dyDescent="0.2">
      <c r="A4616" t="s">
        <v>4525</v>
      </c>
      <c r="B4616">
        <v>1040716</v>
      </c>
      <c r="C4616">
        <v>6</v>
      </c>
      <c r="D4616" t="s">
        <v>2502</v>
      </c>
      <c r="E4616" t="s">
        <v>2969</v>
      </c>
      <c r="F4616" s="53">
        <v>750</v>
      </c>
      <c r="G4616" t="s">
        <v>2504</v>
      </c>
      <c r="H4616" t="s">
        <v>2635</v>
      </c>
      <c r="I4616" t="s">
        <v>2518</v>
      </c>
      <c r="J4616" t="s">
        <v>2519</v>
      </c>
      <c r="K4616" t="s">
        <v>2583</v>
      </c>
      <c r="L4616" t="s">
        <v>2649</v>
      </c>
      <c r="M4616" t="s">
        <v>2650</v>
      </c>
      <c r="N4616" t="s">
        <v>2522</v>
      </c>
      <c r="O4616" t="s">
        <v>2523</v>
      </c>
      <c r="P4616" t="s">
        <v>2651</v>
      </c>
      <c r="Q4616" t="s">
        <v>2519</v>
      </c>
      <c r="R4616" t="s">
        <v>3173</v>
      </c>
      <c r="S4616" t="s">
        <v>2589</v>
      </c>
      <c r="T4616">
        <v>130.07</v>
      </c>
      <c r="U4616" t="s">
        <v>2548</v>
      </c>
    </row>
    <row r="4617" spans="1:21" x14ac:dyDescent="0.2">
      <c r="A4617" t="s">
        <v>4185</v>
      </c>
      <c r="B4617">
        <v>1040717</v>
      </c>
      <c r="C4617">
        <v>1</v>
      </c>
      <c r="D4617" t="s">
        <v>2502</v>
      </c>
      <c r="E4617" t="s">
        <v>3707</v>
      </c>
      <c r="F4617" s="53">
        <v>4260</v>
      </c>
      <c r="G4617" t="s">
        <v>2613</v>
      </c>
      <c r="H4617">
        <v>98</v>
      </c>
      <c r="I4617" t="s">
        <v>2528</v>
      </c>
      <c r="J4617" t="s">
        <v>2507</v>
      </c>
      <c r="K4617" t="s">
        <v>2529</v>
      </c>
      <c r="L4617" t="s">
        <v>2530</v>
      </c>
      <c r="M4617" t="s">
        <v>2531</v>
      </c>
      <c r="N4617" t="s">
        <v>2511</v>
      </c>
      <c r="O4617" t="s">
        <v>2512</v>
      </c>
      <c r="P4617" t="s">
        <v>2867</v>
      </c>
      <c r="Q4617" t="s">
        <v>2507</v>
      </c>
      <c r="R4617" t="s">
        <v>2502</v>
      </c>
      <c r="S4617" t="s">
        <v>3456</v>
      </c>
      <c r="T4617">
        <v>32.71</v>
      </c>
      <c r="U4617" t="s">
        <v>3053</v>
      </c>
    </row>
    <row r="4618" spans="1:21" x14ac:dyDescent="0.2">
      <c r="A4618" t="s">
        <v>4186</v>
      </c>
      <c r="B4618">
        <v>1040718</v>
      </c>
      <c r="C4618">
        <v>24</v>
      </c>
      <c r="D4618" t="s">
        <v>2502</v>
      </c>
      <c r="E4618" t="s">
        <v>3910</v>
      </c>
      <c r="F4618" s="53">
        <v>473</v>
      </c>
      <c r="G4618" t="s">
        <v>2613</v>
      </c>
      <c r="H4618">
        <v>98</v>
      </c>
      <c r="I4618" t="s">
        <v>2528</v>
      </c>
      <c r="J4618" t="s">
        <v>2507</v>
      </c>
      <c r="K4618" t="s">
        <v>2529</v>
      </c>
      <c r="L4618" t="s">
        <v>2530</v>
      </c>
      <c r="M4618" t="s">
        <v>2531</v>
      </c>
      <c r="N4618" t="s">
        <v>2511</v>
      </c>
      <c r="O4618" t="s">
        <v>2512</v>
      </c>
      <c r="P4618" t="s">
        <v>2781</v>
      </c>
      <c r="Q4618" t="s">
        <v>3081</v>
      </c>
      <c r="R4618" t="s">
        <v>2502</v>
      </c>
      <c r="S4618" t="s">
        <v>3426</v>
      </c>
      <c r="T4618">
        <v>5.2</v>
      </c>
      <c r="U4618" t="s">
        <v>3910</v>
      </c>
    </row>
    <row r="4619" spans="1:21" x14ac:dyDescent="0.2">
      <c r="A4619" t="s">
        <v>7592</v>
      </c>
      <c r="B4619">
        <v>1040719</v>
      </c>
      <c r="C4619">
        <v>6</v>
      </c>
      <c r="D4619" t="s">
        <v>2502</v>
      </c>
      <c r="E4619" t="s">
        <v>9808</v>
      </c>
      <c r="F4619" s="53">
        <v>750</v>
      </c>
      <c r="G4619" t="s">
        <v>2504</v>
      </c>
      <c r="H4619" t="s">
        <v>9458</v>
      </c>
      <c r="I4619" t="s">
        <v>2518</v>
      </c>
      <c r="J4619" t="s">
        <v>2535</v>
      </c>
      <c r="K4619" t="s">
        <v>2560</v>
      </c>
      <c r="L4619" t="s">
        <v>2726</v>
      </c>
      <c r="M4619" t="s">
        <v>2727</v>
      </c>
      <c r="N4619" t="s">
        <v>2539</v>
      </c>
      <c r="O4619" t="s">
        <v>2540</v>
      </c>
      <c r="P4619" t="s">
        <v>2541</v>
      </c>
      <c r="Q4619" t="s">
        <v>2535</v>
      </c>
      <c r="R4619" t="s">
        <v>2542</v>
      </c>
      <c r="S4619" t="s">
        <v>2502</v>
      </c>
      <c r="T4619">
        <v>70.3</v>
      </c>
      <c r="U4619" t="s">
        <v>2686</v>
      </c>
    </row>
    <row r="4620" spans="1:21" x14ac:dyDescent="0.2">
      <c r="A4620" t="s">
        <v>7593</v>
      </c>
      <c r="B4620">
        <v>1040724</v>
      </c>
      <c r="C4620">
        <v>6</v>
      </c>
      <c r="D4620" t="s">
        <v>2502</v>
      </c>
      <c r="E4620" t="s">
        <v>3185</v>
      </c>
      <c r="F4620" s="53">
        <v>750</v>
      </c>
      <c r="G4620" t="s">
        <v>2504</v>
      </c>
      <c r="H4620" t="s">
        <v>9458</v>
      </c>
      <c r="I4620" t="s">
        <v>2518</v>
      </c>
      <c r="J4620" t="s">
        <v>2535</v>
      </c>
      <c r="K4620" t="s">
        <v>2560</v>
      </c>
      <c r="L4620" t="s">
        <v>2756</v>
      </c>
      <c r="M4620" t="s">
        <v>2757</v>
      </c>
      <c r="N4620" t="s">
        <v>2657</v>
      </c>
      <c r="O4620" t="s">
        <v>2671</v>
      </c>
      <c r="P4620" t="s">
        <v>3594</v>
      </c>
      <c r="Q4620" t="s">
        <v>2535</v>
      </c>
      <c r="R4620" t="s">
        <v>2542</v>
      </c>
      <c r="S4620" t="s">
        <v>2502</v>
      </c>
      <c r="T4620">
        <v>51.35</v>
      </c>
      <c r="U4620" t="s">
        <v>3430</v>
      </c>
    </row>
    <row r="4621" spans="1:21" x14ac:dyDescent="0.2">
      <c r="A4621" t="s">
        <v>7594</v>
      </c>
      <c r="B4621">
        <v>1040725</v>
      </c>
      <c r="C4621">
        <v>6</v>
      </c>
      <c r="D4621" t="s">
        <v>2502</v>
      </c>
      <c r="E4621" t="s">
        <v>3185</v>
      </c>
      <c r="F4621" s="53">
        <v>750</v>
      </c>
      <c r="G4621" t="s">
        <v>2504</v>
      </c>
      <c r="H4621" t="s">
        <v>9458</v>
      </c>
      <c r="I4621" t="s">
        <v>2518</v>
      </c>
      <c r="J4621" t="s">
        <v>2535</v>
      </c>
      <c r="K4621" t="s">
        <v>2560</v>
      </c>
      <c r="L4621" t="s">
        <v>2756</v>
      </c>
      <c r="M4621" t="s">
        <v>2757</v>
      </c>
      <c r="N4621" t="s">
        <v>2657</v>
      </c>
      <c r="O4621" t="s">
        <v>2671</v>
      </c>
      <c r="P4621" t="s">
        <v>3594</v>
      </c>
      <c r="Q4621" t="s">
        <v>2535</v>
      </c>
      <c r="R4621" t="s">
        <v>2542</v>
      </c>
      <c r="S4621" t="s">
        <v>2502</v>
      </c>
      <c r="T4621">
        <v>65.069999999999993</v>
      </c>
      <c r="U4621" t="s">
        <v>3430</v>
      </c>
    </row>
    <row r="4622" spans="1:21" x14ac:dyDescent="0.2">
      <c r="A4622" t="s">
        <v>7595</v>
      </c>
      <c r="B4622">
        <v>1040730</v>
      </c>
      <c r="C4622">
        <v>6</v>
      </c>
      <c r="D4622" t="s">
        <v>2502</v>
      </c>
      <c r="E4622" t="s">
        <v>3185</v>
      </c>
      <c r="F4622" s="53">
        <v>750</v>
      </c>
      <c r="G4622" t="s">
        <v>2504</v>
      </c>
      <c r="H4622" t="s">
        <v>9481</v>
      </c>
      <c r="I4622" t="s">
        <v>2528</v>
      </c>
      <c r="J4622" t="s">
        <v>2535</v>
      </c>
      <c r="K4622" t="s">
        <v>2560</v>
      </c>
      <c r="L4622" t="s">
        <v>2756</v>
      </c>
      <c r="M4622" t="s">
        <v>2757</v>
      </c>
      <c r="N4622" t="s">
        <v>2657</v>
      </c>
      <c r="O4622" t="s">
        <v>2671</v>
      </c>
      <c r="P4622" t="s">
        <v>2674</v>
      </c>
      <c r="Q4622" t="s">
        <v>2535</v>
      </c>
      <c r="R4622" t="s">
        <v>2565</v>
      </c>
      <c r="S4622" t="s">
        <v>2502</v>
      </c>
      <c r="T4622">
        <v>24.21</v>
      </c>
      <c r="U4622" t="s">
        <v>3430</v>
      </c>
    </row>
    <row r="4623" spans="1:21" x14ac:dyDescent="0.2">
      <c r="A4623" t="s">
        <v>7596</v>
      </c>
      <c r="B4623">
        <v>1040733</v>
      </c>
      <c r="C4623">
        <v>6</v>
      </c>
      <c r="D4623" t="s">
        <v>2502</v>
      </c>
      <c r="E4623" t="s">
        <v>3185</v>
      </c>
      <c r="F4623" s="53">
        <v>750</v>
      </c>
      <c r="G4623" t="s">
        <v>2504</v>
      </c>
      <c r="H4623" t="s">
        <v>9481</v>
      </c>
      <c r="I4623" t="s">
        <v>2528</v>
      </c>
      <c r="J4623" t="s">
        <v>2535</v>
      </c>
      <c r="K4623" t="s">
        <v>2560</v>
      </c>
      <c r="L4623" t="s">
        <v>2756</v>
      </c>
      <c r="M4623" t="s">
        <v>2757</v>
      </c>
      <c r="N4623" t="s">
        <v>2657</v>
      </c>
      <c r="O4623" t="s">
        <v>2671</v>
      </c>
      <c r="P4623" t="s">
        <v>2674</v>
      </c>
      <c r="Q4623" t="s">
        <v>2535</v>
      </c>
      <c r="R4623" t="s">
        <v>2542</v>
      </c>
      <c r="S4623" t="s">
        <v>2502</v>
      </c>
      <c r="T4623">
        <v>22.19</v>
      </c>
      <c r="U4623" t="s">
        <v>3430</v>
      </c>
    </row>
    <row r="4624" spans="1:21" x14ac:dyDescent="0.2">
      <c r="A4624" t="s">
        <v>7597</v>
      </c>
      <c r="B4624">
        <v>1040734</v>
      </c>
      <c r="C4624">
        <v>6</v>
      </c>
      <c r="D4624" t="s">
        <v>2502</v>
      </c>
      <c r="E4624" t="s">
        <v>3185</v>
      </c>
      <c r="F4624" s="53">
        <v>750</v>
      </c>
      <c r="G4624" t="s">
        <v>2504</v>
      </c>
      <c r="H4624" t="s">
        <v>9481</v>
      </c>
      <c r="I4624" t="s">
        <v>2518</v>
      </c>
      <c r="J4624" t="s">
        <v>2535</v>
      </c>
      <c r="K4624" t="s">
        <v>2560</v>
      </c>
      <c r="L4624" t="s">
        <v>2756</v>
      </c>
      <c r="M4624" t="s">
        <v>2757</v>
      </c>
      <c r="N4624" t="s">
        <v>2657</v>
      </c>
      <c r="O4624" t="s">
        <v>2671</v>
      </c>
      <c r="P4624" t="s">
        <v>2674</v>
      </c>
      <c r="Q4624" t="s">
        <v>2535</v>
      </c>
      <c r="R4624" t="s">
        <v>2542</v>
      </c>
      <c r="S4624" t="s">
        <v>2502</v>
      </c>
      <c r="T4624">
        <v>27.47</v>
      </c>
      <c r="U4624" t="s">
        <v>3430</v>
      </c>
    </row>
    <row r="4625" spans="1:21" x14ac:dyDescent="0.2">
      <c r="A4625" t="s">
        <v>7598</v>
      </c>
      <c r="B4625">
        <v>1040736</v>
      </c>
      <c r="C4625">
        <v>6</v>
      </c>
      <c r="D4625" t="s">
        <v>2502</v>
      </c>
      <c r="E4625" t="s">
        <v>3185</v>
      </c>
      <c r="F4625" s="53">
        <v>750</v>
      </c>
      <c r="G4625" t="s">
        <v>2504</v>
      </c>
      <c r="H4625" t="s">
        <v>9481</v>
      </c>
      <c r="I4625" t="s">
        <v>2528</v>
      </c>
      <c r="J4625" t="s">
        <v>2535</v>
      </c>
      <c r="K4625" t="s">
        <v>2560</v>
      </c>
      <c r="L4625" t="s">
        <v>2756</v>
      </c>
      <c r="M4625" t="s">
        <v>2757</v>
      </c>
      <c r="N4625" t="s">
        <v>2657</v>
      </c>
      <c r="O4625" t="s">
        <v>2671</v>
      </c>
      <c r="P4625" t="s">
        <v>2674</v>
      </c>
      <c r="Q4625" t="s">
        <v>2535</v>
      </c>
      <c r="R4625" t="s">
        <v>2542</v>
      </c>
      <c r="S4625" t="s">
        <v>2502</v>
      </c>
      <c r="T4625">
        <v>23.86</v>
      </c>
      <c r="U4625" t="s">
        <v>3430</v>
      </c>
    </row>
    <row r="4626" spans="1:21" x14ac:dyDescent="0.2">
      <c r="A4626" t="s">
        <v>10530</v>
      </c>
      <c r="B4626">
        <v>1040738</v>
      </c>
      <c r="C4626">
        <v>6</v>
      </c>
      <c r="D4626" t="s">
        <v>2502</v>
      </c>
      <c r="E4626" t="s">
        <v>3185</v>
      </c>
      <c r="F4626" s="53">
        <v>750</v>
      </c>
      <c r="G4626" t="s">
        <v>2504</v>
      </c>
      <c r="H4626" t="s">
        <v>9481</v>
      </c>
      <c r="I4626" t="s">
        <v>2518</v>
      </c>
      <c r="J4626" t="s">
        <v>2535</v>
      </c>
      <c r="K4626" t="s">
        <v>2560</v>
      </c>
      <c r="L4626" t="s">
        <v>2756</v>
      </c>
      <c r="M4626" t="s">
        <v>2757</v>
      </c>
      <c r="N4626" t="s">
        <v>2657</v>
      </c>
      <c r="O4626" t="s">
        <v>2671</v>
      </c>
      <c r="P4626" t="s">
        <v>2674</v>
      </c>
      <c r="Q4626" t="s">
        <v>2535</v>
      </c>
      <c r="R4626" t="s">
        <v>2542</v>
      </c>
      <c r="S4626" t="s">
        <v>2502</v>
      </c>
      <c r="T4626">
        <v>27.25</v>
      </c>
      <c r="U4626" t="s">
        <v>3430</v>
      </c>
    </row>
    <row r="4627" spans="1:21" x14ac:dyDescent="0.2">
      <c r="A4627" t="s">
        <v>7599</v>
      </c>
      <c r="B4627">
        <v>1040740</v>
      </c>
      <c r="C4627">
        <v>6</v>
      </c>
      <c r="D4627" t="s">
        <v>2502</v>
      </c>
      <c r="E4627" t="s">
        <v>3185</v>
      </c>
      <c r="F4627" s="53">
        <v>750</v>
      </c>
      <c r="G4627" t="s">
        <v>2504</v>
      </c>
      <c r="H4627" t="s">
        <v>9458</v>
      </c>
      <c r="I4627" t="s">
        <v>2518</v>
      </c>
      <c r="J4627" t="s">
        <v>2519</v>
      </c>
      <c r="K4627" t="s">
        <v>2887</v>
      </c>
      <c r="L4627" t="s">
        <v>2888</v>
      </c>
      <c r="M4627" t="s">
        <v>2887</v>
      </c>
      <c r="N4627" t="s">
        <v>2586</v>
      </c>
      <c r="O4627" t="s">
        <v>2890</v>
      </c>
      <c r="P4627" t="s">
        <v>2890</v>
      </c>
      <c r="Q4627" t="s">
        <v>2519</v>
      </c>
      <c r="R4627" t="s">
        <v>3173</v>
      </c>
      <c r="S4627" t="s">
        <v>2502</v>
      </c>
      <c r="T4627">
        <v>71.930000000000007</v>
      </c>
      <c r="U4627" t="s">
        <v>3430</v>
      </c>
    </row>
    <row r="4628" spans="1:21" x14ac:dyDescent="0.2">
      <c r="A4628" t="s">
        <v>7600</v>
      </c>
      <c r="B4628">
        <v>1040741</v>
      </c>
      <c r="C4628">
        <v>6</v>
      </c>
      <c r="D4628" t="s">
        <v>2502</v>
      </c>
      <c r="E4628" t="s">
        <v>3185</v>
      </c>
      <c r="F4628" s="53">
        <v>750</v>
      </c>
      <c r="G4628" t="s">
        <v>2504</v>
      </c>
      <c r="H4628" t="s">
        <v>9458</v>
      </c>
      <c r="I4628" t="s">
        <v>2518</v>
      </c>
      <c r="J4628" t="s">
        <v>2519</v>
      </c>
      <c r="K4628" t="s">
        <v>2887</v>
      </c>
      <c r="L4628" t="s">
        <v>2888</v>
      </c>
      <c r="M4628" t="s">
        <v>2887</v>
      </c>
      <c r="N4628" t="s">
        <v>2586</v>
      </c>
      <c r="O4628" t="s">
        <v>2890</v>
      </c>
      <c r="P4628" t="s">
        <v>2890</v>
      </c>
      <c r="Q4628" t="s">
        <v>2519</v>
      </c>
      <c r="R4628" t="s">
        <v>3173</v>
      </c>
      <c r="S4628" t="s">
        <v>2502</v>
      </c>
      <c r="T4628">
        <v>59.82</v>
      </c>
      <c r="U4628" t="s">
        <v>3430</v>
      </c>
    </row>
    <row r="4629" spans="1:21" x14ac:dyDescent="0.2">
      <c r="A4629" t="s">
        <v>7601</v>
      </c>
      <c r="B4629">
        <v>1040742</v>
      </c>
      <c r="C4629">
        <v>6</v>
      </c>
      <c r="D4629" t="s">
        <v>2502</v>
      </c>
      <c r="E4629" t="s">
        <v>3185</v>
      </c>
      <c r="F4629" s="53">
        <v>750</v>
      </c>
      <c r="G4629" t="s">
        <v>2504</v>
      </c>
      <c r="H4629" t="s">
        <v>9458</v>
      </c>
      <c r="I4629" t="s">
        <v>2518</v>
      </c>
      <c r="J4629" t="s">
        <v>2519</v>
      </c>
      <c r="K4629" t="s">
        <v>2887</v>
      </c>
      <c r="L4629" t="s">
        <v>2888</v>
      </c>
      <c r="M4629" t="s">
        <v>2887</v>
      </c>
      <c r="N4629" t="s">
        <v>2586</v>
      </c>
      <c r="O4629" t="s">
        <v>2890</v>
      </c>
      <c r="P4629" t="s">
        <v>2890</v>
      </c>
      <c r="Q4629" t="s">
        <v>2519</v>
      </c>
      <c r="R4629" t="s">
        <v>3173</v>
      </c>
      <c r="S4629" t="s">
        <v>2502</v>
      </c>
      <c r="T4629">
        <v>62.22</v>
      </c>
      <c r="U4629" t="s">
        <v>3430</v>
      </c>
    </row>
    <row r="4630" spans="1:21" x14ac:dyDescent="0.2">
      <c r="A4630" t="s">
        <v>7602</v>
      </c>
      <c r="B4630">
        <v>1040743</v>
      </c>
      <c r="C4630">
        <v>12</v>
      </c>
      <c r="D4630" t="s">
        <v>2502</v>
      </c>
      <c r="E4630" t="s">
        <v>3185</v>
      </c>
      <c r="F4630" s="53">
        <v>750</v>
      </c>
      <c r="G4630" t="s">
        <v>2504</v>
      </c>
      <c r="H4630" t="s">
        <v>9458</v>
      </c>
      <c r="I4630" t="s">
        <v>2518</v>
      </c>
      <c r="J4630" t="s">
        <v>2535</v>
      </c>
      <c r="K4630" t="s">
        <v>2560</v>
      </c>
      <c r="L4630" t="s">
        <v>2756</v>
      </c>
      <c r="M4630" t="s">
        <v>2757</v>
      </c>
      <c r="N4630" t="s">
        <v>2657</v>
      </c>
      <c r="O4630" t="s">
        <v>2671</v>
      </c>
      <c r="P4630" t="s">
        <v>2982</v>
      </c>
      <c r="Q4630" t="s">
        <v>2535</v>
      </c>
      <c r="R4630" t="s">
        <v>2836</v>
      </c>
      <c r="S4630" t="s">
        <v>2502</v>
      </c>
      <c r="T4630">
        <v>41.83</v>
      </c>
      <c r="U4630" t="s">
        <v>3430</v>
      </c>
    </row>
    <row r="4631" spans="1:21" x14ac:dyDescent="0.2">
      <c r="A4631" t="s">
        <v>7603</v>
      </c>
      <c r="B4631">
        <v>1040745</v>
      </c>
      <c r="C4631">
        <v>6</v>
      </c>
      <c r="D4631" t="s">
        <v>2502</v>
      </c>
      <c r="E4631" t="s">
        <v>3185</v>
      </c>
      <c r="F4631" s="53">
        <v>750</v>
      </c>
      <c r="G4631" t="s">
        <v>2504</v>
      </c>
      <c r="H4631" t="s">
        <v>9458</v>
      </c>
      <c r="I4631" t="s">
        <v>2518</v>
      </c>
      <c r="J4631" t="s">
        <v>2535</v>
      </c>
      <c r="K4631" t="s">
        <v>2560</v>
      </c>
      <c r="L4631" t="s">
        <v>2756</v>
      </c>
      <c r="M4631" t="s">
        <v>2757</v>
      </c>
      <c r="N4631" t="s">
        <v>2657</v>
      </c>
      <c r="O4631" t="s">
        <v>2671</v>
      </c>
      <c r="P4631" t="s">
        <v>2982</v>
      </c>
      <c r="Q4631" t="s">
        <v>2535</v>
      </c>
      <c r="R4631" t="s">
        <v>2542</v>
      </c>
      <c r="S4631" t="s">
        <v>2502</v>
      </c>
      <c r="T4631">
        <v>78.38</v>
      </c>
      <c r="U4631" t="s">
        <v>3430</v>
      </c>
    </row>
    <row r="4632" spans="1:21" x14ac:dyDescent="0.2">
      <c r="A4632" t="s">
        <v>4187</v>
      </c>
      <c r="B4632">
        <v>1040751</v>
      </c>
      <c r="C4632">
        <v>6</v>
      </c>
      <c r="D4632" t="s">
        <v>2850</v>
      </c>
      <c r="E4632" t="s">
        <v>3353</v>
      </c>
      <c r="F4632" s="53">
        <v>750</v>
      </c>
      <c r="G4632" t="s">
        <v>2504</v>
      </c>
      <c r="H4632">
        <v>98</v>
      </c>
      <c r="I4632" t="s">
        <v>2506</v>
      </c>
      <c r="J4632" t="s">
        <v>2535</v>
      </c>
      <c r="K4632" t="s">
        <v>2838</v>
      </c>
      <c r="L4632" t="s">
        <v>2844</v>
      </c>
      <c r="M4632" t="s">
        <v>2845</v>
      </c>
      <c r="N4632" t="s">
        <v>2511</v>
      </c>
      <c r="O4632" t="s">
        <v>2587</v>
      </c>
      <c r="P4632" t="s">
        <v>2778</v>
      </c>
      <c r="Q4632" t="s">
        <v>2535</v>
      </c>
      <c r="R4632" t="s">
        <v>2836</v>
      </c>
      <c r="S4632" t="s">
        <v>2788</v>
      </c>
      <c r="T4632">
        <v>18.82</v>
      </c>
      <c r="U4632" t="s">
        <v>5304</v>
      </c>
    </row>
    <row r="4633" spans="1:21" x14ac:dyDescent="0.2">
      <c r="A4633" t="s">
        <v>4526</v>
      </c>
      <c r="B4633">
        <v>1040752</v>
      </c>
      <c r="C4633">
        <v>2</v>
      </c>
      <c r="D4633" t="s">
        <v>2502</v>
      </c>
      <c r="E4633" t="s">
        <v>3746</v>
      </c>
      <c r="F4633" s="53">
        <v>4260</v>
      </c>
      <c r="G4633" t="s">
        <v>2613</v>
      </c>
      <c r="H4633" t="s">
        <v>2555</v>
      </c>
      <c r="I4633" t="s">
        <v>2506</v>
      </c>
      <c r="J4633" t="s">
        <v>3017</v>
      </c>
      <c r="K4633" t="s">
        <v>3158</v>
      </c>
      <c r="L4633" t="s">
        <v>4217</v>
      </c>
      <c r="M4633" t="s">
        <v>4218</v>
      </c>
      <c r="N4633" t="s">
        <v>2511</v>
      </c>
      <c r="O4633" t="s">
        <v>2512</v>
      </c>
      <c r="P4633" t="s">
        <v>2781</v>
      </c>
      <c r="Q4633" t="s">
        <v>3563</v>
      </c>
      <c r="R4633" t="s">
        <v>2502</v>
      </c>
      <c r="S4633" t="s">
        <v>2502</v>
      </c>
      <c r="T4633">
        <v>35.99</v>
      </c>
      <c r="U4633" t="s">
        <v>2705</v>
      </c>
    </row>
    <row r="4634" spans="1:21" x14ac:dyDescent="0.2">
      <c r="A4634" t="s">
        <v>4188</v>
      </c>
      <c r="B4634">
        <v>1040753</v>
      </c>
      <c r="C4634">
        <v>6</v>
      </c>
      <c r="D4634" t="s">
        <v>3611</v>
      </c>
      <c r="E4634" t="s">
        <v>3405</v>
      </c>
      <c r="F4634" s="53">
        <v>750</v>
      </c>
      <c r="G4634" t="s">
        <v>2504</v>
      </c>
      <c r="H4634" t="s">
        <v>2628</v>
      </c>
      <c r="I4634" t="s">
        <v>2518</v>
      </c>
      <c r="J4634" t="s">
        <v>2535</v>
      </c>
      <c r="K4634" t="s">
        <v>2560</v>
      </c>
      <c r="L4634" t="s">
        <v>2700</v>
      </c>
      <c r="M4634" t="s">
        <v>2701</v>
      </c>
      <c r="N4634" t="s">
        <v>2511</v>
      </c>
      <c r="O4634" t="s">
        <v>2512</v>
      </c>
      <c r="P4634" t="s">
        <v>2781</v>
      </c>
      <c r="Q4634" t="s">
        <v>2782</v>
      </c>
      <c r="R4634" t="s">
        <v>2836</v>
      </c>
      <c r="S4634" t="s">
        <v>2685</v>
      </c>
      <c r="T4634">
        <v>24.78</v>
      </c>
      <c r="U4634" t="s">
        <v>3406</v>
      </c>
    </row>
    <row r="4635" spans="1:21" x14ac:dyDescent="0.2">
      <c r="A4635" t="s">
        <v>4527</v>
      </c>
      <c r="B4635">
        <v>1040754</v>
      </c>
      <c r="C4635">
        <v>1</v>
      </c>
      <c r="D4635" t="s">
        <v>2502</v>
      </c>
      <c r="E4635" t="s">
        <v>3737</v>
      </c>
      <c r="F4635" s="53">
        <v>4260</v>
      </c>
      <c r="G4635" t="s">
        <v>2613</v>
      </c>
      <c r="H4635" t="s">
        <v>2517</v>
      </c>
      <c r="I4635" t="s">
        <v>2506</v>
      </c>
      <c r="J4635" t="s">
        <v>3017</v>
      </c>
      <c r="K4635" t="s">
        <v>3018</v>
      </c>
      <c r="L4635" t="s">
        <v>3070</v>
      </c>
      <c r="M4635" t="s">
        <v>3071</v>
      </c>
      <c r="N4635" t="s">
        <v>2511</v>
      </c>
      <c r="O4635" t="s">
        <v>2512</v>
      </c>
      <c r="P4635" t="s">
        <v>2781</v>
      </c>
      <c r="Q4635" t="s">
        <v>3848</v>
      </c>
      <c r="R4635" t="s">
        <v>2502</v>
      </c>
      <c r="S4635" t="s">
        <v>3107</v>
      </c>
      <c r="T4635">
        <v>38.49</v>
      </c>
      <c r="U4635" t="s">
        <v>3738</v>
      </c>
    </row>
    <row r="4636" spans="1:21" x14ac:dyDescent="0.2">
      <c r="A4636" t="s">
        <v>4189</v>
      </c>
      <c r="B4636">
        <v>1040755</v>
      </c>
      <c r="C4636">
        <v>4</v>
      </c>
      <c r="D4636" t="s">
        <v>2801</v>
      </c>
      <c r="E4636" t="s">
        <v>3700</v>
      </c>
      <c r="F4636" s="53">
        <v>3000</v>
      </c>
      <c r="G4636" t="s">
        <v>3509</v>
      </c>
      <c r="H4636">
        <v>98</v>
      </c>
      <c r="I4636" t="s">
        <v>2506</v>
      </c>
      <c r="J4636" t="s">
        <v>2535</v>
      </c>
      <c r="K4636" t="s">
        <v>2560</v>
      </c>
      <c r="L4636" t="s">
        <v>2700</v>
      </c>
      <c r="M4636" t="s">
        <v>2701</v>
      </c>
      <c r="N4636" t="s">
        <v>2511</v>
      </c>
      <c r="O4636" t="s">
        <v>2512</v>
      </c>
      <c r="P4636" t="s">
        <v>2781</v>
      </c>
      <c r="Q4636" t="s">
        <v>2704</v>
      </c>
      <c r="R4636" t="s">
        <v>2836</v>
      </c>
      <c r="S4636" t="s">
        <v>2788</v>
      </c>
      <c r="T4636">
        <v>45.58</v>
      </c>
      <c r="U4636" t="s">
        <v>2784</v>
      </c>
    </row>
    <row r="4637" spans="1:21" x14ac:dyDescent="0.2">
      <c r="A4637" t="s">
        <v>4190</v>
      </c>
      <c r="B4637">
        <v>1040758</v>
      </c>
      <c r="C4637">
        <v>24</v>
      </c>
      <c r="D4637" t="s">
        <v>2502</v>
      </c>
      <c r="E4637" t="s">
        <v>3084</v>
      </c>
      <c r="F4637" s="53">
        <v>473</v>
      </c>
      <c r="G4637" t="s">
        <v>2613</v>
      </c>
      <c r="H4637" t="s">
        <v>2505</v>
      </c>
      <c r="I4637" t="s">
        <v>2528</v>
      </c>
      <c r="J4637" t="s">
        <v>2507</v>
      </c>
      <c r="K4637" t="s">
        <v>2529</v>
      </c>
      <c r="L4637" t="s">
        <v>2530</v>
      </c>
      <c r="M4637" t="s">
        <v>2531</v>
      </c>
      <c r="N4637" t="s">
        <v>2511</v>
      </c>
      <c r="O4637" t="s">
        <v>2512</v>
      </c>
      <c r="P4637" t="s">
        <v>2781</v>
      </c>
      <c r="Q4637" t="s">
        <v>3081</v>
      </c>
      <c r="R4637" t="s">
        <v>2502</v>
      </c>
      <c r="S4637" t="s">
        <v>3426</v>
      </c>
      <c r="T4637">
        <v>5.15</v>
      </c>
      <c r="U4637" t="s">
        <v>3085</v>
      </c>
    </row>
    <row r="4638" spans="1:21" x14ac:dyDescent="0.2">
      <c r="A4638" t="s">
        <v>4191</v>
      </c>
      <c r="B4638">
        <v>1040759</v>
      </c>
      <c r="C4638">
        <v>12</v>
      </c>
      <c r="D4638" t="s">
        <v>3261</v>
      </c>
      <c r="E4638" t="s">
        <v>3524</v>
      </c>
      <c r="F4638" s="53">
        <v>750</v>
      </c>
      <c r="G4638" t="s">
        <v>2504</v>
      </c>
      <c r="H4638" t="s">
        <v>2555</v>
      </c>
      <c r="I4638" t="s">
        <v>2528</v>
      </c>
      <c r="J4638" t="s">
        <v>2535</v>
      </c>
      <c r="K4638" t="s">
        <v>2560</v>
      </c>
      <c r="L4638" t="s">
        <v>2700</v>
      </c>
      <c r="M4638" t="s">
        <v>2701</v>
      </c>
      <c r="N4638" t="s">
        <v>2511</v>
      </c>
      <c r="O4638" t="s">
        <v>2512</v>
      </c>
      <c r="P4638" t="s">
        <v>2781</v>
      </c>
      <c r="Q4638" t="s">
        <v>2782</v>
      </c>
      <c r="R4638" t="s">
        <v>2836</v>
      </c>
      <c r="S4638" t="s">
        <v>2685</v>
      </c>
      <c r="T4638">
        <v>19.989999999999998</v>
      </c>
      <c r="U4638" t="s">
        <v>3524</v>
      </c>
    </row>
    <row r="4639" spans="1:21" x14ac:dyDescent="0.2">
      <c r="A4639" t="s">
        <v>4192</v>
      </c>
      <c r="B4639">
        <v>1040763</v>
      </c>
      <c r="C4639">
        <v>6</v>
      </c>
      <c r="D4639" t="s">
        <v>2801</v>
      </c>
      <c r="E4639" t="s">
        <v>3967</v>
      </c>
      <c r="F4639" s="53">
        <v>1000</v>
      </c>
      <c r="G4639" t="s">
        <v>2613</v>
      </c>
      <c r="H4639" t="s">
        <v>2517</v>
      </c>
      <c r="I4639" t="s">
        <v>2506</v>
      </c>
      <c r="J4639" t="s">
        <v>2535</v>
      </c>
      <c r="K4639" t="s">
        <v>2838</v>
      </c>
      <c r="L4639" t="s">
        <v>2844</v>
      </c>
      <c r="M4639" t="s">
        <v>2845</v>
      </c>
      <c r="N4639" t="s">
        <v>2511</v>
      </c>
      <c r="O4639" t="s">
        <v>2512</v>
      </c>
      <c r="P4639" t="s">
        <v>2781</v>
      </c>
      <c r="Q4639" t="s">
        <v>2782</v>
      </c>
      <c r="R4639" t="s">
        <v>2836</v>
      </c>
      <c r="S4639" t="s">
        <v>2788</v>
      </c>
      <c r="T4639">
        <v>21.99</v>
      </c>
      <c r="U4639" t="s">
        <v>2784</v>
      </c>
    </row>
    <row r="4640" spans="1:21" x14ac:dyDescent="0.2">
      <c r="A4640" t="s">
        <v>7604</v>
      </c>
      <c r="B4640">
        <v>1040765</v>
      </c>
      <c r="C4640">
        <v>24</v>
      </c>
      <c r="D4640" t="s">
        <v>2502</v>
      </c>
      <c r="E4640" t="s">
        <v>3185</v>
      </c>
      <c r="F4640" s="53">
        <v>473</v>
      </c>
      <c r="G4640" t="s">
        <v>2613</v>
      </c>
      <c r="H4640" t="s">
        <v>9458</v>
      </c>
      <c r="I4640" t="s">
        <v>2528</v>
      </c>
      <c r="J4640" t="s">
        <v>2507</v>
      </c>
      <c r="K4640" t="s">
        <v>2529</v>
      </c>
      <c r="L4640" t="s">
        <v>2530</v>
      </c>
      <c r="M4640" t="s">
        <v>2531</v>
      </c>
      <c r="N4640" t="s">
        <v>2511</v>
      </c>
      <c r="O4640" t="s">
        <v>2512</v>
      </c>
      <c r="P4640" t="s">
        <v>2571</v>
      </c>
      <c r="Q4640" t="s">
        <v>2507</v>
      </c>
      <c r="R4640" t="s">
        <v>3173</v>
      </c>
      <c r="S4640" t="s">
        <v>2502</v>
      </c>
      <c r="T4640">
        <v>5.18</v>
      </c>
      <c r="U4640" t="s">
        <v>3430</v>
      </c>
    </row>
    <row r="4641" spans="1:21" x14ac:dyDescent="0.2">
      <c r="A4641" t="s">
        <v>7605</v>
      </c>
      <c r="B4641">
        <v>1040767</v>
      </c>
      <c r="C4641">
        <v>24</v>
      </c>
      <c r="D4641" t="s">
        <v>2502</v>
      </c>
      <c r="E4641" t="s">
        <v>3185</v>
      </c>
      <c r="F4641" s="53">
        <v>473</v>
      </c>
      <c r="G4641" t="s">
        <v>2613</v>
      </c>
      <c r="H4641" t="s">
        <v>9458</v>
      </c>
      <c r="I4641" t="s">
        <v>2528</v>
      </c>
      <c r="J4641" t="s">
        <v>2507</v>
      </c>
      <c r="K4641" t="s">
        <v>2529</v>
      </c>
      <c r="L4641" t="s">
        <v>2530</v>
      </c>
      <c r="M4641" t="s">
        <v>2531</v>
      </c>
      <c r="N4641" t="s">
        <v>2511</v>
      </c>
      <c r="O4641" t="s">
        <v>2512</v>
      </c>
      <c r="P4641" t="s">
        <v>2571</v>
      </c>
      <c r="Q4641" t="s">
        <v>2507</v>
      </c>
      <c r="R4641" t="s">
        <v>3173</v>
      </c>
      <c r="S4641" t="s">
        <v>2502</v>
      </c>
      <c r="T4641">
        <v>5.71</v>
      </c>
      <c r="U4641" t="s">
        <v>3430</v>
      </c>
    </row>
    <row r="4642" spans="1:21" x14ac:dyDescent="0.2">
      <c r="A4642" t="s">
        <v>4193</v>
      </c>
      <c r="B4642">
        <v>1040776</v>
      </c>
      <c r="C4642">
        <v>3</v>
      </c>
      <c r="D4642" t="s">
        <v>2502</v>
      </c>
      <c r="E4642" t="s">
        <v>3543</v>
      </c>
      <c r="F4642" s="53">
        <v>2840</v>
      </c>
      <c r="G4642" t="s">
        <v>2613</v>
      </c>
      <c r="H4642" t="s">
        <v>2934</v>
      </c>
      <c r="I4642" t="s">
        <v>2576</v>
      </c>
      <c r="J4642" t="s">
        <v>2507</v>
      </c>
      <c r="K4642" t="s">
        <v>3058</v>
      </c>
      <c r="L4642" t="s">
        <v>3059</v>
      </c>
      <c r="M4642" t="s">
        <v>3060</v>
      </c>
      <c r="N4642" t="s">
        <v>2511</v>
      </c>
      <c r="O4642" t="s">
        <v>2512</v>
      </c>
      <c r="P4642" t="s">
        <v>2513</v>
      </c>
      <c r="Q4642" t="s">
        <v>2507</v>
      </c>
      <c r="R4642" t="s">
        <v>2502</v>
      </c>
      <c r="S4642" t="s">
        <v>2514</v>
      </c>
      <c r="T4642">
        <v>21.99</v>
      </c>
      <c r="U4642" t="s">
        <v>2614</v>
      </c>
    </row>
    <row r="4643" spans="1:21" x14ac:dyDescent="0.2">
      <c r="A4643" t="s">
        <v>7606</v>
      </c>
      <c r="B4643">
        <v>1040778</v>
      </c>
      <c r="C4643">
        <v>3</v>
      </c>
      <c r="D4643" t="s">
        <v>2502</v>
      </c>
      <c r="E4643" t="s">
        <v>4054</v>
      </c>
      <c r="F4643" s="53">
        <v>2840</v>
      </c>
      <c r="G4643" t="s">
        <v>2613</v>
      </c>
      <c r="H4643" t="s">
        <v>2934</v>
      </c>
      <c r="I4643" t="s">
        <v>2576</v>
      </c>
      <c r="J4643" t="s">
        <v>2507</v>
      </c>
      <c r="K4643" t="s">
        <v>3058</v>
      </c>
      <c r="L4643" t="s">
        <v>3059</v>
      </c>
      <c r="M4643" t="s">
        <v>3060</v>
      </c>
      <c r="N4643" t="s">
        <v>2511</v>
      </c>
      <c r="O4643" t="s">
        <v>2512</v>
      </c>
      <c r="P4643" t="s">
        <v>3052</v>
      </c>
      <c r="Q4643" t="s">
        <v>2507</v>
      </c>
      <c r="R4643" t="s">
        <v>2502</v>
      </c>
      <c r="S4643" t="s">
        <v>2514</v>
      </c>
      <c r="T4643">
        <v>21.99</v>
      </c>
      <c r="U4643" t="s">
        <v>3053</v>
      </c>
    </row>
    <row r="4644" spans="1:21" x14ac:dyDescent="0.2">
      <c r="A4644" t="s">
        <v>4528</v>
      </c>
      <c r="B4644">
        <v>1040779</v>
      </c>
      <c r="C4644">
        <v>3</v>
      </c>
      <c r="D4644" t="s">
        <v>2502</v>
      </c>
      <c r="E4644" t="s">
        <v>2933</v>
      </c>
      <c r="F4644" s="53">
        <v>2840</v>
      </c>
      <c r="G4644" t="s">
        <v>2613</v>
      </c>
      <c r="H4644" t="s">
        <v>2934</v>
      </c>
      <c r="I4644" t="s">
        <v>2506</v>
      </c>
      <c r="J4644" t="s">
        <v>2507</v>
      </c>
      <c r="K4644" t="s">
        <v>2508</v>
      </c>
      <c r="L4644" t="s">
        <v>2509</v>
      </c>
      <c r="M4644" t="s">
        <v>2510</v>
      </c>
      <c r="N4644" t="s">
        <v>2511</v>
      </c>
      <c r="O4644" t="s">
        <v>2512</v>
      </c>
      <c r="P4644" t="s">
        <v>2513</v>
      </c>
      <c r="Q4644" t="s">
        <v>2507</v>
      </c>
      <c r="R4644" t="s">
        <v>2502</v>
      </c>
      <c r="S4644" t="s">
        <v>2898</v>
      </c>
      <c r="T4644">
        <v>24.28</v>
      </c>
      <c r="U4644" t="s">
        <v>2515</v>
      </c>
    </row>
    <row r="4645" spans="1:21" x14ac:dyDescent="0.2">
      <c r="A4645" t="s">
        <v>4529</v>
      </c>
      <c r="B4645">
        <v>1040781</v>
      </c>
      <c r="C4645">
        <v>4</v>
      </c>
      <c r="D4645" t="s">
        <v>2502</v>
      </c>
      <c r="E4645" t="s">
        <v>3084</v>
      </c>
      <c r="F4645" s="53">
        <v>2130</v>
      </c>
      <c r="G4645" t="s">
        <v>2613</v>
      </c>
      <c r="H4645" t="s">
        <v>2555</v>
      </c>
      <c r="I4645" t="s">
        <v>2506</v>
      </c>
      <c r="J4645" t="s">
        <v>2507</v>
      </c>
      <c r="K4645" t="s">
        <v>2529</v>
      </c>
      <c r="L4645" t="s">
        <v>2530</v>
      </c>
      <c r="M4645" t="s">
        <v>2531</v>
      </c>
      <c r="N4645" t="s">
        <v>2511</v>
      </c>
      <c r="O4645" t="s">
        <v>2512</v>
      </c>
      <c r="P4645" t="s">
        <v>2781</v>
      </c>
      <c r="Q4645" t="s">
        <v>3081</v>
      </c>
      <c r="R4645" t="s">
        <v>2502</v>
      </c>
      <c r="S4645" t="s">
        <v>3082</v>
      </c>
      <c r="T4645">
        <v>17.29</v>
      </c>
      <c r="U4645" t="s">
        <v>3085</v>
      </c>
    </row>
    <row r="4646" spans="1:21" x14ac:dyDescent="0.2">
      <c r="A4646" t="s">
        <v>4194</v>
      </c>
      <c r="B4646">
        <v>1040782</v>
      </c>
      <c r="C4646">
        <v>3</v>
      </c>
      <c r="D4646" t="s">
        <v>2502</v>
      </c>
      <c r="E4646" t="s">
        <v>3966</v>
      </c>
      <c r="F4646" s="53">
        <v>3784</v>
      </c>
      <c r="G4646" t="s">
        <v>2613</v>
      </c>
      <c r="H4646" t="s">
        <v>2555</v>
      </c>
      <c r="I4646" t="s">
        <v>2528</v>
      </c>
      <c r="J4646" t="s">
        <v>3017</v>
      </c>
      <c r="K4646" t="s">
        <v>3158</v>
      </c>
      <c r="L4646" t="s">
        <v>4217</v>
      </c>
      <c r="M4646" t="s">
        <v>4218</v>
      </c>
      <c r="N4646" t="s">
        <v>2511</v>
      </c>
      <c r="O4646" t="s">
        <v>2512</v>
      </c>
      <c r="P4646" t="s">
        <v>2577</v>
      </c>
      <c r="Q4646" t="s">
        <v>3021</v>
      </c>
      <c r="R4646" t="s">
        <v>2502</v>
      </c>
      <c r="S4646" t="s">
        <v>5964</v>
      </c>
      <c r="T4646">
        <v>37.99</v>
      </c>
      <c r="U4646" t="s">
        <v>2624</v>
      </c>
    </row>
    <row r="4647" spans="1:21" x14ac:dyDescent="0.2">
      <c r="A4647" t="s">
        <v>7607</v>
      </c>
      <c r="B4647">
        <v>1040786</v>
      </c>
      <c r="C4647">
        <v>6</v>
      </c>
      <c r="D4647" t="s">
        <v>2502</v>
      </c>
      <c r="E4647" t="s">
        <v>3185</v>
      </c>
      <c r="F4647" s="53">
        <v>750</v>
      </c>
      <c r="G4647" t="s">
        <v>2504</v>
      </c>
      <c r="H4647" t="s">
        <v>9458</v>
      </c>
      <c r="I4647" t="s">
        <v>2518</v>
      </c>
      <c r="J4647" t="s">
        <v>2535</v>
      </c>
      <c r="K4647" t="s">
        <v>2560</v>
      </c>
      <c r="L4647" t="s">
        <v>2756</v>
      </c>
      <c r="M4647" t="s">
        <v>2757</v>
      </c>
      <c r="N4647" t="s">
        <v>2657</v>
      </c>
      <c r="O4647" t="s">
        <v>2671</v>
      </c>
      <c r="P4647" t="s">
        <v>2672</v>
      </c>
      <c r="Q4647" t="s">
        <v>2535</v>
      </c>
      <c r="R4647" t="s">
        <v>2542</v>
      </c>
      <c r="S4647" t="s">
        <v>2502</v>
      </c>
      <c r="T4647">
        <v>67.33</v>
      </c>
      <c r="U4647" t="s">
        <v>3430</v>
      </c>
    </row>
    <row r="4648" spans="1:21" x14ac:dyDescent="0.2">
      <c r="A4648" t="s">
        <v>7608</v>
      </c>
      <c r="B4648">
        <v>1040787</v>
      </c>
      <c r="C4648">
        <v>6</v>
      </c>
      <c r="D4648" t="s">
        <v>2502</v>
      </c>
      <c r="E4648" t="s">
        <v>3185</v>
      </c>
      <c r="F4648" s="53">
        <v>750</v>
      </c>
      <c r="G4648" t="s">
        <v>2504</v>
      </c>
      <c r="H4648" t="s">
        <v>9458</v>
      </c>
      <c r="I4648" t="s">
        <v>2518</v>
      </c>
      <c r="J4648" t="s">
        <v>2535</v>
      </c>
      <c r="K4648" t="s">
        <v>2560</v>
      </c>
      <c r="L4648" t="s">
        <v>2756</v>
      </c>
      <c r="M4648" t="s">
        <v>2757</v>
      </c>
      <c r="N4648" t="s">
        <v>2657</v>
      </c>
      <c r="O4648" t="s">
        <v>2671</v>
      </c>
      <c r="P4648" t="s">
        <v>2672</v>
      </c>
      <c r="Q4648" t="s">
        <v>2535</v>
      </c>
      <c r="R4648" t="s">
        <v>2542</v>
      </c>
      <c r="S4648" t="s">
        <v>2502</v>
      </c>
      <c r="T4648">
        <v>245.53</v>
      </c>
      <c r="U4648" t="s">
        <v>3430</v>
      </c>
    </row>
    <row r="4649" spans="1:21" x14ac:dyDescent="0.2">
      <c r="A4649" t="s">
        <v>7609</v>
      </c>
      <c r="B4649">
        <v>1040788</v>
      </c>
      <c r="C4649">
        <v>6</v>
      </c>
      <c r="D4649" t="s">
        <v>2502</v>
      </c>
      <c r="E4649" t="s">
        <v>3185</v>
      </c>
      <c r="F4649" s="53">
        <v>750</v>
      </c>
      <c r="G4649" t="s">
        <v>2504</v>
      </c>
      <c r="H4649" t="s">
        <v>9458</v>
      </c>
      <c r="I4649" t="s">
        <v>2518</v>
      </c>
      <c r="J4649" t="s">
        <v>2535</v>
      </c>
      <c r="K4649" t="s">
        <v>2560</v>
      </c>
      <c r="L4649" t="s">
        <v>2756</v>
      </c>
      <c r="M4649" t="s">
        <v>2757</v>
      </c>
      <c r="N4649" t="s">
        <v>2657</v>
      </c>
      <c r="O4649" t="s">
        <v>2671</v>
      </c>
      <c r="P4649" t="s">
        <v>2672</v>
      </c>
      <c r="Q4649" t="s">
        <v>2535</v>
      </c>
      <c r="R4649" t="s">
        <v>2542</v>
      </c>
      <c r="S4649" t="s">
        <v>2502</v>
      </c>
      <c r="T4649">
        <v>126.04</v>
      </c>
      <c r="U4649" t="s">
        <v>3430</v>
      </c>
    </row>
    <row r="4650" spans="1:21" x14ac:dyDescent="0.2">
      <c r="A4650" t="s">
        <v>7610</v>
      </c>
      <c r="B4650">
        <v>1040789</v>
      </c>
      <c r="C4650">
        <v>6</v>
      </c>
      <c r="D4650" t="s">
        <v>2502</v>
      </c>
      <c r="E4650" t="s">
        <v>2872</v>
      </c>
      <c r="F4650" s="53">
        <v>750</v>
      </c>
      <c r="G4650" t="s">
        <v>2504</v>
      </c>
      <c r="H4650" t="s">
        <v>9458</v>
      </c>
      <c r="I4650" t="s">
        <v>2518</v>
      </c>
      <c r="J4650" t="s">
        <v>2535</v>
      </c>
      <c r="K4650" t="s">
        <v>2560</v>
      </c>
      <c r="L4650" t="s">
        <v>2756</v>
      </c>
      <c r="M4650" t="s">
        <v>2757</v>
      </c>
      <c r="N4650" t="s">
        <v>2657</v>
      </c>
      <c r="O4650" t="s">
        <v>2671</v>
      </c>
      <c r="P4650" t="s">
        <v>2672</v>
      </c>
      <c r="Q4650" t="s">
        <v>2535</v>
      </c>
      <c r="R4650" t="s">
        <v>2542</v>
      </c>
      <c r="S4650" t="s">
        <v>2502</v>
      </c>
      <c r="T4650">
        <v>37.18</v>
      </c>
      <c r="U4650" t="s">
        <v>3430</v>
      </c>
    </row>
    <row r="4651" spans="1:21" x14ac:dyDescent="0.2">
      <c r="A4651" t="s">
        <v>4530</v>
      </c>
      <c r="B4651">
        <v>1040790</v>
      </c>
      <c r="C4651">
        <v>4</v>
      </c>
      <c r="D4651" t="s">
        <v>2502</v>
      </c>
      <c r="E4651" t="s">
        <v>3614</v>
      </c>
      <c r="F4651" s="53">
        <v>2130</v>
      </c>
      <c r="G4651" t="s">
        <v>2613</v>
      </c>
      <c r="H4651" t="s">
        <v>2555</v>
      </c>
      <c r="I4651" t="s">
        <v>2528</v>
      </c>
      <c r="J4651" t="s">
        <v>2507</v>
      </c>
      <c r="K4651" t="s">
        <v>2529</v>
      </c>
      <c r="L4651" t="s">
        <v>2530</v>
      </c>
      <c r="M4651" t="s">
        <v>2531</v>
      </c>
      <c r="N4651" t="s">
        <v>2511</v>
      </c>
      <c r="O4651" t="s">
        <v>2512</v>
      </c>
      <c r="P4651" t="s">
        <v>2781</v>
      </c>
      <c r="Q4651" t="s">
        <v>3081</v>
      </c>
      <c r="R4651" t="s">
        <v>2502</v>
      </c>
      <c r="S4651" t="s">
        <v>3372</v>
      </c>
      <c r="T4651">
        <v>17.489999999999998</v>
      </c>
      <c r="U4651" t="s">
        <v>3615</v>
      </c>
    </row>
    <row r="4652" spans="1:21" x14ac:dyDescent="0.2">
      <c r="A4652" t="s">
        <v>7611</v>
      </c>
      <c r="B4652">
        <v>1040793</v>
      </c>
      <c r="C4652">
        <v>6</v>
      </c>
      <c r="D4652" t="s">
        <v>2502</v>
      </c>
      <c r="E4652" t="s">
        <v>3185</v>
      </c>
      <c r="F4652" s="53">
        <v>750</v>
      </c>
      <c r="G4652" t="s">
        <v>2504</v>
      </c>
      <c r="H4652" t="s">
        <v>9458</v>
      </c>
      <c r="I4652" t="s">
        <v>2518</v>
      </c>
      <c r="J4652" t="s">
        <v>2535</v>
      </c>
      <c r="K4652" t="s">
        <v>2560</v>
      </c>
      <c r="L4652" t="s">
        <v>2756</v>
      </c>
      <c r="M4652" t="s">
        <v>2757</v>
      </c>
      <c r="N4652" t="s">
        <v>2657</v>
      </c>
      <c r="O4652" t="s">
        <v>2671</v>
      </c>
      <c r="P4652" t="s">
        <v>2672</v>
      </c>
      <c r="Q4652" t="s">
        <v>2535</v>
      </c>
      <c r="R4652" t="s">
        <v>2542</v>
      </c>
      <c r="S4652" t="s">
        <v>2502</v>
      </c>
      <c r="T4652">
        <v>47.97</v>
      </c>
      <c r="U4652" t="s">
        <v>3430</v>
      </c>
    </row>
    <row r="4653" spans="1:21" x14ac:dyDescent="0.2">
      <c r="A4653" t="s">
        <v>4531</v>
      </c>
      <c r="B4653">
        <v>1040797</v>
      </c>
      <c r="C4653">
        <v>6</v>
      </c>
      <c r="D4653" t="s">
        <v>2502</v>
      </c>
      <c r="E4653" t="s">
        <v>2516</v>
      </c>
      <c r="F4653" s="53">
        <v>750</v>
      </c>
      <c r="G4653" t="s">
        <v>2504</v>
      </c>
      <c r="H4653" t="s">
        <v>2635</v>
      </c>
      <c r="I4653" t="s">
        <v>2518</v>
      </c>
      <c r="J4653" t="s">
        <v>2519</v>
      </c>
      <c r="K4653" t="s">
        <v>2520</v>
      </c>
      <c r="L4653" t="s">
        <v>2521</v>
      </c>
      <c r="M4653" t="s">
        <v>2520</v>
      </c>
      <c r="N4653" t="s">
        <v>2522</v>
      </c>
      <c r="O4653" t="s">
        <v>3658</v>
      </c>
      <c r="P4653" t="s">
        <v>3658</v>
      </c>
      <c r="Q4653" t="s">
        <v>2519</v>
      </c>
      <c r="R4653" t="s">
        <v>2502</v>
      </c>
      <c r="S4653" t="s">
        <v>2525</v>
      </c>
      <c r="T4653">
        <v>59.47</v>
      </c>
      <c r="U4653" t="s">
        <v>2526</v>
      </c>
    </row>
    <row r="4654" spans="1:21" x14ac:dyDescent="0.2">
      <c r="A4654" t="s">
        <v>4532</v>
      </c>
      <c r="B4654">
        <v>1040799</v>
      </c>
      <c r="C4654">
        <v>4</v>
      </c>
      <c r="D4654" t="s">
        <v>2502</v>
      </c>
      <c r="E4654" t="s">
        <v>3746</v>
      </c>
      <c r="F4654" s="53">
        <v>2838</v>
      </c>
      <c r="G4654" t="s">
        <v>2613</v>
      </c>
      <c r="H4654">
        <v>98</v>
      </c>
      <c r="I4654" t="s">
        <v>2506</v>
      </c>
      <c r="J4654" t="s">
        <v>3017</v>
      </c>
      <c r="K4654" t="s">
        <v>3158</v>
      </c>
      <c r="L4654" t="s">
        <v>4130</v>
      </c>
      <c r="M4654" t="s">
        <v>4131</v>
      </c>
      <c r="N4654" t="s">
        <v>2511</v>
      </c>
      <c r="O4654" t="s">
        <v>2512</v>
      </c>
      <c r="P4654" t="s">
        <v>2781</v>
      </c>
      <c r="Q4654" t="s">
        <v>3563</v>
      </c>
      <c r="R4654" t="s">
        <v>2502</v>
      </c>
      <c r="S4654" t="s">
        <v>3579</v>
      </c>
      <c r="T4654">
        <v>25.27</v>
      </c>
      <c r="U4654" t="s">
        <v>2705</v>
      </c>
    </row>
    <row r="4655" spans="1:21" x14ac:dyDescent="0.2">
      <c r="A4655" t="s">
        <v>4533</v>
      </c>
      <c r="B4655">
        <v>1040802</v>
      </c>
      <c r="C4655">
        <v>6</v>
      </c>
      <c r="D4655" t="s">
        <v>2502</v>
      </c>
      <c r="E4655" t="s">
        <v>4687</v>
      </c>
      <c r="F4655" s="53">
        <v>750</v>
      </c>
      <c r="G4655" t="s">
        <v>2504</v>
      </c>
      <c r="H4655" t="s">
        <v>2635</v>
      </c>
      <c r="I4655" t="s">
        <v>2518</v>
      </c>
      <c r="J4655" t="s">
        <v>2519</v>
      </c>
      <c r="K4655" t="s">
        <v>2583</v>
      </c>
      <c r="L4655" t="s">
        <v>2630</v>
      </c>
      <c r="M4655" t="s">
        <v>2631</v>
      </c>
      <c r="N4655" t="s">
        <v>2511</v>
      </c>
      <c r="O4655" t="s">
        <v>2512</v>
      </c>
      <c r="P4655" t="s">
        <v>2987</v>
      </c>
      <c r="Q4655" t="s">
        <v>2519</v>
      </c>
      <c r="R4655" t="s">
        <v>3173</v>
      </c>
      <c r="S4655" t="s">
        <v>2633</v>
      </c>
      <c r="T4655">
        <v>88.22</v>
      </c>
      <c r="U4655" t="s">
        <v>2548</v>
      </c>
    </row>
    <row r="4656" spans="1:21" x14ac:dyDescent="0.2">
      <c r="A4656" t="s">
        <v>4195</v>
      </c>
      <c r="B4656">
        <v>1040803</v>
      </c>
      <c r="C4656">
        <v>24</v>
      </c>
      <c r="D4656" t="s">
        <v>2801</v>
      </c>
      <c r="E4656" t="s">
        <v>3405</v>
      </c>
      <c r="F4656" s="53">
        <v>200</v>
      </c>
      <c r="G4656" t="s">
        <v>2504</v>
      </c>
      <c r="H4656" t="s">
        <v>2517</v>
      </c>
      <c r="I4656" t="s">
        <v>2518</v>
      </c>
      <c r="J4656" t="s">
        <v>2535</v>
      </c>
      <c r="K4656" t="s">
        <v>2560</v>
      </c>
      <c r="L4656" t="s">
        <v>2700</v>
      </c>
      <c r="M4656" t="s">
        <v>2701</v>
      </c>
      <c r="N4656" t="s">
        <v>2511</v>
      </c>
      <c r="O4656" t="s">
        <v>2512</v>
      </c>
      <c r="P4656" t="s">
        <v>2781</v>
      </c>
      <c r="Q4656" t="s">
        <v>2782</v>
      </c>
      <c r="R4656" t="s">
        <v>2565</v>
      </c>
      <c r="S4656" t="s">
        <v>2685</v>
      </c>
      <c r="T4656">
        <v>7.99</v>
      </c>
      <c r="U4656" t="s">
        <v>3406</v>
      </c>
    </row>
    <row r="4657" spans="1:21" x14ac:dyDescent="0.2">
      <c r="A4657" t="s">
        <v>4534</v>
      </c>
      <c r="B4657">
        <v>1040804</v>
      </c>
      <c r="C4657">
        <v>24</v>
      </c>
      <c r="D4657" t="s">
        <v>2502</v>
      </c>
      <c r="E4657" t="s">
        <v>3758</v>
      </c>
      <c r="F4657" s="53">
        <v>473</v>
      </c>
      <c r="G4657" t="s">
        <v>2613</v>
      </c>
      <c r="H4657">
        <v>98</v>
      </c>
      <c r="I4657" t="s">
        <v>2528</v>
      </c>
      <c r="J4657" t="s">
        <v>2507</v>
      </c>
      <c r="K4657" t="s">
        <v>2529</v>
      </c>
      <c r="L4657" t="s">
        <v>2530</v>
      </c>
      <c r="M4657" t="s">
        <v>2531</v>
      </c>
      <c r="N4657" t="s">
        <v>2511</v>
      </c>
      <c r="O4657" t="s">
        <v>2512</v>
      </c>
      <c r="P4657" t="s">
        <v>2781</v>
      </c>
      <c r="Q4657" t="s">
        <v>3081</v>
      </c>
      <c r="R4657" t="s">
        <v>2502</v>
      </c>
      <c r="S4657" t="s">
        <v>3372</v>
      </c>
      <c r="T4657">
        <v>5.0599999999999996</v>
      </c>
      <c r="U4657" t="s">
        <v>73</v>
      </c>
    </row>
    <row r="4658" spans="1:21" x14ac:dyDescent="0.2">
      <c r="A4658" t="s">
        <v>4828</v>
      </c>
      <c r="B4658">
        <v>1040807</v>
      </c>
      <c r="C4658">
        <v>6</v>
      </c>
      <c r="D4658" t="s">
        <v>2990</v>
      </c>
      <c r="E4658" t="s">
        <v>9809</v>
      </c>
      <c r="F4658" s="53">
        <v>1000</v>
      </c>
      <c r="G4658" t="s">
        <v>2504</v>
      </c>
      <c r="H4658" t="s">
        <v>2635</v>
      </c>
      <c r="I4658" t="s">
        <v>2518</v>
      </c>
      <c r="J4658" t="s">
        <v>2535</v>
      </c>
      <c r="K4658" t="s">
        <v>2560</v>
      </c>
      <c r="L4658" t="s">
        <v>2953</v>
      </c>
      <c r="M4658" t="s">
        <v>2954</v>
      </c>
      <c r="N4658" t="s">
        <v>3500</v>
      </c>
      <c r="O4658" t="s">
        <v>2945</v>
      </c>
      <c r="P4658" t="s">
        <v>2945</v>
      </c>
      <c r="Q4658" t="s">
        <v>2535</v>
      </c>
      <c r="R4658" t="s">
        <v>2565</v>
      </c>
      <c r="S4658" t="s">
        <v>2566</v>
      </c>
      <c r="T4658">
        <v>42.46</v>
      </c>
      <c r="U4658" t="s">
        <v>3895</v>
      </c>
    </row>
    <row r="4659" spans="1:21" x14ac:dyDescent="0.2">
      <c r="A4659" t="s">
        <v>4535</v>
      </c>
      <c r="B4659">
        <v>1040808</v>
      </c>
      <c r="C4659">
        <v>24</v>
      </c>
      <c r="D4659" t="s">
        <v>2801</v>
      </c>
      <c r="E4659" t="s">
        <v>4061</v>
      </c>
      <c r="F4659" s="53">
        <v>200</v>
      </c>
      <c r="G4659" t="s">
        <v>2504</v>
      </c>
      <c r="H4659" t="s">
        <v>2635</v>
      </c>
      <c r="I4659" t="s">
        <v>2506</v>
      </c>
      <c r="J4659" t="s">
        <v>2535</v>
      </c>
      <c r="K4659" t="s">
        <v>2838</v>
      </c>
      <c r="L4659" t="s">
        <v>2844</v>
      </c>
      <c r="M4659" t="s">
        <v>2845</v>
      </c>
      <c r="N4659" t="s">
        <v>2511</v>
      </c>
      <c r="O4659" t="s">
        <v>2512</v>
      </c>
      <c r="P4659" t="s">
        <v>2577</v>
      </c>
      <c r="Q4659" t="s">
        <v>2535</v>
      </c>
      <c r="R4659" t="s">
        <v>2836</v>
      </c>
      <c r="S4659" t="s">
        <v>2788</v>
      </c>
      <c r="T4659">
        <v>6.89</v>
      </c>
      <c r="U4659" t="s">
        <v>2702</v>
      </c>
    </row>
    <row r="4660" spans="1:21" x14ac:dyDescent="0.2">
      <c r="A4660" t="s">
        <v>4536</v>
      </c>
      <c r="B4660">
        <v>1040809</v>
      </c>
      <c r="C4660">
        <v>24</v>
      </c>
      <c r="D4660" t="s">
        <v>2502</v>
      </c>
      <c r="E4660" t="s">
        <v>5052</v>
      </c>
      <c r="F4660" s="53">
        <v>100</v>
      </c>
      <c r="G4660" t="s">
        <v>2504</v>
      </c>
      <c r="H4660">
        <v>98</v>
      </c>
      <c r="I4660" t="s">
        <v>2506</v>
      </c>
      <c r="J4660" t="s">
        <v>2519</v>
      </c>
      <c r="K4660" t="s">
        <v>2605</v>
      </c>
      <c r="L4660" t="s">
        <v>2620</v>
      </c>
      <c r="M4660" t="s">
        <v>2621</v>
      </c>
      <c r="N4660" t="s">
        <v>2511</v>
      </c>
      <c r="O4660" t="s">
        <v>2512</v>
      </c>
      <c r="P4660" t="s">
        <v>2781</v>
      </c>
      <c r="Q4660" t="s">
        <v>3210</v>
      </c>
      <c r="R4660" t="s">
        <v>3703</v>
      </c>
      <c r="S4660" t="s">
        <v>2525</v>
      </c>
      <c r="T4660">
        <v>9.9</v>
      </c>
      <c r="U4660" t="s">
        <v>3812</v>
      </c>
    </row>
    <row r="4661" spans="1:21" x14ac:dyDescent="0.2">
      <c r="A4661" t="s">
        <v>4196</v>
      </c>
      <c r="B4661">
        <v>1040813</v>
      </c>
      <c r="C4661">
        <v>12</v>
      </c>
      <c r="D4661" t="s">
        <v>2698</v>
      </c>
      <c r="E4661" t="s">
        <v>3402</v>
      </c>
      <c r="F4661" s="53">
        <v>750</v>
      </c>
      <c r="G4661" t="s">
        <v>2504</v>
      </c>
      <c r="H4661" t="s">
        <v>2635</v>
      </c>
      <c r="I4661" t="s">
        <v>2528</v>
      </c>
      <c r="J4661" t="s">
        <v>2535</v>
      </c>
      <c r="K4661" t="s">
        <v>2560</v>
      </c>
      <c r="L4661" t="s">
        <v>2726</v>
      </c>
      <c r="M4661" t="s">
        <v>2727</v>
      </c>
      <c r="N4661" t="s">
        <v>2511</v>
      </c>
      <c r="O4661" t="s">
        <v>2540</v>
      </c>
      <c r="P4661" t="s">
        <v>2814</v>
      </c>
      <c r="Q4661" t="s">
        <v>2535</v>
      </c>
      <c r="R4661" t="s">
        <v>2565</v>
      </c>
      <c r="S4661" t="s">
        <v>2598</v>
      </c>
      <c r="T4661">
        <v>22.78</v>
      </c>
      <c r="U4661" t="s">
        <v>2874</v>
      </c>
    </row>
    <row r="4662" spans="1:21" x14ac:dyDescent="0.2">
      <c r="A4662" t="s">
        <v>4197</v>
      </c>
      <c r="B4662">
        <v>1040814</v>
      </c>
      <c r="C4662">
        <v>12</v>
      </c>
      <c r="D4662" t="s">
        <v>2789</v>
      </c>
      <c r="E4662" t="s">
        <v>4226</v>
      </c>
      <c r="F4662" s="53">
        <v>750</v>
      </c>
      <c r="G4662" t="s">
        <v>2504</v>
      </c>
      <c r="H4662" t="s">
        <v>9458</v>
      </c>
      <c r="I4662" t="s">
        <v>2576</v>
      </c>
      <c r="J4662" t="s">
        <v>2535</v>
      </c>
      <c r="K4662" t="s">
        <v>2560</v>
      </c>
      <c r="L4662" t="s">
        <v>2720</v>
      </c>
      <c r="M4662" t="s">
        <v>2721</v>
      </c>
      <c r="N4662" t="s">
        <v>2511</v>
      </c>
      <c r="O4662" t="s">
        <v>2723</v>
      </c>
      <c r="P4662" t="s">
        <v>2724</v>
      </c>
      <c r="Q4662" t="s">
        <v>2535</v>
      </c>
      <c r="R4662" t="s">
        <v>2542</v>
      </c>
      <c r="S4662" t="s">
        <v>2543</v>
      </c>
      <c r="T4662">
        <v>11.92</v>
      </c>
      <c r="U4662" t="s">
        <v>2874</v>
      </c>
    </row>
    <row r="4663" spans="1:21" x14ac:dyDescent="0.2">
      <c r="A4663" t="s">
        <v>4198</v>
      </c>
      <c r="B4663">
        <v>1040815</v>
      </c>
      <c r="C4663">
        <v>12</v>
      </c>
      <c r="D4663" t="s">
        <v>2557</v>
      </c>
      <c r="E4663" t="s">
        <v>4226</v>
      </c>
      <c r="F4663" s="53">
        <v>750</v>
      </c>
      <c r="G4663" t="s">
        <v>2504</v>
      </c>
      <c r="H4663" t="s">
        <v>9458</v>
      </c>
      <c r="I4663" t="s">
        <v>2506</v>
      </c>
      <c r="J4663" t="s">
        <v>2535</v>
      </c>
      <c r="K4663" t="s">
        <v>2560</v>
      </c>
      <c r="L4663" t="s">
        <v>2720</v>
      </c>
      <c r="M4663" t="s">
        <v>2721</v>
      </c>
      <c r="N4663" t="s">
        <v>2511</v>
      </c>
      <c r="O4663" t="s">
        <v>2723</v>
      </c>
      <c r="P4663" t="s">
        <v>2724</v>
      </c>
      <c r="Q4663" t="s">
        <v>2535</v>
      </c>
      <c r="R4663" t="s">
        <v>2565</v>
      </c>
      <c r="S4663" t="s">
        <v>2566</v>
      </c>
      <c r="T4663">
        <v>15.97</v>
      </c>
      <c r="U4663" t="s">
        <v>2874</v>
      </c>
    </row>
    <row r="4664" spans="1:21" x14ac:dyDescent="0.2">
      <c r="A4664" t="s">
        <v>4537</v>
      </c>
      <c r="B4664">
        <v>1040816</v>
      </c>
      <c r="C4664">
        <v>12</v>
      </c>
      <c r="D4664" t="s">
        <v>2557</v>
      </c>
      <c r="E4664" t="s">
        <v>9810</v>
      </c>
      <c r="F4664" s="53">
        <v>750</v>
      </c>
      <c r="G4664" t="s">
        <v>2504</v>
      </c>
      <c r="H4664" t="s">
        <v>2555</v>
      </c>
      <c r="I4664" t="s">
        <v>2528</v>
      </c>
      <c r="J4664" t="s">
        <v>2535</v>
      </c>
      <c r="K4664" t="s">
        <v>2560</v>
      </c>
      <c r="L4664" t="s">
        <v>2726</v>
      </c>
      <c r="M4664" t="s">
        <v>2727</v>
      </c>
      <c r="N4664" t="s">
        <v>2511</v>
      </c>
      <c r="O4664" t="s">
        <v>2540</v>
      </c>
      <c r="P4664" t="s">
        <v>2814</v>
      </c>
      <c r="Q4664" t="s">
        <v>2535</v>
      </c>
      <c r="R4664" t="s">
        <v>2565</v>
      </c>
      <c r="S4664" t="s">
        <v>2566</v>
      </c>
      <c r="T4664">
        <v>22.98</v>
      </c>
      <c r="U4664" t="s">
        <v>2874</v>
      </c>
    </row>
    <row r="4665" spans="1:21" x14ac:dyDescent="0.2">
      <c r="A4665" t="s">
        <v>7612</v>
      </c>
      <c r="B4665">
        <v>1040817</v>
      </c>
      <c r="C4665">
        <v>12</v>
      </c>
      <c r="D4665" t="s">
        <v>2789</v>
      </c>
      <c r="E4665" t="s">
        <v>3185</v>
      </c>
      <c r="F4665" s="53">
        <v>750</v>
      </c>
      <c r="G4665" t="s">
        <v>2504</v>
      </c>
      <c r="H4665" t="s">
        <v>9458</v>
      </c>
      <c r="I4665" t="s">
        <v>2506</v>
      </c>
      <c r="J4665" t="s">
        <v>2535</v>
      </c>
      <c r="K4665" t="s">
        <v>2560</v>
      </c>
      <c r="L4665" t="s">
        <v>2720</v>
      </c>
      <c r="M4665" t="s">
        <v>2721</v>
      </c>
      <c r="N4665" t="s">
        <v>2511</v>
      </c>
      <c r="O4665" t="s">
        <v>2723</v>
      </c>
      <c r="P4665" t="s">
        <v>2877</v>
      </c>
      <c r="Q4665" t="s">
        <v>9464</v>
      </c>
      <c r="R4665" t="s">
        <v>2542</v>
      </c>
      <c r="S4665" t="s">
        <v>2543</v>
      </c>
      <c r="T4665">
        <v>17.2</v>
      </c>
      <c r="U4665" t="s">
        <v>2795</v>
      </c>
    </row>
    <row r="4666" spans="1:21" x14ac:dyDescent="0.2">
      <c r="A4666" t="s">
        <v>4538</v>
      </c>
      <c r="B4666">
        <v>1040819</v>
      </c>
      <c r="C4666">
        <v>12</v>
      </c>
      <c r="D4666" t="s">
        <v>2754</v>
      </c>
      <c r="E4666" t="s">
        <v>3822</v>
      </c>
      <c r="F4666" s="53">
        <v>750</v>
      </c>
      <c r="G4666" t="s">
        <v>2504</v>
      </c>
      <c r="H4666" t="s">
        <v>2635</v>
      </c>
      <c r="I4666" t="s">
        <v>2528</v>
      </c>
      <c r="J4666" t="s">
        <v>2535</v>
      </c>
      <c r="K4666" t="s">
        <v>2560</v>
      </c>
      <c r="L4666" t="s">
        <v>2776</v>
      </c>
      <c r="M4666" t="s">
        <v>2777</v>
      </c>
      <c r="N4666" t="s">
        <v>2511</v>
      </c>
      <c r="O4666" t="s">
        <v>2587</v>
      </c>
      <c r="P4666" t="s">
        <v>2778</v>
      </c>
      <c r="Q4666" t="s">
        <v>2535</v>
      </c>
      <c r="R4666" t="s">
        <v>2565</v>
      </c>
      <c r="S4666" t="s">
        <v>2566</v>
      </c>
      <c r="T4666">
        <v>24.25</v>
      </c>
      <c r="U4666" t="s">
        <v>2731</v>
      </c>
    </row>
    <row r="4667" spans="1:21" x14ac:dyDescent="0.2">
      <c r="A4667" t="s">
        <v>4199</v>
      </c>
      <c r="B4667">
        <v>1040820</v>
      </c>
      <c r="C4667">
        <v>12</v>
      </c>
      <c r="D4667" t="s">
        <v>2798</v>
      </c>
      <c r="E4667" t="s">
        <v>9811</v>
      </c>
      <c r="F4667" s="53">
        <v>750</v>
      </c>
      <c r="G4667" t="s">
        <v>2504</v>
      </c>
      <c r="H4667">
        <v>98</v>
      </c>
      <c r="I4667" t="s">
        <v>2518</v>
      </c>
      <c r="J4667" t="s">
        <v>2535</v>
      </c>
      <c r="K4667" t="s">
        <v>2560</v>
      </c>
      <c r="L4667" t="s">
        <v>2776</v>
      </c>
      <c r="M4667" t="s">
        <v>2777</v>
      </c>
      <c r="N4667" t="s">
        <v>2586</v>
      </c>
      <c r="O4667" t="s">
        <v>2587</v>
      </c>
      <c r="P4667" t="s">
        <v>2778</v>
      </c>
      <c r="Q4667" t="s">
        <v>2535</v>
      </c>
      <c r="R4667" t="s">
        <v>2836</v>
      </c>
      <c r="S4667" t="s">
        <v>2788</v>
      </c>
      <c r="T4667">
        <v>26.12</v>
      </c>
      <c r="U4667" t="s">
        <v>2922</v>
      </c>
    </row>
    <row r="4668" spans="1:21" x14ac:dyDescent="0.2">
      <c r="A4668" t="s">
        <v>4200</v>
      </c>
      <c r="B4668">
        <v>1040821</v>
      </c>
      <c r="C4668">
        <v>12</v>
      </c>
      <c r="D4668" t="s">
        <v>3190</v>
      </c>
      <c r="E4668" t="s">
        <v>9812</v>
      </c>
      <c r="F4668" s="53">
        <v>750</v>
      </c>
      <c r="G4668" t="s">
        <v>2504</v>
      </c>
      <c r="H4668">
        <v>98</v>
      </c>
      <c r="I4668" t="s">
        <v>2518</v>
      </c>
      <c r="J4668" t="s">
        <v>2535</v>
      </c>
      <c r="K4668" t="s">
        <v>2560</v>
      </c>
      <c r="L4668" t="s">
        <v>2776</v>
      </c>
      <c r="M4668" t="s">
        <v>2777</v>
      </c>
      <c r="N4668" t="s">
        <v>2586</v>
      </c>
      <c r="O4668" t="s">
        <v>2587</v>
      </c>
      <c r="P4668" t="s">
        <v>2778</v>
      </c>
      <c r="Q4668" t="s">
        <v>2535</v>
      </c>
      <c r="R4668" t="s">
        <v>2836</v>
      </c>
      <c r="S4668" t="s">
        <v>2788</v>
      </c>
      <c r="T4668">
        <v>24.76</v>
      </c>
      <c r="U4668" t="s">
        <v>2795</v>
      </c>
    </row>
    <row r="4669" spans="1:21" x14ac:dyDescent="0.2">
      <c r="A4669" t="s">
        <v>4201</v>
      </c>
      <c r="B4669">
        <v>1040822</v>
      </c>
      <c r="C4669">
        <v>12</v>
      </c>
      <c r="D4669" t="s">
        <v>3013</v>
      </c>
      <c r="E4669" t="s">
        <v>9813</v>
      </c>
      <c r="F4669" s="53">
        <v>750</v>
      </c>
      <c r="G4669" t="s">
        <v>2504</v>
      </c>
      <c r="H4669">
        <v>98</v>
      </c>
      <c r="I4669" t="s">
        <v>2528</v>
      </c>
      <c r="J4669" t="s">
        <v>2535</v>
      </c>
      <c r="K4669" t="s">
        <v>2560</v>
      </c>
      <c r="L4669" t="s">
        <v>2726</v>
      </c>
      <c r="M4669" t="s">
        <v>2727</v>
      </c>
      <c r="N4669" t="s">
        <v>2539</v>
      </c>
      <c r="O4669" t="s">
        <v>2540</v>
      </c>
      <c r="P4669" t="s">
        <v>2814</v>
      </c>
      <c r="Q4669" t="s">
        <v>2535</v>
      </c>
      <c r="R4669" t="s">
        <v>2836</v>
      </c>
      <c r="S4669" t="s">
        <v>2788</v>
      </c>
      <c r="T4669">
        <v>22.29</v>
      </c>
      <c r="U4669" t="s">
        <v>3320</v>
      </c>
    </row>
    <row r="4670" spans="1:21" x14ac:dyDescent="0.2">
      <c r="A4670" t="s">
        <v>4851</v>
      </c>
      <c r="B4670">
        <v>1040836</v>
      </c>
      <c r="C4670">
        <v>12</v>
      </c>
      <c r="D4670" t="s">
        <v>2801</v>
      </c>
      <c r="E4670" t="s">
        <v>3735</v>
      </c>
      <c r="F4670" s="53">
        <v>750</v>
      </c>
      <c r="G4670" t="s">
        <v>2504</v>
      </c>
      <c r="H4670" t="s">
        <v>2555</v>
      </c>
      <c r="I4670" t="s">
        <v>2518</v>
      </c>
      <c r="J4670" t="s">
        <v>2535</v>
      </c>
      <c r="K4670" t="s">
        <v>2560</v>
      </c>
      <c r="L4670" t="s">
        <v>2776</v>
      </c>
      <c r="M4670" t="s">
        <v>2777</v>
      </c>
      <c r="N4670" t="s">
        <v>2586</v>
      </c>
      <c r="O4670" t="s">
        <v>2587</v>
      </c>
      <c r="P4670" t="s">
        <v>2778</v>
      </c>
      <c r="Q4670" t="s">
        <v>2535</v>
      </c>
      <c r="R4670" t="s">
        <v>2542</v>
      </c>
      <c r="S4670" t="s">
        <v>2543</v>
      </c>
      <c r="T4670">
        <v>26.99</v>
      </c>
      <c r="U4670" t="s">
        <v>2702</v>
      </c>
    </row>
    <row r="4671" spans="1:21" x14ac:dyDescent="0.2">
      <c r="A4671" t="s">
        <v>7614</v>
      </c>
      <c r="B4671">
        <v>1040838</v>
      </c>
      <c r="C4671">
        <v>12</v>
      </c>
      <c r="D4671" t="s">
        <v>2502</v>
      </c>
      <c r="E4671" t="s">
        <v>3185</v>
      </c>
      <c r="F4671" s="53">
        <v>750</v>
      </c>
      <c r="G4671" t="s">
        <v>2504</v>
      </c>
      <c r="H4671" t="s">
        <v>9458</v>
      </c>
      <c r="I4671" t="s">
        <v>2518</v>
      </c>
      <c r="J4671" t="s">
        <v>2535</v>
      </c>
      <c r="K4671" t="s">
        <v>2560</v>
      </c>
      <c r="L4671" t="s">
        <v>2710</v>
      </c>
      <c r="M4671" t="s">
        <v>2711</v>
      </c>
      <c r="N4671" t="s">
        <v>2712</v>
      </c>
      <c r="O4671" t="s">
        <v>2713</v>
      </c>
      <c r="P4671" t="s">
        <v>3278</v>
      </c>
      <c r="Q4671" t="s">
        <v>2535</v>
      </c>
      <c r="R4671" t="s">
        <v>2565</v>
      </c>
      <c r="S4671" t="s">
        <v>2502</v>
      </c>
      <c r="T4671">
        <v>32.200000000000003</v>
      </c>
      <c r="U4671" t="s">
        <v>2874</v>
      </c>
    </row>
    <row r="4672" spans="1:21" x14ac:dyDescent="0.2">
      <c r="A4672" t="s">
        <v>4539</v>
      </c>
      <c r="B4672">
        <v>1040842</v>
      </c>
      <c r="C4672">
        <v>6</v>
      </c>
      <c r="D4672" t="s">
        <v>2502</v>
      </c>
      <c r="E4672" t="s">
        <v>3487</v>
      </c>
      <c r="F4672" s="53">
        <v>750</v>
      </c>
      <c r="G4672" t="s">
        <v>2504</v>
      </c>
      <c r="H4672" t="s">
        <v>2635</v>
      </c>
      <c r="I4672" t="s">
        <v>2518</v>
      </c>
      <c r="J4672" t="s">
        <v>2519</v>
      </c>
      <c r="K4672" t="s">
        <v>2887</v>
      </c>
      <c r="L4672" t="s">
        <v>2888</v>
      </c>
      <c r="M4672" t="s">
        <v>2887</v>
      </c>
      <c r="N4672" t="s">
        <v>2522</v>
      </c>
      <c r="O4672" t="s">
        <v>2890</v>
      </c>
      <c r="P4672" t="s">
        <v>2890</v>
      </c>
      <c r="Q4672" t="s">
        <v>2519</v>
      </c>
      <c r="R4672" t="s">
        <v>2565</v>
      </c>
      <c r="S4672" t="s">
        <v>2525</v>
      </c>
      <c r="T4672">
        <v>123.9</v>
      </c>
      <c r="U4672" t="s">
        <v>89</v>
      </c>
    </row>
    <row r="4673" spans="1:21" x14ac:dyDescent="0.2">
      <c r="A4673" t="s">
        <v>7615</v>
      </c>
      <c r="B4673">
        <v>1040849</v>
      </c>
      <c r="C4673">
        <v>24</v>
      </c>
      <c r="D4673" t="s">
        <v>2502</v>
      </c>
      <c r="E4673" t="s">
        <v>3185</v>
      </c>
      <c r="F4673" s="53">
        <v>473</v>
      </c>
      <c r="G4673" t="s">
        <v>2613</v>
      </c>
      <c r="H4673" t="s">
        <v>9458</v>
      </c>
      <c r="I4673" t="s">
        <v>2528</v>
      </c>
      <c r="J4673" t="s">
        <v>2507</v>
      </c>
      <c r="K4673" t="s">
        <v>2529</v>
      </c>
      <c r="L4673" t="s">
        <v>2530</v>
      </c>
      <c r="M4673" t="s">
        <v>2531</v>
      </c>
      <c r="N4673" t="s">
        <v>2511</v>
      </c>
      <c r="O4673" t="s">
        <v>2512</v>
      </c>
      <c r="P4673" t="s">
        <v>2571</v>
      </c>
      <c r="Q4673" t="s">
        <v>2507</v>
      </c>
      <c r="R4673" t="s">
        <v>3173</v>
      </c>
      <c r="S4673" t="s">
        <v>2502</v>
      </c>
      <c r="T4673">
        <v>5.18</v>
      </c>
      <c r="U4673" t="s">
        <v>3430</v>
      </c>
    </row>
    <row r="4674" spans="1:21" x14ac:dyDescent="0.2">
      <c r="A4674" t="s">
        <v>7616</v>
      </c>
      <c r="B4674">
        <v>1040855</v>
      </c>
      <c r="C4674">
        <v>12</v>
      </c>
      <c r="D4674" t="s">
        <v>2502</v>
      </c>
      <c r="E4674" t="s">
        <v>3401</v>
      </c>
      <c r="F4674" s="53">
        <v>750</v>
      </c>
      <c r="G4674" t="s">
        <v>2504</v>
      </c>
      <c r="H4674" t="s">
        <v>9458</v>
      </c>
      <c r="I4674" t="s">
        <v>2528</v>
      </c>
      <c r="J4674" t="s">
        <v>2535</v>
      </c>
      <c r="K4674" t="s">
        <v>2560</v>
      </c>
      <c r="L4674" t="s">
        <v>2726</v>
      </c>
      <c r="M4674" t="s">
        <v>2727</v>
      </c>
      <c r="N4674" t="s">
        <v>2539</v>
      </c>
      <c r="O4674" t="s">
        <v>2540</v>
      </c>
      <c r="P4674" t="s">
        <v>2541</v>
      </c>
      <c r="Q4674" t="s">
        <v>2535</v>
      </c>
      <c r="R4674" t="s">
        <v>2542</v>
      </c>
      <c r="S4674" t="s">
        <v>2502</v>
      </c>
      <c r="T4674">
        <v>22.54</v>
      </c>
      <c r="U4674" t="s">
        <v>2548</v>
      </c>
    </row>
    <row r="4675" spans="1:21" x14ac:dyDescent="0.2">
      <c r="A4675" t="s">
        <v>7617</v>
      </c>
      <c r="B4675">
        <v>1040856</v>
      </c>
      <c r="C4675">
        <v>12</v>
      </c>
      <c r="D4675" t="s">
        <v>2502</v>
      </c>
      <c r="E4675" t="s">
        <v>3401</v>
      </c>
      <c r="F4675" s="53">
        <v>750</v>
      </c>
      <c r="G4675" t="s">
        <v>2504</v>
      </c>
      <c r="H4675" t="s">
        <v>9458</v>
      </c>
      <c r="I4675" t="s">
        <v>2528</v>
      </c>
      <c r="J4675" t="s">
        <v>2535</v>
      </c>
      <c r="K4675" t="s">
        <v>2560</v>
      </c>
      <c r="L4675" t="s">
        <v>2726</v>
      </c>
      <c r="M4675" t="s">
        <v>2727</v>
      </c>
      <c r="N4675" t="s">
        <v>2539</v>
      </c>
      <c r="O4675" t="s">
        <v>2540</v>
      </c>
      <c r="P4675" t="s">
        <v>2541</v>
      </c>
      <c r="Q4675" t="s">
        <v>2535</v>
      </c>
      <c r="R4675" t="s">
        <v>2565</v>
      </c>
      <c r="S4675" t="s">
        <v>2502</v>
      </c>
      <c r="T4675">
        <v>22.54</v>
      </c>
      <c r="U4675" t="s">
        <v>2548</v>
      </c>
    </row>
    <row r="4676" spans="1:21" x14ac:dyDescent="0.2">
      <c r="A4676" t="s">
        <v>4202</v>
      </c>
      <c r="B4676">
        <v>1040862</v>
      </c>
      <c r="C4676">
        <v>1</v>
      </c>
      <c r="D4676" t="s">
        <v>2502</v>
      </c>
      <c r="E4676" t="s">
        <v>3747</v>
      </c>
      <c r="F4676" s="53">
        <v>4260</v>
      </c>
      <c r="G4676" t="s">
        <v>2613</v>
      </c>
      <c r="H4676">
        <v>98</v>
      </c>
      <c r="I4676" t="s">
        <v>2528</v>
      </c>
      <c r="J4676" t="s">
        <v>2507</v>
      </c>
      <c r="K4676" t="s">
        <v>2529</v>
      </c>
      <c r="L4676" t="s">
        <v>2530</v>
      </c>
      <c r="M4676" t="s">
        <v>2531</v>
      </c>
      <c r="N4676" t="s">
        <v>2511</v>
      </c>
      <c r="O4676" t="s">
        <v>2512</v>
      </c>
      <c r="P4676" t="s">
        <v>2781</v>
      </c>
      <c r="Q4676" t="s">
        <v>3081</v>
      </c>
      <c r="R4676" t="s">
        <v>2502</v>
      </c>
      <c r="S4676" t="s">
        <v>2514</v>
      </c>
      <c r="T4676">
        <v>34.68</v>
      </c>
      <c r="U4676" t="s">
        <v>3747</v>
      </c>
    </row>
    <row r="4677" spans="1:21" x14ac:dyDescent="0.2">
      <c r="A4677" t="s">
        <v>4540</v>
      </c>
      <c r="B4677">
        <v>1040863</v>
      </c>
      <c r="C4677">
        <v>4</v>
      </c>
      <c r="D4677" t="s">
        <v>2502</v>
      </c>
      <c r="E4677" t="s">
        <v>3737</v>
      </c>
      <c r="F4677" s="53">
        <v>2130</v>
      </c>
      <c r="G4677" t="s">
        <v>2613</v>
      </c>
      <c r="H4677" t="s">
        <v>3086</v>
      </c>
      <c r="I4677" t="s">
        <v>2506</v>
      </c>
      <c r="J4677" t="s">
        <v>3017</v>
      </c>
      <c r="K4677" t="s">
        <v>3018</v>
      </c>
      <c r="L4677" t="s">
        <v>3921</v>
      </c>
      <c r="M4677" t="s">
        <v>3922</v>
      </c>
      <c r="N4677" t="s">
        <v>2511</v>
      </c>
      <c r="O4677" t="s">
        <v>2512</v>
      </c>
      <c r="P4677" t="s">
        <v>2781</v>
      </c>
      <c r="Q4677" t="s">
        <v>3848</v>
      </c>
      <c r="R4677" t="s">
        <v>2502</v>
      </c>
      <c r="S4677" t="s">
        <v>3382</v>
      </c>
      <c r="T4677">
        <v>22.49</v>
      </c>
      <c r="U4677" t="s">
        <v>3738</v>
      </c>
    </row>
    <row r="4678" spans="1:21" x14ac:dyDescent="0.2">
      <c r="A4678" t="s">
        <v>4541</v>
      </c>
      <c r="B4678">
        <v>1040865</v>
      </c>
      <c r="C4678">
        <v>1</v>
      </c>
      <c r="D4678" t="s">
        <v>2502</v>
      </c>
      <c r="E4678" t="s">
        <v>3836</v>
      </c>
      <c r="F4678" s="53">
        <v>4260</v>
      </c>
      <c r="G4678" t="s">
        <v>2613</v>
      </c>
      <c r="H4678" t="s">
        <v>2572</v>
      </c>
      <c r="I4678" t="s">
        <v>2528</v>
      </c>
      <c r="J4678" t="s">
        <v>3017</v>
      </c>
      <c r="K4678" t="s">
        <v>3158</v>
      </c>
      <c r="L4678" t="s">
        <v>4217</v>
      </c>
      <c r="M4678" t="s">
        <v>4218</v>
      </c>
      <c r="N4678" t="s">
        <v>2511</v>
      </c>
      <c r="O4678" t="s">
        <v>2512</v>
      </c>
      <c r="P4678" t="s">
        <v>2781</v>
      </c>
      <c r="Q4678" t="s">
        <v>3563</v>
      </c>
      <c r="R4678" t="s">
        <v>2502</v>
      </c>
      <c r="S4678" t="s">
        <v>2502</v>
      </c>
      <c r="T4678">
        <v>37.99</v>
      </c>
      <c r="U4678" t="s">
        <v>3458</v>
      </c>
    </row>
    <row r="4679" spans="1:21" x14ac:dyDescent="0.2">
      <c r="A4679" t="s">
        <v>4542</v>
      </c>
      <c r="B4679">
        <v>1040875</v>
      </c>
      <c r="C4679">
        <v>1</v>
      </c>
      <c r="D4679" t="s">
        <v>2502</v>
      </c>
      <c r="E4679" t="s">
        <v>3144</v>
      </c>
      <c r="F4679" s="53">
        <v>8520</v>
      </c>
      <c r="G4679" t="s">
        <v>2613</v>
      </c>
      <c r="H4679" t="s">
        <v>2635</v>
      </c>
      <c r="I4679" t="s">
        <v>2506</v>
      </c>
      <c r="J4679" t="s">
        <v>2507</v>
      </c>
      <c r="K4679" t="s">
        <v>2529</v>
      </c>
      <c r="L4679" t="s">
        <v>2530</v>
      </c>
      <c r="M4679" t="s">
        <v>2531</v>
      </c>
      <c r="N4679" t="s">
        <v>2511</v>
      </c>
      <c r="O4679" t="s">
        <v>2512</v>
      </c>
      <c r="P4679" t="s">
        <v>2867</v>
      </c>
      <c r="Q4679" t="s">
        <v>2507</v>
      </c>
      <c r="R4679" t="s">
        <v>2502</v>
      </c>
      <c r="S4679" t="s">
        <v>2514</v>
      </c>
      <c r="T4679">
        <v>57.59</v>
      </c>
      <c r="U4679" t="s">
        <v>2614</v>
      </c>
    </row>
    <row r="4680" spans="1:21" x14ac:dyDescent="0.2">
      <c r="A4680" t="s">
        <v>5436</v>
      </c>
      <c r="B4680">
        <v>1040876</v>
      </c>
      <c r="C4680">
        <v>2</v>
      </c>
      <c r="D4680" t="s">
        <v>2502</v>
      </c>
      <c r="E4680" t="s">
        <v>3016</v>
      </c>
      <c r="F4680" s="53">
        <v>4092</v>
      </c>
      <c r="G4680" t="s">
        <v>2613</v>
      </c>
      <c r="H4680" t="s">
        <v>9458</v>
      </c>
      <c r="I4680" t="s">
        <v>2506</v>
      </c>
      <c r="J4680" t="s">
        <v>3017</v>
      </c>
      <c r="K4680" t="s">
        <v>3018</v>
      </c>
      <c r="L4680" t="s">
        <v>3070</v>
      </c>
      <c r="M4680" t="s">
        <v>3071</v>
      </c>
      <c r="N4680" t="s">
        <v>2511</v>
      </c>
      <c r="O4680" t="s">
        <v>2512</v>
      </c>
      <c r="P4680" t="s">
        <v>2513</v>
      </c>
      <c r="Q4680" t="s">
        <v>3021</v>
      </c>
      <c r="R4680" t="s">
        <v>2502</v>
      </c>
      <c r="S4680" t="s">
        <v>2502</v>
      </c>
      <c r="T4680">
        <v>37.090000000000003</v>
      </c>
      <c r="U4680" t="s">
        <v>2599</v>
      </c>
    </row>
    <row r="4681" spans="1:21" x14ac:dyDescent="0.2">
      <c r="A4681" t="s">
        <v>4543</v>
      </c>
      <c r="B4681">
        <v>1040887</v>
      </c>
      <c r="C4681">
        <v>12</v>
      </c>
      <c r="D4681" t="s">
        <v>2502</v>
      </c>
      <c r="E4681" t="s">
        <v>3737</v>
      </c>
      <c r="F4681" s="53">
        <v>750</v>
      </c>
      <c r="G4681" t="s">
        <v>2504</v>
      </c>
      <c r="H4681" t="s">
        <v>2559</v>
      </c>
      <c r="I4681" t="s">
        <v>2506</v>
      </c>
      <c r="J4681" t="s">
        <v>2519</v>
      </c>
      <c r="K4681" t="s">
        <v>2569</v>
      </c>
      <c r="L4681" t="s">
        <v>2773</v>
      </c>
      <c r="M4681" t="s">
        <v>2774</v>
      </c>
      <c r="N4681" t="s">
        <v>2511</v>
      </c>
      <c r="O4681" t="s">
        <v>2512</v>
      </c>
      <c r="P4681" t="s">
        <v>2781</v>
      </c>
      <c r="Q4681" t="s">
        <v>3497</v>
      </c>
      <c r="R4681" t="s">
        <v>2502</v>
      </c>
      <c r="S4681" t="s">
        <v>2525</v>
      </c>
      <c r="T4681">
        <v>33.5</v>
      </c>
      <c r="U4681" t="s">
        <v>3738</v>
      </c>
    </row>
    <row r="4682" spans="1:21" x14ac:dyDescent="0.2">
      <c r="A4682" t="s">
        <v>7618</v>
      </c>
      <c r="B4682">
        <v>1040892</v>
      </c>
      <c r="C4682">
        <v>6</v>
      </c>
      <c r="D4682" t="s">
        <v>2502</v>
      </c>
      <c r="E4682" t="s">
        <v>3185</v>
      </c>
      <c r="F4682" s="53">
        <v>750</v>
      </c>
      <c r="G4682" t="s">
        <v>2504</v>
      </c>
      <c r="H4682" t="s">
        <v>9458</v>
      </c>
      <c r="I4682" t="s">
        <v>2528</v>
      </c>
      <c r="J4682" t="s">
        <v>2535</v>
      </c>
      <c r="K4682" t="s">
        <v>2560</v>
      </c>
      <c r="L4682" t="s">
        <v>2726</v>
      </c>
      <c r="M4682" t="s">
        <v>2727</v>
      </c>
      <c r="N4682" t="s">
        <v>2539</v>
      </c>
      <c r="O4682" t="s">
        <v>2540</v>
      </c>
      <c r="P4682" t="s">
        <v>2814</v>
      </c>
      <c r="Q4682" t="s">
        <v>2535</v>
      </c>
      <c r="R4682" t="s">
        <v>2836</v>
      </c>
      <c r="S4682" t="s">
        <v>2502</v>
      </c>
      <c r="T4682">
        <v>20.3</v>
      </c>
      <c r="U4682" t="s">
        <v>3430</v>
      </c>
    </row>
    <row r="4683" spans="1:21" x14ac:dyDescent="0.2">
      <c r="A4683" t="s">
        <v>4544</v>
      </c>
      <c r="B4683">
        <v>1040897</v>
      </c>
      <c r="C4683">
        <v>2</v>
      </c>
      <c r="D4683" t="s">
        <v>2502</v>
      </c>
      <c r="E4683" t="s">
        <v>4686</v>
      </c>
      <c r="F4683" s="53">
        <v>4260</v>
      </c>
      <c r="G4683" t="s">
        <v>2613</v>
      </c>
      <c r="H4683" t="s">
        <v>2635</v>
      </c>
      <c r="I4683" t="s">
        <v>2528</v>
      </c>
      <c r="J4683" t="s">
        <v>3017</v>
      </c>
      <c r="K4683" t="s">
        <v>3018</v>
      </c>
      <c r="L4683" t="s">
        <v>3070</v>
      </c>
      <c r="M4683" t="s">
        <v>3071</v>
      </c>
      <c r="N4683" t="s">
        <v>2511</v>
      </c>
      <c r="O4683" t="s">
        <v>2512</v>
      </c>
      <c r="P4683" t="s">
        <v>2577</v>
      </c>
      <c r="Q4683" t="s">
        <v>3021</v>
      </c>
      <c r="R4683" t="s">
        <v>2502</v>
      </c>
      <c r="S4683" t="s">
        <v>5964</v>
      </c>
      <c r="T4683">
        <v>38.99</v>
      </c>
      <c r="U4683" t="s">
        <v>2515</v>
      </c>
    </row>
    <row r="4684" spans="1:21" x14ac:dyDescent="0.2">
      <c r="A4684" t="s">
        <v>4203</v>
      </c>
      <c r="B4684">
        <v>1040900</v>
      </c>
      <c r="C4684">
        <v>2</v>
      </c>
      <c r="D4684" t="s">
        <v>2502</v>
      </c>
      <c r="E4684" t="s">
        <v>3920</v>
      </c>
      <c r="F4684" s="53">
        <v>4260</v>
      </c>
      <c r="G4684" t="s">
        <v>2613</v>
      </c>
      <c r="H4684">
        <v>98</v>
      </c>
      <c r="I4684" t="s">
        <v>2506</v>
      </c>
      <c r="J4684" t="s">
        <v>3017</v>
      </c>
      <c r="K4684" t="s">
        <v>3018</v>
      </c>
      <c r="L4684" t="s">
        <v>3417</v>
      </c>
      <c r="M4684" t="s">
        <v>3418</v>
      </c>
      <c r="N4684" t="s">
        <v>2511</v>
      </c>
      <c r="O4684" t="s">
        <v>2512</v>
      </c>
      <c r="P4684" t="s">
        <v>2577</v>
      </c>
      <c r="Q4684" t="s">
        <v>3021</v>
      </c>
      <c r="R4684" t="s">
        <v>2502</v>
      </c>
      <c r="S4684" t="s">
        <v>3382</v>
      </c>
      <c r="T4684">
        <v>38.659999999999997</v>
      </c>
      <c r="U4684" t="s">
        <v>2795</v>
      </c>
    </row>
    <row r="4685" spans="1:21" x14ac:dyDescent="0.2">
      <c r="A4685" t="s">
        <v>4204</v>
      </c>
      <c r="B4685">
        <v>1040902</v>
      </c>
      <c r="C4685">
        <v>1</v>
      </c>
      <c r="D4685" t="s">
        <v>2502</v>
      </c>
      <c r="E4685" t="s">
        <v>3757</v>
      </c>
      <c r="F4685" s="53">
        <v>4260</v>
      </c>
      <c r="G4685" t="s">
        <v>2613</v>
      </c>
      <c r="H4685">
        <v>98</v>
      </c>
      <c r="I4685" t="s">
        <v>2528</v>
      </c>
      <c r="J4685" t="s">
        <v>2507</v>
      </c>
      <c r="K4685" t="s">
        <v>2529</v>
      </c>
      <c r="L4685" t="s">
        <v>2530</v>
      </c>
      <c r="M4685" t="s">
        <v>2531</v>
      </c>
      <c r="N4685" t="s">
        <v>2511</v>
      </c>
      <c r="O4685" t="s">
        <v>2512</v>
      </c>
      <c r="P4685" t="s">
        <v>2781</v>
      </c>
      <c r="Q4685" t="s">
        <v>2507</v>
      </c>
      <c r="R4685" t="s">
        <v>2502</v>
      </c>
      <c r="S4685" t="s">
        <v>2514</v>
      </c>
      <c r="T4685">
        <v>31.72</v>
      </c>
      <c r="U4685" t="s">
        <v>2614</v>
      </c>
    </row>
    <row r="4686" spans="1:21" x14ac:dyDescent="0.2">
      <c r="A4686" t="s">
        <v>7619</v>
      </c>
      <c r="B4686">
        <v>1040904</v>
      </c>
      <c r="C4686">
        <v>6</v>
      </c>
      <c r="D4686" t="s">
        <v>2502</v>
      </c>
      <c r="E4686" t="s">
        <v>3185</v>
      </c>
      <c r="F4686" s="53">
        <v>750</v>
      </c>
      <c r="G4686" t="s">
        <v>2504</v>
      </c>
      <c r="H4686" t="s">
        <v>9458</v>
      </c>
      <c r="I4686" t="s">
        <v>2518</v>
      </c>
      <c r="J4686" t="s">
        <v>2535</v>
      </c>
      <c r="K4686" t="s">
        <v>2838</v>
      </c>
      <c r="L4686" t="s">
        <v>2844</v>
      </c>
      <c r="M4686" t="s">
        <v>2845</v>
      </c>
      <c r="N4686" t="s">
        <v>2539</v>
      </c>
      <c r="O4686" t="s">
        <v>2540</v>
      </c>
      <c r="P4686" t="s">
        <v>2841</v>
      </c>
      <c r="Q4686" t="s">
        <v>2535</v>
      </c>
      <c r="R4686" t="s">
        <v>2565</v>
      </c>
      <c r="S4686" t="s">
        <v>2502</v>
      </c>
      <c r="T4686">
        <v>93.83</v>
      </c>
      <c r="U4686" t="s">
        <v>2548</v>
      </c>
    </row>
    <row r="4687" spans="1:21" x14ac:dyDescent="0.2">
      <c r="A4687" t="s">
        <v>7620</v>
      </c>
      <c r="B4687">
        <v>1040943</v>
      </c>
      <c r="C4687">
        <v>6</v>
      </c>
      <c r="D4687" t="s">
        <v>2502</v>
      </c>
      <c r="E4687" t="s">
        <v>3185</v>
      </c>
      <c r="F4687" s="53">
        <v>750</v>
      </c>
      <c r="G4687" t="s">
        <v>2504</v>
      </c>
      <c r="H4687" t="s">
        <v>9481</v>
      </c>
      <c r="I4687" t="s">
        <v>2528</v>
      </c>
      <c r="J4687" t="s">
        <v>2535</v>
      </c>
      <c r="K4687" t="s">
        <v>2560</v>
      </c>
      <c r="L4687" t="s">
        <v>2720</v>
      </c>
      <c r="M4687" t="s">
        <v>2721</v>
      </c>
      <c r="N4687" t="s">
        <v>2722</v>
      </c>
      <c r="O4687" t="s">
        <v>2723</v>
      </c>
      <c r="P4687" t="s">
        <v>2724</v>
      </c>
      <c r="Q4687" t="s">
        <v>2535</v>
      </c>
      <c r="R4687" t="s">
        <v>2542</v>
      </c>
      <c r="S4687" t="s">
        <v>2502</v>
      </c>
      <c r="T4687">
        <v>19.11</v>
      </c>
      <c r="U4687" t="s">
        <v>3430</v>
      </c>
    </row>
    <row r="4688" spans="1:21" x14ac:dyDescent="0.2">
      <c r="A4688" t="s">
        <v>4545</v>
      </c>
      <c r="B4688">
        <v>1040954</v>
      </c>
      <c r="C4688">
        <v>3</v>
      </c>
      <c r="D4688" t="s">
        <v>2502</v>
      </c>
      <c r="E4688" t="s">
        <v>9814</v>
      </c>
      <c r="F4688" s="53">
        <v>2840</v>
      </c>
      <c r="G4688" t="s">
        <v>2613</v>
      </c>
      <c r="H4688">
        <v>98</v>
      </c>
      <c r="I4688" t="s">
        <v>2506</v>
      </c>
      <c r="J4688" t="s">
        <v>3017</v>
      </c>
      <c r="K4688" t="s">
        <v>3018</v>
      </c>
      <c r="L4688" t="s">
        <v>3070</v>
      </c>
      <c r="M4688" t="s">
        <v>3071</v>
      </c>
      <c r="N4688" t="s">
        <v>2511</v>
      </c>
      <c r="O4688" t="s">
        <v>2512</v>
      </c>
      <c r="P4688" t="s">
        <v>3052</v>
      </c>
      <c r="Q4688" t="s">
        <v>3021</v>
      </c>
      <c r="R4688" t="s">
        <v>2502</v>
      </c>
      <c r="S4688" t="s">
        <v>2502</v>
      </c>
      <c r="T4688">
        <v>26.76</v>
      </c>
      <c r="U4688" t="s">
        <v>5308</v>
      </c>
    </row>
    <row r="4689" spans="1:21" x14ac:dyDescent="0.2">
      <c r="A4689" t="s">
        <v>4205</v>
      </c>
      <c r="B4689">
        <v>1040962</v>
      </c>
      <c r="C4689">
        <v>24</v>
      </c>
      <c r="D4689" t="s">
        <v>2502</v>
      </c>
      <c r="E4689" t="s">
        <v>3929</v>
      </c>
      <c r="F4689" s="53">
        <v>473</v>
      </c>
      <c r="G4689" t="s">
        <v>2613</v>
      </c>
      <c r="H4689" t="s">
        <v>2722</v>
      </c>
      <c r="I4689" t="s">
        <v>2528</v>
      </c>
      <c r="J4689" t="s">
        <v>2507</v>
      </c>
      <c r="K4689" t="s">
        <v>2529</v>
      </c>
      <c r="L4689" t="s">
        <v>2530</v>
      </c>
      <c r="M4689" t="s">
        <v>2531</v>
      </c>
      <c r="N4689" t="s">
        <v>2511</v>
      </c>
      <c r="O4689" t="s">
        <v>2512</v>
      </c>
      <c r="P4689" t="s">
        <v>2781</v>
      </c>
      <c r="Q4689" t="s">
        <v>3081</v>
      </c>
      <c r="R4689" t="s">
        <v>2502</v>
      </c>
      <c r="S4689" t="s">
        <v>3372</v>
      </c>
      <c r="T4689">
        <v>4.79</v>
      </c>
      <c r="U4689" t="s">
        <v>3929</v>
      </c>
    </row>
    <row r="4690" spans="1:21" x14ac:dyDescent="0.2">
      <c r="A4690" t="s">
        <v>7622</v>
      </c>
      <c r="B4690">
        <v>1040966</v>
      </c>
      <c r="C4690">
        <v>6</v>
      </c>
      <c r="D4690" t="s">
        <v>2502</v>
      </c>
      <c r="E4690" t="s">
        <v>3185</v>
      </c>
      <c r="F4690" s="53">
        <v>750</v>
      </c>
      <c r="G4690" t="s">
        <v>2504</v>
      </c>
      <c r="H4690" t="s">
        <v>9458</v>
      </c>
      <c r="I4690" t="s">
        <v>2506</v>
      </c>
      <c r="J4690" t="s">
        <v>2535</v>
      </c>
      <c r="K4690" t="s">
        <v>2560</v>
      </c>
      <c r="L4690" t="s">
        <v>2726</v>
      </c>
      <c r="M4690" t="s">
        <v>2727</v>
      </c>
      <c r="N4690" t="s">
        <v>2539</v>
      </c>
      <c r="O4690" t="s">
        <v>2540</v>
      </c>
      <c r="P4690" t="s">
        <v>2541</v>
      </c>
      <c r="Q4690" t="s">
        <v>2535</v>
      </c>
      <c r="R4690" t="s">
        <v>2836</v>
      </c>
      <c r="S4690" t="s">
        <v>2502</v>
      </c>
      <c r="T4690">
        <v>16.14</v>
      </c>
      <c r="U4690" t="s">
        <v>3430</v>
      </c>
    </row>
    <row r="4691" spans="1:21" x14ac:dyDescent="0.2">
      <c r="A4691" t="s">
        <v>4546</v>
      </c>
      <c r="B4691">
        <v>1040970</v>
      </c>
      <c r="C4691">
        <v>6</v>
      </c>
      <c r="D4691" t="s">
        <v>2502</v>
      </c>
      <c r="E4691" t="s">
        <v>9815</v>
      </c>
      <c r="F4691" s="53">
        <v>750</v>
      </c>
      <c r="G4691" t="s">
        <v>2504</v>
      </c>
      <c r="H4691" t="s">
        <v>9458</v>
      </c>
      <c r="I4691" t="s">
        <v>2528</v>
      </c>
      <c r="J4691" t="s">
        <v>3017</v>
      </c>
      <c r="K4691" t="s">
        <v>3018</v>
      </c>
      <c r="L4691" t="s">
        <v>3417</v>
      </c>
      <c r="M4691" t="s">
        <v>3418</v>
      </c>
      <c r="N4691" t="s">
        <v>2511</v>
      </c>
      <c r="O4691" t="s">
        <v>2890</v>
      </c>
      <c r="P4691" t="s">
        <v>2890</v>
      </c>
      <c r="Q4691" t="s">
        <v>3021</v>
      </c>
      <c r="R4691" t="s">
        <v>2502</v>
      </c>
      <c r="S4691" t="s">
        <v>3382</v>
      </c>
      <c r="T4691">
        <v>33.82</v>
      </c>
      <c r="U4691" t="s">
        <v>2544</v>
      </c>
    </row>
    <row r="4692" spans="1:21" x14ac:dyDescent="0.2">
      <c r="A4692" t="s">
        <v>4206</v>
      </c>
      <c r="B4692">
        <v>1040976</v>
      </c>
      <c r="C4692">
        <v>12</v>
      </c>
      <c r="D4692" t="s">
        <v>2789</v>
      </c>
      <c r="E4692" t="s">
        <v>3185</v>
      </c>
      <c r="F4692" s="53">
        <v>750</v>
      </c>
      <c r="G4692" t="s">
        <v>2504</v>
      </c>
      <c r="H4692">
        <v>98</v>
      </c>
      <c r="I4692" t="s">
        <v>2528</v>
      </c>
      <c r="J4692" t="s">
        <v>2535</v>
      </c>
      <c r="K4692" t="s">
        <v>2560</v>
      </c>
      <c r="L4692" t="s">
        <v>2726</v>
      </c>
      <c r="M4692" t="s">
        <v>2727</v>
      </c>
      <c r="N4692" t="s">
        <v>2539</v>
      </c>
      <c r="O4692" t="s">
        <v>2540</v>
      </c>
      <c r="P4692" t="s">
        <v>3466</v>
      </c>
      <c r="Q4692" t="s">
        <v>2535</v>
      </c>
      <c r="R4692" t="s">
        <v>2836</v>
      </c>
      <c r="S4692" t="s">
        <v>2788</v>
      </c>
      <c r="T4692">
        <v>23.78</v>
      </c>
      <c r="U4692" t="s">
        <v>2937</v>
      </c>
    </row>
    <row r="4693" spans="1:21" x14ac:dyDescent="0.2">
      <c r="A4693" t="s">
        <v>4207</v>
      </c>
      <c r="B4693">
        <v>1040996</v>
      </c>
      <c r="C4693">
        <v>4</v>
      </c>
      <c r="D4693" t="s">
        <v>2789</v>
      </c>
      <c r="E4693" t="s">
        <v>3806</v>
      </c>
      <c r="F4693" s="53">
        <v>4000</v>
      </c>
      <c r="G4693" t="s">
        <v>2707</v>
      </c>
      <c r="H4693" t="s">
        <v>2555</v>
      </c>
      <c r="I4693" t="s">
        <v>2506</v>
      </c>
      <c r="J4693" t="s">
        <v>2535</v>
      </c>
      <c r="K4693" t="s">
        <v>2560</v>
      </c>
      <c r="L4693" t="s">
        <v>2700</v>
      </c>
      <c r="M4693" t="s">
        <v>2701</v>
      </c>
      <c r="N4693" t="s">
        <v>2511</v>
      </c>
      <c r="O4693" t="s">
        <v>2512</v>
      </c>
      <c r="P4693" t="s">
        <v>2577</v>
      </c>
      <c r="Q4693" t="s">
        <v>2535</v>
      </c>
      <c r="R4693" t="s">
        <v>2542</v>
      </c>
      <c r="S4693" t="s">
        <v>2783</v>
      </c>
      <c r="T4693">
        <v>53.99</v>
      </c>
      <c r="U4693" t="s">
        <v>2702</v>
      </c>
    </row>
    <row r="4694" spans="1:21" x14ac:dyDescent="0.2">
      <c r="A4694" t="s">
        <v>4208</v>
      </c>
      <c r="B4694">
        <v>1041000</v>
      </c>
      <c r="C4694">
        <v>12</v>
      </c>
      <c r="D4694" t="s">
        <v>2798</v>
      </c>
      <c r="E4694" t="s">
        <v>9816</v>
      </c>
      <c r="F4694" s="53">
        <v>750</v>
      </c>
      <c r="G4694" t="s">
        <v>2504</v>
      </c>
      <c r="H4694">
        <v>98</v>
      </c>
      <c r="I4694" t="s">
        <v>2518</v>
      </c>
      <c r="J4694" t="s">
        <v>2535</v>
      </c>
      <c r="K4694" t="s">
        <v>2560</v>
      </c>
      <c r="L4694" t="s">
        <v>2736</v>
      </c>
      <c r="M4694" t="s">
        <v>2737</v>
      </c>
      <c r="N4694" t="s">
        <v>2738</v>
      </c>
      <c r="O4694" t="s">
        <v>2739</v>
      </c>
      <c r="P4694" t="s">
        <v>3355</v>
      </c>
      <c r="Q4694" t="s">
        <v>2535</v>
      </c>
      <c r="R4694" t="s">
        <v>2836</v>
      </c>
      <c r="S4694" t="s">
        <v>2788</v>
      </c>
      <c r="T4694">
        <v>30.71</v>
      </c>
      <c r="U4694" t="s">
        <v>4006</v>
      </c>
    </row>
    <row r="4695" spans="1:21" x14ac:dyDescent="0.2">
      <c r="A4695" t="s">
        <v>4547</v>
      </c>
      <c r="B4695">
        <v>1041002</v>
      </c>
      <c r="C4695">
        <v>12</v>
      </c>
      <c r="D4695" t="s">
        <v>2502</v>
      </c>
      <c r="E4695" t="s">
        <v>2578</v>
      </c>
      <c r="F4695" s="53">
        <v>750</v>
      </c>
      <c r="G4695" t="s">
        <v>2504</v>
      </c>
      <c r="H4695" t="s">
        <v>2555</v>
      </c>
      <c r="I4695" t="s">
        <v>2506</v>
      </c>
      <c r="J4695" t="s">
        <v>2519</v>
      </c>
      <c r="K4695" t="s">
        <v>2569</v>
      </c>
      <c r="L4695" t="s">
        <v>2773</v>
      </c>
      <c r="M4695" t="s">
        <v>2774</v>
      </c>
      <c r="N4695" t="s">
        <v>2511</v>
      </c>
      <c r="O4695" t="s">
        <v>2512</v>
      </c>
      <c r="P4695" t="s">
        <v>2867</v>
      </c>
      <c r="Q4695" t="s">
        <v>2519</v>
      </c>
      <c r="R4695" t="s">
        <v>2502</v>
      </c>
      <c r="S4695" t="s">
        <v>2525</v>
      </c>
      <c r="T4695">
        <v>31.99</v>
      </c>
      <c r="U4695" t="s">
        <v>89</v>
      </c>
    </row>
    <row r="4696" spans="1:21" x14ac:dyDescent="0.2">
      <c r="A4696" t="s">
        <v>10531</v>
      </c>
      <c r="B4696">
        <v>1041012</v>
      </c>
      <c r="C4696">
        <v>3</v>
      </c>
      <c r="D4696" t="s">
        <v>2698</v>
      </c>
      <c r="E4696" t="s">
        <v>3185</v>
      </c>
      <c r="F4696" s="53">
        <v>750</v>
      </c>
      <c r="G4696" t="s">
        <v>2504</v>
      </c>
      <c r="H4696" t="s">
        <v>2635</v>
      </c>
      <c r="I4696" t="s">
        <v>2518</v>
      </c>
      <c r="J4696" t="s">
        <v>2535</v>
      </c>
      <c r="K4696" t="s">
        <v>2560</v>
      </c>
      <c r="L4696" t="s">
        <v>2791</v>
      </c>
      <c r="M4696" t="s">
        <v>2792</v>
      </c>
      <c r="N4696" t="s">
        <v>2511</v>
      </c>
      <c r="O4696" t="s">
        <v>2793</v>
      </c>
      <c r="P4696" t="s">
        <v>3243</v>
      </c>
      <c r="Q4696" t="s">
        <v>2535</v>
      </c>
      <c r="R4696" t="s">
        <v>2565</v>
      </c>
      <c r="S4696" t="s">
        <v>2598</v>
      </c>
      <c r="T4696">
        <v>109.99</v>
      </c>
      <c r="U4696" t="s">
        <v>2697</v>
      </c>
    </row>
    <row r="4697" spans="1:21" x14ac:dyDescent="0.2">
      <c r="A4697" t="s">
        <v>10532</v>
      </c>
      <c r="B4697">
        <v>1041013</v>
      </c>
      <c r="C4697">
        <v>3</v>
      </c>
      <c r="D4697" t="s">
        <v>2698</v>
      </c>
      <c r="E4697" t="s">
        <v>3185</v>
      </c>
      <c r="F4697" s="53">
        <v>750</v>
      </c>
      <c r="G4697" t="s">
        <v>2504</v>
      </c>
      <c r="H4697" t="s">
        <v>2635</v>
      </c>
      <c r="I4697" t="s">
        <v>2518</v>
      </c>
      <c r="J4697" t="s">
        <v>2535</v>
      </c>
      <c r="K4697" t="s">
        <v>2560</v>
      </c>
      <c r="L4697" t="s">
        <v>2791</v>
      </c>
      <c r="M4697" t="s">
        <v>2792</v>
      </c>
      <c r="N4697" t="s">
        <v>2511</v>
      </c>
      <c r="O4697" t="s">
        <v>2793</v>
      </c>
      <c r="P4697" t="s">
        <v>3243</v>
      </c>
      <c r="Q4697" t="s">
        <v>2535</v>
      </c>
      <c r="R4697" t="s">
        <v>2565</v>
      </c>
      <c r="S4697" t="s">
        <v>2598</v>
      </c>
      <c r="T4697">
        <v>109.99</v>
      </c>
      <c r="U4697" t="s">
        <v>2697</v>
      </c>
    </row>
    <row r="4698" spans="1:21" x14ac:dyDescent="0.2">
      <c r="A4698" t="s">
        <v>4548</v>
      </c>
      <c r="B4698">
        <v>1041032</v>
      </c>
      <c r="C4698">
        <v>12</v>
      </c>
      <c r="D4698" t="s">
        <v>2502</v>
      </c>
      <c r="E4698" t="s">
        <v>2573</v>
      </c>
      <c r="F4698" s="53">
        <v>750</v>
      </c>
      <c r="G4698" t="s">
        <v>2504</v>
      </c>
      <c r="H4698" t="s">
        <v>2635</v>
      </c>
      <c r="I4698" t="s">
        <v>2506</v>
      </c>
      <c r="J4698" t="s">
        <v>2519</v>
      </c>
      <c r="K4698" t="s">
        <v>2569</v>
      </c>
      <c r="L4698" t="s">
        <v>2773</v>
      </c>
      <c r="M4698" t="s">
        <v>2774</v>
      </c>
      <c r="N4698" t="s">
        <v>2511</v>
      </c>
      <c r="O4698" t="s">
        <v>2512</v>
      </c>
      <c r="P4698" t="s">
        <v>2577</v>
      </c>
      <c r="Q4698" t="s">
        <v>2519</v>
      </c>
      <c r="R4698" t="s">
        <v>2502</v>
      </c>
      <c r="S4698" t="s">
        <v>2525</v>
      </c>
      <c r="T4698">
        <v>32.700000000000003</v>
      </c>
      <c r="U4698" t="s">
        <v>2544</v>
      </c>
    </row>
    <row r="4699" spans="1:21" x14ac:dyDescent="0.2">
      <c r="A4699" t="s">
        <v>4549</v>
      </c>
      <c r="B4699">
        <v>1041034</v>
      </c>
      <c r="C4699">
        <v>12</v>
      </c>
      <c r="D4699" t="s">
        <v>2502</v>
      </c>
      <c r="E4699" t="s">
        <v>3964</v>
      </c>
      <c r="F4699" s="53">
        <v>750</v>
      </c>
      <c r="G4699" t="s">
        <v>2504</v>
      </c>
      <c r="H4699">
        <v>98</v>
      </c>
      <c r="I4699" t="s">
        <v>2506</v>
      </c>
      <c r="J4699" t="s">
        <v>2519</v>
      </c>
      <c r="K4699" t="s">
        <v>2569</v>
      </c>
      <c r="L4699" t="s">
        <v>2773</v>
      </c>
      <c r="M4699" t="s">
        <v>2774</v>
      </c>
      <c r="N4699" t="s">
        <v>2586</v>
      </c>
      <c r="O4699" t="s">
        <v>2587</v>
      </c>
      <c r="P4699" t="s">
        <v>2588</v>
      </c>
      <c r="Q4699" t="s">
        <v>2519</v>
      </c>
      <c r="R4699" t="s">
        <v>2502</v>
      </c>
      <c r="S4699" t="s">
        <v>2525</v>
      </c>
      <c r="T4699">
        <v>35.67</v>
      </c>
      <c r="U4699" t="s">
        <v>10307</v>
      </c>
    </row>
    <row r="4700" spans="1:21" x14ac:dyDescent="0.2">
      <c r="A4700" t="s">
        <v>4550</v>
      </c>
      <c r="B4700">
        <v>1041035</v>
      </c>
      <c r="C4700">
        <v>12</v>
      </c>
      <c r="D4700" t="s">
        <v>2502</v>
      </c>
      <c r="E4700" t="s">
        <v>3964</v>
      </c>
      <c r="F4700" s="53">
        <v>750</v>
      </c>
      <c r="G4700" t="s">
        <v>2504</v>
      </c>
      <c r="H4700">
        <v>98</v>
      </c>
      <c r="I4700" t="s">
        <v>2506</v>
      </c>
      <c r="J4700" t="s">
        <v>2519</v>
      </c>
      <c r="K4700" t="s">
        <v>2569</v>
      </c>
      <c r="L4700" t="s">
        <v>2570</v>
      </c>
      <c r="M4700" t="s">
        <v>2569</v>
      </c>
      <c r="N4700" t="s">
        <v>2586</v>
      </c>
      <c r="O4700" t="s">
        <v>2587</v>
      </c>
      <c r="P4700" t="s">
        <v>2588</v>
      </c>
      <c r="Q4700" t="s">
        <v>2519</v>
      </c>
      <c r="R4700" t="s">
        <v>2502</v>
      </c>
      <c r="S4700" t="s">
        <v>2525</v>
      </c>
      <c r="T4700">
        <v>35.68</v>
      </c>
      <c r="U4700" t="s">
        <v>10307</v>
      </c>
    </row>
    <row r="4701" spans="1:21" x14ac:dyDescent="0.2">
      <c r="A4701" t="s">
        <v>4551</v>
      </c>
      <c r="B4701">
        <v>1041042</v>
      </c>
      <c r="C4701">
        <v>6</v>
      </c>
      <c r="D4701" t="s">
        <v>2502</v>
      </c>
      <c r="E4701" t="s">
        <v>4688</v>
      </c>
      <c r="F4701" s="53">
        <v>750</v>
      </c>
      <c r="G4701" t="s">
        <v>2504</v>
      </c>
      <c r="H4701" t="s">
        <v>2635</v>
      </c>
      <c r="I4701" t="s">
        <v>2518</v>
      </c>
      <c r="J4701" t="s">
        <v>2519</v>
      </c>
      <c r="K4701" t="s">
        <v>2887</v>
      </c>
      <c r="L4701" t="s">
        <v>2888</v>
      </c>
      <c r="M4701" t="s">
        <v>2887</v>
      </c>
      <c r="N4701" t="s">
        <v>2511</v>
      </c>
      <c r="O4701" t="s">
        <v>2890</v>
      </c>
      <c r="P4701" t="s">
        <v>2890</v>
      </c>
      <c r="Q4701" t="s">
        <v>2519</v>
      </c>
      <c r="R4701" t="s">
        <v>2502</v>
      </c>
      <c r="S4701" t="s">
        <v>2525</v>
      </c>
      <c r="T4701">
        <v>69.38</v>
      </c>
      <c r="U4701" t="s">
        <v>2795</v>
      </c>
    </row>
    <row r="4702" spans="1:21" x14ac:dyDescent="0.2">
      <c r="A4702" t="s">
        <v>4209</v>
      </c>
      <c r="B4702">
        <v>1041044</v>
      </c>
      <c r="C4702">
        <v>12</v>
      </c>
      <c r="D4702" t="s">
        <v>2789</v>
      </c>
      <c r="E4702" t="s">
        <v>3589</v>
      </c>
      <c r="F4702" s="53">
        <v>1000</v>
      </c>
      <c r="G4702" t="s">
        <v>2504</v>
      </c>
      <c r="H4702" t="s">
        <v>2555</v>
      </c>
      <c r="I4702" t="s">
        <v>2576</v>
      </c>
      <c r="J4702" t="s">
        <v>2535</v>
      </c>
      <c r="K4702" t="s">
        <v>2560</v>
      </c>
      <c r="L4702" t="s">
        <v>2710</v>
      </c>
      <c r="M4702" t="s">
        <v>2711</v>
      </c>
      <c r="N4702" t="s">
        <v>2511</v>
      </c>
      <c r="O4702" t="s">
        <v>2713</v>
      </c>
      <c r="P4702" t="s">
        <v>2851</v>
      </c>
      <c r="Q4702" t="s">
        <v>2535</v>
      </c>
      <c r="R4702" t="s">
        <v>2542</v>
      </c>
      <c r="S4702" t="s">
        <v>2543</v>
      </c>
      <c r="T4702">
        <v>16.989999999999998</v>
      </c>
      <c r="U4702" t="s">
        <v>2702</v>
      </c>
    </row>
    <row r="4703" spans="1:21" x14ac:dyDescent="0.2">
      <c r="A4703" t="s">
        <v>4210</v>
      </c>
      <c r="B4703">
        <v>1041045</v>
      </c>
      <c r="C4703">
        <v>12</v>
      </c>
      <c r="D4703" t="s">
        <v>2796</v>
      </c>
      <c r="E4703" t="s">
        <v>3589</v>
      </c>
      <c r="F4703" s="53">
        <v>1000</v>
      </c>
      <c r="G4703" t="s">
        <v>2504</v>
      </c>
      <c r="H4703" t="s">
        <v>2555</v>
      </c>
      <c r="I4703" t="s">
        <v>2576</v>
      </c>
      <c r="J4703" t="s">
        <v>2535</v>
      </c>
      <c r="K4703" t="s">
        <v>2560</v>
      </c>
      <c r="L4703" t="s">
        <v>2710</v>
      </c>
      <c r="M4703" t="s">
        <v>2711</v>
      </c>
      <c r="N4703" t="s">
        <v>2511</v>
      </c>
      <c r="O4703" t="s">
        <v>2713</v>
      </c>
      <c r="P4703" t="s">
        <v>2851</v>
      </c>
      <c r="Q4703" t="s">
        <v>2535</v>
      </c>
      <c r="R4703" t="s">
        <v>2542</v>
      </c>
      <c r="S4703" t="s">
        <v>2783</v>
      </c>
      <c r="T4703">
        <v>16.989999999999998</v>
      </c>
      <c r="U4703" t="s">
        <v>2702</v>
      </c>
    </row>
    <row r="4704" spans="1:21" x14ac:dyDescent="0.2">
      <c r="A4704" t="s">
        <v>4211</v>
      </c>
      <c r="B4704">
        <v>1041046</v>
      </c>
      <c r="C4704">
        <v>12</v>
      </c>
      <c r="D4704" t="s">
        <v>2754</v>
      </c>
      <c r="E4704" t="s">
        <v>3589</v>
      </c>
      <c r="F4704" s="53">
        <v>1000</v>
      </c>
      <c r="G4704" t="s">
        <v>2504</v>
      </c>
      <c r="H4704" t="s">
        <v>2555</v>
      </c>
      <c r="I4704" t="s">
        <v>2576</v>
      </c>
      <c r="J4704" t="s">
        <v>2535</v>
      </c>
      <c r="K4704" t="s">
        <v>2560</v>
      </c>
      <c r="L4704" t="s">
        <v>2710</v>
      </c>
      <c r="M4704" t="s">
        <v>2711</v>
      </c>
      <c r="N4704" t="s">
        <v>2511</v>
      </c>
      <c r="O4704" t="s">
        <v>2713</v>
      </c>
      <c r="P4704" t="s">
        <v>2851</v>
      </c>
      <c r="Q4704" t="s">
        <v>2535</v>
      </c>
      <c r="R4704" t="s">
        <v>2565</v>
      </c>
      <c r="S4704" t="s">
        <v>2566</v>
      </c>
      <c r="T4704">
        <v>16.989999999999998</v>
      </c>
      <c r="U4704" t="s">
        <v>2702</v>
      </c>
    </row>
    <row r="4705" spans="1:21" x14ac:dyDescent="0.2">
      <c r="A4705" t="s">
        <v>4552</v>
      </c>
      <c r="B4705">
        <v>1041048</v>
      </c>
      <c r="C4705">
        <v>6</v>
      </c>
      <c r="D4705" t="s">
        <v>2502</v>
      </c>
      <c r="E4705" t="s">
        <v>4689</v>
      </c>
      <c r="F4705" s="53">
        <v>700</v>
      </c>
      <c r="G4705" t="s">
        <v>2504</v>
      </c>
      <c r="H4705" t="s">
        <v>2635</v>
      </c>
      <c r="I4705" t="s">
        <v>2528</v>
      </c>
      <c r="J4705" t="s">
        <v>2519</v>
      </c>
      <c r="K4705" t="s">
        <v>2887</v>
      </c>
      <c r="L4705" t="s">
        <v>2888</v>
      </c>
      <c r="M4705" t="s">
        <v>2887</v>
      </c>
      <c r="N4705" t="s">
        <v>2889</v>
      </c>
      <c r="O4705" t="s">
        <v>2890</v>
      </c>
      <c r="P4705" t="s">
        <v>2890</v>
      </c>
      <c r="Q4705" t="s">
        <v>2519</v>
      </c>
      <c r="R4705" t="s">
        <v>2502</v>
      </c>
      <c r="S4705" t="s">
        <v>2658</v>
      </c>
      <c r="T4705">
        <v>37.65</v>
      </c>
      <c r="U4705" t="s">
        <v>2697</v>
      </c>
    </row>
    <row r="4706" spans="1:21" x14ac:dyDescent="0.2">
      <c r="A4706" t="s">
        <v>4212</v>
      </c>
      <c r="B4706">
        <v>1041050</v>
      </c>
      <c r="C4706">
        <v>12</v>
      </c>
      <c r="D4706" t="s">
        <v>2789</v>
      </c>
      <c r="E4706" t="s">
        <v>3077</v>
      </c>
      <c r="F4706" s="53">
        <v>750</v>
      </c>
      <c r="G4706" t="s">
        <v>2504</v>
      </c>
      <c r="H4706" t="s">
        <v>2517</v>
      </c>
      <c r="I4706" t="s">
        <v>2506</v>
      </c>
      <c r="J4706" t="s">
        <v>2535</v>
      </c>
      <c r="K4706" t="s">
        <v>2560</v>
      </c>
      <c r="L4706" t="s">
        <v>2710</v>
      </c>
      <c r="M4706" t="s">
        <v>2711</v>
      </c>
      <c r="N4706" t="s">
        <v>2712</v>
      </c>
      <c r="O4706" t="s">
        <v>2713</v>
      </c>
      <c r="P4706" t="s">
        <v>2714</v>
      </c>
      <c r="Q4706" t="s">
        <v>2535</v>
      </c>
      <c r="R4706" t="s">
        <v>2542</v>
      </c>
      <c r="S4706" t="s">
        <v>2543</v>
      </c>
      <c r="T4706">
        <v>16.95</v>
      </c>
      <c r="U4706" t="s">
        <v>2548</v>
      </c>
    </row>
    <row r="4707" spans="1:21" x14ac:dyDescent="0.2">
      <c r="A4707" t="s">
        <v>4213</v>
      </c>
      <c r="B4707">
        <v>1041052</v>
      </c>
      <c r="C4707">
        <v>4</v>
      </c>
      <c r="D4707" t="s">
        <v>2675</v>
      </c>
      <c r="E4707" t="s">
        <v>3589</v>
      </c>
      <c r="F4707" s="53">
        <v>4000</v>
      </c>
      <c r="G4707" t="s">
        <v>2707</v>
      </c>
      <c r="H4707" t="s">
        <v>2505</v>
      </c>
      <c r="I4707" t="s">
        <v>2506</v>
      </c>
      <c r="J4707" t="s">
        <v>2535</v>
      </c>
      <c r="K4707" t="s">
        <v>2560</v>
      </c>
      <c r="L4707" t="s">
        <v>2710</v>
      </c>
      <c r="M4707" t="s">
        <v>2711</v>
      </c>
      <c r="N4707" t="s">
        <v>2511</v>
      </c>
      <c r="O4707" t="s">
        <v>2713</v>
      </c>
      <c r="P4707" t="s">
        <v>2851</v>
      </c>
      <c r="Q4707" t="s">
        <v>2535</v>
      </c>
      <c r="R4707" t="s">
        <v>2542</v>
      </c>
      <c r="S4707" t="s">
        <v>2543</v>
      </c>
      <c r="T4707">
        <v>51.99</v>
      </c>
      <c r="U4707" t="s">
        <v>2702</v>
      </c>
    </row>
    <row r="4708" spans="1:21" x14ac:dyDescent="0.2">
      <c r="A4708" t="s">
        <v>5437</v>
      </c>
      <c r="B4708">
        <v>1041053</v>
      </c>
      <c r="C4708">
        <v>12</v>
      </c>
      <c r="D4708" t="s">
        <v>2789</v>
      </c>
      <c r="E4708" t="s">
        <v>9817</v>
      </c>
      <c r="F4708" s="53">
        <v>750</v>
      </c>
      <c r="G4708" t="s">
        <v>2504</v>
      </c>
      <c r="H4708" t="s">
        <v>2635</v>
      </c>
      <c r="I4708" t="s">
        <v>2506</v>
      </c>
      <c r="J4708" t="s">
        <v>2535</v>
      </c>
      <c r="K4708" t="s">
        <v>2560</v>
      </c>
      <c r="L4708" t="s">
        <v>2710</v>
      </c>
      <c r="M4708" t="s">
        <v>2711</v>
      </c>
      <c r="N4708" t="s">
        <v>2511</v>
      </c>
      <c r="O4708" t="s">
        <v>2713</v>
      </c>
      <c r="P4708" t="s">
        <v>3229</v>
      </c>
      <c r="Q4708" t="s">
        <v>2535</v>
      </c>
      <c r="R4708" t="s">
        <v>2542</v>
      </c>
      <c r="S4708" t="s">
        <v>2543</v>
      </c>
      <c r="T4708">
        <v>15.83</v>
      </c>
      <c r="U4708" t="s">
        <v>2731</v>
      </c>
    </row>
    <row r="4709" spans="1:21" x14ac:dyDescent="0.2">
      <c r="A4709" t="s">
        <v>4553</v>
      </c>
      <c r="B4709">
        <v>1041055</v>
      </c>
      <c r="C4709">
        <v>6</v>
      </c>
      <c r="D4709" t="s">
        <v>2502</v>
      </c>
      <c r="E4709" t="s">
        <v>3154</v>
      </c>
      <c r="F4709" s="53">
        <v>750</v>
      </c>
      <c r="G4709" t="s">
        <v>2504</v>
      </c>
      <c r="H4709" t="s">
        <v>2635</v>
      </c>
      <c r="I4709" t="s">
        <v>2518</v>
      </c>
      <c r="J4709" t="s">
        <v>2519</v>
      </c>
      <c r="K4709" t="s">
        <v>2887</v>
      </c>
      <c r="L4709" t="s">
        <v>2888</v>
      </c>
      <c r="M4709" t="s">
        <v>2887</v>
      </c>
      <c r="N4709" t="s">
        <v>2586</v>
      </c>
      <c r="O4709" t="s">
        <v>2890</v>
      </c>
      <c r="P4709" t="s">
        <v>2890</v>
      </c>
      <c r="Q4709" t="s">
        <v>2519</v>
      </c>
      <c r="R4709" t="s">
        <v>2502</v>
      </c>
      <c r="S4709" t="s">
        <v>2525</v>
      </c>
      <c r="T4709">
        <v>102.09</v>
      </c>
      <c r="U4709" t="s">
        <v>2624</v>
      </c>
    </row>
    <row r="4710" spans="1:21" x14ac:dyDescent="0.2">
      <c r="A4710" t="s">
        <v>4554</v>
      </c>
      <c r="B4710">
        <v>1041057</v>
      </c>
      <c r="C4710">
        <v>24</v>
      </c>
      <c r="D4710" t="s">
        <v>3611</v>
      </c>
      <c r="E4710" t="s">
        <v>3405</v>
      </c>
      <c r="F4710" s="53">
        <v>250</v>
      </c>
      <c r="G4710" t="s">
        <v>2613</v>
      </c>
      <c r="H4710" t="s">
        <v>2628</v>
      </c>
      <c r="I4710" t="s">
        <v>2528</v>
      </c>
      <c r="J4710" t="s">
        <v>2535</v>
      </c>
      <c r="K4710" t="s">
        <v>2838</v>
      </c>
      <c r="L4710" t="s">
        <v>2844</v>
      </c>
      <c r="M4710" t="s">
        <v>2845</v>
      </c>
      <c r="N4710" t="s">
        <v>2511</v>
      </c>
      <c r="O4710" t="s">
        <v>2512</v>
      </c>
      <c r="P4710" t="s">
        <v>2781</v>
      </c>
      <c r="Q4710" t="s">
        <v>2782</v>
      </c>
      <c r="R4710" t="s">
        <v>2836</v>
      </c>
      <c r="S4710" t="s">
        <v>2685</v>
      </c>
      <c r="T4710">
        <v>8.9</v>
      </c>
      <c r="U4710" t="s">
        <v>3406</v>
      </c>
    </row>
    <row r="4711" spans="1:21" x14ac:dyDescent="0.2">
      <c r="A4711" t="s">
        <v>4555</v>
      </c>
      <c r="B4711">
        <v>1041058</v>
      </c>
      <c r="C4711">
        <v>6</v>
      </c>
      <c r="D4711" t="s">
        <v>2502</v>
      </c>
      <c r="E4711" t="s">
        <v>4093</v>
      </c>
      <c r="F4711" s="53">
        <v>750</v>
      </c>
      <c r="G4711" t="s">
        <v>2504</v>
      </c>
      <c r="H4711" t="s">
        <v>2559</v>
      </c>
      <c r="I4711" t="s">
        <v>2528</v>
      </c>
      <c r="J4711" t="s">
        <v>2519</v>
      </c>
      <c r="K4711" t="s">
        <v>2520</v>
      </c>
      <c r="L4711" t="s">
        <v>2521</v>
      </c>
      <c r="M4711" t="s">
        <v>2520</v>
      </c>
      <c r="N4711" t="s">
        <v>2511</v>
      </c>
      <c r="O4711" t="s">
        <v>2512</v>
      </c>
      <c r="P4711" t="s">
        <v>2577</v>
      </c>
      <c r="Q4711" t="s">
        <v>2519</v>
      </c>
      <c r="R4711" t="s">
        <v>2502</v>
      </c>
      <c r="S4711" t="s">
        <v>2525</v>
      </c>
      <c r="T4711">
        <v>41.99</v>
      </c>
      <c r="U4711" t="s">
        <v>10307</v>
      </c>
    </row>
    <row r="4712" spans="1:21" x14ac:dyDescent="0.2">
      <c r="A4712" t="s">
        <v>4852</v>
      </c>
      <c r="B4712">
        <v>1041059</v>
      </c>
      <c r="C4712">
        <v>12</v>
      </c>
      <c r="D4712" t="s">
        <v>2502</v>
      </c>
      <c r="E4712" t="s">
        <v>3785</v>
      </c>
      <c r="F4712" s="53">
        <v>750</v>
      </c>
      <c r="G4712" t="s">
        <v>2504</v>
      </c>
      <c r="H4712" t="s">
        <v>2635</v>
      </c>
      <c r="I4712" t="s">
        <v>2528</v>
      </c>
      <c r="J4712" t="s">
        <v>2519</v>
      </c>
      <c r="K4712" t="s">
        <v>2654</v>
      </c>
      <c r="L4712" t="s">
        <v>2660</v>
      </c>
      <c r="M4712" t="s">
        <v>2661</v>
      </c>
      <c r="N4712" t="s">
        <v>2511</v>
      </c>
      <c r="O4712" t="s">
        <v>2512</v>
      </c>
      <c r="P4712" t="s">
        <v>2781</v>
      </c>
      <c r="Q4712" t="s">
        <v>3210</v>
      </c>
      <c r="R4712" t="s">
        <v>2502</v>
      </c>
      <c r="S4712" t="s">
        <v>2658</v>
      </c>
      <c r="T4712">
        <v>39.99</v>
      </c>
      <c r="U4712" t="s">
        <v>3786</v>
      </c>
    </row>
    <row r="4713" spans="1:21" x14ac:dyDescent="0.2">
      <c r="A4713" t="s">
        <v>4853</v>
      </c>
      <c r="B4713">
        <v>1041060</v>
      </c>
      <c r="C4713">
        <v>12</v>
      </c>
      <c r="D4713" t="s">
        <v>2502</v>
      </c>
      <c r="E4713" t="s">
        <v>2666</v>
      </c>
      <c r="F4713" s="53">
        <v>375</v>
      </c>
      <c r="G4713" t="s">
        <v>2504</v>
      </c>
      <c r="H4713" t="s">
        <v>2635</v>
      </c>
      <c r="I4713" t="s">
        <v>2528</v>
      </c>
      <c r="J4713" t="s">
        <v>2519</v>
      </c>
      <c r="K4713" t="s">
        <v>2654</v>
      </c>
      <c r="L4713" t="s">
        <v>2664</v>
      </c>
      <c r="M4713" t="s">
        <v>2665</v>
      </c>
      <c r="N4713" t="s">
        <v>2539</v>
      </c>
      <c r="O4713" t="s">
        <v>2540</v>
      </c>
      <c r="P4713" t="s">
        <v>2541</v>
      </c>
      <c r="Q4713" t="s">
        <v>2519</v>
      </c>
      <c r="R4713" t="s">
        <v>2502</v>
      </c>
      <c r="S4713" t="s">
        <v>2658</v>
      </c>
      <c r="T4713">
        <v>23.74</v>
      </c>
      <c r="U4713" t="s">
        <v>2556</v>
      </c>
    </row>
    <row r="4714" spans="1:21" x14ac:dyDescent="0.2">
      <c r="A4714" t="s">
        <v>4556</v>
      </c>
      <c r="B4714">
        <v>1041061</v>
      </c>
      <c r="C4714">
        <v>24</v>
      </c>
      <c r="D4714" t="s">
        <v>2801</v>
      </c>
      <c r="E4714" t="s">
        <v>3967</v>
      </c>
      <c r="F4714" s="53">
        <v>250</v>
      </c>
      <c r="G4714" t="s">
        <v>2613</v>
      </c>
      <c r="H4714">
        <v>98</v>
      </c>
      <c r="I4714" t="s">
        <v>2506</v>
      </c>
      <c r="J4714" t="s">
        <v>2535</v>
      </c>
      <c r="K4714" t="s">
        <v>2560</v>
      </c>
      <c r="L4714" t="s">
        <v>2700</v>
      </c>
      <c r="M4714" t="s">
        <v>2701</v>
      </c>
      <c r="N4714" t="s">
        <v>2511</v>
      </c>
      <c r="O4714" t="s">
        <v>2512</v>
      </c>
      <c r="P4714" t="s">
        <v>2781</v>
      </c>
      <c r="Q4714" t="s">
        <v>2782</v>
      </c>
      <c r="R4714" t="s">
        <v>2836</v>
      </c>
      <c r="S4714" t="s">
        <v>2788</v>
      </c>
      <c r="T4714">
        <v>5.93</v>
      </c>
      <c r="U4714" t="s">
        <v>2784</v>
      </c>
    </row>
    <row r="4715" spans="1:21" x14ac:dyDescent="0.2">
      <c r="A4715" t="s">
        <v>4557</v>
      </c>
      <c r="B4715">
        <v>1041062</v>
      </c>
      <c r="C4715">
        <v>24</v>
      </c>
      <c r="D4715" t="s">
        <v>2801</v>
      </c>
      <c r="E4715" t="s">
        <v>3967</v>
      </c>
      <c r="F4715" s="53">
        <v>250</v>
      </c>
      <c r="G4715" t="s">
        <v>2613</v>
      </c>
      <c r="H4715">
        <v>98</v>
      </c>
      <c r="I4715" t="s">
        <v>2506</v>
      </c>
      <c r="J4715" t="s">
        <v>2535</v>
      </c>
      <c r="K4715" t="s">
        <v>2560</v>
      </c>
      <c r="L4715" t="s">
        <v>2700</v>
      </c>
      <c r="M4715" t="s">
        <v>2701</v>
      </c>
      <c r="N4715" t="s">
        <v>2511</v>
      </c>
      <c r="O4715" t="s">
        <v>2512</v>
      </c>
      <c r="P4715" t="s">
        <v>2781</v>
      </c>
      <c r="Q4715" t="s">
        <v>2782</v>
      </c>
      <c r="R4715" t="s">
        <v>2836</v>
      </c>
      <c r="S4715" t="s">
        <v>2788</v>
      </c>
      <c r="T4715">
        <v>5.93</v>
      </c>
      <c r="U4715" t="s">
        <v>2784</v>
      </c>
    </row>
    <row r="4716" spans="1:21" x14ac:dyDescent="0.2">
      <c r="A4716" t="s">
        <v>4214</v>
      </c>
      <c r="B4716">
        <v>1041064</v>
      </c>
      <c r="C4716">
        <v>12</v>
      </c>
      <c r="D4716" t="s">
        <v>3038</v>
      </c>
      <c r="E4716" t="s">
        <v>3524</v>
      </c>
      <c r="F4716" s="53">
        <v>750</v>
      </c>
      <c r="G4716" t="s">
        <v>2504</v>
      </c>
      <c r="H4716" t="s">
        <v>2505</v>
      </c>
      <c r="I4716" t="s">
        <v>2506</v>
      </c>
      <c r="J4716" t="s">
        <v>2535</v>
      </c>
      <c r="K4716" t="s">
        <v>2560</v>
      </c>
      <c r="L4716" t="s">
        <v>2700</v>
      </c>
      <c r="M4716" t="s">
        <v>2701</v>
      </c>
      <c r="N4716" t="s">
        <v>2511</v>
      </c>
      <c r="O4716" t="s">
        <v>2512</v>
      </c>
      <c r="P4716" t="s">
        <v>2781</v>
      </c>
      <c r="Q4716" t="s">
        <v>2782</v>
      </c>
      <c r="R4716" t="s">
        <v>2565</v>
      </c>
      <c r="S4716" t="s">
        <v>2685</v>
      </c>
      <c r="T4716">
        <v>17.98</v>
      </c>
      <c r="U4716" t="s">
        <v>3524</v>
      </c>
    </row>
    <row r="4717" spans="1:21" x14ac:dyDescent="0.2">
      <c r="A4717" t="s">
        <v>4215</v>
      </c>
      <c r="B4717">
        <v>1041067</v>
      </c>
      <c r="C4717">
        <v>12</v>
      </c>
      <c r="D4717" t="s">
        <v>3261</v>
      </c>
      <c r="E4717" t="s">
        <v>3524</v>
      </c>
      <c r="F4717" s="53">
        <v>750</v>
      </c>
      <c r="G4717" t="s">
        <v>2504</v>
      </c>
      <c r="H4717" t="s">
        <v>2505</v>
      </c>
      <c r="I4717" t="s">
        <v>2506</v>
      </c>
      <c r="J4717" t="s">
        <v>2535</v>
      </c>
      <c r="K4717" t="s">
        <v>2560</v>
      </c>
      <c r="L4717" t="s">
        <v>2700</v>
      </c>
      <c r="M4717" t="s">
        <v>2701</v>
      </c>
      <c r="N4717" t="s">
        <v>2511</v>
      </c>
      <c r="O4717" t="s">
        <v>2512</v>
      </c>
      <c r="P4717" t="s">
        <v>2781</v>
      </c>
      <c r="Q4717" t="s">
        <v>2782</v>
      </c>
      <c r="R4717" t="s">
        <v>2542</v>
      </c>
      <c r="S4717" t="s">
        <v>2788</v>
      </c>
      <c r="T4717">
        <v>17.98</v>
      </c>
      <c r="U4717" t="s">
        <v>3524</v>
      </c>
    </row>
    <row r="4718" spans="1:21" x14ac:dyDescent="0.2">
      <c r="A4718" t="s">
        <v>4854</v>
      </c>
      <c r="B4718">
        <v>1041068</v>
      </c>
      <c r="C4718">
        <v>12</v>
      </c>
      <c r="D4718" t="s">
        <v>2502</v>
      </c>
      <c r="E4718" t="s">
        <v>2923</v>
      </c>
      <c r="F4718" s="53">
        <v>750</v>
      </c>
      <c r="G4718" t="s">
        <v>2504</v>
      </c>
      <c r="H4718">
        <v>98</v>
      </c>
      <c r="I4718" t="s">
        <v>2506</v>
      </c>
      <c r="J4718" t="s">
        <v>2519</v>
      </c>
      <c r="K4718" t="s">
        <v>2654</v>
      </c>
      <c r="L4718" t="s">
        <v>2660</v>
      </c>
      <c r="M4718" t="s">
        <v>2661</v>
      </c>
      <c r="N4718" t="s">
        <v>2770</v>
      </c>
      <c r="O4718" t="s">
        <v>2771</v>
      </c>
      <c r="P4718" t="s">
        <v>2830</v>
      </c>
      <c r="Q4718" t="s">
        <v>2519</v>
      </c>
      <c r="R4718" t="s">
        <v>2502</v>
      </c>
      <c r="S4718" t="s">
        <v>2658</v>
      </c>
      <c r="T4718">
        <v>33.68</v>
      </c>
      <c r="U4718" t="s">
        <v>2526</v>
      </c>
    </row>
    <row r="4719" spans="1:21" x14ac:dyDescent="0.2">
      <c r="A4719" t="s">
        <v>4558</v>
      </c>
      <c r="B4719">
        <v>1041069</v>
      </c>
      <c r="C4719">
        <v>6</v>
      </c>
      <c r="D4719" t="s">
        <v>2502</v>
      </c>
      <c r="E4719" t="s">
        <v>4690</v>
      </c>
      <c r="F4719" s="53">
        <v>500</v>
      </c>
      <c r="G4719" t="s">
        <v>2504</v>
      </c>
      <c r="H4719" t="s">
        <v>2635</v>
      </c>
      <c r="I4719" t="s">
        <v>2518</v>
      </c>
      <c r="J4719" t="s">
        <v>2519</v>
      </c>
      <c r="K4719" t="s">
        <v>2520</v>
      </c>
      <c r="L4719" t="s">
        <v>2521</v>
      </c>
      <c r="M4719" t="s">
        <v>2520</v>
      </c>
      <c r="N4719" t="s">
        <v>2657</v>
      </c>
      <c r="O4719" t="s">
        <v>2671</v>
      </c>
      <c r="P4719" t="s">
        <v>2672</v>
      </c>
      <c r="Q4719" t="s">
        <v>2519</v>
      </c>
      <c r="R4719" t="s">
        <v>2502</v>
      </c>
      <c r="S4719" t="s">
        <v>2525</v>
      </c>
      <c r="T4719">
        <v>52.53</v>
      </c>
      <c r="U4719" t="s">
        <v>2795</v>
      </c>
    </row>
    <row r="4720" spans="1:21" x14ac:dyDescent="0.2">
      <c r="A4720" t="s">
        <v>4559</v>
      </c>
      <c r="B4720">
        <v>1041071</v>
      </c>
      <c r="C4720">
        <v>6</v>
      </c>
      <c r="D4720" t="s">
        <v>2502</v>
      </c>
      <c r="E4720" t="s">
        <v>4691</v>
      </c>
      <c r="F4720" s="53">
        <v>750</v>
      </c>
      <c r="G4720" t="s">
        <v>2504</v>
      </c>
      <c r="H4720">
        <v>98</v>
      </c>
      <c r="I4720" t="s">
        <v>2518</v>
      </c>
      <c r="J4720" t="s">
        <v>2519</v>
      </c>
      <c r="K4720" t="s">
        <v>2887</v>
      </c>
      <c r="L4720" t="s">
        <v>2888</v>
      </c>
      <c r="M4720" t="s">
        <v>2887</v>
      </c>
      <c r="N4720" t="s">
        <v>2511</v>
      </c>
      <c r="O4720" t="s">
        <v>2890</v>
      </c>
      <c r="P4720" t="s">
        <v>2890</v>
      </c>
      <c r="Q4720" t="s">
        <v>2519</v>
      </c>
      <c r="R4720" t="s">
        <v>2502</v>
      </c>
      <c r="S4720" t="s">
        <v>2525</v>
      </c>
      <c r="T4720">
        <v>69.38</v>
      </c>
      <c r="U4720" t="s">
        <v>2922</v>
      </c>
    </row>
    <row r="4721" spans="1:21" x14ac:dyDescent="0.2">
      <c r="A4721" t="s">
        <v>5438</v>
      </c>
      <c r="B4721">
        <v>1041072</v>
      </c>
      <c r="C4721">
        <v>6</v>
      </c>
      <c r="D4721" t="s">
        <v>3038</v>
      </c>
      <c r="E4721" t="s">
        <v>3967</v>
      </c>
      <c r="F4721" s="53">
        <v>1000</v>
      </c>
      <c r="G4721" t="s">
        <v>2613</v>
      </c>
      <c r="H4721" t="s">
        <v>2609</v>
      </c>
      <c r="I4721" t="s">
        <v>2506</v>
      </c>
      <c r="J4721" t="s">
        <v>2535</v>
      </c>
      <c r="K4721" t="s">
        <v>2560</v>
      </c>
      <c r="L4721" t="s">
        <v>2700</v>
      </c>
      <c r="M4721" t="s">
        <v>2701</v>
      </c>
      <c r="N4721" t="s">
        <v>2511</v>
      </c>
      <c r="O4721" t="s">
        <v>2512</v>
      </c>
      <c r="P4721" t="s">
        <v>2781</v>
      </c>
      <c r="Q4721" t="s">
        <v>2782</v>
      </c>
      <c r="R4721" t="s">
        <v>2565</v>
      </c>
      <c r="S4721" t="s">
        <v>2566</v>
      </c>
      <c r="T4721">
        <v>21.99</v>
      </c>
      <c r="U4721" t="s">
        <v>2784</v>
      </c>
    </row>
    <row r="4722" spans="1:21" x14ac:dyDescent="0.2">
      <c r="A4722" t="s">
        <v>4560</v>
      </c>
      <c r="B4722">
        <v>1041076</v>
      </c>
      <c r="C4722">
        <v>12</v>
      </c>
      <c r="D4722" t="s">
        <v>2804</v>
      </c>
      <c r="E4722" t="s">
        <v>9818</v>
      </c>
      <c r="F4722" s="53">
        <v>750</v>
      </c>
      <c r="G4722" t="s">
        <v>2504</v>
      </c>
      <c r="H4722" t="s">
        <v>2635</v>
      </c>
      <c r="I4722" t="s">
        <v>2518</v>
      </c>
      <c r="J4722" t="s">
        <v>2535</v>
      </c>
      <c r="K4722" t="s">
        <v>2560</v>
      </c>
      <c r="L4722" t="s">
        <v>2726</v>
      </c>
      <c r="M4722" t="s">
        <v>2727</v>
      </c>
      <c r="N4722" t="s">
        <v>2539</v>
      </c>
      <c r="O4722" t="s">
        <v>2540</v>
      </c>
      <c r="P4722" t="s">
        <v>2728</v>
      </c>
      <c r="Q4722" t="s">
        <v>2535</v>
      </c>
      <c r="R4722" t="s">
        <v>2542</v>
      </c>
      <c r="S4722" t="s">
        <v>2543</v>
      </c>
      <c r="T4722">
        <v>34.67</v>
      </c>
      <c r="U4722" t="s">
        <v>2874</v>
      </c>
    </row>
    <row r="4723" spans="1:21" x14ac:dyDescent="0.2">
      <c r="A4723" t="s">
        <v>4561</v>
      </c>
      <c r="B4723">
        <v>1041078</v>
      </c>
      <c r="C4723">
        <v>12</v>
      </c>
      <c r="D4723" t="s">
        <v>2804</v>
      </c>
      <c r="E4723" t="s">
        <v>9819</v>
      </c>
      <c r="F4723" s="53">
        <v>750</v>
      </c>
      <c r="G4723" t="s">
        <v>2504</v>
      </c>
      <c r="H4723" t="s">
        <v>2635</v>
      </c>
      <c r="I4723" t="s">
        <v>2518</v>
      </c>
      <c r="J4723" t="s">
        <v>2535</v>
      </c>
      <c r="K4723" t="s">
        <v>2560</v>
      </c>
      <c r="L4723" t="s">
        <v>2726</v>
      </c>
      <c r="M4723" t="s">
        <v>2727</v>
      </c>
      <c r="N4723" t="s">
        <v>2539</v>
      </c>
      <c r="O4723" t="s">
        <v>2540</v>
      </c>
      <c r="P4723" t="s">
        <v>2728</v>
      </c>
      <c r="Q4723" t="s">
        <v>2535</v>
      </c>
      <c r="R4723" t="s">
        <v>2542</v>
      </c>
      <c r="S4723" t="s">
        <v>2543</v>
      </c>
      <c r="T4723">
        <v>54.51</v>
      </c>
      <c r="U4723" t="s">
        <v>2874</v>
      </c>
    </row>
    <row r="4724" spans="1:21" x14ac:dyDescent="0.2">
      <c r="A4724" t="s">
        <v>4562</v>
      </c>
      <c r="B4724">
        <v>1041081</v>
      </c>
      <c r="C4724">
        <v>24</v>
      </c>
      <c r="D4724" t="s">
        <v>2801</v>
      </c>
      <c r="E4724" t="s">
        <v>3660</v>
      </c>
      <c r="F4724" s="53">
        <v>250</v>
      </c>
      <c r="G4724" t="s">
        <v>2613</v>
      </c>
      <c r="H4724" t="s">
        <v>2628</v>
      </c>
      <c r="I4724" t="s">
        <v>2506</v>
      </c>
      <c r="J4724" t="s">
        <v>2535</v>
      </c>
      <c r="K4724" t="s">
        <v>2838</v>
      </c>
      <c r="L4724" t="s">
        <v>2844</v>
      </c>
      <c r="M4724" t="s">
        <v>2845</v>
      </c>
      <c r="N4724" t="s">
        <v>2511</v>
      </c>
      <c r="O4724" t="s">
        <v>2512</v>
      </c>
      <c r="P4724" t="s">
        <v>2781</v>
      </c>
      <c r="Q4724" t="s">
        <v>2782</v>
      </c>
      <c r="R4724" t="s">
        <v>2836</v>
      </c>
      <c r="S4724" t="s">
        <v>2788</v>
      </c>
      <c r="T4724">
        <v>7.92</v>
      </c>
      <c r="U4724" t="s">
        <v>3661</v>
      </c>
    </row>
    <row r="4725" spans="1:21" x14ac:dyDescent="0.2">
      <c r="A4725" t="s">
        <v>4563</v>
      </c>
      <c r="B4725">
        <v>1041086</v>
      </c>
      <c r="C4725">
        <v>6</v>
      </c>
      <c r="D4725" t="s">
        <v>2502</v>
      </c>
      <c r="E4725" t="s">
        <v>3452</v>
      </c>
      <c r="F4725" s="53">
        <v>750</v>
      </c>
      <c r="G4725" t="s">
        <v>2504</v>
      </c>
      <c r="H4725" t="s">
        <v>2635</v>
      </c>
      <c r="I4725" t="s">
        <v>2518</v>
      </c>
      <c r="J4725" t="s">
        <v>2519</v>
      </c>
      <c r="K4725" t="s">
        <v>2583</v>
      </c>
      <c r="L4725" t="s">
        <v>2584</v>
      </c>
      <c r="M4725" t="s">
        <v>2585</v>
      </c>
      <c r="N4725" t="s">
        <v>2586</v>
      </c>
      <c r="O4725" t="s">
        <v>2587</v>
      </c>
      <c r="P4725" t="s">
        <v>2588</v>
      </c>
      <c r="Q4725" t="s">
        <v>2519</v>
      </c>
      <c r="R4725" t="s">
        <v>3173</v>
      </c>
      <c r="S4725" t="s">
        <v>2589</v>
      </c>
      <c r="T4725">
        <v>89.21</v>
      </c>
      <c r="U4725" t="s">
        <v>89</v>
      </c>
    </row>
    <row r="4726" spans="1:21" x14ac:dyDescent="0.2">
      <c r="A4726" t="s">
        <v>4564</v>
      </c>
      <c r="B4726">
        <v>1041095</v>
      </c>
      <c r="C4726">
        <v>12</v>
      </c>
      <c r="D4726" t="s">
        <v>2675</v>
      </c>
      <c r="E4726" t="s">
        <v>3139</v>
      </c>
      <c r="F4726" s="53">
        <v>750</v>
      </c>
      <c r="G4726" t="s">
        <v>2504</v>
      </c>
      <c r="H4726" t="s">
        <v>2517</v>
      </c>
      <c r="I4726" t="s">
        <v>2576</v>
      </c>
      <c r="J4726" t="s">
        <v>2535</v>
      </c>
      <c r="K4726" t="s">
        <v>2560</v>
      </c>
      <c r="L4726" t="s">
        <v>2700</v>
      </c>
      <c r="M4726" t="s">
        <v>2701</v>
      </c>
      <c r="N4726" t="s">
        <v>2511</v>
      </c>
      <c r="O4726" t="s">
        <v>2512</v>
      </c>
      <c r="P4726" t="s">
        <v>2577</v>
      </c>
      <c r="Q4726" t="s">
        <v>2535</v>
      </c>
      <c r="R4726" t="s">
        <v>2542</v>
      </c>
      <c r="S4726" t="s">
        <v>2788</v>
      </c>
      <c r="T4726">
        <v>11.99</v>
      </c>
      <c r="U4726" t="s">
        <v>2702</v>
      </c>
    </row>
    <row r="4727" spans="1:21" x14ac:dyDescent="0.2">
      <c r="A4727" t="s">
        <v>4565</v>
      </c>
      <c r="B4727">
        <v>1041096</v>
      </c>
      <c r="C4727">
        <v>12</v>
      </c>
      <c r="D4727" t="s">
        <v>2680</v>
      </c>
      <c r="E4727" t="s">
        <v>3139</v>
      </c>
      <c r="F4727" s="53">
        <v>750</v>
      </c>
      <c r="G4727" t="s">
        <v>2504</v>
      </c>
      <c r="H4727" t="s">
        <v>2517</v>
      </c>
      <c r="I4727" t="s">
        <v>2576</v>
      </c>
      <c r="J4727" t="s">
        <v>2535</v>
      </c>
      <c r="K4727" t="s">
        <v>2560</v>
      </c>
      <c r="L4727" t="s">
        <v>2700</v>
      </c>
      <c r="M4727" t="s">
        <v>2701</v>
      </c>
      <c r="N4727" t="s">
        <v>2511</v>
      </c>
      <c r="O4727" t="s">
        <v>2512</v>
      </c>
      <c r="P4727" t="s">
        <v>2577</v>
      </c>
      <c r="Q4727" t="s">
        <v>2535</v>
      </c>
      <c r="R4727" t="s">
        <v>2565</v>
      </c>
      <c r="S4727" t="s">
        <v>2566</v>
      </c>
      <c r="T4727">
        <v>11.99</v>
      </c>
      <c r="U4727" t="s">
        <v>2702</v>
      </c>
    </row>
    <row r="4728" spans="1:21" x14ac:dyDescent="0.2">
      <c r="A4728" t="s">
        <v>4566</v>
      </c>
      <c r="B4728">
        <v>1041098</v>
      </c>
      <c r="C4728">
        <v>12</v>
      </c>
      <c r="D4728" t="s">
        <v>2882</v>
      </c>
      <c r="E4728" t="s">
        <v>4692</v>
      </c>
      <c r="F4728" s="53">
        <v>750</v>
      </c>
      <c r="G4728" t="s">
        <v>2504</v>
      </c>
      <c r="H4728" t="s">
        <v>2559</v>
      </c>
      <c r="I4728" t="s">
        <v>2576</v>
      </c>
      <c r="J4728" t="s">
        <v>2535</v>
      </c>
      <c r="K4728" t="s">
        <v>2560</v>
      </c>
      <c r="L4728" t="s">
        <v>2756</v>
      </c>
      <c r="M4728" t="s">
        <v>2757</v>
      </c>
      <c r="N4728" t="s">
        <v>2511</v>
      </c>
      <c r="O4728" t="s">
        <v>2671</v>
      </c>
      <c r="P4728" t="s">
        <v>3035</v>
      </c>
      <c r="Q4728" t="s">
        <v>2535</v>
      </c>
      <c r="R4728" t="s">
        <v>2565</v>
      </c>
      <c r="S4728" t="s">
        <v>2566</v>
      </c>
      <c r="T4728">
        <v>12.99</v>
      </c>
      <c r="U4728" t="s">
        <v>2731</v>
      </c>
    </row>
    <row r="4729" spans="1:21" x14ac:dyDescent="0.2">
      <c r="A4729" t="s">
        <v>4216</v>
      </c>
      <c r="B4729">
        <v>1041099</v>
      </c>
      <c r="C4729">
        <v>12</v>
      </c>
      <c r="D4729" t="s">
        <v>2818</v>
      </c>
      <c r="E4729" t="s">
        <v>4692</v>
      </c>
      <c r="F4729" s="53">
        <v>750</v>
      </c>
      <c r="G4729" t="s">
        <v>2504</v>
      </c>
      <c r="H4729" t="s">
        <v>2505</v>
      </c>
      <c r="I4729" t="s">
        <v>2576</v>
      </c>
      <c r="J4729" t="s">
        <v>2535</v>
      </c>
      <c r="K4729" t="s">
        <v>2560</v>
      </c>
      <c r="L4729" t="s">
        <v>2756</v>
      </c>
      <c r="M4729" t="s">
        <v>2757</v>
      </c>
      <c r="N4729" t="s">
        <v>2511</v>
      </c>
      <c r="O4729" t="s">
        <v>2671</v>
      </c>
      <c r="P4729" t="s">
        <v>3035</v>
      </c>
      <c r="Q4729" t="s">
        <v>2535</v>
      </c>
      <c r="R4729" t="s">
        <v>2542</v>
      </c>
      <c r="S4729" t="s">
        <v>2788</v>
      </c>
      <c r="T4729">
        <v>12.99</v>
      </c>
      <c r="U4729" t="s">
        <v>2731</v>
      </c>
    </row>
    <row r="4730" spans="1:21" x14ac:dyDescent="0.2">
      <c r="A4730" t="s">
        <v>10533</v>
      </c>
      <c r="B4730">
        <v>1041100</v>
      </c>
      <c r="C4730">
        <v>12</v>
      </c>
      <c r="D4730" t="s">
        <v>3008</v>
      </c>
      <c r="E4730" t="s">
        <v>10975</v>
      </c>
      <c r="F4730" s="53">
        <v>750</v>
      </c>
      <c r="G4730" t="s">
        <v>2504</v>
      </c>
      <c r="H4730" t="s">
        <v>9458</v>
      </c>
      <c r="I4730" t="s">
        <v>2528</v>
      </c>
      <c r="J4730" t="s">
        <v>2535</v>
      </c>
      <c r="K4730" t="s">
        <v>2560</v>
      </c>
      <c r="L4730" t="s">
        <v>2726</v>
      </c>
      <c r="M4730" t="s">
        <v>2727</v>
      </c>
      <c r="N4730" t="s">
        <v>2511</v>
      </c>
      <c r="O4730" t="s">
        <v>2540</v>
      </c>
      <c r="P4730" t="s">
        <v>3466</v>
      </c>
      <c r="Q4730" t="s">
        <v>9464</v>
      </c>
      <c r="R4730" t="s">
        <v>2542</v>
      </c>
      <c r="S4730" t="s">
        <v>2783</v>
      </c>
      <c r="T4730">
        <v>18.510000000000002</v>
      </c>
      <c r="U4730" t="s">
        <v>3542</v>
      </c>
    </row>
    <row r="4731" spans="1:21" x14ac:dyDescent="0.2">
      <c r="A4731" t="s">
        <v>4567</v>
      </c>
      <c r="B4731">
        <v>1041104</v>
      </c>
      <c r="C4731">
        <v>24</v>
      </c>
      <c r="D4731" t="s">
        <v>2502</v>
      </c>
      <c r="E4731" t="s">
        <v>4005</v>
      </c>
      <c r="F4731" s="53">
        <v>473</v>
      </c>
      <c r="G4731" t="s">
        <v>2613</v>
      </c>
      <c r="H4731">
        <v>98</v>
      </c>
      <c r="I4731" t="s">
        <v>2528</v>
      </c>
      <c r="J4731" t="s">
        <v>2507</v>
      </c>
      <c r="K4731" t="s">
        <v>2529</v>
      </c>
      <c r="L4731" t="s">
        <v>2530</v>
      </c>
      <c r="M4731" t="s">
        <v>2531</v>
      </c>
      <c r="N4731" t="s">
        <v>2511</v>
      </c>
      <c r="O4731" t="s">
        <v>2512</v>
      </c>
      <c r="P4731" t="s">
        <v>3052</v>
      </c>
      <c r="Q4731" t="s">
        <v>2507</v>
      </c>
      <c r="R4731" t="s">
        <v>2502</v>
      </c>
      <c r="S4731" t="s">
        <v>2514</v>
      </c>
      <c r="T4731">
        <v>4.8099999999999996</v>
      </c>
      <c r="U4731" t="s">
        <v>3053</v>
      </c>
    </row>
    <row r="4732" spans="1:21" x14ac:dyDescent="0.2">
      <c r="A4732" t="s">
        <v>4568</v>
      </c>
      <c r="B4732">
        <v>1041105</v>
      </c>
      <c r="C4732">
        <v>4</v>
      </c>
      <c r="D4732" t="s">
        <v>2675</v>
      </c>
      <c r="E4732" t="s">
        <v>2780</v>
      </c>
      <c r="F4732" s="53">
        <v>3000</v>
      </c>
      <c r="G4732" t="s">
        <v>3509</v>
      </c>
      <c r="H4732" t="s">
        <v>2517</v>
      </c>
      <c r="I4732" t="s">
        <v>2506</v>
      </c>
      <c r="J4732" t="s">
        <v>2535</v>
      </c>
      <c r="K4732" t="s">
        <v>2560</v>
      </c>
      <c r="L4732" t="s">
        <v>2700</v>
      </c>
      <c r="M4732" t="s">
        <v>2701</v>
      </c>
      <c r="N4732" t="s">
        <v>2511</v>
      </c>
      <c r="O4732" t="s">
        <v>2512</v>
      </c>
      <c r="P4732" t="s">
        <v>2781</v>
      </c>
      <c r="Q4732" t="s">
        <v>2782</v>
      </c>
      <c r="R4732" t="s">
        <v>2542</v>
      </c>
      <c r="S4732" t="s">
        <v>2783</v>
      </c>
      <c r="T4732">
        <v>49.98</v>
      </c>
      <c r="U4732" t="s">
        <v>2784</v>
      </c>
    </row>
    <row r="4733" spans="1:21" x14ac:dyDescent="0.2">
      <c r="A4733" t="s">
        <v>4569</v>
      </c>
      <c r="B4733">
        <v>1041108</v>
      </c>
      <c r="C4733">
        <v>12</v>
      </c>
      <c r="D4733" t="s">
        <v>2801</v>
      </c>
      <c r="E4733" t="s">
        <v>4105</v>
      </c>
      <c r="F4733" s="53">
        <v>750</v>
      </c>
      <c r="G4733" t="s">
        <v>2504</v>
      </c>
      <c r="H4733" t="s">
        <v>2559</v>
      </c>
      <c r="I4733" t="s">
        <v>2506</v>
      </c>
      <c r="J4733" t="s">
        <v>2535</v>
      </c>
      <c r="K4733" t="s">
        <v>2560</v>
      </c>
      <c r="L4733" t="s">
        <v>2700</v>
      </c>
      <c r="M4733" t="s">
        <v>2701</v>
      </c>
      <c r="N4733" t="s">
        <v>2511</v>
      </c>
      <c r="O4733" t="s">
        <v>2512</v>
      </c>
      <c r="P4733" t="s">
        <v>2577</v>
      </c>
      <c r="Q4733" t="s">
        <v>2535</v>
      </c>
      <c r="R4733" t="s">
        <v>2836</v>
      </c>
      <c r="S4733" t="s">
        <v>2788</v>
      </c>
      <c r="T4733">
        <v>14.48</v>
      </c>
      <c r="U4733" t="s">
        <v>2705</v>
      </c>
    </row>
    <row r="4734" spans="1:21" x14ac:dyDescent="0.2">
      <c r="A4734" t="s">
        <v>4570</v>
      </c>
      <c r="B4734">
        <v>1041113</v>
      </c>
      <c r="C4734">
        <v>6</v>
      </c>
      <c r="D4734" t="s">
        <v>3025</v>
      </c>
      <c r="E4734" t="s">
        <v>9535</v>
      </c>
      <c r="F4734" s="53">
        <v>750</v>
      </c>
      <c r="G4734" t="s">
        <v>2504</v>
      </c>
      <c r="H4734" t="s">
        <v>2963</v>
      </c>
      <c r="I4734" t="s">
        <v>2518</v>
      </c>
      <c r="J4734" t="s">
        <v>2535</v>
      </c>
      <c r="K4734" t="s">
        <v>2560</v>
      </c>
      <c r="L4734" t="s">
        <v>3027</v>
      </c>
      <c r="M4734" t="s">
        <v>3028</v>
      </c>
      <c r="N4734" t="s">
        <v>2595</v>
      </c>
      <c r="O4734" t="s">
        <v>2596</v>
      </c>
      <c r="P4734" t="s">
        <v>3391</v>
      </c>
      <c r="Q4734" t="s">
        <v>2535</v>
      </c>
      <c r="R4734" t="s">
        <v>2542</v>
      </c>
      <c r="S4734" t="s">
        <v>2543</v>
      </c>
      <c r="T4734">
        <v>83.84</v>
      </c>
      <c r="U4734" t="s">
        <v>2874</v>
      </c>
    </row>
    <row r="4735" spans="1:21" x14ac:dyDescent="0.2">
      <c r="A4735" t="s">
        <v>4571</v>
      </c>
      <c r="B4735">
        <v>1041114</v>
      </c>
      <c r="C4735">
        <v>6</v>
      </c>
      <c r="D4735" t="s">
        <v>2801</v>
      </c>
      <c r="E4735" t="s">
        <v>2780</v>
      </c>
      <c r="F4735" s="53">
        <v>1500</v>
      </c>
      <c r="G4735" t="s">
        <v>2504</v>
      </c>
      <c r="H4735" t="s">
        <v>2559</v>
      </c>
      <c r="I4735" t="s">
        <v>2528</v>
      </c>
      <c r="J4735" t="s">
        <v>2535</v>
      </c>
      <c r="K4735" t="s">
        <v>2560</v>
      </c>
      <c r="L4735" t="s">
        <v>2700</v>
      </c>
      <c r="M4735" t="s">
        <v>2701</v>
      </c>
      <c r="N4735" t="s">
        <v>2511</v>
      </c>
      <c r="O4735" t="s">
        <v>2512</v>
      </c>
      <c r="P4735" t="s">
        <v>2781</v>
      </c>
      <c r="Q4735" t="s">
        <v>2782</v>
      </c>
      <c r="R4735" t="s">
        <v>2565</v>
      </c>
      <c r="S4735" t="s">
        <v>2566</v>
      </c>
      <c r="T4735">
        <v>35.979999999999997</v>
      </c>
      <c r="U4735" t="s">
        <v>2784</v>
      </c>
    </row>
    <row r="4736" spans="1:21" x14ac:dyDescent="0.2">
      <c r="A4736" t="s">
        <v>4572</v>
      </c>
      <c r="B4736">
        <v>1041116</v>
      </c>
      <c r="C4736">
        <v>3</v>
      </c>
      <c r="D4736" t="s">
        <v>3025</v>
      </c>
      <c r="E4736" t="s">
        <v>3185</v>
      </c>
      <c r="F4736" s="53">
        <v>750</v>
      </c>
      <c r="G4736" t="s">
        <v>2504</v>
      </c>
      <c r="H4736" t="s">
        <v>2963</v>
      </c>
      <c r="I4736" t="s">
        <v>2518</v>
      </c>
      <c r="J4736" t="s">
        <v>2535</v>
      </c>
      <c r="K4736" t="s">
        <v>2560</v>
      </c>
      <c r="L4736" t="s">
        <v>3027</v>
      </c>
      <c r="M4736" t="s">
        <v>3028</v>
      </c>
      <c r="N4736" t="s">
        <v>2595</v>
      </c>
      <c r="O4736" t="s">
        <v>2596</v>
      </c>
      <c r="P4736" t="s">
        <v>3391</v>
      </c>
      <c r="Q4736" t="s">
        <v>2535</v>
      </c>
      <c r="R4736" t="s">
        <v>2542</v>
      </c>
      <c r="S4736" t="s">
        <v>2543</v>
      </c>
      <c r="T4736">
        <v>211.89</v>
      </c>
      <c r="U4736" t="s">
        <v>2874</v>
      </c>
    </row>
    <row r="4737" spans="1:21" x14ac:dyDescent="0.2">
      <c r="A4737" t="s">
        <v>4573</v>
      </c>
      <c r="B4737">
        <v>1041119</v>
      </c>
      <c r="C4737">
        <v>6</v>
      </c>
      <c r="D4737" t="s">
        <v>3025</v>
      </c>
      <c r="E4737" t="s">
        <v>4693</v>
      </c>
      <c r="F4737" s="53">
        <v>750</v>
      </c>
      <c r="G4737" t="s">
        <v>2504</v>
      </c>
      <c r="H4737" t="s">
        <v>2963</v>
      </c>
      <c r="I4737" t="s">
        <v>2518</v>
      </c>
      <c r="J4737" t="s">
        <v>2535</v>
      </c>
      <c r="K4737" t="s">
        <v>2560</v>
      </c>
      <c r="L4737" t="s">
        <v>3027</v>
      </c>
      <c r="M4737" t="s">
        <v>3028</v>
      </c>
      <c r="N4737" t="s">
        <v>2595</v>
      </c>
      <c r="O4737" t="s">
        <v>2596</v>
      </c>
      <c r="P4737" t="s">
        <v>3029</v>
      </c>
      <c r="Q4737" t="s">
        <v>2535</v>
      </c>
      <c r="R4737" t="s">
        <v>2542</v>
      </c>
      <c r="S4737" t="s">
        <v>2543</v>
      </c>
      <c r="T4737">
        <v>54.3</v>
      </c>
      <c r="U4737" t="s">
        <v>2874</v>
      </c>
    </row>
    <row r="4738" spans="1:21" x14ac:dyDescent="0.2">
      <c r="A4738" t="s">
        <v>4574</v>
      </c>
      <c r="B4738">
        <v>1041120</v>
      </c>
      <c r="C4738">
        <v>6</v>
      </c>
      <c r="D4738" t="s">
        <v>3025</v>
      </c>
      <c r="E4738" t="s">
        <v>9535</v>
      </c>
      <c r="F4738" s="53">
        <v>750</v>
      </c>
      <c r="G4738" t="s">
        <v>2504</v>
      </c>
      <c r="H4738" t="s">
        <v>2963</v>
      </c>
      <c r="I4738" t="s">
        <v>2518</v>
      </c>
      <c r="J4738" t="s">
        <v>2535</v>
      </c>
      <c r="K4738" t="s">
        <v>2560</v>
      </c>
      <c r="L4738" t="s">
        <v>3027</v>
      </c>
      <c r="M4738" t="s">
        <v>3028</v>
      </c>
      <c r="N4738" t="s">
        <v>2595</v>
      </c>
      <c r="O4738" t="s">
        <v>2596</v>
      </c>
      <c r="P4738" t="s">
        <v>3391</v>
      </c>
      <c r="Q4738" t="s">
        <v>2535</v>
      </c>
      <c r="R4738" t="s">
        <v>2542</v>
      </c>
      <c r="S4738" t="s">
        <v>2543</v>
      </c>
      <c r="T4738">
        <v>48.52</v>
      </c>
      <c r="U4738" t="s">
        <v>2874</v>
      </c>
    </row>
    <row r="4739" spans="1:21" x14ac:dyDescent="0.2">
      <c r="A4739" t="s">
        <v>4575</v>
      </c>
      <c r="B4739">
        <v>1041121</v>
      </c>
      <c r="C4739">
        <v>4</v>
      </c>
      <c r="D4739" t="s">
        <v>3025</v>
      </c>
      <c r="E4739" t="s">
        <v>9820</v>
      </c>
      <c r="F4739" s="53">
        <v>750</v>
      </c>
      <c r="G4739" t="s">
        <v>2504</v>
      </c>
      <c r="H4739" t="s">
        <v>2963</v>
      </c>
      <c r="I4739" t="s">
        <v>2518</v>
      </c>
      <c r="J4739" t="s">
        <v>2535</v>
      </c>
      <c r="K4739" t="s">
        <v>2560</v>
      </c>
      <c r="L4739" t="s">
        <v>3027</v>
      </c>
      <c r="M4739" t="s">
        <v>3028</v>
      </c>
      <c r="N4739" t="s">
        <v>2595</v>
      </c>
      <c r="O4739" t="s">
        <v>2596</v>
      </c>
      <c r="P4739" t="s">
        <v>3444</v>
      </c>
      <c r="Q4739" t="s">
        <v>2535</v>
      </c>
      <c r="R4739" t="s">
        <v>2542</v>
      </c>
      <c r="S4739" t="s">
        <v>2543</v>
      </c>
      <c r="T4739">
        <v>60.45</v>
      </c>
      <c r="U4739" t="s">
        <v>2874</v>
      </c>
    </row>
    <row r="4740" spans="1:21" x14ac:dyDescent="0.2">
      <c r="A4740" t="s">
        <v>4576</v>
      </c>
      <c r="B4740">
        <v>1041134</v>
      </c>
      <c r="C4740">
        <v>12</v>
      </c>
      <c r="D4740" t="s">
        <v>2698</v>
      </c>
      <c r="E4740" t="s">
        <v>4694</v>
      </c>
      <c r="F4740" s="53">
        <v>750</v>
      </c>
      <c r="G4740" t="s">
        <v>2504</v>
      </c>
      <c r="H4740" t="s">
        <v>2505</v>
      </c>
      <c r="I4740" t="s">
        <v>2576</v>
      </c>
      <c r="J4740" t="s">
        <v>2535</v>
      </c>
      <c r="K4740" t="s">
        <v>2560</v>
      </c>
      <c r="L4740" t="s">
        <v>2791</v>
      </c>
      <c r="M4740" t="s">
        <v>2792</v>
      </c>
      <c r="N4740" t="s">
        <v>2988</v>
      </c>
      <c r="O4740" t="s">
        <v>2793</v>
      </c>
      <c r="P4740" t="s">
        <v>3243</v>
      </c>
      <c r="Q4740" t="s">
        <v>2535</v>
      </c>
      <c r="R4740" t="s">
        <v>2565</v>
      </c>
      <c r="S4740" t="s">
        <v>2566</v>
      </c>
      <c r="T4740">
        <v>11.99</v>
      </c>
      <c r="U4740" t="s">
        <v>2590</v>
      </c>
    </row>
    <row r="4741" spans="1:21" x14ac:dyDescent="0.2">
      <c r="A4741" t="s">
        <v>7623</v>
      </c>
      <c r="B4741">
        <v>1041135</v>
      </c>
      <c r="C4741">
        <v>6</v>
      </c>
      <c r="D4741" t="s">
        <v>2502</v>
      </c>
      <c r="E4741" t="s">
        <v>3185</v>
      </c>
      <c r="F4741" s="53">
        <v>750</v>
      </c>
      <c r="G4741" t="s">
        <v>2504</v>
      </c>
      <c r="H4741" t="s">
        <v>9458</v>
      </c>
      <c r="I4741" t="s">
        <v>2518</v>
      </c>
      <c r="J4741" t="s">
        <v>2535</v>
      </c>
      <c r="K4741" t="s">
        <v>2560</v>
      </c>
      <c r="L4741" t="s">
        <v>2726</v>
      </c>
      <c r="M4741" t="s">
        <v>2727</v>
      </c>
      <c r="N4741" t="s">
        <v>2539</v>
      </c>
      <c r="O4741" t="s">
        <v>2540</v>
      </c>
      <c r="P4741" t="s">
        <v>3137</v>
      </c>
      <c r="Q4741" t="s">
        <v>2535</v>
      </c>
      <c r="R4741" t="s">
        <v>2565</v>
      </c>
      <c r="S4741" t="s">
        <v>2502</v>
      </c>
      <c r="T4741">
        <v>31.49</v>
      </c>
      <c r="U4741" t="s">
        <v>3430</v>
      </c>
    </row>
    <row r="4742" spans="1:21" x14ac:dyDescent="0.2">
      <c r="A4742" t="s">
        <v>7624</v>
      </c>
      <c r="B4742">
        <v>1041137</v>
      </c>
      <c r="C4742">
        <v>6</v>
      </c>
      <c r="D4742" t="s">
        <v>2502</v>
      </c>
      <c r="E4742" t="s">
        <v>3185</v>
      </c>
      <c r="F4742" s="53">
        <v>750</v>
      </c>
      <c r="G4742" t="s">
        <v>2504</v>
      </c>
      <c r="H4742" t="s">
        <v>9458</v>
      </c>
      <c r="I4742" t="s">
        <v>2506</v>
      </c>
      <c r="J4742" t="s">
        <v>2535</v>
      </c>
      <c r="K4742" t="s">
        <v>2560</v>
      </c>
      <c r="L4742" t="s">
        <v>2726</v>
      </c>
      <c r="M4742" t="s">
        <v>2727</v>
      </c>
      <c r="N4742" t="s">
        <v>2539</v>
      </c>
      <c r="O4742" t="s">
        <v>2540</v>
      </c>
      <c r="P4742" t="s">
        <v>3001</v>
      </c>
      <c r="Q4742" t="s">
        <v>2535</v>
      </c>
      <c r="R4742" t="s">
        <v>2565</v>
      </c>
      <c r="S4742" t="s">
        <v>2502</v>
      </c>
      <c r="T4742">
        <v>16.600000000000001</v>
      </c>
      <c r="U4742" t="s">
        <v>3430</v>
      </c>
    </row>
    <row r="4743" spans="1:21" x14ac:dyDescent="0.2">
      <c r="A4743" t="s">
        <v>4577</v>
      </c>
      <c r="B4743">
        <v>1041145</v>
      </c>
      <c r="C4743">
        <v>24</v>
      </c>
      <c r="D4743" t="s">
        <v>2680</v>
      </c>
      <c r="E4743" t="s">
        <v>3405</v>
      </c>
      <c r="F4743" s="53">
        <v>250</v>
      </c>
      <c r="G4743" t="s">
        <v>2613</v>
      </c>
      <c r="H4743" t="s">
        <v>2635</v>
      </c>
      <c r="I4743" t="s">
        <v>2506</v>
      </c>
      <c r="J4743" t="s">
        <v>2535</v>
      </c>
      <c r="K4743" t="s">
        <v>2560</v>
      </c>
      <c r="L4743" t="s">
        <v>2700</v>
      </c>
      <c r="M4743" t="s">
        <v>2701</v>
      </c>
      <c r="N4743" t="s">
        <v>2511</v>
      </c>
      <c r="O4743" t="s">
        <v>2512</v>
      </c>
      <c r="P4743" t="s">
        <v>2781</v>
      </c>
      <c r="Q4743" t="s">
        <v>2782</v>
      </c>
      <c r="R4743" t="s">
        <v>2565</v>
      </c>
      <c r="S4743" t="s">
        <v>2566</v>
      </c>
      <c r="T4743">
        <v>5.98</v>
      </c>
      <c r="U4743" t="s">
        <v>3406</v>
      </c>
    </row>
    <row r="4744" spans="1:21" x14ac:dyDescent="0.2">
      <c r="A4744" t="s">
        <v>4578</v>
      </c>
      <c r="B4744">
        <v>1041155</v>
      </c>
      <c r="C4744">
        <v>12</v>
      </c>
      <c r="D4744" t="s">
        <v>2502</v>
      </c>
      <c r="E4744" t="s">
        <v>3964</v>
      </c>
      <c r="F4744" s="53">
        <v>750</v>
      </c>
      <c r="G4744" t="s">
        <v>2504</v>
      </c>
      <c r="H4744">
        <v>98</v>
      </c>
      <c r="I4744" t="s">
        <v>2506</v>
      </c>
      <c r="J4744" t="s">
        <v>2519</v>
      </c>
      <c r="K4744" t="s">
        <v>2569</v>
      </c>
      <c r="L4744" t="s">
        <v>2773</v>
      </c>
      <c r="M4744" t="s">
        <v>2774</v>
      </c>
      <c r="N4744" t="s">
        <v>2586</v>
      </c>
      <c r="O4744" t="s">
        <v>2587</v>
      </c>
      <c r="P4744" t="s">
        <v>2588</v>
      </c>
      <c r="Q4744" t="s">
        <v>2519</v>
      </c>
      <c r="R4744" t="s">
        <v>2502</v>
      </c>
      <c r="S4744" t="s">
        <v>2525</v>
      </c>
      <c r="T4744">
        <v>35.67</v>
      </c>
      <c r="U4744" t="s">
        <v>10307</v>
      </c>
    </row>
    <row r="4745" spans="1:21" x14ac:dyDescent="0.2">
      <c r="A4745" t="s">
        <v>4855</v>
      </c>
      <c r="B4745">
        <v>1041156</v>
      </c>
      <c r="C4745">
        <v>12</v>
      </c>
      <c r="D4745" t="s">
        <v>2502</v>
      </c>
      <c r="E4745" t="s">
        <v>3964</v>
      </c>
      <c r="F4745" s="53">
        <v>750</v>
      </c>
      <c r="G4745" t="s">
        <v>2504</v>
      </c>
      <c r="H4745">
        <v>98</v>
      </c>
      <c r="I4745" t="s">
        <v>2506</v>
      </c>
      <c r="J4745" t="s">
        <v>2519</v>
      </c>
      <c r="K4745" t="s">
        <v>2569</v>
      </c>
      <c r="L4745" t="s">
        <v>2773</v>
      </c>
      <c r="M4745" t="s">
        <v>2774</v>
      </c>
      <c r="N4745" t="s">
        <v>2586</v>
      </c>
      <c r="O4745" t="s">
        <v>2587</v>
      </c>
      <c r="P4745" t="s">
        <v>2588</v>
      </c>
      <c r="Q4745" t="s">
        <v>2519</v>
      </c>
      <c r="R4745" t="s">
        <v>2502</v>
      </c>
      <c r="S4745" t="s">
        <v>2525</v>
      </c>
      <c r="T4745">
        <v>35.67</v>
      </c>
      <c r="U4745" t="s">
        <v>10307</v>
      </c>
    </row>
    <row r="4746" spans="1:21" x14ac:dyDescent="0.2">
      <c r="A4746" t="s">
        <v>4579</v>
      </c>
      <c r="B4746">
        <v>1041168</v>
      </c>
      <c r="C4746">
        <v>1</v>
      </c>
      <c r="D4746" t="s">
        <v>2502</v>
      </c>
      <c r="E4746" t="s">
        <v>3847</v>
      </c>
      <c r="F4746" s="53">
        <v>4260</v>
      </c>
      <c r="G4746" t="s">
        <v>2613</v>
      </c>
      <c r="H4746" t="s">
        <v>2635</v>
      </c>
      <c r="I4746" t="s">
        <v>2506</v>
      </c>
      <c r="J4746" t="s">
        <v>3017</v>
      </c>
      <c r="K4746" t="s">
        <v>3018</v>
      </c>
      <c r="L4746" t="s">
        <v>3921</v>
      </c>
      <c r="M4746" t="s">
        <v>3922</v>
      </c>
      <c r="N4746" t="s">
        <v>2511</v>
      </c>
      <c r="O4746" t="s">
        <v>2512</v>
      </c>
      <c r="P4746" t="s">
        <v>2781</v>
      </c>
      <c r="Q4746" t="s">
        <v>3848</v>
      </c>
      <c r="R4746" t="s">
        <v>2502</v>
      </c>
      <c r="S4746" t="s">
        <v>3382</v>
      </c>
      <c r="T4746">
        <v>38.49</v>
      </c>
      <c r="U4746" t="s">
        <v>3458</v>
      </c>
    </row>
    <row r="4747" spans="1:21" x14ac:dyDescent="0.2">
      <c r="A4747" t="s">
        <v>4856</v>
      </c>
      <c r="B4747">
        <v>1041171</v>
      </c>
      <c r="C4747">
        <v>6</v>
      </c>
      <c r="D4747" t="s">
        <v>2502</v>
      </c>
      <c r="E4747" t="s">
        <v>3950</v>
      </c>
      <c r="F4747" s="53">
        <v>750</v>
      </c>
      <c r="G4747" t="s">
        <v>2504</v>
      </c>
      <c r="H4747" t="s">
        <v>2635</v>
      </c>
      <c r="I4747" t="s">
        <v>2518</v>
      </c>
      <c r="J4747" t="s">
        <v>2519</v>
      </c>
      <c r="K4747" t="s">
        <v>2569</v>
      </c>
      <c r="L4747" t="s">
        <v>2570</v>
      </c>
      <c r="M4747" t="s">
        <v>2569</v>
      </c>
      <c r="N4747" t="s">
        <v>2511</v>
      </c>
      <c r="O4747" t="s">
        <v>2512</v>
      </c>
      <c r="P4747" t="s">
        <v>2571</v>
      </c>
      <c r="Q4747" t="s">
        <v>2519</v>
      </c>
      <c r="R4747" t="s">
        <v>2502</v>
      </c>
      <c r="S4747" t="s">
        <v>2525</v>
      </c>
      <c r="T4747">
        <v>61.44</v>
      </c>
      <c r="U4747" t="s">
        <v>2922</v>
      </c>
    </row>
    <row r="4748" spans="1:21" x14ac:dyDescent="0.2">
      <c r="A4748" t="s">
        <v>4580</v>
      </c>
      <c r="B4748">
        <v>1041172</v>
      </c>
      <c r="C4748">
        <v>6</v>
      </c>
      <c r="D4748" t="s">
        <v>2502</v>
      </c>
      <c r="E4748" t="s">
        <v>4695</v>
      </c>
      <c r="F4748" s="53">
        <v>750</v>
      </c>
      <c r="G4748" t="s">
        <v>2504</v>
      </c>
      <c r="H4748" t="s">
        <v>2559</v>
      </c>
      <c r="I4748" t="s">
        <v>2518</v>
      </c>
      <c r="J4748" t="s">
        <v>2519</v>
      </c>
      <c r="K4748" t="s">
        <v>2583</v>
      </c>
      <c r="L4748" t="s">
        <v>2630</v>
      </c>
      <c r="M4748" t="s">
        <v>2631</v>
      </c>
      <c r="N4748" t="s">
        <v>2511</v>
      </c>
      <c r="O4748" t="s">
        <v>2512</v>
      </c>
      <c r="P4748" t="s">
        <v>2577</v>
      </c>
      <c r="Q4748" t="s">
        <v>2519</v>
      </c>
      <c r="R4748" t="s">
        <v>2502</v>
      </c>
      <c r="S4748" t="s">
        <v>2636</v>
      </c>
      <c r="T4748">
        <v>50.93</v>
      </c>
      <c r="U4748" t="s">
        <v>2624</v>
      </c>
    </row>
    <row r="4749" spans="1:21" x14ac:dyDescent="0.2">
      <c r="A4749" t="s">
        <v>7625</v>
      </c>
      <c r="B4749">
        <v>1041178</v>
      </c>
      <c r="C4749">
        <v>6</v>
      </c>
      <c r="D4749" t="s">
        <v>2502</v>
      </c>
      <c r="E4749" t="s">
        <v>3205</v>
      </c>
      <c r="F4749" s="53">
        <v>750</v>
      </c>
      <c r="G4749" t="s">
        <v>2504</v>
      </c>
      <c r="H4749" t="s">
        <v>2635</v>
      </c>
      <c r="I4749" t="s">
        <v>2518</v>
      </c>
      <c r="J4749" t="s">
        <v>2519</v>
      </c>
      <c r="K4749" t="s">
        <v>2583</v>
      </c>
      <c r="L4749" t="s">
        <v>2649</v>
      </c>
      <c r="M4749" t="s">
        <v>2650</v>
      </c>
      <c r="N4749" t="s">
        <v>2522</v>
      </c>
      <c r="O4749" t="s">
        <v>2523</v>
      </c>
      <c r="P4749" t="s">
        <v>2975</v>
      </c>
      <c r="Q4749" t="s">
        <v>2519</v>
      </c>
      <c r="R4749" t="s">
        <v>3173</v>
      </c>
      <c r="S4749" t="s">
        <v>2973</v>
      </c>
      <c r="T4749">
        <v>247.82</v>
      </c>
      <c r="U4749" t="s">
        <v>2548</v>
      </c>
    </row>
    <row r="4750" spans="1:21" x14ac:dyDescent="0.2">
      <c r="A4750" t="s">
        <v>4857</v>
      </c>
      <c r="B4750">
        <v>1041204</v>
      </c>
      <c r="C4750">
        <v>6</v>
      </c>
      <c r="D4750" t="s">
        <v>2502</v>
      </c>
      <c r="E4750" t="s">
        <v>3205</v>
      </c>
      <c r="F4750" s="53">
        <v>750</v>
      </c>
      <c r="G4750" t="s">
        <v>2504</v>
      </c>
      <c r="H4750" t="s">
        <v>2635</v>
      </c>
      <c r="I4750" t="s">
        <v>2518</v>
      </c>
      <c r="J4750" t="s">
        <v>2519</v>
      </c>
      <c r="K4750" t="s">
        <v>2583</v>
      </c>
      <c r="L4750" t="s">
        <v>2649</v>
      </c>
      <c r="M4750" t="s">
        <v>2650</v>
      </c>
      <c r="N4750" t="s">
        <v>2522</v>
      </c>
      <c r="O4750" t="s">
        <v>2523</v>
      </c>
      <c r="P4750" t="s">
        <v>2975</v>
      </c>
      <c r="Q4750" t="s">
        <v>2519</v>
      </c>
      <c r="R4750" t="s">
        <v>3173</v>
      </c>
      <c r="S4750" t="s">
        <v>3146</v>
      </c>
      <c r="T4750">
        <v>223.14</v>
      </c>
      <c r="U4750" t="s">
        <v>2548</v>
      </c>
    </row>
    <row r="4751" spans="1:21" x14ac:dyDescent="0.2">
      <c r="A4751" t="s">
        <v>4858</v>
      </c>
      <c r="B4751">
        <v>1041205</v>
      </c>
      <c r="C4751">
        <v>6</v>
      </c>
      <c r="D4751" t="s">
        <v>2502</v>
      </c>
      <c r="E4751" t="s">
        <v>3205</v>
      </c>
      <c r="F4751" s="53">
        <v>700</v>
      </c>
      <c r="G4751" t="s">
        <v>2504</v>
      </c>
      <c r="H4751" t="s">
        <v>2635</v>
      </c>
      <c r="I4751" t="s">
        <v>2518</v>
      </c>
      <c r="J4751" t="s">
        <v>2519</v>
      </c>
      <c r="K4751" t="s">
        <v>2583</v>
      </c>
      <c r="L4751" t="s">
        <v>2649</v>
      </c>
      <c r="M4751" t="s">
        <v>2650</v>
      </c>
      <c r="N4751" t="s">
        <v>2522</v>
      </c>
      <c r="O4751" t="s">
        <v>2523</v>
      </c>
      <c r="P4751" t="s">
        <v>2975</v>
      </c>
      <c r="Q4751" t="s">
        <v>2519</v>
      </c>
      <c r="R4751" t="s">
        <v>3173</v>
      </c>
      <c r="S4751" t="s">
        <v>2973</v>
      </c>
      <c r="T4751">
        <v>401.08</v>
      </c>
      <c r="U4751" t="s">
        <v>2548</v>
      </c>
    </row>
    <row r="4752" spans="1:21" x14ac:dyDescent="0.2">
      <c r="A4752" t="s">
        <v>7626</v>
      </c>
      <c r="B4752">
        <v>1041221</v>
      </c>
      <c r="C4752">
        <v>6</v>
      </c>
      <c r="D4752" t="s">
        <v>2502</v>
      </c>
      <c r="E4752" t="s">
        <v>3185</v>
      </c>
      <c r="F4752" s="53">
        <v>750</v>
      </c>
      <c r="G4752" t="s">
        <v>2504</v>
      </c>
      <c r="H4752" t="s">
        <v>9481</v>
      </c>
      <c r="I4752" t="s">
        <v>2518</v>
      </c>
      <c r="J4752" t="s">
        <v>2535</v>
      </c>
      <c r="K4752" t="s">
        <v>2560</v>
      </c>
      <c r="L4752" t="s">
        <v>2726</v>
      </c>
      <c r="M4752" t="s">
        <v>2727</v>
      </c>
      <c r="N4752" t="s">
        <v>2539</v>
      </c>
      <c r="O4752" t="s">
        <v>2540</v>
      </c>
      <c r="P4752" t="s">
        <v>2541</v>
      </c>
      <c r="Q4752" t="s">
        <v>2535</v>
      </c>
      <c r="R4752" t="s">
        <v>2565</v>
      </c>
      <c r="S4752" t="s">
        <v>2502</v>
      </c>
      <c r="T4752">
        <v>28.41</v>
      </c>
      <c r="U4752" t="s">
        <v>3430</v>
      </c>
    </row>
    <row r="4753" spans="1:21" x14ac:dyDescent="0.2">
      <c r="A4753" t="s">
        <v>7627</v>
      </c>
      <c r="B4753">
        <v>1041227</v>
      </c>
      <c r="C4753">
        <v>6</v>
      </c>
      <c r="D4753" t="s">
        <v>2502</v>
      </c>
      <c r="E4753" t="s">
        <v>3185</v>
      </c>
      <c r="F4753" s="53">
        <v>700</v>
      </c>
      <c r="G4753" t="s">
        <v>2504</v>
      </c>
      <c r="H4753" t="s">
        <v>9481</v>
      </c>
      <c r="I4753" t="s">
        <v>2518</v>
      </c>
      <c r="J4753" t="s">
        <v>2519</v>
      </c>
      <c r="K4753" t="s">
        <v>2583</v>
      </c>
      <c r="L4753" t="s">
        <v>2644</v>
      </c>
      <c r="M4753" t="s">
        <v>2645</v>
      </c>
      <c r="N4753" t="s">
        <v>2522</v>
      </c>
      <c r="O4753" t="s">
        <v>3658</v>
      </c>
      <c r="P4753" t="s">
        <v>3658</v>
      </c>
      <c r="Q4753" t="s">
        <v>2519</v>
      </c>
      <c r="R4753" t="s">
        <v>3173</v>
      </c>
      <c r="S4753" t="s">
        <v>2502</v>
      </c>
      <c r="T4753">
        <v>46.36</v>
      </c>
      <c r="U4753" t="s">
        <v>3430</v>
      </c>
    </row>
    <row r="4754" spans="1:21" x14ac:dyDescent="0.2">
      <c r="A4754" t="s">
        <v>4581</v>
      </c>
      <c r="B4754">
        <v>1041247</v>
      </c>
      <c r="C4754">
        <v>24</v>
      </c>
      <c r="D4754" t="s">
        <v>2502</v>
      </c>
      <c r="E4754" t="s">
        <v>3923</v>
      </c>
      <c r="F4754" s="53">
        <v>473</v>
      </c>
      <c r="G4754" t="s">
        <v>2613</v>
      </c>
      <c r="H4754">
        <v>98</v>
      </c>
      <c r="I4754" t="s">
        <v>2528</v>
      </c>
      <c r="J4754" t="s">
        <v>2507</v>
      </c>
      <c r="K4754" t="s">
        <v>2529</v>
      </c>
      <c r="L4754" t="s">
        <v>2530</v>
      </c>
      <c r="M4754" t="s">
        <v>2531</v>
      </c>
      <c r="N4754" t="s">
        <v>2511</v>
      </c>
      <c r="O4754" t="s">
        <v>2512</v>
      </c>
      <c r="P4754" t="s">
        <v>2781</v>
      </c>
      <c r="Q4754" t="s">
        <v>3081</v>
      </c>
      <c r="R4754" t="s">
        <v>2502</v>
      </c>
      <c r="S4754" t="s">
        <v>3372</v>
      </c>
      <c r="T4754">
        <v>5.44</v>
      </c>
      <c r="U4754" t="s">
        <v>3924</v>
      </c>
    </row>
    <row r="4755" spans="1:21" x14ac:dyDescent="0.2">
      <c r="A4755" t="s">
        <v>7628</v>
      </c>
      <c r="B4755">
        <v>1041256</v>
      </c>
      <c r="C4755">
        <v>24</v>
      </c>
      <c r="D4755" t="s">
        <v>2502</v>
      </c>
      <c r="E4755" t="s">
        <v>3185</v>
      </c>
      <c r="F4755" s="53">
        <v>355</v>
      </c>
      <c r="G4755" t="s">
        <v>2613</v>
      </c>
      <c r="H4755" t="s">
        <v>9458</v>
      </c>
      <c r="I4755" t="s">
        <v>2576</v>
      </c>
      <c r="J4755" t="s">
        <v>3017</v>
      </c>
      <c r="K4755" t="s">
        <v>3018</v>
      </c>
      <c r="L4755" t="s">
        <v>3019</v>
      </c>
      <c r="M4755" t="s">
        <v>3020</v>
      </c>
      <c r="N4755" t="s">
        <v>2511</v>
      </c>
      <c r="O4755" t="s">
        <v>2512</v>
      </c>
      <c r="P4755" t="s">
        <v>2577</v>
      </c>
      <c r="Q4755" t="s">
        <v>3021</v>
      </c>
      <c r="R4755" t="s">
        <v>2502</v>
      </c>
      <c r="S4755" t="s">
        <v>2502</v>
      </c>
      <c r="T4755">
        <v>3.71</v>
      </c>
      <c r="U4755" t="s">
        <v>2590</v>
      </c>
    </row>
    <row r="4756" spans="1:21" x14ac:dyDescent="0.2">
      <c r="A4756" t="s">
        <v>7629</v>
      </c>
      <c r="B4756">
        <v>1041257</v>
      </c>
      <c r="C4756">
        <v>12</v>
      </c>
      <c r="D4756" t="s">
        <v>2502</v>
      </c>
      <c r="E4756" t="s">
        <v>3185</v>
      </c>
      <c r="F4756" s="53">
        <v>750</v>
      </c>
      <c r="G4756" t="s">
        <v>2504</v>
      </c>
      <c r="H4756" t="s">
        <v>9458</v>
      </c>
      <c r="I4756" t="s">
        <v>2518</v>
      </c>
      <c r="J4756" t="s">
        <v>2535</v>
      </c>
      <c r="K4756" t="s">
        <v>2560</v>
      </c>
      <c r="L4756" t="s">
        <v>2726</v>
      </c>
      <c r="M4756" t="s">
        <v>2727</v>
      </c>
      <c r="N4756" t="s">
        <v>2539</v>
      </c>
      <c r="O4756" t="s">
        <v>2540</v>
      </c>
      <c r="P4756" t="s">
        <v>3137</v>
      </c>
      <c r="Q4756" t="s">
        <v>2535</v>
      </c>
      <c r="R4756" t="s">
        <v>2565</v>
      </c>
      <c r="S4756" t="s">
        <v>2502</v>
      </c>
      <c r="T4756">
        <v>49.24</v>
      </c>
      <c r="U4756" t="s">
        <v>3430</v>
      </c>
    </row>
    <row r="4757" spans="1:21" x14ac:dyDescent="0.2">
      <c r="A4757" t="s">
        <v>4582</v>
      </c>
      <c r="B4757">
        <v>1041265</v>
      </c>
      <c r="C4757">
        <v>6</v>
      </c>
      <c r="D4757" t="s">
        <v>2801</v>
      </c>
      <c r="E4757" t="s">
        <v>3967</v>
      </c>
      <c r="F4757" s="53">
        <v>1000</v>
      </c>
      <c r="G4757" t="s">
        <v>2613</v>
      </c>
      <c r="H4757" t="s">
        <v>2517</v>
      </c>
      <c r="I4757" t="s">
        <v>2506</v>
      </c>
      <c r="J4757" t="s">
        <v>2535</v>
      </c>
      <c r="K4757" t="s">
        <v>2560</v>
      </c>
      <c r="L4757" t="s">
        <v>2700</v>
      </c>
      <c r="M4757" t="s">
        <v>2701</v>
      </c>
      <c r="N4757" t="s">
        <v>2511</v>
      </c>
      <c r="O4757" t="s">
        <v>2512</v>
      </c>
      <c r="P4757" t="s">
        <v>2781</v>
      </c>
      <c r="Q4757" t="s">
        <v>2782</v>
      </c>
      <c r="R4757" t="s">
        <v>2565</v>
      </c>
      <c r="S4757" t="s">
        <v>2685</v>
      </c>
      <c r="T4757">
        <v>21.99</v>
      </c>
      <c r="U4757" t="s">
        <v>2784</v>
      </c>
    </row>
    <row r="4758" spans="1:21" x14ac:dyDescent="0.2">
      <c r="A4758" t="s">
        <v>7630</v>
      </c>
      <c r="B4758">
        <v>1041266</v>
      </c>
      <c r="C4758">
        <v>24</v>
      </c>
      <c r="D4758" t="s">
        <v>2502</v>
      </c>
      <c r="E4758" t="s">
        <v>3185</v>
      </c>
      <c r="F4758" s="53">
        <v>473</v>
      </c>
      <c r="G4758" t="s">
        <v>2613</v>
      </c>
      <c r="H4758" t="s">
        <v>9458</v>
      </c>
      <c r="I4758" t="s">
        <v>2576</v>
      </c>
      <c r="J4758" t="s">
        <v>3017</v>
      </c>
      <c r="K4758" t="s">
        <v>3018</v>
      </c>
      <c r="L4758" t="s">
        <v>3019</v>
      </c>
      <c r="M4758" t="s">
        <v>3020</v>
      </c>
      <c r="N4758" t="s">
        <v>2511</v>
      </c>
      <c r="O4758" t="s">
        <v>2512</v>
      </c>
      <c r="P4758" t="s">
        <v>2577</v>
      </c>
      <c r="Q4758" t="s">
        <v>3021</v>
      </c>
      <c r="R4758" t="s">
        <v>2502</v>
      </c>
      <c r="S4758" t="s">
        <v>2502</v>
      </c>
      <c r="T4758">
        <v>3.98</v>
      </c>
      <c r="U4758" t="s">
        <v>3742</v>
      </c>
    </row>
    <row r="4759" spans="1:21" x14ac:dyDescent="0.2">
      <c r="A4759" t="s">
        <v>7631</v>
      </c>
      <c r="B4759">
        <v>1041268</v>
      </c>
      <c r="C4759">
        <v>3</v>
      </c>
      <c r="D4759" t="s">
        <v>2502</v>
      </c>
      <c r="E4759" t="s">
        <v>3185</v>
      </c>
      <c r="F4759" s="53">
        <v>2840</v>
      </c>
      <c r="G4759" t="s">
        <v>2613</v>
      </c>
      <c r="H4759" t="s">
        <v>9458</v>
      </c>
      <c r="I4759" t="s">
        <v>2576</v>
      </c>
      <c r="J4759" t="s">
        <v>3017</v>
      </c>
      <c r="K4759" t="s">
        <v>3018</v>
      </c>
      <c r="L4759" t="s">
        <v>3019</v>
      </c>
      <c r="M4759" t="s">
        <v>3020</v>
      </c>
      <c r="N4759" t="s">
        <v>2511</v>
      </c>
      <c r="O4759" t="s">
        <v>2512</v>
      </c>
      <c r="P4759" t="s">
        <v>2577</v>
      </c>
      <c r="Q4759" t="s">
        <v>3021</v>
      </c>
      <c r="R4759" t="s">
        <v>2502</v>
      </c>
      <c r="S4759" t="s">
        <v>2502</v>
      </c>
      <c r="T4759">
        <v>25.41</v>
      </c>
      <c r="U4759" t="s">
        <v>3742</v>
      </c>
    </row>
    <row r="4760" spans="1:21" x14ac:dyDescent="0.2">
      <c r="A4760" t="s">
        <v>4859</v>
      </c>
      <c r="B4760">
        <v>1041270</v>
      </c>
      <c r="C4760">
        <v>12</v>
      </c>
      <c r="D4760" t="s">
        <v>2942</v>
      </c>
      <c r="E4760" t="s">
        <v>2965</v>
      </c>
      <c r="F4760" s="53">
        <v>750</v>
      </c>
      <c r="G4760" t="s">
        <v>2504</v>
      </c>
      <c r="H4760" t="s">
        <v>3188</v>
      </c>
      <c r="I4760" t="s">
        <v>2518</v>
      </c>
      <c r="J4760" t="s">
        <v>2535</v>
      </c>
      <c r="K4760" t="s">
        <v>2838</v>
      </c>
      <c r="L4760" t="s">
        <v>2844</v>
      </c>
      <c r="M4760" t="s">
        <v>2845</v>
      </c>
      <c r="N4760" t="s">
        <v>2738</v>
      </c>
      <c r="O4760" t="s">
        <v>2540</v>
      </c>
      <c r="P4760" t="s">
        <v>3137</v>
      </c>
      <c r="Q4760" t="s">
        <v>2535</v>
      </c>
      <c r="R4760" t="s">
        <v>2565</v>
      </c>
      <c r="S4760" t="s">
        <v>2566</v>
      </c>
      <c r="T4760">
        <v>26.73</v>
      </c>
      <c r="U4760" t="s">
        <v>10307</v>
      </c>
    </row>
    <row r="4761" spans="1:21" x14ac:dyDescent="0.2">
      <c r="A4761" t="s">
        <v>4860</v>
      </c>
      <c r="B4761">
        <v>1041272</v>
      </c>
      <c r="C4761">
        <v>4</v>
      </c>
      <c r="D4761" t="s">
        <v>2502</v>
      </c>
      <c r="E4761" t="s">
        <v>5046</v>
      </c>
      <c r="F4761" s="53">
        <v>2250</v>
      </c>
      <c r="G4761" t="s">
        <v>2504</v>
      </c>
      <c r="H4761" t="s">
        <v>3268</v>
      </c>
      <c r="I4761" t="s">
        <v>2518</v>
      </c>
      <c r="J4761" t="s">
        <v>2535</v>
      </c>
      <c r="K4761" t="s">
        <v>2560</v>
      </c>
      <c r="L4761" t="s">
        <v>2756</v>
      </c>
      <c r="M4761" t="s">
        <v>2757</v>
      </c>
      <c r="N4761" t="s">
        <v>2657</v>
      </c>
      <c r="O4761" t="s">
        <v>2671</v>
      </c>
      <c r="P4761" t="s">
        <v>2820</v>
      </c>
      <c r="Q4761" t="s">
        <v>2535</v>
      </c>
      <c r="R4761" t="s">
        <v>2542</v>
      </c>
      <c r="S4761" t="s">
        <v>2502</v>
      </c>
      <c r="T4761">
        <v>121.11</v>
      </c>
      <c r="U4761" t="s">
        <v>3313</v>
      </c>
    </row>
    <row r="4762" spans="1:21" x14ac:dyDescent="0.2">
      <c r="A4762" t="s">
        <v>4583</v>
      </c>
      <c r="B4762">
        <v>1041274</v>
      </c>
      <c r="C4762">
        <v>4</v>
      </c>
      <c r="D4762" t="s">
        <v>2502</v>
      </c>
      <c r="E4762" t="s">
        <v>4696</v>
      </c>
      <c r="F4762" s="53">
        <v>2130</v>
      </c>
      <c r="G4762" t="s">
        <v>2613</v>
      </c>
      <c r="H4762">
        <v>98</v>
      </c>
      <c r="I4762" t="s">
        <v>2506</v>
      </c>
      <c r="J4762" t="s">
        <v>3017</v>
      </c>
      <c r="K4762" t="s">
        <v>3018</v>
      </c>
      <c r="L4762" t="s">
        <v>3592</v>
      </c>
      <c r="M4762" t="s">
        <v>3593</v>
      </c>
      <c r="N4762" t="s">
        <v>2511</v>
      </c>
      <c r="O4762" t="s">
        <v>2512</v>
      </c>
      <c r="P4762" t="s">
        <v>2781</v>
      </c>
      <c r="Q4762" t="s">
        <v>3848</v>
      </c>
      <c r="R4762" t="s">
        <v>2502</v>
      </c>
      <c r="S4762" t="s">
        <v>3107</v>
      </c>
      <c r="T4762">
        <v>20.309999999999999</v>
      </c>
      <c r="U4762" t="s">
        <v>4696</v>
      </c>
    </row>
    <row r="4763" spans="1:21" x14ac:dyDescent="0.2">
      <c r="A4763" t="s">
        <v>4861</v>
      </c>
      <c r="B4763">
        <v>1041276</v>
      </c>
      <c r="C4763">
        <v>1</v>
      </c>
      <c r="D4763" t="s">
        <v>2818</v>
      </c>
      <c r="E4763" t="s">
        <v>9821</v>
      </c>
      <c r="F4763" s="53">
        <v>1500</v>
      </c>
      <c r="G4763" t="s">
        <v>2504</v>
      </c>
      <c r="H4763">
        <v>97</v>
      </c>
      <c r="I4763" t="s">
        <v>2518</v>
      </c>
      <c r="J4763" t="s">
        <v>2535</v>
      </c>
      <c r="K4763" t="s">
        <v>2560</v>
      </c>
      <c r="L4763" t="s">
        <v>2756</v>
      </c>
      <c r="M4763" t="s">
        <v>2757</v>
      </c>
      <c r="N4763" t="s">
        <v>2657</v>
      </c>
      <c r="O4763" t="s">
        <v>2671</v>
      </c>
      <c r="P4763" t="s">
        <v>2820</v>
      </c>
      <c r="Q4763" t="s">
        <v>2535</v>
      </c>
      <c r="R4763" t="s">
        <v>2542</v>
      </c>
      <c r="S4763" t="s">
        <v>2543</v>
      </c>
      <c r="T4763">
        <v>150.66</v>
      </c>
      <c r="U4763" t="s">
        <v>3430</v>
      </c>
    </row>
    <row r="4764" spans="1:21" x14ac:dyDescent="0.2">
      <c r="A4764" t="s">
        <v>7634</v>
      </c>
      <c r="B4764">
        <v>1041277</v>
      </c>
      <c r="C4764">
        <v>4</v>
      </c>
      <c r="D4764" t="s">
        <v>2502</v>
      </c>
      <c r="E4764" t="s">
        <v>4035</v>
      </c>
      <c r="F4764" s="53">
        <v>2130</v>
      </c>
      <c r="G4764" t="s">
        <v>2613</v>
      </c>
      <c r="H4764" t="s">
        <v>9458</v>
      </c>
      <c r="I4764" t="s">
        <v>2576</v>
      </c>
      <c r="J4764" t="s">
        <v>3017</v>
      </c>
      <c r="K4764" t="s">
        <v>3018</v>
      </c>
      <c r="L4764" t="s">
        <v>3921</v>
      </c>
      <c r="M4764" t="s">
        <v>3922</v>
      </c>
      <c r="N4764" t="s">
        <v>2511</v>
      </c>
      <c r="O4764" t="s">
        <v>2512</v>
      </c>
      <c r="P4764" t="s">
        <v>2513</v>
      </c>
      <c r="Q4764" t="s">
        <v>3021</v>
      </c>
      <c r="R4764" t="s">
        <v>2502</v>
      </c>
      <c r="S4764" t="s">
        <v>2502</v>
      </c>
      <c r="T4764">
        <v>20.29</v>
      </c>
      <c r="U4764" t="s">
        <v>2515</v>
      </c>
    </row>
    <row r="4765" spans="1:21" x14ac:dyDescent="0.2">
      <c r="A4765" t="s">
        <v>7635</v>
      </c>
      <c r="B4765">
        <v>1041278</v>
      </c>
      <c r="C4765">
        <v>1</v>
      </c>
      <c r="D4765" t="s">
        <v>2502</v>
      </c>
      <c r="E4765" t="s">
        <v>4686</v>
      </c>
      <c r="F4765" s="53">
        <v>4260</v>
      </c>
      <c r="G4765" t="s">
        <v>2613</v>
      </c>
      <c r="H4765" t="s">
        <v>9458</v>
      </c>
      <c r="I4765" t="s">
        <v>2506</v>
      </c>
      <c r="J4765" t="s">
        <v>3017</v>
      </c>
      <c r="K4765" t="s">
        <v>3018</v>
      </c>
      <c r="L4765" t="s">
        <v>3019</v>
      </c>
      <c r="M4765" t="s">
        <v>3020</v>
      </c>
      <c r="N4765" t="s">
        <v>2511</v>
      </c>
      <c r="O4765" t="s">
        <v>2512</v>
      </c>
      <c r="P4765" t="s">
        <v>2577</v>
      </c>
      <c r="Q4765" t="s">
        <v>3021</v>
      </c>
      <c r="R4765" t="s">
        <v>2502</v>
      </c>
      <c r="S4765" t="s">
        <v>2502</v>
      </c>
      <c r="T4765">
        <v>38.590000000000003</v>
      </c>
      <c r="U4765" t="s">
        <v>2515</v>
      </c>
    </row>
    <row r="4766" spans="1:21" x14ac:dyDescent="0.2">
      <c r="A4766" t="s">
        <v>7636</v>
      </c>
      <c r="B4766">
        <v>1041282</v>
      </c>
      <c r="C4766">
        <v>24</v>
      </c>
      <c r="D4766" t="s">
        <v>2502</v>
      </c>
      <c r="E4766" t="s">
        <v>3185</v>
      </c>
      <c r="F4766" s="53">
        <v>355</v>
      </c>
      <c r="G4766" t="s">
        <v>2613</v>
      </c>
      <c r="H4766" t="s">
        <v>9458</v>
      </c>
      <c r="I4766" t="s">
        <v>2576</v>
      </c>
      <c r="J4766" t="s">
        <v>3017</v>
      </c>
      <c r="K4766" t="s">
        <v>3018</v>
      </c>
      <c r="L4766" t="s">
        <v>3019</v>
      </c>
      <c r="M4766" t="s">
        <v>3020</v>
      </c>
      <c r="N4766" t="s">
        <v>2511</v>
      </c>
      <c r="O4766" t="s">
        <v>2512</v>
      </c>
      <c r="P4766" t="s">
        <v>2577</v>
      </c>
      <c r="Q4766" t="s">
        <v>3021</v>
      </c>
      <c r="R4766" t="s">
        <v>2502</v>
      </c>
      <c r="S4766" t="s">
        <v>2502</v>
      </c>
      <c r="T4766">
        <v>2.95</v>
      </c>
      <c r="U4766" t="s">
        <v>3430</v>
      </c>
    </row>
    <row r="4767" spans="1:21" x14ac:dyDescent="0.2">
      <c r="A4767" t="s">
        <v>4584</v>
      </c>
      <c r="B4767">
        <v>1041293</v>
      </c>
      <c r="C4767">
        <v>6</v>
      </c>
      <c r="D4767" t="s">
        <v>2502</v>
      </c>
      <c r="E4767" t="s">
        <v>5037</v>
      </c>
      <c r="F4767" s="53">
        <v>750</v>
      </c>
      <c r="G4767" t="s">
        <v>2504</v>
      </c>
      <c r="H4767" t="s">
        <v>2635</v>
      </c>
      <c r="I4767" t="s">
        <v>2518</v>
      </c>
      <c r="J4767" t="s">
        <v>2519</v>
      </c>
      <c r="K4767" t="s">
        <v>2583</v>
      </c>
      <c r="L4767" t="s">
        <v>2584</v>
      </c>
      <c r="M4767" t="s">
        <v>2585</v>
      </c>
      <c r="N4767" t="s">
        <v>2511</v>
      </c>
      <c r="O4767" t="s">
        <v>2587</v>
      </c>
      <c r="P4767" t="s">
        <v>2588</v>
      </c>
      <c r="Q4767" t="s">
        <v>2519</v>
      </c>
      <c r="R4767" t="s">
        <v>3173</v>
      </c>
      <c r="S4767" t="s">
        <v>3146</v>
      </c>
      <c r="T4767">
        <v>89.21</v>
      </c>
      <c r="U4767" t="s">
        <v>2603</v>
      </c>
    </row>
    <row r="4768" spans="1:21" x14ac:dyDescent="0.2">
      <c r="A4768" t="s">
        <v>4585</v>
      </c>
      <c r="B4768">
        <v>1041296</v>
      </c>
      <c r="C4768">
        <v>6</v>
      </c>
      <c r="D4768" t="s">
        <v>2502</v>
      </c>
      <c r="E4768" t="s">
        <v>2643</v>
      </c>
      <c r="F4768" s="53">
        <v>700</v>
      </c>
      <c r="G4768" t="s">
        <v>2504</v>
      </c>
      <c r="H4768" t="s">
        <v>2635</v>
      </c>
      <c r="I4768" t="s">
        <v>2518</v>
      </c>
      <c r="J4768" t="s">
        <v>2519</v>
      </c>
      <c r="K4768" t="s">
        <v>2583</v>
      </c>
      <c r="L4768" t="s">
        <v>2644</v>
      </c>
      <c r="M4768" t="s">
        <v>2645</v>
      </c>
      <c r="N4768" t="s">
        <v>2511</v>
      </c>
      <c r="O4768" t="s">
        <v>2523</v>
      </c>
      <c r="P4768" t="s">
        <v>2524</v>
      </c>
      <c r="Q4768" t="s">
        <v>2519</v>
      </c>
      <c r="R4768" t="s">
        <v>3173</v>
      </c>
      <c r="S4768" t="s">
        <v>2633</v>
      </c>
      <c r="T4768">
        <v>297.38</v>
      </c>
      <c r="U4768" t="s">
        <v>2603</v>
      </c>
    </row>
    <row r="4769" spans="1:21" x14ac:dyDescent="0.2">
      <c r="A4769" t="s">
        <v>4586</v>
      </c>
      <c r="B4769">
        <v>1041298</v>
      </c>
      <c r="C4769">
        <v>6</v>
      </c>
      <c r="D4769" t="s">
        <v>2502</v>
      </c>
      <c r="E4769" t="s">
        <v>3162</v>
      </c>
      <c r="F4769" s="53">
        <v>750</v>
      </c>
      <c r="G4769" t="s">
        <v>2504</v>
      </c>
      <c r="H4769" t="s">
        <v>2635</v>
      </c>
      <c r="I4769" t="s">
        <v>2518</v>
      </c>
      <c r="J4769" t="s">
        <v>2519</v>
      </c>
      <c r="K4769" t="s">
        <v>2887</v>
      </c>
      <c r="L4769" t="s">
        <v>2888</v>
      </c>
      <c r="M4769" t="s">
        <v>2887</v>
      </c>
      <c r="N4769" t="s">
        <v>2511</v>
      </c>
      <c r="O4769" t="s">
        <v>2890</v>
      </c>
      <c r="P4769" t="s">
        <v>2890</v>
      </c>
      <c r="Q4769" t="s">
        <v>2519</v>
      </c>
      <c r="R4769" t="s">
        <v>3173</v>
      </c>
      <c r="S4769" t="s">
        <v>2525</v>
      </c>
      <c r="T4769">
        <v>149.97999999999999</v>
      </c>
      <c r="U4769" t="s">
        <v>2603</v>
      </c>
    </row>
    <row r="4770" spans="1:21" x14ac:dyDescent="0.2">
      <c r="A4770" t="s">
        <v>4587</v>
      </c>
      <c r="B4770">
        <v>1041299</v>
      </c>
      <c r="C4770">
        <v>6</v>
      </c>
      <c r="D4770" t="s">
        <v>2502</v>
      </c>
      <c r="E4770" t="s">
        <v>3162</v>
      </c>
      <c r="F4770" s="53">
        <v>700</v>
      </c>
      <c r="G4770" t="s">
        <v>2504</v>
      </c>
      <c r="H4770" t="s">
        <v>2635</v>
      </c>
      <c r="I4770" t="s">
        <v>2518</v>
      </c>
      <c r="J4770" t="s">
        <v>2519</v>
      </c>
      <c r="K4770" t="s">
        <v>2887</v>
      </c>
      <c r="L4770" t="s">
        <v>2888</v>
      </c>
      <c r="M4770" t="s">
        <v>2887</v>
      </c>
      <c r="N4770" t="s">
        <v>2511</v>
      </c>
      <c r="O4770" t="s">
        <v>2890</v>
      </c>
      <c r="P4770" t="s">
        <v>2890</v>
      </c>
      <c r="Q4770" t="s">
        <v>2519</v>
      </c>
      <c r="R4770" t="s">
        <v>2565</v>
      </c>
      <c r="S4770" t="s">
        <v>2525</v>
      </c>
      <c r="T4770">
        <v>169.99</v>
      </c>
      <c r="U4770" t="s">
        <v>2603</v>
      </c>
    </row>
    <row r="4771" spans="1:21" x14ac:dyDescent="0.2">
      <c r="A4771" t="s">
        <v>7637</v>
      </c>
      <c r="B4771">
        <v>1041301</v>
      </c>
      <c r="C4771">
        <v>6</v>
      </c>
      <c r="D4771" t="s">
        <v>2502</v>
      </c>
      <c r="E4771" t="s">
        <v>3185</v>
      </c>
      <c r="F4771" s="53">
        <v>750</v>
      </c>
      <c r="G4771" t="s">
        <v>2504</v>
      </c>
      <c r="H4771" t="s">
        <v>9458</v>
      </c>
      <c r="I4771" t="s">
        <v>2518</v>
      </c>
      <c r="J4771" t="s">
        <v>2519</v>
      </c>
      <c r="K4771" t="s">
        <v>2887</v>
      </c>
      <c r="L4771" t="s">
        <v>2888</v>
      </c>
      <c r="M4771" t="s">
        <v>2887</v>
      </c>
      <c r="N4771" t="s">
        <v>2586</v>
      </c>
      <c r="O4771" t="s">
        <v>2890</v>
      </c>
      <c r="P4771" t="s">
        <v>2890</v>
      </c>
      <c r="Q4771" t="s">
        <v>2519</v>
      </c>
      <c r="R4771" t="s">
        <v>3173</v>
      </c>
      <c r="S4771" t="s">
        <v>2502</v>
      </c>
      <c r="T4771">
        <v>153.76</v>
      </c>
      <c r="U4771" t="s">
        <v>2556</v>
      </c>
    </row>
    <row r="4772" spans="1:21" x14ac:dyDescent="0.2">
      <c r="A4772" t="s">
        <v>7638</v>
      </c>
      <c r="B4772">
        <v>1041303</v>
      </c>
      <c r="C4772">
        <v>6</v>
      </c>
      <c r="D4772" t="s">
        <v>2502</v>
      </c>
      <c r="E4772" t="s">
        <v>3185</v>
      </c>
      <c r="F4772" s="53">
        <v>750</v>
      </c>
      <c r="G4772" t="s">
        <v>2504</v>
      </c>
      <c r="H4772" t="s">
        <v>9458</v>
      </c>
      <c r="I4772" t="s">
        <v>2518</v>
      </c>
      <c r="J4772" t="s">
        <v>2519</v>
      </c>
      <c r="K4772" t="s">
        <v>2887</v>
      </c>
      <c r="L4772" t="s">
        <v>2888</v>
      </c>
      <c r="M4772" t="s">
        <v>2887</v>
      </c>
      <c r="N4772" t="s">
        <v>2586</v>
      </c>
      <c r="O4772" t="s">
        <v>2890</v>
      </c>
      <c r="P4772" t="s">
        <v>2890</v>
      </c>
      <c r="Q4772" t="s">
        <v>2519</v>
      </c>
      <c r="R4772" t="s">
        <v>3173</v>
      </c>
      <c r="S4772" t="s">
        <v>2502</v>
      </c>
      <c r="T4772">
        <v>216.21</v>
      </c>
      <c r="U4772" t="s">
        <v>2556</v>
      </c>
    </row>
    <row r="4773" spans="1:21" x14ac:dyDescent="0.2">
      <c r="A4773" t="s">
        <v>7639</v>
      </c>
      <c r="B4773">
        <v>1041304</v>
      </c>
      <c r="C4773">
        <v>6</v>
      </c>
      <c r="D4773" t="s">
        <v>2502</v>
      </c>
      <c r="E4773" t="s">
        <v>3185</v>
      </c>
      <c r="F4773" s="53">
        <v>750</v>
      </c>
      <c r="G4773" t="s">
        <v>2504</v>
      </c>
      <c r="H4773" t="s">
        <v>9458</v>
      </c>
      <c r="I4773" t="s">
        <v>2518</v>
      </c>
      <c r="J4773" t="s">
        <v>2519</v>
      </c>
      <c r="K4773" t="s">
        <v>2887</v>
      </c>
      <c r="L4773" t="s">
        <v>2888</v>
      </c>
      <c r="M4773" t="s">
        <v>2887</v>
      </c>
      <c r="N4773" t="s">
        <v>2586</v>
      </c>
      <c r="O4773" t="s">
        <v>2890</v>
      </c>
      <c r="P4773" t="s">
        <v>2890</v>
      </c>
      <c r="Q4773" t="s">
        <v>2519</v>
      </c>
      <c r="R4773" t="s">
        <v>3173</v>
      </c>
      <c r="S4773" t="s">
        <v>2502</v>
      </c>
      <c r="T4773">
        <v>257.22000000000003</v>
      </c>
      <c r="U4773" t="s">
        <v>2556</v>
      </c>
    </row>
    <row r="4774" spans="1:21" x14ac:dyDescent="0.2">
      <c r="A4774" t="s">
        <v>4588</v>
      </c>
      <c r="B4774">
        <v>1041307</v>
      </c>
      <c r="C4774">
        <v>12</v>
      </c>
      <c r="D4774" t="s">
        <v>3491</v>
      </c>
      <c r="E4774" t="s">
        <v>9589</v>
      </c>
      <c r="F4774" s="53">
        <v>750</v>
      </c>
      <c r="G4774" t="s">
        <v>2504</v>
      </c>
      <c r="H4774" t="s">
        <v>2635</v>
      </c>
      <c r="I4774" t="s">
        <v>2518</v>
      </c>
      <c r="J4774" t="s">
        <v>2535</v>
      </c>
      <c r="K4774" t="s">
        <v>2560</v>
      </c>
      <c r="L4774" t="s">
        <v>2700</v>
      </c>
      <c r="M4774" t="s">
        <v>2701</v>
      </c>
      <c r="N4774" t="s">
        <v>2511</v>
      </c>
      <c r="O4774" t="s">
        <v>2512</v>
      </c>
      <c r="P4774" t="s">
        <v>2577</v>
      </c>
      <c r="Q4774" t="s">
        <v>2535</v>
      </c>
      <c r="R4774" t="s">
        <v>2542</v>
      </c>
      <c r="S4774" t="s">
        <v>2783</v>
      </c>
      <c r="T4774">
        <v>51.52</v>
      </c>
      <c r="U4774" t="s">
        <v>3777</v>
      </c>
    </row>
    <row r="4775" spans="1:21" x14ac:dyDescent="0.2">
      <c r="A4775" t="s">
        <v>7640</v>
      </c>
      <c r="B4775">
        <v>1041310</v>
      </c>
      <c r="C4775">
        <v>24</v>
      </c>
      <c r="D4775" t="s">
        <v>2502</v>
      </c>
      <c r="E4775" t="s">
        <v>3185</v>
      </c>
      <c r="F4775" s="53">
        <v>473</v>
      </c>
      <c r="G4775" t="s">
        <v>2613</v>
      </c>
      <c r="H4775" t="s">
        <v>9458</v>
      </c>
      <c r="I4775" t="s">
        <v>2528</v>
      </c>
      <c r="J4775" t="s">
        <v>2507</v>
      </c>
      <c r="K4775" t="s">
        <v>2529</v>
      </c>
      <c r="L4775" t="s">
        <v>2530</v>
      </c>
      <c r="M4775" t="s">
        <v>2531</v>
      </c>
      <c r="N4775" t="s">
        <v>2511</v>
      </c>
      <c r="O4775" t="s">
        <v>2512</v>
      </c>
      <c r="P4775" t="s">
        <v>2577</v>
      </c>
      <c r="Q4775" t="s">
        <v>2507</v>
      </c>
      <c r="R4775" t="s">
        <v>3173</v>
      </c>
      <c r="S4775" t="s">
        <v>2502</v>
      </c>
      <c r="T4775">
        <v>5.46</v>
      </c>
      <c r="U4775" t="s">
        <v>3430</v>
      </c>
    </row>
    <row r="4776" spans="1:21" x14ac:dyDescent="0.2">
      <c r="A4776" t="s">
        <v>7641</v>
      </c>
      <c r="B4776">
        <v>1041311</v>
      </c>
      <c r="C4776">
        <v>24</v>
      </c>
      <c r="D4776" t="s">
        <v>2502</v>
      </c>
      <c r="E4776" t="s">
        <v>3185</v>
      </c>
      <c r="F4776" s="53">
        <v>355</v>
      </c>
      <c r="G4776" t="s">
        <v>2613</v>
      </c>
      <c r="H4776" t="s">
        <v>9458</v>
      </c>
      <c r="I4776" t="s">
        <v>2576</v>
      </c>
      <c r="J4776" t="s">
        <v>3017</v>
      </c>
      <c r="K4776" t="s">
        <v>3018</v>
      </c>
      <c r="L4776" t="s">
        <v>3417</v>
      </c>
      <c r="M4776" t="s">
        <v>3418</v>
      </c>
      <c r="N4776" t="s">
        <v>2511</v>
      </c>
      <c r="O4776" t="s">
        <v>2512</v>
      </c>
      <c r="P4776" t="s">
        <v>2577</v>
      </c>
      <c r="Q4776" t="s">
        <v>3021</v>
      </c>
      <c r="R4776" t="s">
        <v>2502</v>
      </c>
      <c r="S4776" t="s">
        <v>2502</v>
      </c>
      <c r="T4776">
        <v>4.0599999999999996</v>
      </c>
      <c r="U4776" t="s">
        <v>3430</v>
      </c>
    </row>
    <row r="4777" spans="1:21" x14ac:dyDescent="0.2">
      <c r="A4777" t="s">
        <v>7642</v>
      </c>
      <c r="B4777">
        <v>1041312</v>
      </c>
      <c r="C4777">
        <v>24</v>
      </c>
      <c r="D4777" t="s">
        <v>2502</v>
      </c>
      <c r="E4777" t="s">
        <v>9822</v>
      </c>
      <c r="F4777" s="53">
        <v>355</v>
      </c>
      <c r="G4777" t="s">
        <v>2613</v>
      </c>
      <c r="H4777" t="s">
        <v>9458</v>
      </c>
      <c r="I4777" t="s">
        <v>2576</v>
      </c>
      <c r="J4777" t="s">
        <v>3017</v>
      </c>
      <c r="K4777" t="s">
        <v>3018</v>
      </c>
      <c r="L4777" t="s">
        <v>3019</v>
      </c>
      <c r="M4777" t="s">
        <v>3020</v>
      </c>
      <c r="N4777" t="s">
        <v>2511</v>
      </c>
      <c r="O4777" t="s">
        <v>2512</v>
      </c>
      <c r="P4777" t="s">
        <v>2577</v>
      </c>
      <c r="Q4777" t="s">
        <v>3021</v>
      </c>
      <c r="R4777" t="s">
        <v>2502</v>
      </c>
      <c r="S4777" t="s">
        <v>2502</v>
      </c>
      <c r="T4777">
        <v>4.0599999999999996</v>
      </c>
      <c r="U4777" t="s">
        <v>3430</v>
      </c>
    </row>
    <row r="4778" spans="1:21" x14ac:dyDescent="0.2">
      <c r="A4778" t="s">
        <v>4862</v>
      </c>
      <c r="B4778">
        <v>1041314</v>
      </c>
      <c r="C4778">
        <v>24</v>
      </c>
      <c r="D4778" t="s">
        <v>3178</v>
      </c>
      <c r="E4778" t="s">
        <v>3822</v>
      </c>
      <c r="F4778" s="53">
        <v>200</v>
      </c>
      <c r="G4778" t="s">
        <v>2504</v>
      </c>
      <c r="H4778">
        <v>98</v>
      </c>
      <c r="I4778" t="s">
        <v>2528</v>
      </c>
      <c r="J4778" t="s">
        <v>2535</v>
      </c>
      <c r="K4778" t="s">
        <v>2838</v>
      </c>
      <c r="L4778" t="s">
        <v>2844</v>
      </c>
      <c r="M4778" t="s">
        <v>2845</v>
      </c>
      <c r="N4778" t="s">
        <v>2511</v>
      </c>
      <c r="O4778" t="s">
        <v>2671</v>
      </c>
      <c r="P4778" t="s">
        <v>2766</v>
      </c>
      <c r="Q4778" t="s">
        <v>2535</v>
      </c>
      <c r="R4778" t="s">
        <v>2565</v>
      </c>
      <c r="S4778" t="s">
        <v>2566</v>
      </c>
      <c r="T4778">
        <v>8.9</v>
      </c>
      <c r="U4778" t="s">
        <v>2731</v>
      </c>
    </row>
    <row r="4779" spans="1:21" x14ac:dyDescent="0.2">
      <c r="A4779" t="s">
        <v>7643</v>
      </c>
      <c r="B4779">
        <v>1041316</v>
      </c>
      <c r="C4779">
        <v>6</v>
      </c>
      <c r="D4779" t="s">
        <v>2502</v>
      </c>
      <c r="E4779" t="s">
        <v>3185</v>
      </c>
      <c r="F4779" s="53">
        <v>750</v>
      </c>
      <c r="G4779" t="s">
        <v>2504</v>
      </c>
      <c r="H4779" t="s">
        <v>9458</v>
      </c>
      <c r="I4779" t="s">
        <v>2506</v>
      </c>
      <c r="J4779" t="s">
        <v>2535</v>
      </c>
      <c r="K4779" t="s">
        <v>2560</v>
      </c>
      <c r="L4779" t="s">
        <v>3027</v>
      </c>
      <c r="M4779" t="s">
        <v>3028</v>
      </c>
      <c r="N4779" t="s">
        <v>2595</v>
      </c>
      <c r="O4779" t="s">
        <v>2596</v>
      </c>
      <c r="P4779" t="s">
        <v>4013</v>
      </c>
      <c r="Q4779" t="s">
        <v>2535</v>
      </c>
      <c r="R4779" t="s">
        <v>2565</v>
      </c>
      <c r="S4779" t="s">
        <v>2502</v>
      </c>
      <c r="T4779">
        <v>14.61</v>
      </c>
      <c r="U4779" t="s">
        <v>3430</v>
      </c>
    </row>
    <row r="4780" spans="1:21" x14ac:dyDescent="0.2">
      <c r="A4780" t="s">
        <v>7644</v>
      </c>
      <c r="B4780">
        <v>1041317</v>
      </c>
      <c r="C4780">
        <v>12</v>
      </c>
      <c r="D4780" t="s">
        <v>2502</v>
      </c>
      <c r="E4780" t="s">
        <v>3185</v>
      </c>
      <c r="F4780" s="53">
        <v>1000</v>
      </c>
      <c r="G4780" t="s">
        <v>2504</v>
      </c>
      <c r="H4780" t="s">
        <v>9458</v>
      </c>
      <c r="I4780" t="s">
        <v>2576</v>
      </c>
      <c r="J4780" t="s">
        <v>2535</v>
      </c>
      <c r="K4780" t="s">
        <v>2560</v>
      </c>
      <c r="L4780" t="s">
        <v>3027</v>
      </c>
      <c r="M4780" t="s">
        <v>3028</v>
      </c>
      <c r="N4780" t="s">
        <v>2511</v>
      </c>
      <c r="O4780" t="s">
        <v>2723</v>
      </c>
      <c r="P4780" t="s">
        <v>2724</v>
      </c>
      <c r="Q4780" t="s">
        <v>9464</v>
      </c>
      <c r="R4780" t="s">
        <v>2542</v>
      </c>
      <c r="S4780" t="s">
        <v>2502</v>
      </c>
      <c r="T4780">
        <v>11.87</v>
      </c>
      <c r="U4780" t="s">
        <v>2731</v>
      </c>
    </row>
    <row r="4781" spans="1:21" x14ac:dyDescent="0.2">
      <c r="A4781" t="s">
        <v>7645</v>
      </c>
      <c r="B4781">
        <v>1041318</v>
      </c>
      <c r="C4781">
        <v>4</v>
      </c>
      <c r="D4781" t="s">
        <v>2502</v>
      </c>
      <c r="E4781" t="s">
        <v>3185</v>
      </c>
      <c r="F4781" s="53">
        <v>2130</v>
      </c>
      <c r="G4781" t="s">
        <v>2613</v>
      </c>
      <c r="H4781" t="s">
        <v>9458</v>
      </c>
      <c r="I4781" t="s">
        <v>2576</v>
      </c>
      <c r="J4781" t="s">
        <v>3017</v>
      </c>
      <c r="K4781" t="s">
        <v>3158</v>
      </c>
      <c r="L4781" t="s">
        <v>3159</v>
      </c>
      <c r="M4781" t="s">
        <v>3160</v>
      </c>
      <c r="N4781" t="s">
        <v>2511</v>
      </c>
      <c r="O4781" t="s">
        <v>2512</v>
      </c>
      <c r="P4781" t="s">
        <v>2987</v>
      </c>
      <c r="Q4781" t="s">
        <v>3021</v>
      </c>
      <c r="R4781" t="s">
        <v>2502</v>
      </c>
      <c r="S4781" t="s">
        <v>2502</v>
      </c>
      <c r="T4781">
        <v>16.63</v>
      </c>
      <c r="U4781" t="s">
        <v>2556</v>
      </c>
    </row>
    <row r="4782" spans="1:21" x14ac:dyDescent="0.2">
      <c r="A4782" t="s">
        <v>7647</v>
      </c>
      <c r="B4782">
        <v>1041320</v>
      </c>
      <c r="C4782">
        <v>4</v>
      </c>
      <c r="D4782" t="s">
        <v>2502</v>
      </c>
      <c r="E4782" t="s">
        <v>3185</v>
      </c>
      <c r="F4782" s="53">
        <v>2130</v>
      </c>
      <c r="G4782" t="s">
        <v>2613</v>
      </c>
      <c r="H4782" t="s">
        <v>9458</v>
      </c>
      <c r="I4782" t="s">
        <v>2576</v>
      </c>
      <c r="J4782" t="s">
        <v>3017</v>
      </c>
      <c r="K4782" t="s">
        <v>3158</v>
      </c>
      <c r="L4782" t="s">
        <v>3159</v>
      </c>
      <c r="M4782" t="s">
        <v>3160</v>
      </c>
      <c r="N4782" t="s">
        <v>2511</v>
      </c>
      <c r="O4782" t="s">
        <v>2512</v>
      </c>
      <c r="P4782" t="s">
        <v>2987</v>
      </c>
      <c r="Q4782" t="s">
        <v>3021</v>
      </c>
      <c r="R4782" t="s">
        <v>2502</v>
      </c>
      <c r="S4782" t="s">
        <v>2502</v>
      </c>
      <c r="T4782">
        <v>16.63</v>
      </c>
      <c r="U4782" t="s">
        <v>2556</v>
      </c>
    </row>
    <row r="4783" spans="1:21" x14ac:dyDescent="0.2">
      <c r="A4783" t="s">
        <v>7648</v>
      </c>
      <c r="B4783">
        <v>1041322</v>
      </c>
      <c r="C4783">
        <v>12</v>
      </c>
      <c r="D4783" t="s">
        <v>2502</v>
      </c>
      <c r="E4783" t="s">
        <v>3185</v>
      </c>
      <c r="F4783" s="53">
        <v>750</v>
      </c>
      <c r="G4783" t="s">
        <v>2504</v>
      </c>
      <c r="H4783" t="s">
        <v>9458</v>
      </c>
      <c r="I4783" t="s">
        <v>2506</v>
      </c>
      <c r="J4783" t="s">
        <v>2535</v>
      </c>
      <c r="K4783" t="s">
        <v>2560</v>
      </c>
      <c r="L4783" t="s">
        <v>2720</v>
      </c>
      <c r="M4783" t="s">
        <v>2721</v>
      </c>
      <c r="N4783" t="s">
        <v>2722</v>
      </c>
      <c r="O4783" t="s">
        <v>2723</v>
      </c>
      <c r="P4783" t="s">
        <v>2724</v>
      </c>
      <c r="Q4783" t="s">
        <v>2535</v>
      </c>
      <c r="R4783" t="s">
        <v>2542</v>
      </c>
      <c r="S4783" t="s">
        <v>2502</v>
      </c>
      <c r="T4783">
        <v>15.32</v>
      </c>
      <c r="U4783" t="s">
        <v>4006</v>
      </c>
    </row>
    <row r="4784" spans="1:21" x14ac:dyDescent="0.2">
      <c r="A4784" t="s">
        <v>7649</v>
      </c>
      <c r="B4784">
        <v>1041324</v>
      </c>
      <c r="C4784">
        <v>24</v>
      </c>
      <c r="D4784" t="s">
        <v>2502</v>
      </c>
      <c r="E4784" t="s">
        <v>3185</v>
      </c>
      <c r="F4784" s="53">
        <v>473</v>
      </c>
      <c r="G4784" t="s">
        <v>2613</v>
      </c>
      <c r="H4784" t="s">
        <v>9458</v>
      </c>
      <c r="I4784" t="s">
        <v>2576</v>
      </c>
      <c r="J4784" t="s">
        <v>3017</v>
      </c>
      <c r="K4784" t="s">
        <v>3018</v>
      </c>
      <c r="L4784" t="s">
        <v>3019</v>
      </c>
      <c r="M4784" t="s">
        <v>3020</v>
      </c>
      <c r="N4784" t="s">
        <v>2511</v>
      </c>
      <c r="O4784" t="s">
        <v>2512</v>
      </c>
      <c r="P4784" t="s">
        <v>2867</v>
      </c>
      <c r="Q4784" t="s">
        <v>3021</v>
      </c>
      <c r="R4784" t="s">
        <v>2502</v>
      </c>
      <c r="S4784" t="s">
        <v>2502</v>
      </c>
      <c r="T4784">
        <v>4.72</v>
      </c>
      <c r="U4784" t="s">
        <v>89</v>
      </c>
    </row>
    <row r="4785" spans="1:21" x14ac:dyDescent="0.2">
      <c r="A4785" t="s">
        <v>7650</v>
      </c>
      <c r="B4785">
        <v>1041326</v>
      </c>
      <c r="C4785">
        <v>24</v>
      </c>
      <c r="D4785" t="s">
        <v>2502</v>
      </c>
      <c r="E4785" t="s">
        <v>3185</v>
      </c>
      <c r="F4785" s="53">
        <v>473</v>
      </c>
      <c r="G4785" t="s">
        <v>2613</v>
      </c>
      <c r="H4785" t="s">
        <v>9458</v>
      </c>
      <c r="I4785" t="s">
        <v>2576</v>
      </c>
      <c r="J4785" t="s">
        <v>3017</v>
      </c>
      <c r="K4785" t="s">
        <v>3018</v>
      </c>
      <c r="L4785" t="s">
        <v>3019</v>
      </c>
      <c r="M4785" t="s">
        <v>3020</v>
      </c>
      <c r="N4785" t="s">
        <v>2511</v>
      </c>
      <c r="O4785" t="s">
        <v>2512</v>
      </c>
      <c r="P4785" t="s">
        <v>2867</v>
      </c>
      <c r="Q4785" t="s">
        <v>3021</v>
      </c>
      <c r="R4785" t="s">
        <v>2502</v>
      </c>
      <c r="S4785" t="s">
        <v>2502</v>
      </c>
      <c r="T4785">
        <v>4.72</v>
      </c>
      <c r="U4785" t="s">
        <v>89</v>
      </c>
    </row>
    <row r="4786" spans="1:21" x14ac:dyDescent="0.2">
      <c r="A4786" t="s">
        <v>4863</v>
      </c>
      <c r="B4786">
        <v>1041328</v>
      </c>
      <c r="C4786">
        <v>12</v>
      </c>
      <c r="D4786" t="s">
        <v>2533</v>
      </c>
      <c r="E4786" t="s">
        <v>3824</v>
      </c>
      <c r="F4786" s="53">
        <v>750</v>
      </c>
      <c r="G4786" t="s">
        <v>2504</v>
      </c>
      <c r="H4786">
        <v>98</v>
      </c>
      <c r="I4786" t="s">
        <v>2528</v>
      </c>
      <c r="J4786" t="s">
        <v>2535</v>
      </c>
      <c r="K4786" t="s">
        <v>2560</v>
      </c>
      <c r="L4786" t="s">
        <v>2726</v>
      </c>
      <c r="M4786" t="s">
        <v>2727</v>
      </c>
      <c r="N4786" t="s">
        <v>2539</v>
      </c>
      <c r="O4786" t="s">
        <v>2540</v>
      </c>
      <c r="P4786" t="s">
        <v>2814</v>
      </c>
      <c r="Q4786" t="s">
        <v>2535</v>
      </c>
      <c r="R4786" t="s">
        <v>2542</v>
      </c>
      <c r="S4786" t="s">
        <v>2543</v>
      </c>
      <c r="T4786">
        <v>19.79</v>
      </c>
      <c r="U4786" t="s">
        <v>2548</v>
      </c>
    </row>
    <row r="4787" spans="1:21" x14ac:dyDescent="0.2">
      <c r="A4787" t="s">
        <v>10534</v>
      </c>
      <c r="B4787">
        <v>1041335</v>
      </c>
      <c r="C4787">
        <v>6</v>
      </c>
      <c r="D4787" t="s">
        <v>2789</v>
      </c>
      <c r="E4787" t="s">
        <v>2997</v>
      </c>
      <c r="F4787" s="53">
        <v>750</v>
      </c>
      <c r="G4787" t="s">
        <v>2504</v>
      </c>
      <c r="H4787" t="s">
        <v>2635</v>
      </c>
      <c r="I4787" t="s">
        <v>2518</v>
      </c>
      <c r="J4787" t="s">
        <v>2535</v>
      </c>
      <c r="K4787" t="s">
        <v>2560</v>
      </c>
      <c r="L4787" t="s">
        <v>2720</v>
      </c>
      <c r="M4787" t="s">
        <v>2721</v>
      </c>
      <c r="N4787" t="s">
        <v>2511</v>
      </c>
      <c r="O4787" t="s">
        <v>2723</v>
      </c>
      <c r="P4787" t="s">
        <v>2998</v>
      </c>
      <c r="Q4787" t="s">
        <v>2535</v>
      </c>
      <c r="R4787" t="s">
        <v>2542</v>
      </c>
      <c r="S4787" t="s">
        <v>2543</v>
      </c>
      <c r="T4787">
        <v>52.99</v>
      </c>
      <c r="U4787" t="s">
        <v>2795</v>
      </c>
    </row>
    <row r="4788" spans="1:21" x14ac:dyDescent="0.2">
      <c r="A4788" t="s">
        <v>7652</v>
      </c>
      <c r="B4788">
        <v>1041346</v>
      </c>
      <c r="C4788">
        <v>24</v>
      </c>
      <c r="D4788" t="s">
        <v>2502</v>
      </c>
      <c r="E4788" t="s">
        <v>4093</v>
      </c>
      <c r="F4788" s="53">
        <v>473</v>
      </c>
      <c r="G4788" t="s">
        <v>2613</v>
      </c>
      <c r="H4788" t="s">
        <v>9458</v>
      </c>
      <c r="I4788" t="s">
        <v>2576</v>
      </c>
      <c r="J4788" t="s">
        <v>3017</v>
      </c>
      <c r="K4788" t="s">
        <v>3018</v>
      </c>
      <c r="L4788" t="s">
        <v>3019</v>
      </c>
      <c r="M4788" t="s">
        <v>3020</v>
      </c>
      <c r="N4788" t="s">
        <v>2511</v>
      </c>
      <c r="O4788" t="s">
        <v>2512</v>
      </c>
      <c r="P4788" t="s">
        <v>2577</v>
      </c>
      <c r="Q4788" t="s">
        <v>3021</v>
      </c>
      <c r="R4788" t="s">
        <v>2502</v>
      </c>
      <c r="S4788" t="s">
        <v>2502</v>
      </c>
      <c r="T4788">
        <v>4.6500000000000004</v>
      </c>
      <c r="U4788" t="s">
        <v>2599</v>
      </c>
    </row>
    <row r="4789" spans="1:21" x14ac:dyDescent="0.2">
      <c r="A4789" t="s">
        <v>7653</v>
      </c>
      <c r="B4789">
        <v>1041347</v>
      </c>
      <c r="C4789">
        <v>24</v>
      </c>
      <c r="D4789" t="s">
        <v>2502</v>
      </c>
      <c r="E4789" t="s">
        <v>3964</v>
      </c>
      <c r="F4789" s="53">
        <v>473</v>
      </c>
      <c r="G4789" t="s">
        <v>2613</v>
      </c>
      <c r="H4789" t="s">
        <v>9458</v>
      </c>
      <c r="I4789" t="s">
        <v>2576</v>
      </c>
      <c r="J4789" t="s">
        <v>3017</v>
      </c>
      <c r="K4789" t="s">
        <v>3018</v>
      </c>
      <c r="L4789" t="s">
        <v>3019</v>
      </c>
      <c r="M4789" t="s">
        <v>3020</v>
      </c>
      <c r="N4789" t="s">
        <v>2511</v>
      </c>
      <c r="O4789" t="s">
        <v>2512</v>
      </c>
      <c r="P4789" t="s">
        <v>2577</v>
      </c>
      <c r="Q4789" t="s">
        <v>3021</v>
      </c>
      <c r="R4789" t="s">
        <v>2502</v>
      </c>
      <c r="S4789" t="s">
        <v>2502</v>
      </c>
      <c r="T4789">
        <v>4.88</v>
      </c>
      <c r="U4789" t="s">
        <v>2599</v>
      </c>
    </row>
    <row r="4790" spans="1:21" x14ac:dyDescent="0.2">
      <c r="A4790" t="s">
        <v>7654</v>
      </c>
      <c r="B4790">
        <v>1041348</v>
      </c>
      <c r="C4790">
        <v>24</v>
      </c>
      <c r="D4790" t="s">
        <v>2502</v>
      </c>
      <c r="E4790" t="s">
        <v>3185</v>
      </c>
      <c r="F4790" s="53">
        <v>473</v>
      </c>
      <c r="G4790" t="s">
        <v>2613</v>
      </c>
      <c r="H4790" t="s">
        <v>9458</v>
      </c>
      <c r="I4790" t="s">
        <v>2576</v>
      </c>
      <c r="J4790" t="s">
        <v>3017</v>
      </c>
      <c r="K4790" t="s">
        <v>3018</v>
      </c>
      <c r="L4790" t="s">
        <v>3019</v>
      </c>
      <c r="M4790" t="s">
        <v>3020</v>
      </c>
      <c r="N4790" t="s">
        <v>2511</v>
      </c>
      <c r="O4790" t="s">
        <v>2512</v>
      </c>
      <c r="P4790" t="s">
        <v>2577</v>
      </c>
      <c r="Q4790" t="s">
        <v>3021</v>
      </c>
      <c r="R4790" t="s">
        <v>2502</v>
      </c>
      <c r="S4790" t="s">
        <v>2502</v>
      </c>
      <c r="T4790">
        <v>4.4400000000000004</v>
      </c>
      <c r="U4790" t="s">
        <v>2599</v>
      </c>
    </row>
    <row r="4791" spans="1:21" x14ac:dyDescent="0.2">
      <c r="A4791" t="s">
        <v>7655</v>
      </c>
      <c r="B4791">
        <v>1041349</v>
      </c>
      <c r="C4791">
        <v>24</v>
      </c>
      <c r="D4791" t="s">
        <v>2502</v>
      </c>
      <c r="E4791" t="s">
        <v>9823</v>
      </c>
      <c r="F4791" s="53">
        <v>473</v>
      </c>
      <c r="G4791" t="s">
        <v>2613</v>
      </c>
      <c r="H4791" t="s">
        <v>9458</v>
      </c>
      <c r="I4791" t="s">
        <v>2576</v>
      </c>
      <c r="J4791" t="s">
        <v>3017</v>
      </c>
      <c r="K4791" t="s">
        <v>3018</v>
      </c>
      <c r="L4791" t="s">
        <v>3592</v>
      </c>
      <c r="M4791" t="s">
        <v>3593</v>
      </c>
      <c r="N4791" t="s">
        <v>2511</v>
      </c>
      <c r="O4791" t="s">
        <v>2512</v>
      </c>
      <c r="P4791" t="s">
        <v>2577</v>
      </c>
      <c r="Q4791" t="s">
        <v>3021</v>
      </c>
      <c r="R4791" t="s">
        <v>2502</v>
      </c>
      <c r="S4791" t="s">
        <v>2502</v>
      </c>
      <c r="T4791">
        <v>4.38</v>
      </c>
      <c r="U4791" t="s">
        <v>2599</v>
      </c>
    </row>
    <row r="4792" spans="1:21" x14ac:dyDescent="0.2">
      <c r="A4792" t="s">
        <v>7656</v>
      </c>
      <c r="B4792">
        <v>1041352</v>
      </c>
      <c r="C4792">
        <v>12</v>
      </c>
      <c r="D4792" t="s">
        <v>2502</v>
      </c>
      <c r="E4792" t="s">
        <v>3185</v>
      </c>
      <c r="F4792" s="53">
        <v>750</v>
      </c>
      <c r="G4792" t="s">
        <v>2504</v>
      </c>
      <c r="H4792" t="s">
        <v>9458</v>
      </c>
      <c r="I4792" t="s">
        <v>2506</v>
      </c>
      <c r="J4792" t="s">
        <v>2535</v>
      </c>
      <c r="K4792" t="s">
        <v>2560</v>
      </c>
      <c r="L4792" t="s">
        <v>2720</v>
      </c>
      <c r="M4792" t="s">
        <v>2721</v>
      </c>
      <c r="N4792" t="s">
        <v>2722</v>
      </c>
      <c r="O4792" t="s">
        <v>2723</v>
      </c>
      <c r="P4792" t="s">
        <v>2724</v>
      </c>
      <c r="Q4792" t="s">
        <v>2535</v>
      </c>
      <c r="R4792" t="s">
        <v>2565</v>
      </c>
      <c r="S4792" t="s">
        <v>2502</v>
      </c>
      <c r="T4792">
        <v>15.49</v>
      </c>
      <c r="U4792" t="s">
        <v>4006</v>
      </c>
    </row>
    <row r="4793" spans="1:21" x14ac:dyDescent="0.2">
      <c r="A4793" t="s">
        <v>7657</v>
      </c>
      <c r="B4793">
        <v>1041359</v>
      </c>
      <c r="C4793">
        <v>12</v>
      </c>
      <c r="D4793" t="s">
        <v>2698</v>
      </c>
      <c r="E4793" t="s">
        <v>4698</v>
      </c>
      <c r="F4793" s="53">
        <v>750</v>
      </c>
      <c r="G4793" t="s">
        <v>2504</v>
      </c>
      <c r="H4793" t="s">
        <v>9458</v>
      </c>
      <c r="I4793" t="s">
        <v>2528</v>
      </c>
      <c r="J4793" t="s">
        <v>2535</v>
      </c>
      <c r="K4793" t="s">
        <v>2560</v>
      </c>
      <c r="L4793" t="s">
        <v>2700</v>
      </c>
      <c r="M4793" t="s">
        <v>2701</v>
      </c>
      <c r="N4793" t="s">
        <v>2511</v>
      </c>
      <c r="O4793" t="s">
        <v>2512</v>
      </c>
      <c r="P4793" t="s">
        <v>2577</v>
      </c>
      <c r="Q4793" t="s">
        <v>2535</v>
      </c>
      <c r="R4793" t="s">
        <v>2565</v>
      </c>
      <c r="S4793" t="s">
        <v>2598</v>
      </c>
      <c r="T4793">
        <v>22.4</v>
      </c>
      <c r="U4793" t="s">
        <v>2874</v>
      </c>
    </row>
    <row r="4794" spans="1:21" x14ac:dyDescent="0.2">
      <c r="A4794" t="s">
        <v>4589</v>
      </c>
      <c r="B4794">
        <v>1041361</v>
      </c>
      <c r="C4794">
        <v>12</v>
      </c>
      <c r="D4794" t="s">
        <v>3491</v>
      </c>
      <c r="E4794" t="s">
        <v>4698</v>
      </c>
      <c r="F4794" s="53">
        <v>750</v>
      </c>
      <c r="G4794" t="s">
        <v>2504</v>
      </c>
      <c r="H4794" t="s">
        <v>2635</v>
      </c>
      <c r="I4794" t="s">
        <v>2518</v>
      </c>
      <c r="J4794" t="s">
        <v>2535</v>
      </c>
      <c r="K4794" t="s">
        <v>2560</v>
      </c>
      <c r="L4794" t="s">
        <v>2700</v>
      </c>
      <c r="M4794" t="s">
        <v>2701</v>
      </c>
      <c r="N4794" t="s">
        <v>2511</v>
      </c>
      <c r="O4794" t="s">
        <v>2512</v>
      </c>
      <c r="P4794" t="s">
        <v>2577</v>
      </c>
      <c r="Q4794" t="s">
        <v>2535</v>
      </c>
      <c r="R4794" t="s">
        <v>2542</v>
      </c>
      <c r="S4794" t="s">
        <v>2783</v>
      </c>
      <c r="T4794">
        <v>25.76</v>
      </c>
      <c r="U4794" t="s">
        <v>2874</v>
      </c>
    </row>
    <row r="4795" spans="1:21" x14ac:dyDescent="0.2">
      <c r="A4795" t="s">
        <v>7658</v>
      </c>
      <c r="B4795">
        <v>1041367</v>
      </c>
      <c r="C4795">
        <v>12</v>
      </c>
      <c r="D4795" t="s">
        <v>2798</v>
      </c>
      <c r="E4795" t="s">
        <v>9824</v>
      </c>
      <c r="F4795" s="53">
        <v>750</v>
      </c>
      <c r="G4795" t="s">
        <v>2504</v>
      </c>
      <c r="H4795" t="s">
        <v>9458</v>
      </c>
      <c r="I4795" t="s">
        <v>2518</v>
      </c>
      <c r="J4795" t="s">
        <v>2535</v>
      </c>
      <c r="K4795" t="s">
        <v>2838</v>
      </c>
      <c r="L4795" t="s">
        <v>2839</v>
      </c>
      <c r="M4795" t="s">
        <v>2840</v>
      </c>
      <c r="N4795" t="s">
        <v>2539</v>
      </c>
      <c r="O4795" t="s">
        <v>2540</v>
      </c>
      <c r="P4795" t="s">
        <v>2841</v>
      </c>
      <c r="Q4795" t="s">
        <v>2535</v>
      </c>
      <c r="R4795" t="s">
        <v>2565</v>
      </c>
      <c r="S4795" t="s">
        <v>2598</v>
      </c>
      <c r="T4795">
        <v>70.2</v>
      </c>
      <c r="U4795" t="s">
        <v>4006</v>
      </c>
    </row>
    <row r="4796" spans="1:21" x14ac:dyDescent="0.2">
      <c r="A4796" t="s">
        <v>4864</v>
      </c>
      <c r="B4796">
        <v>1041369</v>
      </c>
      <c r="C4796">
        <v>6</v>
      </c>
      <c r="D4796" t="s">
        <v>2798</v>
      </c>
      <c r="E4796" t="s">
        <v>9825</v>
      </c>
      <c r="F4796" s="53">
        <v>750</v>
      </c>
      <c r="G4796" t="s">
        <v>2504</v>
      </c>
      <c r="H4796" t="s">
        <v>2635</v>
      </c>
      <c r="I4796" t="s">
        <v>2518</v>
      </c>
      <c r="J4796" t="s">
        <v>2535</v>
      </c>
      <c r="K4796" t="s">
        <v>2838</v>
      </c>
      <c r="L4796" t="s">
        <v>2839</v>
      </c>
      <c r="M4796" t="s">
        <v>2840</v>
      </c>
      <c r="N4796" t="s">
        <v>2539</v>
      </c>
      <c r="O4796" t="s">
        <v>2540</v>
      </c>
      <c r="P4796" t="s">
        <v>2841</v>
      </c>
      <c r="Q4796" t="s">
        <v>2535</v>
      </c>
      <c r="R4796" t="s">
        <v>2565</v>
      </c>
      <c r="S4796" t="s">
        <v>2598</v>
      </c>
      <c r="T4796">
        <v>70.38</v>
      </c>
      <c r="U4796" t="s">
        <v>4006</v>
      </c>
    </row>
    <row r="4797" spans="1:21" x14ac:dyDescent="0.2">
      <c r="A4797" t="s">
        <v>4865</v>
      </c>
      <c r="B4797">
        <v>1041370</v>
      </c>
      <c r="C4797">
        <v>6</v>
      </c>
      <c r="D4797" t="s">
        <v>2798</v>
      </c>
      <c r="E4797" t="s">
        <v>9825</v>
      </c>
      <c r="F4797" s="53">
        <v>750</v>
      </c>
      <c r="G4797" t="s">
        <v>2504</v>
      </c>
      <c r="H4797" t="s">
        <v>2635</v>
      </c>
      <c r="I4797" t="s">
        <v>2518</v>
      </c>
      <c r="J4797" t="s">
        <v>2535</v>
      </c>
      <c r="K4797" t="s">
        <v>2838</v>
      </c>
      <c r="L4797" t="s">
        <v>2839</v>
      </c>
      <c r="M4797" t="s">
        <v>2840</v>
      </c>
      <c r="N4797" t="s">
        <v>2539</v>
      </c>
      <c r="O4797" t="s">
        <v>2540</v>
      </c>
      <c r="P4797" t="s">
        <v>2841</v>
      </c>
      <c r="Q4797" t="s">
        <v>2535</v>
      </c>
      <c r="R4797" t="s">
        <v>2565</v>
      </c>
      <c r="S4797" t="s">
        <v>2598</v>
      </c>
      <c r="T4797">
        <v>90.2</v>
      </c>
      <c r="U4797" t="s">
        <v>4006</v>
      </c>
    </row>
    <row r="4798" spans="1:21" x14ac:dyDescent="0.2">
      <c r="A4798" t="s">
        <v>4866</v>
      </c>
      <c r="B4798">
        <v>1041371</v>
      </c>
      <c r="C4798">
        <v>6</v>
      </c>
      <c r="D4798" t="s">
        <v>2698</v>
      </c>
      <c r="E4798" t="s">
        <v>9825</v>
      </c>
      <c r="F4798" s="53">
        <v>750</v>
      </c>
      <c r="G4798" t="s">
        <v>2504</v>
      </c>
      <c r="H4798" t="s">
        <v>2635</v>
      </c>
      <c r="I4798" t="s">
        <v>2518</v>
      </c>
      <c r="J4798" t="s">
        <v>2535</v>
      </c>
      <c r="K4798" t="s">
        <v>2838</v>
      </c>
      <c r="L4798" t="s">
        <v>2839</v>
      </c>
      <c r="M4798" t="s">
        <v>2840</v>
      </c>
      <c r="N4798" t="s">
        <v>2539</v>
      </c>
      <c r="O4798" t="s">
        <v>2540</v>
      </c>
      <c r="P4798" t="s">
        <v>2841</v>
      </c>
      <c r="Q4798" t="s">
        <v>2535</v>
      </c>
      <c r="R4798" t="s">
        <v>2565</v>
      </c>
      <c r="S4798" t="s">
        <v>2598</v>
      </c>
      <c r="T4798">
        <v>90.2</v>
      </c>
      <c r="U4798" t="s">
        <v>4006</v>
      </c>
    </row>
    <row r="4799" spans="1:21" x14ac:dyDescent="0.2">
      <c r="A4799" t="s">
        <v>4867</v>
      </c>
      <c r="B4799">
        <v>1041372</v>
      </c>
      <c r="C4799">
        <v>6</v>
      </c>
      <c r="D4799" t="s">
        <v>2798</v>
      </c>
      <c r="E4799" t="s">
        <v>3337</v>
      </c>
      <c r="F4799" s="53">
        <v>750</v>
      </c>
      <c r="G4799" t="s">
        <v>2504</v>
      </c>
      <c r="H4799" t="s">
        <v>3842</v>
      </c>
      <c r="I4799" t="s">
        <v>2518</v>
      </c>
      <c r="J4799" t="s">
        <v>2535</v>
      </c>
      <c r="K4799" t="s">
        <v>2560</v>
      </c>
      <c r="L4799" t="s">
        <v>2726</v>
      </c>
      <c r="M4799" t="s">
        <v>2727</v>
      </c>
      <c r="N4799" t="s">
        <v>2539</v>
      </c>
      <c r="O4799" t="s">
        <v>2540</v>
      </c>
      <c r="P4799" t="s">
        <v>2730</v>
      </c>
      <c r="Q4799" t="s">
        <v>2535</v>
      </c>
      <c r="R4799" t="s">
        <v>2542</v>
      </c>
      <c r="S4799" t="s">
        <v>2788</v>
      </c>
      <c r="T4799">
        <v>44.64</v>
      </c>
      <c r="U4799" t="s">
        <v>2874</v>
      </c>
    </row>
    <row r="4800" spans="1:21" x14ac:dyDescent="0.2">
      <c r="A4800" t="s">
        <v>4868</v>
      </c>
      <c r="B4800">
        <v>1041373</v>
      </c>
      <c r="C4800">
        <v>6</v>
      </c>
      <c r="D4800" t="s">
        <v>2798</v>
      </c>
      <c r="E4800" t="s">
        <v>3337</v>
      </c>
      <c r="F4800" s="53">
        <v>750</v>
      </c>
      <c r="G4800" t="s">
        <v>2504</v>
      </c>
      <c r="H4800" t="s">
        <v>2635</v>
      </c>
      <c r="I4800" t="s">
        <v>2518</v>
      </c>
      <c r="J4800" t="s">
        <v>2535</v>
      </c>
      <c r="K4800" t="s">
        <v>2560</v>
      </c>
      <c r="L4800" t="s">
        <v>2726</v>
      </c>
      <c r="M4800" t="s">
        <v>2727</v>
      </c>
      <c r="N4800" t="s">
        <v>2539</v>
      </c>
      <c r="O4800" t="s">
        <v>2540</v>
      </c>
      <c r="P4800" t="s">
        <v>2730</v>
      </c>
      <c r="Q4800" t="s">
        <v>2535</v>
      </c>
      <c r="R4800" t="s">
        <v>2542</v>
      </c>
      <c r="S4800" t="s">
        <v>2783</v>
      </c>
      <c r="T4800">
        <v>76.650000000000006</v>
      </c>
      <c r="U4800" t="s">
        <v>2874</v>
      </c>
    </row>
    <row r="4801" spans="1:21" x14ac:dyDescent="0.2">
      <c r="A4801" t="s">
        <v>4869</v>
      </c>
      <c r="B4801">
        <v>1041374</v>
      </c>
      <c r="C4801">
        <v>6</v>
      </c>
      <c r="D4801" t="s">
        <v>2798</v>
      </c>
      <c r="E4801" t="s">
        <v>3337</v>
      </c>
      <c r="F4801" s="53">
        <v>750</v>
      </c>
      <c r="G4801" t="s">
        <v>2504</v>
      </c>
      <c r="H4801" t="s">
        <v>2635</v>
      </c>
      <c r="I4801" t="s">
        <v>2518</v>
      </c>
      <c r="J4801" t="s">
        <v>2535</v>
      </c>
      <c r="K4801" t="s">
        <v>2560</v>
      </c>
      <c r="L4801" t="s">
        <v>2726</v>
      </c>
      <c r="M4801" t="s">
        <v>2727</v>
      </c>
      <c r="N4801" t="s">
        <v>2539</v>
      </c>
      <c r="O4801" t="s">
        <v>2540</v>
      </c>
      <c r="P4801" t="s">
        <v>2730</v>
      </c>
      <c r="Q4801" t="s">
        <v>2535</v>
      </c>
      <c r="R4801" t="s">
        <v>2542</v>
      </c>
      <c r="S4801" t="s">
        <v>2783</v>
      </c>
      <c r="T4801">
        <v>78.91</v>
      </c>
      <c r="U4801" t="s">
        <v>2874</v>
      </c>
    </row>
    <row r="4802" spans="1:21" x14ac:dyDescent="0.2">
      <c r="A4802" t="s">
        <v>4870</v>
      </c>
      <c r="B4802">
        <v>1041376</v>
      </c>
      <c r="C4802">
        <v>6</v>
      </c>
      <c r="D4802" t="s">
        <v>2798</v>
      </c>
      <c r="E4802" t="s">
        <v>3337</v>
      </c>
      <c r="F4802" s="53">
        <v>750</v>
      </c>
      <c r="G4802" t="s">
        <v>2504</v>
      </c>
      <c r="H4802" t="s">
        <v>2635</v>
      </c>
      <c r="I4802" t="s">
        <v>2518</v>
      </c>
      <c r="J4802" t="s">
        <v>2535</v>
      </c>
      <c r="K4802" t="s">
        <v>2560</v>
      </c>
      <c r="L4802" t="s">
        <v>2726</v>
      </c>
      <c r="M4802" t="s">
        <v>2727</v>
      </c>
      <c r="N4802" t="s">
        <v>2539</v>
      </c>
      <c r="O4802" t="s">
        <v>2540</v>
      </c>
      <c r="P4802" t="s">
        <v>2730</v>
      </c>
      <c r="Q4802" t="s">
        <v>2535</v>
      </c>
      <c r="R4802" t="s">
        <v>2542</v>
      </c>
      <c r="S4802" t="s">
        <v>2543</v>
      </c>
      <c r="T4802">
        <v>99.43</v>
      </c>
      <c r="U4802" t="s">
        <v>2874</v>
      </c>
    </row>
    <row r="4803" spans="1:21" x14ac:dyDescent="0.2">
      <c r="A4803" t="s">
        <v>4871</v>
      </c>
      <c r="B4803">
        <v>1041378</v>
      </c>
      <c r="C4803">
        <v>6</v>
      </c>
      <c r="D4803" t="s">
        <v>2798</v>
      </c>
      <c r="E4803" t="s">
        <v>3337</v>
      </c>
      <c r="F4803" s="53">
        <v>750</v>
      </c>
      <c r="G4803" t="s">
        <v>2504</v>
      </c>
      <c r="H4803" t="s">
        <v>3842</v>
      </c>
      <c r="I4803" t="s">
        <v>2518</v>
      </c>
      <c r="J4803" t="s">
        <v>2535</v>
      </c>
      <c r="K4803" t="s">
        <v>2560</v>
      </c>
      <c r="L4803" t="s">
        <v>2726</v>
      </c>
      <c r="M4803" t="s">
        <v>2727</v>
      </c>
      <c r="N4803" t="s">
        <v>2539</v>
      </c>
      <c r="O4803" t="s">
        <v>2540</v>
      </c>
      <c r="P4803" t="s">
        <v>2730</v>
      </c>
      <c r="Q4803" t="s">
        <v>2535</v>
      </c>
      <c r="R4803" t="s">
        <v>2542</v>
      </c>
      <c r="S4803" t="s">
        <v>2543</v>
      </c>
      <c r="T4803">
        <v>94.91</v>
      </c>
      <c r="U4803" t="s">
        <v>2874</v>
      </c>
    </row>
    <row r="4804" spans="1:21" x14ac:dyDescent="0.2">
      <c r="A4804" t="s">
        <v>4872</v>
      </c>
      <c r="B4804">
        <v>1041379</v>
      </c>
      <c r="C4804">
        <v>6</v>
      </c>
      <c r="D4804" t="s">
        <v>2798</v>
      </c>
      <c r="E4804" t="s">
        <v>3185</v>
      </c>
      <c r="F4804" s="53">
        <v>750</v>
      </c>
      <c r="G4804" t="s">
        <v>2504</v>
      </c>
      <c r="H4804" t="s">
        <v>2635</v>
      </c>
      <c r="I4804" t="s">
        <v>2518</v>
      </c>
      <c r="J4804" t="s">
        <v>2535</v>
      </c>
      <c r="K4804" t="s">
        <v>2560</v>
      </c>
      <c r="L4804" t="s">
        <v>2726</v>
      </c>
      <c r="M4804" t="s">
        <v>2727</v>
      </c>
      <c r="N4804" t="s">
        <v>2539</v>
      </c>
      <c r="O4804" t="s">
        <v>2540</v>
      </c>
      <c r="P4804" t="s">
        <v>2730</v>
      </c>
      <c r="Q4804" t="s">
        <v>2535</v>
      </c>
      <c r="R4804" t="s">
        <v>2542</v>
      </c>
      <c r="S4804" t="s">
        <v>2543</v>
      </c>
      <c r="T4804">
        <v>491.56</v>
      </c>
      <c r="U4804" t="s">
        <v>2874</v>
      </c>
    </row>
    <row r="4805" spans="1:21" x14ac:dyDescent="0.2">
      <c r="A4805" t="s">
        <v>4873</v>
      </c>
      <c r="B4805">
        <v>1041381</v>
      </c>
      <c r="C4805">
        <v>6</v>
      </c>
      <c r="D4805" t="s">
        <v>2798</v>
      </c>
      <c r="E4805" t="s">
        <v>3185</v>
      </c>
      <c r="F4805" s="53">
        <v>750</v>
      </c>
      <c r="G4805" t="s">
        <v>2504</v>
      </c>
      <c r="H4805" t="s">
        <v>2635</v>
      </c>
      <c r="I4805" t="s">
        <v>2518</v>
      </c>
      <c r="J4805" t="s">
        <v>2535</v>
      </c>
      <c r="K4805" t="s">
        <v>2560</v>
      </c>
      <c r="L4805" t="s">
        <v>2726</v>
      </c>
      <c r="M4805" t="s">
        <v>2727</v>
      </c>
      <c r="N4805" t="s">
        <v>2539</v>
      </c>
      <c r="O4805" t="s">
        <v>2540</v>
      </c>
      <c r="P4805" t="s">
        <v>2730</v>
      </c>
      <c r="Q4805" t="s">
        <v>2535</v>
      </c>
      <c r="R4805" t="s">
        <v>2542</v>
      </c>
      <c r="S4805" t="s">
        <v>2543</v>
      </c>
      <c r="T4805">
        <v>418.51</v>
      </c>
      <c r="U4805" t="s">
        <v>2874</v>
      </c>
    </row>
    <row r="4806" spans="1:21" x14ac:dyDescent="0.2">
      <c r="A4806" t="s">
        <v>4874</v>
      </c>
      <c r="B4806">
        <v>1041383</v>
      </c>
      <c r="C4806">
        <v>6</v>
      </c>
      <c r="D4806" t="s">
        <v>2698</v>
      </c>
      <c r="E4806" t="s">
        <v>3294</v>
      </c>
      <c r="F4806" s="53">
        <v>750</v>
      </c>
      <c r="G4806" t="s">
        <v>2504</v>
      </c>
      <c r="H4806" t="s">
        <v>3842</v>
      </c>
      <c r="I4806" t="s">
        <v>2518</v>
      </c>
      <c r="J4806" t="s">
        <v>2535</v>
      </c>
      <c r="K4806" t="s">
        <v>2560</v>
      </c>
      <c r="L4806" t="s">
        <v>2726</v>
      </c>
      <c r="M4806" t="s">
        <v>2727</v>
      </c>
      <c r="N4806" t="s">
        <v>2539</v>
      </c>
      <c r="O4806" t="s">
        <v>2540</v>
      </c>
      <c r="P4806" t="s">
        <v>2730</v>
      </c>
      <c r="Q4806" t="s">
        <v>2535</v>
      </c>
      <c r="R4806" t="s">
        <v>2565</v>
      </c>
      <c r="S4806" t="s">
        <v>2598</v>
      </c>
      <c r="T4806">
        <v>66.8</v>
      </c>
      <c r="U4806" t="s">
        <v>2874</v>
      </c>
    </row>
    <row r="4807" spans="1:21" x14ac:dyDescent="0.2">
      <c r="A4807" t="s">
        <v>7664</v>
      </c>
      <c r="B4807">
        <v>1041385</v>
      </c>
      <c r="C4807">
        <v>6</v>
      </c>
      <c r="D4807" t="s">
        <v>2502</v>
      </c>
      <c r="E4807" t="s">
        <v>3185</v>
      </c>
      <c r="F4807" s="53">
        <v>750</v>
      </c>
      <c r="G4807" t="s">
        <v>2504</v>
      </c>
      <c r="H4807" t="s">
        <v>9458</v>
      </c>
      <c r="I4807" t="s">
        <v>2518</v>
      </c>
      <c r="J4807" t="s">
        <v>2519</v>
      </c>
      <c r="K4807" t="s">
        <v>2520</v>
      </c>
      <c r="L4807" t="s">
        <v>2521</v>
      </c>
      <c r="M4807" t="s">
        <v>2520</v>
      </c>
      <c r="N4807" t="s">
        <v>2586</v>
      </c>
      <c r="O4807" t="s">
        <v>2587</v>
      </c>
      <c r="P4807" t="s">
        <v>2588</v>
      </c>
      <c r="Q4807" t="s">
        <v>2519</v>
      </c>
      <c r="R4807" t="s">
        <v>3173</v>
      </c>
      <c r="S4807" t="s">
        <v>2502</v>
      </c>
      <c r="T4807">
        <v>67.180000000000007</v>
      </c>
      <c r="U4807" t="s">
        <v>3895</v>
      </c>
    </row>
    <row r="4808" spans="1:21" x14ac:dyDescent="0.2">
      <c r="A4808" t="s">
        <v>4875</v>
      </c>
      <c r="B4808">
        <v>1041386</v>
      </c>
      <c r="C4808">
        <v>6</v>
      </c>
      <c r="D4808" t="s">
        <v>2698</v>
      </c>
      <c r="E4808" t="s">
        <v>3294</v>
      </c>
      <c r="F4808" s="53">
        <v>750</v>
      </c>
      <c r="G4808" t="s">
        <v>2504</v>
      </c>
      <c r="H4808" t="s">
        <v>2635</v>
      </c>
      <c r="I4808" t="s">
        <v>2518</v>
      </c>
      <c r="J4808" t="s">
        <v>2535</v>
      </c>
      <c r="K4808" t="s">
        <v>2560</v>
      </c>
      <c r="L4808" t="s">
        <v>2726</v>
      </c>
      <c r="M4808" t="s">
        <v>2727</v>
      </c>
      <c r="N4808" t="s">
        <v>2539</v>
      </c>
      <c r="O4808" t="s">
        <v>2540</v>
      </c>
      <c r="P4808" t="s">
        <v>2730</v>
      </c>
      <c r="Q4808" t="s">
        <v>2535</v>
      </c>
      <c r="R4808" t="s">
        <v>2565</v>
      </c>
      <c r="S4808" t="s">
        <v>2598</v>
      </c>
      <c r="T4808">
        <v>115.43</v>
      </c>
      <c r="U4808" t="s">
        <v>2874</v>
      </c>
    </row>
    <row r="4809" spans="1:21" x14ac:dyDescent="0.2">
      <c r="A4809" t="s">
        <v>4590</v>
      </c>
      <c r="B4809">
        <v>1041403</v>
      </c>
      <c r="C4809">
        <v>24</v>
      </c>
      <c r="D4809" t="s">
        <v>2502</v>
      </c>
      <c r="E4809" t="s">
        <v>3793</v>
      </c>
      <c r="F4809" s="53">
        <v>473</v>
      </c>
      <c r="G4809" t="s">
        <v>2613</v>
      </c>
      <c r="H4809">
        <v>98</v>
      </c>
      <c r="I4809" t="s">
        <v>2528</v>
      </c>
      <c r="J4809" t="s">
        <v>3017</v>
      </c>
      <c r="K4809" t="s">
        <v>3158</v>
      </c>
      <c r="L4809" t="s">
        <v>4130</v>
      </c>
      <c r="M4809" t="s">
        <v>4131</v>
      </c>
      <c r="N4809" t="s">
        <v>2511</v>
      </c>
      <c r="O4809" t="s">
        <v>2512</v>
      </c>
      <c r="P4809" t="s">
        <v>2781</v>
      </c>
      <c r="Q4809" t="s">
        <v>3563</v>
      </c>
      <c r="R4809" t="s">
        <v>2502</v>
      </c>
      <c r="S4809" t="s">
        <v>3579</v>
      </c>
      <c r="T4809">
        <v>6.2</v>
      </c>
      <c r="U4809" t="s">
        <v>3794</v>
      </c>
    </row>
    <row r="4810" spans="1:21" x14ac:dyDescent="0.2">
      <c r="A4810" t="s">
        <v>4591</v>
      </c>
      <c r="B4810">
        <v>1041409</v>
      </c>
      <c r="C4810">
        <v>24</v>
      </c>
      <c r="D4810" t="s">
        <v>2502</v>
      </c>
      <c r="E4810" t="s">
        <v>4086</v>
      </c>
      <c r="F4810" s="53">
        <v>473</v>
      </c>
      <c r="G4810" t="s">
        <v>2613</v>
      </c>
      <c r="H4810">
        <v>98</v>
      </c>
      <c r="I4810" t="s">
        <v>2506</v>
      </c>
      <c r="J4810" t="s">
        <v>3017</v>
      </c>
      <c r="K4810" t="s">
        <v>3018</v>
      </c>
      <c r="L4810" t="s">
        <v>3417</v>
      </c>
      <c r="M4810" t="s">
        <v>3418</v>
      </c>
      <c r="N4810" t="s">
        <v>2511</v>
      </c>
      <c r="O4810" t="s">
        <v>2512</v>
      </c>
      <c r="P4810" t="s">
        <v>2577</v>
      </c>
      <c r="Q4810" t="s">
        <v>3021</v>
      </c>
      <c r="R4810" t="s">
        <v>2502</v>
      </c>
      <c r="S4810" t="s">
        <v>3022</v>
      </c>
      <c r="T4810">
        <v>5.34</v>
      </c>
      <c r="U4810" t="s">
        <v>2556</v>
      </c>
    </row>
    <row r="4811" spans="1:21" x14ac:dyDescent="0.2">
      <c r="A4811" t="s">
        <v>4876</v>
      </c>
      <c r="B4811">
        <v>1041410</v>
      </c>
      <c r="C4811">
        <v>6</v>
      </c>
      <c r="D4811" t="s">
        <v>2798</v>
      </c>
      <c r="E4811" t="s">
        <v>3337</v>
      </c>
      <c r="F4811" s="53">
        <v>750</v>
      </c>
      <c r="G4811" t="s">
        <v>2504</v>
      </c>
      <c r="H4811" t="s">
        <v>3842</v>
      </c>
      <c r="I4811" t="s">
        <v>2518</v>
      </c>
      <c r="J4811" t="s">
        <v>2535</v>
      </c>
      <c r="K4811" t="s">
        <v>2560</v>
      </c>
      <c r="L4811" t="s">
        <v>2726</v>
      </c>
      <c r="M4811" t="s">
        <v>2727</v>
      </c>
      <c r="N4811" t="s">
        <v>2539</v>
      </c>
      <c r="O4811" t="s">
        <v>2540</v>
      </c>
      <c r="P4811" t="s">
        <v>2730</v>
      </c>
      <c r="Q4811" t="s">
        <v>2535</v>
      </c>
      <c r="R4811" t="s">
        <v>2542</v>
      </c>
      <c r="S4811" t="s">
        <v>2783</v>
      </c>
      <c r="T4811">
        <v>130.41</v>
      </c>
      <c r="U4811" t="s">
        <v>2874</v>
      </c>
    </row>
    <row r="4812" spans="1:21" x14ac:dyDescent="0.2">
      <c r="A4812" t="s">
        <v>7671</v>
      </c>
      <c r="B4812">
        <v>1041412</v>
      </c>
      <c r="C4812">
        <v>12</v>
      </c>
      <c r="D4812" t="s">
        <v>2502</v>
      </c>
      <c r="E4812" t="s">
        <v>3614</v>
      </c>
      <c r="F4812" s="53">
        <v>355</v>
      </c>
      <c r="G4812" t="s">
        <v>2504</v>
      </c>
      <c r="H4812">
        <v>98</v>
      </c>
      <c r="I4812" t="s">
        <v>2528</v>
      </c>
      <c r="J4812" t="s">
        <v>2507</v>
      </c>
      <c r="K4812" t="s">
        <v>2529</v>
      </c>
      <c r="L4812" t="s">
        <v>2530</v>
      </c>
      <c r="M4812" t="s">
        <v>2531</v>
      </c>
      <c r="N4812" t="s">
        <v>2511</v>
      </c>
      <c r="O4812" t="s">
        <v>2512</v>
      </c>
      <c r="P4812" t="s">
        <v>2781</v>
      </c>
      <c r="Q4812" t="s">
        <v>3081</v>
      </c>
      <c r="R4812" t="s">
        <v>2502</v>
      </c>
      <c r="S4812" t="s">
        <v>2949</v>
      </c>
      <c r="T4812">
        <v>8.7100000000000009</v>
      </c>
      <c r="U4812" t="s">
        <v>3615</v>
      </c>
    </row>
    <row r="4813" spans="1:21" x14ac:dyDescent="0.2">
      <c r="A4813" t="s">
        <v>4592</v>
      </c>
      <c r="B4813">
        <v>1041413</v>
      </c>
      <c r="C4813">
        <v>12</v>
      </c>
      <c r="D4813" t="s">
        <v>2754</v>
      </c>
      <c r="E4813" t="s">
        <v>4699</v>
      </c>
      <c r="F4813" s="53">
        <v>750</v>
      </c>
      <c r="G4813" t="s">
        <v>2504</v>
      </c>
      <c r="H4813" t="s">
        <v>2505</v>
      </c>
      <c r="I4813" t="s">
        <v>2506</v>
      </c>
      <c r="J4813" t="s">
        <v>2535</v>
      </c>
      <c r="K4813" t="s">
        <v>2560</v>
      </c>
      <c r="L4813" t="s">
        <v>2756</v>
      </c>
      <c r="M4813" t="s">
        <v>2757</v>
      </c>
      <c r="N4813" t="s">
        <v>2657</v>
      </c>
      <c r="O4813" t="s">
        <v>2671</v>
      </c>
      <c r="P4813" t="s">
        <v>3594</v>
      </c>
      <c r="Q4813" t="s">
        <v>2535</v>
      </c>
      <c r="R4813" t="s">
        <v>2565</v>
      </c>
      <c r="S4813" t="s">
        <v>2566</v>
      </c>
      <c r="T4813">
        <v>16.989999999999998</v>
      </c>
      <c r="U4813" t="s">
        <v>2686</v>
      </c>
    </row>
    <row r="4814" spans="1:21" x14ac:dyDescent="0.2">
      <c r="A4814" t="s">
        <v>4593</v>
      </c>
      <c r="B4814">
        <v>1041414</v>
      </c>
      <c r="C4814">
        <v>12</v>
      </c>
      <c r="D4814" t="s">
        <v>2818</v>
      </c>
      <c r="E4814" t="s">
        <v>4699</v>
      </c>
      <c r="F4814" s="53">
        <v>750</v>
      </c>
      <c r="G4814" t="s">
        <v>2504</v>
      </c>
      <c r="H4814" t="s">
        <v>2635</v>
      </c>
      <c r="I4814" t="s">
        <v>2506</v>
      </c>
      <c r="J4814" t="s">
        <v>2535</v>
      </c>
      <c r="K4814" t="s">
        <v>2560</v>
      </c>
      <c r="L4814" t="s">
        <v>2756</v>
      </c>
      <c r="M4814" t="s">
        <v>2757</v>
      </c>
      <c r="N4814" t="s">
        <v>2657</v>
      </c>
      <c r="O4814" t="s">
        <v>2671</v>
      </c>
      <c r="P4814" t="s">
        <v>2820</v>
      </c>
      <c r="Q4814" t="s">
        <v>2535</v>
      </c>
      <c r="R4814" t="s">
        <v>2542</v>
      </c>
      <c r="S4814" t="s">
        <v>2783</v>
      </c>
      <c r="T4814">
        <v>16.82</v>
      </c>
      <c r="U4814" t="s">
        <v>2686</v>
      </c>
    </row>
    <row r="4815" spans="1:21" x14ac:dyDescent="0.2">
      <c r="A4815" t="s">
        <v>4877</v>
      </c>
      <c r="B4815">
        <v>1041419</v>
      </c>
      <c r="C4815">
        <v>1</v>
      </c>
      <c r="D4815" t="s">
        <v>2698</v>
      </c>
      <c r="E4815" t="s">
        <v>3185</v>
      </c>
      <c r="F4815" s="53">
        <v>750</v>
      </c>
      <c r="G4815" t="s">
        <v>2504</v>
      </c>
      <c r="H4815" t="s">
        <v>2963</v>
      </c>
      <c r="I4815" t="s">
        <v>2518</v>
      </c>
      <c r="J4815" t="s">
        <v>2535</v>
      </c>
      <c r="K4815" t="s">
        <v>2838</v>
      </c>
      <c r="L4815" t="s">
        <v>2839</v>
      </c>
      <c r="M4815" t="s">
        <v>2840</v>
      </c>
      <c r="N4815" t="s">
        <v>2539</v>
      </c>
      <c r="O4815" t="s">
        <v>2540</v>
      </c>
      <c r="P4815" t="s">
        <v>2841</v>
      </c>
      <c r="Q4815" t="s">
        <v>2535</v>
      </c>
      <c r="R4815" t="s">
        <v>2565</v>
      </c>
      <c r="S4815" t="s">
        <v>2598</v>
      </c>
      <c r="T4815">
        <v>3766.94</v>
      </c>
      <c r="U4815" t="s">
        <v>2548</v>
      </c>
    </row>
    <row r="4816" spans="1:21" x14ac:dyDescent="0.2">
      <c r="A4816" t="s">
        <v>4594</v>
      </c>
      <c r="B4816">
        <v>1041420</v>
      </c>
      <c r="C4816">
        <v>12</v>
      </c>
      <c r="D4816" t="s">
        <v>2796</v>
      </c>
      <c r="E4816" t="s">
        <v>9826</v>
      </c>
      <c r="F4816" s="53">
        <v>750</v>
      </c>
      <c r="G4816" t="s">
        <v>2504</v>
      </c>
      <c r="H4816" t="s">
        <v>2635</v>
      </c>
      <c r="I4816" t="s">
        <v>2518</v>
      </c>
      <c r="J4816" t="s">
        <v>2535</v>
      </c>
      <c r="K4816" t="s">
        <v>2838</v>
      </c>
      <c r="L4816" t="s">
        <v>2844</v>
      </c>
      <c r="M4816" t="s">
        <v>2845</v>
      </c>
      <c r="N4816" t="s">
        <v>2712</v>
      </c>
      <c r="O4816" t="s">
        <v>2713</v>
      </c>
      <c r="P4816" t="s">
        <v>2714</v>
      </c>
      <c r="Q4816" t="s">
        <v>2535</v>
      </c>
      <c r="R4816" t="s">
        <v>2542</v>
      </c>
      <c r="S4816" t="s">
        <v>2788</v>
      </c>
      <c r="T4816">
        <v>28.72</v>
      </c>
      <c r="U4816" t="s">
        <v>2590</v>
      </c>
    </row>
    <row r="4817" spans="1:21" x14ac:dyDescent="0.2">
      <c r="A4817" t="s">
        <v>4595</v>
      </c>
      <c r="B4817">
        <v>1041421</v>
      </c>
      <c r="C4817">
        <v>12</v>
      </c>
      <c r="D4817" t="s">
        <v>3038</v>
      </c>
      <c r="E4817" t="s">
        <v>4700</v>
      </c>
      <c r="F4817" s="53">
        <v>750</v>
      </c>
      <c r="G4817" t="s">
        <v>2504</v>
      </c>
      <c r="H4817" t="s">
        <v>2635</v>
      </c>
      <c r="I4817" t="s">
        <v>2518</v>
      </c>
      <c r="J4817" t="s">
        <v>2535</v>
      </c>
      <c r="K4817" t="s">
        <v>2838</v>
      </c>
      <c r="L4817" t="s">
        <v>2844</v>
      </c>
      <c r="M4817" t="s">
        <v>2845</v>
      </c>
      <c r="N4817" t="s">
        <v>2511</v>
      </c>
      <c r="O4817" t="s">
        <v>2512</v>
      </c>
      <c r="P4817" t="s">
        <v>2781</v>
      </c>
      <c r="Q4817" t="s">
        <v>2782</v>
      </c>
      <c r="R4817" t="s">
        <v>2565</v>
      </c>
      <c r="S4817" t="s">
        <v>2566</v>
      </c>
      <c r="T4817">
        <v>24.78</v>
      </c>
      <c r="U4817" t="s">
        <v>4700</v>
      </c>
    </row>
    <row r="4818" spans="1:21" x14ac:dyDescent="0.2">
      <c r="A4818" t="s">
        <v>4596</v>
      </c>
      <c r="B4818">
        <v>1041422</v>
      </c>
      <c r="C4818">
        <v>12</v>
      </c>
      <c r="D4818" t="s">
        <v>2502</v>
      </c>
      <c r="E4818" t="s">
        <v>3156</v>
      </c>
      <c r="F4818" s="53">
        <v>750</v>
      </c>
      <c r="G4818" t="s">
        <v>2504</v>
      </c>
      <c r="H4818" t="s">
        <v>2635</v>
      </c>
      <c r="I4818" t="s">
        <v>2506</v>
      </c>
      <c r="J4818" t="s">
        <v>2519</v>
      </c>
      <c r="K4818" t="s">
        <v>2654</v>
      </c>
      <c r="L4818" t="s">
        <v>3251</v>
      </c>
      <c r="M4818" t="s">
        <v>3252</v>
      </c>
      <c r="N4818" t="s">
        <v>2586</v>
      </c>
      <c r="O4818" t="s">
        <v>2587</v>
      </c>
      <c r="P4818" t="s">
        <v>2588</v>
      </c>
      <c r="Q4818" t="s">
        <v>2519</v>
      </c>
      <c r="R4818" t="s">
        <v>2502</v>
      </c>
      <c r="S4818" t="s">
        <v>2502</v>
      </c>
      <c r="T4818">
        <v>30.99</v>
      </c>
      <c r="U4818" t="s">
        <v>2556</v>
      </c>
    </row>
    <row r="4819" spans="1:21" x14ac:dyDescent="0.2">
      <c r="A4819" t="s">
        <v>4597</v>
      </c>
      <c r="B4819">
        <v>1041424</v>
      </c>
      <c r="C4819">
        <v>6</v>
      </c>
      <c r="D4819" t="s">
        <v>3013</v>
      </c>
      <c r="E4819" t="s">
        <v>3402</v>
      </c>
      <c r="F4819" s="53">
        <v>750</v>
      </c>
      <c r="G4819" t="s">
        <v>2504</v>
      </c>
      <c r="H4819" t="s">
        <v>2635</v>
      </c>
      <c r="I4819" t="s">
        <v>2518</v>
      </c>
      <c r="J4819" t="s">
        <v>2535</v>
      </c>
      <c r="K4819" t="s">
        <v>2838</v>
      </c>
      <c r="L4819" t="s">
        <v>2844</v>
      </c>
      <c r="M4819" t="s">
        <v>2845</v>
      </c>
      <c r="N4819" t="s">
        <v>2511</v>
      </c>
      <c r="O4819" t="s">
        <v>2540</v>
      </c>
      <c r="P4819" t="s">
        <v>2814</v>
      </c>
      <c r="Q4819" t="s">
        <v>2535</v>
      </c>
      <c r="R4819" t="s">
        <v>2836</v>
      </c>
      <c r="S4819" t="s">
        <v>2788</v>
      </c>
      <c r="T4819">
        <v>29.73</v>
      </c>
      <c r="U4819" t="s">
        <v>2874</v>
      </c>
    </row>
    <row r="4820" spans="1:21" x14ac:dyDescent="0.2">
      <c r="A4820" t="s">
        <v>7672</v>
      </c>
      <c r="B4820">
        <v>1041426</v>
      </c>
      <c r="C4820">
        <v>12</v>
      </c>
      <c r="D4820" t="s">
        <v>2502</v>
      </c>
      <c r="E4820" t="s">
        <v>3185</v>
      </c>
      <c r="F4820" s="53">
        <v>750</v>
      </c>
      <c r="G4820" t="s">
        <v>2504</v>
      </c>
      <c r="H4820" t="s">
        <v>9458</v>
      </c>
      <c r="I4820" t="s">
        <v>2528</v>
      </c>
      <c r="J4820" t="s">
        <v>2535</v>
      </c>
      <c r="K4820" t="s">
        <v>2560</v>
      </c>
      <c r="L4820" t="s">
        <v>2726</v>
      </c>
      <c r="M4820" t="s">
        <v>2727</v>
      </c>
      <c r="N4820" t="s">
        <v>2539</v>
      </c>
      <c r="O4820" t="s">
        <v>2540</v>
      </c>
      <c r="P4820" t="s">
        <v>2541</v>
      </c>
      <c r="Q4820" t="s">
        <v>2535</v>
      </c>
      <c r="R4820" t="s">
        <v>2565</v>
      </c>
      <c r="S4820" t="s">
        <v>2502</v>
      </c>
      <c r="T4820">
        <v>24.87</v>
      </c>
      <c r="U4820" t="s">
        <v>2624</v>
      </c>
    </row>
    <row r="4821" spans="1:21" x14ac:dyDescent="0.2">
      <c r="A4821" t="s">
        <v>4598</v>
      </c>
      <c r="B4821">
        <v>1041429</v>
      </c>
      <c r="C4821">
        <v>12</v>
      </c>
      <c r="D4821" t="s">
        <v>2502</v>
      </c>
      <c r="E4821" t="s">
        <v>3674</v>
      </c>
      <c r="F4821" s="53">
        <v>200</v>
      </c>
      <c r="G4821" t="s">
        <v>2504</v>
      </c>
      <c r="H4821" t="s">
        <v>2635</v>
      </c>
      <c r="I4821" t="s">
        <v>2518</v>
      </c>
      <c r="J4821" t="s">
        <v>2519</v>
      </c>
      <c r="K4821" t="s">
        <v>2569</v>
      </c>
      <c r="L4821" t="s">
        <v>2773</v>
      </c>
      <c r="M4821" t="s">
        <v>2774</v>
      </c>
      <c r="N4821" t="s">
        <v>2511</v>
      </c>
      <c r="O4821" t="s">
        <v>2512</v>
      </c>
      <c r="P4821" t="s">
        <v>2781</v>
      </c>
      <c r="Q4821" t="s">
        <v>3675</v>
      </c>
      <c r="R4821" t="s">
        <v>2502</v>
      </c>
      <c r="S4821" t="s">
        <v>2525</v>
      </c>
      <c r="T4821">
        <v>21.81</v>
      </c>
      <c r="U4821" t="s">
        <v>3676</v>
      </c>
    </row>
    <row r="4822" spans="1:21" x14ac:dyDescent="0.2">
      <c r="A4822" t="s">
        <v>10535</v>
      </c>
      <c r="B4822">
        <v>1041430</v>
      </c>
      <c r="C4822">
        <v>6</v>
      </c>
      <c r="D4822" t="s">
        <v>2502</v>
      </c>
      <c r="E4822" t="s">
        <v>3856</v>
      </c>
      <c r="F4822" s="53">
        <v>700</v>
      </c>
      <c r="G4822" t="s">
        <v>2504</v>
      </c>
      <c r="H4822" t="s">
        <v>9458</v>
      </c>
      <c r="I4822" t="s">
        <v>2506</v>
      </c>
      <c r="J4822" t="s">
        <v>2519</v>
      </c>
      <c r="K4822" t="s">
        <v>2654</v>
      </c>
      <c r="L4822" t="s">
        <v>2664</v>
      </c>
      <c r="M4822" t="s">
        <v>2665</v>
      </c>
      <c r="N4822" t="s">
        <v>2539</v>
      </c>
      <c r="O4822" t="s">
        <v>2540</v>
      </c>
      <c r="P4822" t="s">
        <v>2541</v>
      </c>
      <c r="Q4822" t="s">
        <v>2519</v>
      </c>
      <c r="R4822" t="s">
        <v>2502</v>
      </c>
      <c r="S4822" t="s">
        <v>2658</v>
      </c>
      <c r="T4822">
        <v>34.17</v>
      </c>
      <c r="U4822" t="s">
        <v>2670</v>
      </c>
    </row>
    <row r="4823" spans="1:21" x14ac:dyDescent="0.2">
      <c r="A4823" t="s">
        <v>7673</v>
      </c>
      <c r="B4823">
        <v>1041431</v>
      </c>
      <c r="C4823">
        <v>12</v>
      </c>
      <c r="D4823" t="s">
        <v>2502</v>
      </c>
      <c r="E4823" t="s">
        <v>3185</v>
      </c>
      <c r="F4823" s="53">
        <v>750</v>
      </c>
      <c r="G4823" t="s">
        <v>2504</v>
      </c>
      <c r="H4823" t="s">
        <v>9458</v>
      </c>
      <c r="I4823" t="s">
        <v>2518</v>
      </c>
      <c r="J4823" t="s">
        <v>2535</v>
      </c>
      <c r="K4823" t="s">
        <v>2560</v>
      </c>
      <c r="L4823" t="s">
        <v>2756</v>
      </c>
      <c r="M4823" t="s">
        <v>2757</v>
      </c>
      <c r="N4823" t="s">
        <v>2657</v>
      </c>
      <c r="O4823" t="s">
        <v>2671</v>
      </c>
      <c r="P4823" t="s">
        <v>2982</v>
      </c>
      <c r="Q4823" t="s">
        <v>2535</v>
      </c>
      <c r="R4823" t="s">
        <v>2565</v>
      </c>
      <c r="S4823" t="s">
        <v>2502</v>
      </c>
      <c r="T4823">
        <v>31.9</v>
      </c>
      <c r="U4823" t="s">
        <v>3895</v>
      </c>
    </row>
    <row r="4824" spans="1:21" x14ac:dyDescent="0.2">
      <c r="A4824" t="s">
        <v>7674</v>
      </c>
      <c r="B4824">
        <v>1041432</v>
      </c>
      <c r="C4824">
        <v>12</v>
      </c>
      <c r="D4824" t="s">
        <v>2502</v>
      </c>
      <c r="E4824" t="s">
        <v>3185</v>
      </c>
      <c r="F4824" s="53">
        <v>750</v>
      </c>
      <c r="G4824" t="s">
        <v>2504</v>
      </c>
      <c r="H4824" t="s">
        <v>9458</v>
      </c>
      <c r="I4824" t="s">
        <v>2518</v>
      </c>
      <c r="J4824" t="s">
        <v>2535</v>
      </c>
      <c r="K4824" t="s">
        <v>2560</v>
      </c>
      <c r="L4824" t="s">
        <v>2756</v>
      </c>
      <c r="M4824" t="s">
        <v>2757</v>
      </c>
      <c r="N4824" t="s">
        <v>2657</v>
      </c>
      <c r="O4824" t="s">
        <v>2671</v>
      </c>
      <c r="P4824" t="s">
        <v>2982</v>
      </c>
      <c r="Q4824" t="s">
        <v>2535</v>
      </c>
      <c r="R4824" t="s">
        <v>2542</v>
      </c>
      <c r="S4824" t="s">
        <v>2502</v>
      </c>
      <c r="T4824">
        <v>31.91</v>
      </c>
      <c r="U4824" t="s">
        <v>3895</v>
      </c>
    </row>
    <row r="4825" spans="1:21" x14ac:dyDescent="0.2">
      <c r="A4825" t="s">
        <v>4878</v>
      </c>
      <c r="B4825">
        <v>1041434</v>
      </c>
      <c r="C4825">
        <v>20</v>
      </c>
      <c r="D4825" t="s">
        <v>2502</v>
      </c>
      <c r="E4825" t="s">
        <v>3185</v>
      </c>
      <c r="F4825" s="53">
        <v>375</v>
      </c>
      <c r="G4825" t="s">
        <v>2504</v>
      </c>
      <c r="H4825" t="s">
        <v>2635</v>
      </c>
      <c r="I4825" t="s">
        <v>2528</v>
      </c>
      <c r="J4825" t="s">
        <v>2535</v>
      </c>
      <c r="K4825" t="s">
        <v>2560</v>
      </c>
      <c r="L4825" t="s">
        <v>2953</v>
      </c>
      <c r="M4825" t="s">
        <v>2954</v>
      </c>
      <c r="N4825" t="s">
        <v>2511</v>
      </c>
      <c r="O4825" t="s">
        <v>3866</v>
      </c>
      <c r="P4825" t="s">
        <v>3866</v>
      </c>
      <c r="Q4825" t="s">
        <v>2535</v>
      </c>
      <c r="R4825" t="s">
        <v>3185</v>
      </c>
      <c r="S4825" t="s">
        <v>2685</v>
      </c>
      <c r="T4825">
        <v>11.99</v>
      </c>
      <c r="U4825" t="s">
        <v>2686</v>
      </c>
    </row>
    <row r="4826" spans="1:21" x14ac:dyDescent="0.2">
      <c r="A4826" t="s">
        <v>4879</v>
      </c>
      <c r="B4826">
        <v>1041435</v>
      </c>
      <c r="C4826">
        <v>20</v>
      </c>
      <c r="D4826" t="s">
        <v>2502</v>
      </c>
      <c r="E4826" t="s">
        <v>9827</v>
      </c>
      <c r="F4826" s="53">
        <v>375</v>
      </c>
      <c r="G4826" t="s">
        <v>2504</v>
      </c>
      <c r="H4826" t="s">
        <v>2635</v>
      </c>
      <c r="I4826" t="s">
        <v>2528</v>
      </c>
      <c r="J4826" t="s">
        <v>2535</v>
      </c>
      <c r="K4826" t="s">
        <v>2560</v>
      </c>
      <c r="L4826" t="s">
        <v>2953</v>
      </c>
      <c r="M4826" t="s">
        <v>2954</v>
      </c>
      <c r="N4826" t="s">
        <v>2511</v>
      </c>
      <c r="O4826" t="s">
        <v>3866</v>
      </c>
      <c r="P4826" t="s">
        <v>3866</v>
      </c>
      <c r="Q4826" t="s">
        <v>2535</v>
      </c>
      <c r="R4826" t="s">
        <v>3185</v>
      </c>
      <c r="S4826" t="s">
        <v>2685</v>
      </c>
      <c r="T4826">
        <v>11.89</v>
      </c>
      <c r="U4826" t="s">
        <v>2686</v>
      </c>
    </row>
    <row r="4827" spans="1:21" x14ac:dyDescent="0.2">
      <c r="A4827" t="s">
        <v>4880</v>
      </c>
      <c r="B4827">
        <v>1041436</v>
      </c>
      <c r="C4827">
        <v>20</v>
      </c>
      <c r="D4827" t="s">
        <v>2502</v>
      </c>
      <c r="E4827" t="s">
        <v>9827</v>
      </c>
      <c r="F4827" s="53">
        <v>375</v>
      </c>
      <c r="G4827" t="s">
        <v>2504</v>
      </c>
      <c r="H4827" t="s">
        <v>2635</v>
      </c>
      <c r="I4827" t="s">
        <v>2528</v>
      </c>
      <c r="J4827" t="s">
        <v>2535</v>
      </c>
      <c r="K4827" t="s">
        <v>2560</v>
      </c>
      <c r="L4827" t="s">
        <v>2953</v>
      </c>
      <c r="M4827" t="s">
        <v>2954</v>
      </c>
      <c r="N4827" t="s">
        <v>2511</v>
      </c>
      <c r="O4827" t="s">
        <v>3866</v>
      </c>
      <c r="P4827" t="s">
        <v>3866</v>
      </c>
      <c r="Q4827" t="s">
        <v>2535</v>
      </c>
      <c r="R4827" t="s">
        <v>3185</v>
      </c>
      <c r="S4827" t="s">
        <v>2685</v>
      </c>
      <c r="T4827">
        <v>11.99</v>
      </c>
      <c r="U4827" t="s">
        <v>2686</v>
      </c>
    </row>
    <row r="4828" spans="1:21" x14ac:dyDescent="0.2">
      <c r="A4828" t="s">
        <v>4599</v>
      </c>
      <c r="B4828">
        <v>1041438</v>
      </c>
      <c r="C4828">
        <v>12</v>
      </c>
      <c r="D4828" t="s">
        <v>3236</v>
      </c>
      <c r="E4828" t="s">
        <v>9828</v>
      </c>
      <c r="F4828" s="53">
        <v>750</v>
      </c>
      <c r="G4828" t="s">
        <v>2504</v>
      </c>
      <c r="H4828" t="s">
        <v>2635</v>
      </c>
      <c r="I4828" t="s">
        <v>2528</v>
      </c>
      <c r="J4828" t="s">
        <v>2535</v>
      </c>
      <c r="K4828" t="s">
        <v>2560</v>
      </c>
      <c r="L4828" t="s">
        <v>2756</v>
      </c>
      <c r="M4828" t="s">
        <v>2757</v>
      </c>
      <c r="N4828" t="s">
        <v>2657</v>
      </c>
      <c r="O4828" t="s">
        <v>2671</v>
      </c>
      <c r="P4828" t="s">
        <v>2982</v>
      </c>
      <c r="Q4828" t="s">
        <v>2535</v>
      </c>
      <c r="R4828" t="s">
        <v>2542</v>
      </c>
      <c r="S4828" t="s">
        <v>2783</v>
      </c>
      <c r="T4828">
        <v>22.79</v>
      </c>
      <c r="U4828" t="s">
        <v>4006</v>
      </c>
    </row>
    <row r="4829" spans="1:21" x14ac:dyDescent="0.2">
      <c r="A4829" t="s">
        <v>4881</v>
      </c>
      <c r="B4829">
        <v>1041440</v>
      </c>
      <c r="C4829">
        <v>20</v>
      </c>
      <c r="D4829" t="s">
        <v>2502</v>
      </c>
      <c r="E4829" t="s">
        <v>9827</v>
      </c>
      <c r="F4829" s="53">
        <v>375</v>
      </c>
      <c r="G4829" t="s">
        <v>2504</v>
      </c>
      <c r="H4829" t="s">
        <v>2635</v>
      </c>
      <c r="I4829" t="s">
        <v>2528</v>
      </c>
      <c r="J4829" t="s">
        <v>2535</v>
      </c>
      <c r="K4829" t="s">
        <v>2560</v>
      </c>
      <c r="L4829" t="s">
        <v>2953</v>
      </c>
      <c r="M4829" t="s">
        <v>2954</v>
      </c>
      <c r="N4829" t="s">
        <v>2511</v>
      </c>
      <c r="O4829" t="s">
        <v>3866</v>
      </c>
      <c r="P4829" t="s">
        <v>3866</v>
      </c>
      <c r="Q4829" t="s">
        <v>2535</v>
      </c>
      <c r="R4829" t="s">
        <v>3185</v>
      </c>
      <c r="S4829" t="s">
        <v>2685</v>
      </c>
      <c r="T4829">
        <v>11.99</v>
      </c>
      <c r="U4829" t="s">
        <v>2686</v>
      </c>
    </row>
    <row r="4830" spans="1:21" x14ac:dyDescent="0.2">
      <c r="A4830" t="s">
        <v>4600</v>
      </c>
      <c r="B4830">
        <v>1041441</v>
      </c>
      <c r="C4830">
        <v>6</v>
      </c>
      <c r="D4830" t="s">
        <v>2818</v>
      </c>
      <c r="E4830" t="s">
        <v>4701</v>
      </c>
      <c r="F4830" s="53">
        <v>750</v>
      </c>
      <c r="G4830" t="s">
        <v>2504</v>
      </c>
      <c r="H4830" t="s">
        <v>2635</v>
      </c>
      <c r="I4830" t="s">
        <v>2518</v>
      </c>
      <c r="J4830" t="s">
        <v>2535</v>
      </c>
      <c r="K4830" t="s">
        <v>2560</v>
      </c>
      <c r="L4830" t="s">
        <v>2756</v>
      </c>
      <c r="M4830" t="s">
        <v>2757</v>
      </c>
      <c r="N4830" t="s">
        <v>2657</v>
      </c>
      <c r="O4830" t="s">
        <v>2671</v>
      </c>
      <c r="P4830" t="s">
        <v>2820</v>
      </c>
      <c r="Q4830" t="s">
        <v>2535</v>
      </c>
      <c r="R4830" t="s">
        <v>2542</v>
      </c>
      <c r="S4830" t="s">
        <v>2783</v>
      </c>
      <c r="T4830">
        <v>38.64</v>
      </c>
      <c r="U4830" t="s">
        <v>2874</v>
      </c>
    </row>
    <row r="4831" spans="1:21" x14ac:dyDescent="0.2">
      <c r="A4831" t="s">
        <v>4601</v>
      </c>
      <c r="B4831">
        <v>1041442</v>
      </c>
      <c r="C4831">
        <v>12</v>
      </c>
      <c r="D4831" t="s">
        <v>2754</v>
      </c>
      <c r="E4831" t="s">
        <v>9829</v>
      </c>
      <c r="F4831" s="53">
        <v>750</v>
      </c>
      <c r="G4831" t="s">
        <v>2504</v>
      </c>
      <c r="H4831" t="s">
        <v>2505</v>
      </c>
      <c r="I4831" t="s">
        <v>2528</v>
      </c>
      <c r="J4831" t="s">
        <v>2535</v>
      </c>
      <c r="K4831" t="s">
        <v>2560</v>
      </c>
      <c r="L4831" t="s">
        <v>2756</v>
      </c>
      <c r="M4831" t="s">
        <v>2757</v>
      </c>
      <c r="N4831" t="s">
        <v>2657</v>
      </c>
      <c r="O4831" t="s">
        <v>2671</v>
      </c>
      <c r="P4831" t="s">
        <v>3602</v>
      </c>
      <c r="Q4831" t="s">
        <v>2535</v>
      </c>
      <c r="R4831" t="s">
        <v>2565</v>
      </c>
      <c r="S4831" t="s">
        <v>2566</v>
      </c>
      <c r="T4831">
        <v>19.989999999999998</v>
      </c>
      <c r="U4831" t="s">
        <v>2556</v>
      </c>
    </row>
    <row r="4832" spans="1:21" x14ac:dyDescent="0.2">
      <c r="A4832" t="s">
        <v>4602</v>
      </c>
      <c r="B4832">
        <v>1041444</v>
      </c>
      <c r="C4832">
        <v>12</v>
      </c>
      <c r="D4832" t="s">
        <v>2798</v>
      </c>
      <c r="E4832" t="s">
        <v>9829</v>
      </c>
      <c r="F4832" s="53">
        <v>750</v>
      </c>
      <c r="G4832" t="s">
        <v>2504</v>
      </c>
      <c r="H4832" t="s">
        <v>2635</v>
      </c>
      <c r="I4832" t="s">
        <v>2528</v>
      </c>
      <c r="J4832" t="s">
        <v>2535</v>
      </c>
      <c r="K4832" t="s">
        <v>2560</v>
      </c>
      <c r="L4832" t="s">
        <v>2756</v>
      </c>
      <c r="M4832" t="s">
        <v>2757</v>
      </c>
      <c r="N4832" t="s">
        <v>2657</v>
      </c>
      <c r="O4832" t="s">
        <v>2671</v>
      </c>
      <c r="P4832" t="s">
        <v>3602</v>
      </c>
      <c r="Q4832" t="s">
        <v>2535</v>
      </c>
      <c r="R4832" t="s">
        <v>2542</v>
      </c>
      <c r="S4832" t="s">
        <v>2788</v>
      </c>
      <c r="T4832">
        <v>19.79</v>
      </c>
      <c r="U4832" t="s">
        <v>2556</v>
      </c>
    </row>
    <row r="4833" spans="1:21" x14ac:dyDescent="0.2">
      <c r="A4833" t="s">
        <v>4882</v>
      </c>
      <c r="B4833">
        <v>1041445</v>
      </c>
      <c r="C4833">
        <v>12</v>
      </c>
      <c r="D4833" t="s">
        <v>2754</v>
      </c>
      <c r="E4833" t="s">
        <v>9830</v>
      </c>
      <c r="F4833" s="53">
        <v>750</v>
      </c>
      <c r="G4833" t="s">
        <v>2504</v>
      </c>
      <c r="H4833">
        <v>98</v>
      </c>
      <c r="I4833" t="s">
        <v>2528</v>
      </c>
      <c r="J4833" t="s">
        <v>2535</v>
      </c>
      <c r="K4833" t="s">
        <v>2560</v>
      </c>
      <c r="L4833" t="s">
        <v>2756</v>
      </c>
      <c r="M4833" t="s">
        <v>2757</v>
      </c>
      <c r="N4833" t="s">
        <v>2657</v>
      </c>
      <c r="O4833" t="s">
        <v>2671</v>
      </c>
      <c r="P4833" t="s">
        <v>2766</v>
      </c>
      <c r="Q4833" t="s">
        <v>2535</v>
      </c>
      <c r="R4833" t="s">
        <v>2565</v>
      </c>
      <c r="S4833" t="s">
        <v>2566</v>
      </c>
      <c r="T4833">
        <v>22.76</v>
      </c>
      <c r="U4833" t="s">
        <v>2556</v>
      </c>
    </row>
    <row r="4834" spans="1:21" x14ac:dyDescent="0.2">
      <c r="A4834" t="s">
        <v>7677</v>
      </c>
      <c r="B4834">
        <v>1041446</v>
      </c>
      <c r="C4834">
        <v>24</v>
      </c>
      <c r="D4834" t="s">
        <v>2502</v>
      </c>
      <c r="E4834" t="s">
        <v>9831</v>
      </c>
      <c r="F4834" s="53">
        <v>473</v>
      </c>
      <c r="G4834" t="s">
        <v>2613</v>
      </c>
      <c r="H4834" t="s">
        <v>9458</v>
      </c>
      <c r="I4834" t="s">
        <v>2506</v>
      </c>
      <c r="J4834" t="s">
        <v>2507</v>
      </c>
      <c r="K4834" t="s">
        <v>2529</v>
      </c>
      <c r="L4834" t="s">
        <v>2530</v>
      </c>
      <c r="M4834" t="s">
        <v>2531</v>
      </c>
      <c r="N4834" t="s">
        <v>2511</v>
      </c>
      <c r="O4834" t="s">
        <v>2512</v>
      </c>
      <c r="P4834" t="s">
        <v>2513</v>
      </c>
      <c r="Q4834" t="s">
        <v>2507</v>
      </c>
      <c r="R4834" t="s">
        <v>3173</v>
      </c>
      <c r="S4834" t="s">
        <v>2502</v>
      </c>
      <c r="T4834">
        <v>4.33</v>
      </c>
      <c r="U4834" t="s">
        <v>2515</v>
      </c>
    </row>
    <row r="4835" spans="1:21" x14ac:dyDescent="0.2">
      <c r="A4835" t="s">
        <v>7678</v>
      </c>
      <c r="B4835">
        <v>1041447</v>
      </c>
      <c r="C4835">
        <v>6</v>
      </c>
      <c r="D4835" t="s">
        <v>2502</v>
      </c>
      <c r="E4835" t="s">
        <v>4015</v>
      </c>
      <c r="F4835" s="53">
        <v>888</v>
      </c>
      <c r="G4835" t="s">
        <v>2613</v>
      </c>
      <c r="H4835" t="s">
        <v>9458</v>
      </c>
      <c r="I4835" t="s">
        <v>2528</v>
      </c>
      <c r="J4835" t="s">
        <v>2507</v>
      </c>
      <c r="K4835" t="s">
        <v>2529</v>
      </c>
      <c r="L4835" t="s">
        <v>2530</v>
      </c>
      <c r="M4835" t="s">
        <v>2531</v>
      </c>
      <c r="N4835" t="s">
        <v>2511</v>
      </c>
      <c r="O4835" t="s">
        <v>2512</v>
      </c>
      <c r="P4835" t="s">
        <v>2513</v>
      </c>
      <c r="Q4835" t="s">
        <v>2507</v>
      </c>
      <c r="R4835" t="s">
        <v>3173</v>
      </c>
      <c r="S4835" t="s">
        <v>2502</v>
      </c>
      <c r="T4835">
        <v>7.45</v>
      </c>
      <c r="U4835" t="s">
        <v>2515</v>
      </c>
    </row>
    <row r="4836" spans="1:21" x14ac:dyDescent="0.2">
      <c r="A4836" t="s">
        <v>4603</v>
      </c>
      <c r="B4836">
        <v>1041463</v>
      </c>
      <c r="C4836">
        <v>12</v>
      </c>
      <c r="D4836" t="s">
        <v>2698</v>
      </c>
      <c r="E4836" t="s">
        <v>9832</v>
      </c>
      <c r="F4836" s="53">
        <v>750</v>
      </c>
      <c r="G4836" t="s">
        <v>2504</v>
      </c>
      <c r="H4836">
        <v>98</v>
      </c>
      <c r="I4836" t="s">
        <v>2506</v>
      </c>
      <c r="J4836" t="s">
        <v>2535</v>
      </c>
      <c r="K4836" t="s">
        <v>2560</v>
      </c>
      <c r="L4836" t="s">
        <v>2710</v>
      </c>
      <c r="M4836" t="s">
        <v>2711</v>
      </c>
      <c r="N4836" t="s">
        <v>2511</v>
      </c>
      <c r="O4836" t="s">
        <v>2713</v>
      </c>
      <c r="P4836" t="s">
        <v>2714</v>
      </c>
      <c r="Q4836" t="s">
        <v>2535</v>
      </c>
      <c r="R4836" t="s">
        <v>2565</v>
      </c>
      <c r="S4836" t="s">
        <v>2598</v>
      </c>
      <c r="T4836">
        <v>14.85</v>
      </c>
      <c r="U4836" t="s">
        <v>2705</v>
      </c>
    </row>
    <row r="4837" spans="1:21" x14ac:dyDescent="0.2">
      <c r="A4837" t="s">
        <v>4604</v>
      </c>
      <c r="B4837">
        <v>1041466</v>
      </c>
      <c r="C4837">
        <v>12</v>
      </c>
      <c r="D4837" t="s">
        <v>2502</v>
      </c>
      <c r="E4837" t="s">
        <v>4702</v>
      </c>
      <c r="F4837" s="53">
        <v>750</v>
      </c>
      <c r="G4837" t="s">
        <v>2504</v>
      </c>
      <c r="H4837" t="s">
        <v>2635</v>
      </c>
      <c r="I4837" t="s">
        <v>2518</v>
      </c>
      <c r="J4837" t="s">
        <v>2519</v>
      </c>
      <c r="K4837" t="s">
        <v>2520</v>
      </c>
      <c r="L4837" t="s">
        <v>2521</v>
      </c>
      <c r="M4837" t="s">
        <v>2520</v>
      </c>
      <c r="N4837" t="s">
        <v>2522</v>
      </c>
      <c r="O4837" t="s">
        <v>2523</v>
      </c>
      <c r="P4837" t="s">
        <v>2524</v>
      </c>
      <c r="Q4837" t="s">
        <v>2519</v>
      </c>
      <c r="R4837" t="s">
        <v>2502</v>
      </c>
      <c r="S4837" t="s">
        <v>2525</v>
      </c>
      <c r="T4837">
        <v>58.49</v>
      </c>
      <c r="U4837" t="s">
        <v>3749</v>
      </c>
    </row>
    <row r="4838" spans="1:21" x14ac:dyDescent="0.2">
      <c r="A4838" t="s">
        <v>4605</v>
      </c>
      <c r="B4838">
        <v>1041467</v>
      </c>
      <c r="C4838">
        <v>6</v>
      </c>
      <c r="D4838" t="s">
        <v>2502</v>
      </c>
      <c r="E4838" t="s">
        <v>4703</v>
      </c>
      <c r="F4838" s="53">
        <v>700</v>
      </c>
      <c r="G4838" t="s">
        <v>2504</v>
      </c>
      <c r="H4838" t="s">
        <v>2635</v>
      </c>
      <c r="I4838" t="s">
        <v>2518</v>
      </c>
      <c r="J4838" t="s">
        <v>2519</v>
      </c>
      <c r="K4838" t="s">
        <v>2583</v>
      </c>
      <c r="L4838" t="s">
        <v>2649</v>
      </c>
      <c r="M4838" t="s">
        <v>2650</v>
      </c>
      <c r="N4838" t="s">
        <v>2522</v>
      </c>
      <c r="O4838" t="s">
        <v>2523</v>
      </c>
      <c r="P4838" t="s">
        <v>2972</v>
      </c>
      <c r="Q4838" t="s">
        <v>2519</v>
      </c>
      <c r="R4838" t="s">
        <v>2502</v>
      </c>
      <c r="S4838" t="s">
        <v>2973</v>
      </c>
      <c r="T4838">
        <v>92.98</v>
      </c>
      <c r="U4838" t="s">
        <v>3749</v>
      </c>
    </row>
    <row r="4839" spans="1:21" x14ac:dyDescent="0.2">
      <c r="A4839" t="s">
        <v>7684</v>
      </c>
      <c r="B4839">
        <v>1041470</v>
      </c>
      <c r="C4839">
        <v>1</v>
      </c>
      <c r="D4839" t="s">
        <v>2502</v>
      </c>
      <c r="E4839" t="s">
        <v>3185</v>
      </c>
      <c r="F4839" s="53">
        <v>20000</v>
      </c>
      <c r="G4839" t="s">
        <v>5622</v>
      </c>
      <c r="H4839" t="s">
        <v>9458</v>
      </c>
      <c r="I4839" t="s">
        <v>2576</v>
      </c>
      <c r="J4839" t="s">
        <v>2507</v>
      </c>
      <c r="K4839" t="s">
        <v>2529</v>
      </c>
      <c r="L4839" t="s">
        <v>2530</v>
      </c>
      <c r="M4839" t="s">
        <v>2531</v>
      </c>
      <c r="N4839" t="s">
        <v>2511</v>
      </c>
      <c r="O4839" t="s">
        <v>2512</v>
      </c>
      <c r="P4839" t="s">
        <v>3052</v>
      </c>
      <c r="Q4839" t="s">
        <v>9484</v>
      </c>
      <c r="R4839" t="s">
        <v>3173</v>
      </c>
      <c r="S4839" t="s">
        <v>2502</v>
      </c>
      <c r="T4839">
        <v>87.83</v>
      </c>
      <c r="U4839" t="s">
        <v>5308</v>
      </c>
    </row>
    <row r="4840" spans="1:21" x14ac:dyDescent="0.2">
      <c r="A4840" t="s">
        <v>4606</v>
      </c>
      <c r="B4840">
        <v>1041471</v>
      </c>
      <c r="C4840">
        <v>6</v>
      </c>
      <c r="D4840" t="s">
        <v>2502</v>
      </c>
      <c r="E4840" t="s">
        <v>2516</v>
      </c>
      <c r="F4840" s="53">
        <v>750</v>
      </c>
      <c r="G4840" t="s">
        <v>2504</v>
      </c>
      <c r="H4840" t="s">
        <v>2635</v>
      </c>
      <c r="I4840" t="s">
        <v>2518</v>
      </c>
      <c r="J4840" t="s">
        <v>2519</v>
      </c>
      <c r="K4840" t="s">
        <v>2520</v>
      </c>
      <c r="L4840" t="s">
        <v>2521</v>
      </c>
      <c r="M4840" t="s">
        <v>2520</v>
      </c>
      <c r="N4840" t="s">
        <v>2522</v>
      </c>
      <c r="O4840" t="s">
        <v>2523</v>
      </c>
      <c r="P4840" t="s">
        <v>2524</v>
      </c>
      <c r="Q4840" t="s">
        <v>2519</v>
      </c>
      <c r="R4840" t="s">
        <v>2502</v>
      </c>
      <c r="S4840" t="s">
        <v>2525</v>
      </c>
      <c r="T4840">
        <v>59.47</v>
      </c>
      <c r="U4840" t="s">
        <v>2526</v>
      </c>
    </row>
    <row r="4841" spans="1:21" x14ac:dyDescent="0.2">
      <c r="A4841" t="s">
        <v>7685</v>
      </c>
      <c r="B4841">
        <v>1041478</v>
      </c>
      <c r="C4841">
        <v>12</v>
      </c>
      <c r="D4841" t="s">
        <v>2502</v>
      </c>
      <c r="E4841" t="s">
        <v>3185</v>
      </c>
      <c r="F4841" s="53">
        <v>750</v>
      </c>
      <c r="G4841" t="s">
        <v>2504</v>
      </c>
      <c r="H4841" t="s">
        <v>9458</v>
      </c>
      <c r="I4841" t="s">
        <v>2518</v>
      </c>
      <c r="J4841" t="s">
        <v>2535</v>
      </c>
      <c r="K4841" t="s">
        <v>2560</v>
      </c>
      <c r="L4841" t="s">
        <v>2824</v>
      </c>
      <c r="M4841" t="s">
        <v>2825</v>
      </c>
      <c r="N4841" t="s">
        <v>2694</v>
      </c>
      <c r="O4841" t="s">
        <v>2695</v>
      </c>
      <c r="P4841" t="s">
        <v>2696</v>
      </c>
      <c r="Q4841" t="s">
        <v>2535</v>
      </c>
      <c r="R4841" t="s">
        <v>2542</v>
      </c>
      <c r="S4841" t="s">
        <v>2502</v>
      </c>
      <c r="T4841">
        <v>67.27</v>
      </c>
      <c r="U4841" t="s">
        <v>2697</v>
      </c>
    </row>
    <row r="4842" spans="1:21" x14ac:dyDescent="0.2">
      <c r="A4842" t="s">
        <v>7686</v>
      </c>
      <c r="B4842">
        <v>1041479</v>
      </c>
      <c r="C4842">
        <v>1</v>
      </c>
      <c r="D4842" t="s">
        <v>2502</v>
      </c>
      <c r="E4842" t="s">
        <v>3185</v>
      </c>
      <c r="F4842" s="53">
        <v>1500</v>
      </c>
      <c r="G4842" t="s">
        <v>2504</v>
      </c>
      <c r="H4842" t="s">
        <v>9458</v>
      </c>
      <c r="I4842" t="s">
        <v>2518</v>
      </c>
      <c r="J4842" t="s">
        <v>2535</v>
      </c>
      <c r="K4842" t="s">
        <v>2560</v>
      </c>
      <c r="L4842" t="s">
        <v>2756</v>
      </c>
      <c r="M4842" t="s">
        <v>2757</v>
      </c>
      <c r="N4842" t="s">
        <v>2511</v>
      </c>
      <c r="O4842" t="s">
        <v>2671</v>
      </c>
      <c r="P4842" t="s">
        <v>2820</v>
      </c>
      <c r="Q4842" t="s">
        <v>9464</v>
      </c>
      <c r="R4842" t="s">
        <v>2542</v>
      </c>
      <c r="S4842" t="s">
        <v>2502</v>
      </c>
      <c r="T4842">
        <v>184.39</v>
      </c>
      <c r="U4842" t="s">
        <v>2697</v>
      </c>
    </row>
    <row r="4843" spans="1:21" x14ac:dyDescent="0.2">
      <c r="A4843" t="s">
        <v>7687</v>
      </c>
      <c r="B4843">
        <v>1041480</v>
      </c>
      <c r="C4843">
        <v>1</v>
      </c>
      <c r="D4843" t="s">
        <v>2502</v>
      </c>
      <c r="E4843" t="s">
        <v>3185</v>
      </c>
      <c r="F4843" s="53">
        <v>1500</v>
      </c>
      <c r="G4843" t="s">
        <v>2504</v>
      </c>
      <c r="H4843" t="s">
        <v>9458</v>
      </c>
      <c r="I4843" t="s">
        <v>2518</v>
      </c>
      <c r="J4843" t="s">
        <v>2535</v>
      </c>
      <c r="K4843" t="s">
        <v>2560</v>
      </c>
      <c r="L4843" t="s">
        <v>2756</v>
      </c>
      <c r="M4843" t="s">
        <v>2757</v>
      </c>
      <c r="N4843" t="s">
        <v>2511</v>
      </c>
      <c r="O4843" t="s">
        <v>2671</v>
      </c>
      <c r="P4843" t="s">
        <v>2820</v>
      </c>
      <c r="Q4843" t="s">
        <v>9464</v>
      </c>
      <c r="R4843" t="s">
        <v>2542</v>
      </c>
      <c r="S4843" t="s">
        <v>2502</v>
      </c>
      <c r="T4843">
        <v>236.37</v>
      </c>
      <c r="U4843" t="s">
        <v>2697</v>
      </c>
    </row>
    <row r="4844" spans="1:21" x14ac:dyDescent="0.2">
      <c r="A4844" t="s">
        <v>4607</v>
      </c>
      <c r="B4844">
        <v>1041485</v>
      </c>
      <c r="C4844">
        <v>12</v>
      </c>
      <c r="D4844" t="s">
        <v>3008</v>
      </c>
      <c r="E4844" t="s">
        <v>9833</v>
      </c>
      <c r="F4844" s="53">
        <v>1000</v>
      </c>
      <c r="G4844" t="s">
        <v>2504</v>
      </c>
      <c r="H4844">
        <v>98</v>
      </c>
      <c r="I4844" t="s">
        <v>2576</v>
      </c>
      <c r="J4844" t="s">
        <v>2535</v>
      </c>
      <c r="K4844" t="s">
        <v>2560</v>
      </c>
      <c r="L4844" t="s">
        <v>2791</v>
      </c>
      <c r="M4844" t="s">
        <v>2792</v>
      </c>
      <c r="N4844" t="s">
        <v>2511</v>
      </c>
      <c r="O4844" t="s">
        <v>2793</v>
      </c>
      <c r="P4844" t="s">
        <v>3243</v>
      </c>
      <c r="Q4844" t="s">
        <v>2535</v>
      </c>
      <c r="R4844" t="s">
        <v>2542</v>
      </c>
      <c r="S4844" t="s">
        <v>2543</v>
      </c>
      <c r="T4844">
        <v>16.82</v>
      </c>
      <c r="U4844" t="s">
        <v>2702</v>
      </c>
    </row>
    <row r="4845" spans="1:21" x14ac:dyDescent="0.2">
      <c r="A4845" t="s">
        <v>4608</v>
      </c>
      <c r="B4845">
        <v>1041487</v>
      </c>
      <c r="C4845">
        <v>12</v>
      </c>
      <c r="D4845" t="s">
        <v>3432</v>
      </c>
      <c r="E4845" t="s">
        <v>9833</v>
      </c>
      <c r="F4845" s="53">
        <v>1000</v>
      </c>
      <c r="G4845" t="s">
        <v>2504</v>
      </c>
      <c r="H4845" t="s">
        <v>2635</v>
      </c>
      <c r="I4845" t="s">
        <v>2576</v>
      </c>
      <c r="J4845" t="s">
        <v>2535</v>
      </c>
      <c r="K4845" t="s">
        <v>2560</v>
      </c>
      <c r="L4845" t="s">
        <v>2791</v>
      </c>
      <c r="M4845" t="s">
        <v>2792</v>
      </c>
      <c r="N4845" t="s">
        <v>2511</v>
      </c>
      <c r="O4845" t="s">
        <v>2793</v>
      </c>
      <c r="P4845" t="s">
        <v>3243</v>
      </c>
      <c r="Q4845" t="s">
        <v>2535</v>
      </c>
      <c r="R4845" t="s">
        <v>2565</v>
      </c>
      <c r="S4845" t="s">
        <v>2685</v>
      </c>
      <c r="T4845">
        <v>16.82</v>
      </c>
      <c r="U4845" t="s">
        <v>2702</v>
      </c>
    </row>
    <row r="4846" spans="1:21" x14ac:dyDescent="0.2">
      <c r="A4846" t="s">
        <v>7690</v>
      </c>
      <c r="B4846">
        <v>1041489</v>
      </c>
      <c r="C4846">
        <v>12</v>
      </c>
      <c r="D4846" t="s">
        <v>2502</v>
      </c>
      <c r="E4846" t="s">
        <v>3185</v>
      </c>
      <c r="F4846" s="53">
        <v>750</v>
      </c>
      <c r="G4846" t="s">
        <v>2504</v>
      </c>
      <c r="H4846" t="s">
        <v>9458</v>
      </c>
      <c r="I4846" t="s">
        <v>2528</v>
      </c>
      <c r="J4846" t="s">
        <v>2535</v>
      </c>
      <c r="K4846" t="s">
        <v>2560</v>
      </c>
      <c r="L4846" t="s">
        <v>2710</v>
      </c>
      <c r="M4846" t="s">
        <v>2711</v>
      </c>
      <c r="N4846" t="s">
        <v>2712</v>
      </c>
      <c r="O4846" t="s">
        <v>2713</v>
      </c>
      <c r="P4846" t="s">
        <v>2714</v>
      </c>
      <c r="Q4846" t="s">
        <v>2535</v>
      </c>
      <c r="R4846" t="s">
        <v>2542</v>
      </c>
      <c r="S4846" t="s">
        <v>2502</v>
      </c>
      <c r="T4846">
        <v>19.59</v>
      </c>
      <c r="U4846" t="s">
        <v>4006</v>
      </c>
    </row>
    <row r="4847" spans="1:21" x14ac:dyDescent="0.2">
      <c r="A4847" t="s">
        <v>7691</v>
      </c>
      <c r="B4847">
        <v>1041490</v>
      </c>
      <c r="C4847">
        <v>12</v>
      </c>
      <c r="D4847" t="s">
        <v>2502</v>
      </c>
      <c r="E4847" t="s">
        <v>3185</v>
      </c>
      <c r="F4847" s="53">
        <v>750</v>
      </c>
      <c r="G4847" t="s">
        <v>2504</v>
      </c>
      <c r="H4847" t="s">
        <v>9458</v>
      </c>
      <c r="I4847" t="s">
        <v>2528</v>
      </c>
      <c r="J4847" t="s">
        <v>2535</v>
      </c>
      <c r="K4847" t="s">
        <v>2560</v>
      </c>
      <c r="L4847" t="s">
        <v>2710</v>
      </c>
      <c r="M4847" t="s">
        <v>2711</v>
      </c>
      <c r="N4847" t="s">
        <v>2712</v>
      </c>
      <c r="O4847" t="s">
        <v>2713</v>
      </c>
      <c r="P4847" t="s">
        <v>2714</v>
      </c>
      <c r="Q4847" t="s">
        <v>2535</v>
      </c>
      <c r="R4847" t="s">
        <v>2542</v>
      </c>
      <c r="S4847" t="s">
        <v>2502</v>
      </c>
      <c r="T4847">
        <v>19.59</v>
      </c>
      <c r="U4847" t="s">
        <v>4006</v>
      </c>
    </row>
    <row r="4848" spans="1:21" x14ac:dyDescent="0.2">
      <c r="A4848" t="s">
        <v>4609</v>
      </c>
      <c r="B4848">
        <v>1041493</v>
      </c>
      <c r="C4848">
        <v>12</v>
      </c>
      <c r="D4848" t="s">
        <v>3008</v>
      </c>
      <c r="E4848" t="s">
        <v>4704</v>
      </c>
      <c r="F4848" s="53">
        <v>750</v>
      </c>
      <c r="G4848" t="s">
        <v>2504</v>
      </c>
      <c r="H4848" t="s">
        <v>2517</v>
      </c>
      <c r="I4848" t="s">
        <v>2506</v>
      </c>
      <c r="J4848" t="s">
        <v>2535</v>
      </c>
      <c r="K4848" t="s">
        <v>2560</v>
      </c>
      <c r="L4848" t="s">
        <v>2791</v>
      </c>
      <c r="M4848" t="s">
        <v>2792</v>
      </c>
      <c r="N4848" t="s">
        <v>2988</v>
      </c>
      <c r="O4848" t="s">
        <v>2793</v>
      </c>
      <c r="P4848" t="s">
        <v>3243</v>
      </c>
      <c r="Q4848" t="s">
        <v>2535</v>
      </c>
      <c r="R4848" t="s">
        <v>2542</v>
      </c>
      <c r="S4848" t="s">
        <v>2783</v>
      </c>
      <c r="T4848">
        <v>18.989999999999998</v>
      </c>
      <c r="U4848" t="s">
        <v>2922</v>
      </c>
    </row>
    <row r="4849" spans="1:21" x14ac:dyDescent="0.2">
      <c r="A4849" t="s">
        <v>4610</v>
      </c>
      <c r="B4849">
        <v>1041494</v>
      </c>
      <c r="C4849">
        <v>12</v>
      </c>
      <c r="D4849" t="s">
        <v>2789</v>
      </c>
      <c r="E4849" t="s">
        <v>4704</v>
      </c>
      <c r="F4849" s="53">
        <v>750</v>
      </c>
      <c r="G4849" t="s">
        <v>2504</v>
      </c>
      <c r="H4849" t="s">
        <v>2559</v>
      </c>
      <c r="I4849" t="s">
        <v>2506</v>
      </c>
      <c r="J4849" t="s">
        <v>2535</v>
      </c>
      <c r="K4849" t="s">
        <v>2560</v>
      </c>
      <c r="L4849" t="s">
        <v>2791</v>
      </c>
      <c r="M4849" t="s">
        <v>2792</v>
      </c>
      <c r="N4849" t="s">
        <v>2988</v>
      </c>
      <c r="O4849" t="s">
        <v>2793</v>
      </c>
      <c r="P4849" t="s">
        <v>3243</v>
      </c>
      <c r="Q4849" t="s">
        <v>2535</v>
      </c>
      <c r="R4849" t="s">
        <v>2542</v>
      </c>
      <c r="S4849" t="s">
        <v>2543</v>
      </c>
      <c r="T4849">
        <v>18.989999999999998</v>
      </c>
      <c r="U4849" t="s">
        <v>2922</v>
      </c>
    </row>
    <row r="4850" spans="1:21" x14ac:dyDescent="0.2">
      <c r="A4850" t="s">
        <v>4611</v>
      </c>
      <c r="B4850">
        <v>1041496</v>
      </c>
      <c r="C4850">
        <v>12</v>
      </c>
      <c r="D4850" t="s">
        <v>2789</v>
      </c>
      <c r="E4850" t="s">
        <v>3340</v>
      </c>
      <c r="F4850" s="53">
        <v>750</v>
      </c>
      <c r="G4850" t="s">
        <v>2504</v>
      </c>
      <c r="H4850" t="s">
        <v>2550</v>
      </c>
      <c r="I4850" t="s">
        <v>2528</v>
      </c>
      <c r="J4850" t="s">
        <v>2535</v>
      </c>
      <c r="K4850" t="s">
        <v>2560</v>
      </c>
      <c r="L4850" t="s">
        <v>2791</v>
      </c>
      <c r="M4850" t="s">
        <v>2792</v>
      </c>
      <c r="N4850" t="s">
        <v>2511</v>
      </c>
      <c r="O4850" t="s">
        <v>2793</v>
      </c>
      <c r="P4850" t="s">
        <v>2794</v>
      </c>
      <c r="Q4850" t="s">
        <v>2535</v>
      </c>
      <c r="R4850" t="s">
        <v>2542</v>
      </c>
      <c r="S4850" t="s">
        <v>2543</v>
      </c>
      <c r="T4850">
        <v>21.99</v>
      </c>
      <c r="U4850" t="s">
        <v>2795</v>
      </c>
    </row>
    <row r="4851" spans="1:21" x14ac:dyDescent="0.2">
      <c r="A4851" t="s">
        <v>10536</v>
      </c>
      <c r="B4851">
        <v>1041497</v>
      </c>
      <c r="C4851">
        <v>12</v>
      </c>
      <c r="D4851" t="s">
        <v>2698</v>
      </c>
      <c r="E4851" t="s">
        <v>4705</v>
      </c>
      <c r="F4851" s="53">
        <v>750</v>
      </c>
      <c r="G4851" t="s">
        <v>2504</v>
      </c>
      <c r="H4851">
        <v>97</v>
      </c>
      <c r="I4851" t="s">
        <v>2528</v>
      </c>
      <c r="J4851" t="s">
        <v>2535</v>
      </c>
      <c r="K4851" t="s">
        <v>2560</v>
      </c>
      <c r="L4851" t="s">
        <v>2791</v>
      </c>
      <c r="M4851" t="s">
        <v>2792</v>
      </c>
      <c r="N4851" t="s">
        <v>2511</v>
      </c>
      <c r="O4851" t="s">
        <v>2793</v>
      </c>
      <c r="P4851" t="s">
        <v>3243</v>
      </c>
      <c r="Q4851" t="s">
        <v>2535</v>
      </c>
      <c r="R4851" t="s">
        <v>2565</v>
      </c>
      <c r="S4851" t="s">
        <v>2598</v>
      </c>
      <c r="T4851">
        <v>19.64</v>
      </c>
      <c r="U4851" t="s">
        <v>3430</v>
      </c>
    </row>
    <row r="4852" spans="1:21" x14ac:dyDescent="0.2">
      <c r="A4852" t="s">
        <v>4613</v>
      </c>
      <c r="B4852">
        <v>1041498</v>
      </c>
      <c r="C4852">
        <v>12</v>
      </c>
      <c r="D4852" t="s">
        <v>2789</v>
      </c>
      <c r="E4852" t="s">
        <v>4705</v>
      </c>
      <c r="F4852" s="53">
        <v>750</v>
      </c>
      <c r="G4852" t="s">
        <v>2504</v>
      </c>
      <c r="H4852" t="s">
        <v>2555</v>
      </c>
      <c r="I4852" t="s">
        <v>2528</v>
      </c>
      <c r="J4852" t="s">
        <v>2535</v>
      </c>
      <c r="K4852" t="s">
        <v>2560</v>
      </c>
      <c r="L4852" t="s">
        <v>2791</v>
      </c>
      <c r="M4852" t="s">
        <v>2792</v>
      </c>
      <c r="N4852" t="s">
        <v>2511</v>
      </c>
      <c r="O4852" t="s">
        <v>2793</v>
      </c>
      <c r="P4852" t="s">
        <v>3243</v>
      </c>
      <c r="Q4852" t="s">
        <v>2535</v>
      </c>
      <c r="R4852" t="s">
        <v>2542</v>
      </c>
      <c r="S4852" t="s">
        <v>2543</v>
      </c>
      <c r="T4852">
        <v>19.309999999999999</v>
      </c>
      <c r="U4852" t="s">
        <v>2795</v>
      </c>
    </row>
    <row r="4853" spans="1:21" x14ac:dyDescent="0.2">
      <c r="A4853" t="s">
        <v>4829</v>
      </c>
      <c r="B4853">
        <v>1041500</v>
      </c>
      <c r="C4853">
        <v>6</v>
      </c>
      <c r="D4853" t="s">
        <v>4033</v>
      </c>
      <c r="E4853" t="s">
        <v>9809</v>
      </c>
      <c r="F4853" s="53">
        <v>1000</v>
      </c>
      <c r="G4853" t="s">
        <v>2504</v>
      </c>
      <c r="H4853" t="s">
        <v>2635</v>
      </c>
      <c r="I4853" t="s">
        <v>2518</v>
      </c>
      <c r="J4853" t="s">
        <v>2535</v>
      </c>
      <c r="K4853" t="s">
        <v>2560</v>
      </c>
      <c r="L4853" t="s">
        <v>2953</v>
      </c>
      <c r="M4853" t="s">
        <v>2954</v>
      </c>
      <c r="N4853" t="s">
        <v>3500</v>
      </c>
      <c r="O4853" t="s">
        <v>2945</v>
      </c>
      <c r="P4853" t="s">
        <v>2945</v>
      </c>
      <c r="Q4853" t="s">
        <v>2535</v>
      </c>
      <c r="R4853" t="s">
        <v>2542</v>
      </c>
      <c r="S4853" t="s">
        <v>2788</v>
      </c>
      <c r="T4853">
        <v>42.46</v>
      </c>
      <c r="U4853" t="s">
        <v>3895</v>
      </c>
    </row>
    <row r="4854" spans="1:21" x14ac:dyDescent="0.2">
      <c r="A4854" t="s">
        <v>4614</v>
      </c>
      <c r="B4854">
        <v>1041508</v>
      </c>
      <c r="C4854">
        <v>24</v>
      </c>
      <c r="D4854" t="s">
        <v>2502</v>
      </c>
      <c r="E4854" t="s">
        <v>2687</v>
      </c>
      <c r="F4854" s="53">
        <v>473</v>
      </c>
      <c r="G4854" t="s">
        <v>2613</v>
      </c>
      <c r="H4854" t="s">
        <v>3086</v>
      </c>
      <c r="I4854" t="s">
        <v>2528</v>
      </c>
      <c r="J4854" t="s">
        <v>2507</v>
      </c>
      <c r="K4854" t="s">
        <v>2508</v>
      </c>
      <c r="L4854" t="s">
        <v>2509</v>
      </c>
      <c r="M4854" t="s">
        <v>2510</v>
      </c>
      <c r="N4854" t="s">
        <v>2511</v>
      </c>
      <c r="O4854" t="s">
        <v>2512</v>
      </c>
      <c r="P4854" t="s">
        <v>2577</v>
      </c>
      <c r="Q4854" t="s">
        <v>2507</v>
      </c>
      <c r="R4854" t="s">
        <v>2502</v>
      </c>
      <c r="S4854" t="s">
        <v>2514</v>
      </c>
      <c r="T4854">
        <v>4.96</v>
      </c>
      <c r="U4854" t="s">
        <v>2690</v>
      </c>
    </row>
    <row r="4855" spans="1:21" x14ac:dyDescent="0.2">
      <c r="A4855" t="s">
        <v>7695</v>
      </c>
      <c r="B4855">
        <v>1041510</v>
      </c>
      <c r="C4855">
        <v>6</v>
      </c>
      <c r="D4855" t="s">
        <v>2502</v>
      </c>
      <c r="E4855" t="s">
        <v>3185</v>
      </c>
      <c r="F4855" s="53">
        <v>750</v>
      </c>
      <c r="G4855" t="s">
        <v>2504</v>
      </c>
      <c r="H4855" t="s">
        <v>9458</v>
      </c>
      <c r="I4855" t="s">
        <v>2528</v>
      </c>
      <c r="J4855" t="s">
        <v>2535</v>
      </c>
      <c r="K4855" t="s">
        <v>2560</v>
      </c>
      <c r="L4855" t="s">
        <v>2561</v>
      </c>
      <c r="M4855" t="s">
        <v>2562</v>
      </c>
      <c r="N4855" t="s">
        <v>2522</v>
      </c>
      <c r="O4855" t="s">
        <v>2563</v>
      </c>
      <c r="P4855" t="s">
        <v>3380</v>
      </c>
      <c r="Q4855" t="s">
        <v>2535</v>
      </c>
      <c r="R4855" t="s">
        <v>2565</v>
      </c>
      <c r="S4855" t="s">
        <v>2502</v>
      </c>
      <c r="T4855">
        <v>19.45</v>
      </c>
      <c r="U4855" t="s">
        <v>3430</v>
      </c>
    </row>
    <row r="4856" spans="1:21" x14ac:dyDescent="0.2">
      <c r="A4856" t="s">
        <v>7696</v>
      </c>
      <c r="B4856">
        <v>1041511</v>
      </c>
      <c r="C4856">
        <v>12</v>
      </c>
      <c r="D4856" t="s">
        <v>2502</v>
      </c>
      <c r="E4856" t="s">
        <v>3185</v>
      </c>
      <c r="F4856" s="53">
        <v>750</v>
      </c>
      <c r="G4856" t="s">
        <v>2504</v>
      </c>
      <c r="H4856" t="s">
        <v>9458</v>
      </c>
      <c r="I4856" t="s">
        <v>2528</v>
      </c>
      <c r="J4856" t="s">
        <v>2535</v>
      </c>
      <c r="K4856" t="s">
        <v>2560</v>
      </c>
      <c r="L4856" t="s">
        <v>2561</v>
      </c>
      <c r="M4856" t="s">
        <v>2562</v>
      </c>
      <c r="N4856" t="s">
        <v>2522</v>
      </c>
      <c r="O4856" t="s">
        <v>2563</v>
      </c>
      <c r="P4856" t="s">
        <v>3380</v>
      </c>
      <c r="Q4856" t="s">
        <v>2535</v>
      </c>
      <c r="R4856" t="s">
        <v>2565</v>
      </c>
      <c r="S4856" t="s">
        <v>2502</v>
      </c>
      <c r="T4856">
        <v>19.87</v>
      </c>
      <c r="U4856" t="s">
        <v>3430</v>
      </c>
    </row>
    <row r="4857" spans="1:21" x14ac:dyDescent="0.2">
      <c r="A4857" t="s">
        <v>4615</v>
      </c>
      <c r="B4857">
        <v>1041525</v>
      </c>
      <c r="C4857">
        <v>6</v>
      </c>
      <c r="D4857" t="s">
        <v>2789</v>
      </c>
      <c r="E4857" t="s">
        <v>3694</v>
      </c>
      <c r="F4857" s="53">
        <v>1500</v>
      </c>
      <c r="G4857" t="s">
        <v>2504</v>
      </c>
      <c r="H4857">
        <v>98</v>
      </c>
      <c r="I4857" t="s">
        <v>2506</v>
      </c>
      <c r="J4857" t="s">
        <v>2535</v>
      </c>
      <c r="K4857" t="s">
        <v>2560</v>
      </c>
      <c r="L4857" t="s">
        <v>2720</v>
      </c>
      <c r="M4857" t="s">
        <v>2721</v>
      </c>
      <c r="N4857" t="s">
        <v>2511</v>
      </c>
      <c r="O4857" t="s">
        <v>2723</v>
      </c>
      <c r="P4857" t="s">
        <v>2724</v>
      </c>
      <c r="Q4857" t="s">
        <v>2704</v>
      </c>
      <c r="R4857" t="s">
        <v>2542</v>
      </c>
      <c r="S4857" t="s">
        <v>2543</v>
      </c>
      <c r="T4857">
        <v>28.73</v>
      </c>
      <c r="U4857" t="s">
        <v>2705</v>
      </c>
    </row>
    <row r="4858" spans="1:21" x14ac:dyDescent="0.2">
      <c r="A4858" t="s">
        <v>4616</v>
      </c>
      <c r="B4858">
        <v>1041526</v>
      </c>
      <c r="C4858">
        <v>12</v>
      </c>
      <c r="D4858" t="s">
        <v>2789</v>
      </c>
      <c r="E4858" t="s">
        <v>3694</v>
      </c>
      <c r="F4858" s="53">
        <v>750</v>
      </c>
      <c r="G4858" t="s">
        <v>2504</v>
      </c>
      <c r="H4858" t="s">
        <v>2559</v>
      </c>
      <c r="I4858" t="s">
        <v>2528</v>
      </c>
      <c r="J4858" t="s">
        <v>2535</v>
      </c>
      <c r="K4858" t="s">
        <v>2560</v>
      </c>
      <c r="L4858" t="s">
        <v>2720</v>
      </c>
      <c r="M4858" t="s">
        <v>2721</v>
      </c>
      <c r="N4858" t="s">
        <v>2511</v>
      </c>
      <c r="O4858" t="s">
        <v>2723</v>
      </c>
      <c r="P4858" t="s">
        <v>2724</v>
      </c>
      <c r="Q4858" t="s">
        <v>2535</v>
      </c>
      <c r="R4858" t="s">
        <v>2542</v>
      </c>
      <c r="S4858" t="s">
        <v>2543</v>
      </c>
      <c r="T4858">
        <v>22.99</v>
      </c>
      <c r="U4858" t="s">
        <v>2705</v>
      </c>
    </row>
    <row r="4859" spans="1:21" x14ac:dyDescent="0.2">
      <c r="A4859" t="s">
        <v>7698</v>
      </c>
      <c r="B4859">
        <v>1041528</v>
      </c>
      <c r="C4859">
        <v>24</v>
      </c>
      <c r="D4859" t="s">
        <v>2502</v>
      </c>
      <c r="E4859" t="s">
        <v>9834</v>
      </c>
      <c r="F4859" s="53">
        <v>200</v>
      </c>
      <c r="G4859" t="s">
        <v>2574</v>
      </c>
      <c r="H4859" t="s">
        <v>2635</v>
      </c>
      <c r="I4859" t="s">
        <v>2528</v>
      </c>
      <c r="J4859" t="s">
        <v>3017</v>
      </c>
      <c r="K4859" t="s">
        <v>3018</v>
      </c>
      <c r="L4859" t="s">
        <v>3019</v>
      </c>
      <c r="M4859" t="s">
        <v>3020</v>
      </c>
      <c r="N4859" t="s">
        <v>2511</v>
      </c>
      <c r="O4859" t="s">
        <v>2512</v>
      </c>
      <c r="P4859" t="s">
        <v>2867</v>
      </c>
      <c r="Q4859" t="s">
        <v>3021</v>
      </c>
      <c r="R4859" t="s">
        <v>2502</v>
      </c>
      <c r="S4859" t="s">
        <v>3776</v>
      </c>
      <c r="T4859">
        <v>4.99</v>
      </c>
      <c r="U4859" t="s">
        <v>2922</v>
      </c>
    </row>
    <row r="4860" spans="1:21" x14ac:dyDescent="0.2">
      <c r="A4860" t="s">
        <v>7699</v>
      </c>
      <c r="B4860">
        <v>1041529</v>
      </c>
      <c r="C4860">
        <v>24</v>
      </c>
      <c r="D4860" t="s">
        <v>2502</v>
      </c>
      <c r="E4860" t="s">
        <v>9834</v>
      </c>
      <c r="F4860" s="53">
        <v>200</v>
      </c>
      <c r="G4860" t="s">
        <v>2574</v>
      </c>
      <c r="H4860" t="s">
        <v>2635</v>
      </c>
      <c r="I4860" t="s">
        <v>2528</v>
      </c>
      <c r="J4860" t="s">
        <v>3017</v>
      </c>
      <c r="K4860" t="s">
        <v>3018</v>
      </c>
      <c r="L4860" t="s">
        <v>3019</v>
      </c>
      <c r="M4860" t="s">
        <v>3020</v>
      </c>
      <c r="N4860" t="s">
        <v>2511</v>
      </c>
      <c r="O4860" t="s">
        <v>2512</v>
      </c>
      <c r="P4860" t="s">
        <v>2867</v>
      </c>
      <c r="Q4860" t="s">
        <v>3021</v>
      </c>
      <c r="R4860" t="s">
        <v>2502</v>
      </c>
      <c r="S4860" t="s">
        <v>3776</v>
      </c>
      <c r="T4860">
        <v>4.99</v>
      </c>
      <c r="U4860" t="s">
        <v>2922</v>
      </c>
    </row>
    <row r="4861" spans="1:21" x14ac:dyDescent="0.2">
      <c r="A4861" t="s">
        <v>7700</v>
      </c>
      <c r="B4861">
        <v>1041533</v>
      </c>
      <c r="C4861">
        <v>12</v>
      </c>
      <c r="D4861" t="s">
        <v>2502</v>
      </c>
      <c r="E4861" t="s">
        <v>3185</v>
      </c>
      <c r="F4861" s="53">
        <v>750</v>
      </c>
      <c r="G4861" t="s">
        <v>2504</v>
      </c>
      <c r="H4861" t="s">
        <v>9481</v>
      </c>
      <c r="I4861" t="s">
        <v>2506</v>
      </c>
      <c r="J4861" t="s">
        <v>2535</v>
      </c>
      <c r="K4861" t="s">
        <v>2560</v>
      </c>
      <c r="L4861" t="s">
        <v>3027</v>
      </c>
      <c r="M4861" t="s">
        <v>3028</v>
      </c>
      <c r="N4861" t="s">
        <v>2595</v>
      </c>
      <c r="O4861" t="s">
        <v>2596</v>
      </c>
      <c r="P4861" t="s">
        <v>3444</v>
      </c>
      <c r="Q4861" t="s">
        <v>2535</v>
      </c>
      <c r="R4861" t="s">
        <v>2565</v>
      </c>
      <c r="S4861" t="s">
        <v>2502</v>
      </c>
      <c r="T4861">
        <v>16.989999999999998</v>
      </c>
      <c r="U4861" t="s">
        <v>3430</v>
      </c>
    </row>
    <row r="4862" spans="1:21" x14ac:dyDescent="0.2">
      <c r="A4862" t="s">
        <v>7701</v>
      </c>
      <c r="B4862">
        <v>1041536</v>
      </c>
      <c r="C4862">
        <v>24</v>
      </c>
      <c r="D4862" t="s">
        <v>2502</v>
      </c>
      <c r="E4862" t="s">
        <v>3185</v>
      </c>
      <c r="F4862" s="53">
        <v>473</v>
      </c>
      <c r="G4862" t="s">
        <v>2613</v>
      </c>
      <c r="H4862" t="s">
        <v>9458</v>
      </c>
      <c r="I4862" t="s">
        <v>2528</v>
      </c>
      <c r="J4862" t="s">
        <v>2507</v>
      </c>
      <c r="K4862" t="s">
        <v>2529</v>
      </c>
      <c r="L4862" t="s">
        <v>2530</v>
      </c>
      <c r="M4862" t="s">
        <v>2531</v>
      </c>
      <c r="N4862" t="s">
        <v>2511</v>
      </c>
      <c r="O4862" t="s">
        <v>2512</v>
      </c>
      <c r="P4862" t="s">
        <v>2577</v>
      </c>
      <c r="Q4862" t="s">
        <v>2507</v>
      </c>
      <c r="R4862" t="s">
        <v>3173</v>
      </c>
      <c r="S4862" t="s">
        <v>2502</v>
      </c>
      <c r="T4862">
        <v>5.46</v>
      </c>
      <c r="U4862" t="s">
        <v>3430</v>
      </c>
    </row>
    <row r="4863" spans="1:21" x14ac:dyDescent="0.2">
      <c r="A4863" t="s">
        <v>7706</v>
      </c>
      <c r="B4863">
        <v>1041543</v>
      </c>
      <c r="C4863">
        <v>12</v>
      </c>
      <c r="D4863" t="s">
        <v>2502</v>
      </c>
      <c r="E4863" t="s">
        <v>3185</v>
      </c>
      <c r="F4863" s="53">
        <v>750</v>
      </c>
      <c r="G4863" t="s">
        <v>2504</v>
      </c>
      <c r="H4863" t="s">
        <v>9481</v>
      </c>
      <c r="I4863" t="s">
        <v>2506</v>
      </c>
      <c r="J4863" t="s">
        <v>2535</v>
      </c>
      <c r="K4863" t="s">
        <v>2560</v>
      </c>
      <c r="L4863" t="s">
        <v>3027</v>
      </c>
      <c r="M4863" t="s">
        <v>3028</v>
      </c>
      <c r="N4863" t="s">
        <v>2595</v>
      </c>
      <c r="O4863" t="s">
        <v>2596</v>
      </c>
      <c r="P4863" t="s">
        <v>3444</v>
      </c>
      <c r="Q4863" t="s">
        <v>2535</v>
      </c>
      <c r="R4863" t="s">
        <v>2542</v>
      </c>
      <c r="S4863" t="s">
        <v>2502</v>
      </c>
      <c r="T4863">
        <v>17.05</v>
      </c>
      <c r="U4863" t="s">
        <v>3430</v>
      </c>
    </row>
    <row r="4864" spans="1:21" x14ac:dyDescent="0.2">
      <c r="A4864" t="s">
        <v>7707</v>
      </c>
      <c r="B4864">
        <v>1041553</v>
      </c>
      <c r="C4864">
        <v>6</v>
      </c>
      <c r="D4864" t="s">
        <v>2502</v>
      </c>
      <c r="E4864" t="s">
        <v>3185</v>
      </c>
      <c r="F4864" s="53">
        <v>750</v>
      </c>
      <c r="G4864" t="s">
        <v>2504</v>
      </c>
      <c r="H4864" t="s">
        <v>9481</v>
      </c>
      <c r="I4864" t="s">
        <v>2518</v>
      </c>
      <c r="J4864" t="s">
        <v>2535</v>
      </c>
      <c r="K4864" t="s">
        <v>2838</v>
      </c>
      <c r="L4864" t="s">
        <v>2844</v>
      </c>
      <c r="M4864" t="s">
        <v>2845</v>
      </c>
      <c r="N4864" t="s">
        <v>2595</v>
      </c>
      <c r="O4864" t="s">
        <v>2596</v>
      </c>
      <c r="P4864" t="s">
        <v>3444</v>
      </c>
      <c r="Q4864" t="s">
        <v>2535</v>
      </c>
      <c r="R4864" t="s">
        <v>2565</v>
      </c>
      <c r="S4864" t="s">
        <v>2502</v>
      </c>
      <c r="T4864">
        <v>27.78</v>
      </c>
      <c r="U4864" t="s">
        <v>3430</v>
      </c>
    </row>
    <row r="4865" spans="1:21" x14ac:dyDescent="0.2">
      <c r="A4865" t="s">
        <v>7708</v>
      </c>
      <c r="B4865">
        <v>1041557</v>
      </c>
      <c r="C4865">
        <v>2</v>
      </c>
      <c r="D4865" t="s">
        <v>2502</v>
      </c>
      <c r="E4865" t="s">
        <v>3185</v>
      </c>
      <c r="F4865" s="53">
        <v>750</v>
      </c>
      <c r="G4865" t="s">
        <v>2504</v>
      </c>
      <c r="H4865" t="s">
        <v>9481</v>
      </c>
      <c r="I4865" t="s">
        <v>2518</v>
      </c>
      <c r="J4865" t="s">
        <v>2535</v>
      </c>
      <c r="K4865" t="s">
        <v>2560</v>
      </c>
      <c r="L4865" t="s">
        <v>3027</v>
      </c>
      <c r="M4865" t="s">
        <v>3028</v>
      </c>
      <c r="N4865" t="s">
        <v>2595</v>
      </c>
      <c r="O4865" t="s">
        <v>2596</v>
      </c>
      <c r="P4865" t="s">
        <v>3444</v>
      </c>
      <c r="Q4865" t="s">
        <v>2535</v>
      </c>
      <c r="R4865" t="s">
        <v>2542</v>
      </c>
      <c r="S4865" t="s">
        <v>2502</v>
      </c>
      <c r="T4865">
        <v>77.39</v>
      </c>
      <c r="U4865" t="s">
        <v>3430</v>
      </c>
    </row>
    <row r="4866" spans="1:21" x14ac:dyDescent="0.2">
      <c r="A4866" t="s">
        <v>7709</v>
      </c>
      <c r="B4866">
        <v>1041563</v>
      </c>
      <c r="C4866">
        <v>6</v>
      </c>
      <c r="D4866" t="s">
        <v>2502</v>
      </c>
      <c r="E4866" t="s">
        <v>3185</v>
      </c>
      <c r="F4866" s="53">
        <v>750</v>
      </c>
      <c r="G4866" t="s">
        <v>2504</v>
      </c>
      <c r="H4866" t="s">
        <v>9481</v>
      </c>
      <c r="I4866" t="s">
        <v>2518</v>
      </c>
      <c r="J4866" t="s">
        <v>2535</v>
      </c>
      <c r="K4866" t="s">
        <v>2560</v>
      </c>
      <c r="L4866" t="s">
        <v>2756</v>
      </c>
      <c r="M4866" t="s">
        <v>2757</v>
      </c>
      <c r="N4866" t="s">
        <v>2657</v>
      </c>
      <c r="O4866" t="s">
        <v>2671</v>
      </c>
      <c r="P4866" t="s">
        <v>2674</v>
      </c>
      <c r="Q4866" t="s">
        <v>2535</v>
      </c>
      <c r="R4866" t="s">
        <v>2542</v>
      </c>
      <c r="S4866" t="s">
        <v>2502</v>
      </c>
      <c r="T4866">
        <v>28.64</v>
      </c>
      <c r="U4866" t="s">
        <v>3430</v>
      </c>
    </row>
    <row r="4867" spans="1:21" x14ac:dyDescent="0.2">
      <c r="A4867" t="s">
        <v>7710</v>
      </c>
      <c r="B4867">
        <v>1041581</v>
      </c>
      <c r="C4867">
        <v>12</v>
      </c>
      <c r="D4867" t="s">
        <v>2502</v>
      </c>
      <c r="E4867" t="s">
        <v>3185</v>
      </c>
      <c r="F4867" s="53">
        <v>750</v>
      </c>
      <c r="G4867" t="s">
        <v>2504</v>
      </c>
      <c r="H4867" t="s">
        <v>9458</v>
      </c>
      <c r="I4867" t="s">
        <v>2506</v>
      </c>
      <c r="J4867" t="s">
        <v>2535</v>
      </c>
      <c r="K4867" t="s">
        <v>2560</v>
      </c>
      <c r="L4867" t="s">
        <v>2756</v>
      </c>
      <c r="M4867" t="s">
        <v>2757</v>
      </c>
      <c r="N4867" t="s">
        <v>2657</v>
      </c>
      <c r="O4867" t="s">
        <v>2671</v>
      </c>
      <c r="P4867" t="s">
        <v>2674</v>
      </c>
      <c r="Q4867" t="s">
        <v>2535</v>
      </c>
      <c r="R4867" t="s">
        <v>2542</v>
      </c>
      <c r="S4867" t="s">
        <v>2502</v>
      </c>
      <c r="T4867">
        <v>14.18</v>
      </c>
      <c r="U4867" t="s">
        <v>2731</v>
      </c>
    </row>
    <row r="4868" spans="1:21" x14ac:dyDescent="0.2">
      <c r="A4868" t="s">
        <v>4883</v>
      </c>
      <c r="B4868">
        <v>1041599</v>
      </c>
      <c r="C4868">
        <v>6</v>
      </c>
      <c r="D4868" t="s">
        <v>2502</v>
      </c>
      <c r="E4868" t="s">
        <v>3582</v>
      </c>
      <c r="F4868" s="53">
        <v>700</v>
      </c>
      <c r="G4868" t="s">
        <v>2504</v>
      </c>
      <c r="H4868" t="s">
        <v>2635</v>
      </c>
      <c r="I4868" t="s">
        <v>2518</v>
      </c>
      <c r="J4868" t="s">
        <v>2519</v>
      </c>
      <c r="K4868" t="s">
        <v>2583</v>
      </c>
      <c r="L4868" t="s">
        <v>2639</v>
      </c>
      <c r="M4868" t="s">
        <v>2640</v>
      </c>
      <c r="N4868" t="s">
        <v>2641</v>
      </c>
      <c r="O4868" t="s">
        <v>2642</v>
      </c>
      <c r="P4868" t="s">
        <v>2642</v>
      </c>
      <c r="Q4868" t="s">
        <v>2519</v>
      </c>
      <c r="R4868" t="s">
        <v>3173</v>
      </c>
      <c r="S4868" t="s">
        <v>2633</v>
      </c>
      <c r="T4868">
        <v>68.38</v>
      </c>
      <c r="U4868" t="s">
        <v>2731</v>
      </c>
    </row>
    <row r="4869" spans="1:21" x14ac:dyDescent="0.2">
      <c r="A4869" t="s">
        <v>4884</v>
      </c>
      <c r="B4869">
        <v>1041600</v>
      </c>
      <c r="C4869">
        <v>6</v>
      </c>
      <c r="D4869" t="s">
        <v>2502</v>
      </c>
      <c r="E4869" t="s">
        <v>3582</v>
      </c>
      <c r="F4869" s="53">
        <v>700</v>
      </c>
      <c r="G4869" t="s">
        <v>2504</v>
      </c>
      <c r="H4869" t="s">
        <v>2635</v>
      </c>
      <c r="I4869" t="s">
        <v>2518</v>
      </c>
      <c r="J4869" t="s">
        <v>2519</v>
      </c>
      <c r="K4869" t="s">
        <v>2583</v>
      </c>
      <c r="L4869" t="s">
        <v>2639</v>
      </c>
      <c r="M4869" t="s">
        <v>2640</v>
      </c>
      <c r="N4869" t="s">
        <v>2641</v>
      </c>
      <c r="O4869" t="s">
        <v>2642</v>
      </c>
      <c r="P4869" t="s">
        <v>2642</v>
      </c>
      <c r="Q4869" t="s">
        <v>2519</v>
      </c>
      <c r="R4869" t="s">
        <v>3173</v>
      </c>
      <c r="S4869" t="s">
        <v>2633</v>
      </c>
      <c r="T4869">
        <v>84.25</v>
      </c>
      <c r="U4869" t="s">
        <v>2731</v>
      </c>
    </row>
    <row r="4870" spans="1:21" x14ac:dyDescent="0.2">
      <c r="A4870" t="s">
        <v>4885</v>
      </c>
      <c r="B4870">
        <v>1041615</v>
      </c>
      <c r="C4870">
        <v>12</v>
      </c>
      <c r="D4870" t="s">
        <v>2698</v>
      </c>
      <c r="E4870" t="s">
        <v>9835</v>
      </c>
      <c r="F4870" s="53">
        <v>750</v>
      </c>
      <c r="G4870" t="s">
        <v>2504</v>
      </c>
      <c r="H4870" t="s">
        <v>2635</v>
      </c>
      <c r="I4870" t="s">
        <v>2528</v>
      </c>
      <c r="J4870" t="s">
        <v>2535</v>
      </c>
      <c r="K4870" t="s">
        <v>2560</v>
      </c>
      <c r="L4870" t="s">
        <v>2768</v>
      </c>
      <c r="M4870" t="s">
        <v>2769</v>
      </c>
      <c r="N4870" t="s">
        <v>2770</v>
      </c>
      <c r="O4870" t="s">
        <v>2771</v>
      </c>
      <c r="P4870" t="s">
        <v>2830</v>
      </c>
      <c r="Q4870" t="s">
        <v>2535</v>
      </c>
      <c r="R4870" t="s">
        <v>2565</v>
      </c>
      <c r="S4870" t="s">
        <v>2566</v>
      </c>
      <c r="T4870">
        <v>21.99</v>
      </c>
      <c r="U4870" t="s">
        <v>2697</v>
      </c>
    </row>
    <row r="4871" spans="1:21" x14ac:dyDescent="0.2">
      <c r="A4871" t="s">
        <v>4617</v>
      </c>
      <c r="B4871">
        <v>1041616</v>
      </c>
      <c r="C4871">
        <v>12</v>
      </c>
      <c r="D4871" t="s">
        <v>2804</v>
      </c>
      <c r="E4871" t="s">
        <v>9835</v>
      </c>
      <c r="F4871" s="53">
        <v>750</v>
      </c>
      <c r="G4871" t="s">
        <v>2504</v>
      </c>
      <c r="H4871" t="s">
        <v>2635</v>
      </c>
      <c r="I4871" t="s">
        <v>2528</v>
      </c>
      <c r="J4871" t="s">
        <v>2535</v>
      </c>
      <c r="K4871" t="s">
        <v>2560</v>
      </c>
      <c r="L4871" t="s">
        <v>2768</v>
      </c>
      <c r="M4871" t="s">
        <v>2769</v>
      </c>
      <c r="N4871" t="s">
        <v>2770</v>
      </c>
      <c r="O4871" t="s">
        <v>2771</v>
      </c>
      <c r="P4871" t="s">
        <v>2830</v>
      </c>
      <c r="Q4871" t="s">
        <v>2535</v>
      </c>
      <c r="R4871" t="s">
        <v>2542</v>
      </c>
      <c r="S4871" t="s">
        <v>2788</v>
      </c>
      <c r="T4871">
        <v>21.99</v>
      </c>
      <c r="U4871" t="s">
        <v>2697</v>
      </c>
    </row>
    <row r="4872" spans="1:21" x14ac:dyDescent="0.2">
      <c r="A4872" t="s">
        <v>4618</v>
      </c>
      <c r="B4872">
        <v>1041617</v>
      </c>
      <c r="C4872">
        <v>12</v>
      </c>
      <c r="D4872" t="s">
        <v>2698</v>
      </c>
      <c r="E4872" t="s">
        <v>3822</v>
      </c>
      <c r="F4872" s="53">
        <v>750</v>
      </c>
      <c r="G4872" t="s">
        <v>2504</v>
      </c>
      <c r="H4872" t="s">
        <v>2635</v>
      </c>
      <c r="I4872" t="s">
        <v>2518</v>
      </c>
      <c r="J4872" t="s">
        <v>2535</v>
      </c>
      <c r="K4872" t="s">
        <v>2560</v>
      </c>
      <c r="L4872" t="s">
        <v>2776</v>
      </c>
      <c r="M4872" t="s">
        <v>2777</v>
      </c>
      <c r="N4872" t="s">
        <v>2511</v>
      </c>
      <c r="O4872" t="s">
        <v>2587</v>
      </c>
      <c r="P4872" t="s">
        <v>2778</v>
      </c>
      <c r="Q4872" t="s">
        <v>2535</v>
      </c>
      <c r="R4872" t="s">
        <v>2565</v>
      </c>
      <c r="S4872" t="s">
        <v>2598</v>
      </c>
      <c r="T4872">
        <v>45.59</v>
      </c>
      <c r="U4872" t="s">
        <v>2731</v>
      </c>
    </row>
    <row r="4873" spans="1:21" x14ac:dyDescent="0.2">
      <c r="A4873" t="s">
        <v>7711</v>
      </c>
      <c r="B4873">
        <v>1041618</v>
      </c>
      <c r="C4873">
        <v>3</v>
      </c>
      <c r="D4873" t="s">
        <v>2502</v>
      </c>
      <c r="E4873" t="s">
        <v>4092</v>
      </c>
      <c r="F4873" s="53">
        <v>2840</v>
      </c>
      <c r="G4873" t="s">
        <v>2613</v>
      </c>
      <c r="H4873">
        <v>98</v>
      </c>
      <c r="I4873" t="s">
        <v>2528</v>
      </c>
      <c r="J4873" t="s">
        <v>3017</v>
      </c>
      <c r="K4873" t="s">
        <v>3018</v>
      </c>
      <c r="L4873" t="s">
        <v>3921</v>
      </c>
      <c r="M4873" t="s">
        <v>3922</v>
      </c>
      <c r="N4873" t="s">
        <v>2511</v>
      </c>
      <c r="O4873" t="s">
        <v>2587</v>
      </c>
      <c r="P4873" t="s">
        <v>2588</v>
      </c>
      <c r="Q4873" t="s">
        <v>3021</v>
      </c>
      <c r="R4873" t="s">
        <v>2502</v>
      </c>
      <c r="S4873" t="s">
        <v>2502</v>
      </c>
      <c r="T4873">
        <v>32.700000000000003</v>
      </c>
      <c r="U4873" t="s">
        <v>5304</v>
      </c>
    </row>
    <row r="4874" spans="1:21" x14ac:dyDescent="0.2">
      <c r="A4874" t="s">
        <v>4619</v>
      </c>
      <c r="B4874">
        <v>1041619</v>
      </c>
      <c r="C4874">
        <v>12</v>
      </c>
      <c r="D4874" t="s">
        <v>2789</v>
      </c>
      <c r="E4874" t="s">
        <v>3822</v>
      </c>
      <c r="F4874" s="53">
        <v>750</v>
      </c>
      <c r="G4874" t="s">
        <v>2504</v>
      </c>
      <c r="H4874" t="s">
        <v>2635</v>
      </c>
      <c r="I4874" t="s">
        <v>2518</v>
      </c>
      <c r="J4874" t="s">
        <v>2535</v>
      </c>
      <c r="K4874" t="s">
        <v>2560</v>
      </c>
      <c r="L4874" t="s">
        <v>2776</v>
      </c>
      <c r="M4874" t="s">
        <v>2777</v>
      </c>
      <c r="N4874" t="s">
        <v>2511</v>
      </c>
      <c r="O4874" t="s">
        <v>2587</v>
      </c>
      <c r="P4874" t="s">
        <v>2778</v>
      </c>
      <c r="Q4874" t="s">
        <v>2535</v>
      </c>
      <c r="R4874" t="s">
        <v>2542</v>
      </c>
      <c r="S4874" t="s">
        <v>2543</v>
      </c>
      <c r="T4874">
        <v>50.54</v>
      </c>
      <c r="U4874" t="s">
        <v>2731</v>
      </c>
    </row>
    <row r="4875" spans="1:21" x14ac:dyDescent="0.2">
      <c r="A4875" t="s">
        <v>4886</v>
      </c>
      <c r="B4875">
        <v>1041620</v>
      </c>
      <c r="C4875">
        <v>12</v>
      </c>
      <c r="D4875" t="s">
        <v>2818</v>
      </c>
      <c r="E4875" t="s">
        <v>4645</v>
      </c>
      <c r="F4875" s="53">
        <v>750</v>
      </c>
      <c r="G4875" t="s">
        <v>2504</v>
      </c>
      <c r="H4875" t="s">
        <v>2635</v>
      </c>
      <c r="I4875" t="s">
        <v>2518</v>
      </c>
      <c r="J4875" t="s">
        <v>2535</v>
      </c>
      <c r="K4875" t="s">
        <v>2560</v>
      </c>
      <c r="L4875" t="s">
        <v>2756</v>
      </c>
      <c r="M4875" t="s">
        <v>2757</v>
      </c>
      <c r="N4875" t="s">
        <v>2657</v>
      </c>
      <c r="O4875" t="s">
        <v>2671</v>
      </c>
      <c r="P4875" t="s">
        <v>2820</v>
      </c>
      <c r="Q4875" t="s">
        <v>2535</v>
      </c>
      <c r="R4875" t="s">
        <v>2542</v>
      </c>
      <c r="S4875" t="s">
        <v>2783</v>
      </c>
      <c r="T4875">
        <v>30.71</v>
      </c>
      <c r="U4875" t="s">
        <v>2686</v>
      </c>
    </row>
    <row r="4876" spans="1:21" x14ac:dyDescent="0.2">
      <c r="A4876" t="s">
        <v>4887</v>
      </c>
      <c r="B4876">
        <v>1041622</v>
      </c>
      <c r="C4876">
        <v>12</v>
      </c>
      <c r="D4876" t="s">
        <v>2818</v>
      </c>
      <c r="E4876" t="s">
        <v>9836</v>
      </c>
      <c r="F4876" s="53">
        <v>750</v>
      </c>
      <c r="G4876" t="s">
        <v>2504</v>
      </c>
      <c r="H4876" t="s">
        <v>2635</v>
      </c>
      <c r="I4876" t="s">
        <v>2528</v>
      </c>
      <c r="J4876" t="s">
        <v>2535</v>
      </c>
      <c r="K4876" t="s">
        <v>2560</v>
      </c>
      <c r="L4876" t="s">
        <v>2756</v>
      </c>
      <c r="M4876" t="s">
        <v>2757</v>
      </c>
      <c r="N4876" t="s">
        <v>2657</v>
      </c>
      <c r="O4876" t="s">
        <v>2671</v>
      </c>
      <c r="P4876" t="s">
        <v>2820</v>
      </c>
      <c r="Q4876" t="s">
        <v>2535</v>
      </c>
      <c r="R4876" t="s">
        <v>2542</v>
      </c>
      <c r="S4876" t="s">
        <v>2783</v>
      </c>
      <c r="T4876">
        <v>22.79</v>
      </c>
      <c r="U4876" t="s">
        <v>2686</v>
      </c>
    </row>
    <row r="4877" spans="1:21" x14ac:dyDescent="0.2">
      <c r="A4877" t="s">
        <v>4888</v>
      </c>
      <c r="B4877">
        <v>1041623</v>
      </c>
      <c r="C4877">
        <v>12</v>
      </c>
      <c r="D4877" t="s">
        <v>3317</v>
      </c>
      <c r="E4877" t="s">
        <v>9836</v>
      </c>
      <c r="F4877" s="53">
        <v>750</v>
      </c>
      <c r="G4877" t="s">
        <v>2504</v>
      </c>
      <c r="H4877" t="s">
        <v>2635</v>
      </c>
      <c r="I4877" t="s">
        <v>2528</v>
      </c>
      <c r="J4877" t="s">
        <v>2535</v>
      </c>
      <c r="K4877" t="s">
        <v>2560</v>
      </c>
      <c r="L4877" t="s">
        <v>2756</v>
      </c>
      <c r="M4877" t="s">
        <v>2757</v>
      </c>
      <c r="N4877" t="s">
        <v>2657</v>
      </c>
      <c r="O4877" t="s">
        <v>2671</v>
      </c>
      <c r="P4877" t="s">
        <v>2820</v>
      </c>
      <c r="Q4877" t="s">
        <v>2535</v>
      </c>
      <c r="R4877" t="s">
        <v>2565</v>
      </c>
      <c r="S4877" t="s">
        <v>2566</v>
      </c>
      <c r="T4877">
        <v>23.78</v>
      </c>
      <c r="U4877" t="s">
        <v>2686</v>
      </c>
    </row>
    <row r="4878" spans="1:21" x14ac:dyDescent="0.2">
      <c r="A4878" t="s">
        <v>7713</v>
      </c>
      <c r="B4878">
        <v>1041631</v>
      </c>
      <c r="C4878">
        <v>12</v>
      </c>
      <c r="D4878" t="s">
        <v>2502</v>
      </c>
      <c r="E4878" t="s">
        <v>3185</v>
      </c>
      <c r="F4878" s="53">
        <v>750</v>
      </c>
      <c r="G4878" t="s">
        <v>2504</v>
      </c>
      <c r="H4878" t="s">
        <v>9458</v>
      </c>
      <c r="I4878" t="s">
        <v>2506</v>
      </c>
      <c r="J4878" t="s">
        <v>2535</v>
      </c>
      <c r="K4878" t="s">
        <v>2560</v>
      </c>
      <c r="L4878" t="s">
        <v>2791</v>
      </c>
      <c r="M4878" t="s">
        <v>2792</v>
      </c>
      <c r="N4878" t="s">
        <v>2511</v>
      </c>
      <c r="O4878" t="s">
        <v>2793</v>
      </c>
      <c r="P4878" t="s">
        <v>3243</v>
      </c>
      <c r="Q4878" t="s">
        <v>9464</v>
      </c>
      <c r="R4878" t="s">
        <v>2542</v>
      </c>
      <c r="S4878" t="s">
        <v>2502</v>
      </c>
      <c r="T4878">
        <v>18.57</v>
      </c>
      <c r="U4878" t="s">
        <v>2795</v>
      </c>
    </row>
    <row r="4879" spans="1:21" x14ac:dyDescent="0.2">
      <c r="A4879" t="s">
        <v>7714</v>
      </c>
      <c r="B4879">
        <v>1041632</v>
      </c>
      <c r="C4879">
        <v>12</v>
      </c>
      <c r="D4879" t="s">
        <v>2502</v>
      </c>
      <c r="E4879" t="s">
        <v>9837</v>
      </c>
      <c r="F4879" s="53">
        <v>750</v>
      </c>
      <c r="G4879" t="s">
        <v>2504</v>
      </c>
      <c r="H4879" t="s">
        <v>9458</v>
      </c>
      <c r="I4879" t="s">
        <v>2506</v>
      </c>
      <c r="J4879" t="s">
        <v>2535</v>
      </c>
      <c r="K4879" t="s">
        <v>2560</v>
      </c>
      <c r="L4879" t="s">
        <v>2791</v>
      </c>
      <c r="M4879" t="s">
        <v>2792</v>
      </c>
      <c r="N4879" t="s">
        <v>2511</v>
      </c>
      <c r="O4879" t="s">
        <v>2793</v>
      </c>
      <c r="P4879" t="s">
        <v>3243</v>
      </c>
      <c r="Q4879" t="s">
        <v>9464</v>
      </c>
      <c r="R4879" t="s">
        <v>2542</v>
      </c>
      <c r="S4879" t="s">
        <v>2502</v>
      </c>
      <c r="T4879">
        <v>18.57</v>
      </c>
      <c r="U4879" t="s">
        <v>2795</v>
      </c>
    </row>
    <row r="4880" spans="1:21" x14ac:dyDescent="0.2">
      <c r="A4880" t="s">
        <v>4889</v>
      </c>
      <c r="B4880">
        <v>1041636</v>
      </c>
      <c r="C4880">
        <v>6</v>
      </c>
      <c r="D4880" t="s">
        <v>2502</v>
      </c>
      <c r="E4880" t="s">
        <v>3886</v>
      </c>
      <c r="F4880" s="53">
        <v>500</v>
      </c>
      <c r="G4880" t="s">
        <v>2504</v>
      </c>
      <c r="H4880" t="s">
        <v>2635</v>
      </c>
      <c r="I4880" t="s">
        <v>2518</v>
      </c>
      <c r="J4880" t="s">
        <v>2519</v>
      </c>
      <c r="K4880" t="s">
        <v>2569</v>
      </c>
      <c r="L4880" t="s">
        <v>2570</v>
      </c>
      <c r="M4880" t="s">
        <v>2569</v>
      </c>
      <c r="N4880" t="s">
        <v>2511</v>
      </c>
      <c r="O4880" t="s">
        <v>3838</v>
      </c>
      <c r="P4880" t="s">
        <v>3838</v>
      </c>
      <c r="Q4880" t="s">
        <v>2519</v>
      </c>
      <c r="R4880" t="s">
        <v>2565</v>
      </c>
      <c r="S4880" t="s">
        <v>2525</v>
      </c>
      <c r="T4880">
        <v>41.62</v>
      </c>
      <c r="U4880" t="s">
        <v>3702</v>
      </c>
    </row>
    <row r="4881" spans="1:21" x14ac:dyDescent="0.2">
      <c r="A4881" t="s">
        <v>4890</v>
      </c>
      <c r="B4881">
        <v>1041640</v>
      </c>
      <c r="C4881">
        <v>6</v>
      </c>
      <c r="D4881" t="s">
        <v>2502</v>
      </c>
      <c r="E4881" t="s">
        <v>3886</v>
      </c>
      <c r="F4881" s="53">
        <v>480</v>
      </c>
      <c r="G4881" t="s">
        <v>2504</v>
      </c>
      <c r="H4881" t="s">
        <v>2635</v>
      </c>
      <c r="I4881" t="s">
        <v>2518</v>
      </c>
      <c r="J4881" t="s">
        <v>2519</v>
      </c>
      <c r="K4881" t="s">
        <v>2569</v>
      </c>
      <c r="L4881" t="s">
        <v>2570</v>
      </c>
      <c r="M4881" t="s">
        <v>2569</v>
      </c>
      <c r="N4881" t="s">
        <v>2511</v>
      </c>
      <c r="O4881" t="s">
        <v>3838</v>
      </c>
      <c r="P4881" t="s">
        <v>3838</v>
      </c>
      <c r="Q4881" t="s">
        <v>2519</v>
      </c>
      <c r="R4881" t="s">
        <v>2565</v>
      </c>
      <c r="S4881" t="s">
        <v>2525</v>
      </c>
      <c r="T4881">
        <v>66.489999999999995</v>
      </c>
      <c r="U4881" t="s">
        <v>3702</v>
      </c>
    </row>
    <row r="4882" spans="1:21" x14ac:dyDescent="0.2">
      <c r="A4882" t="s">
        <v>4891</v>
      </c>
      <c r="B4882">
        <v>1041641</v>
      </c>
      <c r="C4882">
        <v>12</v>
      </c>
      <c r="D4882" t="s">
        <v>2502</v>
      </c>
      <c r="E4882" t="s">
        <v>9838</v>
      </c>
      <c r="F4882" s="53">
        <v>500</v>
      </c>
      <c r="G4882" t="s">
        <v>2504</v>
      </c>
      <c r="H4882" t="s">
        <v>2635</v>
      </c>
      <c r="I4882" t="s">
        <v>2506</v>
      </c>
      <c r="J4882" t="s">
        <v>2519</v>
      </c>
      <c r="K4882" t="s">
        <v>2569</v>
      </c>
      <c r="L4882" t="s">
        <v>2570</v>
      </c>
      <c r="M4882" t="s">
        <v>2569</v>
      </c>
      <c r="N4882" t="s">
        <v>2511</v>
      </c>
      <c r="O4882" t="s">
        <v>3838</v>
      </c>
      <c r="P4882" t="s">
        <v>3838</v>
      </c>
      <c r="Q4882" t="s">
        <v>2519</v>
      </c>
      <c r="R4882" t="s">
        <v>2565</v>
      </c>
      <c r="S4882" t="s">
        <v>2525</v>
      </c>
      <c r="T4882">
        <v>24.76</v>
      </c>
      <c r="U4882" t="s">
        <v>3702</v>
      </c>
    </row>
    <row r="4883" spans="1:21" x14ac:dyDescent="0.2">
      <c r="A4883" t="s">
        <v>4620</v>
      </c>
      <c r="B4883">
        <v>1041662</v>
      </c>
      <c r="C4883">
        <v>6</v>
      </c>
      <c r="D4883" t="s">
        <v>3322</v>
      </c>
      <c r="E4883" t="s">
        <v>9839</v>
      </c>
      <c r="F4883" s="53">
        <v>750</v>
      </c>
      <c r="G4883" t="s">
        <v>2504</v>
      </c>
      <c r="H4883" t="s">
        <v>2635</v>
      </c>
      <c r="I4883" t="s">
        <v>2506</v>
      </c>
      <c r="J4883" t="s">
        <v>2535</v>
      </c>
      <c r="K4883" t="s">
        <v>2560</v>
      </c>
      <c r="L4883" t="s">
        <v>3027</v>
      </c>
      <c r="M4883" t="s">
        <v>3028</v>
      </c>
      <c r="N4883" t="s">
        <v>2595</v>
      </c>
      <c r="O4883" t="s">
        <v>2596</v>
      </c>
      <c r="P4883" t="s">
        <v>3444</v>
      </c>
      <c r="Q4883" t="s">
        <v>2535</v>
      </c>
      <c r="R4883" t="s">
        <v>2565</v>
      </c>
      <c r="S4883" t="s">
        <v>2566</v>
      </c>
      <c r="T4883">
        <v>13.79</v>
      </c>
      <c r="U4883" t="s">
        <v>2809</v>
      </c>
    </row>
    <row r="4884" spans="1:21" x14ac:dyDescent="0.2">
      <c r="A4884" t="s">
        <v>7716</v>
      </c>
      <c r="B4884">
        <v>1041664</v>
      </c>
      <c r="C4884">
        <v>12</v>
      </c>
      <c r="D4884" t="s">
        <v>2502</v>
      </c>
      <c r="E4884" t="s">
        <v>3185</v>
      </c>
      <c r="F4884" s="53">
        <v>750</v>
      </c>
      <c r="G4884" t="s">
        <v>2504</v>
      </c>
      <c r="H4884" t="s">
        <v>9458</v>
      </c>
      <c r="I4884" t="s">
        <v>2518</v>
      </c>
      <c r="J4884" t="s">
        <v>2535</v>
      </c>
      <c r="K4884" t="s">
        <v>2560</v>
      </c>
      <c r="L4884" t="s">
        <v>2756</v>
      </c>
      <c r="M4884" t="s">
        <v>2757</v>
      </c>
      <c r="N4884" t="s">
        <v>2657</v>
      </c>
      <c r="O4884" t="s">
        <v>2671</v>
      </c>
      <c r="P4884" t="s">
        <v>2674</v>
      </c>
      <c r="Q4884" t="s">
        <v>2535</v>
      </c>
      <c r="R4884" t="s">
        <v>2565</v>
      </c>
      <c r="S4884" t="s">
        <v>2502</v>
      </c>
      <c r="T4884">
        <v>33.56</v>
      </c>
      <c r="U4884" t="s">
        <v>3895</v>
      </c>
    </row>
    <row r="4885" spans="1:21" x14ac:dyDescent="0.2">
      <c r="A4885" t="s">
        <v>7721</v>
      </c>
      <c r="B4885">
        <v>1041669</v>
      </c>
      <c r="C4885">
        <v>8</v>
      </c>
      <c r="D4885" t="s">
        <v>2502</v>
      </c>
      <c r="E4885" t="s">
        <v>3185</v>
      </c>
      <c r="F4885" s="53">
        <v>2000</v>
      </c>
      <c r="G4885" t="s">
        <v>2574</v>
      </c>
      <c r="H4885" t="s">
        <v>9458</v>
      </c>
      <c r="I4885" t="s">
        <v>2576</v>
      </c>
      <c r="J4885" t="s">
        <v>3017</v>
      </c>
      <c r="K4885" t="s">
        <v>3158</v>
      </c>
      <c r="L4885" t="s">
        <v>4130</v>
      </c>
      <c r="M4885" t="s">
        <v>4131</v>
      </c>
      <c r="N4885" t="s">
        <v>2511</v>
      </c>
      <c r="O4885" t="s">
        <v>2512</v>
      </c>
      <c r="P4885" t="s">
        <v>2513</v>
      </c>
      <c r="Q4885" t="s">
        <v>3021</v>
      </c>
      <c r="R4885" t="s">
        <v>2502</v>
      </c>
      <c r="S4885" t="s">
        <v>2502</v>
      </c>
      <c r="T4885">
        <v>13.82</v>
      </c>
      <c r="U4885" t="s">
        <v>2702</v>
      </c>
    </row>
    <row r="4886" spans="1:21" x14ac:dyDescent="0.2">
      <c r="A4886" t="s">
        <v>7722</v>
      </c>
      <c r="B4886">
        <v>1041670</v>
      </c>
      <c r="C4886">
        <v>8</v>
      </c>
      <c r="D4886" t="s">
        <v>2502</v>
      </c>
      <c r="E4886" t="s">
        <v>3185</v>
      </c>
      <c r="F4886" s="53">
        <v>2000</v>
      </c>
      <c r="G4886" t="s">
        <v>2574</v>
      </c>
      <c r="H4886" t="s">
        <v>9458</v>
      </c>
      <c r="I4886" t="s">
        <v>2576</v>
      </c>
      <c r="J4886" t="s">
        <v>3017</v>
      </c>
      <c r="K4886" t="s">
        <v>3158</v>
      </c>
      <c r="L4886" t="s">
        <v>4130</v>
      </c>
      <c r="M4886" t="s">
        <v>4131</v>
      </c>
      <c r="N4886" t="s">
        <v>2511</v>
      </c>
      <c r="O4886" t="s">
        <v>2512</v>
      </c>
      <c r="P4886" t="s">
        <v>2513</v>
      </c>
      <c r="Q4886" t="s">
        <v>3021</v>
      </c>
      <c r="R4886" t="s">
        <v>2502</v>
      </c>
      <c r="S4886" t="s">
        <v>2502</v>
      </c>
      <c r="T4886">
        <v>13.82</v>
      </c>
      <c r="U4886" t="s">
        <v>2702</v>
      </c>
    </row>
    <row r="4887" spans="1:21" x14ac:dyDescent="0.2">
      <c r="A4887" t="s">
        <v>4621</v>
      </c>
      <c r="B4887">
        <v>1041675</v>
      </c>
      <c r="C4887">
        <v>24</v>
      </c>
      <c r="D4887" t="s">
        <v>2502</v>
      </c>
      <c r="E4887" t="s">
        <v>3154</v>
      </c>
      <c r="F4887" s="53">
        <v>200</v>
      </c>
      <c r="G4887" t="s">
        <v>2504</v>
      </c>
      <c r="H4887">
        <v>98</v>
      </c>
      <c r="I4887" t="s">
        <v>2506</v>
      </c>
      <c r="J4887" t="s">
        <v>2519</v>
      </c>
      <c r="K4887" t="s">
        <v>2887</v>
      </c>
      <c r="L4887" t="s">
        <v>2888</v>
      </c>
      <c r="M4887" t="s">
        <v>2887</v>
      </c>
      <c r="N4887" t="s">
        <v>2889</v>
      </c>
      <c r="O4887" t="s">
        <v>2890</v>
      </c>
      <c r="P4887" t="s">
        <v>2890</v>
      </c>
      <c r="Q4887" t="s">
        <v>2519</v>
      </c>
      <c r="R4887" t="s">
        <v>2502</v>
      </c>
      <c r="S4887" t="s">
        <v>2525</v>
      </c>
      <c r="T4887">
        <v>10.9</v>
      </c>
      <c r="U4887" t="s">
        <v>2624</v>
      </c>
    </row>
    <row r="4888" spans="1:21" x14ac:dyDescent="0.2">
      <c r="A4888" t="s">
        <v>4622</v>
      </c>
      <c r="B4888">
        <v>1041676</v>
      </c>
      <c r="C4888">
        <v>24</v>
      </c>
      <c r="D4888" t="s">
        <v>2502</v>
      </c>
      <c r="E4888" t="s">
        <v>5052</v>
      </c>
      <c r="F4888" s="53">
        <v>100</v>
      </c>
      <c r="G4888" t="s">
        <v>2504</v>
      </c>
      <c r="H4888">
        <v>98</v>
      </c>
      <c r="I4888" t="s">
        <v>2506</v>
      </c>
      <c r="J4888" t="s">
        <v>2519</v>
      </c>
      <c r="K4888" t="s">
        <v>2569</v>
      </c>
      <c r="L4888" t="s">
        <v>2570</v>
      </c>
      <c r="M4888" t="s">
        <v>2569</v>
      </c>
      <c r="N4888" t="s">
        <v>2511</v>
      </c>
      <c r="O4888" t="s">
        <v>2512</v>
      </c>
      <c r="P4888" t="s">
        <v>2781</v>
      </c>
      <c r="Q4888" t="s">
        <v>3210</v>
      </c>
      <c r="R4888" t="s">
        <v>2502</v>
      </c>
      <c r="S4888" t="s">
        <v>2525</v>
      </c>
      <c r="T4888">
        <v>9.92</v>
      </c>
      <c r="U4888" t="s">
        <v>3812</v>
      </c>
    </row>
    <row r="4889" spans="1:21" x14ac:dyDescent="0.2">
      <c r="A4889" t="s">
        <v>5439</v>
      </c>
      <c r="B4889">
        <v>1041677</v>
      </c>
      <c r="C4889">
        <v>24</v>
      </c>
      <c r="D4889" t="s">
        <v>2502</v>
      </c>
      <c r="E4889" t="s">
        <v>5052</v>
      </c>
      <c r="F4889" s="53">
        <v>100</v>
      </c>
      <c r="G4889" t="s">
        <v>2504</v>
      </c>
      <c r="H4889">
        <v>98</v>
      </c>
      <c r="I4889" t="s">
        <v>2506</v>
      </c>
      <c r="J4889" t="s">
        <v>2519</v>
      </c>
      <c r="K4889" t="s">
        <v>2520</v>
      </c>
      <c r="L4889" t="s">
        <v>2521</v>
      </c>
      <c r="M4889" t="s">
        <v>2520</v>
      </c>
      <c r="N4889" t="s">
        <v>2511</v>
      </c>
      <c r="O4889" t="s">
        <v>2512</v>
      </c>
      <c r="P4889" t="s">
        <v>2781</v>
      </c>
      <c r="Q4889" t="s">
        <v>3210</v>
      </c>
      <c r="R4889" t="s">
        <v>2502</v>
      </c>
      <c r="S4889" t="s">
        <v>2525</v>
      </c>
      <c r="T4889">
        <v>9.92</v>
      </c>
      <c r="U4889" t="s">
        <v>3812</v>
      </c>
    </row>
    <row r="4890" spans="1:21" x14ac:dyDescent="0.2">
      <c r="A4890" t="s">
        <v>4892</v>
      </c>
      <c r="B4890">
        <v>1041678</v>
      </c>
      <c r="C4890">
        <v>24</v>
      </c>
      <c r="D4890" t="s">
        <v>2502</v>
      </c>
      <c r="E4890" t="s">
        <v>3315</v>
      </c>
      <c r="F4890" s="53">
        <v>200</v>
      </c>
      <c r="G4890" t="s">
        <v>2504</v>
      </c>
      <c r="H4890">
        <v>98</v>
      </c>
      <c r="I4890" t="s">
        <v>2528</v>
      </c>
      <c r="J4890" t="s">
        <v>2519</v>
      </c>
      <c r="K4890" t="s">
        <v>2569</v>
      </c>
      <c r="L4890" t="s">
        <v>2570</v>
      </c>
      <c r="M4890" t="s">
        <v>2569</v>
      </c>
      <c r="N4890" t="s">
        <v>2511</v>
      </c>
      <c r="O4890" t="s">
        <v>2587</v>
      </c>
      <c r="P4890" t="s">
        <v>2588</v>
      </c>
      <c r="Q4890" t="s">
        <v>2519</v>
      </c>
      <c r="R4890" t="s">
        <v>2502</v>
      </c>
      <c r="S4890" t="s">
        <v>2525</v>
      </c>
      <c r="T4890">
        <v>11.89</v>
      </c>
      <c r="U4890" t="s">
        <v>2556</v>
      </c>
    </row>
    <row r="4891" spans="1:21" x14ac:dyDescent="0.2">
      <c r="A4891" t="s">
        <v>4623</v>
      </c>
      <c r="B4891">
        <v>1041679</v>
      </c>
      <c r="C4891">
        <v>12</v>
      </c>
      <c r="D4891" t="s">
        <v>2502</v>
      </c>
      <c r="E4891" t="s">
        <v>3889</v>
      </c>
      <c r="F4891" s="53">
        <v>375</v>
      </c>
      <c r="G4891" t="s">
        <v>2504</v>
      </c>
      <c r="H4891" t="s">
        <v>2635</v>
      </c>
      <c r="I4891" t="s">
        <v>2528</v>
      </c>
      <c r="J4891" t="s">
        <v>2519</v>
      </c>
      <c r="K4891" t="s">
        <v>2654</v>
      </c>
      <c r="L4891" t="s">
        <v>2660</v>
      </c>
      <c r="M4891" t="s">
        <v>2661</v>
      </c>
      <c r="N4891" t="s">
        <v>2511</v>
      </c>
      <c r="O4891" t="s">
        <v>2512</v>
      </c>
      <c r="P4891" t="s">
        <v>2781</v>
      </c>
      <c r="Q4891" t="s">
        <v>3713</v>
      </c>
      <c r="R4891" t="s">
        <v>2502</v>
      </c>
      <c r="S4891" t="s">
        <v>2658</v>
      </c>
      <c r="T4891">
        <v>21.99</v>
      </c>
      <c r="U4891" t="s">
        <v>3890</v>
      </c>
    </row>
    <row r="4892" spans="1:21" x14ac:dyDescent="0.2">
      <c r="A4892" t="s">
        <v>4624</v>
      </c>
      <c r="B4892">
        <v>1041680</v>
      </c>
      <c r="C4892">
        <v>24</v>
      </c>
      <c r="D4892" t="s">
        <v>2502</v>
      </c>
      <c r="E4892" t="s">
        <v>3080</v>
      </c>
      <c r="F4892" s="53">
        <v>473</v>
      </c>
      <c r="G4892" t="s">
        <v>2613</v>
      </c>
      <c r="H4892" t="s">
        <v>2555</v>
      </c>
      <c r="I4892" t="s">
        <v>2506</v>
      </c>
      <c r="J4892" t="s">
        <v>3017</v>
      </c>
      <c r="K4892" t="s">
        <v>3018</v>
      </c>
      <c r="L4892" t="s">
        <v>3417</v>
      </c>
      <c r="M4892" t="s">
        <v>3418</v>
      </c>
      <c r="N4892" t="s">
        <v>2511</v>
      </c>
      <c r="O4892" t="s">
        <v>2512</v>
      </c>
      <c r="P4892" t="s">
        <v>2781</v>
      </c>
      <c r="Q4892" t="s">
        <v>3848</v>
      </c>
      <c r="R4892" t="s">
        <v>2502</v>
      </c>
      <c r="S4892" t="s">
        <v>3107</v>
      </c>
      <c r="T4892">
        <v>4.99</v>
      </c>
      <c r="U4892" t="s">
        <v>3083</v>
      </c>
    </row>
    <row r="4893" spans="1:21" x14ac:dyDescent="0.2">
      <c r="A4893" t="s">
        <v>7724</v>
      </c>
      <c r="B4893">
        <v>1041681</v>
      </c>
      <c r="C4893">
        <v>1</v>
      </c>
      <c r="D4893" t="s">
        <v>2502</v>
      </c>
      <c r="E4893" t="s">
        <v>3185</v>
      </c>
      <c r="F4893" s="53">
        <v>30000</v>
      </c>
      <c r="G4893" t="s">
        <v>5622</v>
      </c>
      <c r="H4893" t="s">
        <v>9458</v>
      </c>
      <c r="I4893" t="s">
        <v>2576</v>
      </c>
      <c r="J4893" t="s">
        <v>2507</v>
      </c>
      <c r="K4893" t="s">
        <v>2529</v>
      </c>
      <c r="L4893" t="s">
        <v>2530</v>
      </c>
      <c r="M4893" t="s">
        <v>2531</v>
      </c>
      <c r="N4893" t="s">
        <v>2511</v>
      </c>
      <c r="O4893" t="s">
        <v>2739</v>
      </c>
      <c r="P4893" t="s">
        <v>2740</v>
      </c>
      <c r="Q4893" t="s">
        <v>9461</v>
      </c>
      <c r="R4893" t="s">
        <v>3173</v>
      </c>
      <c r="S4893" t="s">
        <v>2502</v>
      </c>
      <c r="T4893">
        <v>235.82</v>
      </c>
      <c r="U4893" t="s">
        <v>3425</v>
      </c>
    </row>
    <row r="4894" spans="1:21" x14ac:dyDescent="0.2">
      <c r="A4894" t="s">
        <v>4893</v>
      </c>
      <c r="B4894">
        <v>1041695</v>
      </c>
      <c r="C4894">
        <v>12</v>
      </c>
      <c r="D4894" t="s">
        <v>2818</v>
      </c>
      <c r="E4894" t="s">
        <v>9483</v>
      </c>
      <c r="F4894" s="53">
        <v>750</v>
      </c>
      <c r="G4894" t="s">
        <v>2504</v>
      </c>
      <c r="H4894" t="s">
        <v>2635</v>
      </c>
      <c r="I4894" t="s">
        <v>2528</v>
      </c>
      <c r="J4894" t="s">
        <v>2535</v>
      </c>
      <c r="K4894" t="s">
        <v>2560</v>
      </c>
      <c r="L4894" t="s">
        <v>2756</v>
      </c>
      <c r="M4894" t="s">
        <v>2757</v>
      </c>
      <c r="N4894" t="s">
        <v>2657</v>
      </c>
      <c r="O4894" t="s">
        <v>2671</v>
      </c>
      <c r="P4894" t="s">
        <v>2820</v>
      </c>
      <c r="Q4894" t="s">
        <v>2535</v>
      </c>
      <c r="R4894" t="s">
        <v>2542</v>
      </c>
      <c r="S4894" t="s">
        <v>2543</v>
      </c>
      <c r="T4894">
        <v>20.79</v>
      </c>
      <c r="U4894" t="s">
        <v>2686</v>
      </c>
    </row>
    <row r="4895" spans="1:21" x14ac:dyDescent="0.2">
      <c r="A4895" t="s">
        <v>7725</v>
      </c>
      <c r="B4895">
        <v>1041697</v>
      </c>
      <c r="C4895">
        <v>12</v>
      </c>
      <c r="D4895" t="s">
        <v>2754</v>
      </c>
      <c r="E4895" t="s">
        <v>9840</v>
      </c>
      <c r="F4895" s="53">
        <v>750</v>
      </c>
      <c r="G4895" t="s">
        <v>2504</v>
      </c>
      <c r="H4895" t="s">
        <v>2635</v>
      </c>
      <c r="I4895" t="s">
        <v>2518</v>
      </c>
      <c r="J4895" t="s">
        <v>2535</v>
      </c>
      <c r="K4895" t="s">
        <v>2560</v>
      </c>
      <c r="L4895" t="s">
        <v>2756</v>
      </c>
      <c r="M4895" t="s">
        <v>2757</v>
      </c>
      <c r="N4895" t="s">
        <v>2657</v>
      </c>
      <c r="O4895" t="s">
        <v>2671</v>
      </c>
      <c r="P4895" t="s">
        <v>2758</v>
      </c>
      <c r="Q4895" t="s">
        <v>2535</v>
      </c>
      <c r="R4895" t="s">
        <v>2565</v>
      </c>
      <c r="S4895" t="s">
        <v>2566</v>
      </c>
      <c r="T4895">
        <v>32.549999999999997</v>
      </c>
      <c r="U4895" t="s">
        <v>3313</v>
      </c>
    </row>
    <row r="4896" spans="1:21" x14ac:dyDescent="0.2">
      <c r="A4896" t="s">
        <v>4894</v>
      </c>
      <c r="B4896">
        <v>1041698</v>
      </c>
      <c r="C4896">
        <v>6</v>
      </c>
      <c r="D4896" t="s">
        <v>2680</v>
      </c>
      <c r="E4896" t="s">
        <v>9841</v>
      </c>
      <c r="F4896" s="53">
        <v>750</v>
      </c>
      <c r="G4896" t="s">
        <v>2504</v>
      </c>
      <c r="H4896" t="s">
        <v>2635</v>
      </c>
      <c r="I4896" t="s">
        <v>2518</v>
      </c>
      <c r="J4896" t="s">
        <v>2535</v>
      </c>
      <c r="K4896" t="s">
        <v>2560</v>
      </c>
      <c r="L4896" t="s">
        <v>2756</v>
      </c>
      <c r="M4896" t="s">
        <v>2757</v>
      </c>
      <c r="N4896" t="s">
        <v>2657</v>
      </c>
      <c r="O4896" t="s">
        <v>2671</v>
      </c>
      <c r="P4896" t="s">
        <v>2758</v>
      </c>
      <c r="Q4896" t="s">
        <v>2535</v>
      </c>
      <c r="R4896" t="s">
        <v>2565</v>
      </c>
      <c r="S4896" t="s">
        <v>2598</v>
      </c>
      <c r="T4896">
        <v>97.21</v>
      </c>
      <c r="U4896" t="s">
        <v>3313</v>
      </c>
    </row>
    <row r="4897" spans="1:21" x14ac:dyDescent="0.2">
      <c r="A4897" t="s">
        <v>4895</v>
      </c>
      <c r="B4897">
        <v>1041700</v>
      </c>
      <c r="C4897">
        <v>6</v>
      </c>
      <c r="D4897" t="s">
        <v>3025</v>
      </c>
      <c r="E4897" t="s">
        <v>9842</v>
      </c>
      <c r="F4897" s="53">
        <v>750</v>
      </c>
      <c r="G4897" t="s">
        <v>2504</v>
      </c>
      <c r="H4897" t="s">
        <v>2963</v>
      </c>
      <c r="I4897" t="s">
        <v>2518</v>
      </c>
      <c r="J4897" t="s">
        <v>2535</v>
      </c>
      <c r="K4897" t="s">
        <v>2560</v>
      </c>
      <c r="L4897" t="s">
        <v>3027</v>
      </c>
      <c r="M4897" t="s">
        <v>3028</v>
      </c>
      <c r="N4897" t="s">
        <v>2595</v>
      </c>
      <c r="O4897" t="s">
        <v>2596</v>
      </c>
      <c r="P4897" t="s">
        <v>3444</v>
      </c>
      <c r="Q4897" t="s">
        <v>2535</v>
      </c>
      <c r="R4897" t="s">
        <v>2542</v>
      </c>
      <c r="S4897" t="s">
        <v>2543</v>
      </c>
      <c r="T4897">
        <v>34.979999999999997</v>
      </c>
      <c r="U4897" t="s">
        <v>3313</v>
      </c>
    </row>
    <row r="4898" spans="1:21" x14ac:dyDescent="0.2">
      <c r="A4898" t="s">
        <v>4896</v>
      </c>
      <c r="B4898">
        <v>1041701</v>
      </c>
      <c r="C4898">
        <v>12</v>
      </c>
      <c r="D4898" t="s">
        <v>3421</v>
      </c>
      <c r="E4898" t="s">
        <v>9843</v>
      </c>
      <c r="F4898" s="53">
        <v>750</v>
      </c>
      <c r="G4898" t="s">
        <v>2504</v>
      </c>
      <c r="H4898" t="s">
        <v>2963</v>
      </c>
      <c r="I4898" t="s">
        <v>2518</v>
      </c>
      <c r="J4898" t="s">
        <v>2535</v>
      </c>
      <c r="K4898" t="s">
        <v>2560</v>
      </c>
      <c r="L4898" t="s">
        <v>3027</v>
      </c>
      <c r="M4898" t="s">
        <v>3028</v>
      </c>
      <c r="N4898" t="s">
        <v>2595</v>
      </c>
      <c r="O4898" t="s">
        <v>2596</v>
      </c>
      <c r="P4898" t="s">
        <v>2846</v>
      </c>
      <c r="Q4898" t="s">
        <v>2535</v>
      </c>
      <c r="R4898" t="s">
        <v>2542</v>
      </c>
      <c r="S4898" t="s">
        <v>2543</v>
      </c>
      <c r="T4898">
        <v>27.49</v>
      </c>
      <c r="U4898" t="s">
        <v>3313</v>
      </c>
    </row>
    <row r="4899" spans="1:21" x14ac:dyDescent="0.2">
      <c r="A4899" t="s">
        <v>4897</v>
      </c>
      <c r="B4899">
        <v>1041703</v>
      </c>
      <c r="C4899">
        <v>12</v>
      </c>
      <c r="D4899" t="s">
        <v>2557</v>
      </c>
      <c r="E4899" t="s">
        <v>3333</v>
      </c>
      <c r="F4899" s="53">
        <v>750</v>
      </c>
      <c r="G4899" t="s">
        <v>2504</v>
      </c>
      <c r="H4899" t="s">
        <v>2635</v>
      </c>
      <c r="I4899" t="s">
        <v>2518</v>
      </c>
      <c r="J4899" t="s">
        <v>2535</v>
      </c>
      <c r="K4899" t="s">
        <v>2560</v>
      </c>
      <c r="L4899" t="s">
        <v>2776</v>
      </c>
      <c r="M4899" t="s">
        <v>2777</v>
      </c>
      <c r="N4899" t="s">
        <v>2586</v>
      </c>
      <c r="O4899" t="s">
        <v>2587</v>
      </c>
      <c r="P4899" t="s">
        <v>2778</v>
      </c>
      <c r="Q4899" t="s">
        <v>2535</v>
      </c>
      <c r="R4899" t="s">
        <v>2565</v>
      </c>
      <c r="S4899" t="s">
        <v>2566</v>
      </c>
      <c r="T4899">
        <v>56.77</v>
      </c>
      <c r="U4899" t="s">
        <v>2874</v>
      </c>
    </row>
    <row r="4900" spans="1:21" x14ac:dyDescent="0.2">
      <c r="A4900" t="s">
        <v>4898</v>
      </c>
      <c r="B4900">
        <v>1041705</v>
      </c>
      <c r="C4900">
        <v>12</v>
      </c>
      <c r="D4900" t="s">
        <v>3421</v>
      </c>
      <c r="E4900" t="s">
        <v>9844</v>
      </c>
      <c r="F4900" s="53">
        <v>750</v>
      </c>
      <c r="G4900" t="s">
        <v>2504</v>
      </c>
      <c r="H4900" t="s">
        <v>2963</v>
      </c>
      <c r="I4900" t="s">
        <v>2518</v>
      </c>
      <c r="J4900" t="s">
        <v>2535</v>
      </c>
      <c r="K4900" t="s">
        <v>2560</v>
      </c>
      <c r="L4900" t="s">
        <v>3027</v>
      </c>
      <c r="M4900" t="s">
        <v>3028</v>
      </c>
      <c r="N4900" t="s">
        <v>2595</v>
      </c>
      <c r="O4900" t="s">
        <v>2596</v>
      </c>
      <c r="P4900" t="s">
        <v>3444</v>
      </c>
      <c r="Q4900" t="s">
        <v>2535</v>
      </c>
      <c r="R4900" t="s">
        <v>2542</v>
      </c>
      <c r="S4900" t="s">
        <v>2783</v>
      </c>
      <c r="T4900">
        <v>26.84</v>
      </c>
      <c r="U4900" t="s">
        <v>3313</v>
      </c>
    </row>
    <row r="4901" spans="1:21" x14ac:dyDescent="0.2">
      <c r="A4901" t="s">
        <v>4899</v>
      </c>
      <c r="B4901">
        <v>1041706</v>
      </c>
      <c r="C4901">
        <v>12</v>
      </c>
      <c r="D4901" t="s">
        <v>3421</v>
      </c>
      <c r="E4901" t="s">
        <v>9845</v>
      </c>
      <c r="F4901" s="53">
        <v>750</v>
      </c>
      <c r="G4901" t="s">
        <v>2504</v>
      </c>
      <c r="H4901" t="s">
        <v>2963</v>
      </c>
      <c r="I4901" t="s">
        <v>2518</v>
      </c>
      <c r="J4901" t="s">
        <v>2535</v>
      </c>
      <c r="K4901" t="s">
        <v>2560</v>
      </c>
      <c r="L4901" t="s">
        <v>3027</v>
      </c>
      <c r="M4901" t="s">
        <v>3028</v>
      </c>
      <c r="N4901" t="s">
        <v>2595</v>
      </c>
      <c r="O4901" t="s">
        <v>2596</v>
      </c>
      <c r="P4901" t="s">
        <v>3444</v>
      </c>
      <c r="Q4901" t="s">
        <v>2535</v>
      </c>
      <c r="R4901" t="s">
        <v>2542</v>
      </c>
      <c r="S4901" t="s">
        <v>2543</v>
      </c>
      <c r="T4901">
        <v>34.1</v>
      </c>
      <c r="U4901" t="s">
        <v>3313</v>
      </c>
    </row>
    <row r="4902" spans="1:21" x14ac:dyDescent="0.2">
      <c r="A4902" t="s">
        <v>4900</v>
      </c>
      <c r="B4902">
        <v>1041707</v>
      </c>
      <c r="C4902">
        <v>12</v>
      </c>
      <c r="D4902" t="s">
        <v>3002</v>
      </c>
      <c r="E4902" t="s">
        <v>9846</v>
      </c>
      <c r="F4902" s="53">
        <v>750</v>
      </c>
      <c r="G4902" t="s">
        <v>2504</v>
      </c>
      <c r="H4902" t="s">
        <v>2963</v>
      </c>
      <c r="I4902" t="s">
        <v>2518</v>
      </c>
      <c r="J4902" t="s">
        <v>2535</v>
      </c>
      <c r="K4902" t="s">
        <v>2560</v>
      </c>
      <c r="L4902" t="s">
        <v>3027</v>
      </c>
      <c r="M4902" t="s">
        <v>3028</v>
      </c>
      <c r="N4902" t="s">
        <v>2595</v>
      </c>
      <c r="O4902" t="s">
        <v>2596</v>
      </c>
      <c r="P4902" t="s">
        <v>3444</v>
      </c>
      <c r="Q4902" t="s">
        <v>2535</v>
      </c>
      <c r="R4902" t="s">
        <v>2565</v>
      </c>
      <c r="S4902" t="s">
        <v>2598</v>
      </c>
      <c r="T4902">
        <v>36.25</v>
      </c>
      <c r="U4902" t="s">
        <v>3313</v>
      </c>
    </row>
    <row r="4903" spans="1:21" x14ac:dyDescent="0.2">
      <c r="A4903" t="s">
        <v>4901</v>
      </c>
      <c r="B4903">
        <v>1041708</v>
      </c>
      <c r="C4903">
        <v>12</v>
      </c>
      <c r="D4903" t="s">
        <v>3423</v>
      </c>
      <c r="E4903" t="s">
        <v>9846</v>
      </c>
      <c r="F4903" s="53">
        <v>750</v>
      </c>
      <c r="G4903" t="s">
        <v>2504</v>
      </c>
      <c r="H4903" t="s">
        <v>2963</v>
      </c>
      <c r="I4903" t="s">
        <v>2518</v>
      </c>
      <c r="J4903" t="s">
        <v>2535</v>
      </c>
      <c r="K4903" t="s">
        <v>2560</v>
      </c>
      <c r="L4903" t="s">
        <v>3027</v>
      </c>
      <c r="M4903" t="s">
        <v>3028</v>
      </c>
      <c r="N4903" t="s">
        <v>2595</v>
      </c>
      <c r="O4903" t="s">
        <v>2596</v>
      </c>
      <c r="P4903" t="s">
        <v>3444</v>
      </c>
      <c r="Q4903" t="s">
        <v>2535</v>
      </c>
      <c r="R4903" t="s">
        <v>2542</v>
      </c>
      <c r="S4903" t="s">
        <v>2543</v>
      </c>
      <c r="T4903">
        <v>35.24</v>
      </c>
      <c r="U4903" t="s">
        <v>3313</v>
      </c>
    </row>
    <row r="4904" spans="1:21" x14ac:dyDescent="0.2">
      <c r="A4904" t="s">
        <v>4902</v>
      </c>
      <c r="B4904">
        <v>1041716</v>
      </c>
      <c r="C4904">
        <v>6</v>
      </c>
      <c r="D4904" t="s">
        <v>2818</v>
      </c>
      <c r="E4904" t="s">
        <v>4701</v>
      </c>
      <c r="F4904" s="53">
        <v>750</v>
      </c>
      <c r="G4904" t="s">
        <v>2504</v>
      </c>
      <c r="H4904" t="s">
        <v>2635</v>
      </c>
      <c r="I4904" t="s">
        <v>2518</v>
      </c>
      <c r="J4904" t="s">
        <v>2535</v>
      </c>
      <c r="K4904" t="s">
        <v>2560</v>
      </c>
      <c r="L4904" t="s">
        <v>2756</v>
      </c>
      <c r="M4904" t="s">
        <v>2757</v>
      </c>
      <c r="N4904" t="s">
        <v>2511</v>
      </c>
      <c r="O4904" t="s">
        <v>2671</v>
      </c>
      <c r="P4904" t="s">
        <v>2820</v>
      </c>
      <c r="Q4904" t="s">
        <v>2535</v>
      </c>
      <c r="R4904" t="s">
        <v>2542</v>
      </c>
      <c r="S4904" t="s">
        <v>2543</v>
      </c>
      <c r="T4904">
        <v>49.98</v>
      </c>
      <c r="U4904" t="s">
        <v>2795</v>
      </c>
    </row>
    <row r="4905" spans="1:21" x14ac:dyDescent="0.2">
      <c r="A4905" t="s">
        <v>4903</v>
      </c>
      <c r="B4905">
        <v>1041717</v>
      </c>
      <c r="C4905">
        <v>6</v>
      </c>
      <c r="D4905" t="s">
        <v>2882</v>
      </c>
      <c r="E4905" t="s">
        <v>4701</v>
      </c>
      <c r="F4905" s="53">
        <v>375</v>
      </c>
      <c r="G4905" t="s">
        <v>2504</v>
      </c>
      <c r="H4905" t="s">
        <v>2635</v>
      </c>
      <c r="I4905" t="s">
        <v>2518</v>
      </c>
      <c r="J4905" t="s">
        <v>2535</v>
      </c>
      <c r="K4905" t="s">
        <v>2560</v>
      </c>
      <c r="L4905" t="s">
        <v>2756</v>
      </c>
      <c r="M4905" t="s">
        <v>2757</v>
      </c>
      <c r="N4905" t="s">
        <v>2511</v>
      </c>
      <c r="O4905" t="s">
        <v>2671</v>
      </c>
      <c r="P4905" t="s">
        <v>2820</v>
      </c>
      <c r="Q4905" t="s">
        <v>2535</v>
      </c>
      <c r="R4905" t="s">
        <v>2565</v>
      </c>
      <c r="S4905" t="s">
        <v>2685</v>
      </c>
      <c r="T4905">
        <v>65.41</v>
      </c>
      <c r="U4905" t="s">
        <v>2795</v>
      </c>
    </row>
    <row r="4906" spans="1:21" x14ac:dyDescent="0.2">
      <c r="A4906" t="s">
        <v>4904</v>
      </c>
      <c r="B4906">
        <v>1041722</v>
      </c>
      <c r="C4906">
        <v>3</v>
      </c>
      <c r="D4906" t="s">
        <v>2818</v>
      </c>
      <c r="E4906" t="s">
        <v>3023</v>
      </c>
      <c r="F4906" s="53">
        <v>750</v>
      </c>
      <c r="G4906" t="s">
        <v>2504</v>
      </c>
      <c r="H4906" t="s">
        <v>2635</v>
      </c>
      <c r="I4906" t="s">
        <v>2518</v>
      </c>
      <c r="J4906" t="s">
        <v>2535</v>
      </c>
      <c r="K4906" t="s">
        <v>2560</v>
      </c>
      <c r="L4906" t="s">
        <v>2756</v>
      </c>
      <c r="M4906" t="s">
        <v>2757</v>
      </c>
      <c r="N4906" t="s">
        <v>2511</v>
      </c>
      <c r="O4906" t="s">
        <v>2671</v>
      </c>
      <c r="P4906" t="s">
        <v>2820</v>
      </c>
      <c r="Q4906" t="s">
        <v>2535</v>
      </c>
      <c r="R4906" t="s">
        <v>2542</v>
      </c>
      <c r="S4906" t="s">
        <v>2543</v>
      </c>
      <c r="T4906">
        <v>166.99</v>
      </c>
      <c r="U4906" t="s">
        <v>2795</v>
      </c>
    </row>
    <row r="4907" spans="1:21" x14ac:dyDescent="0.2">
      <c r="A4907" t="s">
        <v>4905</v>
      </c>
      <c r="B4907">
        <v>1041729</v>
      </c>
      <c r="C4907">
        <v>6</v>
      </c>
      <c r="D4907" t="s">
        <v>2818</v>
      </c>
      <c r="E4907" t="s">
        <v>4701</v>
      </c>
      <c r="F4907" s="53">
        <v>750</v>
      </c>
      <c r="G4907" t="s">
        <v>2504</v>
      </c>
      <c r="H4907" t="s">
        <v>2635</v>
      </c>
      <c r="I4907" t="s">
        <v>2518</v>
      </c>
      <c r="J4907" t="s">
        <v>2535</v>
      </c>
      <c r="K4907" t="s">
        <v>2560</v>
      </c>
      <c r="L4907" t="s">
        <v>2756</v>
      </c>
      <c r="M4907" t="s">
        <v>2757</v>
      </c>
      <c r="N4907" t="s">
        <v>2511</v>
      </c>
      <c r="O4907" t="s">
        <v>2671</v>
      </c>
      <c r="P4907" t="s">
        <v>2820</v>
      </c>
      <c r="Q4907" t="s">
        <v>2535</v>
      </c>
      <c r="R4907" t="s">
        <v>2542</v>
      </c>
      <c r="S4907" t="s">
        <v>2783</v>
      </c>
      <c r="T4907">
        <v>68.989999999999995</v>
      </c>
      <c r="U4907" t="s">
        <v>2795</v>
      </c>
    </row>
    <row r="4908" spans="1:21" x14ac:dyDescent="0.2">
      <c r="A4908" t="s">
        <v>4906</v>
      </c>
      <c r="B4908">
        <v>1041732</v>
      </c>
      <c r="C4908">
        <v>6</v>
      </c>
      <c r="D4908" t="s">
        <v>3190</v>
      </c>
      <c r="E4908" t="s">
        <v>3185</v>
      </c>
      <c r="F4908" s="53">
        <v>750</v>
      </c>
      <c r="G4908" t="s">
        <v>2504</v>
      </c>
      <c r="H4908" t="s">
        <v>2635</v>
      </c>
      <c r="I4908" t="s">
        <v>2518</v>
      </c>
      <c r="J4908" t="s">
        <v>2535</v>
      </c>
      <c r="K4908" t="s">
        <v>2560</v>
      </c>
      <c r="L4908" t="s">
        <v>2756</v>
      </c>
      <c r="M4908" t="s">
        <v>2757</v>
      </c>
      <c r="N4908" t="s">
        <v>2511</v>
      </c>
      <c r="O4908" t="s">
        <v>2671</v>
      </c>
      <c r="P4908" t="s">
        <v>2820</v>
      </c>
      <c r="Q4908" t="s">
        <v>2535</v>
      </c>
      <c r="R4908" t="s">
        <v>2836</v>
      </c>
      <c r="S4908" t="s">
        <v>2788</v>
      </c>
      <c r="T4908">
        <v>33.99</v>
      </c>
      <c r="U4908" t="s">
        <v>2795</v>
      </c>
    </row>
    <row r="4909" spans="1:21" x14ac:dyDescent="0.2">
      <c r="A4909" t="s">
        <v>5440</v>
      </c>
      <c r="B4909">
        <v>1041734</v>
      </c>
      <c r="C4909">
        <v>12</v>
      </c>
      <c r="D4909" t="s">
        <v>2789</v>
      </c>
      <c r="E4909" t="s">
        <v>3869</v>
      </c>
      <c r="F4909" s="53">
        <v>750</v>
      </c>
      <c r="G4909" t="s">
        <v>2504</v>
      </c>
      <c r="H4909" t="s">
        <v>2550</v>
      </c>
      <c r="I4909" t="s">
        <v>2518</v>
      </c>
      <c r="J4909" t="s">
        <v>2535</v>
      </c>
      <c r="K4909" t="s">
        <v>2560</v>
      </c>
      <c r="L4909" t="s">
        <v>2776</v>
      </c>
      <c r="M4909" t="s">
        <v>2777</v>
      </c>
      <c r="N4909" t="s">
        <v>2586</v>
      </c>
      <c r="O4909" t="s">
        <v>2587</v>
      </c>
      <c r="P4909" t="s">
        <v>2778</v>
      </c>
      <c r="Q4909" t="s">
        <v>2535</v>
      </c>
      <c r="R4909" t="s">
        <v>2542</v>
      </c>
      <c r="S4909" t="s">
        <v>2543</v>
      </c>
      <c r="T4909">
        <v>33.700000000000003</v>
      </c>
      <c r="U4909" t="s">
        <v>10307</v>
      </c>
    </row>
    <row r="4910" spans="1:21" x14ac:dyDescent="0.2">
      <c r="A4910" t="s">
        <v>7726</v>
      </c>
      <c r="B4910">
        <v>1041746</v>
      </c>
      <c r="C4910">
        <v>12</v>
      </c>
      <c r="D4910" t="s">
        <v>2502</v>
      </c>
      <c r="E4910" t="s">
        <v>3185</v>
      </c>
      <c r="F4910" s="53">
        <v>375</v>
      </c>
      <c r="G4910" t="s">
        <v>2504</v>
      </c>
      <c r="H4910" t="s">
        <v>9481</v>
      </c>
      <c r="I4910" t="s">
        <v>2528</v>
      </c>
      <c r="J4910" t="s">
        <v>2535</v>
      </c>
      <c r="K4910" t="s">
        <v>2560</v>
      </c>
      <c r="L4910" t="s">
        <v>2726</v>
      </c>
      <c r="M4910" t="s">
        <v>2727</v>
      </c>
      <c r="N4910" t="s">
        <v>2539</v>
      </c>
      <c r="O4910" t="s">
        <v>2540</v>
      </c>
      <c r="P4910" t="s">
        <v>2541</v>
      </c>
      <c r="Q4910" t="s">
        <v>2535</v>
      </c>
      <c r="R4910" t="s">
        <v>2565</v>
      </c>
      <c r="S4910" t="s">
        <v>2502</v>
      </c>
      <c r="T4910">
        <v>12.48</v>
      </c>
      <c r="U4910" t="s">
        <v>3430</v>
      </c>
    </row>
    <row r="4911" spans="1:21" x14ac:dyDescent="0.2">
      <c r="A4911" t="s">
        <v>7727</v>
      </c>
      <c r="B4911">
        <v>1041747</v>
      </c>
      <c r="C4911">
        <v>12</v>
      </c>
      <c r="D4911" t="s">
        <v>2502</v>
      </c>
      <c r="E4911" t="s">
        <v>3185</v>
      </c>
      <c r="F4911" s="53">
        <v>750</v>
      </c>
      <c r="G4911" t="s">
        <v>2504</v>
      </c>
      <c r="H4911" t="s">
        <v>9481</v>
      </c>
      <c r="I4911" t="s">
        <v>2506</v>
      </c>
      <c r="J4911" t="s">
        <v>2535</v>
      </c>
      <c r="K4911" t="s">
        <v>2560</v>
      </c>
      <c r="L4911" t="s">
        <v>2726</v>
      </c>
      <c r="M4911" t="s">
        <v>2727</v>
      </c>
      <c r="N4911" t="s">
        <v>2539</v>
      </c>
      <c r="O4911" t="s">
        <v>2540</v>
      </c>
      <c r="P4911" t="s">
        <v>2541</v>
      </c>
      <c r="Q4911" t="s">
        <v>2535</v>
      </c>
      <c r="R4911" t="s">
        <v>2565</v>
      </c>
      <c r="S4911" t="s">
        <v>2502</v>
      </c>
      <c r="T4911">
        <v>15.41</v>
      </c>
      <c r="U4911" t="s">
        <v>3430</v>
      </c>
    </row>
    <row r="4912" spans="1:21" x14ac:dyDescent="0.2">
      <c r="A4912" t="s">
        <v>7728</v>
      </c>
      <c r="B4912">
        <v>1041748</v>
      </c>
      <c r="C4912">
        <v>12</v>
      </c>
      <c r="D4912" t="s">
        <v>2502</v>
      </c>
      <c r="E4912" t="s">
        <v>3185</v>
      </c>
      <c r="F4912" s="53">
        <v>375</v>
      </c>
      <c r="G4912" t="s">
        <v>2504</v>
      </c>
      <c r="H4912" t="s">
        <v>9481</v>
      </c>
      <c r="I4912" t="s">
        <v>2528</v>
      </c>
      <c r="J4912" t="s">
        <v>2535</v>
      </c>
      <c r="K4912" t="s">
        <v>2560</v>
      </c>
      <c r="L4912" t="s">
        <v>2726</v>
      </c>
      <c r="M4912" t="s">
        <v>2727</v>
      </c>
      <c r="N4912" t="s">
        <v>2539</v>
      </c>
      <c r="O4912" t="s">
        <v>2540</v>
      </c>
      <c r="P4912" t="s">
        <v>2541</v>
      </c>
      <c r="Q4912" t="s">
        <v>2535</v>
      </c>
      <c r="R4912" t="s">
        <v>2542</v>
      </c>
      <c r="S4912" t="s">
        <v>2502</v>
      </c>
      <c r="T4912">
        <v>12.48</v>
      </c>
      <c r="U4912" t="s">
        <v>3430</v>
      </c>
    </row>
    <row r="4913" spans="1:21" x14ac:dyDescent="0.2">
      <c r="A4913" t="s">
        <v>7729</v>
      </c>
      <c r="B4913">
        <v>1041749</v>
      </c>
      <c r="C4913">
        <v>12</v>
      </c>
      <c r="D4913" t="s">
        <v>2502</v>
      </c>
      <c r="E4913" t="s">
        <v>3185</v>
      </c>
      <c r="F4913" s="53">
        <v>750</v>
      </c>
      <c r="G4913" t="s">
        <v>2504</v>
      </c>
      <c r="H4913" t="s">
        <v>9481</v>
      </c>
      <c r="I4913" t="s">
        <v>2506</v>
      </c>
      <c r="J4913" t="s">
        <v>2535</v>
      </c>
      <c r="K4913" t="s">
        <v>2560</v>
      </c>
      <c r="L4913" t="s">
        <v>2726</v>
      </c>
      <c r="M4913" t="s">
        <v>2727</v>
      </c>
      <c r="N4913" t="s">
        <v>2539</v>
      </c>
      <c r="O4913" t="s">
        <v>2540</v>
      </c>
      <c r="P4913" t="s">
        <v>2541</v>
      </c>
      <c r="Q4913" t="s">
        <v>2535</v>
      </c>
      <c r="R4913" t="s">
        <v>2542</v>
      </c>
      <c r="S4913" t="s">
        <v>2502</v>
      </c>
      <c r="T4913">
        <v>15.41</v>
      </c>
      <c r="U4913" t="s">
        <v>3430</v>
      </c>
    </row>
    <row r="4914" spans="1:21" x14ac:dyDescent="0.2">
      <c r="A4914" t="s">
        <v>7730</v>
      </c>
      <c r="B4914">
        <v>1041750</v>
      </c>
      <c r="C4914">
        <v>6</v>
      </c>
      <c r="D4914" t="s">
        <v>2502</v>
      </c>
      <c r="E4914" t="s">
        <v>3185</v>
      </c>
      <c r="F4914" s="53">
        <v>375</v>
      </c>
      <c r="G4914" t="s">
        <v>2504</v>
      </c>
      <c r="H4914" t="s">
        <v>9481</v>
      </c>
      <c r="I4914" t="s">
        <v>2518</v>
      </c>
      <c r="J4914" t="s">
        <v>2535</v>
      </c>
      <c r="K4914" t="s">
        <v>2560</v>
      </c>
      <c r="L4914" t="s">
        <v>2726</v>
      </c>
      <c r="M4914" t="s">
        <v>2727</v>
      </c>
      <c r="N4914" t="s">
        <v>2539</v>
      </c>
      <c r="O4914" t="s">
        <v>2540</v>
      </c>
      <c r="P4914" t="s">
        <v>2541</v>
      </c>
      <c r="Q4914" t="s">
        <v>2535</v>
      </c>
      <c r="R4914" t="s">
        <v>2565</v>
      </c>
      <c r="S4914" t="s">
        <v>2502</v>
      </c>
      <c r="T4914">
        <v>27.47</v>
      </c>
      <c r="U4914" t="s">
        <v>3430</v>
      </c>
    </row>
    <row r="4915" spans="1:21" x14ac:dyDescent="0.2">
      <c r="A4915" t="s">
        <v>7732</v>
      </c>
      <c r="B4915">
        <v>1041799</v>
      </c>
      <c r="C4915">
        <v>12</v>
      </c>
      <c r="D4915" t="s">
        <v>2502</v>
      </c>
      <c r="E4915" t="s">
        <v>3185</v>
      </c>
      <c r="F4915" s="53">
        <v>750</v>
      </c>
      <c r="G4915" t="s">
        <v>2504</v>
      </c>
      <c r="H4915" t="s">
        <v>9458</v>
      </c>
      <c r="I4915" t="s">
        <v>2518</v>
      </c>
      <c r="J4915" t="s">
        <v>2535</v>
      </c>
      <c r="K4915" t="s">
        <v>2560</v>
      </c>
      <c r="L4915" t="s">
        <v>2726</v>
      </c>
      <c r="M4915" t="s">
        <v>2727</v>
      </c>
      <c r="N4915" t="s">
        <v>2539</v>
      </c>
      <c r="O4915" t="s">
        <v>2540</v>
      </c>
      <c r="P4915" t="s">
        <v>2812</v>
      </c>
      <c r="Q4915" t="s">
        <v>2535</v>
      </c>
      <c r="R4915" t="s">
        <v>2542</v>
      </c>
      <c r="S4915" t="s">
        <v>2502</v>
      </c>
      <c r="T4915">
        <v>39.549999999999997</v>
      </c>
      <c r="U4915" t="s">
        <v>4006</v>
      </c>
    </row>
    <row r="4916" spans="1:21" x14ac:dyDescent="0.2">
      <c r="A4916" t="s">
        <v>7733</v>
      </c>
      <c r="B4916">
        <v>1041800</v>
      </c>
      <c r="C4916">
        <v>12</v>
      </c>
      <c r="D4916" t="s">
        <v>2502</v>
      </c>
      <c r="E4916" t="s">
        <v>3185</v>
      </c>
      <c r="F4916" s="53">
        <v>750</v>
      </c>
      <c r="G4916" t="s">
        <v>2504</v>
      </c>
      <c r="H4916" t="s">
        <v>9458</v>
      </c>
      <c r="I4916" t="s">
        <v>2518</v>
      </c>
      <c r="J4916" t="s">
        <v>2535</v>
      </c>
      <c r="K4916" t="s">
        <v>2560</v>
      </c>
      <c r="L4916" t="s">
        <v>2726</v>
      </c>
      <c r="M4916" t="s">
        <v>2727</v>
      </c>
      <c r="N4916" t="s">
        <v>2539</v>
      </c>
      <c r="O4916" t="s">
        <v>2540</v>
      </c>
      <c r="P4916" t="s">
        <v>2728</v>
      </c>
      <c r="Q4916" t="s">
        <v>2535</v>
      </c>
      <c r="R4916" t="s">
        <v>2542</v>
      </c>
      <c r="S4916" t="s">
        <v>2502</v>
      </c>
      <c r="T4916">
        <v>27.66</v>
      </c>
      <c r="U4916" t="s">
        <v>2795</v>
      </c>
    </row>
    <row r="4917" spans="1:21" x14ac:dyDescent="0.2">
      <c r="A4917" t="s">
        <v>7734</v>
      </c>
      <c r="B4917">
        <v>1041801</v>
      </c>
      <c r="C4917">
        <v>12</v>
      </c>
      <c r="D4917" t="s">
        <v>2502</v>
      </c>
      <c r="E4917" t="s">
        <v>3185</v>
      </c>
      <c r="F4917" s="53">
        <v>750</v>
      </c>
      <c r="G4917" t="s">
        <v>2504</v>
      </c>
      <c r="H4917" t="s">
        <v>9458</v>
      </c>
      <c r="I4917" t="s">
        <v>2528</v>
      </c>
      <c r="J4917" t="s">
        <v>2535</v>
      </c>
      <c r="K4917" t="s">
        <v>2560</v>
      </c>
      <c r="L4917" t="s">
        <v>2726</v>
      </c>
      <c r="M4917" t="s">
        <v>2727</v>
      </c>
      <c r="N4917" t="s">
        <v>2539</v>
      </c>
      <c r="O4917" t="s">
        <v>2540</v>
      </c>
      <c r="P4917" t="s">
        <v>3137</v>
      </c>
      <c r="Q4917" t="s">
        <v>2535</v>
      </c>
      <c r="R4917" t="s">
        <v>2565</v>
      </c>
      <c r="S4917" t="s">
        <v>2502</v>
      </c>
      <c r="T4917">
        <v>21.75</v>
      </c>
      <c r="U4917" t="s">
        <v>2686</v>
      </c>
    </row>
    <row r="4918" spans="1:21" x14ac:dyDescent="0.2">
      <c r="A4918" t="s">
        <v>7735</v>
      </c>
      <c r="B4918">
        <v>1041802</v>
      </c>
      <c r="C4918">
        <v>12</v>
      </c>
      <c r="D4918" t="s">
        <v>2502</v>
      </c>
      <c r="E4918" t="s">
        <v>3185</v>
      </c>
      <c r="F4918" s="53">
        <v>750</v>
      </c>
      <c r="G4918" t="s">
        <v>2504</v>
      </c>
      <c r="H4918" t="s">
        <v>9458</v>
      </c>
      <c r="I4918" t="s">
        <v>2518</v>
      </c>
      <c r="J4918" t="s">
        <v>2535</v>
      </c>
      <c r="K4918" t="s">
        <v>2560</v>
      </c>
      <c r="L4918" t="s">
        <v>2726</v>
      </c>
      <c r="M4918" t="s">
        <v>2727</v>
      </c>
      <c r="N4918" t="s">
        <v>2539</v>
      </c>
      <c r="O4918" t="s">
        <v>2540</v>
      </c>
      <c r="P4918" t="s">
        <v>3137</v>
      </c>
      <c r="Q4918" t="s">
        <v>2535</v>
      </c>
      <c r="R4918" t="s">
        <v>2542</v>
      </c>
      <c r="S4918" t="s">
        <v>2502</v>
      </c>
      <c r="T4918">
        <v>44.36</v>
      </c>
      <c r="U4918" t="s">
        <v>4006</v>
      </c>
    </row>
    <row r="4919" spans="1:21" x14ac:dyDescent="0.2">
      <c r="A4919" t="s">
        <v>7737</v>
      </c>
      <c r="B4919">
        <v>1041804</v>
      </c>
      <c r="C4919">
        <v>12</v>
      </c>
      <c r="D4919" t="s">
        <v>2502</v>
      </c>
      <c r="E4919" t="s">
        <v>3185</v>
      </c>
      <c r="F4919" s="53">
        <v>750</v>
      </c>
      <c r="G4919" t="s">
        <v>2504</v>
      </c>
      <c r="H4919" t="s">
        <v>9458</v>
      </c>
      <c r="I4919" t="s">
        <v>2518</v>
      </c>
      <c r="J4919" t="s">
        <v>2535</v>
      </c>
      <c r="K4919" t="s">
        <v>2560</v>
      </c>
      <c r="L4919" t="s">
        <v>2726</v>
      </c>
      <c r="M4919" t="s">
        <v>2727</v>
      </c>
      <c r="N4919" t="s">
        <v>2539</v>
      </c>
      <c r="O4919" t="s">
        <v>2540</v>
      </c>
      <c r="P4919" t="s">
        <v>2812</v>
      </c>
      <c r="Q4919" t="s">
        <v>2535</v>
      </c>
      <c r="R4919" t="s">
        <v>2542</v>
      </c>
      <c r="S4919" t="s">
        <v>2502</v>
      </c>
      <c r="T4919">
        <v>37.03</v>
      </c>
      <c r="U4919" t="s">
        <v>4006</v>
      </c>
    </row>
    <row r="4920" spans="1:21" x14ac:dyDescent="0.2">
      <c r="A4920" t="s">
        <v>5441</v>
      </c>
      <c r="B4920">
        <v>1041814</v>
      </c>
      <c r="C4920">
        <v>6</v>
      </c>
      <c r="D4920" t="s">
        <v>3114</v>
      </c>
      <c r="E4920" t="s">
        <v>9847</v>
      </c>
      <c r="F4920" s="53">
        <v>750</v>
      </c>
      <c r="G4920" t="s">
        <v>2504</v>
      </c>
      <c r="H4920">
        <v>98</v>
      </c>
      <c r="I4920" t="s">
        <v>2518</v>
      </c>
      <c r="J4920" t="s">
        <v>2535</v>
      </c>
      <c r="K4920" t="s">
        <v>2677</v>
      </c>
      <c r="L4920" t="s">
        <v>2853</v>
      </c>
      <c r="M4920" t="s">
        <v>2854</v>
      </c>
      <c r="N4920" t="s">
        <v>2511</v>
      </c>
      <c r="O4920" t="s">
        <v>2512</v>
      </c>
      <c r="P4920" t="s">
        <v>2781</v>
      </c>
      <c r="Q4920" t="s">
        <v>5606</v>
      </c>
      <c r="R4920" t="s">
        <v>2542</v>
      </c>
      <c r="S4920" t="s">
        <v>2788</v>
      </c>
      <c r="T4920">
        <v>26.74</v>
      </c>
      <c r="U4920" t="s">
        <v>3926</v>
      </c>
    </row>
    <row r="4921" spans="1:21" x14ac:dyDescent="0.2">
      <c r="A4921" t="s">
        <v>7739</v>
      </c>
      <c r="B4921">
        <v>1041815</v>
      </c>
      <c r="C4921">
        <v>12</v>
      </c>
      <c r="D4921" t="s">
        <v>2502</v>
      </c>
      <c r="E4921" t="s">
        <v>3185</v>
      </c>
      <c r="F4921" s="53">
        <v>750</v>
      </c>
      <c r="G4921" t="s">
        <v>2504</v>
      </c>
      <c r="H4921" t="s">
        <v>9458</v>
      </c>
      <c r="I4921" t="s">
        <v>2518</v>
      </c>
      <c r="J4921" t="s">
        <v>2535</v>
      </c>
      <c r="K4921" t="s">
        <v>2560</v>
      </c>
      <c r="L4921" t="s">
        <v>2726</v>
      </c>
      <c r="M4921" t="s">
        <v>2727</v>
      </c>
      <c r="N4921" t="s">
        <v>2539</v>
      </c>
      <c r="O4921" t="s">
        <v>2540</v>
      </c>
      <c r="P4921" t="s">
        <v>3001</v>
      </c>
      <c r="Q4921" t="s">
        <v>2535</v>
      </c>
      <c r="R4921" t="s">
        <v>2565</v>
      </c>
      <c r="S4921" t="s">
        <v>2502</v>
      </c>
      <c r="T4921">
        <v>35.53</v>
      </c>
      <c r="U4921" t="s">
        <v>2590</v>
      </c>
    </row>
    <row r="4922" spans="1:21" x14ac:dyDescent="0.2">
      <c r="A4922" t="s">
        <v>7740</v>
      </c>
      <c r="B4922">
        <v>1041819</v>
      </c>
      <c r="C4922">
        <v>6</v>
      </c>
      <c r="D4922" t="s">
        <v>2502</v>
      </c>
      <c r="E4922" t="s">
        <v>4085</v>
      </c>
      <c r="F4922" s="53">
        <v>750</v>
      </c>
      <c r="G4922" t="s">
        <v>2504</v>
      </c>
      <c r="H4922" t="s">
        <v>9458</v>
      </c>
      <c r="I4922" t="s">
        <v>2518</v>
      </c>
      <c r="J4922" t="s">
        <v>2519</v>
      </c>
      <c r="K4922" t="s">
        <v>2583</v>
      </c>
      <c r="L4922" t="s">
        <v>2584</v>
      </c>
      <c r="M4922" t="s">
        <v>2585</v>
      </c>
      <c r="N4922" t="s">
        <v>2586</v>
      </c>
      <c r="O4922" t="s">
        <v>2587</v>
      </c>
      <c r="P4922" t="s">
        <v>2955</v>
      </c>
      <c r="Q4922" t="s">
        <v>2519</v>
      </c>
      <c r="R4922" t="s">
        <v>3173</v>
      </c>
      <c r="S4922" t="s">
        <v>2502</v>
      </c>
      <c r="T4922">
        <v>114.19</v>
      </c>
      <c r="U4922" t="s">
        <v>3895</v>
      </c>
    </row>
    <row r="4923" spans="1:21" x14ac:dyDescent="0.2">
      <c r="A4923" t="s">
        <v>7741</v>
      </c>
      <c r="B4923">
        <v>1041822</v>
      </c>
      <c r="C4923">
        <v>6</v>
      </c>
      <c r="D4923" t="s">
        <v>2502</v>
      </c>
      <c r="E4923" t="s">
        <v>4085</v>
      </c>
      <c r="F4923" s="53">
        <v>750</v>
      </c>
      <c r="G4923" t="s">
        <v>2504</v>
      </c>
      <c r="H4923" t="s">
        <v>9458</v>
      </c>
      <c r="I4923" t="s">
        <v>2518</v>
      </c>
      <c r="J4923" t="s">
        <v>2519</v>
      </c>
      <c r="K4923" t="s">
        <v>2583</v>
      </c>
      <c r="L4923" t="s">
        <v>2584</v>
      </c>
      <c r="M4923" t="s">
        <v>2585</v>
      </c>
      <c r="N4923" t="s">
        <v>2586</v>
      </c>
      <c r="O4923" t="s">
        <v>2587</v>
      </c>
      <c r="P4923" t="s">
        <v>2955</v>
      </c>
      <c r="Q4923" t="s">
        <v>2519</v>
      </c>
      <c r="R4923" t="s">
        <v>3173</v>
      </c>
      <c r="S4923" t="s">
        <v>2502</v>
      </c>
      <c r="T4923">
        <v>86.71</v>
      </c>
      <c r="U4923" t="s">
        <v>3895</v>
      </c>
    </row>
    <row r="4924" spans="1:21" x14ac:dyDescent="0.2">
      <c r="A4924" t="s">
        <v>7742</v>
      </c>
      <c r="B4924">
        <v>1041823</v>
      </c>
      <c r="C4924">
        <v>6</v>
      </c>
      <c r="D4924" t="s">
        <v>2502</v>
      </c>
      <c r="E4924" t="s">
        <v>4085</v>
      </c>
      <c r="F4924" s="53">
        <v>750</v>
      </c>
      <c r="G4924" t="s">
        <v>2504</v>
      </c>
      <c r="H4924" t="s">
        <v>9458</v>
      </c>
      <c r="I4924" t="s">
        <v>2518</v>
      </c>
      <c r="J4924" t="s">
        <v>2519</v>
      </c>
      <c r="K4924" t="s">
        <v>2583</v>
      </c>
      <c r="L4924" t="s">
        <v>2584</v>
      </c>
      <c r="M4924" t="s">
        <v>2585</v>
      </c>
      <c r="N4924" t="s">
        <v>2586</v>
      </c>
      <c r="O4924" t="s">
        <v>2587</v>
      </c>
      <c r="P4924" t="s">
        <v>2955</v>
      </c>
      <c r="Q4924" t="s">
        <v>2519</v>
      </c>
      <c r="R4924" t="s">
        <v>3173</v>
      </c>
      <c r="S4924" t="s">
        <v>2502</v>
      </c>
      <c r="T4924">
        <v>152.16</v>
      </c>
      <c r="U4924" t="s">
        <v>3895</v>
      </c>
    </row>
    <row r="4925" spans="1:21" x14ac:dyDescent="0.2">
      <c r="A4925" t="s">
        <v>4625</v>
      </c>
      <c r="B4925">
        <v>1041824</v>
      </c>
      <c r="C4925">
        <v>24</v>
      </c>
      <c r="D4925" t="s">
        <v>2502</v>
      </c>
      <c r="E4925" t="s">
        <v>3084</v>
      </c>
      <c r="F4925" s="53">
        <v>473</v>
      </c>
      <c r="G4925" t="s">
        <v>2613</v>
      </c>
      <c r="H4925">
        <v>98</v>
      </c>
      <c r="I4925" t="s">
        <v>2528</v>
      </c>
      <c r="J4925" t="s">
        <v>2507</v>
      </c>
      <c r="K4925" t="s">
        <v>2529</v>
      </c>
      <c r="L4925" t="s">
        <v>2530</v>
      </c>
      <c r="M4925" t="s">
        <v>2531</v>
      </c>
      <c r="N4925" t="s">
        <v>2511</v>
      </c>
      <c r="O4925" t="s">
        <v>2512</v>
      </c>
      <c r="P4925" t="s">
        <v>2781</v>
      </c>
      <c r="Q4925" t="s">
        <v>3081</v>
      </c>
      <c r="R4925" t="s">
        <v>2502</v>
      </c>
      <c r="S4925" t="s">
        <v>3426</v>
      </c>
      <c r="T4925">
        <v>4.95</v>
      </c>
      <c r="U4925" t="s">
        <v>3085</v>
      </c>
    </row>
    <row r="4926" spans="1:21" x14ac:dyDescent="0.2">
      <c r="A4926" t="s">
        <v>4907</v>
      </c>
      <c r="B4926">
        <v>1041825</v>
      </c>
      <c r="C4926">
        <v>1</v>
      </c>
      <c r="D4926" t="s">
        <v>2502</v>
      </c>
      <c r="E4926" t="s">
        <v>3746</v>
      </c>
      <c r="F4926" s="53">
        <v>8520</v>
      </c>
      <c r="G4926" t="s">
        <v>2613</v>
      </c>
      <c r="H4926" t="s">
        <v>2635</v>
      </c>
      <c r="I4926" t="s">
        <v>2506</v>
      </c>
      <c r="J4926" t="s">
        <v>3017</v>
      </c>
      <c r="K4926" t="s">
        <v>3158</v>
      </c>
      <c r="L4926" t="s">
        <v>4217</v>
      </c>
      <c r="M4926" t="s">
        <v>4218</v>
      </c>
      <c r="N4926" t="s">
        <v>2511</v>
      </c>
      <c r="O4926" t="s">
        <v>2512</v>
      </c>
      <c r="P4926" t="s">
        <v>2781</v>
      </c>
      <c r="Q4926" t="s">
        <v>3563</v>
      </c>
      <c r="R4926" t="s">
        <v>2502</v>
      </c>
      <c r="S4926" t="s">
        <v>2502</v>
      </c>
      <c r="T4926">
        <v>69.400000000000006</v>
      </c>
      <c r="U4926" t="s">
        <v>2705</v>
      </c>
    </row>
    <row r="4927" spans="1:21" x14ac:dyDescent="0.2">
      <c r="A4927" t="s">
        <v>4908</v>
      </c>
      <c r="B4927">
        <v>1041826</v>
      </c>
      <c r="C4927">
        <v>6</v>
      </c>
      <c r="D4927" t="s">
        <v>2502</v>
      </c>
      <c r="E4927" t="s">
        <v>3580</v>
      </c>
      <c r="F4927" s="53">
        <v>750</v>
      </c>
      <c r="G4927" t="s">
        <v>2504</v>
      </c>
      <c r="H4927" t="s">
        <v>2635</v>
      </c>
      <c r="I4927" t="s">
        <v>2518</v>
      </c>
      <c r="J4927" t="s">
        <v>2519</v>
      </c>
      <c r="K4927" t="s">
        <v>2583</v>
      </c>
      <c r="L4927" t="s">
        <v>2649</v>
      </c>
      <c r="M4927" t="s">
        <v>2650</v>
      </c>
      <c r="N4927" t="s">
        <v>2522</v>
      </c>
      <c r="O4927" t="s">
        <v>2523</v>
      </c>
      <c r="P4927" t="s">
        <v>2975</v>
      </c>
      <c r="Q4927" t="s">
        <v>2519</v>
      </c>
      <c r="R4927" t="s">
        <v>2502</v>
      </c>
      <c r="S4927" t="s">
        <v>2973</v>
      </c>
      <c r="T4927">
        <v>84.25</v>
      </c>
      <c r="U4927" t="s">
        <v>2526</v>
      </c>
    </row>
    <row r="4928" spans="1:21" x14ac:dyDescent="0.2">
      <c r="A4928" t="s">
        <v>4909</v>
      </c>
      <c r="B4928">
        <v>1041827</v>
      </c>
      <c r="C4928">
        <v>12</v>
      </c>
      <c r="D4928" t="s">
        <v>3178</v>
      </c>
      <c r="E4928" t="s">
        <v>9848</v>
      </c>
      <c r="F4928" s="53">
        <v>750</v>
      </c>
      <c r="G4928" t="s">
        <v>2504</v>
      </c>
      <c r="H4928">
        <v>98</v>
      </c>
      <c r="I4928" t="s">
        <v>2528</v>
      </c>
      <c r="J4928" t="s">
        <v>2535</v>
      </c>
      <c r="K4928" t="s">
        <v>2838</v>
      </c>
      <c r="L4928" t="s">
        <v>2844</v>
      </c>
      <c r="M4928" t="s">
        <v>2845</v>
      </c>
      <c r="N4928" t="s">
        <v>2657</v>
      </c>
      <c r="O4928" t="s">
        <v>2671</v>
      </c>
      <c r="P4928" t="s">
        <v>2766</v>
      </c>
      <c r="Q4928" t="s">
        <v>2535</v>
      </c>
      <c r="R4928" t="s">
        <v>2565</v>
      </c>
      <c r="S4928" t="s">
        <v>2566</v>
      </c>
      <c r="T4928">
        <v>21.8</v>
      </c>
      <c r="U4928" t="s">
        <v>2697</v>
      </c>
    </row>
    <row r="4929" spans="1:21" x14ac:dyDescent="0.2">
      <c r="A4929" t="s">
        <v>4910</v>
      </c>
      <c r="B4929">
        <v>1041829</v>
      </c>
      <c r="C4929">
        <v>6</v>
      </c>
      <c r="D4929" t="s">
        <v>2502</v>
      </c>
      <c r="E4929" t="s">
        <v>3732</v>
      </c>
      <c r="F4929" s="53">
        <v>750</v>
      </c>
      <c r="G4929" t="s">
        <v>2504</v>
      </c>
      <c r="H4929" t="s">
        <v>2635</v>
      </c>
      <c r="I4929" t="s">
        <v>2518</v>
      </c>
      <c r="J4929" t="s">
        <v>2519</v>
      </c>
      <c r="K4929" t="s">
        <v>2583</v>
      </c>
      <c r="L4929" t="s">
        <v>2649</v>
      </c>
      <c r="M4929" t="s">
        <v>2650</v>
      </c>
      <c r="N4929" t="s">
        <v>2522</v>
      </c>
      <c r="O4929" t="s">
        <v>2523</v>
      </c>
      <c r="P4929" t="s">
        <v>2651</v>
      </c>
      <c r="Q4929" t="s">
        <v>2519</v>
      </c>
      <c r="R4929" t="s">
        <v>2502</v>
      </c>
      <c r="S4929" t="s">
        <v>2633</v>
      </c>
      <c r="T4929">
        <v>118.93</v>
      </c>
      <c r="U4929" t="s">
        <v>76</v>
      </c>
    </row>
    <row r="4930" spans="1:21" x14ac:dyDescent="0.2">
      <c r="A4930" t="s">
        <v>4911</v>
      </c>
      <c r="B4930">
        <v>1041830</v>
      </c>
      <c r="C4930">
        <v>6</v>
      </c>
      <c r="D4930" t="s">
        <v>2801</v>
      </c>
      <c r="E4930" t="s">
        <v>4069</v>
      </c>
      <c r="F4930" s="53">
        <v>750</v>
      </c>
      <c r="G4930" t="s">
        <v>2504</v>
      </c>
      <c r="H4930" t="s">
        <v>2555</v>
      </c>
      <c r="I4930" t="s">
        <v>2506</v>
      </c>
      <c r="J4930" t="s">
        <v>2535</v>
      </c>
      <c r="K4930" t="s">
        <v>2838</v>
      </c>
      <c r="L4930" t="s">
        <v>2844</v>
      </c>
      <c r="M4930" t="s">
        <v>2845</v>
      </c>
      <c r="N4930" t="s">
        <v>2511</v>
      </c>
      <c r="O4930" t="s">
        <v>2512</v>
      </c>
      <c r="P4930" t="s">
        <v>2577</v>
      </c>
      <c r="Q4930" t="s">
        <v>2535</v>
      </c>
      <c r="R4930" t="s">
        <v>2836</v>
      </c>
      <c r="S4930" t="s">
        <v>2788</v>
      </c>
      <c r="T4930">
        <v>15.99</v>
      </c>
      <c r="U4930" t="s">
        <v>2702</v>
      </c>
    </row>
    <row r="4931" spans="1:21" x14ac:dyDescent="0.2">
      <c r="A4931" t="s">
        <v>4912</v>
      </c>
      <c r="B4931">
        <v>1041834</v>
      </c>
      <c r="C4931">
        <v>12</v>
      </c>
      <c r="D4931" t="s">
        <v>2502</v>
      </c>
      <c r="E4931" t="s">
        <v>2659</v>
      </c>
      <c r="F4931" s="53">
        <v>750</v>
      </c>
      <c r="G4931" t="s">
        <v>2504</v>
      </c>
      <c r="H4931" t="s">
        <v>2635</v>
      </c>
      <c r="I4931" t="s">
        <v>2506</v>
      </c>
      <c r="J4931" t="s">
        <v>2519</v>
      </c>
      <c r="K4931" t="s">
        <v>2654</v>
      </c>
      <c r="L4931" t="s">
        <v>2660</v>
      </c>
      <c r="M4931" t="s">
        <v>2661</v>
      </c>
      <c r="N4931" t="s">
        <v>2641</v>
      </c>
      <c r="O4931" t="s">
        <v>2642</v>
      </c>
      <c r="P4931" t="s">
        <v>2642</v>
      </c>
      <c r="Q4931" t="s">
        <v>2519</v>
      </c>
      <c r="R4931" t="s">
        <v>2502</v>
      </c>
      <c r="S4931" t="s">
        <v>2658</v>
      </c>
      <c r="T4931">
        <v>36.659999999999997</v>
      </c>
      <c r="U4931" t="s">
        <v>89</v>
      </c>
    </row>
    <row r="4932" spans="1:21" x14ac:dyDescent="0.2">
      <c r="A4932" t="s">
        <v>4913</v>
      </c>
      <c r="B4932">
        <v>1041835</v>
      </c>
      <c r="C4932">
        <v>12</v>
      </c>
      <c r="D4932" t="s">
        <v>2502</v>
      </c>
      <c r="E4932" t="s">
        <v>2578</v>
      </c>
      <c r="F4932" s="53">
        <v>750</v>
      </c>
      <c r="G4932" t="s">
        <v>2504</v>
      </c>
      <c r="H4932">
        <v>98</v>
      </c>
      <c r="I4932" t="s">
        <v>2506</v>
      </c>
      <c r="J4932" t="s">
        <v>2519</v>
      </c>
      <c r="K4932" t="s">
        <v>2569</v>
      </c>
      <c r="L4932" t="s">
        <v>2773</v>
      </c>
      <c r="M4932" t="s">
        <v>2774</v>
      </c>
      <c r="N4932" t="s">
        <v>2586</v>
      </c>
      <c r="O4932" t="s">
        <v>2587</v>
      </c>
      <c r="P4932" t="s">
        <v>2588</v>
      </c>
      <c r="Q4932" t="s">
        <v>2519</v>
      </c>
      <c r="R4932" t="s">
        <v>2502</v>
      </c>
      <c r="S4932" t="s">
        <v>2525</v>
      </c>
      <c r="T4932">
        <v>31.52</v>
      </c>
      <c r="U4932" t="s">
        <v>89</v>
      </c>
    </row>
    <row r="4933" spans="1:21" x14ac:dyDescent="0.2">
      <c r="A4933" t="s">
        <v>7743</v>
      </c>
      <c r="B4933">
        <v>1041837</v>
      </c>
      <c r="C4933">
        <v>6</v>
      </c>
      <c r="D4933" t="s">
        <v>2502</v>
      </c>
      <c r="E4933" t="s">
        <v>3185</v>
      </c>
      <c r="F4933" s="53">
        <v>750</v>
      </c>
      <c r="G4933" t="s">
        <v>2504</v>
      </c>
      <c r="H4933" t="s">
        <v>9458</v>
      </c>
      <c r="I4933" t="s">
        <v>2518</v>
      </c>
      <c r="J4933" t="s">
        <v>2519</v>
      </c>
      <c r="K4933" t="s">
        <v>2887</v>
      </c>
      <c r="L4933" t="s">
        <v>2888</v>
      </c>
      <c r="M4933" t="s">
        <v>2887</v>
      </c>
      <c r="N4933" t="s">
        <v>2586</v>
      </c>
      <c r="O4933" t="s">
        <v>2890</v>
      </c>
      <c r="P4933" t="s">
        <v>2890</v>
      </c>
      <c r="Q4933" t="s">
        <v>2519</v>
      </c>
      <c r="R4933" t="s">
        <v>3173</v>
      </c>
      <c r="S4933" t="s">
        <v>2502</v>
      </c>
      <c r="T4933">
        <v>50.59</v>
      </c>
      <c r="U4933" t="s">
        <v>2624</v>
      </c>
    </row>
    <row r="4934" spans="1:21" x14ac:dyDescent="0.2">
      <c r="A4934" t="s">
        <v>7744</v>
      </c>
      <c r="B4934">
        <v>1041838</v>
      </c>
      <c r="C4934">
        <v>6</v>
      </c>
      <c r="D4934" t="s">
        <v>2502</v>
      </c>
      <c r="E4934" t="s">
        <v>3185</v>
      </c>
      <c r="F4934" s="53">
        <v>750</v>
      </c>
      <c r="G4934" t="s">
        <v>2504</v>
      </c>
      <c r="H4934" t="s">
        <v>9458</v>
      </c>
      <c r="I4934" t="s">
        <v>2518</v>
      </c>
      <c r="J4934" t="s">
        <v>2519</v>
      </c>
      <c r="K4934" t="s">
        <v>2887</v>
      </c>
      <c r="L4934" t="s">
        <v>2888</v>
      </c>
      <c r="M4934" t="s">
        <v>2887</v>
      </c>
      <c r="N4934" t="s">
        <v>2586</v>
      </c>
      <c r="O4934" t="s">
        <v>2890</v>
      </c>
      <c r="P4934" t="s">
        <v>2890</v>
      </c>
      <c r="Q4934" t="s">
        <v>2519</v>
      </c>
      <c r="R4934" t="s">
        <v>3173</v>
      </c>
      <c r="S4934" t="s">
        <v>2502</v>
      </c>
      <c r="T4934">
        <v>74.84</v>
      </c>
      <c r="U4934" t="s">
        <v>2624</v>
      </c>
    </row>
    <row r="4935" spans="1:21" x14ac:dyDescent="0.2">
      <c r="A4935" t="s">
        <v>4914</v>
      </c>
      <c r="B4935">
        <v>1041847</v>
      </c>
      <c r="C4935">
        <v>12</v>
      </c>
      <c r="D4935" t="s">
        <v>5028</v>
      </c>
      <c r="E4935" t="s">
        <v>3185</v>
      </c>
      <c r="F4935" s="53">
        <v>750</v>
      </c>
      <c r="G4935" t="s">
        <v>2504</v>
      </c>
      <c r="H4935" t="s">
        <v>2635</v>
      </c>
      <c r="I4935" t="s">
        <v>2518</v>
      </c>
      <c r="J4935" t="s">
        <v>2535</v>
      </c>
      <c r="K4935" t="s">
        <v>2560</v>
      </c>
      <c r="L4935" t="s">
        <v>2756</v>
      </c>
      <c r="M4935" t="s">
        <v>2757</v>
      </c>
      <c r="N4935" t="s">
        <v>2657</v>
      </c>
      <c r="O4935" t="s">
        <v>2671</v>
      </c>
      <c r="P4935" t="s">
        <v>2982</v>
      </c>
      <c r="Q4935" t="s">
        <v>2535</v>
      </c>
      <c r="R4935" t="s">
        <v>2565</v>
      </c>
      <c r="S4935" t="s">
        <v>2566</v>
      </c>
      <c r="T4935">
        <v>51.99</v>
      </c>
      <c r="U4935" t="s">
        <v>2731</v>
      </c>
    </row>
    <row r="4936" spans="1:21" x14ac:dyDescent="0.2">
      <c r="A4936" t="s">
        <v>7745</v>
      </c>
      <c r="B4936">
        <v>1041855</v>
      </c>
      <c r="C4936">
        <v>6</v>
      </c>
      <c r="D4936" t="s">
        <v>2502</v>
      </c>
      <c r="E4936" t="s">
        <v>3185</v>
      </c>
      <c r="F4936" s="53">
        <v>700</v>
      </c>
      <c r="G4936" t="s">
        <v>2504</v>
      </c>
      <c r="H4936" t="s">
        <v>9458</v>
      </c>
      <c r="I4936" t="s">
        <v>2518</v>
      </c>
      <c r="J4936" t="s">
        <v>2519</v>
      </c>
      <c r="K4936" t="s">
        <v>2583</v>
      </c>
      <c r="L4936" t="s">
        <v>2649</v>
      </c>
      <c r="M4936" t="s">
        <v>2650</v>
      </c>
      <c r="N4936" t="s">
        <v>2522</v>
      </c>
      <c r="O4936" t="s">
        <v>2523</v>
      </c>
      <c r="P4936" t="s">
        <v>2651</v>
      </c>
      <c r="Q4936" t="s">
        <v>2519</v>
      </c>
      <c r="R4936" t="s">
        <v>3173</v>
      </c>
      <c r="S4936" t="s">
        <v>2502</v>
      </c>
      <c r="T4936">
        <v>107.26</v>
      </c>
      <c r="U4936" t="s">
        <v>4636</v>
      </c>
    </row>
    <row r="4937" spans="1:21" x14ac:dyDescent="0.2">
      <c r="A4937" t="s">
        <v>7747</v>
      </c>
      <c r="B4937">
        <v>1041860</v>
      </c>
      <c r="C4937">
        <v>12</v>
      </c>
      <c r="D4937" t="s">
        <v>2502</v>
      </c>
      <c r="E4937" t="s">
        <v>3185</v>
      </c>
      <c r="F4937" s="53">
        <v>750</v>
      </c>
      <c r="G4937" t="s">
        <v>2504</v>
      </c>
      <c r="H4937" t="s">
        <v>9458</v>
      </c>
      <c r="I4937" t="s">
        <v>2576</v>
      </c>
      <c r="J4937" t="s">
        <v>2535</v>
      </c>
      <c r="K4937" t="s">
        <v>2560</v>
      </c>
      <c r="L4937" t="s">
        <v>2791</v>
      </c>
      <c r="M4937" t="s">
        <v>2792</v>
      </c>
      <c r="N4937" t="s">
        <v>2722</v>
      </c>
      <c r="O4937" t="s">
        <v>2793</v>
      </c>
      <c r="P4937" t="s">
        <v>2794</v>
      </c>
      <c r="Q4937" t="s">
        <v>2535</v>
      </c>
      <c r="R4937" t="s">
        <v>2542</v>
      </c>
      <c r="S4937" t="s">
        <v>2502</v>
      </c>
      <c r="T4937">
        <v>10.78</v>
      </c>
      <c r="U4937" t="s">
        <v>10307</v>
      </c>
    </row>
    <row r="4938" spans="1:21" x14ac:dyDescent="0.2">
      <c r="A4938" t="s">
        <v>7748</v>
      </c>
      <c r="B4938">
        <v>1041861</v>
      </c>
      <c r="C4938">
        <v>12</v>
      </c>
      <c r="D4938" t="s">
        <v>2502</v>
      </c>
      <c r="E4938" t="s">
        <v>3185</v>
      </c>
      <c r="F4938" s="53">
        <v>750</v>
      </c>
      <c r="G4938" t="s">
        <v>2504</v>
      </c>
      <c r="H4938" t="s">
        <v>9458</v>
      </c>
      <c r="I4938" t="s">
        <v>2576</v>
      </c>
      <c r="J4938" t="s">
        <v>2535</v>
      </c>
      <c r="K4938" t="s">
        <v>2560</v>
      </c>
      <c r="L4938" t="s">
        <v>2791</v>
      </c>
      <c r="M4938" t="s">
        <v>2792</v>
      </c>
      <c r="N4938" t="s">
        <v>2722</v>
      </c>
      <c r="O4938" t="s">
        <v>2793</v>
      </c>
      <c r="P4938" t="s">
        <v>2794</v>
      </c>
      <c r="Q4938" t="s">
        <v>2535</v>
      </c>
      <c r="R4938" t="s">
        <v>2542</v>
      </c>
      <c r="S4938" t="s">
        <v>2502</v>
      </c>
      <c r="T4938">
        <v>10.72</v>
      </c>
      <c r="U4938" t="s">
        <v>10307</v>
      </c>
    </row>
    <row r="4939" spans="1:21" x14ac:dyDescent="0.2">
      <c r="A4939" t="s">
        <v>4915</v>
      </c>
      <c r="B4939">
        <v>1041862</v>
      </c>
      <c r="C4939">
        <v>12</v>
      </c>
      <c r="D4939" t="s">
        <v>2502</v>
      </c>
      <c r="E4939" t="s">
        <v>9849</v>
      </c>
      <c r="F4939" s="53">
        <v>750</v>
      </c>
      <c r="G4939" t="s">
        <v>2504</v>
      </c>
      <c r="H4939" t="s">
        <v>2635</v>
      </c>
      <c r="I4939" t="s">
        <v>2518</v>
      </c>
      <c r="J4939" t="s">
        <v>2519</v>
      </c>
      <c r="K4939" t="s">
        <v>2887</v>
      </c>
      <c r="L4939" t="s">
        <v>2888</v>
      </c>
      <c r="M4939" t="s">
        <v>2887</v>
      </c>
      <c r="N4939" t="s">
        <v>2889</v>
      </c>
      <c r="O4939" t="s">
        <v>2890</v>
      </c>
      <c r="P4939" t="s">
        <v>2890</v>
      </c>
      <c r="Q4939" t="s">
        <v>2519</v>
      </c>
      <c r="R4939" t="s">
        <v>2565</v>
      </c>
      <c r="S4939" t="s">
        <v>2525</v>
      </c>
      <c r="T4939">
        <v>69.38</v>
      </c>
      <c r="U4939" t="s">
        <v>2548</v>
      </c>
    </row>
    <row r="4940" spans="1:21" x14ac:dyDescent="0.2">
      <c r="A4940" t="s">
        <v>4916</v>
      </c>
      <c r="B4940">
        <v>1041864</v>
      </c>
      <c r="C4940">
        <v>6</v>
      </c>
      <c r="D4940" t="s">
        <v>4654</v>
      </c>
      <c r="E4940" t="s">
        <v>9850</v>
      </c>
      <c r="F4940" s="53">
        <v>750</v>
      </c>
      <c r="G4940" t="s">
        <v>2504</v>
      </c>
      <c r="H4940" t="s">
        <v>2635</v>
      </c>
      <c r="I4940" t="s">
        <v>2518</v>
      </c>
      <c r="J4940" t="s">
        <v>2535</v>
      </c>
      <c r="K4940" t="s">
        <v>2560</v>
      </c>
      <c r="L4940" t="s">
        <v>2756</v>
      </c>
      <c r="M4940" t="s">
        <v>2757</v>
      </c>
      <c r="N4940" t="s">
        <v>2657</v>
      </c>
      <c r="O4940" t="s">
        <v>2671</v>
      </c>
      <c r="P4940" t="s">
        <v>2982</v>
      </c>
      <c r="Q4940" t="s">
        <v>2535</v>
      </c>
      <c r="R4940" t="s">
        <v>2565</v>
      </c>
      <c r="S4940" t="s">
        <v>2685</v>
      </c>
      <c r="T4940">
        <v>27.25</v>
      </c>
      <c r="U4940" t="s">
        <v>3895</v>
      </c>
    </row>
    <row r="4941" spans="1:21" x14ac:dyDescent="0.2">
      <c r="A4941" t="s">
        <v>4917</v>
      </c>
      <c r="B4941">
        <v>1041865</v>
      </c>
      <c r="C4941">
        <v>6</v>
      </c>
      <c r="D4941" t="s">
        <v>3236</v>
      </c>
      <c r="E4941" t="s">
        <v>9850</v>
      </c>
      <c r="F4941" s="53">
        <v>750</v>
      </c>
      <c r="G4941" t="s">
        <v>2504</v>
      </c>
      <c r="H4941" t="s">
        <v>2635</v>
      </c>
      <c r="I4941" t="s">
        <v>2518</v>
      </c>
      <c r="J4941" t="s">
        <v>2535</v>
      </c>
      <c r="K4941" t="s">
        <v>2560</v>
      </c>
      <c r="L4941" t="s">
        <v>2756</v>
      </c>
      <c r="M4941" t="s">
        <v>2757</v>
      </c>
      <c r="N4941" t="s">
        <v>2657</v>
      </c>
      <c r="O4941" t="s">
        <v>2671</v>
      </c>
      <c r="P4941" t="s">
        <v>2982</v>
      </c>
      <c r="Q4941" t="s">
        <v>2535</v>
      </c>
      <c r="R4941" t="s">
        <v>2542</v>
      </c>
      <c r="S4941" t="s">
        <v>2783</v>
      </c>
      <c r="T4941">
        <v>27.25</v>
      </c>
      <c r="U4941" t="s">
        <v>3895</v>
      </c>
    </row>
    <row r="4942" spans="1:21" x14ac:dyDescent="0.2">
      <c r="A4942" t="s">
        <v>7749</v>
      </c>
      <c r="B4942">
        <v>1041888</v>
      </c>
      <c r="C4942">
        <v>12</v>
      </c>
      <c r="D4942" t="s">
        <v>2502</v>
      </c>
      <c r="E4942" t="s">
        <v>3185</v>
      </c>
      <c r="F4942" s="53">
        <v>750</v>
      </c>
      <c r="G4942" t="s">
        <v>2504</v>
      </c>
      <c r="H4942" t="s">
        <v>9458</v>
      </c>
      <c r="I4942" t="s">
        <v>2518</v>
      </c>
      <c r="J4942" t="s">
        <v>2535</v>
      </c>
      <c r="K4942" t="s">
        <v>2560</v>
      </c>
      <c r="L4942" t="s">
        <v>3027</v>
      </c>
      <c r="M4942" t="s">
        <v>3028</v>
      </c>
      <c r="N4942" t="s">
        <v>2595</v>
      </c>
      <c r="O4942" t="s">
        <v>2596</v>
      </c>
      <c r="P4942" t="s">
        <v>3029</v>
      </c>
      <c r="Q4942" t="s">
        <v>2535</v>
      </c>
      <c r="R4942" t="s">
        <v>2542</v>
      </c>
      <c r="S4942" t="s">
        <v>2502</v>
      </c>
      <c r="T4942">
        <v>30.43</v>
      </c>
      <c r="U4942" t="s">
        <v>2741</v>
      </c>
    </row>
    <row r="4943" spans="1:21" x14ac:dyDescent="0.2">
      <c r="A4943" t="s">
        <v>7750</v>
      </c>
      <c r="B4943">
        <v>1041889</v>
      </c>
      <c r="C4943">
        <v>12</v>
      </c>
      <c r="D4943" t="s">
        <v>2502</v>
      </c>
      <c r="E4943" t="s">
        <v>3185</v>
      </c>
      <c r="F4943" s="53">
        <v>750</v>
      </c>
      <c r="G4943" t="s">
        <v>2504</v>
      </c>
      <c r="H4943" t="s">
        <v>9458</v>
      </c>
      <c r="I4943" t="s">
        <v>2518</v>
      </c>
      <c r="J4943" t="s">
        <v>2535</v>
      </c>
      <c r="K4943" t="s">
        <v>2560</v>
      </c>
      <c r="L4943" t="s">
        <v>3027</v>
      </c>
      <c r="M4943" t="s">
        <v>3028</v>
      </c>
      <c r="N4943" t="s">
        <v>2595</v>
      </c>
      <c r="O4943" t="s">
        <v>2596</v>
      </c>
      <c r="P4943" t="s">
        <v>3029</v>
      </c>
      <c r="Q4943" t="s">
        <v>2535</v>
      </c>
      <c r="R4943" t="s">
        <v>2542</v>
      </c>
      <c r="S4943" t="s">
        <v>2502</v>
      </c>
      <c r="T4943">
        <v>32.44</v>
      </c>
      <c r="U4943" t="s">
        <v>2741</v>
      </c>
    </row>
    <row r="4944" spans="1:21" x14ac:dyDescent="0.2">
      <c r="A4944" t="s">
        <v>7751</v>
      </c>
      <c r="B4944">
        <v>1041890</v>
      </c>
      <c r="C4944">
        <v>6</v>
      </c>
      <c r="D4944" t="s">
        <v>2502</v>
      </c>
      <c r="E4944" t="s">
        <v>3185</v>
      </c>
      <c r="F4944" s="53">
        <v>750</v>
      </c>
      <c r="G4944" t="s">
        <v>2504</v>
      </c>
      <c r="H4944" t="s">
        <v>9458</v>
      </c>
      <c r="I4944" t="s">
        <v>2518</v>
      </c>
      <c r="J4944" t="s">
        <v>2535</v>
      </c>
      <c r="K4944" t="s">
        <v>2560</v>
      </c>
      <c r="L4944" t="s">
        <v>3027</v>
      </c>
      <c r="M4944" t="s">
        <v>3028</v>
      </c>
      <c r="N4944" t="s">
        <v>2595</v>
      </c>
      <c r="O4944" t="s">
        <v>2596</v>
      </c>
      <c r="P4944" t="s">
        <v>9851</v>
      </c>
      <c r="Q4944" t="s">
        <v>2535</v>
      </c>
      <c r="R4944" t="s">
        <v>2565</v>
      </c>
      <c r="S4944" t="s">
        <v>2502</v>
      </c>
      <c r="T4944">
        <v>29.22</v>
      </c>
      <c r="U4944" t="s">
        <v>2741</v>
      </c>
    </row>
    <row r="4945" spans="1:21" x14ac:dyDescent="0.2">
      <c r="A4945" t="s">
        <v>7752</v>
      </c>
      <c r="B4945">
        <v>1041891</v>
      </c>
      <c r="C4945">
        <v>12</v>
      </c>
      <c r="D4945" t="s">
        <v>2502</v>
      </c>
      <c r="E4945" t="s">
        <v>3185</v>
      </c>
      <c r="F4945" s="53">
        <v>750</v>
      </c>
      <c r="G4945" t="s">
        <v>2504</v>
      </c>
      <c r="H4945" t="s">
        <v>9458</v>
      </c>
      <c r="I4945" t="s">
        <v>2528</v>
      </c>
      <c r="J4945" t="s">
        <v>2535</v>
      </c>
      <c r="K4945" t="s">
        <v>2560</v>
      </c>
      <c r="L4945" t="s">
        <v>2756</v>
      </c>
      <c r="M4945" t="s">
        <v>2757</v>
      </c>
      <c r="N4945" t="s">
        <v>2657</v>
      </c>
      <c r="O4945" t="s">
        <v>2671</v>
      </c>
      <c r="P4945" t="s">
        <v>2820</v>
      </c>
      <c r="Q4945" t="s">
        <v>2535</v>
      </c>
      <c r="R4945" t="s">
        <v>2542</v>
      </c>
      <c r="S4945" t="s">
        <v>2502</v>
      </c>
      <c r="T4945">
        <v>22.52</v>
      </c>
      <c r="U4945" t="s">
        <v>2741</v>
      </c>
    </row>
    <row r="4946" spans="1:21" x14ac:dyDescent="0.2">
      <c r="A4946" t="s">
        <v>4626</v>
      </c>
      <c r="B4946">
        <v>1041896</v>
      </c>
      <c r="C4946">
        <v>24</v>
      </c>
      <c r="D4946" t="s">
        <v>2502</v>
      </c>
      <c r="E4946" t="s">
        <v>4655</v>
      </c>
      <c r="F4946" s="53">
        <v>473</v>
      </c>
      <c r="G4946" t="s">
        <v>2613</v>
      </c>
      <c r="H4946">
        <v>98</v>
      </c>
      <c r="I4946" t="s">
        <v>2506</v>
      </c>
      <c r="J4946" t="s">
        <v>2507</v>
      </c>
      <c r="K4946" t="s">
        <v>2529</v>
      </c>
      <c r="L4946" t="s">
        <v>2530</v>
      </c>
      <c r="M4946" t="s">
        <v>2531</v>
      </c>
      <c r="N4946" t="s">
        <v>2511</v>
      </c>
      <c r="O4946" t="s">
        <v>2512</v>
      </c>
      <c r="P4946" t="s">
        <v>2781</v>
      </c>
      <c r="Q4946" t="s">
        <v>3081</v>
      </c>
      <c r="R4946" t="s">
        <v>2502</v>
      </c>
      <c r="S4946" t="s">
        <v>3082</v>
      </c>
      <c r="T4946">
        <v>4.55</v>
      </c>
      <c r="U4946" t="s">
        <v>4656</v>
      </c>
    </row>
    <row r="4947" spans="1:21" x14ac:dyDescent="0.2">
      <c r="A4947" t="s">
        <v>4627</v>
      </c>
      <c r="B4947">
        <v>1041903</v>
      </c>
      <c r="C4947">
        <v>4</v>
      </c>
      <c r="D4947" t="s">
        <v>2502</v>
      </c>
      <c r="E4947" t="s">
        <v>3975</v>
      </c>
      <c r="F4947" s="53">
        <v>2130</v>
      </c>
      <c r="G4947" t="s">
        <v>2504</v>
      </c>
      <c r="H4947" t="s">
        <v>3223</v>
      </c>
      <c r="I4947" t="s">
        <v>2528</v>
      </c>
      <c r="J4947" t="s">
        <v>2507</v>
      </c>
      <c r="K4947" t="s">
        <v>2508</v>
      </c>
      <c r="L4947" t="s">
        <v>2509</v>
      </c>
      <c r="M4947" t="s">
        <v>2510</v>
      </c>
      <c r="N4947" t="s">
        <v>2511</v>
      </c>
      <c r="O4947" t="s">
        <v>2512</v>
      </c>
      <c r="P4947" t="s">
        <v>2513</v>
      </c>
      <c r="Q4947" t="s">
        <v>2507</v>
      </c>
      <c r="R4947" t="s">
        <v>2502</v>
      </c>
      <c r="S4947" t="s">
        <v>2898</v>
      </c>
      <c r="T4947">
        <v>17.489999999999998</v>
      </c>
      <c r="U4947" t="s">
        <v>2515</v>
      </c>
    </row>
    <row r="4948" spans="1:21" x14ac:dyDescent="0.2">
      <c r="A4948" t="s">
        <v>7755</v>
      </c>
      <c r="B4948">
        <v>1041915</v>
      </c>
      <c r="C4948">
        <v>12</v>
      </c>
      <c r="D4948" t="s">
        <v>2502</v>
      </c>
      <c r="E4948" t="s">
        <v>3185</v>
      </c>
      <c r="F4948" s="53">
        <v>750</v>
      </c>
      <c r="G4948" t="s">
        <v>2504</v>
      </c>
      <c r="H4948" t="s">
        <v>9458</v>
      </c>
      <c r="I4948" t="s">
        <v>2518</v>
      </c>
      <c r="J4948" t="s">
        <v>2535</v>
      </c>
      <c r="K4948" t="s">
        <v>2560</v>
      </c>
      <c r="L4948" t="s">
        <v>2756</v>
      </c>
      <c r="M4948" t="s">
        <v>2757</v>
      </c>
      <c r="N4948" t="s">
        <v>2657</v>
      </c>
      <c r="O4948" t="s">
        <v>2671</v>
      </c>
      <c r="P4948" t="s">
        <v>2766</v>
      </c>
      <c r="Q4948" t="s">
        <v>2535</v>
      </c>
      <c r="R4948" t="s">
        <v>2542</v>
      </c>
      <c r="S4948" t="s">
        <v>2502</v>
      </c>
      <c r="T4948">
        <v>49.63</v>
      </c>
      <c r="U4948" t="s">
        <v>3749</v>
      </c>
    </row>
    <row r="4949" spans="1:21" x14ac:dyDescent="0.2">
      <c r="A4949" t="s">
        <v>7756</v>
      </c>
      <c r="B4949">
        <v>1041916</v>
      </c>
      <c r="C4949">
        <v>12</v>
      </c>
      <c r="D4949" t="s">
        <v>2801</v>
      </c>
      <c r="E4949" t="s">
        <v>9852</v>
      </c>
      <c r="F4949" s="53">
        <v>750</v>
      </c>
      <c r="G4949" t="s">
        <v>2504</v>
      </c>
      <c r="H4949" t="s">
        <v>2635</v>
      </c>
      <c r="I4949" t="s">
        <v>2506</v>
      </c>
      <c r="J4949" t="s">
        <v>2535</v>
      </c>
      <c r="K4949" t="s">
        <v>2560</v>
      </c>
      <c r="L4949" t="s">
        <v>2824</v>
      </c>
      <c r="M4949" t="s">
        <v>2825</v>
      </c>
      <c r="N4949" t="s">
        <v>2694</v>
      </c>
      <c r="O4949" t="s">
        <v>2695</v>
      </c>
      <c r="P4949" t="s">
        <v>2826</v>
      </c>
      <c r="Q4949" t="s">
        <v>2535</v>
      </c>
      <c r="R4949" t="s">
        <v>2542</v>
      </c>
      <c r="S4949" t="s">
        <v>2783</v>
      </c>
      <c r="T4949">
        <v>15.59</v>
      </c>
      <c r="U4949" t="s">
        <v>2922</v>
      </c>
    </row>
    <row r="4950" spans="1:21" x14ac:dyDescent="0.2">
      <c r="A4950" t="s">
        <v>7757</v>
      </c>
      <c r="B4950">
        <v>1041917</v>
      </c>
      <c r="C4950">
        <v>12</v>
      </c>
      <c r="D4950" t="s">
        <v>2502</v>
      </c>
      <c r="E4950" t="s">
        <v>3185</v>
      </c>
      <c r="F4950" s="53">
        <v>750</v>
      </c>
      <c r="G4950" t="s">
        <v>2504</v>
      </c>
      <c r="H4950" t="s">
        <v>9458</v>
      </c>
      <c r="I4950" t="s">
        <v>2528</v>
      </c>
      <c r="J4950" t="s">
        <v>2535</v>
      </c>
      <c r="K4950" t="s">
        <v>2838</v>
      </c>
      <c r="L4950" t="s">
        <v>2844</v>
      </c>
      <c r="M4950" t="s">
        <v>2845</v>
      </c>
      <c r="N4950" t="s">
        <v>2657</v>
      </c>
      <c r="O4950" t="s">
        <v>2671</v>
      </c>
      <c r="P4950" t="s">
        <v>2766</v>
      </c>
      <c r="Q4950" t="s">
        <v>2535</v>
      </c>
      <c r="R4950" t="s">
        <v>2565</v>
      </c>
      <c r="S4950" t="s">
        <v>2502</v>
      </c>
      <c r="T4950">
        <v>22.46</v>
      </c>
      <c r="U4950" t="s">
        <v>3749</v>
      </c>
    </row>
    <row r="4951" spans="1:21" x14ac:dyDescent="0.2">
      <c r="A4951" t="s">
        <v>7758</v>
      </c>
      <c r="B4951">
        <v>1041918</v>
      </c>
      <c r="C4951">
        <v>12</v>
      </c>
      <c r="D4951" t="s">
        <v>2801</v>
      </c>
      <c r="E4951" t="s">
        <v>9853</v>
      </c>
      <c r="F4951" s="53">
        <v>750</v>
      </c>
      <c r="G4951" t="s">
        <v>2504</v>
      </c>
      <c r="H4951" t="s">
        <v>2635</v>
      </c>
      <c r="I4951" t="s">
        <v>2506</v>
      </c>
      <c r="J4951" t="s">
        <v>2535</v>
      </c>
      <c r="K4951" t="s">
        <v>2560</v>
      </c>
      <c r="L4951" t="s">
        <v>2824</v>
      </c>
      <c r="M4951" t="s">
        <v>2825</v>
      </c>
      <c r="N4951" t="s">
        <v>2694</v>
      </c>
      <c r="O4951" t="s">
        <v>2695</v>
      </c>
      <c r="P4951" t="s">
        <v>3437</v>
      </c>
      <c r="Q4951" t="s">
        <v>2535</v>
      </c>
      <c r="R4951" t="s">
        <v>2565</v>
      </c>
      <c r="S4951" t="s">
        <v>2566</v>
      </c>
      <c r="T4951">
        <v>15.59</v>
      </c>
      <c r="U4951" t="s">
        <v>2922</v>
      </c>
    </row>
    <row r="4952" spans="1:21" x14ac:dyDescent="0.2">
      <c r="A4952" t="s">
        <v>7759</v>
      </c>
      <c r="B4952">
        <v>1041929</v>
      </c>
      <c r="C4952">
        <v>6</v>
      </c>
      <c r="D4952" t="s">
        <v>2502</v>
      </c>
      <c r="E4952" t="s">
        <v>3185</v>
      </c>
      <c r="F4952" s="53">
        <v>750</v>
      </c>
      <c r="G4952" t="s">
        <v>2504</v>
      </c>
      <c r="H4952" t="s">
        <v>9458</v>
      </c>
      <c r="I4952" t="s">
        <v>2518</v>
      </c>
      <c r="J4952" t="s">
        <v>2535</v>
      </c>
      <c r="K4952" t="s">
        <v>2560</v>
      </c>
      <c r="L4952" t="s">
        <v>2726</v>
      </c>
      <c r="M4952" t="s">
        <v>2727</v>
      </c>
      <c r="N4952" t="s">
        <v>2539</v>
      </c>
      <c r="O4952" t="s">
        <v>2540</v>
      </c>
      <c r="P4952" t="s">
        <v>2541</v>
      </c>
      <c r="Q4952" t="s">
        <v>2535</v>
      </c>
      <c r="R4952" t="s">
        <v>2542</v>
      </c>
      <c r="S4952" t="s">
        <v>2502</v>
      </c>
      <c r="T4952">
        <v>50.71</v>
      </c>
      <c r="U4952" t="s">
        <v>3430</v>
      </c>
    </row>
    <row r="4953" spans="1:21" x14ac:dyDescent="0.2">
      <c r="A4953" t="s">
        <v>7760</v>
      </c>
      <c r="B4953">
        <v>1041930</v>
      </c>
      <c r="C4953">
        <v>6</v>
      </c>
      <c r="D4953" t="s">
        <v>2502</v>
      </c>
      <c r="E4953" t="s">
        <v>3185</v>
      </c>
      <c r="F4953" s="53">
        <v>750</v>
      </c>
      <c r="G4953" t="s">
        <v>2504</v>
      </c>
      <c r="H4953" t="s">
        <v>9458</v>
      </c>
      <c r="I4953" t="s">
        <v>2518</v>
      </c>
      <c r="J4953" t="s">
        <v>2535</v>
      </c>
      <c r="K4953" t="s">
        <v>2560</v>
      </c>
      <c r="L4953" t="s">
        <v>2726</v>
      </c>
      <c r="M4953" t="s">
        <v>2727</v>
      </c>
      <c r="N4953" t="s">
        <v>2539</v>
      </c>
      <c r="O4953" t="s">
        <v>2540</v>
      </c>
      <c r="P4953" t="s">
        <v>2541</v>
      </c>
      <c r="Q4953" t="s">
        <v>2535</v>
      </c>
      <c r="R4953" t="s">
        <v>2542</v>
      </c>
      <c r="S4953" t="s">
        <v>2502</v>
      </c>
      <c r="T4953">
        <v>44.04</v>
      </c>
      <c r="U4953" t="s">
        <v>3430</v>
      </c>
    </row>
    <row r="4954" spans="1:21" x14ac:dyDescent="0.2">
      <c r="A4954" t="s">
        <v>4918</v>
      </c>
      <c r="B4954">
        <v>1041932</v>
      </c>
      <c r="C4954">
        <v>6</v>
      </c>
      <c r="D4954" t="s">
        <v>2761</v>
      </c>
      <c r="E4954" t="s">
        <v>9854</v>
      </c>
      <c r="F4954" s="53">
        <v>750</v>
      </c>
      <c r="G4954" t="s">
        <v>2504</v>
      </c>
      <c r="H4954" t="s">
        <v>2635</v>
      </c>
      <c r="I4954" t="s">
        <v>2518</v>
      </c>
      <c r="J4954" t="s">
        <v>2535</v>
      </c>
      <c r="K4954" t="s">
        <v>2560</v>
      </c>
      <c r="L4954" t="s">
        <v>2756</v>
      </c>
      <c r="M4954" t="s">
        <v>2757</v>
      </c>
      <c r="N4954" t="s">
        <v>2657</v>
      </c>
      <c r="O4954" t="s">
        <v>2671</v>
      </c>
      <c r="P4954" t="s">
        <v>2763</v>
      </c>
      <c r="Q4954" t="s">
        <v>2535</v>
      </c>
      <c r="R4954" t="s">
        <v>2565</v>
      </c>
      <c r="S4954" t="s">
        <v>2566</v>
      </c>
      <c r="T4954">
        <v>27.53</v>
      </c>
      <c r="U4954" t="s">
        <v>3895</v>
      </c>
    </row>
    <row r="4955" spans="1:21" x14ac:dyDescent="0.2">
      <c r="A4955" t="s">
        <v>4919</v>
      </c>
      <c r="B4955">
        <v>1041933</v>
      </c>
      <c r="C4955">
        <v>6</v>
      </c>
      <c r="D4955" t="s">
        <v>2818</v>
      </c>
      <c r="E4955" t="s">
        <v>3185</v>
      </c>
      <c r="F4955" s="53">
        <v>750</v>
      </c>
      <c r="G4955" t="s">
        <v>2504</v>
      </c>
      <c r="H4955" t="s">
        <v>2635</v>
      </c>
      <c r="I4955" t="s">
        <v>2518</v>
      </c>
      <c r="J4955" t="s">
        <v>2535</v>
      </c>
      <c r="K4955" t="s">
        <v>2560</v>
      </c>
      <c r="L4955" t="s">
        <v>2756</v>
      </c>
      <c r="M4955" t="s">
        <v>2757</v>
      </c>
      <c r="N4955" t="s">
        <v>2657</v>
      </c>
      <c r="O4955" t="s">
        <v>2671</v>
      </c>
      <c r="P4955" t="s">
        <v>2763</v>
      </c>
      <c r="Q4955" t="s">
        <v>2535</v>
      </c>
      <c r="R4955" t="s">
        <v>2542</v>
      </c>
      <c r="S4955" t="s">
        <v>2543</v>
      </c>
      <c r="T4955">
        <v>31.46</v>
      </c>
      <c r="U4955" t="s">
        <v>3895</v>
      </c>
    </row>
    <row r="4956" spans="1:21" x14ac:dyDescent="0.2">
      <c r="A4956" t="s">
        <v>4920</v>
      </c>
      <c r="B4956">
        <v>1041935</v>
      </c>
      <c r="C4956">
        <v>6</v>
      </c>
      <c r="D4956" t="s">
        <v>4681</v>
      </c>
      <c r="E4956" t="s">
        <v>9854</v>
      </c>
      <c r="F4956" s="53">
        <v>750</v>
      </c>
      <c r="G4956" t="s">
        <v>2504</v>
      </c>
      <c r="H4956" t="s">
        <v>2635</v>
      </c>
      <c r="I4956" t="s">
        <v>2518</v>
      </c>
      <c r="J4956" t="s">
        <v>2535</v>
      </c>
      <c r="K4956" t="s">
        <v>2560</v>
      </c>
      <c r="L4956" t="s">
        <v>2756</v>
      </c>
      <c r="M4956" t="s">
        <v>2757</v>
      </c>
      <c r="N4956" t="s">
        <v>2657</v>
      </c>
      <c r="O4956" t="s">
        <v>2671</v>
      </c>
      <c r="P4956" t="s">
        <v>2763</v>
      </c>
      <c r="Q4956" t="s">
        <v>2535</v>
      </c>
      <c r="R4956" t="s">
        <v>2542</v>
      </c>
      <c r="S4956" t="s">
        <v>2543</v>
      </c>
      <c r="T4956">
        <v>49.52</v>
      </c>
      <c r="U4956" t="s">
        <v>3895</v>
      </c>
    </row>
    <row r="4957" spans="1:21" x14ac:dyDescent="0.2">
      <c r="A4957" t="s">
        <v>4921</v>
      </c>
      <c r="B4957">
        <v>1041938</v>
      </c>
      <c r="C4957">
        <v>6</v>
      </c>
      <c r="D4957" t="s">
        <v>2698</v>
      </c>
      <c r="E4957" t="s">
        <v>9753</v>
      </c>
      <c r="F4957" s="53">
        <v>750</v>
      </c>
      <c r="G4957" t="s">
        <v>2504</v>
      </c>
      <c r="H4957" t="s">
        <v>2635</v>
      </c>
      <c r="I4957" t="s">
        <v>2518</v>
      </c>
      <c r="J4957" t="s">
        <v>2535</v>
      </c>
      <c r="K4957" t="s">
        <v>2560</v>
      </c>
      <c r="L4957" t="s">
        <v>2756</v>
      </c>
      <c r="M4957" t="s">
        <v>2757</v>
      </c>
      <c r="N4957" t="s">
        <v>2657</v>
      </c>
      <c r="O4957" t="s">
        <v>2671</v>
      </c>
      <c r="P4957" t="s">
        <v>3280</v>
      </c>
      <c r="Q4957" t="s">
        <v>2535</v>
      </c>
      <c r="R4957" t="s">
        <v>2565</v>
      </c>
      <c r="S4957" t="s">
        <v>2566</v>
      </c>
      <c r="T4957">
        <v>38.25</v>
      </c>
      <c r="U4957" t="s">
        <v>3895</v>
      </c>
    </row>
    <row r="4958" spans="1:21" x14ac:dyDescent="0.2">
      <c r="A4958" t="s">
        <v>4830</v>
      </c>
      <c r="B4958">
        <v>1041939</v>
      </c>
      <c r="C4958">
        <v>6</v>
      </c>
      <c r="D4958" t="s">
        <v>3801</v>
      </c>
      <c r="E4958" t="s">
        <v>9753</v>
      </c>
      <c r="F4958" s="53">
        <v>750</v>
      </c>
      <c r="G4958" t="s">
        <v>2504</v>
      </c>
      <c r="H4958" t="s">
        <v>2635</v>
      </c>
      <c r="I4958" t="s">
        <v>2518</v>
      </c>
      <c r="J4958" t="s">
        <v>2535</v>
      </c>
      <c r="K4958" t="s">
        <v>2560</v>
      </c>
      <c r="L4958" t="s">
        <v>2756</v>
      </c>
      <c r="M4958" t="s">
        <v>2757</v>
      </c>
      <c r="N4958" t="s">
        <v>2657</v>
      </c>
      <c r="O4958" t="s">
        <v>2671</v>
      </c>
      <c r="P4958" t="s">
        <v>3280</v>
      </c>
      <c r="Q4958" t="s">
        <v>2535</v>
      </c>
      <c r="R4958" t="s">
        <v>2565</v>
      </c>
      <c r="S4958" t="s">
        <v>2566</v>
      </c>
      <c r="T4958">
        <v>36.770000000000003</v>
      </c>
      <c r="U4958" t="s">
        <v>3895</v>
      </c>
    </row>
    <row r="4959" spans="1:21" x14ac:dyDescent="0.2">
      <c r="A4959" t="s">
        <v>4922</v>
      </c>
      <c r="B4959">
        <v>1041951</v>
      </c>
      <c r="C4959">
        <v>12</v>
      </c>
      <c r="D4959" t="s">
        <v>2533</v>
      </c>
      <c r="E4959" t="s">
        <v>9855</v>
      </c>
      <c r="F4959" s="53">
        <v>750</v>
      </c>
      <c r="G4959" t="s">
        <v>2504</v>
      </c>
      <c r="H4959" t="s">
        <v>2635</v>
      </c>
      <c r="I4959" t="s">
        <v>2528</v>
      </c>
      <c r="J4959" t="s">
        <v>2535</v>
      </c>
      <c r="K4959" t="s">
        <v>2560</v>
      </c>
      <c r="L4959" t="s">
        <v>2726</v>
      </c>
      <c r="M4959" t="s">
        <v>2727</v>
      </c>
      <c r="N4959" t="s">
        <v>2511</v>
      </c>
      <c r="O4959" t="s">
        <v>2540</v>
      </c>
      <c r="P4959" t="s">
        <v>3277</v>
      </c>
      <c r="Q4959" t="s">
        <v>2535</v>
      </c>
      <c r="R4959" t="s">
        <v>2542</v>
      </c>
      <c r="S4959" t="s">
        <v>2783</v>
      </c>
      <c r="T4959">
        <v>19.88</v>
      </c>
      <c r="U4959" t="s">
        <v>3777</v>
      </c>
    </row>
    <row r="4960" spans="1:21" x14ac:dyDescent="0.2">
      <c r="A4960" t="s">
        <v>4923</v>
      </c>
      <c r="B4960">
        <v>1041953</v>
      </c>
      <c r="C4960">
        <v>12</v>
      </c>
      <c r="D4960" t="s">
        <v>2801</v>
      </c>
      <c r="E4960" t="s">
        <v>2866</v>
      </c>
      <c r="F4960" s="53">
        <v>750</v>
      </c>
      <c r="G4960" t="s">
        <v>2504</v>
      </c>
      <c r="H4960" t="s">
        <v>2517</v>
      </c>
      <c r="I4960" t="s">
        <v>2576</v>
      </c>
      <c r="J4960" t="s">
        <v>2535</v>
      </c>
      <c r="K4960" t="s">
        <v>2536</v>
      </c>
      <c r="L4960" t="s">
        <v>2537</v>
      </c>
      <c r="M4960" t="s">
        <v>2538</v>
      </c>
      <c r="N4960" t="s">
        <v>2511</v>
      </c>
      <c r="O4960" t="s">
        <v>2512</v>
      </c>
      <c r="P4960" t="s">
        <v>2577</v>
      </c>
      <c r="Q4960" t="s">
        <v>2535</v>
      </c>
      <c r="R4960" t="s">
        <v>2565</v>
      </c>
      <c r="S4960" t="s">
        <v>2598</v>
      </c>
      <c r="T4960">
        <v>12.28</v>
      </c>
      <c r="U4960" t="s">
        <v>2702</v>
      </c>
    </row>
    <row r="4961" spans="1:21" x14ac:dyDescent="0.2">
      <c r="A4961" t="s">
        <v>4924</v>
      </c>
      <c r="B4961">
        <v>1041954</v>
      </c>
      <c r="C4961">
        <v>12</v>
      </c>
      <c r="D4961" t="s">
        <v>2801</v>
      </c>
      <c r="E4961" t="s">
        <v>2866</v>
      </c>
      <c r="F4961" s="53">
        <v>1000</v>
      </c>
      <c r="G4961" t="s">
        <v>2504</v>
      </c>
      <c r="H4961" t="s">
        <v>2555</v>
      </c>
      <c r="I4961" t="s">
        <v>2576</v>
      </c>
      <c r="J4961" t="s">
        <v>2535</v>
      </c>
      <c r="K4961" t="s">
        <v>2536</v>
      </c>
      <c r="L4961" t="s">
        <v>2537</v>
      </c>
      <c r="M4961" t="s">
        <v>2538</v>
      </c>
      <c r="N4961" t="s">
        <v>2511</v>
      </c>
      <c r="O4961" t="s">
        <v>2512</v>
      </c>
      <c r="P4961" t="s">
        <v>2577</v>
      </c>
      <c r="Q4961" t="s">
        <v>2535</v>
      </c>
      <c r="R4961" t="s">
        <v>2565</v>
      </c>
      <c r="S4961" t="s">
        <v>2598</v>
      </c>
      <c r="T4961">
        <v>15.99</v>
      </c>
      <c r="U4961" t="s">
        <v>2702</v>
      </c>
    </row>
    <row r="4962" spans="1:21" x14ac:dyDescent="0.2">
      <c r="A4962" t="s">
        <v>4723</v>
      </c>
      <c r="B4962">
        <v>1041956</v>
      </c>
      <c r="C4962">
        <v>24</v>
      </c>
      <c r="D4962" t="s">
        <v>2502</v>
      </c>
      <c r="E4962" t="s">
        <v>4724</v>
      </c>
      <c r="F4962" s="53">
        <v>473</v>
      </c>
      <c r="G4962" t="s">
        <v>2613</v>
      </c>
      <c r="H4962">
        <v>98</v>
      </c>
      <c r="I4962" t="s">
        <v>2528</v>
      </c>
      <c r="J4962" t="s">
        <v>2507</v>
      </c>
      <c r="K4962" t="s">
        <v>2529</v>
      </c>
      <c r="L4962" t="s">
        <v>2530</v>
      </c>
      <c r="M4962" t="s">
        <v>2531</v>
      </c>
      <c r="N4962" t="s">
        <v>2511</v>
      </c>
      <c r="O4962" t="s">
        <v>2512</v>
      </c>
      <c r="P4962" t="s">
        <v>2781</v>
      </c>
      <c r="Q4962" t="s">
        <v>3081</v>
      </c>
      <c r="R4962" t="s">
        <v>2502</v>
      </c>
      <c r="S4962" t="s">
        <v>3372</v>
      </c>
      <c r="T4962">
        <v>5.28</v>
      </c>
      <c r="U4962" t="s">
        <v>4725</v>
      </c>
    </row>
    <row r="4963" spans="1:21" x14ac:dyDescent="0.2">
      <c r="A4963" t="s">
        <v>4925</v>
      </c>
      <c r="B4963">
        <v>1041957</v>
      </c>
      <c r="C4963">
        <v>12</v>
      </c>
      <c r="D4963" t="s">
        <v>2557</v>
      </c>
      <c r="E4963" t="s">
        <v>3185</v>
      </c>
      <c r="F4963" s="53">
        <v>750</v>
      </c>
      <c r="G4963" t="s">
        <v>2504</v>
      </c>
      <c r="H4963" t="s">
        <v>2635</v>
      </c>
      <c r="I4963" t="s">
        <v>2506</v>
      </c>
      <c r="J4963" t="s">
        <v>2535</v>
      </c>
      <c r="K4963" t="s">
        <v>2560</v>
      </c>
      <c r="L4963" t="s">
        <v>2726</v>
      </c>
      <c r="M4963" t="s">
        <v>2727</v>
      </c>
      <c r="N4963" t="s">
        <v>2511</v>
      </c>
      <c r="O4963" t="s">
        <v>2540</v>
      </c>
      <c r="P4963" t="s">
        <v>2814</v>
      </c>
      <c r="Q4963" t="s">
        <v>2535</v>
      </c>
      <c r="R4963" t="s">
        <v>2565</v>
      </c>
      <c r="S4963" t="s">
        <v>2566</v>
      </c>
      <c r="T4963">
        <v>17.09</v>
      </c>
      <c r="U4963" t="s">
        <v>3777</v>
      </c>
    </row>
    <row r="4964" spans="1:21" x14ac:dyDescent="0.2">
      <c r="A4964" t="s">
        <v>4926</v>
      </c>
      <c r="B4964">
        <v>1041958</v>
      </c>
      <c r="C4964">
        <v>12</v>
      </c>
      <c r="D4964" t="s">
        <v>2682</v>
      </c>
      <c r="E4964" t="s">
        <v>9856</v>
      </c>
      <c r="F4964" s="53">
        <v>750</v>
      </c>
      <c r="G4964" t="s">
        <v>2504</v>
      </c>
      <c r="H4964" t="s">
        <v>2635</v>
      </c>
      <c r="I4964" t="s">
        <v>2506</v>
      </c>
      <c r="J4964" t="s">
        <v>2535</v>
      </c>
      <c r="K4964" t="s">
        <v>2560</v>
      </c>
      <c r="L4964" t="s">
        <v>2726</v>
      </c>
      <c r="M4964" t="s">
        <v>2727</v>
      </c>
      <c r="N4964" t="s">
        <v>2511</v>
      </c>
      <c r="O4964" t="s">
        <v>2540</v>
      </c>
      <c r="P4964" t="s">
        <v>3466</v>
      </c>
      <c r="Q4964" t="s">
        <v>2535</v>
      </c>
      <c r="R4964" t="s">
        <v>2565</v>
      </c>
      <c r="S4964" t="s">
        <v>2566</v>
      </c>
      <c r="T4964">
        <v>16.27</v>
      </c>
      <c r="U4964" t="s">
        <v>3777</v>
      </c>
    </row>
    <row r="4965" spans="1:21" x14ac:dyDescent="0.2">
      <c r="A4965" t="s">
        <v>4628</v>
      </c>
      <c r="B4965">
        <v>1041959</v>
      </c>
      <c r="C4965">
        <v>12</v>
      </c>
      <c r="D4965" t="s">
        <v>2502</v>
      </c>
      <c r="E4965" t="s">
        <v>3737</v>
      </c>
      <c r="F4965" s="53">
        <v>200</v>
      </c>
      <c r="G4965" t="s">
        <v>2504</v>
      </c>
      <c r="H4965" t="s">
        <v>2635</v>
      </c>
      <c r="I4965" t="s">
        <v>2506</v>
      </c>
      <c r="J4965" t="s">
        <v>2519</v>
      </c>
      <c r="K4965" t="s">
        <v>2569</v>
      </c>
      <c r="L4965" t="s">
        <v>2773</v>
      </c>
      <c r="M4965" t="s">
        <v>2774</v>
      </c>
      <c r="N4965" t="s">
        <v>2511</v>
      </c>
      <c r="O4965" t="s">
        <v>2512</v>
      </c>
      <c r="P4965" t="s">
        <v>2781</v>
      </c>
      <c r="Q4965" t="s">
        <v>3497</v>
      </c>
      <c r="R4965" t="s">
        <v>2502</v>
      </c>
      <c r="S4965" t="s">
        <v>2525</v>
      </c>
      <c r="T4965">
        <v>10.9</v>
      </c>
      <c r="U4965" t="s">
        <v>3738</v>
      </c>
    </row>
    <row r="4966" spans="1:21" x14ac:dyDescent="0.2">
      <c r="A4966" t="s">
        <v>7762</v>
      </c>
      <c r="B4966">
        <v>1041965</v>
      </c>
      <c r="C4966">
        <v>12</v>
      </c>
      <c r="D4966" t="s">
        <v>2502</v>
      </c>
      <c r="E4966" t="s">
        <v>3185</v>
      </c>
      <c r="F4966" s="53">
        <v>750</v>
      </c>
      <c r="G4966" t="s">
        <v>2504</v>
      </c>
      <c r="H4966" t="s">
        <v>9458</v>
      </c>
      <c r="I4966" t="s">
        <v>2528</v>
      </c>
      <c r="J4966" t="s">
        <v>2535</v>
      </c>
      <c r="K4966" t="s">
        <v>2560</v>
      </c>
      <c r="L4966" t="s">
        <v>2726</v>
      </c>
      <c r="M4966" t="s">
        <v>2727</v>
      </c>
      <c r="N4966" t="s">
        <v>2539</v>
      </c>
      <c r="O4966" t="s">
        <v>2540</v>
      </c>
      <c r="P4966" t="s">
        <v>3137</v>
      </c>
      <c r="Q4966" t="s">
        <v>2535</v>
      </c>
      <c r="R4966" t="s">
        <v>2565</v>
      </c>
      <c r="S4966" t="s">
        <v>2502</v>
      </c>
      <c r="T4966">
        <v>22.08</v>
      </c>
      <c r="U4966" t="s">
        <v>2686</v>
      </c>
    </row>
    <row r="4967" spans="1:21" x14ac:dyDescent="0.2">
      <c r="A4967" t="s">
        <v>7763</v>
      </c>
      <c r="B4967">
        <v>1041967</v>
      </c>
      <c r="C4967">
        <v>6</v>
      </c>
      <c r="D4967" t="s">
        <v>2502</v>
      </c>
      <c r="E4967" t="s">
        <v>3185</v>
      </c>
      <c r="F4967" s="53">
        <v>750</v>
      </c>
      <c r="G4967" t="s">
        <v>2504</v>
      </c>
      <c r="H4967" t="s">
        <v>9458</v>
      </c>
      <c r="I4967" t="s">
        <v>2518</v>
      </c>
      <c r="J4967" t="s">
        <v>2535</v>
      </c>
      <c r="K4967" t="s">
        <v>2560</v>
      </c>
      <c r="L4967" t="s">
        <v>2776</v>
      </c>
      <c r="M4967" t="s">
        <v>2777</v>
      </c>
      <c r="N4967" t="s">
        <v>2586</v>
      </c>
      <c r="O4967" t="s">
        <v>2587</v>
      </c>
      <c r="P4967" t="s">
        <v>2778</v>
      </c>
      <c r="Q4967" t="s">
        <v>2535</v>
      </c>
      <c r="R4967" t="s">
        <v>2542</v>
      </c>
      <c r="S4967" t="s">
        <v>2502</v>
      </c>
      <c r="T4967">
        <v>43.67</v>
      </c>
      <c r="U4967" t="s">
        <v>2686</v>
      </c>
    </row>
    <row r="4968" spans="1:21" x14ac:dyDescent="0.2">
      <c r="A4968" t="s">
        <v>7766</v>
      </c>
      <c r="B4968">
        <v>1041979</v>
      </c>
      <c r="C4968">
        <v>12</v>
      </c>
      <c r="D4968" t="s">
        <v>2502</v>
      </c>
      <c r="E4968" t="s">
        <v>3185</v>
      </c>
      <c r="F4968" s="53">
        <v>375</v>
      </c>
      <c r="G4968" t="s">
        <v>2504</v>
      </c>
      <c r="H4968" t="s">
        <v>9458</v>
      </c>
      <c r="I4968" t="s">
        <v>2518</v>
      </c>
      <c r="J4968" t="s">
        <v>2535</v>
      </c>
      <c r="K4968" t="s">
        <v>2560</v>
      </c>
      <c r="L4968" t="s">
        <v>3027</v>
      </c>
      <c r="M4968" t="s">
        <v>3028</v>
      </c>
      <c r="N4968" t="s">
        <v>2595</v>
      </c>
      <c r="O4968" t="s">
        <v>2596</v>
      </c>
      <c r="P4968" t="s">
        <v>3444</v>
      </c>
      <c r="Q4968" t="s">
        <v>2535</v>
      </c>
      <c r="R4968" t="s">
        <v>2565</v>
      </c>
      <c r="S4968" t="s">
        <v>2502</v>
      </c>
      <c r="T4968">
        <v>15.63</v>
      </c>
      <c r="U4968" t="s">
        <v>2686</v>
      </c>
    </row>
    <row r="4969" spans="1:21" x14ac:dyDescent="0.2">
      <c r="A4969" t="s">
        <v>7768</v>
      </c>
      <c r="B4969">
        <v>1041981</v>
      </c>
      <c r="C4969">
        <v>12</v>
      </c>
      <c r="D4969" t="s">
        <v>2502</v>
      </c>
      <c r="E4969" t="s">
        <v>3185</v>
      </c>
      <c r="F4969" s="53">
        <v>750</v>
      </c>
      <c r="G4969" t="s">
        <v>2504</v>
      </c>
      <c r="H4969" t="s">
        <v>9458</v>
      </c>
      <c r="I4969" t="s">
        <v>2506</v>
      </c>
      <c r="J4969" t="s">
        <v>2535</v>
      </c>
      <c r="K4969" t="s">
        <v>2560</v>
      </c>
      <c r="L4969" t="s">
        <v>3027</v>
      </c>
      <c r="M4969" t="s">
        <v>3028</v>
      </c>
      <c r="N4969" t="s">
        <v>2595</v>
      </c>
      <c r="O4969" t="s">
        <v>2596</v>
      </c>
      <c r="P4969" t="s">
        <v>3444</v>
      </c>
      <c r="Q4969" t="s">
        <v>2535</v>
      </c>
      <c r="R4969" t="s">
        <v>2565</v>
      </c>
      <c r="S4969" t="s">
        <v>2502</v>
      </c>
      <c r="T4969">
        <v>18.440000000000001</v>
      </c>
      <c r="U4969" t="s">
        <v>2686</v>
      </c>
    </row>
    <row r="4970" spans="1:21" x14ac:dyDescent="0.2">
      <c r="A4970" t="s">
        <v>7769</v>
      </c>
      <c r="B4970">
        <v>1041982</v>
      </c>
      <c r="C4970">
        <v>6</v>
      </c>
      <c r="D4970" t="s">
        <v>2502</v>
      </c>
      <c r="E4970" t="s">
        <v>3185</v>
      </c>
      <c r="F4970" s="53">
        <v>750</v>
      </c>
      <c r="G4970" t="s">
        <v>2504</v>
      </c>
      <c r="H4970" t="s">
        <v>9458</v>
      </c>
      <c r="I4970" t="s">
        <v>2518</v>
      </c>
      <c r="J4970" t="s">
        <v>2535</v>
      </c>
      <c r="K4970" t="s">
        <v>2560</v>
      </c>
      <c r="L4970" t="s">
        <v>3027</v>
      </c>
      <c r="M4970" t="s">
        <v>3028</v>
      </c>
      <c r="N4970" t="s">
        <v>2595</v>
      </c>
      <c r="O4970" t="s">
        <v>2596</v>
      </c>
      <c r="P4970" t="s">
        <v>3391</v>
      </c>
      <c r="Q4970" t="s">
        <v>2535</v>
      </c>
      <c r="R4970" t="s">
        <v>2542</v>
      </c>
      <c r="S4970" t="s">
        <v>2502</v>
      </c>
      <c r="T4970">
        <v>41.43</v>
      </c>
      <c r="U4970" t="s">
        <v>2686</v>
      </c>
    </row>
    <row r="4971" spans="1:21" x14ac:dyDescent="0.2">
      <c r="A4971" t="s">
        <v>7770</v>
      </c>
      <c r="B4971">
        <v>1041983</v>
      </c>
      <c r="C4971">
        <v>12</v>
      </c>
      <c r="D4971" t="s">
        <v>2502</v>
      </c>
      <c r="E4971" t="s">
        <v>3185</v>
      </c>
      <c r="F4971" s="53">
        <v>375</v>
      </c>
      <c r="G4971" t="s">
        <v>2504</v>
      </c>
      <c r="H4971" t="s">
        <v>9458</v>
      </c>
      <c r="I4971" t="s">
        <v>2518</v>
      </c>
      <c r="J4971" t="s">
        <v>2535</v>
      </c>
      <c r="K4971" t="s">
        <v>2560</v>
      </c>
      <c r="L4971" t="s">
        <v>3027</v>
      </c>
      <c r="M4971" t="s">
        <v>3028</v>
      </c>
      <c r="N4971" t="s">
        <v>2595</v>
      </c>
      <c r="O4971" t="s">
        <v>2596</v>
      </c>
      <c r="P4971" t="s">
        <v>2597</v>
      </c>
      <c r="Q4971" t="s">
        <v>2535</v>
      </c>
      <c r="R4971" t="s">
        <v>2542</v>
      </c>
      <c r="S4971" t="s">
        <v>2502</v>
      </c>
      <c r="T4971">
        <v>23.05</v>
      </c>
      <c r="U4971" t="s">
        <v>2686</v>
      </c>
    </row>
    <row r="4972" spans="1:21" x14ac:dyDescent="0.2">
      <c r="A4972" t="s">
        <v>4927</v>
      </c>
      <c r="B4972">
        <v>1041984</v>
      </c>
      <c r="C4972">
        <v>12</v>
      </c>
      <c r="D4972" t="s">
        <v>2502</v>
      </c>
      <c r="E4972" t="s">
        <v>5047</v>
      </c>
      <c r="F4972" s="53">
        <v>750</v>
      </c>
      <c r="G4972" t="s">
        <v>2504</v>
      </c>
      <c r="H4972" t="s">
        <v>2635</v>
      </c>
      <c r="I4972" t="s">
        <v>2506</v>
      </c>
      <c r="J4972" t="s">
        <v>2519</v>
      </c>
      <c r="K4972" t="s">
        <v>2605</v>
      </c>
      <c r="L4972" t="s">
        <v>2620</v>
      </c>
      <c r="M4972" t="s">
        <v>2621</v>
      </c>
      <c r="N4972" t="s">
        <v>2511</v>
      </c>
      <c r="O4972" t="s">
        <v>2512</v>
      </c>
      <c r="P4972" t="s">
        <v>2781</v>
      </c>
      <c r="Q4972" t="s">
        <v>3497</v>
      </c>
      <c r="R4972" t="s">
        <v>3703</v>
      </c>
      <c r="S4972" t="s">
        <v>2525</v>
      </c>
      <c r="T4972">
        <v>36.67</v>
      </c>
      <c r="U4972" t="s">
        <v>3664</v>
      </c>
    </row>
    <row r="4973" spans="1:21" x14ac:dyDescent="0.2">
      <c r="A4973" t="s">
        <v>7771</v>
      </c>
      <c r="B4973">
        <v>1041988</v>
      </c>
      <c r="C4973">
        <v>6</v>
      </c>
      <c r="D4973" t="s">
        <v>2502</v>
      </c>
      <c r="E4973" t="s">
        <v>3185</v>
      </c>
      <c r="F4973" s="53">
        <v>750</v>
      </c>
      <c r="G4973" t="s">
        <v>2504</v>
      </c>
      <c r="H4973" t="s">
        <v>9458</v>
      </c>
      <c r="I4973" t="s">
        <v>2518</v>
      </c>
      <c r="J4973" t="s">
        <v>2535</v>
      </c>
      <c r="K4973" t="s">
        <v>2560</v>
      </c>
      <c r="L4973" t="s">
        <v>2756</v>
      </c>
      <c r="M4973" t="s">
        <v>2757</v>
      </c>
      <c r="N4973" t="s">
        <v>2657</v>
      </c>
      <c r="O4973" t="s">
        <v>2671</v>
      </c>
      <c r="P4973" t="s">
        <v>3493</v>
      </c>
      <c r="Q4973" t="s">
        <v>2535</v>
      </c>
      <c r="R4973" t="s">
        <v>2565</v>
      </c>
      <c r="S4973" t="s">
        <v>2502</v>
      </c>
      <c r="T4973">
        <v>33.08</v>
      </c>
      <c r="U4973" t="s">
        <v>2590</v>
      </c>
    </row>
    <row r="4974" spans="1:21" x14ac:dyDescent="0.2">
      <c r="A4974" t="s">
        <v>7773</v>
      </c>
      <c r="B4974">
        <v>1041991</v>
      </c>
      <c r="C4974">
        <v>12</v>
      </c>
      <c r="D4974" t="s">
        <v>2502</v>
      </c>
      <c r="E4974" t="s">
        <v>3185</v>
      </c>
      <c r="F4974" s="53">
        <v>750</v>
      </c>
      <c r="G4974" t="s">
        <v>2504</v>
      </c>
      <c r="H4974" t="s">
        <v>9458</v>
      </c>
      <c r="I4974" t="s">
        <v>2518</v>
      </c>
      <c r="J4974" t="s">
        <v>2535</v>
      </c>
      <c r="K4974" t="s">
        <v>2560</v>
      </c>
      <c r="L4974" t="s">
        <v>2756</v>
      </c>
      <c r="M4974" t="s">
        <v>2757</v>
      </c>
      <c r="N4974" t="s">
        <v>2657</v>
      </c>
      <c r="O4974" t="s">
        <v>2671</v>
      </c>
      <c r="P4974" t="s">
        <v>2674</v>
      </c>
      <c r="Q4974" t="s">
        <v>2535</v>
      </c>
      <c r="R4974" t="s">
        <v>2565</v>
      </c>
      <c r="S4974" t="s">
        <v>2502</v>
      </c>
      <c r="T4974">
        <v>32.6</v>
      </c>
      <c r="U4974" t="s">
        <v>2590</v>
      </c>
    </row>
    <row r="4975" spans="1:21" x14ac:dyDescent="0.2">
      <c r="A4975" t="s">
        <v>7774</v>
      </c>
      <c r="B4975">
        <v>1041992</v>
      </c>
      <c r="C4975">
        <v>6</v>
      </c>
      <c r="D4975" t="s">
        <v>2502</v>
      </c>
      <c r="E4975" t="s">
        <v>3185</v>
      </c>
      <c r="F4975" s="53">
        <v>750</v>
      </c>
      <c r="G4975" t="s">
        <v>2504</v>
      </c>
      <c r="H4975" t="s">
        <v>9458</v>
      </c>
      <c r="I4975" t="s">
        <v>2528</v>
      </c>
      <c r="J4975" t="s">
        <v>2535</v>
      </c>
      <c r="K4975" t="s">
        <v>2560</v>
      </c>
      <c r="L4975" t="s">
        <v>2756</v>
      </c>
      <c r="M4975" t="s">
        <v>2757</v>
      </c>
      <c r="N4975" t="s">
        <v>2657</v>
      </c>
      <c r="O4975" t="s">
        <v>2671</v>
      </c>
      <c r="P4975" t="s">
        <v>3493</v>
      </c>
      <c r="Q4975" t="s">
        <v>2535</v>
      </c>
      <c r="R4975" t="s">
        <v>2542</v>
      </c>
      <c r="S4975" t="s">
        <v>2502</v>
      </c>
      <c r="T4975">
        <v>24.81</v>
      </c>
      <c r="U4975" t="s">
        <v>2590</v>
      </c>
    </row>
    <row r="4976" spans="1:21" x14ac:dyDescent="0.2">
      <c r="A4976" t="s">
        <v>7775</v>
      </c>
      <c r="B4976">
        <v>1041993</v>
      </c>
      <c r="C4976">
        <v>6</v>
      </c>
      <c r="D4976" t="s">
        <v>2502</v>
      </c>
      <c r="E4976" t="s">
        <v>3185</v>
      </c>
      <c r="F4976" s="53">
        <v>750</v>
      </c>
      <c r="G4976" t="s">
        <v>2504</v>
      </c>
      <c r="H4976" t="s">
        <v>9458</v>
      </c>
      <c r="I4976" t="s">
        <v>2518</v>
      </c>
      <c r="J4976" t="s">
        <v>2535</v>
      </c>
      <c r="K4976" t="s">
        <v>2560</v>
      </c>
      <c r="L4976" t="s">
        <v>2756</v>
      </c>
      <c r="M4976" t="s">
        <v>2757</v>
      </c>
      <c r="N4976" t="s">
        <v>2657</v>
      </c>
      <c r="O4976" t="s">
        <v>2671</v>
      </c>
      <c r="P4976" t="s">
        <v>3493</v>
      </c>
      <c r="Q4976" t="s">
        <v>2535</v>
      </c>
      <c r="R4976" t="s">
        <v>2565</v>
      </c>
      <c r="S4976" t="s">
        <v>2502</v>
      </c>
      <c r="T4976">
        <v>35.36</v>
      </c>
      <c r="U4976" t="s">
        <v>2590</v>
      </c>
    </row>
    <row r="4977" spans="1:21" x14ac:dyDescent="0.2">
      <c r="A4977" t="s">
        <v>4928</v>
      </c>
      <c r="B4977">
        <v>1041994</v>
      </c>
      <c r="C4977">
        <v>6</v>
      </c>
      <c r="D4977" t="s">
        <v>2502</v>
      </c>
      <c r="E4977" t="s">
        <v>5048</v>
      </c>
      <c r="F4977" s="53">
        <v>750</v>
      </c>
      <c r="G4977" t="s">
        <v>2504</v>
      </c>
      <c r="H4977">
        <v>98</v>
      </c>
      <c r="I4977" t="s">
        <v>2518</v>
      </c>
      <c r="J4977" t="s">
        <v>2519</v>
      </c>
      <c r="K4977" t="s">
        <v>2520</v>
      </c>
      <c r="L4977" t="s">
        <v>2521</v>
      </c>
      <c r="M4977" t="s">
        <v>2520</v>
      </c>
      <c r="N4977" t="s">
        <v>2641</v>
      </c>
      <c r="O4977" t="s">
        <v>2642</v>
      </c>
      <c r="P4977" t="s">
        <v>2642</v>
      </c>
      <c r="Q4977" t="s">
        <v>2519</v>
      </c>
      <c r="R4977" t="s">
        <v>2502</v>
      </c>
      <c r="S4977" t="s">
        <v>2525</v>
      </c>
      <c r="T4977">
        <v>55.5</v>
      </c>
      <c r="U4977" t="s">
        <v>2922</v>
      </c>
    </row>
    <row r="4978" spans="1:21" x14ac:dyDescent="0.2">
      <c r="A4978" t="s">
        <v>4929</v>
      </c>
      <c r="B4978">
        <v>1041996</v>
      </c>
      <c r="C4978">
        <v>24</v>
      </c>
      <c r="D4978" t="s">
        <v>2502</v>
      </c>
      <c r="E4978" t="s">
        <v>2638</v>
      </c>
      <c r="F4978" s="53">
        <v>150</v>
      </c>
      <c r="G4978" t="s">
        <v>2574</v>
      </c>
      <c r="H4978" t="s">
        <v>3268</v>
      </c>
      <c r="I4978" t="s">
        <v>2518</v>
      </c>
      <c r="J4978" t="s">
        <v>2519</v>
      </c>
      <c r="K4978" t="s">
        <v>2583</v>
      </c>
      <c r="L4978" t="s">
        <v>2639</v>
      </c>
      <c r="M4978" t="s">
        <v>2640</v>
      </c>
      <c r="N4978" t="s">
        <v>2641</v>
      </c>
      <c r="O4978" t="s">
        <v>2642</v>
      </c>
      <c r="P4978" t="s">
        <v>2642</v>
      </c>
      <c r="Q4978" t="s">
        <v>2519</v>
      </c>
      <c r="R4978" t="s">
        <v>2502</v>
      </c>
      <c r="S4978" t="s">
        <v>2502</v>
      </c>
      <c r="T4978">
        <v>15.99</v>
      </c>
      <c r="U4978" t="s">
        <v>2544</v>
      </c>
    </row>
    <row r="4979" spans="1:21" x14ac:dyDescent="0.2">
      <c r="A4979" t="s">
        <v>4930</v>
      </c>
      <c r="B4979">
        <v>1041997</v>
      </c>
      <c r="C4979">
        <v>24</v>
      </c>
      <c r="D4979" t="s">
        <v>2502</v>
      </c>
      <c r="E4979" t="s">
        <v>2921</v>
      </c>
      <c r="F4979" s="53">
        <v>473</v>
      </c>
      <c r="G4979" t="s">
        <v>2613</v>
      </c>
      <c r="H4979" t="s">
        <v>2505</v>
      </c>
      <c r="I4979" t="s">
        <v>2506</v>
      </c>
      <c r="J4979" t="s">
        <v>2507</v>
      </c>
      <c r="K4979" t="s">
        <v>2508</v>
      </c>
      <c r="L4979" t="s">
        <v>2509</v>
      </c>
      <c r="M4979" t="s">
        <v>2510</v>
      </c>
      <c r="N4979" t="s">
        <v>2511</v>
      </c>
      <c r="O4979" t="s">
        <v>2512</v>
      </c>
      <c r="P4979" t="s">
        <v>2577</v>
      </c>
      <c r="Q4979" t="s">
        <v>2507</v>
      </c>
      <c r="R4979" t="s">
        <v>2502</v>
      </c>
      <c r="S4979" t="s">
        <v>2514</v>
      </c>
      <c r="T4979">
        <v>4.79</v>
      </c>
      <c r="U4979" t="s">
        <v>2922</v>
      </c>
    </row>
    <row r="4980" spans="1:21" x14ac:dyDescent="0.2">
      <c r="A4980" t="s">
        <v>7776</v>
      </c>
      <c r="B4980">
        <v>1041998</v>
      </c>
      <c r="C4980">
        <v>12</v>
      </c>
      <c r="D4980" t="s">
        <v>2502</v>
      </c>
      <c r="E4980" t="s">
        <v>3185</v>
      </c>
      <c r="F4980" s="53">
        <v>750</v>
      </c>
      <c r="G4980" t="s">
        <v>2504</v>
      </c>
      <c r="H4980" t="s">
        <v>9458</v>
      </c>
      <c r="I4980" t="s">
        <v>2528</v>
      </c>
      <c r="J4980" t="s">
        <v>2535</v>
      </c>
      <c r="K4980" t="s">
        <v>2560</v>
      </c>
      <c r="L4980" t="s">
        <v>3027</v>
      </c>
      <c r="M4980" t="s">
        <v>3028</v>
      </c>
      <c r="N4980" t="s">
        <v>2595</v>
      </c>
      <c r="O4980" t="s">
        <v>2596</v>
      </c>
      <c r="P4980" t="s">
        <v>3444</v>
      </c>
      <c r="Q4980" t="s">
        <v>2535</v>
      </c>
      <c r="R4980" t="s">
        <v>2565</v>
      </c>
      <c r="S4980" t="s">
        <v>2502</v>
      </c>
      <c r="T4980">
        <v>20.079999999999998</v>
      </c>
      <c r="U4980" t="s">
        <v>3430</v>
      </c>
    </row>
    <row r="4981" spans="1:21" x14ac:dyDescent="0.2">
      <c r="A4981" t="s">
        <v>5793</v>
      </c>
      <c r="B4981">
        <v>1042002</v>
      </c>
      <c r="C4981">
        <v>12</v>
      </c>
      <c r="D4981" t="s">
        <v>2502</v>
      </c>
      <c r="E4981" t="s">
        <v>3185</v>
      </c>
      <c r="F4981" s="53">
        <v>750</v>
      </c>
      <c r="G4981" t="s">
        <v>2504</v>
      </c>
      <c r="H4981" t="s">
        <v>9458</v>
      </c>
      <c r="I4981" t="s">
        <v>2518</v>
      </c>
      <c r="J4981" t="s">
        <v>2535</v>
      </c>
      <c r="K4981" t="s">
        <v>2560</v>
      </c>
      <c r="L4981" t="s">
        <v>2726</v>
      </c>
      <c r="M4981" t="s">
        <v>2727</v>
      </c>
      <c r="N4981" t="s">
        <v>2539</v>
      </c>
      <c r="O4981" t="s">
        <v>2540</v>
      </c>
      <c r="P4981" t="s">
        <v>2728</v>
      </c>
      <c r="Q4981" t="s">
        <v>2535</v>
      </c>
      <c r="R4981" t="s">
        <v>2542</v>
      </c>
      <c r="S4981" t="s">
        <v>2502</v>
      </c>
      <c r="T4981">
        <v>52.83</v>
      </c>
      <c r="U4981" t="s">
        <v>4006</v>
      </c>
    </row>
    <row r="4982" spans="1:21" x14ac:dyDescent="0.2">
      <c r="A4982" t="s">
        <v>7779</v>
      </c>
      <c r="B4982">
        <v>1042004</v>
      </c>
      <c r="C4982">
        <v>12</v>
      </c>
      <c r="D4982" t="s">
        <v>2502</v>
      </c>
      <c r="E4982" t="s">
        <v>3185</v>
      </c>
      <c r="F4982" s="53">
        <v>500</v>
      </c>
      <c r="G4982" t="s">
        <v>2504</v>
      </c>
      <c r="H4982" t="s">
        <v>2635</v>
      </c>
      <c r="I4982" t="s">
        <v>2518</v>
      </c>
      <c r="J4982" t="s">
        <v>2519</v>
      </c>
      <c r="K4982" t="s">
        <v>2546</v>
      </c>
      <c r="L4982" t="s">
        <v>2547</v>
      </c>
      <c r="M4982" t="s">
        <v>2546</v>
      </c>
      <c r="N4982" t="s">
        <v>3270</v>
      </c>
      <c r="O4982" t="s">
        <v>3271</v>
      </c>
      <c r="P4982" t="s">
        <v>3271</v>
      </c>
      <c r="Q4982" t="s">
        <v>2519</v>
      </c>
      <c r="R4982" t="s">
        <v>3173</v>
      </c>
      <c r="S4982" t="s">
        <v>2525</v>
      </c>
      <c r="T4982">
        <v>53.52</v>
      </c>
      <c r="U4982" t="s">
        <v>2686</v>
      </c>
    </row>
    <row r="4983" spans="1:21" x14ac:dyDescent="0.2">
      <c r="A4983" t="s">
        <v>7780</v>
      </c>
      <c r="B4983">
        <v>1042009</v>
      </c>
      <c r="C4983">
        <v>12</v>
      </c>
      <c r="D4983" t="s">
        <v>2502</v>
      </c>
      <c r="E4983" t="s">
        <v>3185</v>
      </c>
      <c r="F4983" s="53">
        <v>750</v>
      </c>
      <c r="G4983" t="s">
        <v>2504</v>
      </c>
      <c r="H4983" t="s">
        <v>9458</v>
      </c>
      <c r="I4983" t="s">
        <v>2518</v>
      </c>
      <c r="J4983" t="s">
        <v>2535</v>
      </c>
      <c r="K4983" t="s">
        <v>2560</v>
      </c>
      <c r="L4983" t="s">
        <v>2776</v>
      </c>
      <c r="M4983" t="s">
        <v>2777</v>
      </c>
      <c r="N4983" t="s">
        <v>2586</v>
      </c>
      <c r="O4983" t="s">
        <v>2587</v>
      </c>
      <c r="P4983" t="s">
        <v>2778</v>
      </c>
      <c r="Q4983" t="s">
        <v>2535</v>
      </c>
      <c r="R4983" t="s">
        <v>2542</v>
      </c>
      <c r="S4983" t="s">
        <v>2502</v>
      </c>
      <c r="T4983">
        <v>30.54</v>
      </c>
      <c r="U4983" t="s">
        <v>3233</v>
      </c>
    </row>
    <row r="4984" spans="1:21" x14ac:dyDescent="0.2">
      <c r="A4984" t="s">
        <v>7781</v>
      </c>
      <c r="B4984">
        <v>1042010</v>
      </c>
      <c r="C4984">
        <v>12</v>
      </c>
      <c r="D4984" t="s">
        <v>2502</v>
      </c>
      <c r="E4984" t="s">
        <v>3185</v>
      </c>
      <c r="F4984" s="53">
        <v>750</v>
      </c>
      <c r="G4984" t="s">
        <v>2504</v>
      </c>
      <c r="H4984" t="s">
        <v>9458</v>
      </c>
      <c r="I4984" t="s">
        <v>2518</v>
      </c>
      <c r="J4984" t="s">
        <v>2535</v>
      </c>
      <c r="K4984" t="s">
        <v>2560</v>
      </c>
      <c r="L4984" t="s">
        <v>2776</v>
      </c>
      <c r="M4984" t="s">
        <v>2777</v>
      </c>
      <c r="N4984" t="s">
        <v>2586</v>
      </c>
      <c r="O4984" t="s">
        <v>2587</v>
      </c>
      <c r="P4984" t="s">
        <v>2778</v>
      </c>
      <c r="Q4984" t="s">
        <v>2535</v>
      </c>
      <c r="R4984" t="s">
        <v>2565</v>
      </c>
      <c r="S4984" t="s">
        <v>2502</v>
      </c>
      <c r="T4984">
        <v>29.11</v>
      </c>
      <c r="U4984" t="s">
        <v>3233</v>
      </c>
    </row>
    <row r="4985" spans="1:21" x14ac:dyDescent="0.2">
      <c r="A4985" t="s">
        <v>7782</v>
      </c>
      <c r="B4985">
        <v>1042011</v>
      </c>
      <c r="C4985">
        <v>12</v>
      </c>
      <c r="D4985" t="s">
        <v>2502</v>
      </c>
      <c r="E4985" t="s">
        <v>3185</v>
      </c>
      <c r="F4985" s="53">
        <v>750</v>
      </c>
      <c r="G4985" t="s">
        <v>2504</v>
      </c>
      <c r="H4985" t="s">
        <v>9458</v>
      </c>
      <c r="I4985" t="s">
        <v>2518</v>
      </c>
      <c r="J4985" t="s">
        <v>2535</v>
      </c>
      <c r="K4985" t="s">
        <v>2560</v>
      </c>
      <c r="L4985" t="s">
        <v>2776</v>
      </c>
      <c r="M4985" t="s">
        <v>2777</v>
      </c>
      <c r="N4985" t="s">
        <v>2586</v>
      </c>
      <c r="O4985" t="s">
        <v>2587</v>
      </c>
      <c r="P4985" t="s">
        <v>2778</v>
      </c>
      <c r="Q4985" t="s">
        <v>2535</v>
      </c>
      <c r="R4985" t="s">
        <v>2542</v>
      </c>
      <c r="S4985" t="s">
        <v>2502</v>
      </c>
      <c r="T4985">
        <v>31.04</v>
      </c>
      <c r="U4985" t="s">
        <v>3233</v>
      </c>
    </row>
    <row r="4986" spans="1:21" x14ac:dyDescent="0.2">
      <c r="A4986" t="s">
        <v>7783</v>
      </c>
      <c r="B4986">
        <v>1042013</v>
      </c>
      <c r="C4986">
        <v>12</v>
      </c>
      <c r="D4986" t="s">
        <v>2502</v>
      </c>
      <c r="E4986" t="s">
        <v>3185</v>
      </c>
      <c r="F4986" s="53">
        <v>750</v>
      </c>
      <c r="G4986" t="s">
        <v>2504</v>
      </c>
      <c r="H4986" t="s">
        <v>9458</v>
      </c>
      <c r="I4986" t="s">
        <v>2518</v>
      </c>
      <c r="J4986" t="s">
        <v>2535</v>
      </c>
      <c r="K4986" t="s">
        <v>2560</v>
      </c>
      <c r="L4986" t="s">
        <v>2776</v>
      </c>
      <c r="M4986" t="s">
        <v>2777</v>
      </c>
      <c r="N4986" t="s">
        <v>2586</v>
      </c>
      <c r="O4986" t="s">
        <v>2587</v>
      </c>
      <c r="P4986" t="s">
        <v>2778</v>
      </c>
      <c r="Q4986" t="s">
        <v>2535</v>
      </c>
      <c r="R4986" t="s">
        <v>2542</v>
      </c>
      <c r="S4986" t="s">
        <v>2502</v>
      </c>
      <c r="T4986">
        <v>29.11</v>
      </c>
      <c r="U4986" t="s">
        <v>3233</v>
      </c>
    </row>
    <row r="4987" spans="1:21" x14ac:dyDescent="0.2">
      <c r="A4987" t="s">
        <v>7784</v>
      </c>
      <c r="B4987">
        <v>1042014</v>
      </c>
      <c r="C4987">
        <v>12</v>
      </c>
      <c r="D4987" t="s">
        <v>2502</v>
      </c>
      <c r="E4987" t="s">
        <v>3185</v>
      </c>
      <c r="F4987" s="53">
        <v>750</v>
      </c>
      <c r="G4987" t="s">
        <v>2504</v>
      </c>
      <c r="H4987" t="s">
        <v>9458</v>
      </c>
      <c r="I4987" t="s">
        <v>2518</v>
      </c>
      <c r="J4987" t="s">
        <v>2535</v>
      </c>
      <c r="K4987" t="s">
        <v>2560</v>
      </c>
      <c r="L4987" t="s">
        <v>2776</v>
      </c>
      <c r="M4987" t="s">
        <v>2777</v>
      </c>
      <c r="N4987" t="s">
        <v>2586</v>
      </c>
      <c r="O4987" t="s">
        <v>2587</v>
      </c>
      <c r="P4987" t="s">
        <v>2778</v>
      </c>
      <c r="Q4987" t="s">
        <v>2535</v>
      </c>
      <c r="R4987" t="s">
        <v>2542</v>
      </c>
      <c r="S4987" t="s">
        <v>2502</v>
      </c>
      <c r="T4987">
        <v>29.11</v>
      </c>
      <c r="U4987" t="s">
        <v>3233</v>
      </c>
    </row>
    <row r="4988" spans="1:21" x14ac:dyDescent="0.2">
      <c r="A4988" t="s">
        <v>7785</v>
      </c>
      <c r="B4988">
        <v>1042015</v>
      </c>
      <c r="C4988">
        <v>12</v>
      </c>
      <c r="D4988" t="s">
        <v>2502</v>
      </c>
      <c r="E4988" t="s">
        <v>3185</v>
      </c>
      <c r="F4988" s="53">
        <v>750</v>
      </c>
      <c r="G4988" t="s">
        <v>2504</v>
      </c>
      <c r="H4988" t="s">
        <v>9458</v>
      </c>
      <c r="I4988" t="s">
        <v>2518</v>
      </c>
      <c r="J4988" t="s">
        <v>2535</v>
      </c>
      <c r="K4988" t="s">
        <v>2560</v>
      </c>
      <c r="L4988" t="s">
        <v>2776</v>
      </c>
      <c r="M4988" t="s">
        <v>2777</v>
      </c>
      <c r="N4988" t="s">
        <v>2586</v>
      </c>
      <c r="O4988" t="s">
        <v>2587</v>
      </c>
      <c r="P4988" t="s">
        <v>2778</v>
      </c>
      <c r="Q4988" t="s">
        <v>2535</v>
      </c>
      <c r="R4988" t="s">
        <v>2542</v>
      </c>
      <c r="S4988" t="s">
        <v>2502</v>
      </c>
      <c r="T4988">
        <v>30.54</v>
      </c>
      <c r="U4988" t="s">
        <v>3233</v>
      </c>
    </row>
    <row r="4989" spans="1:21" x14ac:dyDescent="0.2">
      <c r="A4989" t="s">
        <v>7786</v>
      </c>
      <c r="B4989">
        <v>1042016</v>
      </c>
      <c r="C4989">
        <v>12</v>
      </c>
      <c r="D4989" t="s">
        <v>2502</v>
      </c>
      <c r="E4989" t="s">
        <v>3185</v>
      </c>
      <c r="F4989" s="53">
        <v>750</v>
      </c>
      <c r="G4989" t="s">
        <v>2504</v>
      </c>
      <c r="H4989" t="s">
        <v>9458</v>
      </c>
      <c r="I4989" t="s">
        <v>2518</v>
      </c>
      <c r="J4989" t="s">
        <v>2535</v>
      </c>
      <c r="K4989" t="s">
        <v>2560</v>
      </c>
      <c r="L4989" t="s">
        <v>2776</v>
      </c>
      <c r="M4989" t="s">
        <v>2777</v>
      </c>
      <c r="N4989" t="s">
        <v>2586</v>
      </c>
      <c r="O4989" t="s">
        <v>2587</v>
      </c>
      <c r="P4989" t="s">
        <v>2778</v>
      </c>
      <c r="Q4989" t="s">
        <v>2535</v>
      </c>
      <c r="R4989" t="s">
        <v>2565</v>
      </c>
      <c r="S4989" t="s">
        <v>2502</v>
      </c>
      <c r="T4989">
        <v>30.5</v>
      </c>
      <c r="U4989" t="s">
        <v>3233</v>
      </c>
    </row>
    <row r="4990" spans="1:21" x14ac:dyDescent="0.2">
      <c r="A4990" t="s">
        <v>4931</v>
      </c>
      <c r="B4990">
        <v>1042017</v>
      </c>
      <c r="C4990">
        <v>6</v>
      </c>
      <c r="D4990" t="s">
        <v>2502</v>
      </c>
      <c r="E4990" t="s">
        <v>4650</v>
      </c>
      <c r="F4990" s="53">
        <v>700</v>
      </c>
      <c r="G4990" t="s">
        <v>2504</v>
      </c>
      <c r="H4990">
        <v>98</v>
      </c>
      <c r="I4990" t="s">
        <v>2518</v>
      </c>
      <c r="J4990" t="s">
        <v>2519</v>
      </c>
      <c r="K4990" t="s">
        <v>2583</v>
      </c>
      <c r="L4990" t="s">
        <v>2639</v>
      </c>
      <c r="M4990" t="s">
        <v>2640</v>
      </c>
      <c r="N4990" t="s">
        <v>2641</v>
      </c>
      <c r="O4990" t="s">
        <v>2642</v>
      </c>
      <c r="P4990" t="s">
        <v>2642</v>
      </c>
      <c r="Q4990" t="s">
        <v>2519</v>
      </c>
      <c r="R4990" t="s">
        <v>3173</v>
      </c>
      <c r="S4990" t="s">
        <v>2633</v>
      </c>
      <c r="T4990">
        <v>58.47</v>
      </c>
      <c r="U4990" t="s">
        <v>2731</v>
      </c>
    </row>
    <row r="4991" spans="1:21" x14ac:dyDescent="0.2">
      <c r="A4991" t="s">
        <v>7787</v>
      </c>
      <c r="B4991">
        <v>1042019</v>
      </c>
      <c r="C4991">
        <v>24</v>
      </c>
      <c r="D4991" t="s">
        <v>2502</v>
      </c>
      <c r="E4991" t="s">
        <v>3185</v>
      </c>
      <c r="F4991" s="53">
        <v>473</v>
      </c>
      <c r="G4991" t="s">
        <v>2613</v>
      </c>
      <c r="H4991" t="s">
        <v>9458</v>
      </c>
      <c r="I4991" t="s">
        <v>2528</v>
      </c>
      <c r="J4991" t="s">
        <v>2507</v>
      </c>
      <c r="K4991" t="s">
        <v>2529</v>
      </c>
      <c r="L4991" t="s">
        <v>2530</v>
      </c>
      <c r="M4991" t="s">
        <v>2531</v>
      </c>
      <c r="N4991" t="s">
        <v>2511</v>
      </c>
      <c r="O4991" t="s">
        <v>2512</v>
      </c>
      <c r="P4991" t="s">
        <v>2867</v>
      </c>
      <c r="Q4991" t="s">
        <v>2507</v>
      </c>
      <c r="R4991" t="s">
        <v>3173</v>
      </c>
      <c r="S4991" t="s">
        <v>2502</v>
      </c>
      <c r="T4991">
        <v>6.03</v>
      </c>
      <c r="U4991" t="s">
        <v>3430</v>
      </c>
    </row>
    <row r="4992" spans="1:21" x14ac:dyDescent="0.2">
      <c r="A4992" t="s">
        <v>4932</v>
      </c>
      <c r="B4992">
        <v>1042031</v>
      </c>
      <c r="C4992">
        <v>6</v>
      </c>
      <c r="D4992" t="s">
        <v>2798</v>
      </c>
      <c r="E4992" t="s">
        <v>3668</v>
      </c>
      <c r="F4992" s="53">
        <v>750</v>
      </c>
      <c r="G4992" t="s">
        <v>2504</v>
      </c>
      <c r="H4992" t="s">
        <v>2635</v>
      </c>
      <c r="I4992" t="s">
        <v>2518</v>
      </c>
      <c r="J4992" t="s">
        <v>2535</v>
      </c>
      <c r="K4992" t="s">
        <v>2560</v>
      </c>
      <c r="L4992" t="s">
        <v>2776</v>
      </c>
      <c r="M4992" t="s">
        <v>2777</v>
      </c>
      <c r="N4992" t="s">
        <v>2586</v>
      </c>
      <c r="O4992" t="s">
        <v>2587</v>
      </c>
      <c r="P4992" t="s">
        <v>2778</v>
      </c>
      <c r="Q4992" t="s">
        <v>2535</v>
      </c>
      <c r="R4992" t="s">
        <v>2542</v>
      </c>
      <c r="S4992" t="s">
        <v>2783</v>
      </c>
      <c r="T4992">
        <v>140.66</v>
      </c>
      <c r="U4992" t="s">
        <v>2874</v>
      </c>
    </row>
    <row r="4993" spans="1:21" x14ac:dyDescent="0.2">
      <c r="A4993" t="s">
        <v>4933</v>
      </c>
      <c r="B4993">
        <v>1042035</v>
      </c>
      <c r="C4993">
        <v>12</v>
      </c>
      <c r="D4993" t="s">
        <v>2801</v>
      </c>
      <c r="E4993" t="s">
        <v>9857</v>
      </c>
      <c r="F4993" s="53">
        <v>750</v>
      </c>
      <c r="G4993" t="s">
        <v>2504</v>
      </c>
      <c r="H4993" t="s">
        <v>2635</v>
      </c>
      <c r="I4993" t="s">
        <v>2528</v>
      </c>
      <c r="J4993" t="s">
        <v>2535</v>
      </c>
      <c r="K4993" t="s">
        <v>2560</v>
      </c>
      <c r="L4993" t="s">
        <v>2736</v>
      </c>
      <c r="M4993" t="s">
        <v>2737</v>
      </c>
      <c r="N4993" t="s">
        <v>2738</v>
      </c>
      <c r="O4993" t="s">
        <v>2739</v>
      </c>
      <c r="P4993" t="s">
        <v>3124</v>
      </c>
      <c r="Q4993" t="s">
        <v>2535</v>
      </c>
      <c r="R4993" t="s">
        <v>2836</v>
      </c>
      <c r="S4993" t="s">
        <v>2788</v>
      </c>
      <c r="T4993">
        <v>23.23</v>
      </c>
      <c r="U4993" t="s">
        <v>3313</v>
      </c>
    </row>
    <row r="4994" spans="1:21" x14ac:dyDescent="0.2">
      <c r="A4994" t="s">
        <v>4934</v>
      </c>
      <c r="B4994">
        <v>1042037</v>
      </c>
      <c r="C4994">
        <v>12</v>
      </c>
      <c r="D4994" t="s">
        <v>2798</v>
      </c>
      <c r="E4994" t="s">
        <v>9857</v>
      </c>
      <c r="F4994" s="53">
        <v>750</v>
      </c>
      <c r="G4994" t="s">
        <v>2504</v>
      </c>
      <c r="H4994" t="s">
        <v>2635</v>
      </c>
      <c r="I4994" t="s">
        <v>2528</v>
      </c>
      <c r="J4994" t="s">
        <v>2535</v>
      </c>
      <c r="K4994" t="s">
        <v>2560</v>
      </c>
      <c r="L4994" t="s">
        <v>2736</v>
      </c>
      <c r="M4994" t="s">
        <v>2737</v>
      </c>
      <c r="N4994" t="s">
        <v>2738</v>
      </c>
      <c r="O4994" t="s">
        <v>2739</v>
      </c>
      <c r="P4994" t="s">
        <v>3124</v>
      </c>
      <c r="Q4994" t="s">
        <v>2535</v>
      </c>
      <c r="R4994" t="s">
        <v>2542</v>
      </c>
      <c r="S4994" t="s">
        <v>2788</v>
      </c>
      <c r="T4994">
        <v>23.23</v>
      </c>
      <c r="U4994" t="s">
        <v>3313</v>
      </c>
    </row>
    <row r="4995" spans="1:21" x14ac:dyDescent="0.2">
      <c r="A4995" t="s">
        <v>4935</v>
      </c>
      <c r="B4995">
        <v>1042039</v>
      </c>
      <c r="C4995">
        <v>12</v>
      </c>
      <c r="D4995" t="s">
        <v>2818</v>
      </c>
      <c r="E4995" t="s">
        <v>9858</v>
      </c>
      <c r="F4995" s="53">
        <v>750</v>
      </c>
      <c r="G4995" t="s">
        <v>2504</v>
      </c>
      <c r="H4995" t="s">
        <v>2635</v>
      </c>
      <c r="I4995" t="s">
        <v>2518</v>
      </c>
      <c r="J4995" t="s">
        <v>2535</v>
      </c>
      <c r="K4995" t="s">
        <v>2560</v>
      </c>
      <c r="L4995" t="s">
        <v>2756</v>
      </c>
      <c r="M4995" t="s">
        <v>2757</v>
      </c>
      <c r="N4995" t="s">
        <v>2657</v>
      </c>
      <c r="O4995" t="s">
        <v>2671</v>
      </c>
      <c r="P4995" t="s">
        <v>2820</v>
      </c>
      <c r="Q4995" t="s">
        <v>2535</v>
      </c>
      <c r="R4995" t="s">
        <v>2542</v>
      </c>
      <c r="S4995" t="s">
        <v>2783</v>
      </c>
      <c r="T4995">
        <v>30.01</v>
      </c>
      <c r="U4995" t="s">
        <v>3313</v>
      </c>
    </row>
    <row r="4996" spans="1:21" x14ac:dyDescent="0.2">
      <c r="A4996" t="s">
        <v>4936</v>
      </c>
      <c r="B4996">
        <v>1042042</v>
      </c>
      <c r="C4996">
        <v>12</v>
      </c>
      <c r="D4996" t="s">
        <v>2502</v>
      </c>
      <c r="E4996" t="s">
        <v>3490</v>
      </c>
      <c r="F4996" s="53">
        <v>750</v>
      </c>
      <c r="G4996" t="s">
        <v>2504</v>
      </c>
      <c r="H4996" t="s">
        <v>2505</v>
      </c>
      <c r="I4996" t="s">
        <v>2506</v>
      </c>
      <c r="J4996" t="s">
        <v>2519</v>
      </c>
      <c r="K4996" t="s">
        <v>2605</v>
      </c>
      <c r="L4996" t="s">
        <v>2610</v>
      </c>
      <c r="M4996" t="s">
        <v>2611</v>
      </c>
      <c r="N4996" t="s">
        <v>2586</v>
      </c>
      <c r="O4996" t="s">
        <v>2623</v>
      </c>
      <c r="P4996" t="s">
        <v>2623</v>
      </c>
      <c r="Q4996" t="s">
        <v>2519</v>
      </c>
      <c r="R4996" t="s">
        <v>2502</v>
      </c>
      <c r="S4996" t="s">
        <v>2525</v>
      </c>
      <c r="T4996">
        <v>35.979999999999997</v>
      </c>
      <c r="U4996" t="s">
        <v>2624</v>
      </c>
    </row>
    <row r="4997" spans="1:21" x14ac:dyDescent="0.2">
      <c r="A4997" t="s">
        <v>4937</v>
      </c>
      <c r="B4997">
        <v>1042043</v>
      </c>
      <c r="C4997">
        <v>6</v>
      </c>
      <c r="D4997" t="s">
        <v>2502</v>
      </c>
      <c r="E4997" t="s">
        <v>4064</v>
      </c>
      <c r="F4997" s="53">
        <v>750</v>
      </c>
      <c r="G4997" t="s">
        <v>2504</v>
      </c>
      <c r="H4997" t="s">
        <v>2550</v>
      </c>
      <c r="I4997" t="s">
        <v>2506</v>
      </c>
      <c r="J4997" t="s">
        <v>2519</v>
      </c>
      <c r="K4997" t="s">
        <v>2605</v>
      </c>
      <c r="L4997" t="s">
        <v>2610</v>
      </c>
      <c r="M4997" t="s">
        <v>2611</v>
      </c>
      <c r="N4997" t="s">
        <v>2522</v>
      </c>
      <c r="O4997" t="s">
        <v>2601</v>
      </c>
      <c r="P4997" t="s">
        <v>2601</v>
      </c>
      <c r="Q4997" t="s">
        <v>2519</v>
      </c>
      <c r="R4997" t="s">
        <v>2502</v>
      </c>
      <c r="S4997" t="s">
        <v>2525</v>
      </c>
      <c r="T4997">
        <v>35.979999999999997</v>
      </c>
      <c r="U4997" t="s">
        <v>2556</v>
      </c>
    </row>
    <row r="4998" spans="1:21" x14ac:dyDescent="0.2">
      <c r="A4998" t="s">
        <v>7790</v>
      </c>
      <c r="B4998">
        <v>1042046</v>
      </c>
      <c r="C4998">
        <v>12</v>
      </c>
      <c r="D4998" t="s">
        <v>2502</v>
      </c>
      <c r="E4998" t="s">
        <v>3185</v>
      </c>
      <c r="F4998" s="53">
        <v>750</v>
      </c>
      <c r="G4998" t="s">
        <v>2504</v>
      </c>
      <c r="H4998" t="s">
        <v>9458</v>
      </c>
      <c r="I4998" t="s">
        <v>2518</v>
      </c>
      <c r="J4998" t="s">
        <v>2535</v>
      </c>
      <c r="K4998" t="s">
        <v>2560</v>
      </c>
      <c r="L4998" t="s">
        <v>2726</v>
      </c>
      <c r="M4998" t="s">
        <v>2727</v>
      </c>
      <c r="N4998" t="s">
        <v>2539</v>
      </c>
      <c r="O4998" t="s">
        <v>2540</v>
      </c>
      <c r="P4998" t="s">
        <v>2541</v>
      </c>
      <c r="Q4998" t="s">
        <v>2535</v>
      </c>
      <c r="R4998" t="s">
        <v>2565</v>
      </c>
      <c r="S4998" t="s">
        <v>2502</v>
      </c>
      <c r="T4998">
        <v>46.85</v>
      </c>
      <c r="U4998" t="s">
        <v>2590</v>
      </c>
    </row>
    <row r="4999" spans="1:21" x14ac:dyDescent="0.2">
      <c r="A4999" t="s">
        <v>7791</v>
      </c>
      <c r="B4999">
        <v>1042047</v>
      </c>
      <c r="C4999">
        <v>12</v>
      </c>
      <c r="D4999" t="s">
        <v>2502</v>
      </c>
      <c r="E4999" t="s">
        <v>3185</v>
      </c>
      <c r="F4999" s="53">
        <v>750</v>
      </c>
      <c r="G4999" t="s">
        <v>2504</v>
      </c>
      <c r="H4999" t="s">
        <v>9458</v>
      </c>
      <c r="I4999" t="s">
        <v>2518</v>
      </c>
      <c r="J4999" t="s">
        <v>2535</v>
      </c>
      <c r="K4999" t="s">
        <v>2560</v>
      </c>
      <c r="L4999" t="s">
        <v>2726</v>
      </c>
      <c r="M4999" t="s">
        <v>2727</v>
      </c>
      <c r="N4999" t="s">
        <v>2539</v>
      </c>
      <c r="O4999" t="s">
        <v>2540</v>
      </c>
      <c r="P4999" t="s">
        <v>2541</v>
      </c>
      <c r="Q4999" t="s">
        <v>2535</v>
      </c>
      <c r="R4999" t="s">
        <v>2542</v>
      </c>
      <c r="S4999" t="s">
        <v>2502</v>
      </c>
      <c r="T4999">
        <v>49.71</v>
      </c>
      <c r="U4999" t="s">
        <v>2590</v>
      </c>
    </row>
    <row r="5000" spans="1:21" x14ac:dyDescent="0.2">
      <c r="A5000" t="s">
        <v>7792</v>
      </c>
      <c r="B5000">
        <v>1042048</v>
      </c>
      <c r="C5000">
        <v>12</v>
      </c>
      <c r="D5000" t="s">
        <v>2502</v>
      </c>
      <c r="E5000" t="s">
        <v>3185</v>
      </c>
      <c r="F5000" s="53">
        <v>750</v>
      </c>
      <c r="G5000" t="s">
        <v>2504</v>
      </c>
      <c r="H5000" t="s">
        <v>9458</v>
      </c>
      <c r="I5000" t="s">
        <v>2518</v>
      </c>
      <c r="J5000" t="s">
        <v>2535</v>
      </c>
      <c r="K5000" t="s">
        <v>2560</v>
      </c>
      <c r="L5000" t="s">
        <v>2776</v>
      </c>
      <c r="M5000" t="s">
        <v>2777</v>
      </c>
      <c r="N5000" t="s">
        <v>2586</v>
      </c>
      <c r="O5000" t="s">
        <v>2587</v>
      </c>
      <c r="P5000" t="s">
        <v>2778</v>
      </c>
      <c r="Q5000" t="s">
        <v>2535</v>
      </c>
      <c r="R5000" t="s">
        <v>2565</v>
      </c>
      <c r="S5000" t="s">
        <v>2502</v>
      </c>
      <c r="T5000">
        <v>31</v>
      </c>
      <c r="U5000" t="s">
        <v>2874</v>
      </c>
    </row>
    <row r="5001" spans="1:21" x14ac:dyDescent="0.2">
      <c r="A5001" t="s">
        <v>4629</v>
      </c>
      <c r="B5001">
        <v>1042049</v>
      </c>
      <c r="C5001">
        <v>1</v>
      </c>
      <c r="D5001" t="s">
        <v>2502</v>
      </c>
      <c r="E5001" t="s">
        <v>3080</v>
      </c>
      <c r="F5001" s="53">
        <v>4260</v>
      </c>
      <c r="G5001" t="s">
        <v>2613</v>
      </c>
      <c r="H5001" t="s">
        <v>2595</v>
      </c>
      <c r="I5001" t="s">
        <v>2528</v>
      </c>
      <c r="J5001" t="s">
        <v>2507</v>
      </c>
      <c r="K5001" t="s">
        <v>2529</v>
      </c>
      <c r="L5001" t="s">
        <v>2530</v>
      </c>
      <c r="M5001" t="s">
        <v>2531</v>
      </c>
      <c r="N5001" t="s">
        <v>2511</v>
      </c>
      <c r="O5001" t="s">
        <v>2512</v>
      </c>
      <c r="P5001" t="s">
        <v>2781</v>
      </c>
      <c r="Q5001" t="s">
        <v>3081</v>
      </c>
      <c r="R5001" t="s">
        <v>2502</v>
      </c>
      <c r="S5001" t="s">
        <v>3372</v>
      </c>
      <c r="T5001">
        <v>37.19</v>
      </c>
      <c r="U5001" t="s">
        <v>3083</v>
      </c>
    </row>
    <row r="5002" spans="1:21" x14ac:dyDescent="0.2">
      <c r="A5002" t="s">
        <v>4938</v>
      </c>
      <c r="B5002">
        <v>1042050</v>
      </c>
      <c r="C5002">
        <v>12</v>
      </c>
      <c r="D5002" t="s">
        <v>2502</v>
      </c>
      <c r="E5002" t="s">
        <v>2760</v>
      </c>
      <c r="F5002" s="53">
        <v>750</v>
      </c>
      <c r="G5002" t="s">
        <v>2504</v>
      </c>
      <c r="H5002" t="s">
        <v>2635</v>
      </c>
      <c r="I5002" t="s">
        <v>2506</v>
      </c>
      <c r="J5002" t="s">
        <v>2519</v>
      </c>
      <c r="K5002" t="s">
        <v>2654</v>
      </c>
      <c r="L5002" t="s">
        <v>2660</v>
      </c>
      <c r="M5002" t="s">
        <v>2661</v>
      </c>
      <c r="N5002" t="s">
        <v>2511</v>
      </c>
      <c r="O5002" t="s">
        <v>2512</v>
      </c>
      <c r="P5002" t="s">
        <v>2577</v>
      </c>
      <c r="Q5002" t="s">
        <v>2519</v>
      </c>
      <c r="R5002" t="s">
        <v>2502</v>
      </c>
      <c r="S5002" t="s">
        <v>2658</v>
      </c>
      <c r="T5002">
        <v>33.49</v>
      </c>
      <c r="U5002" t="s">
        <v>76</v>
      </c>
    </row>
    <row r="5003" spans="1:21" x14ac:dyDescent="0.2">
      <c r="A5003" t="s">
        <v>5442</v>
      </c>
      <c r="B5003">
        <v>1042052</v>
      </c>
      <c r="C5003">
        <v>6</v>
      </c>
      <c r="D5003" t="s">
        <v>2502</v>
      </c>
      <c r="E5003" t="s">
        <v>9859</v>
      </c>
      <c r="F5003" s="53">
        <v>750</v>
      </c>
      <c r="G5003" t="s">
        <v>2504</v>
      </c>
      <c r="H5003" t="s">
        <v>2635</v>
      </c>
      <c r="I5003" t="s">
        <v>2518</v>
      </c>
      <c r="J5003" t="s">
        <v>2519</v>
      </c>
      <c r="K5003" t="s">
        <v>2887</v>
      </c>
      <c r="L5003" t="s">
        <v>2888</v>
      </c>
      <c r="M5003" t="s">
        <v>2887</v>
      </c>
      <c r="N5003" t="s">
        <v>2511</v>
      </c>
      <c r="O5003" t="s">
        <v>2890</v>
      </c>
      <c r="P5003" t="s">
        <v>2890</v>
      </c>
      <c r="Q5003" t="s">
        <v>2519</v>
      </c>
      <c r="R5003" t="s">
        <v>2502</v>
      </c>
      <c r="S5003" t="s">
        <v>2525</v>
      </c>
      <c r="T5003">
        <v>89.21</v>
      </c>
      <c r="U5003" t="s">
        <v>2544</v>
      </c>
    </row>
    <row r="5004" spans="1:21" x14ac:dyDescent="0.2">
      <c r="A5004" t="s">
        <v>5443</v>
      </c>
      <c r="B5004">
        <v>1042053</v>
      </c>
      <c r="C5004">
        <v>6</v>
      </c>
      <c r="D5004" t="s">
        <v>2502</v>
      </c>
      <c r="E5004" t="s">
        <v>9859</v>
      </c>
      <c r="F5004" s="53">
        <v>750</v>
      </c>
      <c r="G5004" t="s">
        <v>2504</v>
      </c>
      <c r="H5004" t="s">
        <v>2635</v>
      </c>
      <c r="I5004" t="s">
        <v>2518</v>
      </c>
      <c r="J5004" t="s">
        <v>2519</v>
      </c>
      <c r="K5004" t="s">
        <v>2887</v>
      </c>
      <c r="L5004" t="s">
        <v>2888</v>
      </c>
      <c r="M5004" t="s">
        <v>2887</v>
      </c>
      <c r="N5004" t="s">
        <v>2511</v>
      </c>
      <c r="O5004" t="s">
        <v>2890</v>
      </c>
      <c r="P5004" t="s">
        <v>2890</v>
      </c>
      <c r="Q5004" t="s">
        <v>2519</v>
      </c>
      <c r="R5004" t="s">
        <v>2502</v>
      </c>
      <c r="S5004" t="s">
        <v>2525</v>
      </c>
      <c r="T5004">
        <v>93.18</v>
      </c>
      <c r="U5004" t="s">
        <v>2544</v>
      </c>
    </row>
    <row r="5005" spans="1:21" x14ac:dyDescent="0.2">
      <c r="A5005" t="s">
        <v>4939</v>
      </c>
      <c r="B5005">
        <v>1042054</v>
      </c>
      <c r="C5005">
        <v>12</v>
      </c>
      <c r="D5005" t="s">
        <v>2502</v>
      </c>
      <c r="E5005" t="s">
        <v>3076</v>
      </c>
      <c r="F5005" s="53">
        <v>750</v>
      </c>
      <c r="G5005" t="s">
        <v>2504</v>
      </c>
      <c r="H5005" t="s">
        <v>2635</v>
      </c>
      <c r="I5005" t="s">
        <v>2506</v>
      </c>
      <c r="J5005" t="s">
        <v>2519</v>
      </c>
      <c r="K5005" t="s">
        <v>2583</v>
      </c>
      <c r="L5005" t="s">
        <v>2630</v>
      </c>
      <c r="M5005" t="s">
        <v>2631</v>
      </c>
      <c r="N5005" t="s">
        <v>2511</v>
      </c>
      <c r="O5005" t="s">
        <v>2512</v>
      </c>
      <c r="P5005" t="s">
        <v>2577</v>
      </c>
      <c r="Q5005" t="s">
        <v>2519</v>
      </c>
      <c r="R5005" t="s">
        <v>2502</v>
      </c>
      <c r="S5005" t="s">
        <v>2633</v>
      </c>
      <c r="T5005">
        <v>36.67</v>
      </c>
      <c r="U5005" t="s">
        <v>2544</v>
      </c>
    </row>
    <row r="5006" spans="1:21" x14ac:dyDescent="0.2">
      <c r="A5006" t="s">
        <v>4940</v>
      </c>
      <c r="B5006">
        <v>1042058</v>
      </c>
      <c r="C5006">
        <v>6</v>
      </c>
      <c r="D5006" t="s">
        <v>2675</v>
      </c>
      <c r="E5006" t="s">
        <v>3524</v>
      </c>
      <c r="F5006" s="53">
        <v>1500</v>
      </c>
      <c r="G5006" t="s">
        <v>2504</v>
      </c>
      <c r="H5006" t="s">
        <v>2555</v>
      </c>
      <c r="I5006" t="s">
        <v>2528</v>
      </c>
      <c r="J5006" t="s">
        <v>2535</v>
      </c>
      <c r="K5006" t="s">
        <v>2560</v>
      </c>
      <c r="L5006" t="s">
        <v>2700</v>
      </c>
      <c r="M5006" t="s">
        <v>2701</v>
      </c>
      <c r="N5006" t="s">
        <v>2511</v>
      </c>
      <c r="O5006" t="s">
        <v>2512</v>
      </c>
      <c r="P5006" t="s">
        <v>2781</v>
      </c>
      <c r="Q5006" t="s">
        <v>2782</v>
      </c>
      <c r="R5006" t="s">
        <v>2542</v>
      </c>
      <c r="S5006" t="s">
        <v>2783</v>
      </c>
      <c r="T5006">
        <v>38.99</v>
      </c>
      <c r="U5006" t="s">
        <v>3524</v>
      </c>
    </row>
    <row r="5007" spans="1:21" x14ac:dyDescent="0.2">
      <c r="A5007" t="s">
        <v>5444</v>
      </c>
      <c r="B5007">
        <v>1042075</v>
      </c>
      <c r="C5007">
        <v>6</v>
      </c>
      <c r="D5007" t="s">
        <v>2502</v>
      </c>
      <c r="E5007" t="s">
        <v>3837</v>
      </c>
      <c r="F5007" s="53">
        <v>750</v>
      </c>
      <c r="G5007" t="s">
        <v>2504</v>
      </c>
      <c r="H5007" t="s">
        <v>2635</v>
      </c>
      <c r="I5007" t="s">
        <v>2518</v>
      </c>
      <c r="J5007" t="s">
        <v>2519</v>
      </c>
      <c r="K5007" t="s">
        <v>2583</v>
      </c>
      <c r="L5007" t="s">
        <v>2639</v>
      </c>
      <c r="M5007" t="s">
        <v>2640</v>
      </c>
      <c r="N5007" t="s">
        <v>2511</v>
      </c>
      <c r="O5007" t="s">
        <v>2642</v>
      </c>
      <c r="P5007" t="s">
        <v>2642</v>
      </c>
      <c r="Q5007" t="s">
        <v>2519</v>
      </c>
      <c r="R5007" t="s">
        <v>2502</v>
      </c>
      <c r="S5007" t="s">
        <v>2633</v>
      </c>
      <c r="T5007">
        <v>128.85</v>
      </c>
      <c r="U5007" t="s">
        <v>10307</v>
      </c>
    </row>
    <row r="5008" spans="1:21" x14ac:dyDescent="0.2">
      <c r="A5008" t="s">
        <v>5445</v>
      </c>
      <c r="B5008">
        <v>1042084</v>
      </c>
      <c r="C5008">
        <v>6</v>
      </c>
      <c r="D5008" t="s">
        <v>2801</v>
      </c>
      <c r="E5008" t="s">
        <v>3185</v>
      </c>
      <c r="F5008" s="53">
        <v>750</v>
      </c>
      <c r="G5008" t="s">
        <v>2504</v>
      </c>
      <c r="H5008" t="s">
        <v>2635</v>
      </c>
      <c r="I5008" t="s">
        <v>2518</v>
      </c>
      <c r="J5008" t="s">
        <v>2535</v>
      </c>
      <c r="K5008" t="s">
        <v>2560</v>
      </c>
      <c r="L5008" t="s">
        <v>3027</v>
      </c>
      <c r="M5008" t="s">
        <v>3028</v>
      </c>
      <c r="N5008" t="s">
        <v>2595</v>
      </c>
      <c r="O5008" t="s">
        <v>2596</v>
      </c>
      <c r="P5008" t="s">
        <v>3444</v>
      </c>
      <c r="Q5008" t="s">
        <v>2535</v>
      </c>
      <c r="R5008" t="s">
        <v>2542</v>
      </c>
      <c r="S5008" t="s">
        <v>2543</v>
      </c>
      <c r="T5008">
        <v>28.43</v>
      </c>
      <c r="U5008" t="s">
        <v>3313</v>
      </c>
    </row>
    <row r="5009" spans="1:21" x14ac:dyDescent="0.2">
      <c r="A5009" t="s">
        <v>4941</v>
      </c>
      <c r="B5009">
        <v>1042085</v>
      </c>
      <c r="C5009">
        <v>12</v>
      </c>
      <c r="D5009" t="s">
        <v>2502</v>
      </c>
      <c r="E5009" t="s">
        <v>3664</v>
      </c>
      <c r="F5009" s="53">
        <v>750</v>
      </c>
      <c r="G5009" t="s">
        <v>2504</v>
      </c>
      <c r="H5009" t="s">
        <v>2635</v>
      </c>
      <c r="I5009" t="s">
        <v>2528</v>
      </c>
      <c r="J5009" t="s">
        <v>2519</v>
      </c>
      <c r="K5009" t="s">
        <v>2605</v>
      </c>
      <c r="L5009" t="s">
        <v>2625</v>
      </c>
      <c r="M5009" t="s">
        <v>2626</v>
      </c>
      <c r="N5009" t="s">
        <v>2511</v>
      </c>
      <c r="O5009" t="s">
        <v>2512</v>
      </c>
      <c r="P5009" t="s">
        <v>2781</v>
      </c>
      <c r="Q5009" t="s">
        <v>3497</v>
      </c>
      <c r="R5009" t="s">
        <v>2502</v>
      </c>
      <c r="S5009" t="s">
        <v>2525</v>
      </c>
      <c r="T5009">
        <v>43.11</v>
      </c>
      <c r="U5009" t="s">
        <v>3664</v>
      </c>
    </row>
    <row r="5010" spans="1:21" x14ac:dyDescent="0.2">
      <c r="A5010" t="s">
        <v>5446</v>
      </c>
      <c r="B5010">
        <v>1042086</v>
      </c>
      <c r="C5010">
        <v>12</v>
      </c>
      <c r="D5010" t="s">
        <v>2801</v>
      </c>
      <c r="E5010" t="s">
        <v>5610</v>
      </c>
      <c r="F5010" s="53">
        <v>1000</v>
      </c>
      <c r="G5010" t="s">
        <v>2504</v>
      </c>
      <c r="H5010" t="s">
        <v>2555</v>
      </c>
      <c r="I5010" t="s">
        <v>2576</v>
      </c>
      <c r="J5010" t="s">
        <v>2535</v>
      </c>
      <c r="K5010" t="s">
        <v>2560</v>
      </c>
      <c r="L5010" t="s">
        <v>2736</v>
      </c>
      <c r="M5010" t="s">
        <v>2737</v>
      </c>
      <c r="N5010" t="s">
        <v>2738</v>
      </c>
      <c r="O5010" t="s">
        <v>2739</v>
      </c>
      <c r="P5010" t="s">
        <v>2745</v>
      </c>
      <c r="Q5010" t="s">
        <v>2535</v>
      </c>
      <c r="R5010" t="s">
        <v>2565</v>
      </c>
      <c r="S5010" t="s">
        <v>2685</v>
      </c>
      <c r="T5010">
        <v>17.98</v>
      </c>
      <c r="U5010" t="s">
        <v>2697</v>
      </c>
    </row>
    <row r="5011" spans="1:21" x14ac:dyDescent="0.2">
      <c r="A5011" t="s">
        <v>4630</v>
      </c>
      <c r="B5011">
        <v>1042091</v>
      </c>
      <c r="C5011">
        <v>12</v>
      </c>
      <c r="D5011" t="s">
        <v>2789</v>
      </c>
      <c r="E5011" t="s">
        <v>9860</v>
      </c>
      <c r="F5011" s="53">
        <v>750</v>
      </c>
      <c r="G5011" t="s">
        <v>2504</v>
      </c>
      <c r="H5011" t="s">
        <v>2550</v>
      </c>
      <c r="I5011" t="s">
        <v>2518</v>
      </c>
      <c r="J5011" t="s">
        <v>2535</v>
      </c>
      <c r="K5011" t="s">
        <v>2560</v>
      </c>
      <c r="L5011" t="s">
        <v>2776</v>
      </c>
      <c r="M5011" t="s">
        <v>2777</v>
      </c>
      <c r="N5011" t="s">
        <v>2511</v>
      </c>
      <c r="O5011" t="s">
        <v>2587</v>
      </c>
      <c r="P5011" t="s">
        <v>2778</v>
      </c>
      <c r="Q5011" t="s">
        <v>2535</v>
      </c>
      <c r="R5011" t="s">
        <v>2542</v>
      </c>
      <c r="S5011" t="s">
        <v>2543</v>
      </c>
      <c r="T5011">
        <v>24.98</v>
      </c>
      <c r="U5011" t="s">
        <v>3542</v>
      </c>
    </row>
    <row r="5012" spans="1:21" x14ac:dyDescent="0.2">
      <c r="A5012" t="s">
        <v>4942</v>
      </c>
      <c r="B5012">
        <v>1042106</v>
      </c>
      <c r="C5012">
        <v>6</v>
      </c>
      <c r="D5012" t="s">
        <v>2804</v>
      </c>
      <c r="E5012" t="s">
        <v>9861</v>
      </c>
      <c r="F5012" s="53">
        <v>750</v>
      </c>
      <c r="G5012" t="s">
        <v>2504</v>
      </c>
      <c r="H5012" t="s">
        <v>2635</v>
      </c>
      <c r="I5012" t="s">
        <v>2518</v>
      </c>
      <c r="J5012" t="s">
        <v>2535</v>
      </c>
      <c r="K5012" t="s">
        <v>2560</v>
      </c>
      <c r="L5012" t="s">
        <v>2756</v>
      </c>
      <c r="M5012" t="s">
        <v>2757</v>
      </c>
      <c r="N5012" t="s">
        <v>2657</v>
      </c>
      <c r="O5012" t="s">
        <v>2671</v>
      </c>
      <c r="P5012" t="s">
        <v>2820</v>
      </c>
      <c r="Q5012" t="s">
        <v>2535</v>
      </c>
      <c r="R5012" t="s">
        <v>2542</v>
      </c>
      <c r="S5012" t="s">
        <v>2783</v>
      </c>
      <c r="T5012">
        <v>37.409999999999997</v>
      </c>
      <c r="U5012" t="s">
        <v>3313</v>
      </c>
    </row>
    <row r="5013" spans="1:21" x14ac:dyDescent="0.2">
      <c r="A5013" t="s">
        <v>7797</v>
      </c>
      <c r="B5013">
        <v>1042111</v>
      </c>
      <c r="C5013">
        <v>4</v>
      </c>
      <c r="D5013" t="s">
        <v>2502</v>
      </c>
      <c r="E5013" t="s">
        <v>3185</v>
      </c>
      <c r="F5013" s="53">
        <v>2838</v>
      </c>
      <c r="G5013" t="s">
        <v>2613</v>
      </c>
      <c r="H5013" t="s">
        <v>9458</v>
      </c>
      <c r="I5013" t="s">
        <v>2576</v>
      </c>
      <c r="J5013" t="s">
        <v>2507</v>
      </c>
      <c r="K5013" t="s">
        <v>2529</v>
      </c>
      <c r="L5013" t="s">
        <v>2530</v>
      </c>
      <c r="M5013" t="s">
        <v>2531</v>
      </c>
      <c r="N5013" t="s">
        <v>2511</v>
      </c>
      <c r="O5013" t="s">
        <v>2512</v>
      </c>
      <c r="P5013" t="s">
        <v>2577</v>
      </c>
      <c r="Q5013" t="s">
        <v>2507</v>
      </c>
      <c r="R5013" t="s">
        <v>3173</v>
      </c>
      <c r="S5013" t="s">
        <v>2502</v>
      </c>
      <c r="T5013">
        <v>12.33</v>
      </c>
      <c r="U5013" t="s">
        <v>157</v>
      </c>
    </row>
    <row r="5014" spans="1:21" x14ac:dyDescent="0.2">
      <c r="A5014" t="s">
        <v>7798</v>
      </c>
      <c r="B5014">
        <v>1042112</v>
      </c>
      <c r="C5014">
        <v>12</v>
      </c>
      <c r="D5014" t="s">
        <v>2502</v>
      </c>
      <c r="E5014" t="s">
        <v>3185</v>
      </c>
      <c r="F5014" s="53">
        <v>750</v>
      </c>
      <c r="G5014" t="s">
        <v>2504</v>
      </c>
      <c r="H5014" t="s">
        <v>9458</v>
      </c>
      <c r="I5014" t="s">
        <v>2528</v>
      </c>
      <c r="J5014" t="s">
        <v>2535</v>
      </c>
      <c r="K5014" t="s">
        <v>2560</v>
      </c>
      <c r="L5014" t="s">
        <v>2776</v>
      </c>
      <c r="M5014" t="s">
        <v>2777</v>
      </c>
      <c r="N5014" t="s">
        <v>2586</v>
      </c>
      <c r="O5014" t="s">
        <v>2587</v>
      </c>
      <c r="P5014" t="s">
        <v>2778</v>
      </c>
      <c r="Q5014" t="s">
        <v>2535</v>
      </c>
      <c r="R5014" t="s">
        <v>2542</v>
      </c>
      <c r="S5014" t="s">
        <v>2502</v>
      </c>
      <c r="T5014">
        <v>23.89</v>
      </c>
      <c r="U5014" t="s">
        <v>10307</v>
      </c>
    </row>
    <row r="5015" spans="1:21" x14ac:dyDescent="0.2">
      <c r="A5015" t="s">
        <v>7799</v>
      </c>
      <c r="B5015">
        <v>1042113</v>
      </c>
      <c r="C5015">
        <v>12</v>
      </c>
      <c r="D5015" t="s">
        <v>2502</v>
      </c>
      <c r="E5015" t="s">
        <v>3185</v>
      </c>
      <c r="F5015" s="53">
        <v>750</v>
      </c>
      <c r="G5015" t="s">
        <v>2504</v>
      </c>
      <c r="H5015" t="s">
        <v>9458</v>
      </c>
      <c r="I5015" t="s">
        <v>2528</v>
      </c>
      <c r="J5015" t="s">
        <v>2535</v>
      </c>
      <c r="K5015" t="s">
        <v>2560</v>
      </c>
      <c r="L5015" t="s">
        <v>2776</v>
      </c>
      <c r="M5015" t="s">
        <v>2777</v>
      </c>
      <c r="N5015" t="s">
        <v>2586</v>
      </c>
      <c r="O5015" t="s">
        <v>2671</v>
      </c>
      <c r="P5015" t="s">
        <v>2674</v>
      </c>
      <c r="Q5015" t="s">
        <v>2535</v>
      </c>
      <c r="R5015" t="s">
        <v>2565</v>
      </c>
      <c r="S5015" t="s">
        <v>2502</v>
      </c>
      <c r="T5015">
        <v>23.83</v>
      </c>
      <c r="U5015" t="s">
        <v>10307</v>
      </c>
    </row>
    <row r="5016" spans="1:21" x14ac:dyDescent="0.2">
      <c r="A5016" t="s">
        <v>4943</v>
      </c>
      <c r="B5016">
        <v>1042120</v>
      </c>
      <c r="C5016">
        <v>12</v>
      </c>
      <c r="D5016" t="s">
        <v>2698</v>
      </c>
      <c r="E5016" t="s">
        <v>3988</v>
      </c>
      <c r="F5016" s="53">
        <v>750</v>
      </c>
      <c r="G5016" t="s">
        <v>2504</v>
      </c>
      <c r="H5016" t="s">
        <v>2550</v>
      </c>
      <c r="I5016" t="s">
        <v>2518</v>
      </c>
      <c r="J5016" t="s">
        <v>2535</v>
      </c>
      <c r="K5016" t="s">
        <v>2560</v>
      </c>
      <c r="L5016" t="s">
        <v>2776</v>
      </c>
      <c r="M5016" t="s">
        <v>2777</v>
      </c>
      <c r="N5016" t="s">
        <v>2511</v>
      </c>
      <c r="O5016" t="s">
        <v>2587</v>
      </c>
      <c r="P5016" t="s">
        <v>2778</v>
      </c>
      <c r="Q5016" t="s">
        <v>2535</v>
      </c>
      <c r="R5016" t="s">
        <v>2565</v>
      </c>
      <c r="S5016" t="s">
        <v>2598</v>
      </c>
      <c r="T5016">
        <v>26.99</v>
      </c>
      <c r="U5016" t="s">
        <v>3542</v>
      </c>
    </row>
    <row r="5017" spans="1:21" x14ac:dyDescent="0.2">
      <c r="A5017" t="s">
        <v>7800</v>
      </c>
      <c r="B5017">
        <v>1042124</v>
      </c>
      <c r="C5017">
        <v>12</v>
      </c>
      <c r="D5017" t="s">
        <v>2533</v>
      </c>
      <c r="E5017" t="s">
        <v>9862</v>
      </c>
      <c r="F5017" s="53">
        <v>750</v>
      </c>
      <c r="G5017" t="s">
        <v>2504</v>
      </c>
      <c r="H5017">
        <v>98</v>
      </c>
      <c r="I5017" t="s">
        <v>2518</v>
      </c>
      <c r="J5017" t="s">
        <v>2535</v>
      </c>
      <c r="K5017" t="s">
        <v>2560</v>
      </c>
      <c r="L5017" t="s">
        <v>2726</v>
      </c>
      <c r="M5017" t="s">
        <v>2727</v>
      </c>
      <c r="N5017" t="s">
        <v>2511</v>
      </c>
      <c r="O5017" t="s">
        <v>2540</v>
      </c>
      <c r="P5017" t="s">
        <v>3609</v>
      </c>
      <c r="Q5017" t="s">
        <v>2535</v>
      </c>
      <c r="R5017" t="s">
        <v>2836</v>
      </c>
      <c r="S5017" t="s">
        <v>2788</v>
      </c>
      <c r="T5017">
        <v>24.78</v>
      </c>
      <c r="U5017" t="s">
        <v>2697</v>
      </c>
    </row>
    <row r="5018" spans="1:21" x14ac:dyDescent="0.2">
      <c r="A5018" t="s">
        <v>4631</v>
      </c>
      <c r="B5018">
        <v>1042125</v>
      </c>
      <c r="C5018">
        <v>12</v>
      </c>
      <c r="D5018" t="s">
        <v>2557</v>
      </c>
      <c r="E5018" t="s">
        <v>9863</v>
      </c>
      <c r="F5018" s="53">
        <v>750</v>
      </c>
      <c r="G5018" t="s">
        <v>2504</v>
      </c>
      <c r="H5018" t="s">
        <v>2555</v>
      </c>
      <c r="I5018" t="s">
        <v>2506</v>
      </c>
      <c r="J5018" t="s">
        <v>2535</v>
      </c>
      <c r="K5018" t="s">
        <v>2560</v>
      </c>
      <c r="L5018" t="s">
        <v>2726</v>
      </c>
      <c r="M5018" t="s">
        <v>2727</v>
      </c>
      <c r="N5018" t="s">
        <v>2511</v>
      </c>
      <c r="O5018" t="s">
        <v>2540</v>
      </c>
      <c r="P5018" t="s">
        <v>2814</v>
      </c>
      <c r="Q5018" t="s">
        <v>2704</v>
      </c>
      <c r="R5018" t="s">
        <v>2565</v>
      </c>
      <c r="S5018" t="s">
        <v>2566</v>
      </c>
      <c r="T5018">
        <v>17.98</v>
      </c>
      <c r="U5018" t="s">
        <v>2705</v>
      </c>
    </row>
    <row r="5019" spans="1:21" x14ac:dyDescent="0.2">
      <c r="A5019" t="s">
        <v>4944</v>
      </c>
      <c r="B5019">
        <v>1042126</v>
      </c>
      <c r="C5019">
        <v>12</v>
      </c>
      <c r="D5019" t="s">
        <v>3190</v>
      </c>
      <c r="E5019" t="s">
        <v>9863</v>
      </c>
      <c r="F5019" s="53">
        <v>750</v>
      </c>
      <c r="G5019" t="s">
        <v>2504</v>
      </c>
      <c r="H5019" t="s">
        <v>2555</v>
      </c>
      <c r="I5019" t="s">
        <v>2506</v>
      </c>
      <c r="J5019" t="s">
        <v>2535</v>
      </c>
      <c r="K5019" t="s">
        <v>2560</v>
      </c>
      <c r="L5019" t="s">
        <v>2726</v>
      </c>
      <c r="M5019" t="s">
        <v>2727</v>
      </c>
      <c r="N5019" t="s">
        <v>2511</v>
      </c>
      <c r="O5019" t="s">
        <v>2540</v>
      </c>
      <c r="P5019" t="s">
        <v>2814</v>
      </c>
      <c r="Q5019" t="s">
        <v>2704</v>
      </c>
      <c r="R5019" t="s">
        <v>2542</v>
      </c>
      <c r="S5019" t="s">
        <v>2783</v>
      </c>
      <c r="T5019">
        <v>17.98</v>
      </c>
      <c r="U5019" t="s">
        <v>2705</v>
      </c>
    </row>
    <row r="5020" spans="1:21" x14ac:dyDescent="0.2">
      <c r="A5020" t="s">
        <v>7801</v>
      </c>
      <c r="B5020">
        <v>1042131</v>
      </c>
      <c r="C5020">
        <v>12</v>
      </c>
      <c r="D5020" t="s">
        <v>3025</v>
      </c>
      <c r="E5020" t="s">
        <v>3185</v>
      </c>
      <c r="F5020" s="53">
        <v>750</v>
      </c>
      <c r="G5020" t="s">
        <v>2504</v>
      </c>
      <c r="H5020" t="s">
        <v>2635</v>
      </c>
      <c r="I5020" t="s">
        <v>2528</v>
      </c>
      <c r="J5020" t="s">
        <v>2535</v>
      </c>
      <c r="K5020" t="s">
        <v>2560</v>
      </c>
      <c r="L5020" t="s">
        <v>3027</v>
      </c>
      <c r="M5020" t="s">
        <v>3028</v>
      </c>
      <c r="N5020" t="s">
        <v>2511</v>
      </c>
      <c r="O5020" t="s">
        <v>2596</v>
      </c>
      <c r="P5020" t="s">
        <v>3029</v>
      </c>
      <c r="Q5020" t="s">
        <v>2535</v>
      </c>
      <c r="R5020" t="s">
        <v>2542</v>
      </c>
      <c r="S5020" t="s">
        <v>2783</v>
      </c>
      <c r="T5020">
        <v>22.99</v>
      </c>
      <c r="U5020" t="s">
        <v>2697</v>
      </c>
    </row>
    <row r="5021" spans="1:21" x14ac:dyDescent="0.2">
      <c r="A5021" t="s">
        <v>4945</v>
      </c>
      <c r="B5021">
        <v>1042132</v>
      </c>
      <c r="C5021">
        <v>12</v>
      </c>
      <c r="D5021" t="s">
        <v>2502</v>
      </c>
      <c r="E5021" t="s">
        <v>5049</v>
      </c>
      <c r="F5021" s="53">
        <v>750</v>
      </c>
      <c r="G5021" t="s">
        <v>2574</v>
      </c>
      <c r="H5021" t="s">
        <v>2559</v>
      </c>
      <c r="I5021" t="s">
        <v>2506</v>
      </c>
      <c r="J5021" t="s">
        <v>2519</v>
      </c>
      <c r="K5021" t="s">
        <v>2569</v>
      </c>
      <c r="L5021" t="s">
        <v>2570</v>
      </c>
      <c r="M5021" t="s">
        <v>2569</v>
      </c>
      <c r="N5021" t="s">
        <v>2511</v>
      </c>
      <c r="O5021" t="s">
        <v>2512</v>
      </c>
      <c r="P5021" t="s">
        <v>2781</v>
      </c>
      <c r="Q5021" t="s">
        <v>3713</v>
      </c>
      <c r="R5021" t="s">
        <v>2565</v>
      </c>
      <c r="S5021" t="s">
        <v>2525</v>
      </c>
      <c r="T5021">
        <v>31.52</v>
      </c>
      <c r="U5021" t="s">
        <v>5050</v>
      </c>
    </row>
    <row r="5022" spans="1:21" x14ac:dyDescent="0.2">
      <c r="A5022" t="s">
        <v>4946</v>
      </c>
      <c r="B5022">
        <v>1042133</v>
      </c>
      <c r="C5022">
        <v>12</v>
      </c>
      <c r="D5022" t="s">
        <v>2801</v>
      </c>
      <c r="E5022" t="s">
        <v>3537</v>
      </c>
      <c r="F5022" s="53">
        <v>750</v>
      </c>
      <c r="G5022" t="s">
        <v>2504</v>
      </c>
      <c r="H5022">
        <v>98</v>
      </c>
      <c r="I5022" t="s">
        <v>2528</v>
      </c>
      <c r="J5022" t="s">
        <v>2535</v>
      </c>
      <c r="K5022" t="s">
        <v>2560</v>
      </c>
      <c r="L5022" t="s">
        <v>2700</v>
      </c>
      <c r="M5022" t="s">
        <v>2701</v>
      </c>
      <c r="N5022" t="s">
        <v>2511</v>
      </c>
      <c r="O5022" t="s">
        <v>2512</v>
      </c>
      <c r="P5022" t="s">
        <v>2781</v>
      </c>
      <c r="Q5022" t="s">
        <v>2782</v>
      </c>
      <c r="R5022" t="s">
        <v>2542</v>
      </c>
      <c r="S5022" t="s">
        <v>2543</v>
      </c>
      <c r="T5022">
        <v>23.74</v>
      </c>
      <c r="U5022" t="s">
        <v>3538</v>
      </c>
    </row>
    <row r="5023" spans="1:21" x14ac:dyDescent="0.2">
      <c r="A5023" t="s">
        <v>4770</v>
      </c>
      <c r="B5023">
        <v>1042136</v>
      </c>
      <c r="C5023">
        <v>6</v>
      </c>
      <c r="D5023" t="s">
        <v>2502</v>
      </c>
      <c r="E5023" t="s">
        <v>3113</v>
      </c>
      <c r="F5023" s="53">
        <v>750</v>
      </c>
      <c r="G5023" t="s">
        <v>2504</v>
      </c>
      <c r="H5023" t="s">
        <v>2635</v>
      </c>
      <c r="I5023" t="s">
        <v>2518</v>
      </c>
      <c r="J5023" t="s">
        <v>2519</v>
      </c>
      <c r="K5023" t="s">
        <v>2583</v>
      </c>
      <c r="L5023" t="s">
        <v>2649</v>
      </c>
      <c r="M5023" t="s">
        <v>2650</v>
      </c>
      <c r="N5023" t="s">
        <v>2522</v>
      </c>
      <c r="O5023" t="s">
        <v>2523</v>
      </c>
      <c r="P5023" t="s">
        <v>2975</v>
      </c>
      <c r="Q5023" t="s">
        <v>2519</v>
      </c>
      <c r="R5023" t="s">
        <v>2502</v>
      </c>
      <c r="S5023" t="s">
        <v>2973</v>
      </c>
      <c r="T5023">
        <v>247.82</v>
      </c>
      <c r="U5023" t="s">
        <v>89</v>
      </c>
    </row>
    <row r="5024" spans="1:21" x14ac:dyDescent="0.2">
      <c r="A5024" t="s">
        <v>5447</v>
      </c>
      <c r="B5024">
        <v>1042137</v>
      </c>
      <c r="C5024">
        <v>6</v>
      </c>
      <c r="D5024" t="s">
        <v>2502</v>
      </c>
      <c r="E5024" t="s">
        <v>3145</v>
      </c>
      <c r="F5024" s="53">
        <v>750</v>
      </c>
      <c r="G5024" t="s">
        <v>2504</v>
      </c>
      <c r="H5024" t="s">
        <v>2635</v>
      </c>
      <c r="I5024" t="s">
        <v>2518</v>
      </c>
      <c r="J5024" t="s">
        <v>2519</v>
      </c>
      <c r="K5024" t="s">
        <v>2583</v>
      </c>
      <c r="L5024" t="s">
        <v>2649</v>
      </c>
      <c r="M5024" t="s">
        <v>2650</v>
      </c>
      <c r="N5024" t="s">
        <v>2522</v>
      </c>
      <c r="O5024" t="s">
        <v>2523</v>
      </c>
      <c r="P5024" t="s">
        <v>2972</v>
      </c>
      <c r="Q5024" t="s">
        <v>2519</v>
      </c>
      <c r="R5024" t="s">
        <v>2502</v>
      </c>
      <c r="S5024" t="s">
        <v>3146</v>
      </c>
      <c r="T5024">
        <v>208.17</v>
      </c>
      <c r="U5024" t="s">
        <v>89</v>
      </c>
    </row>
    <row r="5025" spans="1:21" x14ac:dyDescent="0.2">
      <c r="A5025" t="s">
        <v>5448</v>
      </c>
      <c r="B5025">
        <v>1042138</v>
      </c>
      <c r="C5025">
        <v>6</v>
      </c>
      <c r="D5025" t="s">
        <v>2502</v>
      </c>
      <c r="E5025" t="s">
        <v>2976</v>
      </c>
      <c r="F5025" s="53">
        <v>750</v>
      </c>
      <c r="G5025" t="s">
        <v>2504</v>
      </c>
      <c r="H5025" t="s">
        <v>2635</v>
      </c>
      <c r="I5025" t="s">
        <v>2518</v>
      </c>
      <c r="J5025" t="s">
        <v>2519</v>
      </c>
      <c r="K5025" t="s">
        <v>2583</v>
      </c>
      <c r="L5025" t="s">
        <v>2649</v>
      </c>
      <c r="M5025" t="s">
        <v>2650</v>
      </c>
      <c r="N5025" t="s">
        <v>2522</v>
      </c>
      <c r="O5025" t="s">
        <v>2523</v>
      </c>
      <c r="P5025" t="s">
        <v>3576</v>
      </c>
      <c r="Q5025" t="s">
        <v>2519</v>
      </c>
      <c r="R5025" t="s">
        <v>2502</v>
      </c>
      <c r="S5025" t="s">
        <v>2973</v>
      </c>
      <c r="T5025">
        <v>178.42</v>
      </c>
      <c r="U5025" t="s">
        <v>89</v>
      </c>
    </row>
    <row r="5026" spans="1:21" x14ac:dyDescent="0.2">
      <c r="A5026" t="s">
        <v>5449</v>
      </c>
      <c r="B5026">
        <v>1042140</v>
      </c>
      <c r="C5026">
        <v>6</v>
      </c>
      <c r="D5026" t="s">
        <v>2502</v>
      </c>
      <c r="E5026" t="s">
        <v>5017</v>
      </c>
      <c r="F5026" s="53">
        <v>750</v>
      </c>
      <c r="G5026" t="s">
        <v>2504</v>
      </c>
      <c r="H5026" t="s">
        <v>2963</v>
      </c>
      <c r="I5026" t="s">
        <v>2518</v>
      </c>
      <c r="J5026" t="s">
        <v>2519</v>
      </c>
      <c r="K5026" t="s">
        <v>2583</v>
      </c>
      <c r="L5026" t="s">
        <v>2649</v>
      </c>
      <c r="M5026" t="s">
        <v>2650</v>
      </c>
      <c r="N5026" t="s">
        <v>2522</v>
      </c>
      <c r="O5026" t="s">
        <v>2523</v>
      </c>
      <c r="P5026" t="s">
        <v>2651</v>
      </c>
      <c r="Q5026" t="s">
        <v>2519</v>
      </c>
      <c r="R5026" t="s">
        <v>2502</v>
      </c>
      <c r="S5026" t="s">
        <v>3146</v>
      </c>
      <c r="T5026">
        <v>426.25</v>
      </c>
      <c r="U5026" t="s">
        <v>89</v>
      </c>
    </row>
    <row r="5027" spans="1:21" x14ac:dyDescent="0.2">
      <c r="A5027" t="s">
        <v>5450</v>
      </c>
      <c r="B5027">
        <v>1042141</v>
      </c>
      <c r="C5027">
        <v>6</v>
      </c>
      <c r="D5027" t="s">
        <v>2502</v>
      </c>
      <c r="E5027" t="s">
        <v>5010</v>
      </c>
      <c r="F5027" s="53">
        <v>750</v>
      </c>
      <c r="G5027" t="s">
        <v>2504</v>
      </c>
      <c r="H5027" t="s">
        <v>2635</v>
      </c>
      <c r="I5027" t="s">
        <v>2518</v>
      </c>
      <c r="J5027" t="s">
        <v>2519</v>
      </c>
      <c r="K5027" t="s">
        <v>2583</v>
      </c>
      <c r="L5027" t="s">
        <v>2649</v>
      </c>
      <c r="M5027" t="s">
        <v>2650</v>
      </c>
      <c r="N5027" t="s">
        <v>2522</v>
      </c>
      <c r="O5027" t="s">
        <v>2523</v>
      </c>
      <c r="P5027" t="s">
        <v>2972</v>
      </c>
      <c r="Q5027" t="s">
        <v>2519</v>
      </c>
      <c r="R5027" t="s">
        <v>2502</v>
      </c>
      <c r="S5027" t="s">
        <v>3146</v>
      </c>
      <c r="T5027">
        <v>240.87</v>
      </c>
      <c r="U5027" t="s">
        <v>89</v>
      </c>
    </row>
    <row r="5028" spans="1:21" x14ac:dyDescent="0.2">
      <c r="A5028" t="s">
        <v>5451</v>
      </c>
      <c r="B5028">
        <v>1042144</v>
      </c>
      <c r="C5028">
        <v>6</v>
      </c>
      <c r="D5028" t="s">
        <v>2502</v>
      </c>
      <c r="E5028" t="s">
        <v>5027</v>
      </c>
      <c r="F5028" s="53">
        <v>750</v>
      </c>
      <c r="G5028" t="s">
        <v>2504</v>
      </c>
      <c r="H5028" t="s">
        <v>2635</v>
      </c>
      <c r="I5028" t="s">
        <v>2518</v>
      </c>
      <c r="J5028" t="s">
        <v>2519</v>
      </c>
      <c r="K5028" t="s">
        <v>2583</v>
      </c>
      <c r="L5028" t="s">
        <v>2649</v>
      </c>
      <c r="M5028" t="s">
        <v>2650</v>
      </c>
      <c r="N5028" t="s">
        <v>2522</v>
      </c>
      <c r="O5028" t="s">
        <v>2523</v>
      </c>
      <c r="P5028" t="s">
        <v>2651</v>
      </c>
      <c r="Q5028" t="s">
        <v>2519</v>
      </c>
      <c r="R5028" t="s">
        <v>2502</v>
      </c>
      <c r="S5028" t="s">
        <v>3146</v>
      </c>
      <c r="T5028">
        <v>178.4</v>
      </c>
      <c r="U5028" t="s">
        <v>89</v>
      </c>
    </row>
    <row r="5029" spans="1:21" x14ac:dyDescent="0.2">
      <c r="A5029" t="s">
        <v>7802</v>
      </c>
      <c r="B5029">
        <v>1042145</v>
      </c>
      <c r="C5029">
        <v>12</v>
      </c>
      <c r="D5029" t="s">
        <v>2502</v>
      </c>
      <c r="E5029" t="s">
        <v>3185</v>
      </c>
      <c r="F5029" s="53">
        <v>750</v>
      </c>
      <c r="G5029" t="s">
        <v>2504</v>
      </c>
      <c r="H5029" t="s">
        <v>9458</v>
      </c>
      <c r="I5029" t="s">
        <v>2576</v>
      </c>
      <c r="J5029" t="s">
        <v>2535</v>
      </c>
      <c r="K5029" t="s">
        <v>2560</v>
      </c>
      <c r="L5029" t="s">
        <v>2756</v>
      </c>
      <c r="M5029" t="s">
        <v>2757</v>
      </c>
      <c r="N5029" t="s">
        <v>2522</v>
      </c>
      <c r="O5029" t="s">
        <v>2671</v>
      </c>
      <c r="P5029" t="s">
        <v>2674</v>
      </c>
      <c r="Q5029" t="s">
        <v>2535</v>
      </c>
      <c r="R5029" t="s">
        <v>2565</v>
      </c>
      <c r="S5029" t="s">
        <v>2502</v>
      </c>
      <c r="T5029">
        <v>10.86</v>
      </c>
      <c r="U5029" t="s">
        <v>3430</v>
      </c>
    </row>
    <row r="5030" spans="1:21" x14ac:dyDescent="0.2">
      <c r="A5030" t="s">
        <v>5452</v>
      </c>
      <c r="B5030">
        <v>1042147</v>
      </c>
      <c r="C5030">
        <v>6</v>
      </c>
      <c r="D5030" t="s">
        <v>2502</v>
      </c>
      <c r="E5030" t="s">
        <v>9864</v>
      </c>
      <c r="F5030" s="53">
        <v>750</v>
      </c>
      <c r="G5030" t="s">
        <v>2504</v>
      </c>
      <c r="H5030" t="s">
        <v>3842</v>
      </c>
      <c r="I5030" t="s">
        <v>2518</v>
      </c>
      <c r="J5030" t="s">
        <v>2519</v>
      </c>
      <c r="K5030" t="s">
        <v>2583</v>
      </c>
      <c r="L5030" t="s">
        <v>2649</v>
      </c>
      <c r="M5030" t="s">
        <v>2650</v>
      </c>
      <c r="N5030" t="s">
        <v>2522</v>
      </c>
      <c r="O5030" t="s">
        <v>2523</v>
      </c>
      <c r="P5030" t="s">
        <v>2651</v>
      </c>
      <c r="Q5030" t="s">
        <v>2519</v>
      </c>
      <c r="R5030" t="s">
        <v>2502</v>
      </c>
      <c r="S5030" t="s">
        <v>3146</v>
      </c>
      <c r="T5030">
        <v>188.32</v>
      </c>
      <c r="U5030" t="s">
        <v>89</v>
      </c>
    </row>
    <row r="5031" spans="1:21" x14ac:dyDescent="0.2">
      <c r="A5031" t="s">
        <v>4947</v>
      </c>
      <c r="B5031">
        <v>1042152</v>
      </c>
      <c r="C5031">
        <v>12</v>
      </c>
      <c r="D5031" t="s">
        <v>2698</v>
      </c>
      <c r="E5031" t="s">
        <v>3310</v>
      </c>
      <c r="F5031" s="53">
        <v>750</v>
      </c>
      <c r="G5031" t="s">
        <v>2504</v>
      </c>
      <c r="H5031" t="s">
        <v>2550</v>
      </c>
      <c r="I5031" t="s">
        <v>2518</v>
      </c>
      <c r="J5031" t="s">
        <v>2535</v>
      </c>
      <c r="K5031" t="s">
        <v>2560</v>
      </c>
      <c r="L5031" t="s">
        <v>2726</v>
      </c>
      <c r="M5031" t="s">
        <v>2727</v>
      </c>
      <c r="N5031" t="s">
        <v>2511</v>
      </c>
      <c r="O5031" t="s">
        <v>2540</v>
      </c>
      <c r="P5031" t="s">
        <v>2730</v>
      </c>
      <c r="Q5031" t="s">
        <v>2535</v>
      </c>
      <c r="R5031" t="s">
        <v>2565</v>
      </c>
      <c r="S5031" t="s">
        <v>2566</v>
      </c>
      <c r="T5031">
        <v>36.99</v>
      </c>
      <c r="U5031" t="s">
        <v>3542</v>
      </c>
    </row>
    <row r="5032" spans="1:21" x14ac:dyDescent="0.2">
      <c r="A5032" t="s">
        <v>5453</v>
      </c>
      <c r="B5032">
        <v>1042153</v>
      </c>
      <c r="C5032">
        <v>24</v>
      </c>
      <c r="D5032" t="s">
        <v>2502</v>
      </c>
      <c r="E5032" t="s">
        <v>3747</v>
      </c>
      <c r="F5032" s="53">
        <v>473</v>
      </c>
      <c r="G5032" t="s">
        <v>2613</v>
      </c>
      <c r="H5032">
        <v>98</v>
      </c>
      <c r="I5032" t="s">
        <v>2528</v>
      </c>
      <c r="J5032" t="s">
        <v>2507</v>
      </c>
      <c r="K5032" t="s">
        <v>2529</v>
      </c>
      <c r="L5032" t="s">
        <v>2530</v>
      </c>
      <c r="M5032" t="s">
        <v>2531</v>
      </c>
      <c r="N5032" t="s">
        <v>2511</v>
      </c>
      <c r="O5032" t="s">
        <v>2512</v>
      </c>
      <c r="P5032" t="s">
        <v>2781</v>
      </c>
      <c r="Q5032" t="s">
        <v>3081</v>
      </c>
      <c r="R5032" t="s">
        <v>2502</v>
      </c>
      <c r="S5032" t="s">
        <v>2514</v>
      </c>
      <c r="T5032">
        <v>5.4</v>
      </c>
      <c r="U5032" t="s">
        <v>3747</v>
      </c>
    </row>
    <row r="5033" spans="1:21" x14ac:dyDescent="0.2">
      <c r="A5033" t="s">
        <v>4948</v>
      </c>
      <c r="B5033">
        <v>1042155</v>
      </c>
      <c r="C5033">
        <v>12</v>
      </c>
      <c r="D5033" t="s">
        <v>3008</v>
      </c>
      <c r="E5033" t="s">
        <v>3402</v>
      </c>
      <c r="F5033" s="53">
        <v>750</v>
      </c>
      <c r="G5033" t="s">
        <v>2504</v>
      </c>
      <c r="H5033" t="s">
        <v>2635</v>
      </c>
      <c r="I5033" t="s">
        <v>2518</v>
      </c>
      <c r="J5033" t="s">
        <v>2535</v>
      </c>
      <c r="K5033" t="s">
        <v>2560</v>
      </c>
      <c r="L5033" t="s">
        <v>2726</v>
      </c>
      <c r="M5033" t="s">
        <v>2727</v>
      </c>
      <c r="N5033" t="s">
        <v>2511</v>
      </c>
      <c r="O5033" t="s">
        <v>2540</v>
      </c>
      <c r="P5033" t="s">
        <v>3466</v>
      </c>
      <c r="Q5033" t="s">
        <v>2535</v>
      </c>
      <c r="R5033" t="s">
        <v>2542</v>
      </c>
      <c r="S5033" t="s">
        <v>2543</v>
      </c>
      <c r="T5033">
        <v>29.73</v>
      </c>
      <c r="U5033" t="s">
        <v>2874</v>
      </c>
    </row>
    <row r="5034" spans="1:21" x14ac:dyDescent="0.2">
      <c r="A5034" t="s">
        <v>4949</v>
      </c>
      <c r="B5034">
        <v>1042156</v>
      </c>
      <c r="C5034">
        <v>12</v>
      </c>
      <c r="D5034" t="s">
        <v>2533</v>
      </c>
      <c r="E5034" t="s">
        <v>3402</v>
      </c>
      <c r="F5034" s="53">
        <v>750</v>
      </c>
      <c r="G5034" t="s">
        <v>2504</v>
      </c>
      <c r="H5034" t="s">
        <v>2635</v>
      </c>
      <c r="I5034" t="s">
        <v>2518</v>
      </c>
      <c r="J5034" t="s">
        <v>2535</v>
      </c>
      <c r="K5034" t="s">
        <v>2560</v>
      </c>
      <c r="L5034" t="s">
        <v>2726</v>
      </c>
      <c r="M5034" t="s">
        <v>2727</v>
      </c>
      <c r="N5034" t="s">
        <v>2511</v>
      </c>
      <c r="O5034" t="s">
        <v>2540</v>
      </c>
      <c r="P5034" t="s">
        <v>2814</v>
      </c>
      <c r="Q5034" t="s">
        <v>2535</v>
      </c>
      <c r="R5034" t="s">
        <v>2542</v>
      </c>
      <c r="S5034" t="s">
        <v>2543</v>
      </c>
      <c r="T5034">
        <v>27.73</v>
      </c>
      <c r="U5034" t="s">
        <v>2874</v>
      </c>
    </row>
    <row r="5035" spans="1:21" x14ac:dyDescent="0.2">
      <c r="A5035" t="s">
        <v>4950</v>
      </c>
      <c r="B5035">
        <v>1042157</v>
      </c>
      <c r="C5035">
        <v>6</v>
      </c>
      <c r="D5035" t="s">
        <v>2533</v>
      </c>
      <c r="E5035" t="s">
        <v>3402</v>
      </c>
      <c r="F5035" s="53">
        <v>750</v>
      </c>
      <c r="G5035" t="s">
        <v>2504</v>
      </c>
      <c r="H5035" t="s">
        <v>2635</v>
      </c>
      <c r="I5035" t="s">
        <v>2518</v>
      </c>
      <c r="J5035" t="s">
        <v>2535</v>
      </c>
      <c r="K5035" t="s">
        <v>2560</v>
      </c>
      <c r="L5035" t="s">
        <v>2726</v>
      </c>
      <c r="M5035" t="s">
        <v>2727</v>
      </c>
      <c r="N5035" t="s">
        <v>2511</v>
      </c>
      <c r="O5035" t="s">
        <v>2540</v>
      </c>
      <c r="P5035" t="s">
        <v>2814</v>
      </c>
      <c r="Q5035" t="s">
        <v>2535</v>
      </c>
      <c r="R5035" t="s">
        <v>2542</v>
      </c>
      <c r="S5035" t="s">
        <v>2543</v>
      </c>
      <c r="T5035">
        <v>52.5</v>
      </c>
      <c r="U5035" t="s">
        <v>2874</v>
      </c>
    </row>
    <row r="5036" spans="1:21" x14ac:dyDescent="0.2">
      <c r="A5036" t="s">
        <v>4951</v>
      </c>
      <c r="B5036">
        <v>1042158</v>
      </c>
      <c r="C5036">
        <v>12</v>
      </c>
      <c r="D5036" t="s">
        <v>3025</v>
      </c>
      <c r="E5036" t="s">
        <v>5051</v>
      </c>
      <c r="F5036" s="53">
        <v>1000</v>
      </c>
      <c r="G5036" t="s">
        <v>2504</v>
      </c>
      <c r="H5036" t="s">
        <v>2559</v>
      </c>
      <c r="I5036" t="s">
        <v>2576</v>
      </c>
      <c r="J5036" t="s">
        <v>2535</v>
      </c>
      <c r="K5036" t="s">
        <v>2560</v>
      </c>
      <c r="L5036" t="s">
        <v>3027</v>
      </c>
      <c r="M5036" t="s">
        <v>3028</v>
      </c>
      <c r="N5036" t="s">
        <v>2511</v>
      </c>
      <c r="O5036" t="s">
        <v>2596</v>
      </c>
      <c r="P5036" t="s">
        <v>3444</v>
      </c>
      <c r="Q5036" t="s">
        <v>2535</v>
      </c>
      <c r="R5036" t="s">
        <v>2542</v>
      </c>
      <c r="S5036" t="s">
        <v>2783</v>
      </c>
      <c r="T5036">
        <v>16.989999999999998</v>
      </c>
      <c r="U5036" t="s">
        <v>2702</v>
      </c>
    </row>
    <row r="5037" spans="1:21" x14ac:dyDescent="0.2">
      <c r="A5037" t="s">
        <v>4952</v>
      </c>
      <c r="B5037">
        <v>1042160</v>
      </c>
      <c r="C5037">
        <v>3</v>
      </c>
      <c r="D5037" t="s">
        <v>3174</v>
      </c>
      <c r="E5037" t="s">
        <v>2873</v>
      </c>
      <c r="F5037" s="53">
        <v>750</v>
      </c>
      <c r="G5037" t="s">
        <v>2504</v>
      </c>
      <c r="H5037" t="s">
        <v>2635</v>
      </c>
      <c r="I5037" t="s">
        <v>2518</v>
      </c>
      <c r="J5037" t="s">
        <v>2535</v>
      </c>
      <c r="K5037" t="s">
        <v>2560</v>
      </c>
      <c r="L5037" t="s">
        <v>2756</v>
      </c>
      <c r="M5037" t="s">
        <v>2757</v>
      </c>
      <c r="N5037" t="s">
        <v>2657</v>
      </c>
      <c r="O5037" t="s">
        <v>2671</v>
      </c>
      <c r="P5037" t="s">
        <v>2672</v>
      </c>
      <c r="Q5037" t="s">
        <v>2535</v>
      </c>
      <c r="R5037" t="s">
        <v>2565</v>
      </c>
      <c r="S5037" t="s">
        <v>2543</v>
      </c>
      <c r="T5037">
        <v>160.24</v>
      </c>
      <c r="U5037" t="s">
        <v>2874</v>
      </c>
    </row>
    <row r="5038" spans="1:21" x14ac:dyDescent="0.2">
      <c r="A5038" t="s">
        <v>4632</v>
      </c>
      <c r="B5038">
        <v>1042163</v>
      </c>
      <c r="C5038">
        <v>24</v>
      </c>
      <c r="D5038" t="s">
        <v>2502</v>
      </c>
      <c r="E5038" t="s">
        <v>4102</v>
      </c>
      <c r="F5038" s="53">
        <v>473</v>
      </c>
      <c r="G5038" t="s">
        <v>2613</v>
      </c>
      <c r="H5038" t="s">
        <v>2505</v>
      </c>
      <c r="I5038" t="s">
        <v>2506</v>
      </c>
      <c r="J5038" t="s">
        <v>2507</v>
      </c>
      <c r="K5038" t="s">
        <v>2529</v>
      </c>
      <c r="L5038" t="s">
        <v>2530</v>
      </c>
      <c r="M5038" t="s">
        <v>2531</v>
      </c>
      <c r="N5038" t="s">
        <v>2511</v>
      </c>
      <c r="O5038" t="s">
        <v>2512</v>
      </c>
      <c r="P5038" t="s">
        <v>2781</v>
      </c>
      <c r="Q5038" t="s">
        <v>3081</v>
      </c>
      <c r="R5038" t="s">
        <v>2502</v>
      </c>
      <c r="S5038" t="s">
        <v>3082</v>
      </c>
      <c r="T5038">
        <v>4.3099999999999996</v>
      </c>
      <c r="U5038" t="s">
        <v>4103</v>
      </c>
    </row>
    <row r="5039" spans="1:21" x14ac:dyDescent="0.2">
      <c r="A5039" t="s">
        <v>4953</v>
      </c>
      <c r="B5039">
        <v>1042164</v>
      </c>
      <c r="C5039">
        <v>6</v>
      </c>
      <c r="D5039" t="s">
        <v>2533</v>
      </c>
      <c r="E5039" t="s">
        <v>3369</v>
      </c>
      <c r="F5039" s="53">
        <v>750</v>
      </c>
      <c r="G5039" t="s">
        <v>2504</v>
      </c>
      <c r="H5039" t="s">
        <v>2635</v>
      </c>
      <c r="I5039" t="s">
        <v>2518</v>
      </c>
      <c r="J5039" t="s">
        <v>2535</v>
      </c>
      <c r="K5039" t="s">
        <v>2560</v>
      </c>
      <c r="L5039" t="s">
        <v>2726</v>
      </c>
      <c r="M5039" t="s">
        <v>2727</v>
      </c>
      <c r="N5039" t="s">
        <v>2539</v>
      </c>
      <c r="O5039" t="s">
        <v>2540</v>
      </c>
      <c r="P5039" t="s">
        <v>3277</v>
      </c>
      <c r="Q5039" t="s">
        <v>2535</v>
      </c>
      <c r="R5039" t="s">
        <v>2542</v>
      </c>
      <c r="S5039" t="s">
        <v>2543</v>
      </c>
      <c r="T5039">
        <v>38.64</v>
      </c>
      <c r="U5039" t="s">
        <v>2922</v>
      </c>
    </row>
    <row r="5040" spans="1:21" x14ac:dyDescent="0.2">
      <c r="A5040" t="s">
        <v>4954</v>
      </c>
      <c r="B5040">
        <v>1042165</v>
      </c>
      <c r="C5040">
        <v>12</v>
      </c>
      <c r="D5040" t="s">
        <v>2502</v>
      </c>
      <c r="E5040" t="s">
        <v>5016</v>
      </c>
      <c r="F5040" s="53">
        <v>750</v>
      </c>
      <c r="G5040" t="s">
        <v>2504</v>
      </c>
      <c r="H5040" t="s">
        <v>2635</v>
      </c>
      <c r="I5040" t="s">
        <v>2506</v>
      </c>
      <c r="J5040" t="s">
        <v>2519</v>
      </c>
      <c r="K5040" t="s">
        <v>2583</v>
      </c>
      <c r="L5040" t="s">
        <v>2630</v>
      </c>
      <c r="M5040" t="s">
        <v>2631</v>
      </c>
      <c r="N5040" t="s">
        <v>2511</v>
      </c>
      <c r="O5040" t="s">
        <v>2512</v>
      </c>
      <c r="P5040" t="s">
        <v>2577</v>
      </c>
      <c r="Q5040" t="s">
        <v>2519</v>
      </c>
      <c r="R5040" t="s">
        <v>2502</v>
      </c>
      <c r="S5040" t="s">
        <v>2633</v>
      </c>
      <c r="T5040">
        <v>33.99</v>
      </c>
      <c r="U5040" t="s">
        <v>2556</v>
      </c>
    </row>
    <row r="5041" spans="1:21" x14ac:dyDescent="0.2">
      <c r="A5041" t="s">
        <v>7803</v>
      </c>
      <c r="B5041">
        <v>1042166</v>
      </c>
      <c r="C5041">
        <v>6</v>
      </c>
      <c r="D5041" t="s">
        <v>2502</v>
      </c>
      <c r="E5041" t="s">
        <v>3185</v>
      </c>
      <c r="F5041" s="53">
        <v>750</v>
      </c>
      <c r="G5041" t="s">
        <v>2504</v>
      </c>
      <c r="H5041" t="s">
        <v>9458</v>
      </c>
      <c r="I5041" t="s">
        <v>2518</v>
      </c>
      <c r="J5041" t="s">
        <v>2535</v>
      </c>
      <c r="K5041" t="s">
        <v>2560</v>
      </c>
      <c r="L5041" t="s">
        <v>3027</v>
      </c>
      <c r="M5041" t="s">
        <v>3028</v>
      </c>
      <c r="N5041" t="s">
        <v>2595</v>
      </c>
      <c r="O5041" t="s">
        <v>2596</v>
      </c>
      <c r="P5041" t="s">
        <v>3391</v>
      </c>
      <c r="Q5041" t="s">
        <v>2535</v>
      </c>
      <c r="R5041" t="s">
        <v>2542</v>
      </c>
      <c r="S5041" t="s">
        <v>2502</v>
      </c>
      <c r="T5041">
        <v>51.89</v>
      </c>
      <c r="U5041" t="s">
        <v>3702</v>
      </c>
    </row>
    <row r="5042" spans="1:21" x14ac:dyDescent="0.2">
      <c r="A5042" t="s">
        <v>7804</v>
      </c>
      <c r="B5042">
        <v>1042167</v>
      </c>
      <c r="C5042">
        <v>6</v>
      </c>
      <c r="D5042" t="s">
        <v>2502</v>
      </c>
      <c r="E5042" t="s">
        <v>3185</v>
      </c>
      <c r="F5042" s="53">
        <v>750</v>
      </c>
      <c r="G5042" t="s">
        <v>2504</v>
      </c>
      <c r="H5042" t="s">
        <v>9458</v>
      </c>
      <c r="I5042" t="s">
        <v>2518</v>
      </c>
      <c r="J5042" t="s">
        <v>2535</v>
      </c>
      <c r="K5042" t="s">
        <v>2560</v>
      </c>
      <c r="L5042" t="s">
        <v>3027</v>
      </c>
      <c r="M5042" t="s">
        <v>3028</v>
      </c>
      <c r="N5042" t="s">
        <v>2595</v>
      </c>
      <c r="O5042" t="s">
        <v>2596</v>
      </c>
      <c r="P5042" t="s">
        <v>3391</v>
      </c>
      <c r="Q5042" t="s">
        <v>2535</v>
      </c>
      <c r="R5042" t="s">
        <v>2542</v>
      </c>
      <c r="S5042" t="s">
        <v>2502</v>
      </c>
      <c r="T5042">
        <v>51.89</v>
      </c>
      <c r="U5042" t="s">
        <v>3702</v>
      </c>
    </row>
    <row r="5043" spans="1:21" x14ac:dyDescent="0.2">
      <c r="A5043" t="s">
        <v>7806</v>
      </c>
      <c r="B5043">
        <v>1042169</v>
      </c>
      <c r="C5043">
        <v>6</v>
      </c>
      <c r="D5043" t="s">
        <v>2502</v>
      </c>
      <c r="E5043" t="s">
        <v>3185</v>
      </c>
      <c r="F5043" s="53">
        <v>750</v>
      </c>
      <c r="G5043" t="s">
        <v>2504</v>
      </c>
      <c r="H5043" t="s">
        <v>9458</v>
      </c>
      <c r="I5043" t="s">
        <v>2518</v>
      </c>
      <c r="J5043" t="s">
        <v>2535</v>
      </c>
      <c r="K5043" t="s">
        <v>2560</v>
      </c>
      <c r="L5043" t="s">
        <v>2776</v>
      </c>
      <c r="M5043" t="s">
        <v>2777</v>
      </c>
      <c r="N5043" t="s">
        <v>2586</v>
      </c>
      <c r="O5043" t="s">
        <v>2587</v>
      </c>
      <c r="P5043" t="s">
        <v>2778</v>
      </c>
      <c r="Q5043" t="s">
        <v>2535</v>
      </c>
      <c r="R5043" t="s">
        <v>2565</v>
      </c>
      <c r="S5043" t="s">
        <v>2502</v>
      </c>
      <c r="T5043">
        <v>49.35</v>
      </c>
      <c r="U5043" t="s">
        <v>3702</v>
      </c>
    </row>
    <row r="5044" spans="1:21" x14ac:dyDescent="0.2">
      <c r="A5044" t="s">
        <v>4955</v>
      </c>
      <c r="B5044">
        <v>1042179</v>
      </c>
      <c r="C5044">
        <v>6</v>
      </c>
      <c r="D5044" t="s">
        <v>2872</v>
      </c>
      <c r="E5044" t="s">
        <v>2873</v>
      </c>
      <c r="F5044" s="53">
        <v>750</v>
      </c>
      <c r="G5044" t="s">
        <v>2504</v>
      </c>
      <c r="H5044" t="s">
        <v>2635</v>
      </c>
      <c r="I5044" t="s">
        <v>2518</v>
      </c>
      <c r="J5044" t="s">
        <v>2535</v>
      </c>
      <c r="K5044" t="s">
        <v>2560</v>
      </c>
      <c r="L5044" t="s">
        <v>2756</v>
      </c>
      <c r="M5044" t="s">
        <v>2757</v>
      </c>
      <c r="N5044" t="s">
        <v>2657</v>
      </c>
      <c r="O5044" t="s">
        <v>2671</v>
      </c>
      <c r="P5044" t="s">
        <v>2672</v>
      </c>
      <c r="Q5044" t="s">
        <v>2535</v>
      </c>
      <c r="R5044" t="s">
        <v>2542</v>
      </c>
      <c r="S5044" t="s">
        <v>2543</v>
      </c>
      <c r="T5044">
        <v>60.62</v>
      </c>
      <c r="U5044" t="s">
        <v>2874</v>
      </c>
    </row>
    <row r="5045" spans="1:21" x14ac:dyDescent="0.2">
      <c r="A5045" t="s">
        <v>4956</v>
      </c>
      <c r="B5045">
        <v>1042180</v>
      </c>
      <c r="C5045">
        <v>6</v>
      </c>
      <c r="D5045" t="s">
        <v>2557</v>
      </c>
      <c r="E5045" t="s">
        <v>3405</v>
      </c>
      <c r="F5045" s="53">
        <v>1500</v>
      </c>
      <c r="G5045" t="s">
        <v>2504</v>
      </c>
      <c r="H5045">
        <v>98</v>
      </c>
      <c r="I5045" t="s">
        <v>2518</v>
      </c>
      <c r="J5045" t="s">
        <v>2535</v>
      </c>
      <c r="K5045" t="s">
        <v>2560</v>
      </c>
      <c r="L5045" t="s">
        <v>2700</v>
      </c>
      <c r="M5045" t="s">
        <v>2701</v>
      </c>
      <c r="N5045" t="s">
        <v>2511</v>
      </c>
      <c r="O5045" t="s">
        <v>2512</v>
      </c>
      <c r="P5045" t="s">
        <v>2781</v>
      </c>
      <c r="Q5045" t="s">
        <v>2782</v>
      </c>
      <c r="R5045" t="s">
        <v>2565</v>
      </c>
      <c r="S5045" t="s">
        <v>2502</v>
      </c>
      <c r="T5045">
        <v>44.59</v>
      </c>
      <c r="U5045" t="s">
        <v>3406</v>
      </c>
    </row>
    <row r="5046" spans="1:21" x14ac:dyDescent="0.2">
      <c r="A5046" t="s">
        <v>4957</v>
      </c>
      <c r="B5046">
        <v>1042182</v>
      </c>
      <c r="C5046">
        <v>1</v>
      </c>
      <c r="D5046" t="s">
        <v>2502</v>
      </c>
      <c r="E5046" t="s">
        <v>3737</v>
      </c>
      <c r="F5046" s="53">
        <v>4260</v>
      </c>
      <c r="G5046" t="s">
        <v>2613</v>
      </c>
      <c r="H5046" t="s">
        <v>2559</v>
      </c>
      <c r="I5046" t="s">
        <v>2506</v>
      </c>
      <c r="J5046" t="s">
        <v>2507</v>
      </c>
      <c r="K5046" t="s">
        <v>2529</v>
      </c>
      <c r="L5046" t="s">
        <v>2530</v>
      </c>
      <c r="M5046" t="s">
        <v>2531</v>
      </c>
      <c r="N5046" t="s">
        <v>2511</v>
      </c>
      <c r="O5046" t="s">
        <v>2512</v>
      </c>
      <c r="P5046" t="s">
        <v>2781</v>
      </c>
      <c r="Q5046" t="s">
        <v>3081</v>
      </c>
      <c r="R5046" t="s">
        <v>2502</v>
      </c>
      <c r="S5046" t="s">
        <v>2898</v>
      </c>
      <c r="T5046">
        <v>30.99</v>
      </c>
      <c r="U5046" t="s">
        <v>3738</v>
      </c>
    </row>
    <row r="5047" spans="1:21" x14ac:dyDescent="0.2">
      <c r="A5047" t="s">
        <v>7807</v>
      </c>
      <c r="B5047">
        <v>1042184</v>
      </c>
      <c r="C5047">
        <v>24</v>
      </c>
      <c r="D5047" t="s">
        <v>2502</v>
      </c>
      <c r="E5047" t="s">
        <v>3185</v>
      </c>
      <c r="F5047" s="53">
        <v>473</v>
      </c>
      <c r="G5047" t="s">
        <v>2613</v>
      </c>
      <c r="H5047" t="s">
        <v>9458</v>
      </c>
      <c r="I5047" t="s">
        <v>2528</v>
      </c>
      <c r="J5047" t="s">
        <v>3017</v>
      </c>
      <c r="K5047" t="s">
        <v>3158</v>
      </c>
      <c r="L5047" t="s">
        <v>3159</v>
      </c>
      <c r="M5047" t="s">
        <v>3160</v>
      </c>
      <c r="N5047" t="s">
        <v>2511</v>
      </c>
      <c r="O5047" t="s">
        <v>2512</v>
      </c>
      <c r="P5047" t="s">
        <v>2577</v>
      </c>
      <c r="Q5047" t="s">
        <v>3021</v>
      </c>
      <c r="R5047" t="s">
        <v>2502</v>
      </c>
      <c r="S5047" t="s">
        <v>2502</v>
      </c>
      <c r="T5047">
        <v>5.26</v>
      </c>
      <c r="U5047" t="s">
        <v>2624</v>
      </c>
    </row>
    <row r="5048" spans="1:21" x14ac:dyDescent="0.2">
      <c r="A5048" t="s">
        <v>4633</v>
      </c>
      <c r="B5048">
        <v>1042188</v>
      </c>
      <c r="C5048">
        <v>1</v>
      </c>
      <c r="D5048" t="s">
        <v>2502</v>
      </c>
      <c r="E5048" t="s">
        <v>3934</v>
      </c>
      <c r="F5048" s="53">
        <v>4260</v>
      </c>
      <c r="G5048" t="s">
        <v>2613</v>
      </c>
      <c r="H5048" t="s">
        <v>2635</v>
      </c>
      <c r="I5048" t="s">
        <v>2506</v>
      </c>
      <c r="J5048" t="s">
        <v>3017</v>
      </c>
      <c r="K5048" t="s">
        <v>3018</v>
      </c>
      <c r="L5048" t="s">
        <v>3070</v>
      </c>
      <c r="M5048" t="s">
        <v>3071</v>
      </c>
      <c r="N5048" t="s">
        <v>2511</v>
      </c>
      <c r="O5048" t="s">
        <v>2512</v>
      </c>
      <c r="P5048" t="s">
        <v>3683</v>
      </c>
      <c r="Q5048" t="s">
        <v>3021</v>
      </c>
      <c r="R5048" t="s">
        <v>2502</v>
      </c>
      <c r="S5048" t="s">
        <v>2502</v>
      </c>
      <c r="T5048">
        <v>37.67</v>
      </c>
      <c r="U5048" t="s">
        <v>3684</v>
      </c>
    </row>
    <row r="5049" spans="1:21" x14ac:dyDescent="0.2">
      <c r="A5049" t="s">
        <v>4778</v>
      </c>
      <c r="B5049">
        <v>1042195</v>
      </c>
      <c r="C5049">
        <v>6</v>
      </c>
      <c r="D5049" t="s">
        <v>2502</v>
      </c>
      <c r="E5049" t="s">
        <v>3185</v>
      </c>
      <c r="F5049" s="53">
        <v>750</v>
      </c>
      <c r="G5049" t="s">
        <v>2504</v>
      </c>
      <c r="H5049" t="s">
        <v>9458</v>
      </c>
      <c r="I5049" t="s">
        <v>2518</v>
      </c>
      <c r="J5049" t="s">
        <v>2519</v>
      </c>
      <c r="K5049" t="s">
        <v>2887</v>
      </c>
      <c r="L5049" t="s">
        <v>2888</v>
      </c>
      <c r="M5049" t="s">
        <v>2887</v>
      </c>
      <c r="N5049" t="s">
        <v>2586</v>
      </c>
      <c r="O5049" t="s">
        <v>2890</v>
      </c>
      <c r="P5049" t="s">
        <v>2890</v>
      </c>
      <c r="Q5049" t="s">
        <v>2519</v>
      </c>
      <c r="R5049" t="s">
        <v>3173</v>
      </c>
      <c r="S5049" t="s">
        <v>2502</v>
      </c>
      <c r="T5049">
        <v>69.42</v>
      </c>
      <c r="U5049" t="s">
        <v>2624</v>
      </c>
    </row>
    <row r="5050" spans="1:21" x14ac:dyDescent="0.2">
      <c r="A5050" t="s">
        <v>7808</v>
      </c>
      <c r="B5050">
        <v>1042196</v>
      </c>
      <c r="C5050">
        <v>6</v>
      </c>
      <c r="D5050" t="s">
        <v>2502</v>
      </c>
      <c r="E5050" t="s">
        <v>3185</v>
      </c>
      <c r="F5050" s="53">
        <v>750</v>
      </c>
      <c r="G5050" t="s">
        <v>2504</v>
      </c>
      <c r="H5050" t="s">
        <v>9458</v>
      </c>
      <c r="I5050" t="s">
        <v>2518</v>
      </c>
      <c r="J5050" t="s">
        <v>2519</v>
      </c>
      <c r="K5050" t="s">
        <v>2887</v>
      </c>
      <c r="L5050" t="s">
        <v>2888</v>
      </c>
      <c r="M5050" t="s">
        <v>2887</v>
      </c>
      <c r="N5050" t="s">
        <v>2586</v>
      </c>
      <c r="O5050" t="s">
        <v>2890</v>
      </c>
      <c r="P5050" t="s">
        <v>2890</v>
      </c>
      <c r="Q5050" t="s">
        <v>2519</v>
      </c>
      <c r="R5050" t="s">
        <v>3173</v>
      </c>
      <c r="S5050" t="s">
        <v>2502</v>
      </c>
      <c r="T5050">
        <v>72.849999999999994</v>
      </c>
      <c r="U5050" t="s">
        <v>2624</v>
      </c>
    </row>
    <row r="5051" spans="1:21" x14ac:dyDescent="0.2">
      <c r="A5051" t="s">
        <v>7809</v>
      </c>
      <c r="B5051">
        <v>1042197</v>
      </c>
      <c r="C5051">
        <v>12</v>
      </c>
      <c r="D5051" t="s">
        <v>2502</v>
      </c>
      <c r="E5051" t="s">
        <v>3185</v>
      </c>
      <c r="F5051" s="53">
        <v>750</v>
      </c>
      <c r="G5051" t="s">
        <v>2504</v>
      </c>
      <c r="H5051" t="s">
        <v>9458</v>
      </c>
      <c r="I5051" t="s">
        <v>2506</v>
      </c>
      <c r="J5051" t="s">
        <v>2519</v>
      </c>
      <c r="K5051" t="s">
        <v>2569</v>
      </c>
      <c r="L5051" t="s">
        <v>2773</v>
      </c>
      <c r="M5051" t="s">
        <v>2774</v>
      </c>
      <c r="N5051" t="s">
        <v>2738</v>
      </c>
      <c r="O5051" t="s">
        <v>2787</v>
      </c>
      <c r="P5051" t="s">
        <v>2787</v>
      </c>
      <c r="Q5051" t="s">
        <v>2519</v>
      </c>
      <c r="R5051" t="s">
        <v>3886</v>
      </c>
      <c r="S5051" t="s">
        <v>2502</v>
      </c>
      <c r="T5051">
        <v>31.86</v>
      </c>
      <c r="U5051" t="s">
        <v>2731</v>
      </c>
    </row>
    <row r="5052" spans="1:21" x14ac:dyDescent="0.2">
      <c r="A5052" t="s">
        <v>7810</v>
      </c>
      <c r="B5052">
        <v>1042198</v>
      </c>
      <c r="C5052">
        <v>6</v>
      </c>
      <c r="D5052" t="s">
        <v>2502</v>
      </c>
      <c r="E5052" t="s">
        <v>3185</v>
      </c>
      <c r="F5052" s="53">
        <v>750</v>
      </c>
      <c r="G5052" t="s">
        <v>2504</v>
      </c>
      <c r="H5052" t="s">
        <v>9458</v>
      </c>
      <c r="I5052" t="s">
        <v>2518</v>
      </c>
      <c r="J5052" t="s">
        <v>2519</v>
      </c>
      <c r="K5052" t="s">
        <v>2887</v>
      </c>
      <c r="L5052" t="s">
        <v>2888</v>
      </c>
      <c r="M5052" t="s">
        <v>2887</v>
      </c>
      <c r="N5052" t="s">
        <v>2586</v>
      </c>
      <c r="O5052" t="s">
        <v>2890</v>
      </c>
      <c r="P5052" t="s">
        <v>2890</v>
      </c>
      <c r="Q5052" t="s">
        <v>2519</v>
      </c>
      <c r="R5052" t="s">
        <v>3173</v>
      </c>
      <c r="S5052" t="s">
        <v>2502</v>
      </c>
      <c r="T5052">
        <v>50.55</v>
      </c>
      <c r="U5052" t="s">
        <v>2624</v>
      </c>
    </row>
    <row r="5053" spans="1:21" x14ac:dyDescent="0.2">
      <c r="A5053" t="s">
        <v>7811</v>
      </c>
      <c r="B5053">
        <v>1042199</v>
      </c>
      <c r="C5053">
        <v>6</v>
      </c>
      <c r="D5053" t="s">
        <v>2502</v>
      </c>
      <c r="E5053" t="s">
        <v>3185</v>
      </c>
      <c r="F5053" s="53">
        <v>750</v>
      </c>
      <c r="G5053" t="s">
        <v>2504</v>
      </c>
      <c r="H5053" t="s">
        <v>9458</v>
      </c>
      <c r="I5053" t="s">
        <v>2518</v>
      </c>
      <c r="J5053" t="s">
        <v>2519</v>
      </c>
      <c r="K5053" t="s">
        <v>2583</v>
      </c>
      <c r="L5053" t="s">
        <v>2649</v>
      </c>
      <c r="M5053" t="s">
        <v>2650</v>
      </c>
      <c r="N5053" t="s">
        <v>2522</v>
      </c>
      <c r="O5053" t="s">
        <v>2523</v>
      </c>
      <c r="P5053" t="s">
        <v>2524</v>
      </c>
      <c r="Q5053" t="s">
        <v>2519</v>
      </c>
      <c r="R5053" t="s">
        <v>3173</v>
      </c>
      <c r="S5053" t="s">
        <v>2502</v>
      </c>
      <c r="T5053">
        <v>57.01</v>
      </c>
      <c r="U5053" t="s">
        <v>10307</v>
      </c>
    </row>
    <row r="5054" spans="1:21" x14ac:dyDescent="0.2">
      <c r="A5054" t="s">
        <v>7812</v>
      </c>
      <c r="B5054">
        <v>1042200</v>
      </c>
      <c r="C5054">
        <v>12</v>
      </c>
      <c r="D5054" t="s">
        <v>2502</v>
      </c>
      <c r="E5054" t="s">
        <v>3185</v>
      </c>
      <c r="F5054" s="53">
        <v>375</v>
      </c>
      <c r="G5054" t="s">
        <v>2504</v>
      </c>
      <c r="H5054" t="s">
        <v>9458</v>
      </c>
      <c r="I5054" t="s">
        <v>2506</v>
      </c>
      <c r="J5054" t="s">
        <v>2519</v>
      </c>
      <c r="K5054" t="s">
        <v>2654</v>
      </c>
      <c r="L5054" t="s">
        <v>2664</v>
      </c>
      <c r="M5054" t="s">
        <v>2665</v>
      </c>
      <c r="N5054" t="s">
        <v>2539</v>
      </c>
      <c r="O5054" t="s">
        <v>2540</v>
      </c>
      <c r="P5054" t="s">
        <v>2541</v>
      </c>
      <c r="Q5054" t="s">
        <v>2519</v>
      </c>
      <c r="R5054" t="s">
        <v>3173</v>
      </c>
      <c r="S5054" t="s">
        <v>2502</v>
      </c>
      <c r="T5054">
        <v>21.77</v>
      </c>
      <c r="U5054" t="s">
        <v>2741</v>
      </c>
    </row>
    <row r="5055" spans="1:21" x14ac:dyDescent="0.2">
      <c r="A5055" t="s">
        <v>7813</v>
      </c>
      <c r="B5055">
        <v>1042201</v>
      </c>
      <c r="C5055">
        <v>6</v>
      </c>
      <c r="D5055" t="s">
        <v>2502</v>
      </c>
      <c r="E5055" t="s">
        <v>3185</v>
      </c>
      <c r="F5055" s="53">
        <v>750</v>
      </c>
      <c r="G5055" t="s">
        <v>2504</v>
      </c>
      <c r="H5055" t="s">
        <v>9458</v>
      </c>
      <c r="I5055" t="s">
        <v>2518</v>
      </c>
      <c r="J5055" t="s">
        <v>2519</v>
      </c>
      <c r="K5055" t="s">
        <v>2583</v>
      </c>
      <c r="L5055" t="s">
        <v>2584</v>
      </c>
      <c r="M5055" t="s">
        <v>2585</v>
      </c>
      <c r="N5055" t="s">
        <v>2586</v>
      </c>
      <c r="O5055" t="s">
        <v>2587</v>
      </c>
      <c r="P5055" t="s">
        <v>2588</v>
      </c>
      <c r="Q5055" t="s">
        <v>2519</v>
      </c>
      <c r="R5055" t="s">
        <v>3173</v>
      </c>
      <c r="S5055" t="s">
        <v>2502</v>
      </c>
      <c r="T5055">
        <v>77.94</v>
      </c>
      <c r="U5055" t="s">
        <v>2697</v>
      </c>
    </row>
    <row r="5056" spans="1:21" x14ac:dyDescent="0.2">
      <c r="A5056" t="s">
        <v>7814</v>
      </c>
      <c r="B5056">
        <v>1042202</v>
      </c>
      <c r="C5056">
        <v>6</v>
      </c>
      <c r="D5056" t="s">
        <v>2502</v>
      </c>
      <c r="E5056" t="s">
        <v>3185</v>
      </c>
      <c r="F5056" s="53">
        <v>700</v>
      </c>
      <c r="G5056" t="s">
        <v>2504</v>
      </c>
      <c r="H5056" t="s">
        <v>9458</v>
      </c>
      <c r="I5056" t="s">
        <v>2518</v>
      </c>
      <c r="J5056" t="s">
        <v>2519</v>
      </c>
      <c r="K5056" t="s">
        <v>2583</v>
      </c>
      <c r="L5056" t="s">
        <v>2649</v>
      </c>
      <c r="M5056" t="s">
        <v>2650</v>
      </c>
      <c r="N5056" t="s">
        <v>2539</v>
      </c>
      <c r="O5056" t="s">
        <v>2523</v>
      </c>
      <c r="P5056" t="s">
        <v>2970</v>
      </c>
      <c r="Q5056" t="s">
        <v>2519</v>
      </c>
      <c r="R5056" t="s">
        <v>3173</v>
      </c>
      <c r="S5056" t="s">
        <v>2502</v>
      </c>
      <c r="T5056">
        <v>51.73</v>
      </c>
      <c r="U5056" t="s">
        <v>3430</v>
      </c>
    </row>
    <row r="5057" spans="1:21" x14ac:dyDescent="0.2">
      <c r="A5057" t="s">
        <v>7815</v>
      </c>
      <c r="B5057">
        <v>1042203</v>
      </c>
      <c r="C5057">
        <v>6</v>
      </c>
      <c r="D5057" t="s">
        <v>2502</v>
      </c>
      <c r="E5057" t="s">
        <v>3185</v>
      </c>
      <c r="F5057" s="53">
        <v>700</v>
      </c>
      <c r="G5057" t="s">
        <v>2504</v>
      </c>
      <c r="H5057" t="s">
        <v>9458</v>
      </c>
      <c r="I5057" t="s">
        <v>2518</v>
      </c>
      <c r="J5057" t="s">
        <v>2519</v>
      </c>
      <c r="K5057" t="s">
        <v>2583</v>
      </c>
      <c r="L5057" t="s">
        <v>2649</v>
      </c>
      <c r="M5057" t="s">
        <v>2650</v>
      </c>
      <c r="N5057" t="s">
        <v>2522</v>
      </c>
      <c r="O5057" t="s">
        <v>3658</v>
      </c>
      <c r="P5057" t="s">
        <v>3658</v>
      </c>
      <c r="Q5057" t="s">
        <v>2519</v>
      </c>
      <c r="R5057" t="s">
        <v>3173</v>
      </c>
      <c r="S5057" t="s">
        <v>2502</v>
      </c>
      <c r="T5057">
        <v>84.45</v>
      </c>
      <c r="U5057" t="s">
        <v>3430</v>
      </c>
    </row>
    <row r="5058" spans="1:21" x14ac:dyDescent="0.2">
      <c r="A5058" t="s">
        <v>7817</v>
      </c>
      <c r="B5058">
        <v>1042205</v>
      </c>
      <c r="C5058">
        <v>6</v>
      </c>
      <c r="D5058" t="s">
        <v>2502</v>
      </c>
      <c r="E5058" t="s">
        <v>3185</v>
      </c>
      <c r="F5058" s="53">
        <v>750</v>
      </c>
      <c r="G5058" t="s">
        <v>2504</v>
      </c>
      <c r="H5058" t="s">
        <v>9458</v>
      </c>
      <c r="I5058" t="s">
        <v>2528</v>
      </c>
      <c r="J5058" t="s">
        <v>2519</v>
      </c>
      <c r="K5058" t="s">
        <v>2654</v>
      </c>
      <c r="L5058" t="s">
        <v>2664</v>
      </c>
      <c r="M5058" t="s">
        <v>2665</v>
      </c>
      <c r="N5058" t="s">
        <v>2539</v>
      </c>
      <c r="O5058" t="s">
        <v>2540</v>
      </c>
      <c r="P5058" t="s">
        <v>2541</v>
      </c>
      <c r="Q5058" t="s">
        <v>2519</v>
      </c>
      <c r="R5058" t="s">
        <v>3173</v>
      </c>
      <c r="S5058" t="s">
        <v>2502</v>
      </c>
      <c r="T5058">
        <v>41.41</v>
      </c>
      <c r="U5058" t="s">
        <v>2741</v>
      </c>
    </row>
    <row r="5059" spans="1:21" x14ac:dyDescent="0.2">
      <c r="A5059" t="s">
        <v>7818</v>
      </c>
      <c r="B5059">
        <v>1042206</v>
      </c>
      <c r="C5059">
        <v>6</v>
      </c>
      <c r="D5059" t="s">
        <v>2502</v>
      </c>
      <c r="E5059" t="s">
        <v>3185</v>
      </c>
      <c r="F5059" s="53">
        <v>700</v>
      </c>
      <c r="G5059" t="s">
        <v>2504</v>
      </c>
      <c r="H5059" t="s">
        <v>9458</v>
      </c>
      <c r="I5059" t="s">
        <v>2518</v>
      </c>
      <c r="J5059" t="s">
        <v>2519</v>
      </c>
      <c r="K5059" t="s">
        <v>2583</v>
      </c>
      <c r="L5059" t="s">
        <v>2649</v>
      </c>
      <c r="M5059" t="s">
        <v>2650</v>
      </c>
      <c r="N5059" t="s">
        <v>2539</v>
      </c>
      <c r="O5059" t="s">
        <v>2540</v>
      </c>
      <c r="P5059" t="s">
        <v>2541</v>
      </c>
      <c r="Q5059" t="s">
        <v>2519</v>
      </c>
      <c r="R5059" t="s">
        <v>3173</v>
      </c>
      <c r="S5059" t="s">
        <v>2502</v>
      </c>
      <c r="T5059">
        <v>72.41</v>
      </c>
      <c r="U5059" t="s">
        <v>2590</v>
      </c>
    </row>
    <row r="5060" spans="1:21" x14ac:dyDescent="0.2">
      <c r="A5060" t="s">
        <v>7819</v>
      </c>
      <c r="B5060">
        <v>1042207</v>
      </c>
      <c r="C5060">
        <v>6</v>
      </c>
      <c r="D5060" t="s">
        <v>2502</v>
      </c>
      <c r="E5060" t="s">
        <v>3185</v>
      </c>
      <c r="F5060" s="53">
        <v>750</v>
      </c>
      <c r="G5060" t="s">
        <v>2504</v>
      </c>
      <c r="H5060" t="s">
        <v>9458</v>
      </c>
      <c r="I5060" t="s">
        <v>2518</v>
      </c>
      <c r="J5060" t="s">
        <v>2519</v>
      </c>
      <c r="K5060" t="s">
        <v>2583</v>
      </c>
      <c r="L5060" t="s">
        <v>2649</v>
      </c>
      <c r="M5060" t="s">
        <v>2650</v>
      </c>
      <c r="N5060" t="s">
        <v>2522</v>
      </c>
      <c r="O5060" t="s">
        <v>2523</v>
      </c>
      <c r="P5060" t="s">
        <v>2524</v>
      </c>
      <c r="Q5060" t="s">
        <v>2519</v>
      </c>
      <c r="R5060" t="s">
        <v>3173</v>
      </c>
      <c r="S5060" t="s">
        <v>2502</v>
      </c>
      <c r="T5060">
        <v>146.53</v>
      </c>
      <c r="U5060" t="s">
        <v>10307</v>
      </c>
    </row>
    <row r="5061" spans="1:21" x14ac:dyDescent="0.2">
      <c r="A5061" t="s">
        <v>4958</v>
      </c>
      <c r="B5061">
        <v>1042210</v>
      </c>
      <c r="C5061">
        <v>90</v>
      </c>
      <c r="D5061" t="s">
        <v>2502</v>
      </c>
      <c r="E5061" t="s">
        <v>9865</v>
      </c>
      <c r="F5061" s="53">
        <v>50</v>
      </c>
      <c r="G5061" t="s">
        <v>2504</v>
      </c>
      <c r="H5061">
        <v>98</v>
      </c>
      <c r="I5061" t="s">
        <v>2518</v>
      </c>
      <c r="J5061" t="s">
        <v>2519</v>
      </c>
      <c r="K5061" t="s">
        <v>2583</v>
      </c>
      <c r="L5061" t="s">
        <v>2649</v>
      </c>
      <c r="M5061" t="s">
        <v>2650</v>
      </c>
      <c r="N5061" t="s">
        <v>2511</v>
      </c>
      <c r="O5061" t="s">
        <v>4043</v>
      </c>
      <c r="P5061" t="s">
        <v>4043</v>
      </c>
      <c r="Q5061" t="s">
        <v>2519</v>
      </c>
      <c r="R5061" t="s">
        <v>2502</v>
      </c>
      <c r="S5061" t="s">
        <v>2589</v>
      </c>
      <c r="T5061">
        <v>11.86</v>
      </c>
      <c r="U5061" t="s">
        <v>2697</v>
      </c>
    </row>
    <row r="5062" spans="1:21" x14ac:dyDescent="0.2">
      <c r="A5062" t="s">
        <v>4959</v>
      </c>
      <c r="B5062">
        <v>1042212</v>
      </c>
      <c r="C5062">
        <v>12</v>
      </c>
      <c r="D5062" t="s">
        <v>2502</v>
      </c>
      <c r="E5062" t="s">
        <v>5963</v>
      </c>
      <c r="F5062" s="53">
        <v>375</v>
      </c>
      <c r="G5062" t="s">
        <v>2504</v>
      </c>
      <c r="H5062" t="s">
        <v>3268</v>
      </c>
      <c r="I5062" t="s">
        <v>2506</v>
      </c>
      <c r="J5062" t="s">
        <v>2519</v>
      </c>
      <c r="K5062" t="s">
        <v>2654</v>
      </c>
      <c r="L5062" t="s">
        <v>2863</v>
      </c>
      <c r="M5062" t="s">
        <v>2864</v>
      </c>
      <c r="N5062" t="s">
        <v>2511</v>
      </c>
      <c r="O5062" t="s">
        <v>2512</v>
      </c>
      <c r="P5062" t="s">
        <v>2577</v>
      </c>
      <c r="Q5062" t="s">
        <v>2519</v>
      </c>
      <c r="R5062" t="s">
        <v>2502</v>
      </c>
      <c r="S5062" t="s">
        <v>2589</v>
      </c>
      <c r="T5062">
        <v>19.98</v>
      </c>
      <c r="U5062" t="s">
        <v>2731</v>
      </c>
    </row>
    <row r="5063" spans="1:21" x14ac:dyDescent="0.2">
      <c r="A5063" t="s">
        <v>10537</v>
      </c>
      <c r="B5063">
        <v>1042216</v>
      </c>
      <c r="C5063">
        <v>6</v>
      </c>
      <c r="D5063" t="s">
        <v>2502</v>
      </c>
      <c r="E5063" t="s">
        <v>3185</v>
      </c>
      <c r="F5063" s="53">
        <v>750</v>
      </c>
      <c r="G5063" t="s">
        <v>2504</v>
      </c>
      <c r="H5063" t="s">
        <v>9481</v>
      </c>
      <c r="I5063" t="s">
        <v>2518</v>
      </c>
      <c r="J5063" t="s">
        <v>2535</v>
      </c>
      <c r="K5063" t="s">
        <v>2560</v>
      </c>
      <c r="L5063" t="s">
        <v>2736</v>
      </c>
      <c r="M5063" t="s">
        <v>2737</v>
      </c>
      <c r="N5063" t="s">
        <v>2738</v>
      </c>
      <c r="O5063" t="s">
        <v>2739</v>
      </c>
      <c r="P5063" t="s">
        <v>3032</v>
      </c>
      <c r="Q5063" t="s">
        <v>2535</v>
      </c>
      <c r="R5063" t="s">
        <v>2565</v>
      </c>
      <c r="S5063" t="s">
        <v>2502</v>
      </c>
      <c r="T5063">
        <v>29.17</v>
      </c>
      <c r="U5063" t="s">
        <v>3430</v>
      </c>
    </row>
    <row r="5064" spans="1:21" x14ac:dyDescent="0.2">
      <c r="A5064" t="s">
        <v>10538</v>
      </c>
      <c r="B5064">
        <v>1042228</v>
      </c>
      <c r="C5064">
        <v>6</v>
      </c>
      <c r="D5064" t="s">
        <v>2502</v>
      </c>
      <c r="E5064" t="s">
        <v>3185</v>
      </c>
      <c r="F5064" s="53">
        <v>750</v>
      </c>
      <c r="G5064" t="s">
        <v>2504</v>
      </c>
      <c r="H5064" t="s">
        <v>9481</v>
      </c>
      <c r="I5064" t="s">
        <v>2518</v>
      </c>
      <c r="J5064" t="s">
        <v>2535</v>
      </c>
      <c r="K5064" t="s">
        <v>2838</v>
      </c>
      <c r="L5064" t="s">
        <v>2844</v>
      </c>
      <c r="M5064" t="s">
        <v>2845</v>
      </c>
      <c r="N5064" t="s">
        <v>2657</v>
      </c>
      <c r="O5064" t="s">
        <v>2671</v>
      </c>
      <c r="P5064" t="s">
        <v>2674</v>
      </c>
      <c r="Q5064" t="s">
        <v>2535</v>
      </c>
      <c r="R5064" t="s">
        <v>2565</v>
      </c>
      <c r="S5064" t="s">
        <v>2502</v>
      </c>
      <c r="T5064">
        <v>30.5</v>
      </c>
      <c r="U5064" t="s">
        <v>3430</v>
      </c>
    </row>
    <row r="5065" spans="1:21" x14ac:dyDescent="0.2">
      <c r="A5065" t="s">
        <v>10539</v>
      </c>
      <c r="B5065">
        <v>1042230</v>
      </c>
      <c r="C5065">
        <v>6</v>
      </c>
      <c r="D5065" t="s">
        <v>2502</v>
      </c>
      <c r="E5065" t="s">
        <v>3185</v>
      </c>
      <c r="F5065" s="53">
        <v>750</v>
      </c>
      <c r="G5065" t="s">
        <v>2504</v>
      </c>
      <c r="H5065" t="s">
        <v>9481</v>
      </c>
      <c r="I5065" t="s">
        <v>2518</v>
      </c>
      <c r="J5065" t="s">
        <v>2535</v>
      </c>
      <c r="K5065" t="s">
        <v>2560</v>
      </c>
      <c r="L5065" t="s">
        <v>2756</v>
      </c>
      <c r="M5065" t="s">
        <v>2757</v>
      </c>
      <c r="N5065" t="s">
        <v>2657</v>
      </c>
      <c r="O5065" t="s">
        <v>2671</v>
      </c>
      <c r="P5065" t="s">
        <v>2674</v>
      </c>
      <c r="Q5065" t="s">
        <v>2535</v>
      </c>
      <c r="R5065" t="s">
        <v>2542</v>
      </c>
      <c r="S5065" t="s">
        <v>2502</v>
      </c>
      <c r="T5065">
        <v>33.07</v>
      </c>
      <c r="U5065" t="s">
        <v>3430</v>
      </c>
    </row>
    <row r="5066" spans="1:21" x14ac:dyDescent="0.2">
      <c r="A5066" t="s">
        <v>10540</v>
      </c>
      <c r="B5066">
        <v>1042231</v>
      </c>
      <c r="C5066">
        <v>6</v>
      </c>
      <c r="D5066" t="s">
        <v>2502</v>
      </c>
      <c r="E5066" t="s">
        <v>3185</v>
      </c>
      <c r="F5066" s="53">
        <v>750</v>
      </c>
      <c r="G5066" t="s">
        <v>2504</v>
      </c>
      <c r="H5066" t="s">
        <v>9481</v>
      </c>
      <c r="I5066" t="s">
        <v>2518</v>
      </c>
      <c r="J5066" t="s">
        <v>2535</v>
      </c>
      <c r="K5066" t="s">
        <v>2560</v>
      </c>
      <c r="L5066" t="s">
        <v>2756</v>
      </c>
      <c r="M5066" t="s">
        <v>2757</v>
      </c>
      <c r="N5066" t="s">
        <v>2657</v>
      </c>
      <c r="O5066" t="s">
        <v>2671</v>
      </c>
      <c r="P5066" t="s">
        <v>2674</v>
      </c>
      <c r="Q5066" t="s">
        <v>2535</v>
      </c>
      <c r="R5066" t="s">
        <v>2542</v>
      </c>
      <c r="S5066" t="s">
        <v>2502</v>
      </c>
      <c r="T5066">
        <v>41.19</v>
      </c>
      <c r="U5066" t="s">
        <v>3430</v>
      </c>
    </row>
    <row r="5067" spans="1:21" x14ac:dyDescent="0.2">
      <c r="A5067" t="s">
        <v>4960</v>
      </c>
      <c r="B5067">
        <v>1042239</v>
      </c>
      <c r="C5067">
        <v>12</v>
      </c>
      <c r="D5067" t="s">
        <v>2502</v>
      </c>
      <c r="E5067" t="s">
        <v>2578</v>
      </c>
      <c r="F5067" s="53">
        <v>750</v>
      </c>
      <c r="G5067" t="s">
        <v>2504</v>
      </c>
      <c r="H5067">
        <v>98</v>
      </c>
      <c r="I5067" t="s">
        <v>2506</v>
      </c>
      <c r="J5067" t="s">
        <v>2519</v>
      </c>
      <c r="K5067" t="s">
        <v>2569</v>
      </c>
      <c r="L5067" t="s">
        <v>2773</v>
      </c>
      <c r="M5067" t="s">
        <v>2774</v>
      </c>
      <c r="N5067" t="s">
        <v>2511</v>
      </c>
      <c r="O5067" t="s">
        <v>2512</v>
      </c>
      <c r="P5067" t="s">
        <v>2867</v>
      </c>
      <c r="Q5067" t="s">
        <v>2519</v>
      </c>
      <c r="R5067" t="s">
        <v>2502</v>
      </c>
      <c r="S5067" t="s">
        <v>2525</v>
      </c>
      <c r="T5067">
        <v>31.71</v>
      </c>
      <c r="U5067" t="s">
        <v>89</v>
      </c>
    </row>
    <row r="5068" spans="1:21" x14ac:dyDescent="0.2">
      <c r="A5068" t="s">
        <v>7822</v>
      </c>
      <c r="B5068">
        <v>1042241</v>
      </c>
      <c r="C5068">
        <v>6</v>
      </c>
      <c r="D5068" t="s">
        <v>2502</v>
      </c>
      <c r="E5068" t="s">
        <v>3719</v>
      </c>
      <c r="F5068" s="53">
        <v>750</v>
      </c>
      <c r="G5068" t="s">
        <v>2504</v>
      </c>
      <c r="H5068">
        <v>97</v>
      </c>
      <c r="I5068" t="s">
        <v>2518</v>
      </c>
      <c r="J5068" t="s">
        <v>2519</v>
      </c>
      <c r="K5068" t="s">
        <v>2583</v>
      </c>
      <c r="L5068" t="s">
        <v>2644</v>
      </c>
      <c r="M5068" t="s">
        <v>2645</v>
      </c>
      <c r="N5068" t="s">
        <v>2511</v>
      </c>
      <c r="O5068" t="s">
        <v>2512</v>
      </c>
      <c r="P5068" t="s">
        <v>2781</v>
      </c>
      <c r="Q5068" t="s">
        <v>3497</v>
      </c>
      <c r="R5068" t="s">
        <v>2502</v>
      </c>
      <c r="S5068" t="s">
        <v>2502</v>
      </c>
      <c r="T5068">
        <v>59.23</v>
      </c>
      <c r="U5068" t="s">
        <v>3664</v>
      </c>
    </row>
    <row r="5069" spans="1:21" x14ac:dyDescent="0.2">
      <c r="A5069" t="s">
        <v>4961</v>
      </c>
      <c r="B5069">
        <v>1042242</v>
      </c>
      <c r="C5069">
        <v>16</v>
      </c>
      <c r="D5069" t="s">
        <v>2502</v>
      </c>
      <c r="E5069" t="s">
        <v>5052</v>
      </c>
      <c r="F5069" s="53">
        <v>400</v>
      </c>
      <c r="G5069" t="s">
        <v>2504</v>
      </c>
      <c r="H5069">
        <v>98</v>
      </c>
      <c r="I5069" t="s">
        <v>2518</v>
      </c>
      <c r="J5069" t="s">
        <v>2519</v>
      </c>
      <c r="K5069" t="s">
        <v>2654</v>
      </c>
      <c r="L5069" t="s">
        <v>2911</v>
      </c>
      <c r="M5069" t="s">
        <v>2912</v>
      </c>
      <c r="N5069" t="s">
        <v>2511</v>
      </c>
      <c r="O5069" t="s">
        <v>2512</v>
      </c>
      <c r="P5069" t="s">
        <v>2781</v>
      </c>
      <c r="Q5069" t="s">
        <v>3675</v>
      </c>
      <c r="R5069" t="s">
        <v>2502</v>
      </c>
      <c r="S5069" t="s">
        <v>2502</v>
      </c>
      <c r="T5069">
        <v>35.69</v>
      </c>
      <c r="U5069" t="s">
        <v>3812</v>
      </c>
    </row>
    <row r="5070" spans="1:21" x14ac:dyDescent="0.2">
      <c r="A5070" t="s">
        <v>4962</v>
      </c>
      <c r="B5070">
        <v>1042243</v>
      </c>
      <c r="C5070">
        <v>12</v>
      </c>
      <c r="D5070" t="s">
        <v>2502</v>
      </c>
      <c r="E5070" t="s">
        <v>4696</v>
      </c>
      <c r="F5070" s="53">
        <v>750</v>
      </c>
      <c r="G5070" t="s">
        <v>2504</v>
      </c>
      <c r="H5070" t="s">
        <v>2572</v>
      </c>
      <c r="I5070" t="s">
        <v>2506</v>
      </c>
      <c r="J5070" t="s">
        <v>2519</v>
      </c>
      <c r="K5070" t="s">
        <v>2569</v>
      </c>
      <c r="L5070" t="s">
        <v>2773</v>
      </c>
      <c r="M5070" t="s">
        <v>2774</v>
      </c>
      <c r="N5070" t="s">
        <v>2511</v>
      </c>
      <c r="O5070" t="s">
        <v>2512</v>
      </c>
      <c r="P5070" t="s">
        <v>2781</v>
      </c>
      <c r="Q5070" t="s">
        <v>3210</v>
      </c>
      <c r="R5070" t="s">
        <v>2502</v>
      </c>
      <c r="S5070" t="s">
        <v>2525</v>
      </c>
      <c r="T5070">
        <v>37.99</v>
      </c>
      <c r="U5070" t="s">
        <v>4696</v>
      </c>
    </row>
    <row r="5071" spans="1:21" x14ac:dyDescent="0.2">
      <c r="A5071" t="s">
        <v>4963</v>
      </c>
      <c r="B5071">
        <v>1042245</v>
      </c>
      <c r="C5071">
        <v>10</v>
      </c>
      <c r="D5071" t="s">
        <v>2502</v>
      </c>
      <c r="E5071" t="s">
        <v>3737</v>
      </c>
      <c r="F5071" s="53">
        <v>600</v>
      </c>
      <c r="G5071" t="s">
        <v>2504</v>
      </c>
      <c r="H5071" t="s">
        <v>3268</v>
      </c>
      <c r="I5071" t="s">
        <v>2518</v>
      </c>
      <c r="J5071" t="s">
        <v>2519</v>
      </c>
      <c r="K5071" t="s">
        <v>2654</v>
      </c>
      <c r="L5071" t="s">
        <v>2660</v>
      </c>
      <c r="M5071" t="s">
        <v>2661</v>
      </c>
      <c r="N5071" t="s">
        <v>2511</v>
      </c>
      <c r="O5071" t="s">
        <v>2512</v>
      </c>
      <c r="P5071" t="s">
        <v>2781</v>
      </c>
      <c r="Q5071" t="s">
        <v>3497</v>
      </c>
      <c r="R5071" t="s">
        <v>2502</v>
      </c>
      <c r="S5071" t="s">
        <v>2502</v>
      </c>
      <c r="T5071">
        <v>39.99</v>
      </c>
      <c r="U5071" t="s">
        <v>3738</v>
      </c>
    </row>
    <row r="5072" spans="1:21" x14ac:dyDescent="0.2">
      <c r="A5072" t="s">
        <v>4964</v>
      </c>
      <c r="B5072">
        <v>1042248</v>
      </c>
      <c r="C5072">
        <v>12</v>
      </c>
      <c r="D5072" t="s">
        <v>2502</v>
      </c>
      <c r="E5072" t="s">
        <v>3785</v>
      </c>
      <c r="F5072" s="53">
        <v>300</v>
      </c>
      <c r="G5072" t="s">
        <v>2574</v>
      </c>
      <c r="H5072" t="s">
        <v>2555</v>
      </c>
      <c r="I5072" t="s">
        <v>2528</v>
      </c>
      <c r="J5072" t="s">
        <v>2519</v>
      </c>
      <c r="K5072" t="s">
        <v>2654</v>
      </c>
      <c r="L5072" t="s">
        <v>2660</v>
      </c>
      <c r="M5072" t="s">
        <v>2661</v>
      </c>
      <c r="N5072" t="s">
        <v>2511</v>
      </c>
      <c r="O5072" t="s">
        <v>2512</v>
      </c>
      <c r="P5072" t="s">
        <v>2781</v>
      </c>
      <c r="Q5072" t="s">
        <v>3497</v>
      </c>
      <c r="R5072" t="s">
        <v>2502</v>
      </c>
      <c r="S5072" t="s">
        <v>2658</v>
      </c>
      <c r="T5072">
        <v>19.809999999999999</v>
      </c>
      <c r="U5072" t="s">
        <v>3786</v>
      </c>
    </row>
    <row r="5073" spans="1:21" x14ac:dyDescent="0.2">
      <c r="A5073" t="s">
        <v>5454</v>
      </c>
      <c r="B5073">
        <v>1042250</v>
      </c>
      <c r="C5073">
        <v>6</v>
      </c>
      <c r="D5073" t="s">
        <v>2502</v>
      </c>
      <c r="E5073" t="s">
        <v>3837</v>
      </c>
      <c r="F5073" s="53">
        <v>750</v>
      </c>
      <c r="G5073" t="s">
        <v>2504</v>
      </c>
      <c r="H5073" t="s">
        <v>2635</v>
      </c>
      <c r="I5073" t="s">
        <v>2518</v>
      </c>
      <c r="J5073" t="s">
        <v>2519</v>
      </c>
      <c r="K5073" t="s">
        <v>2520</v>
      </c>
      <c r="L5073" t="s">
        <v>2521</v>
      </c>
      <c r="M5073" t="s">
        <v>2520</v>
      </c>
      <c r="N5073" t="s">
        <v>2511</v>
      </c>
      <c r="O5073" t="s">
        <v>2642</v>
      </c>
      <c r="P5073" t="s">
        <v>2642</v>
      </c>
      <c r="Q5073" t="s">
        <v>2519</v>
      </c>
      <c r="R5073" t="s">
        <v>2502</v>
      </c>
      <c r="S5073" t="s">
        <v>2525</v>
      </c>
      <c r="T5073">
        <v>52.99</v>
      </c>
      <c r="U5073" t="s">
        <v>10307</v>
      </c>
    </row>
    <row r="5074" spans="1:21" x14ac:dyDescent="0.2">
      <c r="A5074" t="s">
        <v>4965</v>
      </c>
      <c r="B5074">
        <v>1042251</v>
      </c>
      <c r="C5074">
        <v>12</v>
      </c>
      <c r="D5074" t="s">
        <v>2502</v>
      </c>
      <c r="E5074" t="s">
        <v>3076</v>
      </c>
      <c r="F5074" s="53">
        <v>750</v>
      </c>
      <c r="G5074" t="s">
        <v>2504</v>
      </c>
      <c r="H5074" t="s">
        <v>2635</v>
      </c>
      <c r="I5074" t="s">
        <v>2506</v>
      </c>
      <c r="J5074" t="s">
        <v>2519</v>
      </c>
      <c r="K5074" t="s">
        <v>2583</v>
      </c>
      <c r="L5074" t="s">
        <v>2630</v>
      </c>
      <c r="M5074" t="s">
        <v>2631</v>
      </c>
      <c r="N5074" t="s">
        <v>2511</v>
      </c>
      <c r="O5074" t="s">
        <v>2512</v>
      </c>
      <c r="P5074" t="s">
        <v>2577</v>
      </c>
      <c r="Q5074" t="s">
        <v>2519</v>
      </c>
      <c r="R5074" t="s">
        <v>2502</v>
      </c>
      <c r="S5074" t="s">
        <v>2633</v>
      </c>
      <c r="T5074">
        <v>32.700000000000003</v>
      </c>
      <c r="U5074" t="s">
        <v>2544</v>
      </c>
    </row>
    <row r="5075" spans="1:21" x14ac:dyDescent="0.2">
      <c r="A5075" t="s">
        <v>7823</v>
      </c>
      <c r="B5075">
        <v>1042263</v>
      </c>
      <c r="C5075">
        <v>12</v>
      </c>
      <c r="D5075" t="s">
        <v>2502</v>
      </c>
      <c r="E5075" t="s">
        <v>3185</v>
      </c>
      <c r="F5075" s="53">
        <v>750</v>
      </c>
      <c r="G5075" t="s">
        <v>2504</v>
      </c>
      <c r="H5075" t="s">
        <v>9458</v>
      </c>
      <c r="I5075" t="s">
        <v>2518</v>
      </c>
      <c r="J5075" t="s">
        <v>2535</v>
      </c>
      <c r="K5075" t="s">
        <v>2560</v>
      </c>
      <c r="L5075" t="s">
        <v>2749</v>
      </c>
      <c r="M5075" t="s">
        <v>2750</v>
      </c>
      <c r="N5075" t="s">
        <v>2751</v>
      </c>
      <c r="O5075" t="s">
        <v>2752</v>
      </c>
      <c r="P5075" t="s">
        <v>2861</v>
      </c>
      <c r="Q5075" t="s">
        <v>2535</v>
      </c>
      <c r="R5075" t="s">
        <v>2565</v>
      </c>
      <c r="S5075" t="s">
        <v>2502</v>
      </c>
      <c r="T5075">
        <v>31.87</v>
      </c>
      <c r="U5075" t="s">
        <v>3430</v>
      </c>
    </row>
    <row r="5076" spans="1:21" x14ac:dyDescent="0.2">
      <c r="A5076" t="s">
        <v>7824</v>
      </c>
      <c r="B5076">
        <v>1042264</v>
      </c>
      <c r="C5076">
        <v>6</v>
      </c>
      <c r="D5076" t="s">
        <v>2502</v>
      </c>
      <c r="E5076" t="s">
        <v>3185</v>
      </c>
      <c r="F5076" s="53">
        <v>750</v>
      </c>
      <c r="G5076" t="s">
        <v>2504</v>
      </c>
      <c r="H5076" t="s">
        <v>9458</v>
      </c>
      <c r="I5076" t="s">
        <v>2518</v>
      </c>
      <c r="J5076" t="s">
        <v>2535</v>
      </c>
      <c r="K5076" t="s">
        <v>2560</v>
      </c>
      <c r="L5076" t="s">
        <v>2749</v>
      </c>
      <c r="M5076" t="s">
        <v>2750</v>
      </c>
      <c r="N5076" t="s">
        <v>2751</v>
      </c>
      <c r="O5076" t="s">
        <v>2752</v>
      </c>
      <c r="P5076" t="s">
        <v>2861</v>
      </c>
      <c r="Q5076" t="s">
        <v>2535</v>
      </c>
      <c r="R5076" t="s">
        <v>2565</v>
      </c>
      <c r="S5076" t="s">
        <v>2502</v>
      </c>
      <c r="T5076">
        <v>56.35</v>
      </c>
      <c r="U5076" t="s">
        <v>3430</v>
      </c>
    </row>
    <row r="5077" spans="1:21" x14ac:dyDescent="0.2">
      <c r="A5077" t="s">
        <v>7825</v>
      </c>
      <c r="B5077">
        <v>1042265</v>
      </c>
      <c r="C5077">
        <v>12</v>
      </c>
      <c r="D5077" t="s">
        <v>2502</v>
      </c>
      <c r="E5077" t="s">
        <v>3185</v>
      </c>
      <c r="F5077" s="53">
        <v>750</v>
      </c>
      <c r="G5077" t="s">
        <v>2504</v>
      </c>
      <c r="H5077" t="s">
        <v>9458</v>
      </c>
      <c r="I5077" t="s">
        <v>2518</v>
      </c>
      <c r="J5077" t="s">
        <v>2535</v>
      </c>
      <c r="K5077" t="s">
        <v>2560</v>
      </c>
      <c r="L5077" t="s">
        <v>2749</v>
      </c>
      <c r="M5077" t="s">
        <v>2750</v>
      </c>
      <c r="N5077" t="s">
        <v>2751</v>
      </c>
      <c r="O5077" t="s">
        <v>2752</v>
      </c>
      <c r="P5077" t="s">
        <v>2861</v>
      </c>
      <c r="Q5077" t="s">
        <v>2535</v>
      </c>
      <c r="R5077" t="s">
        <v>2565</v>
      </c>
      <c r="S5077" t="s">
        <v>2502</v>
      </c>
      <c r="T5077">
        <v>32.18</v>
      </c>
      <c r="U5077" t="s">
        <v>3430</v>
      </c>
    </row>
    <row r="5078" spans="1:21" x14ac:dyDescent="0.2">
      <c r="A5078" t="s">
        <v>7826</v>
      </c>
      <c r="B5078">
        <v>1042266</v>
      </c>
      <c r="C5078">
        <v>12</v>
      </c>
      <c r="D5078" t="s">
        <v>2502</v>
      </c>
      <c r="E5078" t="s">
        <v>3185</v>
      </c>
      <c r="F5078" s="53">
        <v>750</v>
      </c>
      <c r="G5078" t="s">
        <v>2504</v>
      </c>
      <c r="H5078" t="s">
        <v>9458</v>
      </c>
      <c r="I5078" t="s">
        <v>2518</v>
      </c>
      <c r="J5078" t="s">
        <v>2535</v>
      </c>
      <c r="K5078" t="s">
        <v>2560</v>
      </c>
      <c r="L5078" t="s">
        <v>2749</v>
      </c>
      <c r="M5078" t="s">
        <v>2750</v>
      </c>
      <c r="N5078" t="s">
        <v>2751</v>
      </c>
      <c r="O5078" t="s">
        <v>2752</v>
      </c>
      <c r="P5078" t="s">
        <v>2861</v>
      </c>
      <c r="Q5078" t="s">
        <v>2535</v>
      </c>
      <c r="R5078" t="s">
        <v>2542</v>
      </c>
      <c r="S5078" t="s">
        <v>2502</v>
      </c>
      <c r="T5078">
        <v>31.46</v>
      </c>
      <c r="U5078" t="s">
        <v>3430</v>
      </c>
    </row>
    <row r="5079" spans="1:21" x14ac:dyDescent="0.2">
      <c r="A5079" t="s">
        <v>7827</v>
      </c>
      <c r="B5079">
        <v>1042267</v>
      </c>
      <c r="C5079">
        <v>12</v>
      </c>
      <c r="D5079" t="s">
        <v>2502</v>
      </c>
      <c r="E5079" t="s">
        <v>3185</v>
      </c>
      <c r="F5079" s="53">
        <v>750</v>
      </c>
      <c r="G5079" t="s">
        <v>2504</v>
      </c>
      <c r="H5079" t="s">
        <v>9458</v>
      </c>
      <c r="I5079" t="s">
        <v>2518</v>
      </c>
      <c r="J5079" t="s">
        <v>2535</v>
      </c>
      <c r="K5079" t="s">
        <v>2560</v>
      </c>
      <c r="L5079" t="s">
        <v>2749</v>
      </c>
      <c r="M5079" t="s">
        <v>2750</v>
      </c>
      <c r="N5079" t="s">
        <v>2751</v>
      </c>
      <c r="O5079" t="s">
        <v>2752</v>
      </c>
      <c r="P5079" t="s">
        <v>2861</v>
      </c>
      <c r="Q5079" t="s">
        <v>2535</v>
      </c>
      <c r="R5079" t="s">
        <v>2542</v>
      </c>
      <c r="S5079" t="s">
        <v>2502</v>
      </c>
      <c r="T5079">
        <v>31.01</v>
      </c>
      <c r="U5079" t="s">
        <v>3430</v>
      </c>
    </row>
    <row r="5080" spans="1:21" x14ac:dyDescent="0.2">
      <c r="A5080" t="s">
        <v>7828</v>
      </c>
      <c r="B5080">
        <v>1042268</v>
      </c>
      <c r="C5080">
        <v>12</v>
      </c>
      <c r="D5080" t="s">
        <v>2502</v>
      </c>
      <c r="E5080" t="s">
        <v>3185</v>
      </c>
      <c r="F5080" s="53">
        <v>750</v>
      </c>
      <c r="G5080" t="s">
        <v>2504</v>
      </c>
      <c r="H5080" t="s">
        <v>9458</v>
      </c>
      <c r="I5080" t="s">
        <v>2518</v>
      </c>
      <c r="J5080" t="s">
        <v>2535</v>
      </c>
      <c r="K5080" t="s">
        <v>2560</v>
      </c>
      <c r="L5080" t="s">
        <v>2749</v>
      </c>
      <c r="M5080" t="s">
        <v>2750</v>
      </c>
      <c r="N5080" t="s">
        <v>2751</v>
      </c>
      <c r="O5080" t="s">
        <v>2752</v>
      </c>
      <c r="P5080" t="s">
        <v>2861</v>
      </c>
      <c r="Q5080" t="s">
        <v>2535</v>
      </c>
      <c r="R5080" t="s">
        <v>2542</v>
      </c>
      <c r="S5080" t="s">
        <v>2502</v>
      </c>
      <c r="T5080">
        <v>37.85</v>
      </c>
      <c r="U5080" t="s">
        <v>3430</v>
      </c>
    </row>
    <row r="5081" spans="1:21" x14ac:dyDescent="0.2">
      <c r="A5081" t="s">
        <v>7829</v>
      </c>
      <c r="B5081">
        <v>1042270</v>
      </c>
      <c r="C5081">
        <v>8</v>
      </c>
      <c r="D5081" t="s">
        <v>2502</v>
      </c>
      <c r="E5081" t="s">
        <v>3185</v>
      </c>
      <c r="F5081" s="53">
        <v>2000</v>
      </c>
      <c r="G5081" t="s">
        <v>2574</v>
      </c>
      <c r="H5081" t="s">
        <v>9458</v>
      </c>
      <c r="I5081" t="s">
        <v>2576</v>
      </c>
      <c r="J5081" t="s">
        <v>3017</v>
      </c>
      <c r="K5081" t="s">
        <v>3158</v>
      </c>
      <c r="L5081" t="s">
        <v>3159</v>
      </c>
      <c r="M5081" t="s">
        <v>3160</v>
      </c>
      <c r="N5081" t="s">
        <v>2511</v>
      </c>
      <c r="O5081" t="s">
        <v>2512</v>
      </c>
      <c r="P5081" t="s">
        <v>2513</v>
      </c>
      <c r="Q5081" t="s">
        <v>3021</v>
      </c>
      <c r="R5081" t="s">
        <v>2502</v>
      </c>
      <c r="S5081" t="s">
        <v>2502</v>
      </c>
      <c r="T5081">
        <v>13.82</v>
      </c>
      <c r="U5081" t="s">
        <v>2702</v>
      </c>
    </row>
    <row r="5082" spans="1:21" x14ac:dyDescent="0.2">
      <c r="A5082" t="s">
        <v>7831</v>
      </c>
      <c r="B5082">
        <v>1042272</v>
      </c>
      <c r="C5082">
        <v>12</v>
      </c>
      <c r="D5082" t="s">
        <v>2502</v>
      </c>
      <c r="E5082" t="s">
        <v>3185</v>
      </c>
      <c r="F5082" s="53">
        <v>750</v>
      </c>
      <c r="G5082" t="s">
        <v>2504</v>
      </c>
      <c r="H5082" t="s">
        <v>9458</v>
      </c>
      <c r="I5082" t="s">
        <v>2518</v>
      </c>
      <c r="J5082" t="s">
        <v>2535</v>
      </c>
      <c r="K5082" t="s">
        <v>2560</v>
      </c>
      <c r="L5082" t="s">
        <v>2749</v>
      </c>
      <c r="M5082" t="s">
        <v>2750</v>
      </c>
      <c r="N5082" t="s">
        <v>2751</v>
      </c>
      <c r="O5082" t="s">
        <v>2752</v>
      </c>
      <c r="P5082" t="s">
        <v>2861</v>
      </c>
      <c r="Q5082" t="s">
        <v>2535</v>
      </c>
      <c r="R5082" t="s">
        <v>2565</v>
      </c>
      <c r="S5082" t="s">
        <v>2502</v>
      </c>
      <c r="T5082">
        <v>28.48</v>
      </c>
      <c r="U5082" t="s">
        <v>3430</v>
      </c>
    </row>
    <row r="5083" spans="1:21" x14ac:dyDescent="0.2">
      <c r="A5083" t="s">
        <v>7832</v>
      </c>
      <c r="B5083">
        <v>1042273</v>
      </c>
      <c r="C5083">
        <v>12</v>
      </c>
      <c r="D5083" t="s">
        <v>2502</v>
      </c>
      <c r="E5083" t="s">
        <v>3185</v>
      </c>
      <c r="F5083" s="53">
        <v>750</v>
      </c>
      <c r="G5083" t="s">
        <v>2504</v>
      </c>
      <c r="H5083" t="s">
        <v>9458</v>
      </c>
      <c r="I5083" t="s">
        <v>2518</v>
      </c>
      <c r="J5083" t="s">
        <v>2535</v>
      </c>
      <c r="K5083" t="s">
        <v>2560</v>
      </c>
      <c r="L5083" t="s">
        <v>2749</v>
      </c>
      <c r="M5083" t="s">
        <v>2750</v>
      </c>
      <c r="N5083" t="s">
        <v>2751</v>
      </c>
      <c r="O5083" t="s">
        <v>2752</v>
      </c>
      <c r="P5083" t="s">
        <v>2861</v>
      </c>
      <c r="Q5083" t="s">
        <v>2535</v>
      </c>
      <c r="R5083" t="s">
        <v>2542</v>
      </c>
      <c r="S5083" t="s">
        <v>2502</v>
      </c>
      <c r="T5083">
        <v>31.31</v>
      </c>
      <c r="U5083" t="s">
        <v>3430</v>
      </c>
    </row>
    <row r="5084" spans="1:21" x14ac:dyDescent="0.2">
      <c r="A5084" t="s">
        <v>4966</v>
      </c>
      <c r="B5084">
        <v>1042285</v>
      </c>
      <c r="C5084">
        <v>6</v>
      </c>
      <c r="D5084" t="s">
        <v>2502</v>
      </c>
      <c r="E5084" t="s">
        <v>3362</v>
      </c>
      <c r="F5084" s="53">
        <v>750</v>
      </c>
      <c r="G5084" t="s">
        <v>2504</v>
      </c>
      <c r="H5084" t="s">
        <v>2635</v>
      </c>
      <c r="I5084" t="s">
        <v>2518</v>
      </c>
      <c r="J5084" t="s">
        <v>2519</v>
      </c>
      <c r="K5084" t="s">
        <v>2583</v>
      </c>
      <c r="L5084" t="s">
        <v>2584</v>
      </c>
      <c r="M5084" t="s">
        <v>2585</v>
      </c>
      <c r="N5084" t="s">
        <v>2586</v>
      </c>
      <c r="O5084" t="s">
        <v>2587</v>
      </c>
      <c r="P5084" t="s">
        <v>2588</v>
      </c>
      <c r="Q5084" t="s">
        <v>2519</v>
      </c>
      <c r="R5084" t="s">
        <v>3173</v>
      </c>
      <c r="S5084" t="s">
        <v>2589</v>
      </c>
      <c r="T5084">
        <v>90.19</v>
      </c>
      <c r="U5084" t="s">
        <v>5086</v>
      </c>
    </row>
    <row r="5085" spans="1:21" x14ac:dyDescent="0.2">
      <c r="A5085" t="s">
        <v>4967</v>
      </c>
      <c r="B5085">
        <v>1042293</v>
      </c>
      <c r="C5085">
        <v>12</v>
      </c>
      <c r="D5085" t="s">
        <v>2502</v>
      </c>
      <c r="E5085" t="s">
        <v>3889</v>
      </c>
      <c r="F5085" s="53">
        <v>375</v>
      </c>
      <c r="G5085" t="s">
        <v>2504</v>
      </c>
      <c r="H5085" t="s">
        <v>2635</v>
      </c>
      <c r="I5085" t="s">
        <v>2506</v>
      </c>
      <c r="J5085" t="s">
        <v>2519</v>
      </c>
      <c r="K5085" t="s">
        <v>2569</v>
      </c>
      <c r="L5085" t="s">
        <v>2773</v>
      </c>
      <c r="M5085" t="s">
        <v>2774</v>
      </c>
      <c r="N5085" t="s">
        <v>2511</v>
      </c>
      <c r="O5085" t="s">
        <v>2512</v>
      </c>
      <c r="P5085" t="s">
        <v>2781</v>
      </c>
      <c r="Q5085" t="s">
        <v>3713</v>
      </c>
      <c r="R5085" t="s">
        <v>2502</v>
      </c>
      <c r="S5085" t="s">
        <v>2525</v>
      </c>
      <c r="T5085">
        <v>18.329999999999998</v>
      </c>
      <c r="U5085" t="s">
        <v>3890</v>
      </c>
    </row>
    <row r="5086" spans="1:21" x14ac:dyDescent="0.2">
      <c r="A5086" t="s">
        <v>4968</v>
      </c>
      <c r="B5086">
        <v>1042294</v>
      </c>
      <c r="C5086">
        <v>12</v>
      </c>
      <c r="D5086" t="s">
        <v>2502</v>
      </c>
      <c r="E5086" t="s">
        <v>3889</v>
      </c>
      <c r="F5086" s="53">
        <v>375</v>
      </c>
      <c r="G5086" t="s">
        <v>2504</v>
      </c>
      <c r="H5086" t="s">
        <v>2635</v>
      </c>
      <c r="I5086" t="s">
        <v>2506</v>
      </c>
      <c r="J5086" t="s">
        <v>2519</v>
      </c>
      <c r="K5086" t="s">
        <v>2569</v>
      </c>
      <c r="L5086" t="s">
        <v>2773</v>
      </c>
      <c r="M5086" t="s">
        <v>2774</v>
      </c>
      <c r="N5086" t="s">
        <v>2511</v>
      </c>
      <c r="O5086" t="s">
        <v>2512</v>
      </c>
      <c r="P5086" t="s">
        <v>2781</v>
      </c>
      <c r="Q5086" t="s">
        <v>3713</v>
      </c>
      <c r="R5086" t="s">
        <v>2502</v>
      </c>
      <c r="S5086" t="s">
        <v>2525</v>
      </c>
      <c r="T5086">
        <v>18.329999999999998</v>
      </c>
      <c r="U5086" t="s">
        <v>3890</v>
      </c>
    </row>
    <row r="5087" spans="1:21" x14ac:dyDescent="0.2">
      <c r="A5087" t="s">
        <v>5455</v>
      </c>
      <c r="B5087">
        <v>1042315</v>
      </c>
      <c r="C5087">
        <v>6</v>
      </c>
      <c r="D5087" t="s">
        <v>2502</v>
      </c>
      <c r="E5087" t="s">
        <v>9866</v>
      </c>
      <c r="F5087" s="53">
        <v>700</v>
      </c>
      <c r="G5087" t="s">
        <v>2504</v>
      </c>
      <c r="H5087">
        <v>98</v>
      </c>
      <c r="I5087" t="s">
        <v>2518</v>
      </c>
      <c r="J5087" t="s">
        <v>2519</v>
      </c>
      <c r="K5087" t="s">
        <v>2583</v>
      </c>
      <c r="L5087" t="s">
        <v>2644</v>
      </c>
      <c r="M5087" t="s">
        <v>2645</v>
      </c>
      <c r="N5087" t="s">
        <v>2511</v>
      </c>
      <c r="O5087" t="s">
        <v>3460</v>
      </c>
      <c r="P5087" t="s">
        <v>3460</v>
      </c>
      <c r="Q5087" t="s">
        <v>2519</v>
      </c>
      <c r="R5087" t="s">
        <v>2502</v>
      </c>
      <c r="S5087" t="s">
        <v>2589</v>
      </c>
      <c r="T5087">
        <v>104.07</v>
      </c>
      <c r="U5087" t="s">
        <v>5086</v>
      </c>
    </row>
    <row r="5088" spans="1:21" x14ac:dyDescent="0.2">
      <c r="A5088" t="s">
        <v>4969</v>
      </c>
      <c r="B5088">
        <v>1042316</v>
      </c>
      <c r="C5088">
        <v>12</v>
      </c>
      <c r="D5088" t="s">
        <v>2502</v>
      </c>
      <c r="E5088" t="s">
        <v>3127</v>
      </c>
      <c r="F5088" s="53">
        <v>700</v>
      </c>
      <c r="G5088" t="s">
        <v>2504</v>
      </c>
      <c r="H5088">
        <v>98</v>
      </c>
      <c r="I5088" t="s">
        <v>2518</v>
      </c>
      <c r="J5088" t="s">
        <v>2519</v>
      </c>
      <c r="K5088" t="s">
        <v>2546</v>
      </c>
      <c r="L5088" t="s">
        <v>2551</v>
      </c>
      <c r="M5088" t="s">
        <v>2552</v>
      </c>
      <c r="N5088" t="s">
        <v>2539</v>
      </c>
      <c r="O5088" t="s">
        <v>2540</v>
      </c>
      <c r="P5088" t="s">
        <v>2553</v>
      </c>
      <c r="Q5088" t="s">
        <v>2519</v>
      </c>
      <c r="R5088" t="s">
        <v>3173</v>
      </c>
      <c r="S5088" t="s">
        <v>2525</v>
      </c>
      <c r="T5088">
        <v>112</v>
      </c>
      <c r="U5088" t="s">
        <v>76</v>
      </c>
    </row>
    <row r="5089" spans="1:21" x14ac:dyDescent="0.2">
      <c r="A5089" t="s">
        <v>5456</v>
      </c>
      <c r="B5089">
        <v>1042317</v>
      </c>
      <c r="C5089">
        <v>6</v>
      </c>
      <c r="D5089" t="s">
        <v>2502</v>
      </c>
      <c r="E5089" t="s">
        <v>3813</v>
      </c>
      <c r="F5089" s="53">
        <v>750</v>
      </c>
      <c r="G5089" t="s">
        <v>2504</v>
      </c>
      <c r="H5089" t="s">
        <v>2635</v>
      </c>
      <c r="I5089" t="s">
        <v>2518</v>
      </c>
      <c r="J5089" t="s">
        <v>2519</v>
      </c>
      <c r="K5089" t="s">
        <v>2583</v>
      </c>
      <c r="L5089" t="s">
        <v>2644</v>
      </c>
      <c r="M5089" t="s">
        <v>2645</v>
      </c>
      <c r="N5089" t="s">
        <v>2511</v>
      </c>
      <c r="O5089" t="s">
        <v>3460</v>
      </c>
      <c r="P5089" t="s">
        <v>3460</v>
      </c>
      <c r="Q5089" t="s">
        <v>2519</v>
      </c>
      <c r="R5089" t="s">
        <v>3173</v>
      </c>
      <c r="S5089" t="s">
        <v>3146</v>
      </c>
      <c r="T5089">
        <v>67.400000000000006</v>
      </c>
      <c r="U5089" t="s">
        <v>5086</v>
      </c>
    </row>
    <row r="5090" spans="1:21" x14ac:dyDescent="0.2">
      <c r="A5090" t="s">
        <v>4970</v>
      </c>
      <c r="B5090">
        <v>1042318</v>
      </c>
      <c r="C5090">
        <v>6</v>
      </c>
      <c r="D5090" t="s">
        <v>2502</v>
      </c>
      <c r="E5090" t="s">
        <v>2971</v>
      </c>
      <c r="F5090" s="53">
        <v>750</v>
      </c>
      <c r="G5090" t="s">
        <v>2504</v>
      </c>
      <c r="H5090" t="s">
        <v>2635</v>
      </c>
      <c r="I5090" t="s">
        <v>2518</v>
      </c>
      <c r="J5090" t="s">
        <v>2519</v>
      </c>
      <c r="K5090" t="s">
        <v>2583</v>
      </c>
      <c r="L5090" t="s">
        <v>2649</v>
      </c>
      <c r="M5090" t="s">
        <v>2650</v>
      </c>
      <c r="N5090" t="s">
        <v>2522</v>
      </c>
      <c r="O5090" t="s">
        <v>2523</v>
      </c>
      <c r="P5090" t="s">
        <v>2972</v>
      </c>
      <c r="Q5090" t="s">
        <v>2519</v>
      </c>
      <c r="R5090" t="s">
        <v>2502</v>
      </c>
      <c r="S5090" t="s">
        <v>2973</v>
      </c>
      <c r="T5090">
        <v>208.17</v>
      </c>
      <c r="U5090" t="s">
        <v>5086</v>
      </c>
    </row>
    <row r="5091" spans="1:21" x14ac:dyDescent="0.2">
      <c r="A5091" t="s">
        <v>4971</v>
      </c>
      <c r="B5091">
        <v>1042319</v>
      </c>
      <c r="C5091">
        <v>6</v>
      </c>
      <c r="D5091" t="s">
        <v>2502</v>
      </c>
      <c r="E5091" t="s">
        <v>4998</v>
      </c>
      <c r="F5091" s="53">
        <v>750</v>
      </c>
      <c r="G5091" t="s">
        <v>2504</v>
      </c>
      <c r="H5091">
        <v>98</v>
      </c>
      <c r="I5091" t="s">
        <v>2518</v>
      </c>
      <c r="J5091" t="s">
        <v>2519</v>
      </c>
      <c r="K5091" t="s">
        <v>2887</v>
      </c>
      <c r="L5091" t="s">
        <v>2888</v>
      </c>
      <c r="M5091" t="s">
        <v>2887</v>
      </c>
      <c r="N5091" t="s">
        <v>2889</v>
      </c>
      <c r="O5091" t="s">
        <v>2890</v>
      </c>
      <c r="P5091" t="s">
        <v>2890</v>
      </c>
      <c r="Q5091" t="s">
        <v>2519</v>
      </c>
      <c r="R5091" t="s">
        <v>2502</v>
      </c>
      <c r="S5091" t="s">
        <v>2525</v>
      </c>
      <c r="T5091">
        <v>74.290000000000006</v>
      </c>
      <c r="U5091" t="s">
        <v>5975</v>
      </c>
    </row>
    <row r="5092" spans="1:21" x14ac:dyDescent="0.2">
      <c r="A5092" t="s">
        <v>4972</v>
      </c>
      <c r="B5092">
        <v>1042321</v>
      </c>
      <c r="C5092">
        <v>6</v>
      </c>
      <c r="D5092" t="s">
        <v>2502</v>
      </c>
      <c r="E5092" t="s">
        <v>5053</v>
      </c>
      <c r="F5092" s="53">
        <v>750</v>
      </c>
      <c r="G5092" t="s">
        <v>2504</v>
      </c>
      <c r="H5092" t="s">
        <v>2635</v>
      </c>
      <c r="I5092" t="s">
        <v>2518</v>
      </c>
      <c r="J5092" t="s">
        <v>2519</v>
      </c>
      <c r="K5092" t="s">
        <v>2583</v>
      </c>
      <c r="L5092" t="s">
        <v>2584</v>
      </c>
      <c r="M5092" t="s">
        <v>2585</v>
      </c>
      <c r="N5092" t="s">
        <v>2586</v>
      </c>
      <c r="O5092" t="s">
        <v>2587</v>
      </c>
      <c r="P5092" t="s">
        <v>2588</v>
      </c>
      <c r="Q5092" t="s">
        <v>2519</v>
      </c>
      <c r="R5092" t="s">
        <v>3173</v>
      </c>
      <c r="S5092" t="s">
        <v>2633</v>
      </c>
      <c r="T5092">
        <v>63.44</v>
      </c>
      <c r="U5092" t="s">
        <v>2544</v>
      </c>
    </row>
    <row r="5093" spans="1:21" x14ac:dyDescent="0.2">
      <c r="A5093" t="s">
        <v>4973</v>
      </c>
      <c r="B5093">
        <v>1042323</v>
      </c>
      <c r="C5093">
        <v>6</v>
      </c>
      <c r="D5093" t="s">
        <v>2502</v>
      </c>
      <c r="E5093" t="s">
        <v>5053</v>
      </c>
      <c r="F5093" s="53">
        <v>750</v>
      </c>
      <c r="G5093" t="s">
        <v>2504</v>
      </c>
      <c r="H5093">
        <v>98</v>
      </c>
      <c r="I5093" t="s">
        <v>2518</v>
      </c>
      <c r="J5093" t="s">
        <v>2519</v>
      </c>
      <c r="K5093" t="s">
        <v>2583</v>
      </c>
      <c r="L5093" t="s">
        <v>2584</v>
      </c>
      <c r="M5093" t="s">
        <v>2585</v>
      </c>
      <c r="N5093" t="s">
        <v>2586</v>
      </c>
      <c r="O5093" t="s">
        <v>2587</v>
      </c>
      <c r="P5093" t="s">
        <v>2588</v>
      </c>
      <c r="Q5093" t="s">
        <v>2519</v>
      </c>
      <c r="R5093" t="s">
        <v>3173</v>
      </c>
      <c r="S5093" t="s">
        <v>2633</v>
      </c>
      <c r="T5093">
        <v>143.72999999999999</v>
      </c>
      <c r="U5093" t="s">
        <v>2544</v>
      </c>
    </row>
    <row r="5094" spans="1:21" x14ac:dyDescent="0.2">
      <c r="A5094" t="s">
        <v>4974</v>
      </c>
      <c r="B5094">
        <v>1042324</v>
      </c>
      <c r="C5094">
        <v>4</v>
      </c>
      <c r="D5094" t="s">
        <v>2502</v>
      </c>
      <c r="E5094" t="s">
        <v>2647</v>
      </c>
      <c r="F5094" s="53">
        <v>750</v>
      </c>
      <c r="G5094" t="s">
        <v>2504</v>
      </c>
      <c r="H5094" t="s">
        <v>2635</v>
      </c>
      <c r="I5094" t="s">
        <v>2518</v>
      </c>
      <c r="J5094" t="s">
        <v>2519</v>
      </c>
      <c r="K5094" t="s">
        <v>2583</v>
      </c>
      <c r="L5094" t="s">
        <v>2644</v>
      </c>
      <c r="M5094" t="s">
        <v>2645</v>
      </c>
      <c r="N5094" t="s">
        <v>2522</v>
      </c>
      <c r="O5094" t="s">
        <v>2523</v>
      </c>
      <c r="P5094" t="s">
        <v>2524</v>
      </c>
      <c r="Q5094" t="s">
        <v>2519</v>
      </c>
      <c r="R5094" t="s">
        <v>2502</v>
      </c>
      <c r="S5094" t="s">
        <v>3146</v>
      </c>
      <c r="T5094">
        <v>416.32</v>
      </c>
      <c r="U5094" t="s">
        <v>89</v>
      </c>
    </row>
    <row r="5095" spans="1:21" x14ac:dyDescent="0.2">
      <c r="A5095" t="s">
        <v>5457</v>
      </c>
      <c r="B5095">
        <v>1042327</v>
      </c>
      <c r="C5095">
        <v>12</v>
      </c>
      <c r="D5095" t="s">
        <v>2789</v>
      </c>
      <c r="E5095" t="s">
        <v>9867</v>
      </c>
      <c r="F5095" s="53">
        <v>750</v>
      </c>
      <c r="G5095" t="s">
        <v>2504</v>
      </c>
      <c r="H5095" t="s">
        <v>2635</v>
      </c>
      <c r="I5095" t="s">
        <v>2518</v>
      </c>
      <c r="J5095" t="s">
        <v>2535</v>
      </c>
      <c r="K5095" t="s">
        <v>2560</v>
      </c>
      <c r="L5095" t="s">
        <v>2776</v>
      </c>
      <c r="M5095" t="s">
        <v>2777</v>
      </c>
      <c r="N5095" t="s">
        <v>2586</v>
      </c>
      <c r="O5095" t="s">
        <v>2587</v>
      </c>
      <c r="P5095" t="s">
        <v>2778</v>
      </c>
      <c r="Q5095" t="s">
        <v>2535</v>
      </c>
      <c r="R5095" t="s">
        <v>2542</v>
      </c>
      <c r="S5095" t="s">
        <v>2783</v>
      </c>
      <c r="T5095">
        <v>27.74</v>
      </c>
      <c r="U5095" t="s">
        <v>2716</v>
      </c>
    </row>
    <row r="5096" spans="1:21" x14ac:dyDescent="0.2">
      <c r="A5096" t="s">
        <v>10541</v>
      </c>
      <c r="B5096">
        <v>1042328</v>
      </c>
      <c r="C5096">
        <v>12</v>
      </c>
      <c r="D5096" t="s">
        <v>2698</v>
      </c>
      <c r="E5096" t="s">
        <v>2813</v>
      </c>
      <c r="F5096" s="53">
        <v>750</v>
      </c>
      <c r="G5096" t="s">
        <v>2504</v>
      </c>
      <c r="H5096" t="s">
        <v>2635</v>
      </c>
      <c r="I5096" t="s">
        <v>2518</v>
      </c>
      <c r="J5096" t="s">
        <v>2535</v>
      </c>
      <c r="K5096" t="s">
        <v>2560</v>
      </c>
      <c r="L5096" t="s">
        <v>2726</v>
      </c>
      <c r="M5096" t="s">
        <v>2727</v>
      </c>
      <c r="N5096" t="s">
        <v>2539</v>
      </c>
      <c r="O5096" t="s">
        <v>2540</v>
      </c>
      <c r="P5096" t="s">
        <v>2730</v>
      </c>
      <c r="Q5096" t="s">
        <v>2535</v>
      </c>
      <c r="R5096" t="s">
        <v>2565</v>
      </c>
      <c r="S5096" t="s">
        <v>2598</v>
      </c>
      <c r="T5096">
        <v>55.56</v>
      </c>
      <c r="U5096" t="s">
        <v>10307</v>
      </c>
    </row>
    <row r="5097" spans="1:21" x14ac:dyDescent="0.2">
      <c r="A5097" t="s">
        <v>5458</v>
      </c>
      <c r="B5097">
        <v>1042329</v>
      </c>
      <c r="C5097">
        <v>6</v>
      </c>
      <c r="D5097" t="s">
        <v>2698</v>
      </c>
      <c r="E5097" t="s">
        <v>2813</v>
      </c>
      <c r="F5097" s="53">
        <v>750</v>
      </c>
      <c r="G5097" t="s">
        <v>2504</v>
      </c>
      <c r="H5097" t="s">
        <v>2635</v>
      </c>
      <c r="I5097" t="s">
        <v>2518</v>
      </c>
      <c r="J5097" t="s">
        <v>2535</v>
      </c>
      <c r="K5097" t="s">
        <v>2560</v>
      </c>
      <c r="L5097" t="s">
        <v>2726</v>
      </c>
      <c r="M5097" t="s">
        <v>2727</v>
      </c>
      <c r="N5097" t="s">
        <v>2539</v>
      </c>
      <c r="O5097" t="s">
        <v>2540</v>
      </c>
      <c r="P5097" t="s">
        <v>2730</v>
      </c>
      <c r="Q5097" t="s">
        <v>2535</v>
      </c>
      <c r="R5097" t="s">
        <v>2565</v>
      </c>
      <c r="S5097" t="s">
        <v>2598</v>
      </c>
      <c r="T5097">
        <v>63.04</v>
      </c>
      <c r="U5097" t="s">
        <v>10307</v>
      </c>
    </row>
    <row r="5098" spans="1:21" x14ac:dyDescent="0.2">
      <c r="A5098" t="s">
        <v>5459</v>
      </c>
      <c r="B5098">
        <v>1042330</v>
      </c>
      <c r="C5098">
        <v>6</v>
      </c>
      <c r="D5098" t="s">
        <v>2698</v>
      </c>
      <c r="E5098" t="s">
        <v>2813</v>
      </c>
      <c r="F5098" s="53">
        <v>750</v>
      </c>
      <c r="G5098" t="s">
        <v>2504</v>
      </c>
      <c r="H5098" t="s">
        <v>2635</v>
      </c>
      <c r="I5098" t="s">
        <v>2518</v>
      </c>
      <c r="J5098" t="s">
        <v>2535</v>
      </c>
      <c r="K5098" t="s">
        <v>2560</v>
      </c>
      <c r="L5098" t="s">
        <v>2726</v>
      </c>
      <c r="M5098" t="s">
        <v>2727</v>
      </c>
      <c r="N5098" t="s">
        <v>2539</v>
      </c>
      <c r="O5098" t="s">
        <v>2540</v>
      </c>
      <c r="P5098" t="s">
        <v>2730</v>
      </c>
      <c r="Q5098" t="s">
        <v>2535</v>
      </c>
      <c r="R5098" t="s">
        <v>2565</v>
      </c>
      <c r="S5098" t="s">
        <v>2598</v>
      </c>
      <c r="T5098">
        <v>111.42</v>
      </c>
      <c r="U5098" t="s">
        <v>10307</v>
      </c>
    </row>
    <row r="5099" spans="1:21" x14ac:dyDescent="0.2">
      <c r="A5099" t="s">
        <v>5460</v>
      </c>
      <c r="B5099">
        <v>1042331</v>
      </c>
      <c r="C5099">
        <v>6</v>
      </c>
      <c r="D5099" t="s">
        <v>2698</v>
      </c>
      <c r="E5099" t="s">
        <v>2813</v>
      </c>
      <c r="F5099" s="53">
        <v>750</v>
      </c>
      <c r="G5099" t="s">
        <v>2504</v>
      </c>
      <c r="H5099" t="s">
        <v>2635</v>
      </c>
      <c r="I5099" t="s">
        <v>2518</v>
      </c>
      <c r="J5099" t="s">
        <v>2535</v>
      </c>
      <c r="K5099" t="s">
        <v>2560</v>
      </c>
      <c r="L5099" t="s">
        <v>2726</v>
      </c>
      <c r="M5099" t="s">
        <v>2727</v>
      </c>
      <c r="N5099" t="s">
        <v>2539</v>
      </c>
      <c r="O5099" t="s">
        <v>2540</v>
      </c>
      <c r="P5099" t="s">
        <v>2730</v>
      </c>
      <c r="Q5099" t="s">
        <v>2535</v>
      </c>
      <c r="R5099" t="s">
        <v>2565</v>
      </c>
      <c r="S5099" t="s">
        <v>2598</v>
      </c>
      <c r="T5099">
        <v>75.92</v>
      </c>
      <c r="U5099" t="s">
        <v>10307</v>
      </c>
    </row>
    <row r="5100" spans="1:21" x14ac:dyDescent="0.2">
      <c r="A5100" t="s">
        <v>5461</v>
      </c>
      <c r="B5100">
        <v>1042332</v>
      </c>
      <c r="C5100">
        <v>6</v>
      </c>
      <c r="D5100" t="s">
        <v>2698</v>
      </c>
      <c r="E5100" t="s">
        <v>2813</v>
      </c>
      <c r="F5100" s="53">
        <v>750</v>
      </c>
      <c r="G5100" t="s">
        <v>2504</v>
      </c>
      <c r="H5100" t="s">
        <v>3842</v>
      </c>
      <c r="I5100" t="s">
        <v>2518</v>
      </c>
      <c r="J5100" t="s">
        <v>2535</v>
      </c>
      <c r="K5100" t="s">
        <v>2560</v>
      </c>
      <c r="L5100" t="s">
        <v>2726</v>
      </c>
      <c r="M5100" t="s">
        <v>2727</v>
      </c>
      <c r="N5100" t="s">
        <v>2539</v>
      </c>
      <c r="O5100" t="s">
        <v>2540</v>
      </c>
      <c r="P5100" t="s">
        <v>2730</v>
      </c>
      <c r="Q5100" t="s">
        <v>2535</v>
      </c>
      <c r="R5100" t="s">
        <v>2565</v>
      </c>
      <c r="S5100" t="s">
        <v>2598</v>
      </c>
      <c r="T5100">
        <v>168.37</v>
      </c>
      <c r="U5100" t="s">
        <v>10307</v>
      </c>
    </row>
    <row r="5101" spans="1:21" x14ac:dyDescent="0.2">
      <c r="A5101" t="s">
        <v>5462</v>
      </c>
      <c r="B5101">
        <v>1042335</v>
      </c>
      <c r="C5101">
        <v>12</v>
      </c>
      <c r="D5101" t="s">
        <v>3723</v>
      </c>
      <c r="E5101" t="s">
        <v>5054</v>
      </c>
      <c r="F5101" s="53">
        <v>750</v>
      </c>
      <c r="G5101" t="s">
        <v>2504</v>
      </c>
      <c r="H5101" t="s">
        <v>2555</v>
      </c>
      <c r="I5101" t="s">
        <v>2518</v>
      </c>
      <c r="J5101" t="s">
        <v>2535</v>
      </c>
      <c r="K5101" t="s">
        <v>2560</v>
      </c>
      <c r="L5101" t="s">
        <v>2726</v>
      </c>
      <c r="M5101" t="s">
        <v>2727</v>
      </c>
      <c r="N5101" t="s">
        <v>2511</v>
      </c>
      <c r="O5101" t="s">
        <v>2540</v>
      </c>
      <c r="P5101" t="s">
        <v>2814</v>
      </c>
      <c r="Q5101" t="s">
        <v>2535</v>
      </c>
      <c r="R5101" t="s">
        <v>2565</v>
      </c>
      <c r="S5101" t="s">
        <v>2598</v>
      </c>
      <c r="T5101">
        <v>27.98</v>
      </c>
      <c r="U5101" t="s">
        <v>2874</v>
      </c>
    </row>
    <row r="5102" spans="1:21" x14ac:dyDescent="0.2">
      <c r="A5102" t="s">
        <v>7833</v>
      </c>
      <c r="B5102">
        <v>1042341</v>
      </c>
      <c r="C5102">
        <v>6</v>
      </c>
      <c r="D5102" t="s">
        <v>2502</v>
      </c>
      <c r="E5102" t="s">
        <v>9868</v>
      </c>
      <c r="F5102" s="53">
        <v>750</v>
      </c>
      <c r="G5102" t="s">
        <v>2504</v>
      </c>
      <c r="H5102" t="s">
        <v>9458</v>
      </c>
      <c r="I5102" t="s">
        <v>2518</v>
      </c>
      <c r="J5102" t="s">
        <v>2535</v>
      </c>
      <c r="K5102" t="s">
        <v>2560</v>
      </c>
      <c r="L5102" t="s">
        <v>2756</v>
      </c>
      <c r="M5102" t="s">
        <v>2757</v>
      </c>
      <c r="N5102" t="s">
        <v>2511</v>
      </c>
      <c r="O5102" t="s">
        <v>2671</v>
      </c>
      <c r="P5102" t="s">
        <v>2820</v>
      </c>
      <c r="Q5102" t="s">
        <v>9464</v>
      </c>
      <c r="R5102" t="s">
        <v>2542</v>
      </c>
      <c r="S5102" t="s">
        <v>2502</v>
      </c>
      <c r="T5102">
        <v>42.23</v>
      </c>
      <c r="U5102" t="s">
        <v>2697</v>
      </c>
    </row>
    <row r="5103" spans="1:21" x14ac:dyDescent="0.2">
      <c r="A5103" t="s">
        <v>7834</v>
      </c>
      <c r="B5103">
        <v>1042342</v>
      </c>
      <c r="C5103">
        <v>6</v>
      </c>
      <c r="D5103" t="s">
        <v>2502</v>
      </c>
      <c r="E5103" t="s">
        <v>3185</v>
      </c>
      <c r="F5103" s="53">
        <v>750</v>
      </c>
      <c r="G5103" t="s">
        <v>2504</v>
      </c>
      <c r="H5103" t="s">
        <v>9458</v>
      </c>
      <c r="I5103" t="s">
        <v>2518</v>
      </c>
      <c r="J5103" t="s">
        <v>2535</v>
      </c>
      <c r="K5103" t="s">
        <v>2560</v>
      </c>
      <c r="L5103" t="s">
        <v>2756</v>
      </c>
      <c r="M5103" t="s">
        <v>2757</v>
      </c>
      <c r="N5103" t="s">
        <v>2511</v>
      </c>
      <c r="O5103" t="s">
        <v>2671</v>
      </c>
      <c r="P5103" t="s">
        <v>2820</v>
      </c>
      <c r="Q5103" t="s">
        <v>9464</v>
      </c>
      <c r="R5103" t="s">
        <v>2542</v>
      </c>
      <c r="S5103" t="s">
        <v>2502</v>
      </c>
      <c r="T5103">
        <v>64.78</v>
      </c>
      <c r="U5103" t="s">
        <v>2697</v>
      </c>
    </row>
    <row r="5104" spans="1:21" x14ac:dyDescent="0.2">
      <c r="A5104" t="s">
        <v>7835</v>
      </c>
      <c r="B5104">
        <v>1042343</v>
      </c>
      <c r="C5104">
        <v>6</v>
      </c>
      <c r="D5104" t="s">
        <v>2502</v>
      </c>
      <c r="E5104" t="s">
        <v>3185</v>
      </c>
      <c r="F5104" s="53">
        <v>750</v>
      </c>
      <c r="G5104" t="s">
        <v>2504</v>
      </c>
      <c r="H5104" t="s">
        <v>9458</v>
      </c>
      <c r="I5104" t="s">
        <v>2518</v>
      </c>
      <c r="J5104" t="s">
        <v>2535</v>
      </c>
      <c r="K5104" t="s">
        <v>2560</v>
      </c>
      <c r="L5104" t="s">
        <v>2726</v>
      </c>
      <c r="M5104" t="s">
        <v>2727</v>
      </c>
      <c r="N5104" t="s">
        <v>2511</v>
      </c>
      <c r="O5104" t="s">
        <v>2540</v>
      </c>
      <c r="P5104" t="s">
        <v>2541</v>
      </c>
      <c r="Q5104" t="s">
        <v>9464</v>
      </c>
      <c r="R5104" t="s">
        <v>2542</v>
      </c>
      <c r="S5104" t="s">
        <v>2502</v>
      </c>
      <c r="T5104">
        <v>31.14</v>
      </c>
      <c r="U5104" t="s">
        <v>2697</v>
      </c>
    </row>
    <row r="5105" spans="1:21" x14ac:dyDescent="0.2">
      <c r="A5105" t="s">
        <v>4975</v>
      </c>
      <c r="B5105">
        <v>1042344</v>
      </c>
      <c r="C5105">
        <v>24</v>
      </c>
      <c r="D5105" t="s">
        <v>2502</v>
      </c>
      <c r="E5105" t="s">
        <v>3903</v>
      </c>
      <c r="F5105" s="53">
        <v>473</v>
      </c>
      <c r="G5105" t="s">
        <v>2613</v>
      </c>
      <c r="H5105" t="s">
        <v>3268</v>
      </c>
      <c r="I5105" t="s">
        <v>2528</v>
      </c>
      <c r="J5105" t="s">
        <v>3017</v>
      </c>
      <c r="K5105" t="s">
        <v>3158</v>
      </c>
      <c r="L5105" t="s">
        <v>4130</v>
      </c>
      <c r="M5105" t="s">
        <v>4131</v>
      </c>
      <c r="N5105" t="s">
        <v>2511</v>
      </c>
      <c r="O5105" t="s">
        <v>2512</v>
      </c>
      <c r="P5105" t="s">
        <v>2781</v>
      </c>
      <c r="Q5105" t="s">
        <v>3563</v>
      </c>
      <c r="R5105" t="s">
        <v>2502</v>
      </c>
      <c r="S5105" t="s">
        <v>3579</v>
      </c>
      <c r="T5105">
        <v>5.99</v>
      </c>
      <c r="U5105" t="s">
        <v>3904</v>
      </c>
    </row>
    <row r="5106" spans="1:21" s="52" customFormat="1" x14ac:dyDescent="0.2">
      <c r="A5106" s="52" t="s">
        <v>4977</v>
      </c>
      <c r="B5106" s="52">
        <v>1042348</v>
      </c>
      <c r="C5106" s="52">
        <v>1</v>
      </c>
      <c r="D5106" s="52" t="s">
        <v>2502</v>
      </c>
      <c r="E5106" s="52" t="s">
        <v>3934</v>
      </c>
      <c r="F5106" s="54">
        <v>2130</v>
      </c>
      <c r="G5106" s="52" t="s">
        <v>2613</v>
      </c>
      <c r="H5106" s="52">
        <v>98</v>
      </c>
      <c r="I5106" s="52" t="s">
        <v>2506</v>
      </c>
      <c r="J5106" s="52" t="s">
        <v>3017</v>
      </c>
      <c r="K5106" s="52" t="s">
        <v>3018</v>
      </c>
      <c r="L5106" s="52" t="s">
        <v>3019</v>
      </c>
      <c r="M5106" s="52" t="s">
        <v>3020</v>
      </c>
      <c r="N5106" s="52" t="s">
        <v>2511</v>
      </c>
      <c r="O5106" s="52" t="s">
        <v>2512</v>
      </c>
      <c r="P5106" s="52" t="s">
        <v>3683</v>
      </c>
      <c r="Q5106" s="52" t="s">
        <v>3021</v>
      </c>
      <c r="R5106" s="52" t="s">
        <v>2502</v>
      </c>
      <c r="S5106" s="52" t="s">
        <v>3382</v>
      </c>
      <c r="T5106">
        <v>21.8</v>
      </c>
      <c r="U5106" s="52" t="s">
        <v>3684</v>
      </c>
    </row>
    <row r="5107" spans="1:21" x14ac:dyDescent="0.2">
      <c r="A5107" t="s">
        <v>7836</v>
      </c>
      <c r="B5107">
        <v>1042349</v>
      </c>
      <c r="C5107">
        <v>1</v>
      </c>
      <c r="D5107" t="s">
        <v>2502</v>
      </c>
      <c r="E5107" t="s">
        <v>3185</v>
      </c>
      <c r="F5107" s="53">
        <v>700</v>
      </c>
      <c r="G5107" t="s">
        <v>2504</v>
      </c>
      <c r="H5107" t="s">
        <v>9458</v>
      </c>
      <c r="I5107" t="s">
        <v>2518</v>
      </c>
      <c r="J5107" t="s">
        <v>2519</v>
      </c>
      <c r="K5107" t="s">
        <v>2546</v>
      </c>
      <c r="L5107" t="s">
        <v>2547</v>
      </c>
      <c r="M5107" t="s">
        <v>2546</v>
      </c>
      <c r="N5107" t="s">
        <v>2539</v>
      </c>
      <c r="O5107" t="s">
        <v>2540</v>
      </c>
      <c r="P5107" t="s">
        <v>9615</v>
      </c>
      <c r="Q5107" t="s">
        <v>2519</v>
      </c>
      <c r="R5107" t="s">
        <v>3173</v>
      </c>
      <c r="S5107" t="s">
        <v>2502</v>
      </c>
      <c r="T5107">
        <v>156.35</v>
      </c>
      <c r="U5107" t="s">
        <v>3430</v>
      </c>
    </row>
    <row r="5108" spans="1:21" x14ac:dyDescent="0.2">
      <c r="A5108" t="s">
        <v>7837</v>
      </c>
      <c r="B5108">
        <v>1042350</v>
      </c>
      <c r="C5108">
        <v>1</v>
      </c>
      <c r="D5108" t="s">
        <v>2502</v>
      </c>
      <c r="E5108" t="s">
        <v>3185</v>
      </c>
      <c r="F5108" s="53">
        <v>700</v>
      </c>
      <c r="G5108" t="s">
        <v>2504</v>
      </c>
      <c r="H5108" t="s">
        <v>9458</v>
      </c>
      <c r="I5108" t="s">
        <v>2518</v>
      </c>
      <c r="J5108" t="s">
        <v>2519</v>
      </c>
      <c r="K5108" t="s">
        <v>2546</v>
      </c>
      <c r="L5108" t="s">
        <v>2547</v>
      </c>
      <c r="M5108" t="s">
        <v>2546</v>
      </c>
      <c r="N5108" t="s">
        <v>2539</v>
      </c>
      <c r="O5108" t="s">
        <v>2540</v>
      </c>
      <c r="P5108" t="s">
        <v>9615</v>
      </c>
      <c r="Q5108" t="s">
        <v>2519</v>
      </c>
      <c r="R5108" t="s">
        <v>3173</v>
      </c>
      <c r="S5108" t="s">
        <v>2502</v>
      </c>
      <c r="T5108">
        <v>396.78</v>
      </c>
      <c r="U5108" t="s">
        <v>3430</v>
      </c>
    </row>
    <row r="5109" spans="1:21" x14ac:dyDescent="0.2">
      <c r="A5109" t="s">
        <v>7838</v>
      </c>
      <c r="B5109">
        <v>1042351</v>
      </c>
      <c r="C5109">
        <v>1</v>
      </c>
      <c r="D5109" t="s">
        <v>2502</v>
      </c>
      <c r="E5109" t="s">
        <v>3185</v>
      </c>
      <c r="F5109" s="53">
        <v>700</v>
      </c>
      <c r="G5109" t="s">
        <v>2504</v>
      </c>
      <c r="H5109" t="s">
        <v>9458</v>
      </c>
      <c r="I5109" t="s">
        <v>2518</v>
      </c>
      <c r="J5109" t="s">
        <v>2519</v>
      </c>
      <c r="K5109" t="s">
        <v>2546</v>
      </c>
      <c r="L5109" t="s">
        <v>2547</v>
      </c>
      <c r="M5109" t="s">
        <v>2546</v>
      </c>
      <c r="N5109" t="s">
        <v>2539</v>
      </c>
      <c r="O5109" t="s">
        <v>2540</v>
      </c>
      <c r="P5109" t="s">
        <v>9615</v>
      </c>
      <c r="Q5109" t="s">
        <v>2519</v>
      </c>
      <c r="R5109" t="s">
        <v>3173</v>
      </c>
      <c r="S5109" t="s">
        <v>2502</v>
      </c>
      <c r="T5109">
        <v>1624.73</v>
      </c>
      <c r="U5109" t="s">
        <v>3430</v>
      </c>
    </row>
    <row r="5110" spans="1:21" x14ac:dyDescent="0.2">
      <c r="A5110" t="s">
        <v>10542</v>
      </c>
      <c r="B5110">
        <v>1042362</v>
      </c>
      <c r="C5110">
        <v>6</v>
      </c>
      <c r="D5110" t="s">
        <v>2502</v>
      </c>
      <c r="E5110" t="s">
        <v>3185</v>
      </c>
      <c r="F5110" s="53">
        <v>750</v>
      </c>
      <c r="G5110" t="s">
        <v>2504</v>
      </c>
      <c r="H5110" t="s">
        <v>9481</v>
      </c>
      <c r="I5110" t="s">
        <v>2518</v>
      </c>
      <c r="J5110" t="s">
        <v>2535</v>
      </c>
      <c r="K5110" t="s">
        <v>2560</v>
      </c>
      <c r="L5110" t="s">
        <v>2726</v>
      </c>
      <c r="M5110" t="s">
        <v>2727</v>
      </c>
      <c r="N5110" t="s">
        <v>2539</v>
      </c>
      <c r="O5110" t="s">
        <v>2540</v>
      </c>
      <c r="P5110" t="s">
        <v>2541</v>
      </c>
      <c r="Q5110" t="s">
        <v>2535</v>
      </c>
      <c r="R5110" t="s">
        <v>2565</v>
      </c>
      <c r="S5110" t="s">
        <v>2502</v>
      </c>
      <c r="T5110">
        <v>24.07</v>
      </c>
      <c r="U5110" t="s">
        <v>3430</v>
      </c>
    </row>
    <row r="5111" spans="1:21" x14ac:dyDescent="0.2">
      <c r="A5111" t="s">
        <v>4978</v>
      </c>
      <c r="B5111">
        <v>1042369</v>
      </c>
      <c r="C5111">
        <v>4</v>
      </c>
      <c r="D5111" t="s">
        <v>2502</v>
      </c>
      <c r="E5111" t="s">
        <v>3737</v>
      </c>
      <c r="F5111" s="53">
        <v>2130</v>
      </c>
      <c r="G5111" t="s">
        <v>2613</v>
      </c>
      <c r="H5111" t="s">
        <v>3268</v>
      </c>
      <c r="I5111" t="s">
        <v>2506</v>
      </c>
      <c r="J5111" t="s">
        <v>3017</v>
      </c>
      <c r="K5111" t="s">
        <v>3018</v>
      </c>
      <c r="L5111" t="s">
        <v>3417</v>
      </c>
      <c r="M5111" t="s">
        <v>3418</v>
      </c>
      <c r="N5111" t="s">
        <v>2511</v>
      </c>
      <c r="O5111" t="s">
        <v>2512</v>
      </c>
      <c r="P5111" t="s">
        <v>2781</v>
      </c>
      <c r="Q5111" t="s">
        <v>3848</v>
      </c>
      <c r="R5111" t="s">
        <v>2502</v>
      </c>
      <c r="S5111" t="s">
        <v>3107</v>
      </c>
      <c r="T5111">
        <v>22.49</v>
      </c>
      <c r="U5111" t="s">
        <v>3738</v>
      </c>
    </row>
    <row r="5112" spans="1:21" x14ac:dyDescent="0.2">
      <c r="A5112" t="s">
        <v>7839</v>
      </c>
      <c r="B5112">
        <v>1042372</v>
      </c>
      <c r="C5112">
        <v>6</v>
      </c>
      <c r="D5112" t="s">
        <v>2502</v>
      </c>
      <c r="E5112" t="s">
        <v>3185</v>
      </c>
      <c r="F5112" s="53">
        <v>750</v>
      </c>
      <c r="G5112" t="s">
        <v>2504</v>
      </c>
      <c r="H5112" t="s">
        <v>9458</v>
      </c>
      <c r="I5112" t="s">
        <v>2518</v>
      </c>
      <c r="J5112" t="s">
        <v>2535</v>
      </c>
      <c r="K5112" t="s">
        <v>2560</v>
      </c>
      <c r="L5112" t="s">
        <v>2953</v>
      </c>
      <c r="M5112" t="s">
        <v>2954</v>
      </c>
      <c r="N5112" t="s">
        <v>2657</v>
      </c>
      <c r="O5112" t="s">
        <v>9869</v>
      </c>
      <c r="P5112" t="s">
        <v>9869</v>
      </c>
      <c r="Q5112" t="s">
        <v>2535</v>
      </c>
      <c r="R5112" t="s">
        <v>2542</v>
      </c>
      <c r="S5112" t="s">
        <v>2502</v>
      </c>
      <c r="T5112">
        <v>49.55</v>
      </c>
      <c r="U5112" t="s">
        <v>2697</v>
      </c>
    </row>
    <row r="5113" spans="1:21" x14ac:dyDescent="0.2">
      <c r="A5113" t="s">
        <v>7840</v>
      </c>
      <c r="B5113">
        <v>1042373</v>
      </c>
      <c r="C5113">
        <v>12</v>
      </c>
      <c r="D5113" t="s">
        <v>2502</v>
      </c>
      <c r="E5113" t="s">
        <v>3185</v>
      </c>
      <c r="F5113" s="53">
        <v>750</v>
      </c>
      <c r="G5113" t="s">
        <v>2504</v>
      </c>
      <c r="H5113" t="s">
        <v>9458</v>
      </c>
      <c r="I5113" t="s">
        <v>2518</v>
      </c>
      <c r="J5113" t="s">
        <v>2535</v>
      </c>
      <c r="K5113" t="s">
        <v>2560</v>
      </c>
      <c r="L5113" t="s">
        <v>2953</v>
      </c>
      <c r="M5113" t="s">
        <v>2954</v>
      </c>
      <c r="N5113" t="s">
        <v>2657</v>
      </c>
      <c r="O5113" t="s">
        <v>9869</v>
      </c>
      <c r="P5113" t="s">
        <v>9869</v>
      </c>
      <c r="Q5113" t="s">
        <v>2535</v>
      </c>
      <c r="R5113" t="s">
        <v>2542</v>
      </c>
      <c r="S5113" t="s">
        <v>2502</v>
      </c>
      <c r="T5113">
        <v>35.36</v>
      </c>
      <c r="U5113" t="s">
        <v>2697</v>
      </c>
    </row>
    <row r="5114" spans="1:21" x14ac:dyDescent="0.2">
      <c r="A5114" t="s">
        <v>7841</v>
      </c>
      <c r="B5114">
        <v>1042374</v>
      </c>
      <c r="C5114">
        <v>6</v>
      </c>
      <c r="D5114" t="s">
        <v>2502</v>
      </c>
      <c r="E5114" t="s">
        <v>3185</v>
      </c>
      <c r="F5114" s="53">
        <v>750</v>
      </c>
      <c r="G5114" t="s">
        <v>2504</v>
      </c>
      <c r="H5114" t="s">
        <v>9458</v>
      </c>
      <c r="I5114" t="s">
        <v>2518</v>
      </c>
      <c r="J5114" t="s">
        <v>2535</v>
      </c>
      <c r="K5114" t="s">
        <v>2560</v>
      </c>
      <c r="L5114" t="s">
        <v>2953</v>
      </c>
      <c r="M5114" t="s">
        <v>2954</v>
      </c>
      <c r="N5114" t="s">
        <v>2657</v>
      </c>
      <c r="O5114" t="s">
        <v>9869</v>
      </c>
      <c r="P5114" t="s">
        <v>9869</v>
      </c>
      <c r="Q5114" t="s">
        <v>2535</v>
      </c>
      <c r="R5114" t="s">
        <v>2565</v>
      </c>
      <c r="S5114" t="s">
        <v>2502</v>
      </c>
      <c r="T5114">
        <v>39.67</v>
      </c>
      <c r="U5114" t="s">
        <v>2697</v>
      </c>
    </row>
    <row r="5115" spans="1:21" x14ac:dyDescent="0.2">
      <c r="A5115" t="s">
        <v>7842</v>
      </c>
      <c r="B5115">
        <v>1042377</v>
      </c>
      <c r="C5115">
        <v>6</v>
      </c>
      <c r="D5115" t="s">
        <v>2502</v>
      </c>
      <c r="E5115" t="s">
        <v>3185</v>
      </c>
      <c r="F5115" s="53">
        <v>750</v>
      </c>
      <c r="G5115" t="s">
        <v>2504</v>
      </c>
      <c r="H5115" t="s">
        <v>9458</v>
      </c>
      <c r="I5115" t="s">
        <v>2518</v>
      </c>
      <c r="J5115" t="s">
        <v>2535</v>
      </c>
      <c r="K5115" t="s">
        <v>2560</v>
      </c>
      <c r="L5115" t="s">
        <v>2953</v>
      </c>
      <c r="M5115" t="s">
        <v>2954</v>
      </c>
      <c r="N5115" t="s">
        <v>2657</v>
      </c>
      <c r="O5115" t="s">
        <v>9869</v>
      </c>
      <c r="P5115" t="s">
        <v>9869</v>
      </c>
      <c r="Q5115" t="s">
        <v>2535</v>
      </c>
      <c r="R5115" t="s">
        <v>2565</v>
      </c>
      <c r="S5115" t="s">
        <v>2502</v>
      </c>
      <c r="T5115">
        <v>35.11</v>
      </c>
      <c r="U5115" t="s">
        <v>2697</v>
      </c>
    </row>
    <row r="5116" spans="1:21" x14ac:dyDescent="0.2">
      <c r="A5116" t="s">
        <v>7843</v>
      </c>
      <c r="B5116">
        <v>1042378</v>
      </c>
      <c r="C5116">
        <v>6</v>
      </c>
      <c r="D5116" t="s">
        <v>2502</v>
      </c>
      <c r="E5116" t="s">
        <v>3185</v>
      </c>
      <c r="F5116" s="53">
        <v>1000</v>
      </c>
      <c r="G5116" t="s">
        <v>2504</v>
      </c>
      <c r="H5116" t="s">
        <v>9458</v>
      </c>
      <c r="I5116" t="s">
        <v>2518</v>
      </c>
      <c r="J5116" t="s">
        <v>2535</v>
      </c>
      <c r="K5116" t="s">
        <v>2560</v>
      </c>
      <c r="L5116" t="s">
        <v>2953</v>
      </c>
      <c r="M5116" t="s">
        <v>2954</v>
      </c>
      <c r="N5116" t="s">
        <v>2657</v>
      </c>
      <c r="O5116" t="s">
        <v>9869</v>
      </c>
      <c r="P5116" t="s">
        <v>9869</v>
      </c>
      <c r="Q5116" t="s">
        <v>2535</v>
      </c>
      <c r="R5116" t="s">
        <v>2565</v>
      </c>
      <c r="S5116" t="s">
        <v>2502</v>
      </c>
      <c r="T5116">
        <v>54.43</v>
      </c>
      <c r="U5116" t="s">
        <v>2697</v>
      </c>
    </row>
    <row r="5117" spans="1:21" x14ac:dyDescent="0.2">
      <c r="A5117" t="s">
        <v>7844</v>
      </c>
      <c r="B5117">
        <v>1042379</v>
      </c>
      <c r="C5117">
        <v>6</v>
      </c>
      <c r="D5117" t="s">
        <v>2502</v>
      </c>
      <c r="E5117" t="s">
        <v>3185</v>
      </c>
      <c r="F5117" s="53">
        <v>750</v>
      </c>
      <c r="G5117" t="s">
        <v>2504</v>
      </c>
      <c r="H5117" t="s">
        <v>9458</v>
      </c>
      <c r="I5117" t="s">
        <v>2518</v>
      </c>
      <c r="J5117" t="s">
        <v>2535</v>
      </c>
      <c r="K5117" t="s">
        <v>2560</v>
      </c>
      <c r="L5117" t="s">
        <v>2953</v>
      </c>
      <c r="M5117" t="s">
        <v>2954</v>
      </c>
      <c r="N5117" t="s">
        <v>2657</v>
      </c>
      <c r="O5117" t="s">
        <v>9869</v>
      </c>
      <c r="P5117" t="s">
        <v>9869</v>
      </c>
      <c r="Q5117" t="s">
        <v>2535</v>
      </c>
      <c r="R5117" t="s">
        <v>2542</v>
      </c>
      <c r="S5117" t="s">
        <v>2502</v>
      </c>
      <c r="T5117">
        <v>66.260000000000005</v>
      </c>
      <c r="U5117" t="s">
        <v>2697</v>
      </c>
    </row>
    <row r="5118" spans="1:21" x14ac:dyDescent="0.2">
      <c r="A5118" t="s">
        <v>4979</v>
      </c>
      <c r="B5118">
        <v>1042383</v>
      </c>
      <c r="C5118">
        <v>24</v>
      </c>
      <c r="D5118" t="s">
        <v>2502</v>
      </c>
      <c r="E5118" t="s">
        <v>3857</v>
      </c>
      <c r="F5118" s="53">
        <v>473</v>
      </c>
      <c r="G5118" t="s">
        <v>2613</v>
      </c>
      <c r="H5118" t="s">
        <v>2635</v>
      </c>
      <c r="I5118" t="s">
        <v>2528</v>
      </c>
      <c r="J5118" t="s">
        <v>2507</v>
      </c>
      <c r="K5118" t="s">
        <v>2529</v>
      </c>
      <c r="L5118" t="s">
        <v>2530</v>
      </c>
      <c r="M5118" t="s">
        <v>2531</v>
      </c>
      <c r="N5118" t="s">
        <v>2511</v>
      </c>
      <c r="O5118" t="s">
        <v>2512</v>
      </c>
      <c r="P5118" t="s">
        <v>2781</v>
      </c>
      <c r="Q5118" t="s">
        <v>3081</v>
      </c>
      <c r="R5118" t="s">
        <v>2502</v>
      </c>
      <c r="S5118" t="s">
        <v>3372</v>
      </c>
      <c r="T5118">
        <v>5.15</v>
      </c>
      <c r="U5118" t="s">
        <v>3857</v>
      </c>
    </row>
    <row r="5119" spans="1:21" x14ac:dyDescent="0.2">
      <c r="A5119" t="s">
        <v>7845</v>
      </c>
      <c r="B5119">
        <v>1042387</v>
      </c>
      <c r="C5119">
        <v>9</v>
      </c>
      <c r="D5119" t="s">
        <v>2502</v>
      </c>
      <c r="E5119" t="s">
        <v>3185</v>
      </c>
      <c r="F5119" s="53">
        <v>750</v>
      </c>
      <c r="G5119" t="s">
        <v>2504</v>
      </c>
      <c r="H5119" t="s">
        <v>9458</v>
      </c>
      <c r="I5119" t="s">
        <v>2518</v>
      </c>
      <c r="J5119" t="s">
        <v>2535</v>
      </c>
      <c r="K5119" t="s">
        <v>2838</v>
      </c>
      <c r="L5119" t="s">
        <v>2844</v>
      </c>
      <c r="M5119" t="s">
        <v>2845</v>
      </c>
      <c r="N5119" t="s">
        <v>2657</v>
      </c>
      <c r="O5119" t="s">
        <v>9869</v>
      </c>
      <c r="P5119" t="s">
        <v>9869</v>
      </c>
      <c r="Q5119" t="s">
        <v>2535</v>
      </c>
      <c r="R5119" t="s">
        <v>2836</v>
      </c>
      <c r="S5119" t="s">
        <v>2502</v>
      </c>
      <c r="T5119">
        <v>44.89</v>
      </c>
      <c r="U5119" t="s">
        <v>2697</v>
      </c>
    </row>
    <row r="5120" spans="1:21" x14ac:dyDescent="0.2">
      <c r="A5120" t="s">
        <v>7846</v>
      </c>
      <c r="B5120">
        <v>1042388</v>
      </c>
      <c r="C5120">
        <v>6</v>
      </c>
      <c r="D5120" t="s">
        <v>2502</v>
      </c>
      <c r="E5120" t="s">
        <v>3185</v>
      </c>
      <c r="F5120" s="53">
        <v>700</v>
      </c>
      <c r="G5120" t="s">
        <v>2504</v>
      </c>
      <c r="H5120" t="s">
        <v>9458</v>
      </c>
      <c r="I5120" t="s">
        <v>2518</v>
      </c>
      <c r="J5120" t="s">
        <v>2519</v>
      </c>
      <c r="K5120" t="s">
        <v>2583</v>
      </c>
      <c r="L5120" t="s">
        <v>2649</v>
      </c>
      <c r="M5120" t="s">
        <v>2650</v>
      </c>
      <c r="N5120" t="s">
        <v>2539</v>
      </c>
      <c r="O5120" t="s">
        <v>2523</v>
      </c>
      <c r="P5120" t="s">
        <v>2975</v>
      </c>
      <c r="Q5120" t="s">
        <v>2519</v>
      </c>
      <c r="R5120" t="s">
        <v>3173</v>
      </c>
      <c r="S5120" t="s">
        <v>2502</v>
      </c>
      <c r="T5120">
        <v>135.86000000000001</v>
      </c>
      <c r="U5120" t="s">
        <v>2556</v>
      </c>
    </row>
    <row r="5121" spans="1:21" x14ac:dyDescent="0.2">
      <c r="A5121" t="s">
        <v>4980</v>
      </c>
      <c r="B5121">
        <v>1042394</v>
      </c>
      <c r="C5121">
        <v>12</v>
      </c>
      <c r="D5121" t="s">
        <v>3025</v>
      </c>
      <c r="E5121" t="s">
        <v>9870</v>
      </c>
      <c r="F5121" s="53">
        <v>750</v>
      </c>
      <c r="G5121" t="s">
        <v>2504</v>
      </c>
      <c r="H5121" t="s">
        <v>2550</v>
      </c>
      <c r="I5121" t="s">
        <v>2506</v>
      </c>
      <c r="J5121" t="s">
        <v>2535</v>
      </c>
      <c r="K5121" t="s">
        <v>2560</v>
      </c>
      <c r="L5121" t="s">
        <v>3027</v>
      </c>
      <c r="M5121" t="s">
        <v>3028</v>
      </c>
      <c r="N5121" t="s">
        <v>2595</v>
      </c>
      <c r="O5121" t="s">
        <v>2596</v>
      </c>
      <c r="P5121" t="s">
        <v>3444</v>
      </c>
      <c r="Q5121" t="s">
        <v>2535</v>
      </c>
      <c r="R5121" t="s">
        <v>2542</v>
      </c>
      <c r="S5121" t="s">
        <v>2783</v>
      </c>
      <c r="T5121">
        <v>13.99</v>
      </c>
      <c r="U5121" t="s">
        <v>4006</v>
      </c>
    </row>
    <row r="5122" spans="1:21" x14ac:dyDescent="0.2">
      <c r="A5122" t="s">
        <v>4981</v>
      </c>
      <c r="B5122">
        <v>1042395</v>
      </c>
      <c r="C5122">
        <v>12</v>
      </c>
      <c r="D5122" t="s">
        <v>5055</v>
      </c>
      <c r="E5122" t="s">
        <v>9870</v>
      </c>
      <c r="F5122" s="53">
        <v>750</v>
      </c>
      <c r="G5122" t="s">
        <v>2504</v>
      </c>
      <c r="H5122" t="s">
        <v>2550</v>
      </c>
      <c r="I5122" t="s">
        <v>2506</v>
      </c>
      <c r="J5122" t="s">
        <v>2535</v>
      </c>
      <c r="K5122" t="s">
        <v>2560</v>
      </c>
      <c r="L5122" t="s">
        <v>3027</v>
      </c>
      <c r="M5122" t="s">
        <v>3028</v>
      </c>
      <c r="N5122" t="s">
        <v>2595</v>
      </c>
      <c r="O5122" t="s">
        <v>2596</v>
      </c>
      <c r="P5122" t="s">
        <v>3444</v>
      </c>
      <c r="Q5122" t="s">
        <v>2535</v>
      </c>
      <c r="R5122" t="s">
        <v>2565</v>
      </c>
      <c r="S5122" t="s">
        <v>2566</v>
      </c>
      <c r="T5122">
        <v>13.99</v>
      </c>
      <c r="U5122" t="s">
        <v>4006</v>
      </c>
    </row>
    <row r="5123" spans="1:21" x14ac:dyDescent="0.2">
      <c r="A5123" t="s">
        <v>7847</v>
      </c>
      <c r="B5123">
        <v>1042400</v>
      </c>
      <c r="C5123">
        <v>24</v>
      </c>
      <c r="D5123" t="s">
        <v>2502</v>
      </c>
      <c r="E5123" t="s">
        <v>3779</v>
      </c>
      <c r="F5123" s="53">
        <v>473</v>
      </c>
      <c r="G5123" t="s">
        <v>2613</v>
      </c>
      <c r="H5123" t="s">
        <v>9458</v>
      </c>
      <c r="I5123" t="s">
        <v>2506</v>
      </c>
      <c r="J5123" t="s">
        <v>2507</v>
      </c>
      <c r="K5123" t="s">
        <v>2529</v>
      </c>
      <c r="L5123" t="s">
        <v>2530</v>
      </c>
      <c r="M5123" t="s">
        <v>2531</v>
      </c>
      <c r="N5123" t="s">
        <v>2511</v>
      </c>
      <c r="O5123" t="s">
        <v>2512</v>
      </c>
      <c r="P5123" t="s">
        <v>2577</v>
      </c>
      <c r="Q5123" t="s">
        <v>2507</v>
      </c>
      <c r="R5123" t="s">
        <v>3173</v>
      </c>
      <c r="S5123" t="s">
        <v>2502</v>
      </c>
      <c r="T5123">
        <v>4.24</v>
      </c>
      <c r="U5123" t="s">
        <v>2556</v>
      </c>
    </row>
    <row r="5124" spans="1:21" x14ac:dyDescent="0.2">
      <c r="A5124" t="s">
        <v>7848</v>
      </c>
      <c r="B5124">
        <v>1042401</v>
      </c>
      <c r="C5124">
        <v>24</v>
      </c>
      <c r="D5124" t="s">
        <v>2502</v>
      </c>
      <c r="E5124" t="s">
        <v>3779</v>
      </c>
      <c r="F5124" s="53">
        <v>473</v>
      </c>
      <c r="G5124" t="s">
        <v>2613</v>
      </c>
      <c r="H5124" t="s">
        <v>9458</v>
      </c>
      <c r="I5124" t="s">
        <v>2506</v>
      </c>
      <c r="J5124" t="s">
        <v>2507</v>
      </c>
      <c r="K5124" t="s">
        <v>2529</v>
      </c>
      <c r="L5124" t="s">
        <v>2530</v>
      </c>
      <c r="M5124" t="s">
        <v>2531</v>
      </c>
      <c r="N5124" t="s">
        <v>2511</v>
      </c>
      <c r="O5124" t="s">
        <v>2512</v>
      </c>
      <c r="P5124" t="s">
        <v>2577</v>
      </c>
      <c r="Q5124" t="s">
        <v>2507</v>
      </c>
      <c r="R5124" t="s">
        <v>3173</v>
      </c>
      <c r="S5124" t="s">
        <v>2502</v>
      </c>
      <c r="T5124">
        <v>4.24</v>
      </c>
      <c r="U5124" t="s">
        <v>2590</v>
      </c>
    </row>
    <row r="5125" spans="1:21" x14ac:dyDescent="0.2">
      <c r="A5125" t="s">
        <v>7849</v>
      </c>
      <c r="B5125">
        <v>1042402</v>
      </c>
      <c r="C5125">
        <v>24</v>
      </c>
      <c r="D5125" t="s">
        <v>2502</v>
      </c>
      <c r="E5125" t="s">
        <v>3185</v>
      </c>
      <c r="F5125" s="53">
        <v>473</v>
      </c>
      <c r="G5125" t="s">
        <v>2613</v>
      </c>
      <c r="H5125" t="s">
        <v>9458</v>
      </c>
      <c r="I5125" t="s">
        <v>2506</v>
      </c>
      <c r="J5125" t="s">
        <v>2507</v>
      </c>
      <c r="K5125" t="s">
        <v>2529</v>
      </c>
      <c r="L5125" t="s">
        <v>2530</v>
      </c>
      <c r="M5125" t="s">
        <v>2531</v>
      </c>
      <c r="N5125" t="s">
        <v>2511</v>
      </c>
      <c r="O5125" t="s">
        <v>2512</v>
      </c>
      <c r="P5125" t="s">
        <v>2577</v>
      </c>
      <c r="Q5125" t="s">
        <v>2507</v>
      </c>
      <c r="R5125" t="s">
        <v>3173</v>
      </c>
      <c r="S5125" t="s">
        <v>2502</v>
      </c>
      <c r="T5125">
        <v>4.68</v>
      </c>
      <c r="U5125" t="s">
        <v>2556</v>
      </c>
    </row>
    <row r="5126" spans="1:21" x14ac:dyDescent="0.2">
      <c r="A5126" t="s">
        <v>10543</v>
      </c>
      <c r="B5126">
        <v>1042406</v>
      </c>
      <c r="C5126">
        <v>1</v>
      </c>
      <c r="D5126" t="s">
        <v>2502</v>
      </c>
      <c r="E5126" t="s">
        <v>5003</v>
      </c>
      <c r="F5126" s="53">
        <v>700</v>
      </c>
      <c r="G5126" t="s">
        <v>2504</v>
      </c>
      <c r="H5126" t="s">
        <v>3842</v>
      </c>
      <c r="I5126" t="s">
        <v>2518</v>
      </c>
      <c r="J5126" t="s">
        <v>2519</v>
      </c>
      <c r="K5126" t="s">
        <v>2583</v>
      </c>
      <c r="L5126" t="s">
        <v>2649</v>
      </c>
      <c r="M5126" t="s">
        <v>2650</v>
      </c>
      <c r="N5126" t="s">
        <v>2522</v>
      </c>
      <c r="O5126" t="s">
        <v>2523</v>
      </c>
      <c r="P5126" t="s">
        <v>2651</v>
      </c>
      <c r="Q5126" t="s">
        <v>2519</v>
      </c>
      <c r="R5126" t="s">
        <v>2502</v>
      </c>
      <c r="S5126" t="s">
        <v>3146</v>
      </c>
      <c r="T5126">
        <v>7691.27</v>
      </c>
      <c r="U5126" t="s">
        <v>2697</v>
      </c>
    </row>
    <row r="5127" spans="1:21" x14ac:dyDescent="0.2">
      <c r="A5127" t="s">
        <v>5463</v>
      </c>
      <c r="B5127">
        <v>1042407</v>
      </c>
      <c r="C5127">
        <v>24</v>
      </c>
      <c r="D5127" t="s">
        <v>2502</v>
      </c>
      <c r="E5127" t="s">
        <v>3562</v>
      </c>
      <c r="F5127" s="53">
        <v>473</v>
      </c>
      <c r="G5127" t="s">
        <v>2613</v>
      </c>
      <c r="H5127" t="s">
        <v>2635</v>
      </c>
      <c r="I5127" t="s">
        <v>2528</v>
      </c>
      <c r="J5127" t="s">
        <v>3017</v>
      </c>
      <c r="K5127" t="s">
        <v>3158</v>
      </c>
      <c r="L5127" t="s">
        <v>4130</v>
      </c>
      <c r="M5127" t="s">
        <v>4131</v>
      </c>
      <c r="N5127" t="s">
        <v>2511</v>
      </c>
      <c r="O5127" t="s">
        <v>2512</v>
      </c>
      <c r="P5127" t="s">
        <v>2781</v>
      </c>
      <c r="Q5127" t="s">
        <v>3563</v>
      </c>
      <c r="R5127" t="s">
        <v>2502</v>
      </c>
      <c r="S5127" t="s">
        <v>3579</v>
      </c>
      <c r="T5127">
        <v>6.29</v>
      </c>
      <c r="U5127" t="s">
        <v>3538</v>
      </c>
    </row>
    <row r="5128" spans="1:21" x14ac:dyDescent="0.2">
      <c r="A5128" t="s">
        <v>4982</v>
      </c>
      <c r="B5128">
        <v>1042410</v>
      </c>
      <c r="C5128">
        <v>12</v>
      </c>
      <c r="D5128" t="s">
        <v>2698</v>
      </c>
      <c r="E5128" t="s">
        <v>3175</v>
      </c>
      <c r="F5128" s="53">
        <v>750</v>
      </c>
      <c r="G5128" t="s">
        <v>2504</v>
      </c>
      <c r="H5128" t="s">
        <v>2635</v>
      </c>
      <c r="I5128" t="s">
        <v>2518</v>
      </c>
      <c r="J5128" t="s">
        <v>2535</v>
      </c>
      <c r="K5128" t="s">
        <v>2560</v>
      </c>
      <c r="L5128" t="s">
        <v>2756</v>
      </c>
      <c r="M5128" t="s">
        <v>2757</v>
      </c>
      <c r="N5128" t="s">
        <v>2657</v>
      </c>
      <c r="O5128" t="s">
        <v>2671</v>
      </c>
      <c r="P5128" t="s">
        <v>2672</v>
      </c>
      <c r="Q5128" t="s">
        <v>2535</v>
      </c>
      <c r="R5128" t="s">
        <v>2565</v>
      </c>
      <c r="S5128" t="s">
        <v>2598</v>
      </c>
      <c r="T5128">
        <v>24.76</v>
      </c>
      <c r="U5128" t="s">
        <v>2795</v>
      </c>
    </row>
    <row r="5129" spans="1:21" x14ac:dyDescent="0.2">
      <c r="A5129" t="s">
        <v>4983</v>
      </c>
      <c r="B5129">
        <v>1042415</v>
      </c>
      <c r="C5129">
        <v>12</v>
      </c>
      <c r="D5129" t="s">
        <v>2821</v>
      </c>
      <c r="E5129" t="s">
        <v>3039</v>
      </c>
      <c r="F5129" s="53">
        <v>750</v>
      </c>
      <c r="G5129" t="s">
        <v>2504</v>
      </c>
      <c r="H5129" t="s">
        <v>2635</v>
      </c>
      <c r="I5129" t="s">
        <v>2528</v>
      </c>
      <c r="J5129" t="s">
        <v>2535</v>
      </c>
      <c r="K5129" t="s">
        <v>2560</v>
      </c>
      <c r="L5129" t="s">
        <v>2756</v>
      </c>
      <c r="M5129" t="s">
        <v>2757</v>
      </c>
      <c r="N5129" t="s">
        <v>2657</v>
      </c>
      <c r="O5129" t="s">
        <v>2671</v>
      </c>
      <c r="P5129" t="s">
        <v>2766</v>
      </c>
      <c r="Q5129" t="s">
        <v>2535</v>
      </c>
      <c r="R5129" t="s">
        <v>2542</v>
      </c>
      <c r="S5129" t="s">
        <v>2788</v>
      </c>
      <c r="T5129">
        <v>23.78</v>
      </c>
      <c r="U5129" t="s">
        <v>2731</v>
      </c>
    </row>
    <row r="5130" spans="1:21" x14ac:dyDescent="0.2">
      <c r="A5130" t="s">
        <v>5464</v>
      </c>
      <c r="B5130">
        <v>1042416</v>
      </c>
      <c r="C5130">
        <v>12</v>
      </c>
      <c r="D5130" t="s">
        <v>2821</v>
      </c>
      <c r="E5130" t="s">
        <v>3039</v>
      </c>
      <c r="F5130" s="53">
        <v>750</v>
      </c>
      <c r="G5130" t="s">
        <v>2504</v>
      </c>
      <c r="H5130" t="s">
        <v>2635</v>
      </c>
      <c r="I5130" t="s">
        <v>2518</v>
      </c>
      <c r="J5130" t="s">
        <v>2535</v>
      </c>
      <c r="K5130" t="s">
        <v>2560</v>
      </c>
      <c r="L5130" t="s">
        <v>2756</v>
      </c>
      <c r="M5130" t="s">
        <v>2757</v>
      </c>
      <c r="N5130" t="s">
        <v>2657</v>
      </c>
      <c r="O5130" t="s">
        <v>2671</v>
      </c>
      <c r="P5130" t="s">
        <v>2766</v>
      </c>
      <c r="Q5130" t="s">
        <v>2535</v>
      </c>
      <c r="R5130" t="s">
        <v>2542</v>
      </c>
      <c r="S5130" t="s">
        <v>2543</v>
      </c>
      <c r="T5130">
        <v>53.52</v>
      </c>
      <c r="U5130" t="s">
        <v>2731</v>
      </c>
    </row>
    <row r="5131" spans="1:21" x14ac:dyDescent="0.2">
      <c r="A5131" t="s">
        <v>5465</v>
      </c>
      <c r="B5131">
        <v>1042419</v>
      </c>
      <c r="C5131">
        <v>6</v>
      </c>
      <c r="D5131" t="s">
        <v>2698</v>
      </c>
      <c r="E5131" t="s">
        <v>2813</v>
      </c>
      <c r="F5131" s="53">
        <v>750</v>
      </c>
      <c r="G5131" t="s">
        <v>2504</v>
      </c>
      <c r="H5131" t="s">
        <v>3842</v>
      </c>
      <c r="I5131" t="s">
        <v>2518</v>
      </c>
      <c r="J5131" t="s">
        <v>2535</v>
      </c>
      <c r="K5131" t="s">
        <v>2560</v>
      </c>
      <c r="L5131" t="s">
        <v>2726</v>
      </c>
      <c r="M5131" t="s">
        <v>2727</v>
      </c>
      <c r="N5131" t="s">
        <v>2539</v>
      </c>
      <c r="O5131" t="s">
        <v>2540</v>
      </c>
      <c r="P5131" t="s">
        <v>2730</v>
      </c>
      <c r="Q5131" t="s">
        <v>2535</v>
      </c>
      <c r="R5131" t="s">
        <v>2565</v>
      </c>
      <c r="S5131" t="s">
        <v>2598</v>
      </c>
      <c r="T5131">
        <v>252.78</v>
      </c>
      <c r="U5131" t="s">
        <v>10307</v>
      </c>
    </row>
    <row r="5132" spans="1:21" x14ac:dyDescent="0.2">
      <c r="A5132" t="s">
        <v>5466</v>
      </c>
      <c r="B5132">
        <v>1042420</v>
      </c>
      <c r="C5132">
        <v>6</v>
      </c>
      <c r="D5132" t="s">
        <v>2698</v>
      </c>
      <c r="E5132" t="s">
        <v>2813</v>
      </c>
      <c r="F5132" s="53">
        <v>750</v>
      </c>
      <c r="G5132" t="s">
        <v>2504</v>
      </c>
      <c r="H5132" t="s">
        <v>3842</v>
      </c>
      <c r="I5132" t="s">
        <v>2518</v>
      </c>
      <c r="J5132" t="s">
        <v>2535</v>
      </c>
      <c r="K5132" t="s">
        <v>2560</v>
      </c>
      <c r="L5132" t="s">
        <v>2726</v>
      </c>
      <c r="M5132" t="s">
        <v>2727</v>
      </c>
      <c r="N5132" t="s">
        <v>2539</v>
      </c>
      <c r="O5132" t="s">
        <v>2540</v>
      </c>
      <c r="P5132" t="s">
        <v>2730</v>
      </c>
      <c r="Q5132" t="s">
        <v>2535</v>
      </c>
      <c r="R5132" t="s">
        <v>2565</v>
      </c>
      <c r="S5132" t="s">
        <v>2598</v>
      </c>
      <c r="T5132">
        <v>974.25</v>
      </c>
      <c r="U5132" t="s">
        <v>10307</v>
      </c>
    </row>
    <row r="5133" spans="1:21" x14ac:dyDescent="0.2">
      <c r="A5133" t="s">
        <v>5467</v>
      </c>
      <c r="B5133">
        <v>1042422</v>
      </c>
      <c r="C5133">
        <v>12</v>
      </c>
      <c r="D5133" t="s">
        <v>2798</v>
      </c>
      <c r="E5133" t="s">
        <v>2813</v>
      </c>
      <c r="F5133" s="53">
        <v>750</v>
      </c>
      <c r="G5133" t="s">
        <v>2504</v>
      </c>
      <c r="H5133" t="s">
        <v>2635</v>
      </c>
      <c r="I5133" t="s">
        <v>2518</v>
      </c>
      <c r="J5133" t="s">
        <v>2535</v>
      </c>
      <c r="K5133" t="s">
        <v>2560</v>
      </c>
      <c r="L5133" t="s">
        <v>2726</v>
      </c>
      <c r="M5133" t="s">
        <v>2727</v>
      </c>
      <c r="N5133" t="s">
        <v>2539</v>
      </c>
      <c r="O5133" t="s">
        <v>2540</v>
      </c>
      <c r="P5133" t="s">
        <v>2730</v>
      </c>
      <c r="Q5133" t="s">
        <v>2535</v>
      </c>
      <c r="R5133" t="s">
        <v>2542</v>
      </c>
      <c r="S5133" t="s">
        <v>2783</v>
      </c>
      <c r="T5133">
        <v>47.46</v>
      </c>
      <c r="U5133" t="s">
        <v>10307</v>
      </c>
    </row>
    <row r="5134" spans="1:21" x14ac:dyDescent="0.2">
      <c r="A5134" t="s">
        <v>7852</v>
      </c>
      <c r="B5134">
        <v>1042424</v>
      </c>
      <c r="C5134">
        <v>12</v>
      </c>
      <c r="D5134" t="s">
        <v>2502</v>
      </c>
      <c r="E5134" t="s">
        <v>3185</v>
      </c>
      <c r="F5134" s="53">
        <v>750</v>
      </c>
      <c r="G5134" t="s">
        <v>2504</v>
      </c>
      <c r="H5134" t="s">
        <v>9458</v>
      </c>
      <c r="I5134" t="s">
        <v>2528</v>
      </c>
      <c r="J5134" t="s">
        <v>2535</v>
      </c>
      <c r="K5134" t="s">
        <v>2560</v>
      </c>
      <c r="L5134" t="s">
        <v>3027</v>
      </c>
      <c r="M5134" t="s">
        <v>3028</v>
      </c>
      <c r="N5134" t="s">
        <v>2511</v>
      </c>
      <c r="O5134" t="s">
        <v>2596</v>
      </c>
      <c r="P5134" t="s">
        <v>3444</v>
      </c>
      <c r="Q5134" t="s">
        <v>9464</v>
      </c>
      <c r="R5134" t="s">
        <v>2542</v>
      </c>
      <c r="S5134" t="s">
        <v>2502</v>
      </c>
      <c r="T5134">
        <v>19.93</v>
      </c>
      <c r="U5134" t="s">
        <v>2697</v>
      </c>
    </row>
    <row r="5135" spans="1:21" x14ac:dyDescent="0.2">
      <c r="A5135" t="s">
        <v>5468</v>
      </c>
      <c r="B5135">
        <v>1042427</v>
      </c>
      <c r="C5135">
        <v>6</v>
      </c>
      <c r="D5135" t="s">
        <v>2798</v>
      </c>
      <c r="E5135" t="s">
        <v>2813</v>
      </c>
      <c r="F5135" s="53">
        <v>750</v>
      </c>
      <c r="G5135" t="s">
        <v>2504</v>
      </c>
      <c r="H5135" t="s">
        <v>2635</v>
      </c>
      <c r="I5135" t="s">
        <v>2518</v>
      </c>
      <c r="J5135" t="s">
        <v>2535</v>
      </c>
      <c r="K5135" t="s">
        <v>2560</v>
      </c>
      <c r="L5135" t="s">
        <v>2726</v>
      </c>
      <c r="M5135" t="s">
        <v>2727</v>
      </c>
      <c r="N5135" t="s">
        <v>2539</v>
      </c>
      <c r="O5135" t="s">
        <v>2540</v>
      </c>
      <c r="P5135" t="s">
        <v>2730</v>
      </c>
      <c r="Q5135" t="s">
        <v>2535</v>
      </c>
      <c r="R5135" t="s">
        <v>2542</v>
      </c>
      <c r="S5135" t="s">
        <v>2783</v>
      </c>
      <c r="T5135">
        <v>106.46</v>
      </c>
      <c r="U5135" t="s">
        <v>10307</v>
      </c>
    </row>
    <row r="5136" spans="1:21" x14ac:dyDescent="0.2">
      <c r="A5136" t="s">
        <v>5469</v>
      </c>
      <c r="B5136">
        <v>1042429</v>
      </c>
      <c r="C5136">
        <v>6</v>
      </c>
      <c r="D5136" t="s">
        <v>2798</v>
      </c>
      <c r="E5136" t="s">
        <v>2813</v>
      </c>
      <c r="F5136" s="53">
        <v>750</v>
      </c>
      <c r="G5136" t="s">
        <v>2504</v>
      </c>
      <c r="H5136" t="s">
        <v>2635</v>
      </c>
      <c r="I5136" t="s">
        <v>2518</v>
      </c>
      <c r="J5136" t="s">
        <v>2535</v>
      </c>
      <c r="K5136" t="s">
        <v>2560</v>
      </c>
      <c r="L5136" t="s">
        <v>2726</v>
      </c>
      <c r="M5136" t="s">
        <v>2727</v>
      </c>
      <c r="N5136" t="s">
        <v>2539</v>
      </c>
      <c r="O5136" t="s">
        <v>2540</v>
      </c>
      <c r="P5136" t="s">
        <v>2730</v>
      </c>
      <c r="Q5136" t="s">
        <v>2535</v>
      </c>
      <c r="R5136" t="s">
        <v>2542</v>
      </c>
      <c r="S5136" t="s">
        <v>2783</v>
      </c>
      <c r="T5136">
        <v>106.46</v>
      </c>
      <c r="U5136" t="s">
        <v>10307</v>
      </c>
    </row>
    <row r="5137" spans="1:21" x14ac:dyDescent="0.2">
      <c r="A5137" t="s">
        <v>5470</v>
      </c>
      <c r="B5137">
        <v>1042434</v>
      </c>
      <c r="C5137">
        <v>6</v>
      </c>
      <c r="D5137" t="s">
        <v>2798</v>
      </c>
      <c r="E5137" t="s">
        <v>2813</v>
      </c>
      <c r="F5137" s="53">
        <v>750</v>
      </c>
      <c r="G5137" t="s">
        <v>2504</v>
      </c>
      <c r="H5137" t="s">
        <v>3842</v>
      </c>
      <c r="I5137" t="s">
        <v>2518</v>
      </c>
      <c r="J5137" t="s">
        <v>2535</v>
      </c>
      <c r="K5137" t="s">
        <v>2560</v>
      </c>
      <c r="L5137" t="s">
        <v>2726</v>
      </c>
      <c r="M5137" t="s">
        <v>2727</v>
      </c>
      <c r="N5137" t="s">
        <v>2539</v>
      </c>
      <c r="O5137" t="s">
        <v>2540</v>
      </c>
      <c r="P5137" t="s">
        <v>2730</v>
      </c>
      <c r="Q5137" t="s">
        <v>2535</v>
      </c>
      <c r="R5137" t="s">
        <v>2542</v>
      </c>
      <c r="S5137" t="s">
        <v>2783</v>
      </c>
      <c r="T5137">
        <v>121.33</v>
      </c>
      <c r="U5137" t="s">
        <v>10307</v>
      </c>
    </row>
    <row r="5138" spans="1:21" x14ac:dyDescent="0.2">
      <c r="A5138" t="s">
        <v>5471</v>
      </c>
      <c r="B5138">
        <v>1042435</v>
      </c>
      <c r="C5138">
        <v>6</v>
      </c>
      <c r="D5138" t="s">
        <v>2798</v>
      </c>
      <c r="E5138" t="s">
        <v>2813</v>
      </c>
      <c r="F5138" s="53">
        <v>750</v>
      </c>
      <c r="G5138" t="s">
        <v>2504</v>
      </c>
      <c r="H5138" t="s">
        <v>3842</v>
      </c>
      <c r="I5138" t="s">
        <v>2518</v>
      </c>
      <c r="J5138" t="s">
        <v>2535</v>
      </c>
      <c r="K5138" t="s">
        <v>2560</v>
      </c>
      <c r="L5138" t="s">
        <v>2726</v>
      </c>
      <c r="M5138" t="s">
        <v>2727</v>
      </c>
      <c r="N5138" t="s">
        <v>2539</v>
      </c>
      <c r="O5138" t="s">
        <v>2540</v>
      </c>
      <c r="P5138" t="s">
        <v>2730</v>
      </c>
      <c r="Q5138" t="s">
        <v>2535</v>
      </c>
      <c r="R5138" t="s">
        <v>2542</v>
      </c>
      <c r="S5138" t="s">
        <v>2543</v>
      </c>
      <c r="T5138">
        <v>138.68</v>
      </c>
      <c r="U5138" t="s">
        <v>10307</v>
      </c>
    </row>
    <row r="5139" spans="1:21" x14ac:dyDescent="0.2">
      <c r="A5139" t="s">
        <v>7853</v>
      </c>
      <c r="B5139">
        <v>1042436</v>
      </c>
      <c r="C5139">
        <v>24</v>
      </c>
      <c r="D5139" t="s">
        <v>2502</v>
      </c>
      <c r="E5139" t="s">
        <v>3185</v>
      </c>
      <c r="F5139" s="53">
        <v>473</v>
      </c>
      <c r="G5139" t="s">
        <v>2613</v>
      </c>
      <c r="H5139" t="s">
        <v>9458</v>
      </c>
      <c r="I5139" t="s">
        <v>2528</v>
      </c>
      <c r="J5139" t="s">
        <v>2507</v>
      </c>
      <c r="K5139" t="s">
        <v>2529</v>
      </c>
      <c r="L5139" t="s">
        <v>2530</v>
      </c>
      <c r="M5139" t="s">
        <v>2531</v>
      </c>
      <c r="N5139" t="s">
        <v>2511</v>
      </c>
      <c r="O5139" t="s">
        <v>2512</v>
      </c>
      <c r="P5139" t="s">
        <v>2571</v>
      </c>
      <c r="Q5139" t="s">
        <v>2507</v>
      </c>
      <c r="R5139" t="s">
        <v>3173</v>
      </c>
      <c r="S5139" t="s">
        <v>2502</v>
      </c>
      <c r="T5139">
        <v>5.18</v>
      </c>
      <c r="U5139" t="s">
        <v>3430</v>
      </c>
    </row>
    <row r="5140" spans="1:21" x14ac:dyDescent="0.2">
      <c r="A5140" t="s">
        <v>5472</v>
      </c>
      <c r="B5140">
        <v>1042447</v>
      </c>
      <c r="C5140">
        <v>12</v>
      </c>
      <c r="D5140" t="s">
        <v>2798</v>
      </c>
      <c r="E5140" t="s">
        <v>2813</v>
      </c>
      <c r="F5140" s="53">
        <v>750</v>
      </c>
      <c r="G5140" t="s">
        <v>2504</v>
      </c>
      <c r="H5140" t="s">
        <v>2635</v>
      </c>
      <c r="I5140" t="s">
        <v>2518</v>
      </c>
      <c r="J5140" t="s">
        <v>2535</v>
      </c>
      <c r="K5140" t="s">
        <v>2560</v>
      </c>
      <c r="L5140" t="s">
        <v>2726</v>
      </c>
      <c r="M5140" t="s">
        <v>2727</v>
      </c>
      <c r="N5140" t="s">
        <v>2539</v>
      </c>
      <c r="O5140" t="s">
        <v>2540</v>
      </c>
      <c r="P5140" t="s">
        <v>2730</v>
      </c>
      <c r="Q5140" t="s">
        <v>2535</v>
      </c>
      <c r="R5140" t="s">
        <v>2542</v>
      </c>
      <c r="S5140" t="s">
        <v>2783</v>
      </c>
      <c r="T5140">
        <v>51.74</v>
      </c>
      <c r="U5140" t="s">
        <v>10307</v>
      </c>
    </row>
    <row r="5141" spans="1:21" x14ac:dyDescent="0.2">
      <c r="A5141" t="s">
        <v>5473</v>
      </c>
      <c r="B5141">
        <v>1042448</v>
      </c>
      <c r="C5141">
        <v>6</v>
      </c>
      <c r="D5141" t="s">
        <v>2798</v>
      </c>
      <c r="E5141" t="s">
        <v>2813</v>
      </c>
      <c r="F5141" s="53">
        <v>750</v>
      </c>
      <c r="G5141" t="s">
        <v>2504</v>
      </c>
      <c r="H5141" t="s">
        <v>2635</v>
      </c>
      <c r="I5141" t="s">
        <v>2518</v>
      </c>
      <c r="J5141" t="s">
        <v>2535</v>
      </c>
      <c r="K5141" t="s">
        <v>2560</v>
      </c>
      <c r="L5141" t="s">
        <v>2726</v>
      </c>
      <c r="M5141" t="s">
        <v>2727</v>
      </c>
      <c r="N5141" t="s">
        <v>2539</v>
      </c>
      <c r="O5141" t="s">
        <v>2540</v>
      </c>
      <c r="P5141" t="s">
        <v>2730</v>
      </c>
      <c r="Q5141" t="s">
        <v>2535</v>
      </c>
      <c r="R5141" t="s">
        <v>2542</v>
      </c>
      <c r="S5141" t="s">
        <v>2543</v>
      </c>
      <c r="T5141">
        <v>540.35</v>
      </c>
      <c r="U5141" t="s">
        <v>10307</v>
      </c>
    </row>
    <row r="5142" spans="1:21" x14ac:dyDescent="0.2">
      <c r="A5142" t="s">
        <v>5474</v>
      </c>
      <c r="B5142">
        <v>1042451</v>
      </c>
      <c r="C5142">
        <v>6</v>
      </c>
      <c r="D5142" t="s">
        <v>2798</v>
      </c>
      <c r="E5142" t="s">
        <v>2813</v>
      </c>
      <c r="F5142" s="53">
        <v>750</v>
      </c>
      <c r="G5142" t="s">
        <v>2504</v>
      </c>
      <c r="H5142" t="s">
        <v>3842</v>
      </c>
      <c r="I5142" t="s">
        <v>2518</v>
      </c>
      <c r="J5142" t="s">
        <v>2535</v>
      </c>
      <c r="K5142" t="s">
        <v>2560</v>
      </c>
      <c r="L5142" t="s">
        <v>2726</v>
      </c>
      <c r="M5142" t="s">
        <v>2727</v>
      </c>
      <c r="N5142" t="s">
        <v>2539</v>
      </c>
      <c r="O5142" t="s">
        <v>2540</v>
      </c>
      <c r="P5142" t="s">
        <v>2730</v>
      </c>
      <c r="Q5142" t="s">
        <v>2535</v>
      </c>
      <c r="R5142" t="s">
        <v>2542</v>
      </c>
      <c r="S5142" t="s">
        <v>2543</v>
      </c>
      <c r="T5142">
        <v>813.07</v>
      </c>
      <c r="U5142" t="s">
        <v>10307</v>
      </c>
    </row>
    <row r="5143" spans="1:21" x14ac:dyDescent="0.2">
      <c r="A5143" t="s">
        <v>5475</v>
      </c>
      <c r="B5143">
        <v>1042453</v>
      </c>
      <c r="C5143">
        <v>6</v>
      </c>
      <c r="D5143" t="s">
        <v>3190</v>
      </c>
      <c r="E5143" t="s">
        <v>3276</v>
      </c>
      <c r="F5143" s="53">
        <v>750</v>
      </c>
      <c r="G5143" t="s">
        <v>2504</v>
      </c>
      <c r="H5143" t="s">
        <v>2635</v>
      </c>
      <c r="I5143" t="s">
        <v>2518</v>
      </c>
      <c r="J5143" t="s">
        <v>2535</v>
      </c>
      <c r="K5143" t="s">
        <v>2560</v>
      </c>
      <c r="L5143" t="s">
        <v>2726</v>
      </c>
      <c r="M5143" t="s">
        <v>2727</v>
      </c>
      <c r="N5143" t="s">
        <v>2539</v>
      </c>
      <c r="O5143" t="s">
        <v>2540</v>
      </c>
      <c r="P5143" t="s">
        <v>3277</v>
      </c>
      <c r="Q5143" t="s">
        <v>2535</v>
      </c>
      <c r="R5143" t="s">
        <v>2542</v>
      </c>
      <c r="S5143" t="s">
        <v>2543</v>
      </c>
      <c r="T5143">
        <v>476.72</v>
      </c>
      <c r="U5143" t="s">
        <v>2716</v>
      </c>
    </row>
    <row r="5144" spans="1:21" x14ac:dyDescent="0.2">
      <c r="A5144" t="s">
        <v>5476</v>
      </c>
      <c r="B5144">
        <v>1042454</v>
      </c>
      <c r="C5144">
        <v>6</v>
      </c>
      <c r="D5144" t="s">
        <v>3723</v>
      </c>
      <c r="E5144" t="s">
        <v>3276</v>
      </c>
      <c r="F5144" s="53">
        <v>750</v>
      </c>
      <c r="G5144" t="s">
        <v>2504</v>
      </c>
      <c r="H5144" t="s">
        <v>2635</v>
      </c>
      <c r="I5144" t="s">
        <v>2518</v>
      </c>
      <c r="J5144" t="s">
        <v>2535</v>
      </c>
      <c r="K5144" t="s">
        <v>2560</v>
      </c>
      <c r="L5144" t="s">
        <v>2726</v>
      </c>
      <c r="M5144" t="s">
        <v>2727</v>
      </c>
      <c r="N5144" t="s">
        <v>2539</v>
      </c>
      <c r="O5144" t="s">
        <v>2540</v>
      </c>
      <c r="P5144" t="s">
        <v>3277</v>
      </c>
      <c r="Q5144" t="s">
        <v>2535</v>
      </c>
      <c r="R5144" t="s">
        <v>2565</v>
      </c>
      <c r="S5144" t="s">
        <v>2598</v>
      </c>
      <c r="T5144">
        <v>275.05</v>
      </c>
      <c r="U5144" t="s">
        <v>2716</v>
      </c>
    </row>
    <row r="5145" spans="1:21" x14ac:dyDescent="0.2">
      <c r="A5145" t="s">
        <v>5477</v>
      </c>
      <c r="B5145">
        <v>1042455</v>
      </c>
      <c r="C5145">
        <v>12</v>
      </c>
      <c r="D5145" t="s">
        <v>3190</v>
      </c>
      <c r="E5145" t="s">
        <v>3276</v>
      </c>
      <c r="F5145" s="53">
        <v>750</v>
      </c>
      <c r="G5145" t="s">
        <v>2504</v>
      </c>
      <c r="H5145" t="s">
        <v>3842</v>
      </c>
      <c r="I5145" t="s">
        <v>2518</v>
      </c>
      <c r="J5145" t="s">
        <v>2535</v>
      </c>
      <c r="K5145" t="s">
        <v>2560</v>
      </c>
      <c r="L5145" t="s">
        <v>2726</v>
      </c>
      <c r="M5145" t="s">
        <v>2727</v>
      </c>
      <c r="N5145" t="s">
        <v>2539</v>
      </c>
      <c r="O5145" t="s">
        <v>2540</v>
      </c>
      <c r="P5145" t="s">
        <v>3277</v>
      </c>
      <c r="Q5145" t="s">
        <v>2535</v>
      </c>
      <c r="R5145" t="s">
        <v>2542</v>
      </c>
      <c r="S5145" t="s">
        <v>2543</v>
      </c>
      <c r="T5145">
        <v>105.19</v>
      </c>
      <c r="U5145" t="s">
        <v>2716</v>
      </c>
    </row>
    <row r="5146" spans="1:21" x14ac:dyDescent="0.2">
      <c r="A5146" t="s">
        <v>5478</v>
      </c>
      <c r="B5146">
        <v>1042457</v>
      </c>
      <c r="C5146">
        <v>12</v>
      </c>
      <c r="D5146" t="s">
        <v>3190</v>
      </c>
      <c r="E5146" t="s">
        <v>3276</v>
      </c>
      <c r="F5146" s="53">
        <v>750</v>
      </c>
      <c r="G5146" t="s">
        <v>2504</v>
      </c>
      <c r="H5146" t="s">
        <v>3842</v>
      </c>
      <c r="I5146" t="s">
        <v>2518</v>
      </c>
      <c r="J5146" t="s">
        <v>2535</v>
      </c>
      <c r="K5146" t="s">
        <v>2560</v>
      </c>
      <c r="L5146" t="s">
        <v>2726</v>
      </c>
      <c r="M5146" t="s">
        <v>2727</v>
      </c>
      <c r="N5146" t="s">
        <v>2539</v>
      </c>
      <c r="O5146" t="s">
        <v>2540</v>
      </c>
      <c r="P5146" t="s">
        <v>3277</v>
      </c>
      <c r="Q5146" t="s">
        <v>2535</v>
      </c>
      <c r="R5146" t="s">
        <v>2542</v>
      </c>
      <c r="S5146" t="s">
        <v>2543</v>
      </c>
      <c r="T5146">
        <v>122.54</v>
      </c>
      <c r="U5146" t="s">
        <v>2716</v>
      </c>
    </row>
    <row r="5147" spans="1:21" x14ac:dyDescent="0.2">
      <c r="A5147" t="s">
        <v>5479</v>
      </c>
      <c r="B5147">
        <v>1042458</v>
      </c>
      <c r="C5147">
        <v>12</v>
      </c>
      <c r="D5147" t="s">
        <v>3213</v>
      </c>
      <c r="E5147" t="s">
        <v>3276</v>
      </c>
      <c r="F5147" s="53">
        <v>750</v>
      </c>
      <c r="G5147" t="s">
        <v>2504</v>
      </c>
      <c r="H5147" t="s">
        <v>3842</v>
      </c>
      <c r="I5147" t="s">
        <v>2518</v>
      </c>
      <c r="J5147" t="s">
        <v>2535</v>
      </c>
      <c r="K5147" t="s">
        <v>2560</v>
      </c>
      <c r="L5147" t="s">
        <v>2726</v>
      </c>
      <c r="M5147" t="s">
        <v>2727</v>
      </c>
      <c r="N5147" t="s">
        <v>2539</v>
      </c>
      <c r="O5147" t="s">
        <v>2540</v>
      </c>
      <c r="P5147" t="s">
        <v>3277</v>
      </c>
      <c r="Q5147" t="s">
        <v>2535</v>
      </c>
      <c r="R5147" t="s">
        <v>2542</v>
      </c>
      <c r="S5147" t="s">
        <v>2598</v>
      </c>
      <c r="T5147">
        <v>125.6</v>
      </c>
      <c r="U5147" t="s">
        <v>2716</v>
      </c>
    </row>
    <row r="5148" spans="1:21" x14ac:dyDescent="0.2">
      <c r="A5148" t="s">
        <v>4984</v>
      </c>
      <c r="B5148">
        <v>1042459</v>
      </c>
      <c r="C5148">
        <v>24</v>
      </c>
      <c r="D5148" t="s">
        <v>2502</v>
      </c>
      <c r="E5148" t="s">
        <v>3758</v>
      </c>
      <c r="F5148" s="53">
        <v>473</v>
      </c>
      <c r="G5148" t="s">
        <v>2613</v>
      </c>
      <c r="H5148" t="s">
        <v>2505</v>
      </c>
      <c r="I5148" t="s">
        <v>2528</v>
      </c>
      <c r="J5148" t="s">
        <v>2507</v>
      </c>
      <c r="K5148" t="s">
        <v>2529</v>
      </c>
      <c r="L5148" t="s">
        <v>2530</v>
      </c>
      <c r="M5148" t="s">
        <v>2531</v>
      </c>
      <c r="N5148" t="s">
        <v>2511</v>
      </c>
      <c r="O5148" t="s">
        <v>2512</v>
      </c>
      <c r="P5148" t="s">
        <v>2781</v>
      </c>
      <c r="Q5148" t="s">
        <v>3081</v>
      </c>
      <c r="R5148" t="s">
        <v>2502</v>
      </c>
      <c r="S5148" t="s">
        <v>3372</v>
      </c>
      <c r="T5148">
        <v>4.8499999999999996</v>
      </c>
      <c r="U5148" t="s">
        <v>73</v>
      </c>
    </row>
    <row r="5149" spans="1:21" x14ac:dyDescent="0.2">
      <c r="A5149" t="s">
        <v>4985</v>
      </c>
      <c r="B5149">
        <v>1042461</v>
      </c>
      <c r="C5149">
        <v>24</v>
      </c>
      <c r="D5149" t="s">
        <v>2502</v>
      </c>
      <c r="E5149" t="s">
        <v>3758</v>
      </c>
      <c r="F5149" s="53">
        <v>473</v>
      </c>
      <c r="G5149" t="s">
        <v>2613</v>
      </c>
      <c r="H5149" t="s">
        <v>2559</v>
      </c>
      <c r="I5149" t="s">
        <v>2528</v>
      </c>
      <c r="J5149" t="s">
        <v>2507</v>
      </c>
      <c r="K5149" t="s">
        <v>2529</v>
      </c>
      <c r="L5149" t="s">
        <v>2530</v>
      </c>
      <c r="M5149" t="s">
        <v>2531</v>
      </c>
      <c r="N5149" t="s">
        <v>2511</v>
      </c>
      <c r="O5149" t="s">
        <v>2512</v>
      </c>
      <c r="P5149" t="s">
        <v>2781</v>
      </c>
      <c r="Q5149" t="s">
        <v>3081</v>
      </c>
      <c r="R5149" t="s">
        <v>2502</v>
      </c>
      <c r="S5149" t="s">
        <v>2949</v>
      </c>
      <c r="T5149">
        <v>4.95</v>
      </c>
      <c r="U5149" t="s">
        <v>73</v>
      </c>
    </row>
    <row r="5150" spans="1:21" x14ac:dyDescent="0.2">
      <c r="A5150" t="s">
        <v>7854</v>
      </c>
      <c r="B5150">
        <v>1042477</v>
      </c>
      <c r="C5150">
        <v>12</v>
      </c>
      <c r="D5150" t="s">
        <v>2502</v>
      </c>
      <c r="E5150" t="s">
        <v>3185</v>
      </c>
      <c r="F5150" s="53">
        <v>750</v>
      </c>
      <c r="G5150" t="s">
        <v>2504</v>
      </c>
      <c r="H5150" t="s">
        <v>9458</v>
      </c>
      <c r="I5150" t="s">
        <v>2518</v>
      </c>
      <c r="J5150" t="s">
        <v>2535</v>
      </c>
      <c r="K5150" t="s">
        <v>2560</v>
      </c>
      <c r="L5150" t="s">
        <v>2776</v>
      </c>
      <c r="M5150" t="s">
        <v>2777</v>
      </c>
      <c r="N5150" t="s">
        <v>2586</v>
      </c>
      <c r="O5150" t="s">
        <v>2587</v>
      </c>
      <c r="P5150" t="s">
        <v>2778</v>
      </c>
      <c r="Q5150" t="s">
        <v>2535</v>
      </c>
      <c r="R5150" t="s">
        <v>2542</v>
      </c>
      <c r="S5150" t="s">
        <v>2502</v>
      </c>
      <c r="T5150">
        <v>37.54</v>
      </c>
      <c r="U5150" t="s">
        <v>3430</v>
      </c>
    </row>
    <row r="5151" spans="1:21" x14ac:dyDescent="0.2">
      <c r="A5151" t="s">
        <v>7855</v>
      </c>
      <c r="B5151">
        <v>1042478</v>
      </c>
      <c r="C5151">
        <v>24</v>
      </c>
      <c r="D5151" t="s">
        <v>2502</v>
      </c>
      <c r="E5151" t="s">
        <v>3185</v>
      </c>
      <c r="F5151" s="53">
        <v>200</v>
      </c>
      <c r="G5151" t="s">
        <v>2504</v>
      </c>
      <c r="H5151" t="s">
        <v>9458</v>
      </c>
      <c r="I5151" t="s">
        <v>2528</v>
      </c>
      <c r="J5151" t="s">
        <v>2535</v>
      </c>
      <c r="K5151" t="s">
        <v>2560</v>
      </c>
      <c r="L5151" t="s">
        <v>2776</v>
      </c>
      <c r="M5151" t="s">
        <v>2777</v>
      </c>
      <c r="N5151" t="s">
        <v>2586</v>
      </c>
      <c r="O5151" t="s">
        <v>2587</v>
      </c>
      <c r="P5151" t="s">
        <v>2778</v>
      </c>
      <c r="Q5151" t="s">
        <v>2535</v>
      </c>
      <c r="R5151" t="s">
        <v>2542</v>
      </c>
      <c r="S5151" t="s">
        <v>2502</v>
      </c>
      <c r="T5151">
        <v>8.3800000000000008</v>
      </c>
      <c r="U5151" t="s">
        <v>3430</v>
      </c>
    </row>
    <row r="5152" spans="1:21" x14ac:dyDescent="0.2">
      <c r="A5152" t="s">
        <v>7856</v>
      </c>
      <c r="B5152">
        <v>1042479</v>
      </c>
      <c r="C5152">
        <v>12</v>
      </c>
      <c r="D5152" t="s">
        <v>2502</v>
      </c>
      <c r="E5152" t="s">
        <v>3185</v>
      </c>
      <c r="F5152" s="53">
        <v>750</v>
      </c>
      <c r="G5152" t="s">
        <v>2504</v>
      </c>
      <c r="H5152" t="s">
        <v>9458</v>
      </c>
      <c r="I5152" t="s">
        <v>2518</v>
      </c>
      <c r="J5152" t="s">
        <v>2535</v>
      </c>
      <c r="K5152" t="s">
        <v>2560</v>
      </c>
      <c r="L5152" t="s">
        <v>2776</v>
      </c>
      <c r="M5152" t="s">
        <v>2777</v>
      </c>
      <c r="N5152" t="s">
        <v>2586</v>
      </c>
      <c r="O5152" t="s">
        <v>2587</v>
      </c>
      <c r="P5152" t="s">
        <v>2778</v>
      </c>
      <c r="Q5152" t="s">
        <v>2535</v>
      </c>
      <c r="R5152" t="s">
        <v>2565</v>
      </c>
      <c r="S5152" t="s">
        <v>2502</v>
      </c>
      <c r="T5152">
        <v>31.71</v>
      </c>
      <c r="U5152" t="s">
        <v>3430</v>
      </c>
    </row>
    <row r="5153" spans="1:21" x14ac:dyDescent="0.2">
      <c r="A5153" t="s">
        <v>7857</v>
      </c>
      <c r="B5153">
        <v>1042480</v>
      </c>
      <c r="C5153">
        <v>1</v>
      </c>
      <c r="D5153" t="s">
        <v>2502</v>
      </c>
      <c r="E5153" t="s">
        <v>3185</v>
      </c>
      <c r="F5153" s="53">
        <v>1500</v>
      </c>
      <c r="G5153" t="s">
        <v>2504</v>
      </c>
      <c r="H5153" t="s">
        <v>9458</v>
      </c>
      <c r="I5153" t="s">
        <v>2518</v>
      </c>
      <c r="J5153" t="s">
        <v>2535</v>
      </c>
      <c r="K5153" t="s">
        <v>2560</v>
      </c>
      <c r="L5153" t="s">
        <v>2756</v>
      </c>
      <c r="M5153" t="s">
        <v>2757</v>
      </c>
      <c r="N5153" t="s">
        <v>2657</v>
      </c>
      <c r="O5153" t="s">
        <v>2671</v>
      </c>
      <c r="P5153" t="s">
        <v>2672</v>
      </c>
      <c r="Q5153" t="s">
        <v>2535</v>
      </c>
      <c r="R5153" t="s">
        <v>2542</v>
      </c>
      <c r="S5153" t="s">
        <v>2502</v>
      </c>
      <c r="T5153">
        <v>182.5</v>
      </c>
      <c r="U5153" t="s">
        <v>10307</v>
      </c>
    </row>
    <row r="5154" spans="1:21" x14ac:dyDescent="0.2">
      <c r="A5154" t="s">
        <v>7858</v>
      </c>
      <c r="B5154">
        <v>1042481</v>
      </c>
      <c r="C5154">
        <v>20</v>
      </c>
      <c r="D5154" t="s">
        <v>2502</v>
      </c>
      <c r="E5154" t="s">
        <v>3185</v>
      </c>
      <c r="F5154" s="53">
        <v>375</v>
      </c>
      <c r="G5154" t="s">
        <v>2504</v>
      </c>
      <c r="H5154" t="s">
        <v>9458</v>
      </c>
      <c r="I5154" t="s">
        <v>2576</v>
      </c>
      <c r="J5154" t="s">
        <v>2519</v>
      </c>
      <c r="K5154" t="s">
        <v>2654</v>
      </c>
      <c r="L5154" t="s">
        <v>2911</v>
      </c>
      <c r="M5154" t="s">
        <v>2912</v>
      </c>
      <c r="N5154" t="s">
        <v>2511</v>
      </c>
      <c r="O5154" t="s">
        <v>3866</v>
      </c>
      <c r="P5154" t="s">
        <v>3866</v>
      </c>
      <c r="Q5154" t="s">
        <v>2519</v>
      </c>
      <c r="R5154" t="s">
        <v>2502</v>
      </c>
      <c r="S5154" t="s">
        <v>2502</v>
      </c>
      <c r="T5154">
        <v>14.81</v>
      </c>
      <c r="U5154" t="s">
        <v>2686</v>
      </c>
    </row>
    <row r="5155" spans="1:21" x14ac:dyDescent="0.2">
      <c r="A5155" t="s">
        <v>7859</v>
      </c>
      <c r="B5155">
        <v>1042482</v>
      </c>
      <c r="C5155">
        <v>6</v>
      </c>
      <c r="D5155" t="s">
        <v>2502</v>
      </c>
      <c r="E5155" t="s">
        <v>3185</v>
      </c>
      <c r="F5155" s="53">
        <v>750</v>
      </c>
      <c r="G5155" t="s">
        <v>2504</v>
      </c>
      <c r="H5155" t="s">
        <v>9458</v>
      </c>
      <c r="I5155" t="s">
        <v>2518</v>
      </c>
      <c r="J5155" t="s">
        <v>2535</v>
      </c>
      <c r="K5155" t="s">
        <v>2560</v>
      </c>
      <c r="L5155" t="s">
        <v>2756</v>
      </c>
      <c r="M5155" t="s">
        <v>2757</v>
      </c>
      <c r="N5155" t="s">
        <v>2657</v>
      </c>
      <c r="O5155" t="s">
        <v>2671</v>
      </c>
      <c r="P5155" t="s">
        <v>2672</v>
      </c>
      <c r="Q5155" t="s">
        <v>2535</v>
      </c>
      <c r="R5155" t="s">
        <v>2542</v>
      </c>
      <c r="S5155" t="s">
        <v>2502</v>
      </c>
      <c r="T5155">
        <v>53.86</v>
      </c>
      <c r="U5155" t="s">
        <v>10307</v>
      </c>
    </row>
    <row r="5156" spans="1:21" x14ac:dyDescent="0.2">
      <c r="A5156" t="s">
        <v>7860</v>
      </c>
      <c r="B5156">
        <v>1042483</v>
      </c>
      <c r="C5156">
        <v>1</v>
      </c>
      <c r="D5156" t="s">
        <v>2502</v>
      </c>
      <c r="E5156" t="s">
        <v>3185</v>
      </c>
      <c r="F5156" s="53">
        <v>1500</v>
      </c>
      <c r="G5156" t="s">
        <v>2504</v>
      </c>
      <c r="H5156" t="s">
        <v>9458</v>
      </c>
      <c r="I5156" t="s">
        <v>2518</v>
      </c>
      <c r="J5156" t="s">
        <v>2535</v>
      </c>
      <c r="K5156" t="s">
        <v>2560</v>
      </c>
      <c r="L5156" t="s">
        <v>2756</v>
      </c>
      <c r="M5156" t="s">
        <v>2757</v>
      </c>
      <c r="N5156" t="s">
        <v>2657</v>
      </c>
      <c r="O5156" t="s">
        <v>2671</v>
      </c>
      <c r="P5156" t="s">
        <v>2672</v>
      </c>
      <c r="Q5156" t="s">
        <v>2535</v>
      </c>
      <c r="R5156" t="s">
        <v>2542</v>
      </c>
      <c r="S5156" t="s">
        <v>2502</v>
      </c>
      <c r="T5156">
        <v>378.12</v>
      </c>
      <c r="U5156" t="s">
        <v>10307</v>
      </c>
    </row>
    <row r="5157" spans="1:21" x14ac:dyDescent="0.2">
      <c r="A5157" t="s">
        <v>7861</v>
      </c>
      <c r="B5157">
        <v>1042484</v>
      </c>
      <c r="C5157">
        <v>1</v>
      </c>
      <c r="D5157" t="s">
        <v>2502</v>
      </c>
      <c r="E5157" t="s">
        <v>3185</v>
      </c>
      <c r="F5157" s="53">
        <v>1500</v>
      </c>
      <c r="G5157" t="s">
        <v>2504</v>
      </c>
      <c r="H5157" t="s">
        <v>9458</v>
      </c>
      <c r="I5157" t="s">
        <v>2518</v>
      </c>
      <c r="J5157" t="s">
        <v>2535</v>
      </c>
      <c r="K5157" t="s">
        <v>2560</v>
      </c>
      <c r="L5157" t="s">
        <v>2756</v>
      </c>
      <c r="M5157" t="s">
        <v>2757</v>
      </c>
      <c r="N5157" t="s">
        <v>2657</v>
      </c>
      <c r="O5157" t="s">
        <v>2671</v>
      </c>
      <c r="P5157" t="s">
        <v>2672</v>
      </c>
      <c r="Q5157" t="s">
        <v>2535</v>
      </c>
      <c r="R5157" t="s">
        <v>2542</v>
      </c>
      <c r="S5157" t="s">
        <v>2502</v>
      </c>
      <c r="T5157">
        <v>97.61</v>
      </c>
      <c r="U5157" t="s">
        <v>10307</v>
      </c>
    </row>
    <row r="5158" spans="1:21" x14ac:dyDescent="0.2">
      <c r="A5158" t="s">
        <v>7862</v>
      </c>
      <c r="B5158">
        <v>1042488</v>
      </c>
      <c r="C5158">
        <v>6</v>
      </c>
      <c r="D5158" t="s">
        <v>2502</v>
      </c>
      <c r="E5158" t="s">
        <v>9871</v>
      </c>
      <c r="F5158" s="53">
        <v>750</v>
      </c>
      <c r="G5158" t="s">
        <v>2504</v>
      </c>
      <c r="H5158" t="s">
        <v>9458</v>
      </c>
      <c r="I5158" t="s">
        <v>2506</v>
      </c>
      <c r="J5158" t="s">
        <v>2535</v>
      </c>
      <c r="K5158" t="s">
        <v>2560</v>
      </c>
      <c r="L5158" t="s">
        <v>2561</v>
      </c>
      <c r="M5158" t="s">
        <v>2562</v>
      </c>
      <c r="N5158" t="s">
        <v>3135</v>
      </c>
      <c r="O5158" t="s">
        <v>2563</v>
      </c>
      <c r="P5158" t="s">
        <v>3445</v>
      </c>
      <c r="Q5158" t="s">
        <v>2535</v>
      </c>
      <c r="R5158" t="s">
        <v>2565</v>
      </c>
      <c r="S5158" t="s">
        <v>2502</v>
      </c>
      <c r="T5158">
        <v>19.100000000000001</v>
      </c>
      <c r="U5158" t="s">
        <v>2697</v>
      </c>
    </row>
    <row r="5159" spans="1:21" x14ac:dyDescent="0.2">
      <c r="A5159" t="s">
        <v>7863</v>
      </c>
      <c r="B5159">
        <v>1042489</v>
      </c>
      <c r="C5159">
        <v>6</v>
      </c>
      <c r="D5159" t="s">
        <v>2502</v>
      </c>
      <c r="E5159" t="s">
        <v>3185</v>
      </c>
      <c r="F5159" s="53">
        <v>750</v>
      </c>
      <c r="G5159" t="s">
        <v>2504</v>
      </c>
      <c r="H5159" t="s">
        <v>9458</v>
      </c>
      <c r="I5159" t="s">
        <v>2528</v>
      </c>
      <c r="J5159" t="s">
        <v>2535</v>
      </c>
      <c r="K5159" t="s">
        <v>2560</v>
      </c>
      <c r="L5159" t="s">
        <v>2561</v>
      </c>
      <c r="M5159" t="s">
        <v>2562</v>
      </c>
      <c r="N5159" t="s">
        <v>3135</v>
      </c>
      <c r="O5159" t="s">
        <v>2563</v>
      </c>
      <c r="P5159" t="s">
        <v>3445</v>
      </c>
      <c r="Q5159" t="s">
        <v>2535</v>
      </c>
      <c r="R5159" t="s">
        <v>2542</v>
      </c>
      <c r="S5159" t="s">
        <v>2502</v>
      </c>
      <c r="T5159">
        <v>21.02</v>
      </c>
      <c r="U5159" t="s">
        <v>2697</v>
      </c>
    </row>
    <row r="5160" spans="1:21" x14ac:dyDescent="0.2">
      <c r="A5160" t="s">
        <v>7864</v>
      </c>
      <c r="B5160">
        <v>1042490</v>
      </c>
      <c r="C5160">
        <v>6</v>
      </c>
      <c r="D5160" t="s">
        <v>2502</v>
      </c>
      <c r="E5160" t="s">
        <v>3185</v>
      </c>
      <c r="F5160" s="53">
        <v>750</v>
      </c>
      <c r="G5160" t="s">
        <v>2504</v>
      </c>
      <c r="H5160" t="s">
        <v>9458</v>
      </c>
      <c r="I5160" t="s">
        <v>2528</v>
      </c>
      <c r="J5160" t="s">
        <v>2535</v>
      </c>
      <c r="K5160" t="s">
        <v>2560</v>
      </c>
      <c r="L5160" t="s">
        <v>2561</v>
      </c>
      <c r="M5160" t="s">
        <v>2562</v>
      </c>
      <c r="N5160" t="s">
        <v>3135</v>
      </c>
      <c r="O5160" t="s">
        <v>2563</v>
      </c>
      <c r="P5160" t="s">
        <v>3445</v>
      </c>
      <c r="Q5160" t="s">
        <v>2535</v>
      </c>
      <c r="R5160" t="s">
        <v>2542</v>
      </c>
      <c r="S5160" t="s">
        <v>2502</v>
      </c>
      <c r="T5160">
        <v>21.02</v>
      </c>
      <c r="U5160" t="s">
        <v>2697</v>
      </c>
    </row>
    <row r="5161" spans="1:21" x14ac:dyDescent="0.2">
      <c r="A5161" t="s">
        <v>5480</v>
      </c>
      <c r="B5161">
        <v>1042502</v>
      </c>
      <c r="C5161">
        <v>12</v>
      </c>
      <c r="D5161" t="s">
        <v>2942</v>
      </c>
      <c r="E5161" t="s">
        <v>5000</v>
      </c>
      <c r="F5161" s="53">
        <v>750</v>
      </c>
      <c r="G5161" t="s">
        <v>2504</v>
      </c>
      <c r="H5161" t="s">
        <v>2635</v>
      </c>
      <c r="I5161" t="s">
        <v>2506</v>
      </c>
      <c r="J5161" t="s">
        <v>2535</v>
      </c>
      <c r="K5161" t="s">
        <v>2560</v>
      </c>
      <c r="L5161" t="s">
        <v>2768</v>
      </c>
      <c r="M5161" t="s">
        <v>2769</v>
      </c>
      <c r="N5161" t="s">
        <v>2770</v>
      </c>
      <c r="O5161" t="s">
        <v>2771</v>
      </c>
      <c r="P5161" t="s">
        <v>2924</v>
      </c>
      <c r="Q5161" t="s">
        <v>2535</v>
      </c>
      <c r="R5161" t="s">
        <v>2565</v>
      </c>
      <c r="S5161" t="s">
        <v>2566</v>
      </c>
      <c r="T5161">
        <v>16.82</v>
      </c>
      <c r="U5161" t="s">
        <v>3371</v>
      </c>
    </row>
    <row r="5162" spans="1:21" x14ac:dyDescent="0.2">
      <c r="A5162" t="s">
        <v>4986</v>
      </c>
      <c r="B5162">
        <v>1042503</v>
      </c>
      <c r="C5162">
        <v>24</v>
      </c>
      <c r="D5162" t="s">
        <v>2502</v>
      </c>
      <c r="E5162" t="s">
        <v>3747</v>
      </c>
      <c r="F5162" s="53">
        <v>473</v>
      </c>
      <c r="G5162" t="s">
        <v>2613</v>
      </c>
      <c r="H5162" t="s">
        <v>2505</v>
      </c>
      <c r="I5162" t="s">
        <v>2528</v>
      </c>
      <c r="J5162" t="s">
        <v>2507</v>
      </c>
      <c r="K5162" t="s">
        <v>2529</v>
      </c>
      <c r="L5162" t="s">
        <v>2530</v>
      </c>
      <c r="M5162" t="s">
        <v>2531</v>
      </c>
      <c r="N5162" t="s">
        <v>2511</v>
      </c>
      <c r="O5162" t="s">
        <v>2512</v>
      </c>
      <c r="P5162" t="s">
        <v>2781</v>
      </c>
      <c r="Q5162" t="s">
        <v>3081</v>
      </c>
      <c r="R5162" t="s">
        <v>2502</v>
      </c>
      <c r="S5162" t="s">
        <v>2949</v>
      </c>
      <c r="T5162">
        <v>5.4</v>
      </c>
      <c r="U5162" t="s">
        <v>3747</v>
      </c>
    </row>
    <row r="5163" spans="1:21" x14ac:dyDescent="0.2">
      <c r="A5163" t="s">
        <v>5481</v>
      </c>
      <c r="B5163">
        <v>1042505</v>
      </c>
      <c r="C5163">
        <v>12</v>
      </c>
      <c r="D5163" t="s">
        <v>2942</v>
      </c>
      <c r="E5163" t="s">
        <v>5000</v>
      </c>
      <c r="F5163" s="53">
        <v>750</v>
      </c>
      <c r="G5163" t="s">
        <v>2504</v>
      </c>
      <c r="H5163" t="s">
        <v>2635</v>
      </c>
      <c r="I5163" t="s">
        <v>2506</v>
      </c>
      <c r="J5163" t="s">
        <v>2535</v>
      </c>
      <c r="K5163" t="s">
        <v>2560</v>
      </c>
      <c r="L5163" t="s">
        <v>2768</v>
      </c>
      <c r="M5163" t="s">
        <v>2769</v>
      </c>
      <c r="N5163" t="s">
        <v>2770</v>
      </c>
      <c r="O5163" t="s">
        <v>2771</v>
      </c>
      <c r="P5163" t="s">
        <v>2924</v>
      </c>
      <c r="Q5163" t="s">
        <v>2535</v>
      </c>
      <c r="R5163" t="s">
        <v>2565</v>
      </c>
      <c r="S5163" t="s">
        <v>2598</v>
      </c>
      <c r="T5163">
        <v>16.82</v>
      </c>
      <c r="U5163" t="s">
        <v>3371</v>
      </c>
    </row>
    <row r="5164" spans="1:21" x14ac:dyDescent="0.2">
      <c r="A5164" t="s">
        <v>5482</v>
      </c>
      <c r="B5164">
        <v>1042506</v>
      </c>
      <c r="C5164">
        <v>12</v>
      </c>
      <c r="D5164" t="s">
        <v>3190</v>
      </c>
      <c r="E5164" t="s">
        <v>5000</v>
      </c>
      <c r="F5164" s="53">
        <v>750</v>
      </c>
      <c r="G5164" t="s">
        <v>2504</v>
      </c>
      <c r="H5164" t="s">
        <v>2635</v>
      </c>
      <c r="I5164" t="s">
        <v>2506</v>
      </c>
      <c r="J5164" t="s">
        <v>2535</v>
      </c>
      <c r="K5164" t="s">
        <v>2560</v>
      </c>
      <c r="L5164" t="s">
        <v>2768</v>
      </c>
      <c r="M5164" t="s">
        <v>2769</v>
      </c>
      <c r="N5164" t="s">
        <v>2770</v>
      </c>
      <c r="O5164" t="s">
        <v>2771</v>
      </c>
      <c r="P5164" t="s">
        <v>2924</v>
      </c>
      <c r="Q5164" t="s">
        <v>2535</v>
      </c>
      <c r="R5164" t="s">
        <v>2542</v>
      </c>
      <c r="S5164" t="s">
        <v>2783</v>
      </c>
      <c r="T5164">
        <v>18.829999999999998</v>
      </c>
      <c r="U5164" t="s">
        <v>3371</v>
      </c>
    </row>
    <row r="5165" spans="1:21" x14ac:dyDescent="0.2">
      <c r="A5165" t="s">
        <v>5483</v>
      </c>
      <c r="B5165">
        <v>1042513</v>
      </c>
      <c r="C5165">
        <v>12</v>
      </c>
      <c r="D5165" t="s">
        <v>2754</v>
      </c>
      <c r="E5165" t="s">
        <v>5611</v>
      </c>
      <c r="F5165" s="53">
        <v>750</v>
      </c>
      <c r="G5165" t="s">
        <v>2504</v>
      </c>
      <c r="H5165" t="s">
        <v>2635</v>
      </c>
      <c r="I5165" t="s">
        <v>2518</v>
      </c>
      <c r="J5165" t="s">
        <v>2535</v>
      </c>
      <c r="K5165" t="s">
        <v>2560</v>
      </c>
      <c r="L5165" t="s">
        <v>2756</v>
      </c>
      <c r="M5165" t="s">
        <v>2757</v>
      </c>
      <c r="N5165" t="s">
        <v>2657</v>
      </c>
      <c r="O5165" t="s">
        <v>2671</v>
      </c>
      <c r="P5165" t="s">
        <v>2674</v>
      </c>
      <c r="Q5165" t="s">
        <v>2535</v>
      </c>
      <c r="R5165" t="s">
        <v>2565</v>
      </c>
      <c r="S5165" t="s">
        <v>2566</v>
      </c>
      <c r="T5165">
        <v>25.77</v>
      </c>
      <c r="U5165" t="s">
        <v>2590</v>
      </c>
    </row>
    <row r="5166" spans="1:21" x14ac:dyDescent="0.2">
      <c r="A5166" t="s">
        <v>5484</v>
      </c>
      <c r="B5166">
        <v>1042518</v>
      </c>
      <c r="C5166">
        <v>6</v>
      </c>
      <c r="D5166" t="s">
        <v>3174</v>
      </c>
      <c r="E5166" t="s">
        <v>5035</v>
      </c>
      <c r="F5166" s="53">
        <v>750</v>
      </c>
      <c r="G5166" t="s">
        <v>2504</v>
      </c>
      <c r="H5166" t="s">
        <v>2635</v>
      </c>
      <c r="I5166" t="s">
        <v>2518</v>
      </c>
      <c r="J5166" t="s">
        <v>2535</v>
      </c>
      <c r="K5166" t="s">
        <v>2560</v>
      </c>
      <c r="L5166" t="s">
        <v>2756</v>
      </c>
      <c r="M5166" t="s">
        <v>2757</v>
      </c>
      <c r="N5166" t="s">
        <v>2657</v>
      </c>
      <c r="O5166" t="s">
        <v>2671</v>
      </c>
      <c r="P5166" t="s">
        <v>2672</v>
      </c>
      <c r="Q5166" t="s">
        <v>2535</v>
      </c>
      <c r="R5166" t="s">
        <v>2542</v>
      </c>
      <c r="S5166" t="s">
        <v>2543</v>
      </c>
      <c r="T5166">
        <v>56.99</v>
      </c>
      <c r="U5166" t="s">
        <v>2590</v>
      </c>
    </row>
    <row r="5167" spans="1:21" x14ac:dyDescent="0.2">
      <c r="A5167" t="s">
        <v>5485</v>
      </c>
      <c r="B5167">
        <v>1042520</v>
      </c>
      <c r="C5167">
        <v>6</v>
      </c>
      <c r="D5167" t="s">
        <v>3174</v>
      </c>
      <c r="E5167" t="s">
        <v>5035</v>
      </c>
      <c r="F5167" s="53">
        <v>750</v>
      </c>
      <c r="G5167" t="s">
        <v>2504</v>
      </c>
      <c r="H5167" t="s">
        <v>2635</v>
      </c>
      <c r="I5167" t="s">
        <v>2518</v>
      </c>
      <c r="J5167" t="s">
        <v>2535</v>
      </c>
      <c r="K5167" t="s">
        <v>2560</v>
      </c>
      <c r="L5167" t="s">
        <v>2756</v>
      </c>
      <c r="M5167" t="s">
        <v>2757</v>
      </c>
      <c r="N5167" t="s">
        <v>2657</v>
      </c>
      <c r="O5167" t="s">
        <v>2671</v>
      </c>
      <c r="P5167" t="s">
        <v>2672</v>
      </c>
      <c r="Q5167" t="s">
        <v>2535</v>
      </c>
      <c r="R5167" t="s">
        <v>2542</v>
      </c>
      <c r="S5167" t="s">
        <v>2543</v>
      </c>
      <c r="T5167">
        <v>106.06</v>
      </c>
      <c r="U5167" t="s">
        <v>2590</v>
      </c>
    </row>
    <row r="5168" spans="1:21" x14ac:dyDescent="0.2">
      <c r="A5168" t="s">
        <v>7865</v>
      </c>
      <c r="B5168">
        <v>1042532</v>
      </c>
      <c r="C5168">
        <v>12</v>
      </c>
      <c r="D5168" t="s">
        <v>2502</v>
      </c>
      <c r="E5168" t="s">
        <v>3185</v>
      </c>
      <c r="F5168" s="53">
        <v>1000</v>
      </c>
      <c r="G5168" t="s">
        <v>2504</v>
      </c>
      <c r="H5168" t="s">
        <v>9458</v>
      </c>
      <c r="I5168" t="s">
        <v>2518</v>
      </c>
      <c r="J5168" t="s">
        <v>2535</v>
      </c>
      <c r="K5168" t="s">
        <v>2560</v>
      </c>
      <c r="L5168" t="s">
        <v>2953</v>
      </c>
      <c r="M5168" t="s">
        <v>2954</v>
      </c>
      <c r="N5168" t="s">
        <v>2738</v>
      </c>
      <c r="O5168" t="s">
        <v>2945</v>
      </c>
      <c r="P5168" t="s">
        <v>2945</v>
      </c>
      <c r="Q5168" t="s">
        <v>2535</v>
      </c>
      <c r="R5168" t="s">
        <v>2565</v>
      </c>
      <c r="S5168" t="s">
        <v>2502</v>
      </c>
      <c r="T5168">
        <v>50.77</v>
      </c>
      <c r="U5168" t="s">
        <v>3895</v>
      </c>
    </row>
    <row r="5169" spans="1:21" x14ac:dyDescent="0.2">
      <c r="A5169" t="s">
        <v>7866</v>
      </c>
      <c r="B5169">
        <v>1042533</v>
      </c>
      <c r="C5169">
        <v>6</v>
      </c>
      <c r="D5169" t="s">
        <v>2502</v>
      </c>
      <c r="E5169" t="s">
        <v>3185</v>
      </c>
      <c r="F5169" s="53">
        <v>700</v>
      </c>
      <c r="G5169" t="s">
        <v>2504</v>
      </c>
      <c r="H5169" t="s">
        <v>9458</v>
      </c>
      <c r="I5169" t="s">
        <v>2518</v>
      </c>
      <c r="J5169" t="s">
        <v>2519</v>
      </c>
      <c r="K5169" t="s">
        <v>2546</v>
      </c>
      <c r="L5169" t="s">
        <v>2551</v>
      </c>
      <c r="M5169" t="s">
        <v>2552</v>
      </c>
      <c r="N5169" t="s">
        <v>2539</v>
      </c>
      <c r="O5169" t="s">
        <v>2540</v>
      </c>
      <c r="P5169" t="s">
        <v>2541</v>
      </c>
      <c r="Q5169" t="s">
        <v>2519</v>
      </c>
      <c r="R5169" t="s">
        <v>3173</v>
      </c>
      <c r="S5169" t="s">
        <v>2502</v>
      </c>
      <c r="T5169">
        <v>61.58</v>
      </c>
      <c r="U5169" t="s">
        <v>4636</v>
      </c>
    </row>
    <row r="5170" spans="1:21" x14ac:dyDescent="0.2">
      <c r="A5170" t="s">
        <v>7867</v>
      </c>
      <c r="B5170">
        <v>1042538</v>
      </c>
      <c r="C5170">
        <v>6</v>
      </c>
      <c r="D5170" t="s">
        <v>2502</v>
      </c>
      <c r="E5170" t="s">
        <v>3185</v>
      </c>
      <c r="F5170" s="53">
        <v>700</v>
      </c>
      <c r="G5170" t="s">
        <v>2504</v>
      </c>
      <c r="H5170" t="s">
        <v>9458</v>
      </c>
      <c r="I5170" t="s">
        <v>2518</v>
      </c>
      <c r="J5170" t="s">
        <v>2519</v>
      </c>
      <c r="K5170" t="s">
        <v>2546</v>
      </c>
      <c r="L5170" t="s">
        <v>2551</v>
      </c>
      <c r="M5170" t="s">
        <v>2552</v>
      </c>
      <c r="N5170" t="s">
        <v>2539</v>
      </c>
      <c r="O5170" t="s">
        <v>2540</v>
      </c>
      <c r="P5170" t="s">
        <v>2541</v>
      </c>
      <c r="Q5170" t="s">
        <v>2519</v>
      </c>
      <c r="R5170" t="s">
        <v>3173</v>
      </c>
      <c r="S5170" t="s">
        <v>2502</v>
      </c>
      <c r="T5170">
        <v>61.58</v>
      </c>
      <c r="U5170" t="s">
        <v>4636</v>
      </c>
    </row>
    <row r="5171" spans="1:21" x14ac:dyDescent="0.2">
      <c r="A5171" t="s">
        <v>7868</v>
      </c>
      <c r="B5171">
        <v>1042540</v>
      </c>
      <c r="C5171">
        <v>6</v>
      </c>
      <c r="D5171" t="s">
        <v>2502</v>
      </c>
      <c r="E5171" t="s">
        <v>3185</v>
      </c>
      <c r="F5171" s="53">
        <v>750</v>
      </c>
      <c r="G5171" t="s">
        <v>2504</v>
      </c>
      <c r="H5171" t="s">
        <v>9458</v>
      </c>
      <c r="I5171" t="s">
        <v>2518</v>
      </c>
      <c r="J5171" t="s">
        <v>2535</v>
      </c>
      <c r="K5171" t="s">
        <v>2560</v>
      </c>
      <c r="L5171" t="s">
        <v>2756</v>
      </c>
      <c r="M5171" t="s">
        <v>2757</v>
      </c>
      <c r="N5171" t="s">
        <v>2657</v>
      </c>
      <c r="O5171" t="s">
        <v>2671</v>
      </c>
      <c r="P5171" t="s">
        <v>3280</v>
      </c>
      <c r="Q5171" t="s">
        <v>2535</v>
      </c>
      <c r="R5171" t="s">
        <v>2542</v>
      </c>
      <c r="S5171" t="s">
        <v>2502</v>
      </c>
      <c r="T5171">
        <v>32.96</v>
      </c>
      <c r="U5171" t="s">
        <v>3895</v>
      </c>
    </row>
    <row r="5172" spans="1:21" x14ac:dyDescent="0.2">
      <c r="A5172" t="s">
        <v>4987</v>
      </c>
      <c r="B5172">
        <v>1042544</v>
      </c>
      <c r="C5172">
        <v>6</v>
      </c>
      <c r="D5172" t="s">
        <v>2698</v>
      </c>
      <c r="E5172" t="s">
        <v>3405</v>
      </c>
      <c r="F5172" s="53">
        <v>750</v>
      </c>
      <c r="G5172" t="s">
        <v>2504</v>
      </c>
      <c r="H5172" t="s">
        <v>2635</v>
      </c>
      <c r="I5172" t="s">
        <v>2518</v>
      </c>
      <c r="J5172" t="s">
        <v>2535</v>
      </c>
      <c r="K5172" t="s">
        <v>2560</v>
      </c>
      <c r="L5172" t="s">
        <v>2700</v>
      </c>
      <c r="M5172" t="s">
        <v>2701</v>
      </c>
      <c r="N5172" t="s">
        <v>2511</v>
      </c>
      <c r="O5172" t="s">
        <v>2512</v>
      </c>
      <c r="P5172" t="s">
        <v>2781</v>
      </c>
      <c r="Q5172" t="s">
        <v>2782</v>
      </c>
      <c r="R5172" t="s">
        <v>2565</v>
      </c>
      <c r="S5172" t="s">
        <v>2598</v>
      </c>
      <c r="T5172">
        <v>44.6</v>
      </c>
      <c r="U5172" t="s">
        <v>3406</v>
      </c>
    </row>
    <row r="5173" spans="1:21" x14ac:dyDescent="0.2">
      <c r="A5173" t="s">
        <v>4988</v>
      </c>
      <c r="B5173">
        <v>1042547</v>
      </c>
      <c r="C5173">
        <v>24</v>
      </c>
      <c r="D5173" t="s">
        <v>2801</v>
      </c>
      <c r="E5173" t="s">
        <v>3405</v>
      </c>
      <c r="F5173" s="53">
        <v>200</v>
      </c>
      <c r="G5173" t="s">
        <v>2504</v>
      </c>
      <c r="H5173" t="s">
        <v>2559</v>
      </c>
      <c r="I5173" t="s">
        <v>2518</v>
      </c>
      <c r="J5173" t="s">
        <v>2535</v>
      </c>
      <c r="K5173" t="s">
        <v>2560</v>
      </c>
      <c r="L5173" t="s">
        <v>2700</v>
      </c>
      <c r="M5173" t="s">
        <v>2701</v>
      </c>
      <c r="N5173" t="s">
        <v>2511</v>
      </c>
      <c r="O5173" t="s">
        <v>2512</v>
      </c>
      <c r="P5173" t="s">
        <v>2781</v>
      </c>
      <c r="Q5173" t="s">
        <v>2782</v>
      </c>
      <c r="R5173" t="s">
        <v>2565</v>
      </c>
      <c r="S5173" t="s">
        <v>2685</v>
      </c>
      <c r="T5173">
        <v>7.99</v>
      </c>
      <c r="U5173" t="s">
        <v>3406</v>
      </c>
    </row>
    <row r="5174" spans="1:21" x14ac:dyDescent="0.2">
      <c r="A5174" t="s">
        <v>10544</v>
      </c>
      <c r="B5174">
        <v>1042553</v>
      </c>
      <c r="C5174">
        <v>12</v>
      </c>
      <c r="D5174" t="s">
        <v>3025</v>
      </c>
      <c r="E5174" t="s">
        <v>10976</v>
      </c>
      <c r="F5174" s="53">
        <v>750</v>
      </c>
      <c r="G5174" t="s">
        <v>2504</v>
      </c>
      <c r="H5174" t="s">
        <v>2635</v>
      </c>
      <c r="I5174" t="s">
        <v>2518</v>
      </c>
      <c r="J5174" t="s">
        <v>2535</v>
      </c>
      <c r="K5174" t="s">
        <v>2560</v>
      </c>
      <c r="L5174" t="s">
        <v>3027</v>
      </c>
      <c r="M5174" t="s">
        <v>3028</v>
      </c>
      <c r="N5174" t="s">
        <v>2595</v>
      </c>
      <c r="O5174" t="s">
        <v>2596</v>
      </c>
      <c r="P5174" t="s">
        <v>3029</v>
      </c>
      <c r="Q5174" t="s">
        <v>2535</v>
      </c>
      <c r="R5174" t="s">
        <v>2542</v>
      </c>
      <c r="S5174" t="s">
        <v>2543</v>
      </c>
      <c r="T5174">
        <v>128.37</v>
      </c>
      <c r="U5174" t="s">
        <v>2590</v>
      </c>
    </row>
    <row r="5175" spans="1:21" x14ac:dyDescent="0.2">
      <c r="A5175" t="s">
        <v>4989</v>
      </c>
      <c r="B5175">
        <v>1042555</v>
      </c>
      <c r="C5175">
        <v>6</v>
      </c>
      <c r="D5175" t="s">
        <v>2698</v>
      </c>
      <c r="E5175" t="s">
        <v>3360</v>
      </c>
      <c r="F5175" s="53">
        <v>750</v>
      </c>
      <c r="G5175" t="s">
        <v>2504</v>
      </c>
      <c r="H5175" t="s">
        <v>2963</v>
      </c>
      <c r="I5175" t="s">
        <v>2518</v>
      </c>
      <c r="J5175" t="s">
        <v>2535</v>
      </c>
      <c r="K5175" t="s">
        <v>2838</v>
      </c>
      <c r="L5175" t="s">
        <v>2844</v>
      </c>
      <c r="M5175" t="s">
        <v>2845</v>
      </c>
      <c r="N5175" t="s">
        <v>2511</v>
      </c>
      <c r="O5175" t="s">
        <v>2512</v>
      </c>
      <c r="P5175" t="s">
        <v>2781</v>
      </c>
      <c r="Q5175" t="s">
        <v>2782</v>
      </c>
      <c r="R5175" t="s">
        <v>2565</v>
      </c>
      <c r="S5175" t="s">
        <v>2598</v>
      </c>
      <c r="T5175">
        <v>109.04</v>
      </c>
      <c r="U5175" t="s">
        <v>3361</v>
      </c>
    </row>
    <row r="5176" spans="1:21" x14ac:dyDescent="0.2">
      <c r="A5176" t="s">
        <v>5486</v>
      </c>
      <c r="B5176">
        <v>1042563</v>
      </c>
      <c r="C5176">
        <v>12</v>
      </c>
      <c r="D5176" t="s">
        <v>3008</v>
      </c>
      <c r="E5176" t="s">
        <v>3324</v>
      </c>
      <c r="F5176" s="53">
        <v>750</v>
      </c>
      <c r="G5176" t="s">
        <v>2504</v>
      </c>
      <c r="H5176" t="s">
        <v>2550</v>
      </c>
      <c r="I5176" t="s">
        <v>2528</v>
      </c>
      <c r="J5176" t="s">
        <v>2535</v>
      </c>
      <c r="K5176" t="s">
        <v>2560</v>
      </c>
      <c r="L5176" t="s">
        <v>2791</v>
      </c>
      <c r="M5176" t="s">
        <v>2792</v>
      </c>
      <c r="N5176" t="s">
        <v>2988</v>
      </c>
      <c r="O5176" t="s">
        <v>2793</v>
      </c>
      <c r="P5176" t="s">
        <v>3243</v>
      </c>
      <c r="Q5176" t="s">
        <v>2535</v>
      </c>
      <c r="R5176" t="s">
        <v>2565</v>
      </c>
      <c r="S5176" t="s">
        <v>2566</v>
      </c>
      <c r="T5176">
        <v>18.989999999999998</v>
      </c>
      <c r="U5176" t="s">
        <v>2803</v>
      </c>
    </row>
    <row r="5177" spans="1:21" x14ac:dyDescent="0.2">
      <c r="A5177" t="s">
        <v>5487</v>
      </c>
      <c r="B5177">
        <v>1042566</v>
      </c>
      <c r="C5177">
        <v>12</v>
      </c>
      <c r="D5177" t="s">
        <v>4058</v>
      </c>
      <c r="E5177" t="s">
        <v>5007</v>
      </c>
      <c r="F5177" s="53">
        <v>750</v>
      </c>
      <c r="G5177" t="s">
        <v>2504</v>
      </c>
      <c r="H5177" t="s">
        <v>2635</v>
      </c>
      <c r="I5177" t="s">
        <v>2506</v>
      </c>
      <c r="J5177" t="s">
        <v>2535</v>
      </c>
      <c r="K5177" t="s">
        <v>2560</v>
      </c>
      <c r="L5177" t="s">
        <v>2726</v>
      </c>
      <c r="M5177" t="s">
        <v>2727</v>
      </c>
      <c r="N5177" t="s">
        <v>2539</v>
      </c>
      <c r="O5177" t="s">
        <v>2540</v>
      </c>
      <c r="P5177" t="s">
        <v>3277</v>
      </c>
      <c r="Q5177" t="s">
        <v>2535</v>
      </c>
      <c r="R5177" t="s">
        <v>2565</v>
      </c>
      <c r="S5177" t="s">
        <v>2598</v>
      </c>
      <c r="T5177">
        <v>18.829999999999998</v>
      </c>
      <c r="U5177" t="s">
        <v>2731</v>
      </c>
    </row>
    <row r="5178" spans="1:21" x14ac:dyDescent="0.2">
      <c r="A5178" t="s">
        <v>4990</v>
      </c>
      <c r="B5178">
        <v>1042574</v>
      </c>
      <c r="C5178">
        <v>12</v>
      </c>
      <c r="D5178" t="s">
        <v>3491</v>
      </c>
      <c r="E5178" t="s">
        <v>3405</v>
      </c>
      <c r="F5178" s="53">
        <v>750</v>
      </c>
      <c r="G5178" t="s">
        <v>2504</v>
      </c>
      <c r="H5178" t="s">
        <v>2550</v>
      </c>
      <c r="I5178" t="s">
        <v>2528</v>
      </c>
      <c r="J5178" t="s">
        <v>2535</v>
      </c>
      <c r="K5178" t="s">
        <v>2560</v>
      </c>
      <c r="L5178" t="s">
        <v>2700</v>
      </c>
      <c r="M5178" t="s">
        <v>2701</v>
      </c>
      <c r="N5178" t="s">
        <v>2511</v>
      </c>
      <c r="O5178" t="s">
        <v>2512</v>
      </c>
      <c r="P5178" t="s">
        <v>2781</v>
      </c>
      <c r="Q5178" t="s">
        <v>2782</v>
      </c>
      <c r="R5178" t="s">
        <v>2542</v>
      </c>
      <c r="S5178" t="s">
        <v>2783</v>
      </c>
      <c r="T5178">
        <v>21.99</v>
      </c>
      <c r="U5178" t="s">
        <v>3406</v>
      </c>
    </row>
    <row r="5179" spans="1:21" x14ac:dyDescent="0.2">
      <c r="A5179" t="s">
        <v>7869</v>
      </c>
      <c r="B5179">
        <v>1042576</v>
      </c>
      <c r="C5179">
        <v>24</v>
      </c>
      <c r="D5179" t="s">
        <v>2502</v>
      </c>
      <c r="E5179" t="s">
        <v>3185</v>
      </c>
      <c r="F5179" s="53">
        <v>440</v>
      </c>
      <c r="G5179" t="s">
        <v>2613</v>
      </c>
      <c r="H5179" t="s">
        <v>9458</v>
      </c>
      <c r="I5179" t="s">
        <v>2528</v>
      </c>
      <c r="J5179" t="s">
        <v>2507</v>
      </c>
      <c r="K5179" t="s">
        <v>2529</v>
      </c>
      <c r="L5179" t="s">
        <v>2530</v>
      </c>
      <c r="M5179" t="s">
        <v>2531</v>
      </c>
      <c r="N5179" t="s">
        <v>2586</v>
      </c>
      <c r="O5179" t="s">
        <v>2601</v>
      </c>
      <c r="P5179" t="s">
        <v>2601</v>
      </c>
      <c r="Q5179" t="s">
        <v>2507</v>
      </c>
      <c r="R5179" t="s">
        <v>3173</v>
      </c>
      <c r="S5179" t="s">
        <v>2502</v>
      </c>
      <c r="T5179">
        <v>5.91</v>
      </c>
      <c r="U5179" t="s">
        <v>3430</v>
      </c>
    </row>
    <row r="5180" spans="1:21" x14ac:dyDescent="0.2">
      <c r="A5180" t="s">
        <v>7870</v>
      </c>
      <c r="B5180">
        <v>1042577</v>
      </c>
      <c r="C5180">
        <v>24</v>
      </c>
      <c r="D5180" t="s">
        <v>2502</v>
      </c>
      <c r="E5180" t="s">
        <v>3185</v>
      </c>
      <c r="F5180" s="53">
        <v>440</v>
      </c>
      <c r="G5180" t="s">
        <v>2613</v>
      </c>
      <c r="H5180" t="s">
        <v>9458</v>
      </c>
      <c r="I5180" t="s">
        <v>2528</v>
      </c>
      <c r="J5180" t="s">
        <v>2507</v>
      </c>
      <c r="K5180" t="s">
        <v>2529</v>
      </c>
      <c r="L5180" t="s">
        <v>2530</v>
      </c>
      <c r="M5180" t="s">
        <v>2531</v>
      </c>
      <c r="N5180" t="s">
        <v>2586</v>
      </c>
      <c r="O5180" t="s">
        <v>2601</v>
      </c>
      <c r="P5180" t="s">
        <v>2601</v>
      </c>
      <c r="Q5180" t="s">
        <v>2507</v>
      </c>
      <c r="R5180" t="s">
        <v>3173</v>
      </c>
      <c r="S5180" t="s">
        <v>2502</v>
      </c>
      <c r="T5180">
        <v>5.72</v>
      </c>
      <c r="U5180" t="s">
        <v>3430</v>
      </c>
    </row>
    <row r="5181" spans="1:21" x14ac:dyDescent="0.2">
      <c r="A5181" t="s">
        <v>7871</v>
      </c>
      <c r="B5181">
        <v>1042578</v>
      </c>
      <c r="C5181">
        <v>12</v>
      </c>
      <c r="D5181" t="s">
        <v>2502</v>
      </c>
      <c r="E5181" t="s">
        <v>3185</v>
      </c>
      <c r="F5181" s="53">
        <v>750</v>
      </c>
      <c r="G5181" t="s">
        <v>2504</v>
      </c>
      <c r="H5181" t="s">
        <v>9458</v>
      </c>
      <c r="I5181" t="s">
        <v>2528</v>
      </c>
      <c r="J5181" t="s">
        <v>2535</v>
      </c>
      <c r="K5181" t="s">
        <v>2560</v>
      </c>
      <c r="L5181" t="s">
        <v>2726</v>
      </c>
      <c r="M5181" t="s">
        <v>2727</v>
      </c>
      <c r="N5181" t="s">
        <v>2539</v>
      </c>
      <c r="O5181" t="s">
        <v>2540</v>
      </c>
      <c r="P5181" t="s">
        <v>2541</v>
      </c>
      <c r="Q5181" t="s">
        <v>2535</v>
      </c>
      <c r="R5181" t="s">
        <v>2542</v>
      </c>
      <c r="S5181" t="s">
        <v>2502</v>
      </c>
      <c r="T5181">
        <v>20.440000000000001</v>
      </c>
      <c r="U5181" t="s">
        <v>4006</v>
      </c>
    </row>
    <row r="5182" spans="1:21" x14ac:dyDescent="0.2">
      <c r="A5182" t="s">
        <v>7872</v>
      </c>
      <c r="B5182">
        <v>1042579</v>
      </c>
      <c r="C5182">
        <v>12</v>
      </c>
      <c r="D5182" t="s">
        <v>2502</v>
      </c>
      <c r="E5182" t="s">
        <v>3185</v>
      </c>
      <c r="F5182" s="53">
        <v>750</v>
      </c>
      <c r="G5182" t="s">
        <v>2504</v>
      </c>
      <c r="H5182" t="s">
        <v>9458</v>
      </c>
      <c r="I5182" t="s">
        <v>2518</v>
      </c>
      <c r="J5182" t="s">
        <v>2535</v>
      </c>
      <c r="K5182" t="s">
        <v>2560</v>
      </c>
      <c r="L5182" t="s">
        <v>2726</v>
      </c>
      <c r="M5182" t="s">
        <v>2727</v>
      </c>
      <c r="N5182" t="s">
        <v>2511</v>
      </c>
      <c r="O5182" t="s">
        <v>2540</v>
      </c>
      <c r="P5182" t="s">
        <v>2541</v>
      </c>
      <c r="Q5182" t="s">
        <v>2535</v>
      </c>
      <c r="R5182" t="s">
        <v>2565</v>
      </c>
      <c r="S5182" t="s">
        <v>2502</v>
      </c>
      <c r="T5182">
        <v>24.37</v>
      </c>
      <c r="U5182" t="s">
        <v>2874</v>
      </c>
    </row>
    <row r="5183" spans="1:21" x14ac:dyDescent="0.2">
      <c r="A5183" t="s">
        <v>7873</v>
      </c>
      <c r="B5183">
        <v>1042580</v>
      </c>
      <c r="C5183">
        <v>12</v>
      </c>
      <c r="D5183" t="s">
        <v>2502</v>
      </c>
      <c r="E5183" t="s">
        <v>3185</v>
      </c>
      <c r="F5183" s="53">
        <v>750</v>
      </c>
      <c r="G5183" t="s">
        <v>2504</v>
      </c>
      <c r="H5183" t="s">
        <v>9458</v>
      </c>
      <c r="I5183" t="s">
        <v>2528</v>
      </c>
      <c r="J5183" t="s">
        <v>2535</v>
      </c>
      <c r="K5183" t="s">
        <v>2560</v>
      </c>
      <c r="L5183" t="s">
        <v>2726</v>
      </c>
      <c r="M5183" t="s">
        <v>2727</v>
      </c>
      <c r="N5183" t="s">
        <v>2539</v>
      </c>
      <c r="O5183" t="s">
        <v>2540</v>
      </c>
      <c r="P5183" t="s">
        <v>3466</v>
      </c>
      <c r="Q5183" t="s">
        <v>2535</v>
      </c>
      <c r="R5183" t="s">
        <v>2565</v>
      </c>
      <c r="S5183" t="s">
        <v>2502</v>
      </c>
      <c r="T5183">
        <v>24.07</v>
      </c>
      <c r="U5183" t="s">
        <v>4006</v>
      </c>
    </row>
    <row r="5184" spans="1:21" x14ac:dyDescent="0.2">
      <c r="A5184" t="s">
        <v>7874</v>
      </c>
      <c r="B5184">
        <v>1042581</v>
      </c>
      <c r="C5184">
        <v>12</v>
      </c>
      <c r="D5184" t="s">
        <v>2502</v>
      </c>
      <c r="E5184" t="s">
        <v>3185</v>
      </c>
      <c r="F5184" s="53">
        <v>750</v>
      </c>
      <c r="G5184" t="s">
        <v>2504</v>
      </c>
      <c r="H5184" t="s">
        <v>9458</v>
      </c>
      <c r="I5184" t="s">
        <v>2506</v>
      </c>
      <c r="J5184" t="s">
        <v>2535</v>
      </c>
      <c r="K5184" t="s">
        <v>2560</v>
      </c>
      <c r="L5184" t="s">
        <v>2756</v>
      </c>
      <c r="M5184" t="s">
        <v>2757</v>
      </c>
      <c r="N5184" t="s">
        <v>2657</v>
      </c>
      <c r="O5184" t="s">
        <v>2671</v>
      </c>
      <c r="P5184" t="s">
        <v>2982</v>
      </c>
      <c r="Q5184" t="s">
        <v>2535</v>
      </c>
      <c r="R5184" t="s">
        <v>2542</v>
      </c>
      <c r="S5184" t="s">
        <v>2502</v>
      </c>
      <c r="T5184">
        <v>14.75</v>
      </c>
      <c r="U5184" t="s">
        <v>4006</v>
      </c>
    </row>
    <row r="5185" spans="1:21" x14ac:dyDescent="0.2">
      <c r="A5185" t="s">
        <v>7875</v>
      </c>
      <c r="B5185">
        <v>1042582</v>
      </c>
      <c r="C5185">
        <v>12</v>
      </c>
      <c r="D5185" t="s">
        <v>2502</v>
      </c>
      <c r="E5185" t="s">
        <v>3185</v>
      </c>
      <c r="F5185" s="53">
        <v>750</v>
      </c>
      <c r="G5185" t="s">
        <v>2504</v>
      </c>
      <c r="H5185" t="s">
        <v>9458</v>
      </c>
      <c r="I5185" t="s">
        <v>2506</v>
      </c>
      <c r="J5185" t="s">
        <v>2535</v>
      </c>
      <c r="K5185" t="s">
        <v>2560</v>
      </c>
      <c r="L5185" t="s">
        <v>2756</v>
      </c>
      <c r="M5185" t="s">
        <v>2757</v>
      </c>
      <c r="N5185" t="s">
        <v>2657</v>
      </c>
      <c r="O5185" t="s">
        <v>2671</v>
      </c>
      <c r="P5185" t="s">
        <v>2982</v>
      </c>
      <c r="Q5185" t="s">
        <v>2535</v>
      </c>
      <c r="R5185" t="s">
        <v>2542</v>
      </c>
      <c r="S5185" t="s">
        <v>2502</v>
      </c>
      <c r="T5185">
        <v>14.75</v>
      </c>
      <c r="U5185" t="s">
        <v>4006</v>
      </c>
    </row>
    <row r="5186" spans="1:21" x14ac:dyDescent="0.2">
      <c r="A5186" t="s">
        <v>7876</v>
      </c>
      <c r="B5186">
        <v>1042585</v>
      </c>
      <c r="C5186">
        <v>12</v>
      </c>
      <c r="D5186" t="s">
        <v>2502</v>
      </c>
      <c r="E5186" t="s">
        <v>3185</v>
      </c>
      <c r="F5186" s="53">
        <v>750</v>
      </c>
      <c r="G5186" t="s">
        <v>2504</v>
      </c>
      <c r="H5186" t="s">
        <v>9458</v>
      </c>
      <c r="I5186" t="s">
        <v>2506</v>
      </c>
      <c r="J5186" t="s">
        <v>2535</v>
      </c>
      <c r="K5186" t="s">
        <v>2560</v>
      </c>
      <c r="L5186" t="s">
        <v>2726</v>
      </c>
      <c r="M5186" t="s">
        <v>2727</v>
      </c>
      <c r="N5186" t="s">
        <v>2539</v>
      </c>
      <c r="O5186" t="s">
        <v>2540</v>
      </c>
      <c r="P5186" t="s">
        <v>3277</v>
      </c>
      <c r="Q5186" t="s">
        <v>2535</v>
      </c>
      <c r="R5186" t="s">
        <v>2542</v>
      </c>
      <c r="S5186" t="s">
        <v>2502</v>
      </c>
      <c r="T5186">
        <v>18.989999999999998</v>
      </c>
      <c r="U5186" t="s">
        <v>2686</v>
      </c>
    </row>
    <row r="5187" spans="1:21" x14ac:dyDescent="0.2">
      <c r="A5187" t="s">
        <v>7877</v>
      </c>
      <c r="B5187">
        <v>1042586</v>
      </c>
      <c r="C5187">
        <v>12</v>
      </c>
      <c r="D5187" t="s">
        <v>2502</v>
      </c>
      <c r="E5187" t="s">
        <v>3185</v>
      </c>
      <c r="F5187" s="53">
        <v>750</v>
      </c>
      <c r="G5187" t="s">
        <v>2504</v>
      </c>
      <c r="H5187" t="s">
        <v>9458</v>
      </c>
      <c r="I5187" t="s">
        <v>2506</v>
      </c>
      <c r="J5187" t="s">
        <v>2535</v>
      </c>
      <c r="K5187" t="s">
        <v>2560</v>
      </c>
      <c r="L5187" t="s">
        <v>2726</v>
      </c>
      <c r="M5187" t="s">
        <v>2727</v>
      </c>
      <c r="N5187" t="s">
        <v>2539</v>
      </c>
      <c r="O5187" t="s">
        <v>2540</v>
      </c>
      <c r="P5187" t="s">
        <v>3277</v>
      </c>
      <c r="Q5187" t="s">
        <v>2535</v>
      </c>
      <c r="R5187" t="s">
        <v>2565</v>
      </c>
      <c r="S5187" t="s">
        <v>2502</v>
      </c>
      <c r="T5187">
        <v>18.93</v>
      </c>
      <c r="U5187" t="s">
        <v>2686</v>
      </c>
    </row>
    <row r="5188" spans="1:21" x14ac:dyDescent="0.2">
      <c r="A5188" t="s">
        <v>7878</v>
      </c>
      <c r="B5188">
        <v>1042587</v>
      </c>
      <c r="C5188">
        <v>6</v>
      </c>
      <c r="D5188" t="s">
        <v>2502</v>
      </c>
      <c r="E5188" t="s">
        <v>3185</v>
      </c>
      <c r="F5188" s="53">
        <v>1000</v>
      </c>
      <c r="G5188" t="s">
        <v>2504</v>
      </c>
      <c r="H5188" t="s">
        <v>9458</v>
      </c>
      <c r="I5188" t="s">
        <v>2518</v>
      </c>
      <c r="J5188" t="s">
        <v>2535</v>
      </c>
      <c r="K5188" t="s">
        <v>2677</v>
      </c>
      <c r="L5188" t="s">
        <v>3807</v>
      </c>
      <c r="M5188" t="s">
        <v>3808</v>
      </c>
      <c r="N5188" t="s">
        <v>2657</v>
      </c>
      <c r="O5188" t="s">
        <v>2671</v>
      </c>
      <c r="P5188" t="s">
        <v>2672</v>
      </c>
      <c r="Q5188" t="s">
        <v>2535</v>
      </c>
      <c r="R5188" t="s">
        <v>2542</v>
      </c>
      <c r="S5188" t="s">
        <v>2502</v>
      </c>
      <c r="T5188">
        <v>102.22</v>
      </c>
      <c r="U5188" t="s">
        <v>3258</v>
      </c>
    </row>
    <row r="5189" spans="1:21" x14ac:dyDescent="0.2">
      <c r="A5189" t="s">
        <v>7879</v>
      </c>
      <c r="B5189">
        <v>1042589</v>
      </c>
      <c r="C5189">
        <v>6</v>
      </c>
      <c r="D5189" t="s">
        <v>2502</v>
      </c>
      <c r="E5189" t="s">
        <v>3185</v>
      </c>
      <c r="F5189" s="53">
        <v>500</v>
      </c>
      <c r="G5189" t="s">
        <v>2504</v>
      </c>
      <c r="H5189" t="s">
        <v>9458</v>
      </c>
      <c r="I5189" t="s">
        <v>2518</v>
      </c>
      <c r="J5189" t="s">
        <v>2535</v>
      </c>
      <c r="K5189" t="s">
        <v>2677</v>
      </c>
      <c r="L5189" t="s">
        <v>3807</v>
      </c>
      <c r="M5189" t="s">
        <v>3808</v>
      </c>
      <c r="N5189" t="s">
        <v>2657</v>
      </c>
      <c r="O5189" t="s">
        <v>2671</v>
      </c>
      <c r="P5189" t="s">
        <v>2672</v>
      </c>
      <c r="Q5189" t="s">
        <v>2535</v>
      </c>
      <c r="R5189" t="s">
        <v>2565</v>
      </c>
      <c r="S5189" t="s">
        <v>2502</v>
      </c>
      <c r="T5189">
        <v>31.87</v>
      </c>
      <c r="U5189" t="s">
        <v>3258</v>
      </c>
    </row>
    <row r="5190" spans="1:21" x14ac:dyDescent="0.2">
      <c r="A5190" t="s">
        <v>7880</v>
      </c>
      <c r="B5190">
        <v>1042590</v>
      </c>
      <c r="C5190">
        <v>12</v>
      </c>
      <c r="D5190" t="s">
        <v>2502</v>
      </c>
      <c r="E5190" t="s">
        <v>3185</v>
      </c>
      <c r="F5190" s="53">
        <v>750</v>
      </c>
      <c r="G5190" t="s">
        <v>2504</v>
      </c>
      <c r="H5190" t="s">
        <v>9458</v>
      </c>
      <c r="I5190" t="s">
        <v>2528</v>
      </c>
      <c r="J5190" t="s">
        <v>2535</v>
      </c>
      <c r="K5190" t="s">
        <v>2560</v>
      </c>
      <c r="L5190" t="s">
        <v>2756</v>
      </c>
      <c r="M5190" t="s">
        <v>2757</v>
      </c>
      <c r="N5190" t="s">
        <v>2657</v>
      </c>
      <c r="O5190" t="s">
        <v>2671</v>
      </c>
      <c r="P5190" t="s">
        <v>3280</v>
      </c>
      <c r="Q5190" t="s">
        <v>2535</v>
      </c>
      <c r="R5190" t="s">
        <v>2565</v>
      </c>
      <c r="S5190" t="s">
        <v>2502</v>
      </c>
      <c r="T5190">
        <v>23.91</v>
      </c>
      <c r="U5190" t="s">
        <v>3895</v>
      </c>
    </row>
    <row r="5191" spans="1:21" x14ac:dyDescent="0.2">
      <c r="A5191" t="s">
        <v>7881</v>
      </c>
      <c r="B5191">
        <v>1042591</v>
      </c>
      <c r="C5191">
        <v>12</v>
      </c>
      <c r="D5191" t="s">
        <v>2502</v>
      </c>
      <c r="E5191" t="s">
        <v>3185</v>
      </c>
      <c r="F5191" s="53">
        <v>750</v>
      </c>
      <c r="G5191" t="s">
        <v>2504</v>
      </c>
      <c r="H5191" t="s">
        <v>9458</v>
      </c>
      <c r="I5191" t="s">
        <v>2528</v>
      </c>
      <c r="J5191" t="s">
        <v>2535</v>
      </c>
      <c r="K5191" t="s">
        <v>2560</v>
      </c>
      <c r="L5191" t="s">
        <v>2756</v>
      </c>
      <c r="M5191" t="s">
        <v>2757</v>
      </c>
      <c r="N5191" t="s">
        <v>2657</v>
      </c>
      <c r="O5191" t="s">
        <v>2671</v>
      </c>
      <c r="P5191" t="s">
        <v>3280</v>
      </c>
      <c r="Q5191" t="s">
        <v>2535</v>
      </c>
      <c r="R5191" t="s">
        <v>2836</v>
      </c>
      <c r="S5191" t="s">
        <v>2502</v>
      </c>
      <c r="T5191">
        <v>23.91</v>
      </c>
      <c r="U5191" t="s">
        <v>3895</v>
      </c>
    </row>
    <row r="5192" spans="1:21" x14ac:dyDescent="0.2">
      <c r="A5192" t="s">
        <v>4991</v>
      </c>
      <c r="B5192">
        <v>1042592</v>
      </c>
      <c r="C5192">
        <v>1</v>
      </c>
      <c r="D5192" t="s">
        <v>2502</v>
      </c>
      <c r="E5192" t="s">
        <v>2503</v>
      </c>
      <c r="F5192" s="53">
        <v>12780</v>
      </c>
      <c r="G5192" t="s">
        <v>2613</v>
      </c>
      <c r="H5192" t="s">
        <v>2635</v>
      </c>
      <c r="I5192" t="s">
        <v>2506</v>
      </c>
      <c r="J5192" t="s">
        <v>2507</v>
      </c>
      <c r="K5192" t="s">
        <v>2508</v>
      </c>
      <c r="L5192" t="s">
        <v>2509</v>
      </c>
      <c r="M5192" t="s">
        <v>2510</v>
      </c>
      <c r="N5192" t="s">
        <v>2511</v>
      </c>
      <c r="O5192" t="s">
        <v>2512</v>
      </c>
      <c r="P5192" t="s">
        <v>2867</v>
      </c>
      <c r="Q5192" t="s">
        <v>2507</v>
      </c>
      <c r="R5192" t="s">
        <v>2502</v>
      </c>
      <c r="S5192" t="s">
        <v>2514</v>
      </c>
      <c r="T5192">
        <v>71.989999999999995</v>
      </c>
      <c r="U5192" t="s">
        <v>2515</v>
      </c>
    </row>
    <row r="5193" spans="1:21" x14ac:dyDescent="0.2">
      <c r="A5193" t="s">
        <v>5488</v>
      </c>
      <c r="B5193">
        <v>1042594</v>
      </c>
      <c r="C5193">
        <v>12</v>
      </c>
      <c r="D5193" t="s">
        <v>3008</v>
      </c>
      <c r="E5193" t="s">
        <v>2868</v>
      </c>
      <c r="F5193" s="53">
        <v>750</v>
      </c>
      <c r="G5193" t="s">
        <v>2504</v>
      </c>
      <c r="H5193" t="s">
        <v>2550</v>
      </c>
      <c r="I5193" t="s">
        <v>2518</v>
      </c>
      <c r="J5193" t="s">
        <v>2535</v>
      </c>
      <c r="K5193" t="s">
        <v>2560</v>
      </c>
      <c r="L5193" t="s">
        <v>2791</v>
      </c>
      <c r="M5193" t="s">
        <v>2792</v>
      </c>
      <c r="N5193" t="s">
        <v>2988</v>
      </c>
      <c r="O5193" t="s">
        <v>2793</v>
      </c>
      <c r="P5193" t="s">
        <v>3243</v>
      </c>
      <c r="Q5193" t="s">
        <v>2535</v>
      </c>
      <c r="R5193" t="s">
        <v>2542</v>
      </c>
      <c r="S5193" t="s">
        <v>2543</v>
      </c>
      <c r="T5193">
        <v>27.99</v>
      </c>
      <c r="U5193" t="s">
        <v>2590</v>
      </c>
    </row>
    <row r="5194" spans="1:21" x14ac:dyDescent="0.2">
      <c r="A5194" t="s">
        <v>4992</v>
      </c>
      <c r="B5194">
        <v>1042598</v>
      </c>
      <c r="C5194">
        <v>24</v>
      </c>
      <c r="D5194" t="s">
        <v>2502</v>
      </c>
      <c r="E5194" t="s">
        <v>4005</v>
      </c>
      <c r="F5194" s="53">
        <v>473</v>
      </c>
      <c r="G5194" t="s">
        <v>2613</v>
      </c>
      <c r="H5194">
        <v>98</v>
      </c>
      <c r="I5194" t="s">
        <v>2528</v>
      </c>
      <c r="J5194" t="s">
        <v>2507</v>
      </c>
      <c r="K5194" t="s">
        <v>2529</v>
      </c>
      <c r="L5194" t="s">
        <v>2530</v>
      </c>
      <c r="M5194" t="s">
        <v>2531</v>
      </c>
      <c r="N5194" t="s">
        <v>2511</v>
      </c>
      <c r="O5194" t="s">
        <v>2512</v>
      </c>
      <c r="P5194" t="s">
        <v>3052</v>
      </c>
      <c r="Q5194" t="s">
        <v>2507</v>
      </c>
      <c r="R5194" t="s">
        <v>2502</v>
      </c>
      <c r="S5194" t="s">
        <v>3372</v>
      </c>
      <c r="T5194">
        <v>4.6500000000000004</v>
      </c>
      <c r="U5194" t="s">
        <v>3053</v>
      </c>
    </row>
    <row r="5195" spans="1:21" x14ac:dyDescent="0.2">
      <c r="A5195" t="s">
        <v>5489</v>
      </c>
      <c r="B5195">
        <v>1042603</v>
      </c>
      <c r="C5195">
        <v>12</v>
      </c>
      <c r="D5195" t="s">
        <v>3421</v>
      </c>
      <c r="E5195" t="s">
        <v>5012</v>
      </c>
      <c r="F5195" s="53">
        <v>750</v>
      </c>
      <c r="G5195" t="s">
        <v>2504</v>
      </c>
      <c r="H5195" t="s">
        <v>2635</v>
      </c>
      <c r="I5195" t="s">
        <v>2506</v>
      </c>
      <c r="J5195" t="s">
        <v>2535</v>
      </c>
      <c r="K5195" t="s">
        <v>2560</v>
      </c>
      <c r="L5195" t="s">
        <v>3027</v>
      </c>
      <c r="M5195" t="s">
        <v>3028</v>
      </c>
      <c r="N5195" t="s">
        <v>2595</v>
      </c>
      <c r="O5195" t="s">
        <v>2596</v>
      </c>
      <c r="P5195" t="s">
        <v>3444</v>
      </c>
      <c r="Q5195" t="s">
        <v>2535</v>
      </c>
      <c r="R5195" t="s">
        <v>2542</v>
      </c>
      <c r="S5195" t="s">
        <v>2543</v>
      </c>
      <c r="T5195">
        <v>17.84</v>
      </c>
      <c r="U5195" t="s">
        <v>2590</v>
      </c>
    </row>
    <row r="5196" spans="1:21" x14ac:dyDescent="0.2">
      <c r="A5196" t="s">
        <v>7882</v>
      </c>
      <c r="B5196">
        <v>1042606</v>
      </c>
      <c r="C5196">
        <v>24</v>
      </c>
      <c r="D5196" t="s">
        <v>2502</v>
      </c>
      <c r="E5196" t="s">
        <v>3185</v>
      </c>
      <c r="F5196" s="53">
        <v>250</v>
      </c>
      <c r="G5196" t="s">
        <v>2613</v>
      </c>
      <c r="H5196" t="s">
        <v>9458</v>
      </c>
      <c r="I5196" t="s">
        <v>2506</v>
      </c>
      <c r="J5196" t="s">
        <v>2535</v>
      </c>
      <c r="K5196" t="s">
        <v>2560</v>
      </c>
      <c r="L5196" t="s">
        <v>2700</v>
      </c>
      <c r="M5196" t="s">
        <v>2701</v>
      </c>
      <c r="N5196" t="s">
        <v>2511</v>
      </c>
      <c r="O5196" t="s">
        <v>2512</v>
      </c>
      <c r="P5196" t="s">
        <v>2577</v>
      </c>
      <c r="Q5196" t="s">
        <v>2535</v>
      </c>
      <c r="R5196" t="s">
        <v>2565</v>
      </c>
      <c r="S5196" t="s">
        <v>2502</v>
      </c>
      <c r="T5196">
        <v>6.88</v>
      </c>
      <c r="U5196" t="s">
        <v>4006</v>
      </c>
    </row>
    <row r="5197" spans="1:21" x14ac:dyDescent="0.2">
      <c r="A5197" t="s">
        <v>7883</v>
      </c>
      <c r="B5197">
        <v>1042607</v>
      </c>
      <c r="C5197">
        <v>24</v>
      </c>
      <c r="D5197" t="s">
        <v>2502</v>
      </c>
      <c r="E5197" t="s">
        <v>3185</v>
      </c>
      <c r="F5197" s="53">
        <v>250</v>
      </c>
      <c r="G5197" t="s">
        <v>2613</v>
      </c>
      <c r="H5197" t="s">
        <v>9458</v>
      </c>
      <c r="I5197" t="s">
        <v>2506</v>
      </c>
      <c r="J5197" t="s">
        <v>2535</v>
      </c>
      <c r="K5197" t="s">
        <v>2560</v>
      </c>
      <c r="L5197" t="s">
        <v>2700</v>
      </c>
      <c r="M5197" t="s">
        <v>2701</v>
      </c>
      <c r="N5197" t="s">
        <v>2511</v>
      </c>
      <c r="O5197" t="s">
        <v>2512</v>
      </c>
      <c r="P5197" t="s">
        <v>2577</v>
      </c>
      <c r="Q5197" t="s">
        <v>2535</v>
      </c>
      <c r="R5197" t="s">
        <v>2542</v>
      </c>
      <c r="S5197" t="s">
        <v>2502</v>
      </c>
      <c r="T5197">
        <v>6.88</v>
      </c>
      <c r="U5197" t="s">
        <v>4006</v>
      </c>
    </row>
    <row r="5198" spans="1:21" x14ac:dyDescent="0.2">
      <c r="A5198" t="s">
        <v>4993</v>
      </c>
      <c r="B5198">
        <v>1042608</v>
      </c>
      <c r="C5198">
        <v>24</v>
      </c>
      <c r="D5198" t="s">
        <v>2502</v>
      </c>
      <c r="E5198" t="s">
        <v>4069</v>
      </c>
      <c r="F5198" s="53">
        <v>355</v>
      </c>
      <c r="G5198" t="s">
        <v>2613</v>
      </c>
      <c r="H5198" t="s">
        <v>2635</v>
      </c>
      <c r="I5198" t="s">
        <v>2506</v>
      </c>
      <c r="J5198" t="s">
        <v>3017</v>
      </c>
      <c r="K5198" t="s">
        <v>3018</v>
      </c>
      <c r="L5198" t="s">
        <v>3977</v>
      </c>
      <c r="M5198" t="s">
        <v>3978</v>
      </c>
      <c r="N5198" t="s">
        <v>2511</v>
      </c>
      <c r="O5198" t="s">
        <v>2512</v>
      </c>
      <c r="P5198" t="s">
        <v>2577</v>
      </c>
      <c r="Q5198" t="s">
        <v>3021</v>
      </c>
      <c r="R5198" t="s">
        <v>2502</v>
      </c>
      <c r="S5198" t="s">
        <v>3382</v>
      </c>
      <c r="T5198">
        <v>4.43</v>
      </c>
      <c r="U5198" t="s">
        <v>2702</v>
      </c>
    </row>
    <row r="5199" spans="1:21" x14ac:dyDescent="0.2">
      <c r="A5199" t="s">
        <v>4994</v>
      </c>
      <c r="B5199">
        <v>1042609</v>
      </c>
      <c r="C5199">
        <v>24</v>
      </c>
      <c r="D5199" t="s">
        <v>2502</v>
      </c>
      <c r="E5199" t="s">
        <v>4069</v>
      </c>
      <c r="F5199" s="53">
        <v>355</v>
      </c>
      <c r="G5199" t="s">
        <v>2613</v>
      </c>
      <c r="H5199" t="s">
        <v>2635</v>
      </c>
      <c r="I5199" t="s">
        <v>2506</v>
      </c>
      <c r="J5199" t="s">
        <v>3017</v>
      </c>
      <c r="K5199" t="s">
        <v>3018</v>
      </c>
      <c r="L5199" t="s">
        <v>3977</v>
      </c>
      <c r="M5199" t="s">
        <v>3978</v>
      </c>
      <c r="N5199" t="s">
        <v>2511</v>
      </c>
      <c r="O5199" t="s">
        <v>2512</v>
      </c>
      <c r="P5199" t="s">
        <v>2577</v>
      </c>
      <c r="Q5199" t="s">
        <v>3021</v>
      </c>
      <c r="R5199" t="s">
        <v>2502</v>
      </c>
      <c r="S5199" t="s">
        <v>3382</v>
      </c>
      <c r="T5199">
        <v>4.43</v>
      </c>
      <c r="U5199" t="s">
        <v>2702</v>
      </c>
    </row>
    <row r="5200" spans="1:21" x14ac:dyDescent="0.2">
      <c r="A5200" t="s">
        <v>4995</v>
      </c>
      <c r="B5200">
        <v>1042610</v>
      </c>
      <c r="C5200">
        <v>12</v>
      </c>
      <c r="D5200" t="s">
        <v>2502</v>
      </c>
      <c r="E5200" t="s">
        <v>66</v>
      </c>
      <c r="F5200" s="53">
        <v>750</v>
      </c>
      <c r="G5200" t="s">
        <v>2504</v>
      </c>
      <c r="H5200">
        <v>98</v>
      </c>
      <c r="I5200" t="s">
        <v>2528</v>
      </c>
      <c r="J5200" t="s">
        <v>3017</v>
      </c>
      <c r="K5200" t="s">
        <v>3158</v>
      </c>
      <c r="L5200" t="s">
        <v>4130</v>
      </c>
      <c r="M5200" t="s">
        <v>4131</v>
      </c>
      <c r="N5200" t="s">
        <v>2511</v>
      </c>
      <c r="O5200" t="s">
        <v>2512</v>
      </c>
      <c r="P5200" t="s">
        <v>2781</v>
      </c>
      <c r="Q5200" t="s">
        <v>3563</v>
      </c>
      <c r="R5200" t="s">
        <v>2502</v>
      </c>
      <c r="S5200" t="s">
        <v>3579</v>
      </c>
      <c r="T5200">
        <v>16.84</v>
      </c>
      <c r="U5200" t="s">
        <v>66</v>
      </c>
    </row>
    <row r="5201" spans="1:21" x14ac:dyDescent="0.2">
      <c r="A5201" t="s">
        <v>7884</v>
      </c>
      <c r="B5201">
        <v>1042614</v>
      </c>
      <c r="C5201">
        <v>6</v>
      </c>
      <c r="D5201" t="s">
        <v>2502</v>
      </c>
      <c r="E5201" t="s">
        <v>3185</v>
      </c>
      <c r="F5201" s="53">
        <v>750</v>
      </c>
      <c r="G5201" t="s">
        <v>2504</v>
      </c>
      <c r="H5201" t="s">
        <v>9458</v>
      </c>
      <c r="I5201" t="s">
        <v>2518</v>
      </c>
      <c r="J5201" t="s">
        <v>2519</v>
      </c>
      <c r="K5201" t="s">
        <v>2520</v>
      </c>
      <c r="L5201" t="s">
        <v>2521</v>
      </c>
      <c r="M5201" t="s">
        <v>2520</v>
      </c>
      <c r="N5201" t="s">
        <v>2511</v>
      </c>
      <c r="O5201" t="s">
        <v>2512</v>
      </c>
      <c r="P5201" t="s">
        <v>2577</v>
      </c>
      <c r="Q5201" t="s">
        <v>2519</v>
      </c>
      <c r="R5201" t="s">
        <v>2502</v>
      </c>
      <c r="S5201" t="s">
        <v>2502</v>
      </c>
      <c r="T5201">
        <v>51.23</v>
      </c>
      <c r="U5201" t="s">
        <v>10307</v>
      </c>
    </row>
    <row r="5202" spans="1:21" x14ac:dyDescent="0.2">
      <c r="A5202" t="s">
        <v>5490</v>
      </c>
      <c r="B5202">
        <v>1042615</v>
      </c>
      <c r="C5202">
        <v>6</v>
      </c>
      <c r="D5202" t="s">
        <v>2502</v>
      </c>
      <c r="E5202" t="s">
        <v>3377</v>
      </c>
      <c r="F5202" s="53">
        <v>750</v>
      </c>
      <c r="G5202" t="s">
        <v>2504</v>
      </c>
      <c r="H5202" t="s">
        <v>2635</v>
      </c>
      <c r="I5202" t="s">
        <v>2518</v>
      </c>
      <c r="J5202" t="s">
        <v>2519</v>
      </c>
      <c r="K5202" t="s">
        <v>2583</v>
      </c>
      <c r="L5202" t="s">
        <v>2584</v>
      </c>
      <c r="M5202" t="s">
        <v>2585</v>
      </c>
      <c r="N5202" t="s">
        <v>2586</v>
      </c>
      <c r="O5202" t="s">
        <v>2587</v>
      </c>
      <c r="P5202" t="s">
        <v>2588</v>
      </c>
      <c r="Q5202" t="s">
        <v>2519</v>
      </c>
      <c r="R5202" t="s">
        <v>3173</v>
      </c>
      <c r="S5202" t="s">
        <v>2589</v>
      </c>
      <c r="T5202">
        <v>99.11</v>
      </c>
      <c r="U5202" t="s">
        <v>5086</v>
      </c>
    </row>
    <row r="5203" spans="1:21" x14ac:dyDescent="0.2">
      <c r="A5203" t="s">
        <v>7885</v>
      </c>
      <c r="B5203">
        <v>1042617</v>
      </c>
      <c r="C5203">
        <v>12</v>
      </c>
      <c r="D5203" t="s">
        <v>2502</v>
      </c>
      <c r="E5203" t="s">
        <v>3185</v>
      </c>
      <c r="F5203" s="53">
        <v>750</v>
      </c>
      <c r="G5203" t="s">
        <v>2504</v>
      </c>
      <c r="H5203" t="s">
        <v>9458</v>
      </c>
      <c r="I5203" t="s">
        <v>2518</v>
      </c>
      <c r="J5203" t="s">
        <v>2535</v>
      </c>
      <c r="K5203" t="s">
        <v>2560</v>
      </c>
      <c r="L5203" t="s">
        <v>3027</v>
      </c>
      <c r="M5203" t="s">
        <v>3028</v>
      </c>
      <c r="N5203" t="s">
        <v>2595</v>
      </c>
      <c r="O5203" t="s">
        <v>2596</v>
      </c>
      <c r="P5203" t="s">
        <v>3444</v>
      </c>
      <c r="Q5203" t="s">
        <v>2535</v>
      </c>
      <c r="R5203" t="s">
        <v>2565</v>
      </c>
      <c r="S5203" t="s">
        <v>2502</v>
      </c>
      <c r="T5203">
        <v>30.49</v>
      </c>
      <c r="U5203" t="s">
        <v>4006</v>
      </c>
    </row>
    <row r="5204" spans="1:21" x14ac:dyDescent="0.2">
      <c r="A5204" t="s">
        <v>7886</v>
      </c>
      <c r="B5204">
        <v>1042618</v>
      </c>
      <c r="C5204">
        <v>6</v>
      </c>
      <c r="D5204" t="s">
        <v>2502</v>
      </c>
      <c r="E5204" t="s">
        <v>3185</v>
      </c>
      <c r="F5204" s="53">
        <v>750</v>
      </c>
      <c r="G5204" t="s">
        <v>2504</v>
      </c>
      <c r="H5204" t="s">
        <v>9458</v>
      </c>
      <c r="I5204" t="s">
        <v>2518</v>
      </c>
      <c r="J5204" t="s">
        <v>2519</v>
      </c>
      <c r="K5204" t="s">
        <v>2654</v>
      </c>
      <c r="L5204" t="s">
        <v>2664</v>
      </c>
      <c r="M5204" t="s">
        <v>2665</v>
      </c>
      <c r="N5204" t="s">
        <v>2511</v>
      </c>
      <c r="O5204" t="s">
        <v>2512</v>
      </c>
      <c r="P5204" t="s">
        <v>2577</v>
      </c>
      <c r="Q5204" t="s">
        <v>2519</v>
      </c>
      <c r="R5204" t="s">
        <v>9518</v>
      </c>
      <c r="S5204" t="s">
        <v>2502</v>
      </c>
      <c r="T5204">
        <v>46.28</v>
      </c>
      <c r="U5204" t="s">
        <v>10307</v>
      </c>
    </row>
    <row r="5205" spans="1:21" x14ac:dyDescent="0.2">
      <c r="A5205" t="s">
        <v>4996</v>
      </c>
      <c r="B5205">
        <v>1042628</v>
      </c>
      <c r="C5205">
        <v>12</v>
      </c>
      <c r="D5205" t="s">
        <v>2502</v>
      </c>
      <c r="E5205" t="s">
        <v>3737</v>
      </c>
      <c r="F5205" s="53">
        <v>1140</v>
      </c>
      <c r="G5205" t="s">
        <v>2574</v>
      </c>
      <c r="H5205" t="s">
        <v>2635</v>
      </c>
      <c r="I5205" t="s">
        <v>2506</v>
      </c>
      <c r="J5205" t="s">
        <v>2519</v>
      </c>
      <c r="K5205" t="s">
        <v>2569</v>
      </c>
      <c r="L5205" t="s">
        <v>2570</v>
      </c>
      <c r="M5205" t="s">
        <v>2569</v>
      </c>
      <c r="N5205" t="s">
        <v>2511</v>
      </c>
      <c r="O5205" t="s">
        <v>2512</v>
      </c>
      <c r="P5205" t="s">
        <v>2781</v>
      </c>
      <c r="Q5205" t="s">
        <v>3210</v>
      </c>
      <c r="R5205" t="s">
        <v>2502</v>
      </c>
      <c r="S5205" t="s">
        <v>2525</v>
      </c>
      <c r="T5205">
        <v>45.59</v>
      </c>
      <c r="U5205" t="s">
        <v>3738</v>
      </c>
    </row>
    <row r="5206" spans="1:21" x14ac:dyDescent="0.2">
      <c r="A5206" t="s">
        <v>5491</v>
      </c>
      <c r="B5206">
        <v>1042636</v>
      </c>
      <c r="C5206">
        <v>12</v>
      </c>
      <c r="D5206" t="s">
        <v>3421</v>
      </c>
      <c r="E5206" t="s">
        <v>3763</v>
      </c>
      <c r="F5206" s="53">
        <v>750</v>
      </c>
      <c r="G5206" t="s">
        <v>2504</v>
      </c>
      <c r="H5206" t="s">
        <v>2559</v>
      </c>
      <c r="I5206" t="s">
        <v>2506</v>
      </c>
      <c r="J5206" t="s">
        <v>2535</v>
      </c>
      <c r="K5206" t="s">
        <v>2560</v>
      </c>
      <c r="L5206" t="s">
        <v>3027</v>
      </c>
      <c r="M5206" t="s">
        <v>3028</v>
      </c>
      <c r="N5206" t="s">
        <v>2595</v>
      </c>
      <c r="O5206" t="s">
        <v>2596</v>
      </c>
      <c r="P5206" t="s">
        <v>3029</v>
      </c>
      <c r="Q5206" t="s">
        <v>2535</v>
      </c>
      <c r="R5206" t="s">
        <v>2542</v>
      </c>
      <c r="S5206" t="s">
        <v>2783</v>
      </c>
      <c r="T5206">
        <v>16.989999999999998</v>
      </c>
      <c r="U5206" t="s">
        <v>2548</v>
      </c>
    </row>
    <row r="5207" spans="1:21" x14ac:dyDescent="0.2">
      <c r="A5207" t="s">
        <v>10545</v>
      </c>
      <c r="B5207">
        <v>1042657</v>
      </c>
      <c r="C5207">
        <v>12</v>
      </c>
      <c r="D5207" t="s">
        <v>2502</v>
      </c>
      <c r="E5207" t="s">
        <v>3185</v>
      </c>
      <c r="F5207" s="53">
        <v>750</v>
      </c>
      <c r="G5207" t="s">
        <v>2504</v>
      </c>
      <c r="H5207" t="s">
        <v>9481</v>
      </c>
      <c r="I5207" t="s">
        <v>2506</v>
      </c>
      <c r="J5207" t="s">
        <v>2535</v>
      </c>
      <c r="K5207" t="s">
        <v>2560</v>
      </c>
      <c r="L5207" t="s">
        <v>2824</v>
      </c>
      <c r="M5207" t="s">
        <v>2825</v>
      </c>
      <c r="N5207" t="s">
        <v>2694</v>
      </c>
      <c r="O5207" t="s">
        <v>2695</v>
      </c>
      <c r="P5207" t="s">
        <v>2826</v>
      </c>
      <c r="Q5207" t="s">
        <v>2535</v>
      </c>
      <c r="R5207" t="s">
        <v>2565</v>
      </c>
      <c r="S5207" t="s">
        <v>2502</v>
      </c>
      <c r="T5207">
        <v>17.78</v>
      </c>
      <c r="U5207" t="s">
        <v>3430</v>
      </c>
    </row>
    <row r="5208" spans="1:21" x14ac:dyDescent="0.2">
      <c r="A5208" t="s">
        <v>10546</v>
      </c>
      <c r="B5208">
        <v>1042658</v>
      </c>
      <c r="C5208">
        <v>12</v>
      </c>
      <c r="D5208" t="s">
        <v>2502</v>
      </c>
      <c r="E5208" t="s">
        <v>3185</v>
      </c>
      <c r="F5208" s="53">
        <v>750</v>
      </c>
      <c r="G5208" t="s">
        <v>2504</v>
      </c>
      <c r="H5208" t="s">
        <v>9481</v>
      </c>
      <c r="I5208" t="s">
        <v>2506</v>
      </c>
      <c r="J5208" t="s">
        <v>2535</v>
      </c>
      <c r="K5208" t="s">
        <v>2560</v>
      </c>
      <c r="L5208" t="s">
        <v>2824</v>
      </c>
      <c r="M5208" t="s">
        <v>2825</v>
      </c>
      <c r="N5208" t="s">
        <v>2694</v>
      </c>
      <c r="O5208" t="s">
        <v>2695</v>
      </c>
      <c r="P5208" t="s">
        <v>2826</v>
      </c>
      <c r="Q5208" t="s">
        <v>2535</v>
      </c>
      <c r="R5208" t="s">
        <v>2542</v>
      </c>
      <c r="S5208" t="s">
        <v>2502</v>
      </c>
      <c r="T5208">
        <v>17.78</v>
      </c>
      <c r="U5208" t="s">
        <v>3430</v>
      </c>
    </row>
    <row r="5209" spans="1:21" x14ac:dyDescent="0.2">
      <c r="A5209" t="s">
        <v>7887</v>
      </c>
      <c r="B5209">
        <v>1042663</v>
      </c>
      <c r="C5209">
        <v>6</v>
      </c>
      <c r="D5209" t="s">
        <v>2893</v>
      </c>
      <c r="E5209" t="s">
        <v>9607</v>
      </c>
      <c r="F5209" s="53">
        <v>750</v>
      </c>
      <c r="G5209" t="s">
        <v>2504</v>
      </c>
      <c r="H5209" t="s">
        <v>2635</v>
      </c>
      <c r="I5209" t="s">
        <v>2528</v>
      </c>
      <c r="J5209" t="s">
        <v>2535</v>
      </c>
      <c r="K5209" t="s">
        <v>2560</v>
      </c>
      <c r="L5209" t="s">
        <v>2824</v>
      </c>
      <c r="M5209" t="s">
        <v>2825</v>
      </c>
      <c r="N5209" t="s">
        <v>2694</v>
      </c>
      <c r="O5209" t="s">
        <v>2695</v>
      </c>
      <c r="P5209" t="s">
        <v>2826</v>
      </c>
      <c r="Q5209" t="s">
        <v>2535</v>
      </c>
      <c r="R5209" t="s">
        <v>2542</v>
      </c>
      <c r="S5209" t="s">
        <v>2783</v>
      </c>
      <c r="T5209">
        <v>23.99</v>
      </c>
      <c r="U5209" t="s">
        <v>3512</v>
      </c>
    </row>
    <row r="5210" spans="1:21" x14ac:dyDescent="0.2">
      <c r="A5210" t="s">
        <v>5492</v>
      </c>
      <c r="B5210">
        <v>1042664</v>
      </c>
      <c r="C5210">
        <v>12</v>
      </c>
      <c r="D5210" t="s">
        <v>2698</v>
      </c>
      <c r="E5210" t="s">
        <v>5030</v>
      </c>
      <c r="F5210" s="53">
        <v>750</v>
      </c>
      <c r="G5210" t="s">
        <v>2504</v>
      </c>
      <c r="H5210" t="s">
        <v>2635</v>
      </c>
      <c r="I5210" t="s">
        <v>2518</v>
      </c>
      <c r="J5210" t="s">
        <v>2535</v>
      </c>
      <c r="K5210" t="s">
        <v>2560</v>
      </c>
      <c r="L5210" t="s">
        <v>2776</v>
      </c>
      <c r="M5210" t="s">
        <v>2777</v>
      </c>
      <c r="N5210" t="s">
        <v>2586</v>
      </c>
      <c r="O5210" t="s">
        <v>2587</v>
      </c>
      <c r="P5210" t="s">
        <v>2778</v>
      </c>
      <c r="Q5210" t="s">
        <v>2535</v>
      </c>
      <c r="R5210" t="s">
        <v>2565</v>
      </c>
      <c r="S5210" t="s">
        <v>2598</v>
      </c>
      <c r="T5210">
        <v>37.71</v>
      </c>
      <c r="U5210" t="s">
        <v>10307</v>
      </c>
    </row>
    <row r="5211" spans="1:21" x14ac:dyDescent="0.2">
      <c r="A5211" t="s">
        <v>7888</v>
      </c>
      <c r="B5211">
        <v>1042665</v>
      </c>
      <c r="C5211">
        <v>6</v>
      </c>
      <c r="D5211" t="s">
        <v>2502</v>
      </c>
      <c r="E5211" t="s">
        <v>3185</v>
      </c>
      <c r="F5211" s="53">
        <v>750</v>
      </c>
      <c r="G5211" t="s">
        <v>2504</v>
      </c>
      <c r="H5211" t="s">
        <v>9481</v>
      </c>
      <c r="I5211" t="s">
        <v>2518</v>
      </c>
      <c r="J5211" t="s">
        <v>2535</v>
      </c>
      <c r="K5211" t="s">
        <v>2560</v>
      </c>
      <c r="L5211" t="s">
        <v>2824</v>
      </c>
      <c r="M5211" t="s">
        <v>2825</v>
      </c>
      <c r="N5211" t="s">
        <v>2694</v>
      </c>
      <c r="O5211" t="s">
        <v>2695</v>
      </c>
      <c r="P5211" t="s">
        <v>2826</v>
      </c>
      <c r="Q5211" t="s">
        <v>2535</v>
      </c>
      <c r="R5211" t="s">
        <v>2542</v>
      </c>
      <c r="S5211" t="s">
        <v>2502</v>
      </c>
      <c r="T5211">
        <v>32.06</v>
      </c>
      <c r="U5211" t="s">
        <v>3430</v>
      </c>
    </row>
    <row r="5212" spans="1:21" x14ac:dyDescent="0.2">
      <c r="A5212" t="s">
        <v>7889</v>
      </c>
      <c r="B5212">
        <v>1042667</v>
      </c>
      <c r="C5212">
        <v>6</v>
      </c>
      <c r="D5212" t="s">
        <v>2502</v>
      </c>
      <c r="E5212" t="s">
        <v>3185</v>
      </c>
      <c r="F5212" s="53">
        <v>750</v>
      </c>
      <c r="G5212" t="s">
        <v>2504</v>
      </c>
      <c r="H5212" t="s">
        <v>9481</v>
      </c>
      <c r="I5212" t="s">
        <v>2518</v>
      </c>
      <c r="J5212" t="s">
        <v>2535</v>
      </c>
      <c r="K5212" t="s">
        <v>2560</v>
      </c>
      <c r="L5212" t="s">
        <v>2824</v>
      </c>
      <c r="M5212" t="s">
        <v>2825</v>
      </c>
      <c r="N5212" t="s">
        <v>2694</v>
      </c>
      <c r="O5212" t="s">
        <v>2695</v>
      </c>
      <c r="P5212" t="s">
        <v>2826</v>
      </c>
      <c r="Q5212" t="s">
        <v>2535</v>
      </c>
      <c r="R5212" t="s">
        <v>2542</v>
      </c>
      <c r="S5212" t="s">
        <v>2502</v>
      </c>
      <c r="T5212">
        <v>30.36</v>
      </c>
      <c r="U5212" t="s">
        <v>3430</v>
      </c>
    </row>
    <row r="5213" spans="1:21" x14ac:dyDescent="0.2">
      <c r="A5213" t="s">
        <v>7890</v>
      </c>
      <c r="B5213">
        <v>1042670</v>
      </c>
      <c r="C5213">
        <v>6</v>
      </c>
      <c r="D5213" t="s">
        <v>2502</v>
      </c>
      <c r="E5213" t="s">
        <v>3185</v>
      </c>
      <c r="F5213" s="53">
        <v>750</v>
      </c>
      <c r="G5213" t="s">
        <v>2504</v>
      </c>
      <c r="H5213" t="s">
        <v>9481</v>
      </c>
      <c r="I5213" t="s">
        <v>2518</v>
      </c>
      <c r="J5213" t="s">
        <v>2535</v>
      </c>
      <c r="K5213" t="s">
        <v>2536</v>
      </c>
      <c r="L5213" t="s">
        <v>2692</v>
      </c>
      <c r="M5213" t="s">
        <v>2693</v>
      </c>
      <c r="N5213" t="s">
        <v>2694</v>
      </c>
      <c r="O5213" t="s">
        <v>2695</v>
      </c>
      <c r="P5213" t="s">
        <v>2826</v>
      </c>
      <c r="Q5213" t="s">
        <v>2535</v>
      </c>
      <c r="R5213" t="s">
        <v>2542</v>
      </c>
      <c r="S5213" t="s">
        <v>2502</v>
      </c>
      <c r="T5213">
        <v>35.89</v>
      </c>
      <c r="U5213" t="s">
        <v>3430</v>
      </c>
    </row>
    <row r="5214" spans="1:21" x14ac:dyDescent="0.2">
      <c r="A5214" t="s">
        <v>7891</v>
      </c>
      <c r="B5214">
        <v>1042674</v>
      </c>
      <c r="C5214">
        <v>12</v>
      </c>
      <c r="D5214" t="s">
        <v>2502</v>
      </c>
      <c r="E5214" t="s">
        <v>3185</v>
      </c>
      <c r="F5214" s="53">
        <v>750</v>
      </c>
      <c r="G5214" t="s">
        <v>2504</v>
      </c>
      <c r="H5214" t="s">
        <v>9481</v>
      </c>
      <c r="I5214" t="s">
        <v>2506</v>
      </c>
      <c r="J5214" t="s">
        <v>2535</v>
      </c>
      <c r="K5214" t="s">
        <v>2560</v>
      </c>
      <c r="L5214" t="s">
        <v>2726</v>
      </c>
      <c r="M5214" t="s">
        <v>2727</v>
      </c>
      <c r="N5214" t="s">
        <v>2539</v>
      </c>
      <c r="O5214" t="s">
        <v>2540</v>
      </c>
      <c r="P5214" t="s">
        <v>2541</v>
      </c>
      <c r="Q5214" t="s">
        <v>2535</v>
      </c>
      <c r="R5214" t="s">
        <v>2565</v>
      </c>
      <c r="S5214" t="s">
        <v>2502</v>
      </c>
      <c r="T5214">
        <v>13.85</v>
      </c>
      <c r="U5214" t="s">
        <v>3430</v>
      </c>
    </row>
    <row r="5215" spans="1:21" x14ac:dyDescent="0.2">
      <c r="A5215" t="s">
        <v>7892</v>
      </c>
      <c r="B5215">
        <v>1042676</v>
      </c>
      <c r="C5215">
        <v>12</v>
      </c>
      <c r="D5215" t="s">
        <v>2502</v>
      </c>
      <c r="E5215" t="s">
        <v>3185</v>
      </c>
      <c r="F5215" s="53">
        <v>750</v>
      </c>
      <c r="G5215" t="s">
        <v>2504</v>
      </c>
      <c r="H5215" t="s">
        <v>9481</v>
      </c>
      <c r="I5215" t="s">
        <v>2506</v>
      </c>
      <c r="J5215" t="s">
        <v>2535</v>
      </c>
      <c r="K5215" t="s">
        <v>2560</v>
      </c>
      <c r="L5215" t="s">
        <v>2726</v>
      </c>
      <c r="M5215" t="s">
        <v>2727</v>
      </c>
      <c r="N5215" t="s">
        <v>2539</v>
      </c>
      <c r="O5215" t="s">
        <v>2540</v>
      </c>
      <c r="P5215" t="s">
        <v>2541</v>
      </c>
      <c r="Q5215" t="s">
        <v>2535</v>
      </c>
      <c r="R5215" t="s">
        <v>2542</v>
      </c>
      <c r="S5215" t="s">
        <v>2502</v>
      </c>
      <c r="T5215">
        <v>13.85</v>
      </c>
      <c r="U5215" t="s">
        <v>3430</v>
      </c>
    </row>
    <row r="5216" spans="1:21" x14ac:dyDescent="0.2">
      <c r="A5216" t="s">
        <v>7893</v>
      </c>
      <c r="B5216">
        <v>1042677</v>
      </c>
      <c r="C5216">
        <v>6</v>
      </c>
      <c r="D5216" t="s">
        <v>2502</v>
      </c>
      <c r="E5216" t="s">
        <v>3185</v>
      </c>
      <c r="F5216" s="53">
        <v>750</v>
      </c>
      <c r="G5216" t="s">
        <v>2504</v>
      </c>
      <c r="H5216" t="s">
        <v>9481</v>
      </c>
      <c r="I5216" t="s">
        <v>2506</v>
      </c>
      <c r="J5216" t="s">
        <v>2535</v>
      </c>
      <c r="K5216" t="s">
        <v>2560</v>
      </c>
      <c r="L5216" t="s">
        <v>2726</v>
      </c>
      <c r="M5216" t="s">
        <v>2727</v>
      </c>
      <c r="N5216" t="s">
        <v>2539</v>
      </c>
      <c r="O5216" t="s">
        <v>2540</v>
      </c>
      <c r="P5216" t="s">
        <v>2541</v>
      </c>
      <c r="Q5216" t="s">
        <v>2535</v>
      </c>
      <c r="R5216" t="s">
        <v>2542</v>
      </c>
      <c r="S5216" t="s">
        <v>2502</v>
      </c>
      <c r="T5216">
        <v>15.84</v>
      </c>
      <c r="U5216" t="s">
        <v>3430</v>
      </c>
    </row>
    <row r="5217" spans="1:21" x14ac:dyDescent="0.2">
      <c r="A5217" t="s">
        <v>10547</v>
      </c>
      <c r="B5217">
        <v>1042694</v>
      </c>
      <c r="C5217">
        <v>60</v>
      </c>
      <c r="D5217" t="s">
        <v>2502</v>
      </c>
      <c r="E5217" t="s">
        <v>2634</v>
      </c>
      <c r="F5217" s="53">
        <v>100</v>
      </c>
      <c r="G5217" t="s">
        <v>10323</v>
      </c>
      <c r="H5217" t="s">
        <v>2635</v>
      </c>
      <c r="I5217" t="s">
        <v>10324</v>
      </c>
      <c r="J5217" t="s">
        <v>2519</v>
      </c>
      <c r="K5217" t="s">
        <v>2605</v>
      </c>
      <c r="L5217" t="s">
        <v>2610</v>
      </c>
      <c r="M5217" t="s">
        <v>2611</v>
      </c>
      <c r="N5217" t="s">
        <v>2511</v>
      </c>
      <c r="O5217" t="s">
        <v>2512</v>
      </c>
      <c r="P5217" t="s">
        <v>2577</v>
      </c>
      <c r="Q5217" t="s">
        <v>2519</v>
      </c>
      <c r="R5217" t="s">
        <v>2502</v>
      </c>
      <c r="S5217" t="s">
        <v>2502</v>
      </c>
      <c r="T5217">
        <v>0</v>
      </c>
      <c r="U5217" t="s">
        <v>89</v>
      </c>
    </row>
    <row r="5218" spans="1:21" x14ac:dyDescent="0.2">
      <c r="A5218" t="s">
        <v>7894</v>
      </c>
      <c r="B5218">
        <v>1042700</v>
      </c>
      <c r="C5218">
        <v>12</v>
      </c>
      <c r="D5218" t="s">
        <v>2502</v>
      </c>
      <c r="E5218" t="s">
        <v>3185</v>
      </c>
      <c r="F5218" s="53">
        <v>750</v>
      </c>
      <c r="G5218" t="s">
        <v>2504</v>
      </c>
      <c r="H5218" t="s">
        <v>9458</v>
      </c>
      <c r="I5218" t="s">
        <v>2528</v>
      </c>
      <c r="J5218" t="s">
        <v>2535</v>
      </c>
      <c r="K5218" t="s">
        <v>2560</v>
      </c>
      <c r="L5218" t="s">
        <v>2726</v>
      </c>
      <c r="M5218" t="s">
        <v>2727</v>
      </c>
      <c r="N5218" t="s">
        <v>2539</v>
      </c>
      <c r="O5218" t="s">
        <v>2540</v>
      </c>
      <c r="P5218" t="s">
        <v>2812</v>
      </c>
      <c r="Q5218" t="s">
        <v>2535</v>
      </c>
      <c r="R5218" t="s">
        <v>2542</v>
      </c>
      <c r="S5218" t="s">
        <v>2502</v>
      </c>
      <c r="T5218">
        <v>24.54</v>
      </c>
      <c r="U5218" t="s">
        <v>2874</v>
      </c>
    </row>
    <row r="5219" spans="1:21" x14ac:dyDescent="0.2">
      <c r="A5219" t="s">
        <v>7895</v>
      </c>
      <c r="B5219">
        <v>1042701</v>
      </c>
      <c r="C5219">
        <v>12</v>
      </c>
      <c r="D5219" t="s">
        <v>2502</v>
      </c>
      <c r="E5219" t="s">
        <v>3185</v>
      </c>
      <c r="F5219" s="53">
        <v>750</v>
      </c>
      <c r="G5219" t="s">
        <v>2504</v>
      </c>
      <c r="H5219" t="s">
        <v>9458</v>
      </c>
      <c r="I5219" t="s">
        <v>2528</v>
      </c>
      <c r="J5219" t="s">
        <v>2535</v>
      </c>
      <c r="K5219" t="s">
        <v>2560</v>
      </c>
      <c r="L5219" t="s">
        <v>2726</v>
      </c>
      <c r="M5219" t="s">
        <v>2727</v>
      </c>
      <c r="N5219" t="s">
        <v>2539</v>
      </c>
      <c r="O5219" t="s">
        <v>2540</v>
      </c>
      <c r="P5219" t="s">
        <v>2812</v>
      </c>
      <c r="Q5219" t="s">
        <v>2535</v>
      </c>
      <c r="R5219" t="s">
        <v>2542</v>
      </c>
      <c r="S5219" t="s">
        <v>2502</v>
      </c>
      <c r="T5219">
        <v>21.53</v>
      </c>
      <c r="U5219" t="s">
        <v>2874</v>
      </c>
    </row>
    <row r="5220" spans="1:21" x14ac:dyDescent="0.2">
      <c r="A5220" t="s">
        <v>7896</v>
      </c>
      <c r="B5220">
        <v>1042703</v>
      </c>
      <c r="C5220">
        <v>12</v>
      </c>
      <c r="D5220" t="s">
        <v>2502</v>
      </c>
      <c r="E5220" t="s">
        <v>3185</v>
      </c>
      <c r="F5220" s="53">
        <v>750</v>
      </c>
      <c r="G5220" t="s">
        <v>2504</v>
      </c>
      <c r="H5220" t="s">
        <v>9458</v>
      </c>
      <c r="I5220" t="s">
        <v>2506</v>
      </c>
      <c r="J5220" t="s">
        <v>2535</v>
      </c>
      <c r="K5220" t="s">
        <v>2560</v>
      </c>
      <c r="L5220" t="s">
        <v>2726</v>
      </c>
      <c r="M5220" t="s">
        <v>2727</v>
      </c>
      <c r="N5220" t="s">
        <v>2511</v>
      </c>
      <c r="O5220" t="s">
        <v>2540</v>
      </c>
      <c r="P5220" t="s">
        <v>2541</v>
      </c>
      <c r="Q5220" t="s">
        <v>2535</v>
      </c>
      <c r="R5220" t="s">
        <v>2542</v>
      </c>
      <c r="S5220" t="s">
        <v>2502</v>
      </c>
      <c r="T5220">
        <v>16</v>
      </c>
      <c r="U5220" t="s">
        <v>2731</v>
      </c>
    </row>
    <row r="5221" spans="1:21" x14ac:dyDescent="0.2">
      <c r="A5221" t="s">
        <v>7897</v>
      </c>
      <c r="B5221">
        <v>1042704</v>
      </c>
      <c r="C5221">
        <v>12</v>
      </c>
      <c r="D5221" t="s">
        <v>2502</v>
      </c>
      <c r="E5221" t="s">
        <v>3185</v>
      </c>
      <c r="F5221" s="53">
        <v>750</v>
      </c>
      <c r="G5221" t="s">
        <v>2504</v>
      </c>
      <c r="H5221" t="s">
        <v>9458</v>
      </c>
      <c r="I5221" t="s">
        <v>2506</v>
      </c>
      <c r="J5221" t="s">
        <v>2535</v>
      </c>
      <c r="K5221" t="s">
        <v>2560</v>
      </c>
      <c r="L5221" t="s">
        <v>2726</v>
      </c>
      <c r="M5221" t="s">
        <v>2727</v>
      </c>
      <c r="N5221" t="s">
        <v>2511</v>
      </c>
      <c r="O5221" t="s">
        <v>2540</v>
      </c>
      <c r="P5221" t="s">
        <v>2814</v>
      </c>
      <c r="Q5221" t="s">
        <v>2535</v>
      </c>
      <c r="R5221" t="s">
        <v>2542</v>
      </c>
      <c r="S5221" t="s">
        <v>2502</v>
      </c>
      <c r="T5221">
        <v>16</v>
      </c>
      <c r="U5221" t="s">
        <v>2731</v>
      </c>
    </row>
    <row r="5222" spans="1:21" x14ac:dyDescent="0.2">
      <c r="A5222" t="s">
        <v>7898</v>
      </c>
      <c r="B5222">
        <v>1042705</v>
      </c>
      <c r="C5222">
        <v>12</v>
      </c>
      <c r="D5222" t="s">
        <v>2502</v>
      </c>
      <c r="E5222" t="s">
        <v>3185</v>
      </c>
      <c r="F5222" s="53">
        <v>750</v>
      </c>
      <c r="G5222" t="s">
        <v>2504</v>
      </c>
      <c r="H5222" t="s">
        <v>9458</v>
      </c>
      <c r="I5222" t="s">
        <v>2576</v>
      </c>
      <c r="J5222" t="s">
        <v>2535</v>
      </c>
      <c r="K5222" t="s">
        <v>2560</v>
      </c>
      <c r="L5222" t="s">
        <v>2756</v>
      </c>
      <c r="M5222" t="s">
        <v>2757</v>
      </c>
      <c r="N5222" t="s">
        <v>2657</v>
      </c>
      <c r="O5222" t="s">
        <v>2671</v>
      </c>
      <c r="P5222" t="s">
        <v>2766</v>
      </c>
      <c r="Q5222" t="s">
        <v>2535</v>
      </c>
      <c r="R5222" t="s">
        <v>2565</v>
      </c>
      <c r="S5222" t="s">
        <v>2502</v>
      </c>
      <c r="T5222">
        <v>13.1</v>
      </c>
      <c r="U5222" t="s">
        <v>2795</v>
      </c>
    </row>
    <row r="5223" spans="1:21" x14ac:dyDescent="0.2">
      <c r="A5223" t="s">
        <v>7899</v>
      </c>
      <c r="B5223">
        <v>1042706</v>
      </c>
      <c r="C5223">
        <v>12</v>
      </c>
      <c r="D5223" t="s">
        <v>2502</v>
      </c>
      <c r="E5223" t="s">
        <v>3185</v>
      </c>
      <c r="F5223" s="53">
        <v>750</v>
      </c>
      <c r="G5223" t="s">
        <v>2504</v>
      </c>
      <c r="H5223" t="s">
        <v>9458</v>
      </c>
      <c r="I5223" t="s">
        <v>2576</v>
      </c>
      <c r="J5223" t="s">
        <v>2535</v>
      </c>
      <c r="K5223" t="s">
        <v>2560</v>
      </c>
      <c r="L5223" t="s">
        <v>2756</v>
      </c>
      <c r="M5223" t="s">
        <v>2757</v>
      </c>
      <c r="N5223" t="s">
        <v>2657</v>
      </c>
      <c r="O5223" t="s">
        <v>2671</v>
      </c>
      <c r="P5223" t="s">
        <v>2881</v>
      </c>
      <c r="Q5223" t="s">
        <v>2535</v>
      </c>
      <c r="R5223" t="s">
        <v>2542</v>
      </c>
      <c r="S5223" t="s">
        <v>2502</v>
      </c>
      <c r="T5223">
        <v>13.1</v>
      </c>
      <c r="U5223" t="s">
        <v>2795</v>
      </c>
    </row>
    <row r="5224" spans="1:21" x14ac:dyDescent="0.2">
      <c r="A5224" t="s">
        <v>5493</v>
      </c>
      <c r="B5224">
        <v>1042707</v>
      </c>
      <c r="C5224">
        <v>1</v>
      </c>
      <c r="D5224" t="s">
        <v>2502</v>
      </c>
      <c r="E5224" t="s">
        <v>3050</v>
      </c>
      <c r="F5224" s="53">
        <v>7100</v>
      </c>
      <c r="G5224" t="s">
        <v>2613</v>
      </c>
      <c r="H5224" t="s">
        <v>2635</v>
      </c>
      <c r="I5224" t="s">
        <v>2506</v>
      </c>
      <c r="J5224" t="s">
        <v>2507</v>
      </c>
      <c r="K5224" t="s">
        <v>2508</v>
      </c>
      <c r="L5224" t="s">
        <v>2509</v>
      </c>
      <c r="M5224" t="s">
        <v>2510</v>
      </c>
      <c r="N5224" t="s">
        <v>2511</v>
      </c>
      <c r="O5224" t="s">
        <v>2512</v>
      </c>
      <c r="P5224" t="s">
        <v>2577</v>
      </c>
      <c r="Q5224" t="s">
        <v>2507</v>
      </c>
      <c r="R5224" t="s">
        <v>2502</v>
      </c>
      <c r="S5224" t="s">
        <v>2514</v>
      </c>
      <c r="T5224">
        <v>44.49</v>
      </c>
      <c r="U5224" t="s">
        <v>2614</v>
      </c>
    </row>
    <row r="5225" spans="1:21" x14ac:dyDescent="0.2">
      <c r="A5225" t="s">
        <v>5494</v>
      </c>
      <c r="B5225">
        <v>1042708</v>
      </c>
      <c r="C5225">
        <v>1</v>
      </c>
      <c r="D5225" t="s">
        <v>2502</v>
      </c>
      <c r="E5225" t="s">
        <v>3138</v>
      </c>
      <c r="F5225" s="53">
        <v>7100</v>
      </c>
      <c r="G5225" t="s">
        <v>2613</v>
      </c>
      <c r="H5225" t="s">
        <v>2635</v>
      </c>
      <c r="I5225" t="s">
        <v>2506</v>
      </c>
      <c r="J5225" t="s">
        <v>2507</v>
      </c>
      <c r="K5225" t="s">
        <v>2508</v>
      </c>
      <c r="L5225" t="s">
        <v>2509</v>
      </c>
      <c r="M5225" t="s">
        <v>2510</v>
      </c>
      <c r="N5225" t="s">
        <v>2511</v>
      </c>
      <c r="O5225" t="s">
        <v>2512</v>
      </c>
      <c r="P5225" t="s">
        <v>2577</v>
      </c>
      <c r="Q5225" t="s">
        <v>2507</v>
      </c>
      <c r="R5225" t="s">
        <v>2502</v>
      </c>
      <c r="S5225" t="s">
        <v>2898</v>
      </c>
      <c r="T5225">
        <v>44.49</v>
      </c>
      <c r="U5225" t="s">
        <v>2614</v>
      </c>
    </row>
    <row r="5226" spans="1:21" x14ac:dyDescent="0.2">
      <c r="A5226" t="s">
        <v>5495</v>
      </c>
      <c r="B5226">
        <v>1042709</v>
      </c>
      <c r="C5226">
        <v>6</v>
      </c>
      <c r="D5226" t="s">
        <v>2789</v>
      </c>
      <c r="E5226" t="s">
        <v>3333</v>
      </c>
      <c r="F5226" s="53">
        <v>750</v>
      </c>
      <c r="G5226" t="s">
        <v>2504</v>
      </c>
      <c r="H5226" t="s">
        <v>2635</v>
      </c>
      <c r="I5226" t="s">
        <v>2518</v>
      </c>
      <c r="J5226" t="s">
        <v>2535</v>
      </c>
      <c r="K5226" t="s">
        <v>2560</v>
      </c>
      <c r="L5226" t="s">
        <v>2776</v>
      </c>
      <c r="M5226" t="s">
        <v>2777</v>
      </c>
      <c r="N5226" t="s">
        <v>2586</v>
      </c>
      <c r="O5226" t="s">
        <v>2587</v>
      </c>
      <c r="P5226" t="s">
        <v>2778</v>
      </c>
      <c r="Q5226" t="s">
        <v>2535</v>
      </c>
      <c r="R5226" t="s">
        <v>2542</v>
      </c>
      <c r="S5226" t="s">
        <v>2543</v>
      </c>
      <c r="T5226">
        <v>225.43</v>
      </c>
      <c r="U5226" t="s">
        <v>2874</v>
      </c>
    </row>
    <row r="5227" spans="1:21" x14ac:dyDescent="0.2">
      <c r="A5227" t="s">
        <v>7900</v>
      </c>
      <c r="B5227">
        <v>1042712</v>
      </c>
      <c r="C5227">
        <v>6</v>
      </c>
      <c r="D5227" t="s">
        <v>2502</v>
      </c>
      <c r="E5227" t="s">
        <v>3185</v>
      </c>
      <c r="F5227" s="53">
        <v>750</v>
      </c>
      <c r="G5227" t="s">
        <v>2504</v>
      </c>
      <c r="H5227" t="s">
        <v>9458</v>
      </c>
      <c r="I5227" t="s">
        <v>2518</v>
      </c>
      <c r="J5227" t="s">
        <v>2519</v>
      </c>
      <c r="K5227" t="s">
        <v>2583</v>
      </c>
      <c r="L5227" t="s">
        <v>2584</v>
      </c>
      <c r="M5227" t="s">
        <v>2585</v>
      </c>
      <c r="N5227" t="s">
        <v>2586</v>
      </c>
      <c r="O5227" t="s">
        <v>2587</v>
      </c>
      <c r="P5227" t="s">
        <v>2588</v>
      </c>
      <c r="Q5227" t="s">
        <v>2519</v>
      </c>
      <c r="R5227" t="s">
        <v>3173</v>
      </c>
      <c r="S5227" t="s">
        <v>2502</v>
      </c>
      <c r="T5227">
        <v>93.95</v>
      </c>
      <c r="U5227" t="s">
        <v>5086</v>
      </c>
    </row>
    <row r="5228" spans="1:21" x14ac:dyDescent="0.2">
      <c r="A5228" t="s">
        <v>7901</v>
      </c>
      <c r="B5228">
        <v>1042715</v>
      </c>
      <c r="C5228">
        <v>24</v>
      </c>
      <c r="D5228" t="s">
        <v>2502</v>
      </c>
      <c r="E5228" t="s">
        <v>3185</v>
      </c>
      <c r="F5228" s="53">
        <v>473</v>
      </c>
      <c r="G5228" t="s">
        <v>2613</v>
      </c>
      <c r="H5228" t="s">
        <v>9458</v>
      </c>
      <c r="I5228" t="s">
        <v>2528</v>
      </c>
      <c r="J5228" t="s">
        <v>2507</v>
      </c>
      <c r="K5228" t="s">
        <v>2529</v>
      </c>
      <c r="L5228" t="s">
        <v>2530</v>
      </c>
      <c r="M5228" t="s">
        <v>2531</v>
      </c>
      <c r="N5228" t="s">
        <v>2511</v>
      </c>
      <c r="O5228" t="s">
        <v>2512</v>
      </c>
      <c r="P5228" t="s">
        <v>2577</v>
      </c>
      <c r="Q5228" t="s">
        <v>2507</v>
      </c>
      <c r="R5228" t="s">
        <v>3173</v>
      </c>
      <c r="S5228" t="s">
        <v>2502</v>
      </c>
      <c r="T5228">
        <v>8.6199999999999992</v>
      </c>
      <c r="U5228" t="s">
        <v>3430</v>
      </c>
    </row>
    <row r="5229" spans="1:21" x14ac:dyDescent="0.2">
      <c r="A5229" t="s">
        <v>7902</v>
      </c>
      <c r="B5229">
        <v>1042716</v>
      </c>
      <c r="C5229">
        <v>24</v>
      </c>
      <c r="D5229" t="s">
        <v>2502</v>
      </c>
      <c r="E5229" t="s">
        <v>3185</v>
      </c>
      <c r="F5229" s="53">
        <v>473</v>
      </c>
      <c r="G5229" t="s">
        <v>2613</v>
      </c>
      <c r="H5229" t="s">
        <v>9458</v>
      </c>
      <c r="I5229" t="s">
        <v>2528</v>
      </c>
      <c r="J5229" t="s">
        <v>2507</v>
      </c>
      <c r="K5229" t="s">
        <v>2529</v>
      </c>
      <c r="L5229" t="s">
        <v>2530</v>
      </c>
      <c r="M5229" t="s">
        <v>2531</v>
      </c>
      <c r="N5229" t="s">
        <v>2511</v>
      </c>
      <c r="O5229" t="s">
        <v>2512</v>
      </c>
      <c r="P5229" t="s">
        <v>2577</v>
      </c>
      <c r="Q5229" t="s">
        <v>2507</v>
      </c>
      <c r="R5229" t="s">
        <v>3173</v>
      </c>
      <c r="S5229" t="s">
        <v>2502</v>
      </c>
      <c r="T5229">
        <v>7.48</v>
      </c>
      <c r="U5229" t="s">
        <v>3430</v>
      </c>
    </row>
    <row r="5230" spans="1:21" x14ac:dyDescent="0.2">
      <c r="A5230" t="s">
        <v>7903</v>
      </c>
      <c r="B5230">
        <v>1042758</v>
      </c>
      <c r="C5230">
        <v>24</v>
      </c>
      <c r="D5230" t="s">
        <v>2502</v>
      </c>
      <c r="E5230" t="s">
        <v>3185</v>
      </c>
      <c r="F5230" s="53">
        <v>473</v>
      </c>
      <c r="G5230" t="s">
        <v>2613</v>
      </c>
      <c r="H5230" t="s">
        <v>9458</v>
      </c>
      <c r="I5230" t="s">
        <v>2528</v>
      </c>
      <c r="J5230" t="s">
        <v>2507</v>
      </c>
      <c r="K5230" t="s">
        <v>2529</v>
      </c>
      <c r="L5230" t="s">
        <v>2530</v>
      </c>
      <c r="M5230" t="s">
        <v>2531</v>
      </c>
      <c r="N5230" t="s">
        <v>2511</v>
      </c>
      <c r="O5230" t="s">
        <v>2512</v>
      </c>
      <c r="P5230" t="s">
        <v>2577</v>
      </c>
      <c r="Q5230" t="s">
        <v>2507</v>
      </c>
      <c r="R5230" t="s">
        <v>3173</v>
      </c>
      <c r="S5230" t="s">
        <v>2502</v>
      </c>
      <c r="T5230">
        <v>6.35</v>
      </c>
      <c r="U5230" t="s">
        <v>3430</v>
      </c>
    </row>
    <row r="5231" spans="1:21" x14ac:dyDescent="0.2">
      <c r="A5231" t="s">
        <v>7904</v>
      </c>
      <c r="B5231">
        <v>1042759</v>
      </c>
      <c r="C5231">
        <v>24</v>
      </c>
      <c r="D5231" t="s">
        <v>2502</v>
      </c>
      <c r="E5231" t="s">
        <v>3185</v>
      </c>
      <c r="F5231" s="53">
        <v>473</v>
      </c>
      <c r="G5231" t="s">
        <v>2613</v>
      </c>
      <c r="H5231" t="s">
        <v>9458</v>
      </c>
      <c r="I5231" t="s">
        <v>2528</v>
      </c>
      <c r="J5231" t="s">
        <v>2507</v>
      </c>
      <c r="K5231" t="s">
        <v>2529</v>
      </c>
      <c r="L5231" t="s">
        <v>2530</v>
      </c>
      <c r="M5231" t="s">
        <v>2531</v>
      </c>
      <c r="N5231" t="s">
        <v>2511</v>
      </c>
      <c r="O5231" t="s">
        <v>2512</v>
      </c>
      <c r="P5231" t="s">
        <v>2577</v>
      </c>
      <c r="Q5231" t="s">
        <v>2507</v>
      </c>
      <c r="R5231" t="s">
        <v>3173</v>
      </c>
      <c r="S5231" t="s">
        <v>2502</v>
      </c>
      <c r="T5231">
        <v>6.1</v>
      </c>
      <c r="U5231" t="s">
        <v>3430</v>
      </c>
    </row>
    <row r="5232" spans="1:21" x14ac:dyDescent="0.2">
      <c r="A5232" t="s">
        <v>7905</v>
      </c>
      <c r="B5232">
        <v>1042760</v>
      </c>
      <c r="C5232">
        <v>24</v>
      </c>
      <c r="D5232" t="s">
        <v>2502</v>
      </c>
      <c r="E5232" t="s">
        <v>3185</v>
      </c>
      <c r="F5232" s="53">
        <v>355</v>
      </c>
      <c r="G5232" t="s">
        <v>2613</v>
      </c>
      <c r="H5232" t="s">
        <v>9458</v>
      </c>
      <c r="I5232" t="s">
        <v>2576</v>
      </c>
      <c r="J5232" t="s">
        <v>3017</v>
      </c>
      <c r="K5232" t="s">
        <v>3018</v>
      </c>
      <c r="L5232" t="s">
        <v>3019</v>
      </c>
      <c r="M5232" t="s">
        <v>3020</v>
      </c>
      <c r="N5232" t="s">
        <v>2511</v>
      </c>
      <c r="O5232" t="s">
        <v>2512</v>
      </c>
      <c r="P5232" t="s">
        <v>2577</v>
      </c>
      <c r="Q5232" t="s">
        <v>3021</v>
      </c>
      <c r="R5232" t="s">
        <v>2502</v>
      </c>
      <c r="S5232" t="s">
        <v>2502</v>
      </c>
      <c r="T5232">
        <v>3.53</v>
      </c>
      <c r="U5232" t="s">
        <v>3430</v>
      </c>
    </row>
    <row r="5233" spans="1:21" x14ac:dyDescent="0.2">
      <c r="A5233" t="s">
        <v>7906</v>
      </c>
      <c r="B5233">
        <v>1042764</v>
      </c>
      <c r="C5233">
        <v>12</v>
      </c>
      <c r="D5233" t="s">
        <v>2502</v>
      </c>
      <c r="E5233" t="s">
        <v>3185</v>
      </c>
      <c r="F5233" s="53">
        <v>750</v>
      </c>
      <c r="G5233" t="s">
        <v>2504</v>
      </c>
      <c r="H5233" t="s">
        <v>9458</v>
      </c>
      <c r="I5233" t="s">
        <v>2576</v>
      </c>
      <c r="J5233" t="s">
        <v>2535</v>
      </c>
      <c r="K5233" t="s">
        <v>2560</v>
      </c>
      <c r="L5233" t="s">
        <v>2710</v>
      </c>
      <c r="M5233" t="s">
        <v>2711</v>
      </c>
      <c r="N5233" t="s">
        <v>2511</v>
      </c>
      <c r="O5233" t="s">
        <v>2713</v>
      </c>
      <c r="P5233" t="s">
        <v>2851</v>
      </c>
      <c r="Q5233" t="s">
        <v>2535</v>
      </c>
      <c r="R5233" t="s">
        <v>2565</v>
      </c>
      <c r="S5233" t="s">
        <v>2502</v>
      </c>
      <c r="T5233">
        <v>11.98</v>
      </c>
      <c r="U5233" t="s">
        <v>2702</v>
      </c>
    </row>
    <row r="5234" spans="1:21" x14ac:dyDescent="0.2">
      <c r="A5234" t="s">
        <v>7907</v>
      </c>
      <c r="B5234">
        <v>1042765</v>
      </c>
      <c r="C5234">
        <v>12</v>
      </c>
      <c r="D5234" t="s">
        <v>2502</v>
      </c>
      <c r="E5234" t="s">
        <v>9872</v>
      </c>
      <c r="F5234" s="53">
        <v>750</v>
      </c>
      <c r="G5234" t="s">
        <v>2504</v>
      </c>
      <c r="H5234" t="s">
        <v>9458</v>
      </c>
      <c r="I5234" t="s">
        <v>2576</v>
      </c>
      <c r="J5234" t="s">
        <v>2535</v>
      </c>
      <c r="K5234" t="s">
        <v>2560</v>
      </c>
      <c r="L5234" t="s">
        <v>2824</v>
      </c>
      <c r="M5234" t="s">
        <v>2825</v>
      </c>
      <c r="N5234" t="s">
        <v>2511</v>
      </c>
      <c r="O5234" t="s">
        <v>2695</v>
      </c>
      <c r="P5234" t="s">
        <v>2826</v>
      </c>
      <c r="Q5234" t="s">
        <v>2535</v>
      </c>
      <c r="R5234" t="s">
        <v>2542</v>
      </c>
      <c r="S5234" t="s">
        <v>2502</v>
      </c>
      <c r="T5234">
        <v>12.14</v>
      </c>
      <c r="U5234" t="s">
        <v>2702</v>
      </c>
    </row>
    <row r="5235" spans="1:21" x14ac:dyDescent="0.2">
      <c r="A5235" t="s">
        <v>7908</v>
      </c>
      <c r="B5235">
        <v>1042766</v>
      </c>
      <c r="C5235">
        <v>12</v>
      </c>
      <c r="D5235" t="s">
        <v>2502</v>
      </c>
      <c r="E5235" t="s">
        <v>3185</v>
      </c>
      <c r="F5235" s="53">
        <v>750</v>
      </c>
      <c r="G5235" t="s">
        <v>2504</v>
      </c>
      <c r="H5235" t="s">
        <v>9458</v>
      </c>
      <c r="I5235" t="s">
        <v>2576</v>
      </c>
      <c r="J5235" t="s">
        <v>2535</v>
      </c>
      <c r="K5235" t="s">
        <v>2560</v>
      </c>
      <c r="L5235" t="s">
        <v>2710</v>
      </c>
      <c r="M5235" t="s">
        <v>2711</v>
      </c>
      <c r="N5235" t="s">
        <v>2511</v>
      </c>
      <c r="O5235" t="s">
        <v>2713</v>
      </c>
      <c r="P5235" t="s">
        <v>2851</v>
      </c>
      <c r="Q5235" t="s">
        <v>2535</v>
      </c>
      <c r="R5235" t="s">
        <v>2542</v>
      </c>
      <c r="S5235" t="s">
        <v>2502</v>
      </c>
      <c r="T5235">
        <v>11.98</v>
      </c>
      <c r="U5235" t="s">
        <v>2702</v>
      </c>
    </row>
    <row r="5236" spans="1:21" x14ac:dyDescent="0.2">
      <c r="A5236" t="s">
        <v>4997</v>
      </c>
      <c r="B5236">
        <v>1042768</v>
      </c>
      <c r="C5236">
        <v>12</v>
      </c>
      <c r="D5236" t="s">
        <v>2734</v>
      </c>
      <c r="E5236" t="s">
        <v>3728</v>
      </c>
      <c r="F5236" s="53">
        <v>200</v>
      </c>
      <c r="G5236" t="s">
        <v>2504</v>
      </c>
      <c r="H5236" t="s">
        <v>2635</v>
      </c>
      <c r="I5236" t="s">
        <v>2518</v>
      </c>
      <c r="J5236" t="s">
        <v>2535</v>
      </c>
      <c r="K5236" t="s">
        <v>2560</v>
      </c>
      <c r="L5236" t="s">
        <v>2700</v>
      </c>
      <c r="M5236" t="s">
        <v>2701</v>
      </c>
      <c r="N5236" t="s">
        <v>2511</v>
      </c>
      <c r="O5236" t="s">
        <v>2512</v>
      </c>
      <c r="P5236" t="s">
        <v>2781</v>
      </c>
      <c r="Q5236" t="s">
        <v>2782</v>
      </c>
      <c r="R5236" t="s">
        <v>2565</v>
      </c>
      <c r="S5236" t="s">
        <v>2685</v>
      </c>
      <c r="T5236">
        <v>44.61</v>
      </c>
      <c r="U5236" t="s">
        <v>3728</v>
      </c>
    </row>
    <row r="5237" spans="1:21" x14ac:dyDescent="0.2">
      <c r="A5237" t="s">
        <v>7910</v>
      </c>
      <c r="B5237">
        <v>1042773</v>
      </c>
      <c r="C5237">
        <v>12</v>
      </c>
      <c r="D5237" t="s">
        <v>2502</v>
      </c>
      <c r="E5237" t="s">
        <v>3185</v>
      </c>
      <c r="F5237" s="53">
        <v>750</v>
      </c>
      <c r="G5237" t="s">
        <v>2504</v>
      </c>
      <c r="H5237" t="s">
        <v>9458</v>
      </c>
      <c r="I5237" t="s">
        <v>2576</v>
      </c>
      <c r="J5237" t="s">
        <v>2519</v>
      </c>
      <c r="K5237" t="s">
        <v>2654</v>
      </c>
      <c r="L5237" t="s">
        <v>3251</v>
      </c>
      <c r="M5237" t="s">
        <v>3252</v>
      </c>
      <c r="N5237" t="s">
        <v>2586</v>
      </c>
      <c r="O5237" t="s">
        <v>2587</v>
      </c>
      <c r="P5237" t="s">
        <v>2588</v>
      </c>
      <c r="Q5237" t="s">
        <v>2519</v>
      </c>
      <c r="R5237" t="s">
        <v>3173</v>
      </c>
      <c r="S5237" t="s">
        <v>2502</v>
      </c>
      <c r="T5237">
        <v>24.57</v>
      </c>
      <c r="U5237" t="s">
        <v>2556</v>
      </c>
    </row>
    <row r="5238" spans="1:21" x14ac:dyDescent="0.2">
      <c r="A5238" t="s">
        <v>7911</v>
      </c>
      <c r="B5238">
        <v>1042774</v>
      </c>
      <c r="C5238">
        <v>12</v>
      </c>
      <c r="D5238" t="s">
        <v>2502</v>
      </c>
      <c r="E5238" t="s">
        <v>3185</v>
      </c>
      <c r="F5238" s="53">
        <v>750</v>
      </c>
      <c r="G5238" t="s">
        <v>2504</v>
      </c>
      <c r="H5238" t="s">
        <v>9458</v>
      </c>
      <c r="I5238" t="s">
        <v>2576</v>
      </c>
      <c r="J5238" t="s">
        <v>2519</v>
      </c>
      <c r="K5238" t="s">
        <v>2654</v>
      </c>
      <c r="L5238" t="s">
        <v>2664</v>
      </c>
      <c r="M5238" t="s">
        <v>2665</v>
      </c>
      <c r="N5238" t="s">
        <v>2586</v>
      </c>
      <c r="O5238" t="s">
        <v>2587</v>
      </c>
      <c r="P5238" t="s">
        <v>2588</v>
      </c>
      <c r="Q5238" t="s">
        <v>2519</v>
      </c>
      <c r="R5238" t="s">
        <v>3173</v>
      </c>
      <c r="S5238" t="s">
        <v>2502</v>
      </c>
      <c r="T5238">
        <v>24.57</v>
      </c>
      <c r="U5238" t="s">
        <v>2556</v>
      </c>
    </row>
    <row r="5239" spans="1:21" x14ac:dyDescent="0.2">
      <c r="A5239" t="s">
        <v>7912</v>
      </c>
      <c r="B5239">
        <v>1042795</v>
      </c>
      <c r="C5239">
        <v>6</v>
      </c>
      <c r="D5239" t="s">
        <v>2502</v>
      </c>
      <c r="E5239" t="s">
        <v>3185</v>
      </c>
      <c r="F5239" s="53">
        <v>750</v>
      </c>
      <c r="G5239" t="s">
        <v>2504</v>
      </c>
      <c r="H5239" t="s">
        <v>9458</v>
      </c>
      <c r="I5239" t="s">
        <v>2518</v>
      </c>
      <c r="J5239" t="s">
        <v>2535</v>
      </c>
      <c r="K5239" t="s">
        <v>2560</v>
      </c>
      <c r="L5239" t="s">
        <v>3027</v>
      </c>
      <c r="M5239" t="s">
        <v>3028</v>
      </c>
      <c r="N5239" t="s">
        <v>2595</v>
      </c>
      <c r="O5239" t="s">
        <v>2596</v>
      </c>
      <c r="P5239" t="s">
        <v>3444</v>
      </c>
      <c r="Q5239" t="s">
        <v>2535</v>
      </c>
      <c r="R5239" t="s">
        <v>2542</v>
      </c>
      <c r="S5239" t="s">
        <v>2502</v>
      </c>
      <c r="T5239">
        <v>53.57</v>
      </c>
      <c r="U5239" t="s">
        <v>3430</v>
      </c>
    </row>
    <row r="5240" spans="1:21" x14ac:dyDescent="0.2">
      <c r="A5240" t="s">
        <v>7913</v>
      </c>
      <c r="B5240">
        <v>1042796</v>
      </c>
      <c r="C5240">
        <v>6</v>
      </c>
      <c r="D5240" t="s">
        <v>2502</v>
      </c>
      <c r="E5240" t="s">
        <v>3185</v>
      </c>
      <c r="F5240" s="53">
        <v>750</v>
      </c>
      <c r="G5240" t="s">
        <v>2504</v>
      </c>
      <c r="H5240" t="s">
        <v>9458</v>
      </c>
      <c r="I5240" t="s">
        <v>2518</v>
      </c>
      <c r="J5240" t="s">
        <v>2535</v>
      </c>
      <c r="K5240" t="s">
        <v>2560</v>
      </c>
      <c r="L5240" t="s">
        <v>3027</v>
      </c>
      <c r="M5240" t="s">
        <v>3028</v>
      </c>
      <c r="N5240" t="s">
        <v>2595</v>
      </c>
      <c r="O5240" t="s">
        <v>2596</v>
      </c>
      <c r="P5240" t="s">
        <v>3444</v>
      </c>
      <c r="Q5240" t="s">
        <v>2535</v>
      </c>
      <c r="R5240" t="s">
        <v>2565</v>
      </c>
      <c r="S5240" t="s">
        <v>2502</v>
      </c>
      <c r="T5240">
        <v>46.71</v>
      </c>
      <c r="U5240" t="s">
        <v>3430</v>
      </c>
    </row>
    <row r="5241" spans="1:21" x14ac:dyDescent="0.2">
      <c r="A5241" t="s">
        <v>7914</v>
      </c>
      <c r="B5241">
        <v>1042797</v>
      </c>
      <c r="C5241">
        <v>6</v>
      </c>
      <c r="D5241" t="s">
        <v>2502</v>
      </c>
      <c r="E5241" t="s">
        <v>3185</v>
      </c>
      <c r="F5241" s="53">
        <v>750</v>
      </c>
      <c r="G5241" t="s">
        <v>2504</v>
      </c>
      <c r="H5241" t="s">
        <v>9458</v>
      </c>
      <c r="I5241" t="s">
        <v>2518</v>
      </c>
      <c r="J5241" t="s">
        <v>2535</v>
      </c>
      <c r="K5241" t="s">
        <v>2560</v>
      </c>
      <c r="L5241" t="s">
        <v>3027</v>
      </c>
      <c r="M5241" t="s">
        <v>3028</v>
      </c>
      <c r="N5241" t="s">
        <v>2595</v>
      </c>
      <c r="O5241" t="s">
        <v>2596</v>
      </c>
      <c r="P5241" t="s">
        <v>3444</v>
      </c>
      <c r="Q5241" t="s">
        <v>2535</v>
      </c>
      <c r="R5241" t="s">
        <v>2565</v>
      </c>
      <c r="S5241" t="s">
        <v>2502</v>
      </c>
      <c r="T5241">
        <v>44.43</v>
      </c>
      <c r="U5241" t="s">
        <v>3430</v>
      </c>
    </row>
    <row r="5242" spans="1:21" x14ac:dyDescent="0.2">
      <c r="A5242" t="s">
        <v>7915</v>
      </c>
      <c r="B5242">
        <v>1042798</v>
      </c>
      <c r="C5242">
        <v>6</v>
      </c>
      <c r="D5242" t="s">
        <v>2502</v>
      </c>
      <c r="E5242" t="s">
        <v>3185</v>
      </c>
      <c r="F5242" s="53">
        <v>750</v>
      </c>
      <c r="G5242" t="s">
        <v>2504</v>
      </c>
      <c r="H5242" t="s">
        <v>9458</v>
      </c>
      <c r="I5242" t="s">
        <v>2518</v>
      </c>
      <c r="J5242" t="s">
        <v>2535</v>
      </c>
      <c r="K5242" t="s">
        <v>2560</v>
      </c>
      <c r="L5242" t="s">
        <v>3027</v>
      </c>
      <c r="M5242" t="s">
        <v>3028</v>
      </c>
      <c r="N5242" t="s">
        <v>2595</v>
      </c>
      <c r="O5242" t="s">
        <v>2596</v>
      </c>
      <c r="P5242" t="s">
        <v>3444</v>
      </c>
      <c r="Q5242" t="s">
        <v>2535</v>
      </c>
      <c r="R5242" t="s">
        <v>2542</v>
      </c>
      <c r="S5242" t="s">
        <v>2502</v>
      </c>
      <c r="T5242">
        <v>37.6</v>
      </c>
      <c r="U5242" t="s">
        <v>3430</v>
      </c>
    </row>
    <row r="5243" spans="1:21" x14ac:dyDescent="0.2">
      <c r="A5243" t="s">
        <v>7916</v>
      </c>
      <c r="B5243">
        <v>1042799</v>
      </c>
      <c r="C5243">
        <v>6</v>
      </c>
      <c r="D5243" t="s">
        <v>2502</v>
      </c>
      <c r="E5243" t="s">
        <v>3185</v>
      </c>
      <c r="F5243" s="53">
        <v>750</v>
      </c>
      <c r="G5243" t="s">
        <v>2504</v>
      </c>
      <c r="H5243" t="s">
        <v>9458</v>
      </c>
      <c r="I5243" t="s">
        <v>2518</v>
      </c>
      <c r="J5243" t="s">
        <v>2535</v>
      </c>
      <c r="K5243" t="s">
        <v>2560</v>
      </c>
      <c r="L5243" t="s">
        <v>3027</v>
      </c>
      <c r="M5243" t="s">
        <v>3028</v>
      </c>
      <c r="N5243" t="s">
        <v>2595</v>
      </c>
      <c r="O5243" t="s">
        <v>2596</v>
      </c>
      <c r="P5243" t="s">
        <v>3444</v>
      </c>
      <c r="Q5243" t="s">
        <v>2535</v>
      </c>
      <c r="R5243" t="s">
        <v>2542</v>
      </c>
      <c r="S5243" t="s">
        <v>2502</v>
      </c>
      <c r="T5243">
        <v>58.17</v>
      </c>
      <c r="U5243" t="s">
        <v>3430</v>
      </c>
    </row>
    <row r="5244" spans="1:21" x14ac:dyDescent="0.2">
      <c r="A5244" t="s">
        <v>7917</v>
      </c>
      <c r="B5244">
        <v>1042800</v>
      </c>
      <c r="C5244">
        <v>6</v>
      </c>
      <c r="D5244" t="s">
        <v>2502</v>
      </c>
      <c r="E5244" t="s">
        <v>3185</v>
      </c>
      <c r="F5244" s="53">
        <v>750</v>
      </c>
      <c r="G5244" t="s">
        <v>2504</v>
      </c>
      <c r="H5244" t="s">
        <v>9458</v>
      </c>
      <c r="I5244" t="s">
        <v>2518</v>
      </c>
      <c r="J5244" t="s">
        <v>2535</v>
      </c>
      <c r="K5244" t="s">
        <v>2560</v>
      </c>
      <c r="L5244" t="s">
        <v>3027</v>
      </c>
      <c r="M5244" t="s">
        <v>3028</v>
      </c>
      <c r="N5244" t="s">
        <v>2595</v>
      </c>
      <c r="O5244" t="s">
        <v>2596</v>
      </c>
      <c r="P5244" t="s">
        <v>3444</v>
      </c>
      <c r="Q5244" t="s">
        <v>2535</v>
      </c>
      <c r="R5244" t="s">
        <v>2542</v>
      </c>
      <c r="S5244" t="s">
        <v>2502</v>
      </c>
      <c r="T5244">
        <v>44.45</v>
      </c>
      <c r="U5244" t="s">
        <v>3430</v>
      </c>
    </row>
    <row r="5245" spans="1:21" x14ac:dyDescent="0.2">
      <c r="A5245" t="s">
        <v>7918</v>
      </c>
      <c r="B5245">
        <v>1042802</v>
      </c>
      <c r="C5245">
        <v>6</v>
      </c>
      <c r="D5245" t="s">
        <v>2502</v>
      </c>
      <c r="E5245" t="s">
        <v>3185</v>
      </c>
      <c r="F5245" s="53">
        <v>750</v>
      </c>
      <c r="G5245" t="s">
        <v>2504</v>
      </c>
      <c r="H5245" t="s">
        <v>9458</v>
      </c>
      <c r="I5245" t="s">
        <v>2518</v>
      </c>
      <c r="J5245" t="s">
        <v>2535</v>
      </c>
      <c r="K5245" t="s">
        <v>2560</v>
      </c>
      <c r="L5245" t="s">
        <v>3027</v>
      </c>
      <c r="M5245" t="s">
        <v>3028</v>
      </c>
      <c r="N5245" t="s">
        <v>2595</v>
      </c>
      <c r="O5245" t="s">
        <v>2596</v>
      </c>
      <c r="P5245" t="s">
        <v>3444</v>
      </c>
      <c r="Q5245" t="s">
        <v>2535</v>
      </c>
      <c r="R5245" t="s">
        <v>2542</v>
      </c>
      <c r="S5245" t="s">
        <v>2502</v>
      </c>
      <c r="T5245">
        <v>473.96</v>
      </c>
      <c r="U5245" t="s">
        <v>3430</v>
      </c>
    </row>
    <row r="5246" spans="1:21" x14ac:dyDescent="0.2">
      <c r="A5246" t="s">
        <v>7919</v>
      </c>
      <c r="B5246">
        <v>1042803</v>
      </c>
      <c r="C5246">
        <v>6</v>
      </c>
      <c r="D5246" t="s">
        <v>2502</v>
      </c>
      <c r="E5246" t="s">
        <v>3185</v>
      </c>
      <c r="F5246" s="53">
        <v>750</v>
      </c>
      <c r="G5246" t="s">
        <v>2504</v>
      </c>
      <c r="H5246" t="s">
        <v>9458</v>
      </c>
      <c r="I5246" t="s">
        <v>2518</v>
      </c>
      <c r="J5246" t="s">
        <v>2535</v>
      </c>
      <c r="K5246" t="s">
        <v>2560</v>
      </c>
      <c r="L5246" t="s">
        <v>3027</v>
      </c>
      <c r="M5246" t="s">
        <v>3028</v>
      </c>
      <c r="N5246" t="s">
        <v>2595</v>
      </c>
      <c r="O5246" t="s">
        <v>2596</v>
      </c>
      <c r="P5246" t="s">
        <v>3444</v>
      </c>
      <c r="Q5246" t="s">
        <v>2535</v>
      </c>
      <c r="R5246" t="s">
        <v>2565</v>
      </c>
      <c r="S5246" t="s">
        <v>2502</v>
      </c>
      <c r="T5246">
        <v>44.43</v>
      </c>
      <c r="U5246" t="s">
        <v>3430</v>
      </c>
    </row>
    <row r="5247" spans="1:21" x14ac:dyDescent="0.2">
      <c r="A5247" t="s">
        <v>7920</v>
      </c>
      <c r="B5247">
        <v>1042804</v>
      </c>
      <c r="C5247">
        <v>6</v>
      </c>
      <c r="D5247" t="s">
        <v>2502</v>
      </c>
      <c r="E5247" t="s">
        <v>3185</v>
      </c>
      <c r="F5247" s="53">
        <v>750</v>
      </c>
      <c r="G5247" t="s">
        <v>2504</v>
      </c>
      <c r="H5247" t="s">
        <v>9458</v>
      </c>
      <c r="I5247" t="s">
        <v>2518</v>
      </c>
      <c r="J5247" t="s">
        <v>2535</v>
      </c>
      <c r="K5247" t="s">
        <v>2560</v>
      </c>
      <c r="L5247" t="s">
        <v>2726</v>
      </c>
      <c r="M5247" t="s">
        <v>2727</v>
      </c>
      <c r="N5247" t="s">
        <v>2511</v>
      </c>
      <c r="O5247" t="s">
        <v>2540</v>
      </c>
      <c r="P5247" t="s">
        <v>2814</v>
      </c>
      <c r="Q5247" t="s">
        <v>2535</v>
      </c>
      <c r="R5247" t="s">
        <v>2565</v>
      </c>
      <c r="S5247" t="s">
        <v>2502</v>
      </c>
      <c r="T5247">
        <v>38.729999999999997</v>
      </c>
      <c r="U5247" t="s">
        <v>2874</v>
      </c>
    </row>
    <row r="5248" spans="1:21" x14ac:dyDescent="0.2">
      <c r="A5248" t="s">
        <v>7921</v>
      </c>
      <c r="B5248">
        <v>1042805</v>
      </c>
      <c r="C5248">
        <v>12</v>
      </c>
      <c r="D5248" t="s">
        <v>2502</v>
      </c>
      <c r="E5248" t="s">
        <v>3185</v>
      </c>
      <c r="F5248" s="53">
        <v>750</v>
      </c>
      <c r="G5248" t="s">
        <v>2504</v>
      </c>
      <c r="H5248" t="s">
        <v>9458</v>
      </c>
      <c r="I5248" t="s">
        <v>2506</v>
      </c>
      <c r="J5248" t="s">
        <v>2535</v>
      </c>
      <c r="K5248" t="s">
        <v>2560</v>
      </c>
      <c r="L5248" t="s">
        <v>2720</v>
      </c>
      <c r="M5248" t="s">
        <v>2721</v>
      </c>
      <c r="N5248" t="s">
        <v>2511</v>
      </c>
      <c r="O5248" t="s">
        <v>2723</v>
      </c>
      <c r="P5248" t="s">
        <v>2724</v>
      </c>
      <c r="Q5248" t="s">
        <v>2535</v>
      </c>
      <c r="R5248" t="s">
        <v>2542</v>
      </c>
      <c r="S5248" t="s">
        <v>2502</v>
      </c>
      <c r="T5248">
        <v>17.78</v>
      </c>
      <c r="U5248" t="s">
        <v>2874</v>
      </c>
    </row>
    <row r="5249" spans="1:21" x14ac:dyDescent="0.2">
      <c r="A5249" t="s">
        <v>7922</v>
      </c>
      <c r="B5249">
        <v>1042806</v>
      </c>
      <c r="C5249">
        <v>12</v>
      </c>
      <c r="D5249" t="s">
        <v>2502</v>
      </c>
      <c r="E5249" t="s">
        <v>3185</v>
      </c>
      <c r="F5249" s="53">
        <v>750</v>
      </c>
      <c r="G5249" t="s">
        <v>2504</v>
      </c>
      <c r="H5249" t="s">
        <v>9458</v>
      </c>
      <c r="I5249" t="s">
        <v>2506</v>
      </c>
      <c r="J5249" t="s">
        <v>2535</v>
      </c>
      <c r="K5249" t="s">
        <v>2560</v>
      </c>
      <c r="L5249" t="s">
        <v>2720</v>
      </c>
      <c r="M5249" t="s">
        <v>2721</v>
      </c>
      <c r="N5249" t="s">
        <v>2511</v>
      </c>
      <c r="O5249" t="s">
        <v>2723</v>
      </c>
      <c r="P5249" t="s">
        <v>3375</v>
      </c>
      <c r="Q5249" t="s">
        <v>2535</v>
      </c>
      <c r="R5249" t="s">
        <v>2565</v>
      </c>
      <c r="S5249" t="s">
        <v>2502</v>
      </c>
      <c r="T5249">
        <v>17.78</v>
      </c>
      <c r="U5249" t="s">
        <v>2874</v>
      </c>
    </row>
    <row r="5250" spans="1:21" x14ac:dyDescent="0.2">
      <c r="A5250" t="s">
        <v>5496</v>
      </c>
      <c r="B5250">
        <v>1042813</v>
      </c>
      <c r="C5250">
        <v>6</v>
      </c>
      <c r="D5250" t="s">
        <v>2502</v>
      </c>
      <c r="E5250" t="s">
        <v>5003</v>
      </c>
      <c r="F5250" s="53">
        <v>700</v>
      </c>
      <c r="G5250" t="s">
        <v>2504</v>
      </c>
      <c r="H5250" t="s">
        <v>2635</v>
      </c>
      <c r="I5250" t="s">
        <v>2518</v>
      </c>
      <c r="J5250" t="s">
        <v>2519</v>
      </c>
      <c r="K5250" t="s">
        <v>2583</v>
      </c>
      <c r="L5250" t="s">
        <v>2649</v>
      </c>
      <c r="M5250" t="s">
        <v>2650</v>
      </c>
      <c r="N5250" t="s">
        <v>2522</v>
      </c>
      <c r="O5250" t="s">
        <v>2523</v>
      </c>
      <c r="P5250" t="s">
        <v>2651</v>
      </c>
      <c r="Q5250" t="s">
        <v>2519</v>
      </c>
      <c r="R5250" t="s">
        <v>2502</v>
      </c>
      <c r="S5250" t="s">
        <v>2633</v>
      </c>
      <c r="T5250">
        <v>69.989999999999995</v>
      </c>
      <c r="U5250" t="s">
        <v>2697</v>
      </c>
    </row>
    <row r="5251" spans="1:21" x14ac:dyDescent="0.2">
      <c r="A5251" t="s">
        <v>7923</v>
      </c>
      <c r="B5251">
        <v>1042814</v>
      </c>
      <c r="C5251">
        <v>12</v>
      </c>
      <c r="D5251" t="s">
        <v>2502</v>
      </c>
      <c r="E5251" t="s">
        <v>3185</v>
      </c>
      <c r="F5251" s="53">
        <v>750</v>
      </c>
      <c r="G5251" t="s">
        <v>2504</v>
      </c>
      <c r="H5251" t="s">
        <v>9458</v>
      </c>
      <c r="I5251" t="s">
        <v>2576</v>
      </c>
      <c r="J5251" t="s">
        <v>2535</v>
      </c>
      <c r="K5251" t="s">
        <v>2560</v>
      </c>
      <c r="L5251" t="s">
        <v>2710</v>
      </c>
      <c r="M5251" t="s">
        <v>2711</v>
      </c>
      <c r="N5251" t="s">
        <v>2712</v>
      </c>
      <c r="O5251" t="s">
        <v>2713</v>
      </c>
      <c r="P5251" t="s">
        <v>2714</v>
      </c>
      <c r="Q5251" t="s">
        <v>2535</v>
      </c>
      <c r="R5251" t="s">
        <v>2542</v>
      </c>
      <c r="S5251" t="s">
        <v>2502</v>
      </c>
      <c r="T5251">
        <v>11.58</v>
      </c>
      <c r="U5251" t="s">
        <v>3430</v>
      </c>
    </row>
    <row r="5252" spans="1:21" x14ac:dyDescent="0.2">
      <c r="A5252" t="s">
        <v>7924</v>
      </c>
      <c r="B5252">
        <v>1042815</v>
      </c>
      <c r="C5252">
        <v>12</v>
      </c>
      <c r="D5252" t="s">
        <v>2502</v>
      </c>
      <c r="E5252" t="s">
        <v>3185</v>
      </c>
      <c r="F5252" s="53">
        <v>750</v>
      </c>
      <c r="G5252" t="s">
        <v>2504</v>
      </c>
      <c r="H5252" t="s">
        <v>9458</v>
      </c>
      <c r="I5252" t="s">
        <v>2576</v>
      </c>
      <c r="J5252" t="s">
        <v>2535</v>
      </c>
      <c r="K5252" t="s">
        <v>2560</v>
      </c>
      <c r="L5252" t="s">
        <v>2710</v>
      </c>
      <c r="M5252" t="s">
        <v>2711</v>
      </c>
      <c r="N5252" t="s">
        <v>2712</v>
      </c>
      <c r="O5252" t="s">
        <v>2713</v>
      </c>
      <c r="P5252" t="s">
        <v>2714</v>
      </c>
      <c r="Q5252" t="s">
        <v>2535</v>
      </c>
      <c r="R5252" t="s">
        <v>2565</v>
      </c>
      <c r="S5252" t="s">
        <v>2502</v>
      </c>
      <c r="T5252">
        <v>11.58</v>
      </c>
      <c r="U5252" t="s">
        <v>3430</v>
      </c>
    </row>
    <row r="5253" spans="1:21" x14ac:dyDescent="0.2">
      <c r="A5253" t="s">
        <v>7925</v>
      </c>
      <c r="B5253">
        <v>1042816</v>
      </c>
      <c r="C5253">
        <v>12</v>
      </c>
      <c r="D5253" t="s">
        <v>2502</v>
      </c>
      <c r="E5253" t="s">
        <v>3185</v>
      </c>
      <c r="F5253" s="53">
        <v>750</v>
      </c>
      <c r="G5253" t="s">
        <v>2504</v>
      </c>
      <c r="H5253" t="s">
        <v>9458</v>
      </c>
      <c r="I5253" t="s">
        <v>2576</v>
      </c>
      <c r="J5253" t="s">
        <v>2535</v>
      </c>
      <c r="K5253" t="s">
        <v>2560</v>
      </c>
      <c r="L5253" t="s">
        <v>2710</v>
      </c>
      <c r="M5253" t="s">
        <v>2711</v>
      </c>
      <c r="N5253" t="s">
        <v>2712</v>
      </c>
      <c r="O5253" t="s">
        <v>2713</v>
      </c>
      <c r="P5253" t="s">
        <v>2714</v>
      </c>
      <c r="Q5253" t="s">
        <v>2535</v>
      </c>
      <c r="R5253" t="s">
        <v>2542</v>
      </c>
      <c r="S5253" t="s">
        <v>2502</v>
      </c>
      <c r="T5253">
        <v>11.58</v>
      </c>
      <c r="U5253" t="s">
        <v>3430</v>
      </c>
    </row>
    <row r="5254" spans="1:21" x14ac:dyDescent="0.2">
      <c r="A5254" t="s">
        <v>7926</v>
      </c>
      <c r="B5254">
        <v>1042818</v>
      </c>
      <c r="C5254">
        <v>12</v>
      </c>
      <c r="D5254" t="s">
        <v>3178</v>
      </c>
      <c r="E5254" t="s">
        <v>9873</v>
      </c>
      <c r="F5254" s="53">
        <v>750</v>
      </c>
      <c r="G5254" t="s">
        <v>2504</v>
      </c>
      <c r="H5254" t="s">
        <v>9458</v>
      </c>
      <c r="I5254" t="s">
        <v>2518</v>
      </c>
      <c r="J5254" t="s">
        <v>2535</v>
      </c>
      <c r="K5254" t="s">
        <v>2838</v>
      </c>
      <c r="L5254" t="s">
        <v>2844</v>
      </c>
      <c r="M5254" t="s">
        <v>2845</v>
      </c>
      <c r="N5254" t="s">
        <v>2657</v>
      </c>
      <c r="O5254" t="s">
        <v>2671</v>
      </c>
      <c r="P5254" t="s">
        <v>2766</v>
      </c>
      <c r="Q5254" t="s">
        <v>2535</v>
      </c>
      <c r="R5254" t="s">
        <v>2565</v>
      </c>
      <c r="S5254" t="s">
        <v>2566</v>
      </c>
      <c r="T5254">
        <v>24.54</v>
      </c>
      <c r="U5254" t="s">
        <v>3702</v>
      </c>
    </row>
    <row r="5255" spans="1:21" x14ac:dyDescent="0.2">
      <c r="A5255" t="s">
        <v>10548</v>
      </c>
      <c r="B5255">
        <v>1042819</v>
      </c>
      <c r="C5255">
        <v>6</v>
      </c>
      <c r="D5255" t="s">
        <v>2502</v>
      </c>
      <c r="E5255" t="s">
        <v>10960</v>
      </c>
      <c r="F5255" s="53">
        <v>750</v>
      </c>
      <c r="G5255" t="s">
        <v>2504</v>
      </c>
      <c r="H5255" t="s">
        <v>2635</v>
      </c>
      <c r="I5255" t="s">
        <v>2518</v>
      </c>
      <c r="J5255" t="s">
        <v>2519</v>
      </c>
      <c r="K5255" t="s">
        <v>2605</v>
      </c>
      <c r="L5255" t="s">
        <v>2927</v>
      </c>
      <c r="M5255" t="s">
        <v>2928</v>
      </c>
      <c r="N5255" t="s">
        <v>2707</v>
      </c>
      <c r="O5255" t="s">
        <v>3172</v>
      </c>
      <c r="P5255" t="s">
        <v>3172</v>
      </c>
      <c r="Q5255" t="s">
        <v>2519</v>
      </c>
      <c r="R5255" t="s">
        <v>2502</v>
      </c>
      <c r="S5255" t="s">
        <v>2525</v>
      </c>
      <c r="T5255">
        <v>77.23</v>
      </c>
      <c r="U5255" t="s">
        <v>2741</v>
      </c>
    </row>
    <row r="5256" spans="1:21" x14ac:dyDescent="0.2">
      <c r="A5256" t="s">
        <v>5498</v>
      </c>
      <c r="B5256">
        <v>1042820</v>
      </c>
      <c r="C5256">
        <v>6</v>
      </c>
      <c r="D5256" t="s">
        <v>2502</v>
      </c>
      <c r="E5256" t="s">
        <v>10960</v>
      </c>
      <c r="F5256" s="53">
        <v>750</v>
      </c>
      <c r="G5256" t="s">
        <v>2504</v>
      </c>
      <c r="H5256">
        <v>98</v>
      </c>
      <c r="I5256" t="s">
        <v>2518</v>
      </c>
      <c r="J5256" t="s">
        <v>2519</v>
      </c>
      <c r="K5256" t="s">
        <v>2605</v>
      </c>
      <c r="L5256" t="s">
        <v>2927</v>
      </c>
      <c r="M5256" t="s">
        <v>2928</v>
      </c>
      <c r="N5256" t="s">
        <v>5612</v>
      </c>
      <c r="O5256" t="s">
        <v>5613</v>
      </c>
      <c r="P5256" t="s">
        <v>5613</v>
      </c>
      <c r="Q5256" t="s">
        <v>2519</v>
      </c>
      <c r="R5256" t="s">
        <v>2502</v>
      </c>
      <c r="S5256" t="s">
        <v>2525</v>
      </c>
      <c r="T5256">
        <v>95.7</v>
      </c>
      <c r="U5256" t="s">
        <v>2741</v>
      </c>
    </row>
    <row r="5257" spans="1:21" x14ac:dyDescent="0.2">
      <c r="A5257" t="s">
        <v>5499</v>
      </c>
      <c r="B5257">
        <v>1042821</v>
      </c>
      <c r="C5257">
        <v>6</v>
      </c>
      <c r="D5257" t="s">
        <v>2502</v>
      </c>
      <c r="E5257" t="s">
        <v>10960</v>
      </c>
      <c r="F5257" s="53">
        <v>750</v>
      </c>
      <c r="G5257" t="s">
        <v>2504</v>
      </c>
      <c r="H5257" t="s">
        <v>2635</v>
      </c>
      <c r="I5257" t="s">
        <v>2518</v>
      </c>
      <c r="J5257" t="s">
        <v>2519</v>
      </c>
      <c r="K5257" t="s">
        <v>2605</v>
      </c>
      <c r="L5257" t="s">
        <v>2927</v>
      </c>
      <c r="M5257" t="s">
        <v>2928</v>
      </c>
      <c r="N5257" t="s">
        <v>5001</v>
      </c>
      <c r="O5257" t="s">
        <v>3102</v>
      </c>
      <c r="P5257" t="s">
        <v>3102</v>
      </c>
      <c r="Q5257" t="s">
        <v>2519</v>
      </c>
      <c r="R5257" t="s">
        <v>2502</v>
      </c>
      <c r="S5257" t="s">
        <v>2525</v>
      </c>
      <c r="T5257">
        <v>87.15</v>
      </c>
      <c r="U5257" t="s">
        <v>2741</v>
      </c>
    </row>
    <row r="5258" spans="1:21" x14ac:dyDescent="0.2">
      <c r="A5258" t="s">
        <v>5500</v>
      </c>
      <c r="B5258">
        <v>1042823</v>
      </c>
      <c r="C5258">
        <v>6</v>
      </c>
      <c r="D5258" t="s">
        <v>2502</v>
      </c>
      <c r="E5258" t="s">
        <v>10960</v>
      </c>
      <c r="F5258" s="53">
        <v>750</v>
      </c>
      <c r="G5258" t="s">
        <v>2504</v>
      </c>
      <c r="H5258" t="s">
        <v>2635</v>
      </c>
      <c r="I5258" t="s">
        <v>2518</v>
      </c>
      <c r="J5258" t="s">
        <v>2519</v>
      </c>
      <c r="K5258" t="s">
        <v>2605</v>
      </c>
      <c r="L5258" t="s">
        <v>2927</v>
      </c>
      <c r="M5258" t="s">
        <v>2928</v>
      </c>
      <c r="N5258" t="s">
        <v>3750</v>
      </c>
      <c r="O5258" t="s">
        <v>3435</v>
      </c>
      <c r="P5258" t="s">
        <v>3435</v>
      </c>
      <c r="Q5258" t="s">
        <v>2519</v>
      </c>
      <c r="R5258" t="s">
        <v>2502</v>
      </c>
      <c r="S5258" t="s">
        <v>2525</v>
      </c>
      <c r="T5258">
        <v>75.36</v>
      </c>
      <c r="U5258" t="s">
        <v>2741</v>
      </c>
    </row>
    <row r="5259" spans="1:21" x14ac:dyDescent="0.2">
      <c r="A5259" t="s">
        <v>5501</v>
      </c>
      <c r="B5259">
        <v>1042824</v>
      </c>
      <c r="C5259">
        <v>12</v>
      </c>
      <c r="D5259" t="s">
        <v>2502</v>
      </c>
      <c r="E5259" t="s">
        <v>5614</v>
      </c>
      <c r="F5259" s="53">
        <v>375</v>
      </c>
      <c r="G5259" t="s">
        <v>2504</v>
      </c>
      <c r="H5259">
        <v>98</v>
      </c>
      <c r="I5259" t="s">
        <v>2518</v>
      </c>
      <c r="J5259" t="s">
        <v>2519</v>
      </c>
      <c r="K5259" t="s">
        <v>2569</v>
      </c>
      <c r="L5259" t="s">
        <v>2570</v>
      </c>
      <c r="M5259" t="s">
        <v>2569</v>
      </c>
      <c r="N5259" t="s">
        <v>2511</v>
      </c>
      <c r="O5259" t="s">
        <v>3866</v>
      </c>
      <c r="P5259" t="s">
        <v>3866</v>
      </c>
      <c r="Q5259" t="s">
        <v>2519</v>
      </c>
      <c r="R5259" t="s">
        <v>2502</v>
      </c>
      <c r="S5259" t="s">
        <v>2525</v>
      </c>
      <c r="T5259">
        <v>29.73</v>
      </c>
      <c r="U5259" t="s">
        <v>2686</v>
      </c>
    </row>
    <row r="5260" spans="1:21" x14ac:dyDescent="0.2">
      <c r="A5260" t="s">
        <v>5502</v>
      </c>
      <c r="B5260">
        <v>1042825</v>
      </c>
      <c r="C5260">
        <v>12</v>
      </c>
      <c r="D5260" t="s">
        <v>2502</v>
      </c>
      <c r="E5260" t="s">
        <v>5614</v>
      </c>
      <c r="F5260" s="53">
        <v>375</v>
      </c>
      <c r="G5260" t="s">
        <v>2504</v>
      </c>
      <c r="H5260">
        <v>98</v>
      </c>
      <c r="I5260" t="s">
        <v>2518</v>
      </c>
      <c r="J5260" t="s">
        <v>2519</v>
      </c>
      <c r="K5260" t="s">
        <v>2569</v>
      </c>
      <c r="L5260" t="s">
        <v>2570</v>
      </c>
      <c r="M5260" t="s">
        <v>2569</v>
      </c>
      <c r="N5260" t="s">
        <v>2511</v>
      </c>
      <c r="O5260" t="s">
        <v>3866</v>
      </c>
      <c r="P5260" t="s">
        <v>3866</v>
      </c>
      <c r="Q5260" t="s">
        <v>2519</v>
      </c>
      <c r="R5260" t="s">
        <v>2502</v>
      </c>
      <c r="S5260" t="s">
        <v>2525</v>
      </c>
      <c r="T5260">
        <v>39.65</v>
      </c>
      <c r="U5260" t="s">
        <v>2686</v>
      </c>
    </row>
    <row r="5261" spans="1:21" x14ac:dyDescent="0.2">
      <c r="A5261" t="s">
        <v>7927</v>
      </c>
      <c r="B5261">
        <v>1042826</v>
      </c>
      <c r="C5261">
        <v>1</v>
      </c>
      <c r="D5261" t="s">
        <v>2502</v>
      </c>
      <c r="E5261" t="s">
        <v>3185</v>
      </c>
      <c r="F5261" s="53">
        <v>8520</v>
      </c>
      <c r="G5261" t="s">
        <v>2613</v>
      </c>
      <c r="H5261" t="s">
        <v>9458</v>
      </c>
      <c r="I5261" t="s">
        <v>2506</v>
      </c>
      <c r="J5261" t="s">
        <v>2507</v>
      </c>
      <c r="K5261" t="s">
        <v>2529</v>
      </c>
      <c r="L5261" t="s">
        <v>2530</v>
      </c>
      <c r="M5261" t="s">
        <v>2531</v>
      </c>
      <c r="N5261" t="s">
        <v>2511</v>
      </c>
      <c r="O5261" t="s">
        <v>2512</v>
      </c>
      <c r="P5261" t="s">
        <v>2781</v>
      </c>
      <c r="Q5261" t="s">
        <v>2507</v>
      </c>
      <c r="R5261" t="s">
        <v>3173</v>
      </c>
      <c r="S5261" t="s">
        <v>2502</v>
      </c>
      <c r="T5261">
        <v>48.58</v>
      </c>
      <c r="U5261" t="s">
        <v>2614</v>
      </c>
    </row>
    <row r="5262" spans="1:21" x14ac:dyDescent="0.2">
      <c r="A5262" t="s">
        <v>7928</v>
      </c>
      <c r="B5262">
        <v>1042830</v>
      </c>
      <c r="C5262">
        <v>1</v>
      </c>
      <c r="D5262" t="s">
        <v>2502</v>
      </c>
      <c r="E5262" t="s">
        <v>3185</v>
      </c>
      <c r="F5262" s="53">
        <v>3000</v>
      </c>
      <c r="G5262" t="s">
        <v>2504</v>
      </c>
      <c r="H5262" t="s">
        <v>9458</v>
      </c>
      <c r="I5262" t="s">
        <v>2518</v>
      </c>
      <c r="J5262" t="s">
        <v>2535</v>
      </c>
      <c r="K5262" t="s">
        <v>2536</v>
      </c>
      <c r="L5262" t="s">
        <v>2537</v>
      </c>
      <c r="M5262" t="s">
        <v>2538</v>
      </c>
      <c r="N5262" t="s">
        <v>2694</v>
      </c>
      <c r="O5262" t="s">
        <v>2596</v>
      </c>
      <c r="P5262" t="s">
        <v>3444</v>
      </c>
      <c r="Q5262" t="s">
        <v>2535</v>
      </c>
      <c r="R5262" t="s">
        <v>2542</v>
      </c>
      <c r="S5262" t="s">
        <v>2502</v>
      </c>
      <c r="T5262">
        <v>258.83</v>
      </c>
      <c r="U5262" t="s">
        <v>2716</v>
      </c>
    </row>
    <row r="5263" spans="1:21" x14ac:dyDescent="0.2">
      <c r="A5263" t="s">
        <v>7929</v>
      </c>
      <c r="B5263">
        <v>1042836</v>
      </c>
      <c r="C5263">
        <v>12</v>
      </c>
      <c r="D5263" t="s">
        <v>2502</v>
      </c>
      <c r="E5263" t="s">
        <v>3185</v>
      </c>
      <c r="F5263" s="53">
        <v>750</v>
      </c>
      <c r="G5263" t="s">
        <v>2504</v>
      </c>
      <c r="H5263" t="s">
        <v>9458</v>
      </c>
      <c r="I5263" t="s">
        <v>2528</v>
      </c>
      <c r="J5263" t="s">
        <v>2535</v>
      </c>
      <c r="K5263" t="s">
        <v>2560</v>
      </c>
      <c r="L5263" t="s">
        <v>2710</v>
      </c>
      <c r="M5263" t="s">
        <v>2711</v>
      </c>
      <c r="N5263" t="s">
        <v>2712</v>
      </c>
      <c r="O5263" t="s">
        <v>2713</v>
      </c>
      <c r="P5263" t="s">
        <v>2851</v>
      </c>
      <c r="Q5263" t="s">
        <v>2535</v>
      </c>
      <c r="R5263" t="s">
        <v>2542</v>
      </c>
      <c r="S5263" t="s">
        <v>2502</v>
      </c>
      <c r="T5263">
        <v>22.95</v>
      </c>
      <c r="U5263" t="s">
        <v>3430</v>
      </c>
    </row>
    <row r="5264" spans="1:21" x14ac:dyDescent="0.2">
      <c r="A5264" t="s">
        <v>7930</v>
      </c>
      <c r="B5264">
        <v>1042837</v>
      </c>
      <c r="C5264">
        <v>6</v>
      </c>
      <c r="D5264" t="s">
        <v>2502</v>
      </c>
      <c r="E5264" t="s">
        <v>3185</v>
      </c>
      <c r="F5264" s="53">
        <v>750</v>
      </c>
      <c r="G5264" t="s">
        <v>2504</v>
      </c>
      <c r="H5264" t="s">
        <v>9458</v>
      </c>
      <c r="I5264" t="s">
        <v>2518</v>
      </c>
      <c r="J5264" t="s">
        <v>2519</v>
      </c>
      <c r="K5264" t="s">
        <v>2583</v>
      </c>
      <c r="L5264" t="s">
        <v>2584</v>
      </c>
      <c r="M5264" t="s">
        <v>2585</v>
      </c>
      <c r="N5264" t="s">
        <v>2586</v>
      </c>
      <c r="O5264" t="s">
        <v>2587</v>
      </c>
      <c r="P5264" t="s">
        <v>2588</v>
      </c>
      <c r="Q5264" t="s">
        <v>2519</v>
      </c>
      <c r="R5264" t="s">
        <v>3173</v>
      </c>
      <c r="S5264" t="s">
        <v>2502</v>
      </c>
      <c r="T5264">
        <v>103.87</v>
      </c>
      <c r="U5264" t="s">
        <v>5086</v>
      </c>
    </row>
    <row r="5265" spans="1:21" x14ac:dyDescent="0.2">
      <c r="A5265" t="s">
        <v>7931</v>
      </c>
      <c r="B5265">
        <v>1042839</v>
      </c>
      <c r="C5265">
        <v>6</v>
      </c>
      <c r="D5265" t="s">
        <v>2502</v>
      </c>
      <c r="E5265" t="s">
        <v>3185</v>
      </c>
      <c r="F5265" s="53">
        <v>750</v>
      </c>
      <c r="G5265" t="s">
        <v>2504</v>
      </c>
      <c r="H5265" t="s">
        <v>9458</v>
      </c>
      <c r="I5265" t="s">
        <v>2518</v>
      </c>
      <c r="J5265" t="s">
        <v>2519</v>
      </c>
      <c r="K5265" t="s">
        <v>2583</v>
      </c>
      <c r="L5265" t="s">
        <v>2630</v>
      </c>
      <c r="M5265" t="s">
        <v>2631</v>
      </c>
      <c r="N5265" t="s">
        <v>2511</v>
      </c>
      <c r="O5265" t="s">
        <v>2512</v>
      </c>
      <c r="P5265" t="s">
        <v>2629</v>
      </c>
      <c r="Q5265" t="s">
        <v>2519</v>
      </c>
      <c r="R5265" t="s">
        <v>3173</v>
      </c>
      <c r="S5265" t="s">
        <v>2502</v>
      </c>
      <c r="T5265">
        <v>88.44</v>
      </c>
      <c r="U5265" t="s">
        <v>5086</v>
      </c>
    </row>
    <row r="5266" spans="1:21" x14ac:dyDescent="0.2">
      <c r="A5266" t="s">
        <v>7932</v>
      </c>
      <c r="B5266">
        <v>1042840</v>
      </c>
      <c r="C5266">
        <v>12</v>
      </c>
      <c r="D5266" t="s">
        <v>2502</v>
      </c>
      <c r="E5266" t="s">
        <v>3185</v>
      </c>
      <c r="F5266" s="53">
        <v>375</v>
      </c>
      <c r="G5266" t="s">
        <v>2504</v>
      </c>
      <c r="H5266" t="s">
        <v>9458</v>
      </c>
      <c r="I5266" t="s">
        <v>2506</v>
      </c>
      <c r="J5266" t="s">
        <v>2519</v>
      </c>
      <c r="K5266" t="s">
        <v>2654</v>
      </c>
      <c r="L5266" t="s">
        <v>2911</v>
      </c>
      <c r="M5266" t="s">
        <v>2912</v>
      </c>
      <c r="N5266" t="s">
        <v>2511</v>
      </c>
      <c r="O5266" t="s">
        <v>2512</v>
      </c>
      <c r="P5266" t="s">
        <v>2629</v>
      </c>
      <c r="Q5266" t="s">
        <v>2519</v>
      </c>
      <c r="R5266" t="s">
        <v>2502</v>
      </c>
      <c r="S5266" t="s">
        <v>2502</v>
      </c>
      <c r="T5266">
        <v>20.52</v>
      </c>
      <c r="U5266" t="s">
        <v>2922</v>
      </c>
    </row>
    <row r="5267" spans="1:21" x14ac:dyDescent="0.2">
      <c r="A5267" t="s">
        <v>7933</v>
      </c>
      <c r="B5267">
        <v>1042841</v>
      </c>
      <c r="C5267">
        <v>12</v>
      </c>
      <c r="D5267" t="s">
        <v>2502</v>
      </c>
      <c r="E5267" t="s">
        <v>3185</v>
      </c>
      <c r="F5267" s="53">
        <v>375</v>
      </c>
      <c r="G5267" t="s">
        <v>2504</v>
      </c>
      <c r="H5267" t="s">
        <v>9458</v>
      </c>
      <c r="I5267" t="s">
        <v>2528</v>
      </c>
      <c r="J5267" t="s">
        <v>2519</v>
      </c>
      <c r="K5267" t="s">
        <v>2654</v>
      </c>
      <c r="L5267" t="s">
        <v>2911</v>
      </c>
      <c r="M5267" t="s">
        <v>2912</v>
      </c>
      <c r="N5267" t="s">
        <v>2511</v>
      </c>
      <c r="O5267" t="s">
        <v>2512</v>
      </c>
      <c r="P5267" t="s">
        <v>2629</v>
      </c>
      <c r="Q5267" t="s">
        <v>2519</v>
      </c>
      <c r="R5267" t="s">
        <v>2502</v>
      </c>
      <c r="S5267" t="s">
        <v>2502</v>
      </c>
      <c r="T5267">
        <v>21.78</v>
      </c>
      <c r="U5267" t="s">
        <v>2922</v>
      </c>
    </row>
    <row r="5268" spans="1:21" x14ac:dyDescent="0.2">
      <c r="A5268" t="s">
        <v>7934</v>
      </c>
      <c r="B5268">
        <v>1042842</v>
      </c>
      <c r="C5268">
        <v>4</v>
      </c>
      <c r="D5268" t="s">
        <v>2502</v>
      </c>
      <c r="E5268" t="s">
        <v>3185</v>
      </c>
      <c r="F5268" s="53">
        <v>3000</v>
      </c>
      <c r="G5268" t="s">
        <v>2707</v>
      </c>
      <c r="H5268" t="s">
        <v>9458</v>
      </c>
      <c r="I5268" t="s">
        <v>2576</v>
      </c>
      <c r="J5268" t="s">
        <v>2535</v>
      </c>
      <c r="K5268" t="s">
        <v>2560</v>
      </c>
      <c r="L5268" t="s">
        <v>2710</v>
      </c>
      <c r="M5268" t="s">
        <v>2711</v>
      </c>
      <c r="N5268" t="s">
        <v>2511</v>
      </c>
      <c r="O5268" t="s">
        <v>2713</v>
      </c>
      <c r="P5268" t="s">
        <v>2851</v>
      </c>
      <c r="Q5268" t="s">
        <v>2535</v>
      </c>
      <c r="R5268" t="s">
        <v>2542</v>
      </c>
      <c r="S5268" t="s">
        <v>2502</v>
      </c>
      <c r="T5268">
        <v>37.299999999999997</v>
      </c>
      <c r="U5268" t="s">
        <v>2702</v>
      </c>
    </row>
    <row r="5269" spans="1:21" x14ac:dyDescent="0.2">
      <c r="A5269" t="s">
        <v>7935</v>
      </c>
      <c r="B5269">
        <v>1042843</v>
      </c>
      <c r="C5269">
        <v>4</v>
      </c>
      <c r="D5269" t="s">
        <v>2502</v>
      </c>
      <c r="E5269" t="s">
        <v>3492</v>
      </c>
      <c r="F5269" s="53">
        <v>3000</v>
      </c>
      <c r="G5269" t="s">
        <v>2707</v>
      </c>
      <c r="H5269" t="s">
        <v>9458</v>
      </c>
      <c r="I5269" t="s">
        <v>2576</v>
      </c>
      <c r="J5269" t="s">
        <v>2535</v>
      </c>
      <c r="K5269" t="s">
        <v>2560</v>
      </c>
      <c r="L5269" t="s">
        <v>2710</v>
      </c>
      <c r="M5269" t="s">
        <v>2711</v>
      </c>
      <c r="N5269" t="s">
        <v>2511</v>
      </c>
      <c r="O5269" t="s">
        <v>2713</v>
      </c>
      <c r="P5269" t="s">
        <v>2851</v>
      </c>
      <c r="Q5269" t="s">
        <v>2535</v>
      </c>
      <c r="R5269" t="s">
        <v>2565</v>
      </c>
      <c r="S5269" t="s">
        <v>2502</v>
      </c>
      <c r="T5269">
        <v>37.299999999999997</v>
      </c>
      <c r="U5269" t="s">
        <v>2702</v>
      </c>
    </row>
    <row r="5270" spans="1:21" x14ac:dyDescent="0.2">
      <c r="A5270" t="s">
        <v>7936</v>
      </c>
      <c r="B5270">
        <v>1042844</v>
      </c>
      <c r="C5270">
        <v>4</v>
      </c>
      <c r="D5270" t="s">
        <v>2502</v>
      </c>
      <c r="E5270" t="s">
        <v>3185</v>
      </c>
      <c r="F5270" s="53">
        <v>4000</v>
      </c>
      <c r="G5270" t="s">
        <v>2707</v>
      </c>
      <c r="H5270" t="s">
        <v>9458</v>
      </c>
      <c r="I5270" t="s">
        <v>2576</v>
      </c>
      <c r="J5270" t="s">
        <v>2535</v>
      </c>
      <c r="K5270" t="s">
        <v>2560</v>
      </c>
      <c r="L5270" t="s">
        <v>2720</v>
      </c>
      <c r="M5270" t="s">
        <v>2721</v>
      </c>
      <c r="N5270" t="s">
        <v>2511</v>
      </c>
      <c r="O5270" t="s">
        <v>2723</v>
      </c>
      <c r="P5270" t="s">
        <v>2724</v>
      </c>
      <c r="Q5270" t="s">
        <v>2535</v>
      </c>
      <c r="R5270" t="s">
        <v>2542</v>
      </c>
      <c r="S5270" t="s">
        <v>2502</v>
      </c>
      <c r="T5270">
        <v>45.32</v>
      </c>
      <c r="U5270" t="s">
        <v>2702</v>
      </c>
    </row>
    <row r="5271" spans="1:21" x14ac:dyDescent="0.2">
      <c r="A5271" t="s">
        <v>7937</v>
      </c>
      <c r="B5271">
        <v>1042845</v>
      </c>
      <c r="C5271">
        <v>6</v>
      </c>
      <c r="D5271" t="s">
        <v>2502</v>
      </c>
      <c r="E5271" t="s">
        <v>3185</v>
      </c>
      <c r="F5271" s="53">
        <v>750</v>
      </c>
      <c r="G5271" t="s">
        <v>2504</v>
      </c>
      <c r="H5271" t="s">
        <v>9458</v>
      </c>
      <c r="I5271" t="s">
        <v>2518</v>
      </c>
      <c r="J5271" t="s">
        <v>2519</v>
      </c>
      <c r="K5271" t="s">
        <v>2583</v>
      </c>
      <c r="L5271" t="s">
        <v>2649</v>
      </c>
      <c r="M5271" t="s">
        <v>2650</v>
      </c>
      <c r="N5271" t="s">
        <v>2522</v>
      </c>
      <c r="O5271" t="s">
        <v>2523</v>
      </c>
      <c r="P5271" t="s">
        <v>2970</v>
      </c>
      <c r="Q5271" t="s">
        <v>2519</v>
      </c>
      <c r="R5271" t="s">
        <v>3173</v>
      </c>
      <c r="S5271" t="s">
        <v>2502</v>
      </c>
      <c r="T5271">
        <v>148.31</v>
      </c>
      <c r="U5271" t="s">
        <v>4636</v>
      </c>
    </row>
    <row r="5272" spans="1:21" x14ac:dyDescent="0.2">
      <c r="A5272" t="s">
        <v>7938</v>
      </c>
      <c r="B5272">
        <v>1042846</v>
      </c>
      <c r="C5272">
        <v>3</v>
      </c>
      <c r="D5272" t="s">
        <v>2502</v>
      </c>
      <c r="E5272" t="s">
        <v>3185</v>
      </c>
      <c r="F5272" s="53">
        <v>750</v>
      </c>
      <c r="G5272" t="s">
        <v>2504</v>
      </c>
      <c r="H5272" t="s">
        <v>9458</v>
      </c>
      <c r="I5272" t="s">
        <v>2518</v>
      </c>
      <c r="J5272" t="s">
        <v>2535</v>
      </c>
      <c r="K5272" t="s">
        <v>2560</v>
      </c>
      <c r="L5272" t="s">
        <v>2756</v>
      </c>
      <c r="M5272" t="s">
        <v>2757</v>
      </c>
      <c r="N5272" t="s">
        <v>2657</v>
      </c>
      <c r="O5272" t="s">
        <v>2671</v>
      </c>
      <c r="P5272" t="s">
        <v>2672</v>
      </c>
      <c r="Q5272" t="s">
        <v>2535</v>
      </c>
      <c r="R5272" t="s">
        <v>2542</v>
      </c>
      <c r="S5272" t="s">
        <v>2502</v>
      </c>
      <c r="T5272">
        <v>932.22</v>
      </c>
      <c r="U5272" t="s">
        <v>3430</v>
      </c>
    </row>
    <row r="5273" spans="1:21" x14ac:dyDescent="0.2">
      <c r="A5273" t="s">
        <v>7939</v>
      </c>
      <c r="B5273">
        <v>1042847</v>
      </c>
      <c r="C5273">
        <v>6</v>
      </c>
      <c r="D5273" t="s">
        <v>2502</v>
      </c>
      <c r="E5273" t="s">
        <v>3185</v>
      </c>
      <c r="F5273" s="53">
        <v>750</v>
      </c>
      <c r="G5273" t="s">
        <v>2504</v>
      </c>
      <c r="H5273" t="s">
        <v>9458</v>
      </c>
      <c r="I5273" t="s">
        <v>2518</v>
      </c>
      <c r="J5273" t="s">
        <v>2535</v>
      </c>
      <c r="K5273" t="s">
        <v>2560</v>
      </c>
      <c r="L5273" t="s">
        <v>2756</v>
      </c>
      <c r="M5273" t="s">
        <v>2757</v>
      </c>
      <c r="N5273" t="s">
        <v>2657</v>
      </c>
      <c r="O5273" t="s">
        <v>2671</v>
      </c>
      <c r="P5273" t="s">
        <v>2672</v>
      </c>
      <c r="Q5273" t="s">
        <v>2535</v>
      </c>
      <c r="R5273" t="s">
        <v>2542</v>
      </c>
      <c r="S5273" t="s">
        <v>2502</v>
      </c>
      <c r="T5273">
        <v>496.89</v>
      </c>
      <c r="U5273" t="s">
        <v>3430</v>
      </c>
    </row>
    <row r="5274" spans="1:21" x14ac:dyDescent="0.2">
      <c r="A5274" t="s">
        <v>7940</v>
      </c>
      <c r="B5274">
        <v>1042848</v>
      </c>
      <c r="C5274">
        <v>6</v>
      </c>
      <c r="D5274" t="s">
        <v>2502</v>
      </c>
      <c r="E5274" t="s">
        <v>3185</v>
      </c>
      <c r="F5274" s="53">
        <v>750</v>
      </c>
      <c r="G5274" t="s">
        <v>2504</v>
      </c>
      <c r="H5274" t="s">
        <v>9458</v>
      </c>
      <c r="I5274" t="s">
        <v>2518</v>
      </c>
      <c r="J5274" t="s">
        <v>2535</v>
      </c>
      <c r="K5274" t="s">
        <v>2560</v>
      </c>
      <c r="L5274" t="s">
        <v>2756</v>
      </c>
      <c r="M5274" t="s">
        <v>2757</v>
      </c>
      <c r="N5274" t="s">
        <v>2657</v>
      </c>
      <c r="O5274" t="s">
        <v>2671</v>
      </c>
      <c r="P5274" t="s">
        <v>2672</v>
      </c>
      <c r="Q5274" t="s">
        <v>2535</v>
      </c>
      <c r="R5274" t="s">
        <v>2542</v>
      </c>
      <c r="S5274" t="s">
        <v>2502</v>
      </c>
      <c r="T5274">
        <v>69.67</v>
      </c>
      <c r="U5274" t="s">
        <v>3430</v>
      </c>
    </row>
    <row r="5275" spans="1:21" x14ac:dyDescent="0.2">
      <c r="A5275" t="s">
        <v>7941</v>
      </c>
      <c r="B5275">
        <v>1042849</v>
      </c>
      <c r="C5275">
        <v>6</v>
      </c>
      <c r="D5275" t="s">
        <v>2502</v>
      </c>
      <c r="E5275" t="s">
        <v>3185</v>
      </c>
      <c r="F5275" s="53">
        <v>750</v>
      </c>
      <c r="G5275" t="s">
        <v>2504</v>
      </c>
      <c r="H5275" t="s">
        <v>9458</v>
      </c>
      <c r="I5275" t="s">
        <v>2518</v>
      </c>
      <c r="J5275" t="s">
        <v>2535</v>
      </c>
      <c r="K5275" t="s">
        <v>2560</v>
      </c>
      <c r="L5275" t="s">
        <v>2756</v>
      </c>
      <c r="M5275" t="s">
        <v>2757</v>
      </c>
      <c r="N5275" t="s">
        <v>2657</v>
      </c>
      <c r="O5275" t="s">
        <v>2671</v>
      </c>
      <c r="P5275" t="s">
        <v>2672</v>
      </c>
      <c r="Q5275" t="s">
        <v>2535</v>
      </c>
      <c r="R5275" t="s">
        <v>2542</v>
      </c>
      <c r="S5275" t="s">
        <v>2502</v>
      </c>
      <c r="T5275">
        <v>99.37</v>
      </c>
      <c r="U5275" t="s">
        <v>3430</v>
      </c>
    </row>
    <row r="5276" spans="1:21" x14ac:dyDescent="0.2">
      <c r="A5276" t="s">
        <v>7942</v>
      </c>
      <c r="B5276">
        <v>1042850</v>
      </c>
      <c r="C5276">
        <v>3</v>
      </c>
      <c r="D5276" t="s">
        <v>2502</v>
      </c>
      <c r="E5276" t="s">
        <v>3185</v>
      </c>
      <c r="F5276" s="53">
        <v>750</v>
      </c>
      <c r="G5276" t="s">
        <v>2504</v>
      </c>
      <c r="H5276" t="s">
        <v>9458</v>
      </c>
      <c r="I5276" t="s">
        <v>2518</v>
      </c>
      <c r="J5276" t="s">
        <v>2535</v>
      </c>
      <c r="K5276" t="s">
        <v>2560</v>
      </c>
      <c r="L5276" t="s">
        <v>2756</v>
      </c>
      <c r="M5276" t="s">
        <v>2757</v>
      </c>
      <c r="N5276" t="s">
        <v>2657</v>
      </c>
      <c r="O5276" t="s">
        <v>2671</v>
      </c>
      <c r="P5276" t="s">
        <v>2672</v>
      </c>
      <c r="Q5276" t="s">
        <v>2535</v>
      </c>
      <c r="R5276" t="s">
        <v>2542</v>
      </c>
      <c r="S5276" t="s">
        <v>2502</v>
      </c>
      <c r="T5276">
        <v>772.3</v>
      </c>
      <c r="U5276" t="s">
        <v>3430</v>
      </c>
    </row>
    <row r="5277" spans="1:21" x14ac:dyDescent="0.2">
      <c r="A5277" t="s">
        <v>7943</v>
      </c>
      <c r="B5277">
        <v>1042851</v>
      </c>
      <c r="C5277">
        <v>6</v>
      </c>
      <c r="D5277" t="s">
        <v>2502</v>
      </c>
      <c r="E5277" t="s">
        <v>3185</v>
      </c>
      <c r="F5277" s="53">
        <v>750</v>
      </c>
      <c r="G5277" t="s">
        <v>2504</v>
      </c>
      <c r="H5277" t="s">
        <v>9458</v>
      </c>
      <c r="I5277" t="s">
        <v>2518</v>
      </c>
      <c r="J5277" t="s">
        <v>2535</v>
      </c>
      <c r="K5277" t="s">
        <v>2560</v>
      </c>
      <c r="L5277" t="s">
        <v>2756</v>
      </c>
      <c r="M5277" t="s">
        <v>2757</v>
      </c>
      <c r="N5277" t="s">
        <v>2657</v>
      </c>
      <c r="O5277" t="s">
        <v>2671</v>
      </c>
      <c r="P5277" t="s">
        <v>2672</v>
      </c>
      <c r="Q5277" t="s">
        <v>2535</v>
      </c>
      <c r="R5277" t="s">
        <v>2542</v>
      </c>
      <c r="S5277" t="s">
        <v>2502</v>
      </c>
      <c r="T5277">
        <v>325.54000000000002</v>
      </c>
      <c r="U5277" t="s">
        <v>3430</v>
      </c>
    </row>
    <row r="5278" spans="1:21" x14ac:dyDescent="0.2">
      <c r="A5278" t="s">
        <v>7944</v>
      </c>
      <c r="B5278">
        <v>1042852</v>
      </c>
      <c r="C5278">
        <v>6</v>
      </c>
      <c r="D5278" t="s">
        <v>2502</v>
      </c>
      <c r="E5278" t="s">
        <v>3185</v>
      </c>
      <c r="F5278" s="53">
        <v>750</v>
      </c>
      <c r="G5278" t="s">
        <v>2504</v>
      </c>
      <c r="H5278" t="s">
        <v>9458</v>
      </c>
      <c r="I5278" t="s">
        <v>2518</v>
      </c>
      <c r="J5278" t="s">
        <v>2535</v>
      </c>
      <c r="K5278" t="s">
        <v>2560</v>
      </c>
      <c r="L5278" t="s">
        <v>2756</v>
      </c>
      <c r="M5278" t="s">
        <v>2757</v>
      </c>
      <c r="N5278" t="s">
        <v>2657</v>
      </c>
      <c r="O5278" t="s">
        <v>2671</v>
      </c>
      <c r="P5278" t="s">
        <v>2672</v>
      </c>
      <c r="Q5278" t="s">
        <v>2535</v>
      </c>
      <c r="R5278" t="s">
        <v>2542</v>
      </c>
      <c r="S5278" t="s">
        <v>2502</v>
      </c>
      <c r="T5278">
        <v>542.58000000000004</v>
      </c>
      <c r="U5278" t="s">
        <v>3430</v>
      </c>
    </row>
    <row r="5279" spans="1:21" x14ac:dyDescent="0.2">
      <c r="A5279" t="s">
        <v>7945</v>
      </c>
      <c r="B5279">
        <v>1042853</v>
      </c>
      <c r="C5279">
        <v>6</v>
      </c>
      <c r="D5279" t="s">
        <v>2502</v>
      </c>
      <c r="E5279" t="s">
        <v>3185</v>
      </c>
      <c r="F5279" s="53">
        <v>750</v>
      </c>
      <c r="G5279" t="s">
        <v>2504</v>
      </c>
      <c r="H5279" t="s">
        <v>9458</v>
      </c>
      <c r="I5279" t="s">
        <v>2518</v>
      </c>
      <c r="J5279" t="s">
        <v>2535</v>
      </c>
      <c r="K5279" t="s">
        <v>2560</v>
      </c>
      <c r="L5279" t="s">
        <v>2756</v>
      </c>
      <c r="M5279" t="s">
        <v>2757</v>
      </c>
      <c r="N5279" t="s">
        <v>2657</v>
      </c>
      <c r="O5279" t="s">
        <v>2671</v>
      </c>
      <c r="P5279" t="s">
        <v>2672</v>
      </c>
      <c r="Q5279" t="s">
        <v>2535</v>
      </c>
      <c r="R5279" t="s">
        <v>2542</v>
      </c>
      <c r="S5279" t="s">
        <v>2502</v>
      </c>
      <c r="T5279">
        <v>78.81</v>
      </c>
      <c r="U5279" t="s">
        <v>3430</v>
      </c>
    </row>
    <row r="5280" spans="1:21" x14ac:dyDescent="0.2">
      <c r="A5280" t="s">
        <v>7946</v>
      </c>
      <c r="B5280">
        <v>1042854</v>
      </c>
      <c r="C5280">
        <v>3</v>
      </c>
      <c r="D5280" t="s">
        <v>2502</v>
      </c>
      <c r="E5280" t="s">
        <v>3185</v>
      </c>
      <c r="F5280" s="53">
        <v>750</v>
      </c>
      <c r="G5280" t="s">
        <v>2504</v>
      </c>
      <c r="H5280" t="s">
        <v>9458</v>
      </c>
      <c r="I5280" t="s">
        <v>2518</v>
      </c>
      <c r="J5280" t="s">
        <v>2535</v>
      </c>
      <c r="K5280" t="s">
        <v>2560</v>
      </c>
      <c r="L5280" t="s">
        <v>2756</v>
      </c>
      <c r="M5280" t="s">
        <v>2757</v>
      </c>
      <c r="N5280" t="s">
        <v>2657</v>
      </c>
      <c r="O5280" t="s">
        <v>2671</v>
      </c>
      <c r="P5280" t="s">
        <v>2672</v>
      </c>
      <c r="Q5280" t="s">
        <v>2535</v>
      </c>
      <c r="R5280" t="s">
        <v>2542</v>
      </c>
      <c r="S5280" t="s">
        <v>2502</v>
      </c>
      <c r="T5280">
        <v>852.26</v>
      </c>
      <c r="U5280" t="s">
        <v>3430</v>
      </c>
    </row>
    <row r="5281" spans="1:21" x14ac:dyDescent="0.2">
      <c r="A5281" t="s">
        <v>7947</v>
      </c>
      <c r="B5281">
        <v>1042855</v>
      </c>
      <c r="C5281">
        <v>6</v>
      </c>
      <c r="D5281" t="s">
        <v>2502</v>
      </c>
      <c r="E5281" t="s">
        <v>3185</v>
      </c>
      <c r="F5281" s="53">
        <v>750</v>
      </c>
      <c r="G5281" t="s">
        <v>2504</v>
      </c>
      <c r="H5281" t="s">
        <v>9458</v>
      </c>
      <c r="I5281" t="s">
        <v>2518</v>
      </c>
      <c r="J5281" t="s">
        <v>2535</v>
      </c>
      <c r="K5281" t="s">
        <v>2560</v>
      </c>
      <c r="L5281" t="s">
        <v>2756</v>
      </c>
      <c r="M5281" t="s">
        <v>2757</v>
      </c>
      <c r="N5281" t="s">
        <v>2657</v>
      </c>
      <c r="O5281" t="s">
        <v>2671</v>
      </c>
      <c r="P5281" t="s">
        <v>2672</v>
      </c>
      <c r="Q5281" t="s">
        <v>2535</v>
      </c>
      <c r="R5281" t="s">
        <v>2565</v>
      </c>
      <c r="S5281" t="s">
        <v>2502</v>
      </c>
      <c r="T5281">
        <v>108.51</v>
      </c>
      <c r="U5281" t="s">
        <v>3430</v>
      </c>
    </row>
    <row r="5282" spans="1:21" x14ac:dyDescent="0.2">
      <c r="A5282" t="s">
        <v>7948</v>
      </c>
      <c r="B5282">
        <v>1042856</v>
      </c>
      <c r="C5282">
        <v>6</v>
      </c>
      <c r="D5282" t="s">
        <v>2502</v>
      </c>
      <c r="E5282" t="s">
        <v>3185</v>
      </c>
      <c r="F5282" s="53">
        <v>750</v>
      </c>
      <c r="G5282" t="s">
        <v>2504</v>
      </c>
      <c r="H5282" t="s">
        <v>9458</v>
      </c>
      <c r="I5282" t="s">
        <v>2518</v>
      </c>
      <c r="J5282" t="s">
        <v>2535</v>
      </c>
      <c r="K5282" t="s">
        <v>2560</v>
      </c>
      <c r="L5282" t="s">
        <v>2756</v>
      </c>
      <c r="M5282" t="s">
        <v>2757</v>
      </c>
      <c r="N5282" t="s">
        <v>2657</v>
      </c>
      <c r="O5282" t="s">
        <v>2671</v>
      </c>
      <c r="P5282" t="s">
        <v>2672</v>
      </c>
      <c r="Q5282" t="s">
        <v>2535</v>
      </c>
      <c r="R5282" t="s">
        <v>2565</v>
      </c>
      <c r="S5282" t="s">
        <v>2502</v>
      </c>
      <c r="T5282">
        <v>74.239999999999995</v>
      </c>
      <c r="U5282" t="s">
        <v>3430</v>
      </c>
    </row>
    <row r="5283" spans="1:21" x14ac:dyDescent="0.2">
      <c r="A5283" t="s">
        <v>7949</v>
      </c>
      <c r="B5283">
        <v>1042857</v>
      </c>
      <c r="C5283">
        <v>6</v>
      </c>
      <c r="D5283" t="s">
        <v>2502</v>
      </c>
      <c r="E5283" t="s">
        <v>3185</v>
      </c>
      <c r="F5283" s="53">
        <v>750</v>
      </c>
      <c r="G5283" t="s">
        <v>2504</v>
      </c>
      <c r="H5283" t="s">
        <v>9458</v>
      </c>
      <c r="I5283" t="s">
        <v>2518</v>
      </c>
      <c r="J5283" t="s">
        <v>2535</v>
      </c>
      <c r="K5283" t="s">
        <v>2560</v>
      </c>
      <c r="L5283" t="s">
        <v>2756</v>
      </c>
      <c r="M5283" t="s">
        <v>2757</v>
      </c>
      <c r="N5283" t="s">
        <v>2657</v>
      </c>
      <c r="O5283" t="s">
        <v>2671</v>
      </c>
      <c r="P5283" t="s">
        <v>2672</v>
      </c>
      <c r="Q5283" t="s">
        <v>2535</v>
      </c>
      <c r="R5283" t="s">
        <v>2542</v>
      </c>
      <c r="S5283" t="s">
        <v>2502</v>
      </c>
      <c r="T5283">
        <v>496.89</v>
      </c>
      <c r="U5283" t="s">
        <v>3430</v>
      </c>
    </row>
    <row r="5284" spans="1:21" x14ac:dyDescent="0.2">
      <c r="A5284" t="s">
        <v>5056</v>
      </c>
      <c r="B5284">
        <v>1042858</v>
      </c>
      <c r="C5284">
        <v>6</v>
      </c>
      <c r="D5284" t="s">
        <v>2502</v>
      </c>
      <c r="E5284" t="s">
        <v>5087</v>
      </c>
      <c r="F5284" s="53">
        <v>1420</v>
      </c>
      <c r="G5284" t="s">
        <v>2613</v>
      </c>
      <c r="H5284">
        <v>98</v>
      </c>
      <c r="I5284" t="s">
        <v>2528</v>
      </c>
      <c r="J5284" t="s">
        <v>3017</v>
      </c>
      <c r="K5284" t="s">
        <v>3018</v>
      </c>
      <c r="L5284" t="s">
        <v>3921</v>
      </c>
      <c r="M5284" t="s">
        <v>3922</v>
      </c>
      <c r="N5284" t="s">
        <v>2511</v>
      </c>
      <c r="O5284" t="s">
        <v>2512</v>
      </c>
      <c r="P5284" t="s">
        <v>2513</v>
      </c>
      <c r="Q5284" t="s">
        <v>3021</v>
      </c>
      <c r="R5284" t="s">
        <v>2502</v>
      </c>
      <c r="S5284" t="s">
        <v>3107</v>
      </c>
      <c r="T5284">
        <v>16.36</v>
      </c>
      <c r="U5284" t="s">
        <v>3263</v>
      </c>
    </row>
    <row r="5285" spans="1:21" x14ac:dyDescent="0.2">
      <c r="A5285" t="s">
        <v>5503</v>
      </c>
      <c r="B5285">
        <v>1042860</v>
      </c>
      <c r="C5285">
        <v>6</v>
      </c>
      <c r="D5285" t="s">
        <v>2675</v>
      </c>
      <c r="E5285" t="s">
        <v>4679</v>
      </c>
      <c r="F5285" s="53">
        <v>750</v>
      </c>
      <c r="G5285" t="s">
        <v>2504</v>
      </c>
      <c r="H5285" t="s">
        <v>2635</v>
      </c>
      <c r="I5285" t="s">
        <v>2518</v>
      </c>
      <c r="J5285" t="s">
        <v>2535</v>
      </c>
      <c r="K5285" t="s">
        <v>2536</v>
      </c>
      <c r="L5285" t="s">
        <v>2692</v>
      </c>
      <c r="M5285" t="s">
        <v>2693</v>
      </c>
      <c r="N5285" t="s">
        <v>2539</v>
      </c>
      <c r="O5285" t="s">
        <v>2695</v>
      </c>
      <c r="P5285" t="s">
        <v>2696</v>
      </c>
      <c r="Q5285" t="s">
        <v>2535</v>
      </c>
      <c r="R5285" t="s">
        <v>2542</v>
      </c>
      <c r="S5285" t="s">
        <v>2543</v>
      </c>
      <c r="T5285">
        <v>91.22</v>
      </c>
      <c r="U5285" t="s">
        <v>2874</v>
      </c>
    </row>
    <row r="5286" spans="1:21" x14ac:dyDescent="0.2">
      <c r="A5286" t="s">
        <v>10549</v>
      </c>
      <c r="B5286">
        <v>1042863</v>
      </c>
      <c r="C5286">
        <v>3</v>
      </c>
      <c r="D5286" t="s">
        <v>2675</v>
      </c>
      <c r="E5286" t="s">
        <v>4679</v>
      </c>
      <c r="F5286" s="53">
        <v>750</v>
      </c>
      <c r="G5286" t="s">
        <v>2504</v>
      </c>
      <c r="H5286" t="s">
        <v>2635</v>
      </c>
      <c r="I5286" t="s">
        <v>2518</v>
      </c>
      <c r="J5286" t="s">
        <v>2535</v>
      </c>
      <c r="K5286" t="s">
        <v>2536</v>
      </c>
      <c r="L5286" t="s">
        <v>2692</v>
      </c>
      <c r="M5286" t="s">
        <v>2693</v>
      </c>
      <c r="N5286" t="s">
        <v>2539</v>
      </c>
      <c r="O5286" t="s">
        <v>2695</v>
      </c>
      <c r="P5286" t="s">
        <v>2696</v>
      </c>
      <c r="Q5286" t="s">
        <v>2535</v>
      </c>
      <c r="R5286" t="s">
        <v>2542</v>
      </c>
      <c r="S5286" t="s">
        <v>2543</v>
      </c>
      <c r="T5286">
        <v>536.32000000000005</v>
      </c>
      <c r="U5286" t="s">
        <v>2874</v>
      </c>
    </row>
    <row r="5287" spans="1:21" x14ac:dyDescent="0.2">
      <c r="A5287" t="s">
        <v>5057</v>
      </c>
      <c r="B5287">
        <v>1042865</v>
      </c>
      <c r="C5287">
        <v>24</v>
      </c>
      <c r="D5287" t="s">
        <v>2502</v>
      </c>
      <c r="E5287" t="s">
        <v>2948</v>
      </c>
      <c r="F5287" s="53">
        <v>473</v>
      </c>
      <c r="G5287" t="s">
        <v>2613</v>
      </c>
      <c r="H5287" t="s">
        <v>2555</v>
      </c>
      <c r="I5287" t="s">
        <v>2528</v>
      </c>
      <c r="J5287" t="s">
        <v>2507</v>
      </c>
      <c r="K5287" t="s">
        <v>2508</v>
      </c>
      <c r="L5287" t="s">
        <v>2509</v>
      </c>
      <c r="M5287" t="s">
        <v>2510</v>
      </c>
      <c r="N5287" t="s">
        <v>2511</v>
      </c>
      <c r="O5287" t="s">
        <v>2739</v>
      </c>
      <c r="P5287" t="s">
        <v>2740</v>
      </c>
      <c r="Q5287" t="s">
        <v>2507</v>
      </c>
      <c r="R5287" t="s">
        <v>2502</v>
      </c>
      <c r="S5287" t="s">
        <v>2949</v>
      </c>
      <c r="T5287">
        <v>5.09</v>
      </c>
      <c r="U5287" t="s">
        <v>2624</v>
      </c>
    </row>
    <row r="5288" spans="1:21" x14ac:dyDescent="0.2">
      <c r="A5288" t="s">
        <v>5058</v>
      </c>
      <c r="B5288">
        <v>1042866</v>
      </c>
      <c r="C5288">
        <v>24</v>
      </c>
      <c r="D5288" t="s">
        <v>2502</v>
      </c>
      <c r="E5288" t="s">
        <v>2948</v>
      </c>
      <c r="F5288" s="53">
        <v>473</v>
      </c>
      <c r="G5288" t="s">
        <v>2613</v>
      </c>
      <c r="H5288" t="s">
        <v>2572</v>
      </c>
      <c r="I5288" t="s">
        <v>2528</v>
      </c>
      <c r="J5288" t="s">
        <v>2507</v>
      </c>
      <c r="K5288" t="s">
        <v>2508</v>
      </c>
      <c r="L5288" t="s">
        <v>2509</v>
      </c>
      <c r="M5288" t="s">
        <v>2510</v>
      </c>
      <c r="N5288" t="s">
        <v>2511</v>
      </c>
      <c r="O5288" t="s">
        <v>2512</v>
      </c>
      <c r="P5288" t="s">
        <v>2577</v>
      </c>
      <c r="Q5288" t="s">
        <v>2507</v>
      </c>
      <c r="R5288" t="s">
        <v>2502</v>
      </c>
      <c r="S5288" t="s">
        <v>2949</v>
      </c>
      <c r="T5288">
        <v>5.29</v>
      </c>
      <c r="U5288" t="s">
        <v>2624</v>
      </c>
    </row>
    <row r="5289" spans="1:21" x14ac:dyDescent="0.2">
      <c r="A5289" t="s">
        <v>5504</v>
      </c>
      <c r="B5289">
        <v>1042867</v>
      </c>
      <c r="C5289">
        <v>12</v>
      </c>
      <c r="D5289" t="s">
        <v>2789</v>
      </c>
      <c r="E5289" t="s">
        <v>3185</v>
      </c>
      <c r="F5289" s="53">
        <v>750</v>
      </c>
      <c r="G5289" t="s">
        <v>2504</v>
      </c>
      <c r="H5289" t="s">
        <v>2635</v>
      </c>
      <c r="I5289" t="s">
        <v>2518</v>
      </c>
      <c r="J5289" t="s">
        <v>2535</v>
      </c>
      <c r="K5289" t="s">
        <v>2560</v>
      </c>
      <c r="L5289" t="s">
        <v>2726</v>
      </c>
      <c r="M5289" t="s">
        <v>2727</v>
      </c>
      <c r="N5289" t="s">
        <v>2539</v>
      </c>
      <c r="O5289" t="s">
        <v>2540</v>
      </c>
      <c r="P5289" t="s">
        <v>2728</v>
      </c>
      <c r="Q5289" t="s">
        <v>2535</v>
      </c>
      <c r="R5289" t="s">
        <v>2542</v>
      </c>
      <c r="S5289" t="s">
        <v>2543</v>
      </c>
      <c r="T5289">
        <v>71.64</v>
      </c>
      <c r="U5289" t="s">
        <v>2697</v>
      </c>
    </row>
    <row r="5290" spans="1:21" x14ac:dyDescent="0.2">
      <c r="A5290" t="s">
        <v>7950</v>
      </c>
      <c r="B5290">
        <v>1042869</v>
      </c>
      <c r="C5290">
        <v>6</v>
      </c>
      <c r="D5290" t="s">
        <v>2502</v>
      </c>
      <c r="E5290" t="s">
        <v>3185</v>
      </c>
      <c r="F5290" s="53">
        <v>750</v>
      </c>
      <c r="G5290" t="s">
        <v>2504</v>
      </c>
      <c r="H5290" t="s">
        <v>9458</v>
      </c>
      <c r="I5290" t="s">
        <v>2506</v>
      </c>
      <c r="J5290" t="s">
        <v>2535</v>
      </c>
      <c r="K5290" t="s">
        <v>2560</v>
      </c>
      <c r="L5290" t="s">
        <v>2756</v>
      </c>
      <c r="M5290" t="s">
        <v>2757</v>
      </c>
      <c r="N5290" t="s">
        <v>2657</v>
      </c>
      <c r="O5290" t="s">
        <v>2671</v>
      </c>
      <c r="P5290" t="s">
        <v>2766</v>
      </c>
      <c r="Q5290" t="s">
        <v>2535</v>
      </c>
      <c r="R5290" t="s">
        <v>2542</v>
      </c>
      <c r="S5290" t="s">
        <v>2502</v>
      </c>
      <c r="T5290">
        <v>19.559999999999999</v>
      </c>
      <c r="U5290" t="s">
        <v>3430</v>
      </c>
    </row>
    <row r="5291" spans="1:21" x14ac:dyDescent="0.2">
      <c r="A5291" t="s">
        <v>7951</v>
      </c>
      <c r="B5291">
        <v>1042870</v>
      </c>
      <c r="C5291">
        <v>6</v>
      </c>
      <c r="D5291" t="s">
        <v>2502</v>
      </c>
      <c r="E5291" t="s">
        <v>3185</v>
      </c>
      <c r="F5291" s="53">
        <v>750</v>
      </c>
      <c r="G5291" t="s">
        <v>2504</v>
      </c>
      <c r="H5291" t="s">
        <v>9458</v>
      </c>
      <c r="I5291" t="s">
        <v>2518</v>
      </c>
      <c r="J5291" t="s">
        <v>2535</v>
      </c>
      <c r="K5291" t="s">
        <v>2560</v>
      </c>
      <c r="L5291" t="s">
        <v>2756</v>
      </c>
      <c r="M5291" t="s">
        <v>2757</v>
      </c>
      <c r="N5291" t="s">
        <v>2657</v>
      </c>
      <c r="O5291" t="s">
        <v>2671</v>
      </c>
      <c r="P5291" t="s">
        <v>2766</v>
      </c>
      <c r="Q5291" t="s">
        <v>2535</v>
      </c>
      <c r="R5291" t="s">
        <v>2542</v>
      </c>
      <c r="S5291" t="s">
        <v>2502</v>
      </c>
      <c r="T5291">
        <v>52.3</v>
      </c>
      <c r="U5291" t="s">
        <v>3430</v>
      </c>
    </row>
    <row r="5292" spans="1:21" x14ac:dyDescent="0.2">
      <c r="A5292" t="s">
        <v>7952</v>
      </c>
      <c r="B5292">
        <v>1042873</v>
      </c>
      <c r="C5292">
        <v>6</v>
      </c>
      <c r="D5292" t="s">
        <v>2502</v>
      </c>
      <c r="E5292" t="s">
        <v>3185</v>
      </c>
      <c r="F5292" s="53">
        <v>750</v>
      </c>
      <c r="G5292" t="s">
        <v>2504</v>
      </c>
      <c r="H5292" t="s">
        <v>9458</v>
      </c>
      <c r="I5292" t="s">
        <v>2528</v>
      </c>
      <c r="J5292" t="s">
        <v>2535</v>
      </c>
      <c r="K5292" t="s">
        <v>2560</v>
      </c>
      <c r="L5292" t="s">
        <v>2756</v>
      </c>
      <c r="M5292" t="s">
        <v>2757</v>
      </c>
      <c r="N5292" t="s">
        <v>2657</v>
      </c>
      <c r="O5292" t="s">
        <v>2671</v>
      </c>
      <c r="P5292" t="s">
        <v>2766</v>
      </c>
      <c r="Q5292" t="s">
        <v>2535</v>
      </c>
      <c r="R5292" t="s">
        <v>2542</v>
      </c>
      <c r="S5292" t="s">
        <v>2502</v>
      </c>
      <c r="T5292">
        <v>22.52</v>
      </c>
      <c r="U5292" t="s">
        <v>3430</v>
      </c>
    </row>
    <row r="5293" spans="1:21" x14ac:dyDescent="0.2">
      <c r="A5293" t="s">
        <v>7953</v>
      </c>
      <c r="B5293">
        <v>1042874</v>
      </c>
      <c r="C5293">
        <v>6</v>
      </c>
      <c r="D5293" t="s">
        <v>2502</v>
      </c>
      <c r="E5293" t="s">
        <v>3185</v>
      </c>
      <c r="F5293" s="53">
        <v>750</v>
      </c>
      <c r="G5293" t="s">
        <v>2504</v>
      </c>
      <c r="H5293" t="s">
        <v>9458</v>
      </c>
      <c r="I5293" t="s">
        <v>2528</v>
      </c>
      <c r="J5293" t="s">
        <v>2535</v>
      </c>
      <c r="K5293" t="s">
        <v>2560</v>
      </c>
      <c r="L5293" t="s">
        <v>2756</v>
      </c>
      <c r="M5293" t="s">
        <v>2757</v>
      </c>
      <c r="N5293" t="s">
        <v>2657</v>
      </c>
      <c r="O5293" t="s">
        <v>2671</v>
      </c>
      <c r="P5293" t="s">
        <v>2766</v>
      </c>
      <c r="Q5293" t="s">
        <v>2535</v>
      </c>
      <c r="R5293" t="s">
        <v>2565</v>
      </c>
      <c r="S5293" t="s">
        <v>2502</v>
      </c>
      <c r="T5293">
        <v>20.71</v>
      </c>
      <c r="U5293" t="s">
        <v>3430</v>
      </c>
    </row>
    <row r="5294" spans="1:21" x14ac:dyDescent="0.2">
      <c r="A5294" t="s">
        <v>5505</v>
      </c>
      <c r="B5294">
        <v>1042875</v>
      </c>
      <c r="C5294">
        <v>12</v>
      </c>
      <c r="D5294" t="s">
        <v>2804</v>
      </c>
      <c r="E5294" t="s">
        <v>3357</v>
      </c>
      <c r="F5294" s="53">
        <v>750</v>
      </c>
      <c r="G5294" t="s">
        <v>2504</v>
      </c>
      <c r="H5294" t="s">
        <v>2635</v>
      </c>
      <c r="I5294" t="s">
        <v>2518</v>
      </c>
      <c r="J5294" t="s">
        <v>2535</v>
      </c>
      <c r="K5294" t="s">
        <v>2560</v>
      </c>
      <c r="L5294" t="s">
        <v>2726</v>
      </c>
      <c r="M5294" t="s">
        <v>2727</v>
      </c>
      <c r="N5294" t="s">
        <v>2539</v>
      </c>
      <c r="O5294" t="s">
        <v>2540</v>
      </c>
      <c r="P5294" t="s">
        <v>2728</v>
      </c>
      <c r="Q5294" t="s">
        <v>2535</v>
      </c>
      <c r="R5294" t="s">
        <v>2542</v>
      </c>
      <c r="S5294" t="s">
        <v>2543</v>
      </c>
      <c r="T5294">
        <v>39.22</v>
      </c>
      <c r="U5294" t="s">
        <v>2697</v>
      </c>
    </row>
    <row r="5295" spans="1:21" x14ac:dyDescent="0.2">
      <c r="A5295" t="s">
        <v>7954</v>
      </c>
      <c r="B5295">
        <v>1042876</v>
      </c>
      <c r="C5295">
        <v>6</v>
      </c>
      <c r="D5295" t="s">
        <v>2502</v>
      </c>
      <c r="E5295" t="s">
        <v>3185</v>
      </c>
      <c r="F5295" s="53">
        <v>750</v>
      </c>
      <c r="G5295" t="s">
        <v>2504</v>
      </c>
      <c r="H5295" t="s">
        <v>9458</v>
      </c>
      <c r="I5295" t="s">
        <v>2518</v>
      </c>
      <c r="J5295" t="s">
        <v>2535</v>
      </c>
      <c r="K5295" t="s">
        <v>2560</v>
      </c>
      <c r="L5295" t="s">
        <v>2756</v>
      </c>
      <c r="M5295" t="s">
        <v>2757</v>
      </c>
      <c r="N5295" t="s">
        <v>2657</v>
      </c>
      <c r="O5295" t="s">
        <v>2671</v>
      </c>
      <c r="P5295" t="s">
        <v>2766</v>
      </c>
      <c r="Q5295" t="s">
        <v>2535</v>
      </c>
      <c r="R5295" t="s">
        <v>2542</v>
      </c>
      <c r="S5295" t="s">
        <v>2502</v>
      </c>
      <c r="T5295">
        <v>32.659999999999997</v>
      </c>
      <c r="U5295" t="s">
        <v>3430</v>
      </c>
    </row>
    <row r="5296" spans="1:21" x14ac:dyDescent="0.2">
      <c r="A5296" t="s">
        <v>5506</v>
      </c>
      <c r="B5296">
        <v>1042877</v>
      </c>
      <c r="C5296">
        <v>12</v>
      </c>
      <c r="D5296" t="s">
        <v>2804</v>
      </c>
      <c r="E5296" t="s">
        <v>3357</v>
      </c>
      <c r="F5296" s="53">
        <v>750</v>
      </c>
      <c r="G5296" t="s">
        <v>2504</v>
      </c>
      <c r="H5296" t="s">
        <v>2635</v>
      </c>
      <c r="I5296" t="s">
        <v>2518</v>
      </c>
      <c r="J5296" t="s">
        <v>2535</v>
      </c>
      <c r="K5296" t="s">
        <v>2560</v>
      </c>
      <c r="L5296" t="s">
        <v>2726</v>
      </c>
      <c r="M5296" t="s">
        <v>2727</v>
      </c>
      <c r="N5296" t="s">
        <v>2539</v>
      </c>
      <c r="O5296" t="s">
        <v>2540</v>
      </c>
      <c r="P5296" t="s">
        <v>2728</v>
      </c>
      <c r="Q5296" t="s">
        <v>2535</v>
      </c>
      <c r="R5296" t="s">
        <v>2542</v>
      </c>
      <c r="S5296" t="s">
        <v>2543</v>
      </c>
      <c r="T5296">
        <v>27.66</v>
      </c>
      <c r="U5296" t="s">
        <v>2697</v>
      </c>
    </row>
    <row r="5297" spans="1:21" x14ac:dyDescent="0.2">
      <c r="A5297" t="s">
        <v>10550</v>
      </c>
      <c r="B5297">
        <v>1042880</v>
      </c>
      <c r="C5297">
        <v>6</v>
      </c>
      <c r="D5297" t="s">
        <v>2698</v>
      </c>
      <c r="E5297" t="s">
        <v>5040</v>
      </c>
      <c r="F5297" s="53">
        <v>750</v>
      </c>
      <c r="G5297" t="s">
        <v>2504</v>
      </c>
      <c r="H5297" t="s">
        <v>2635</v>
      </c>
      <c r="I5297" t="s">
        <v>2518</v>
      </c>
      <c r="J5297" t="s">
        <v>2535</v>
      </c>
      <c r="K5297" t="s">
        <v>2838</v>
      </c>
      <c r="L5297" t="s">
        <v>2839</v>
      </c>
      <c r="M5297" t="s">
        <v>2840</v>
      </c>
      <c r="N5297" t="s">
        <v>2539</v>
      </c>
      <c r="O5297" t="s">
        <v>2540</v>
      </c>
      <c r="P5297" t="s">
        <v>2841</v>
      </c>
      <c r="Q5297" t="s">
        <v>2535</v>
      </c>
      <c r="R5297" t="s">
        <v>2565</v>
      </c>
      <c r="S5297" t="s">
        <v>2598</v>
      </c>
      <c r="T5297">
        <v>180.92</v>
      </c>
      <c r="U5297" t="s">
        <v>2697</v>
      </c>
    </row>
    <row r="5298" spans="1:21" x14ac:dyDescent="0.2">
      <c r="A5298" t="s">
        <v>5507</v>
      </c>
      <c r="B5298">
        <v>1042881</v>
      </c>
      <c r="C5298">
        <v>6</v>
      </c>
      <c r="D5298" t="s">
        <v>2798</v>
      </c>
      <c r="E5298" t="s">
        <v>5040</v>
      </c>
      <c r="F5298" s="53">
        <v>750</v>
      </c>
      <c r="G5298" t="s">
        <v>2504</v>
      </c>
      <c r="H5298" t="s">
        <v>2635</v>
      </c>
      <c r="I5298" t="s">
        <v>2518</v>
      </c>
      <c r="J5298" t="s">
        <v>2535</v>
      </c>
      <c r="K5298" t="s">
        <v>2838</v>
      </c>
      <c r="L5298" t="s">
        <v>2839</v>
      </c>
      <c r="M5298" t="s">
        <v>2840</v>
      </c>
      <c r="N5298" t="s">
        <v>2539</v>
      </c>
      <c r="O5298" t="s">
        <v>2540</v>
      </c>
      <c r="P5298" t="s">
        <v>2841</v>
      </c>
      <c r="Q5298" t="s">
        <v>2535</v>
      </c>
      <c r="R5298" t="s">
        <v>2565</v>
      </c>
      <c r="S5298" t="s">
        <v>2598</v>
      </c>
      <c r="T5298">
        <v>118.63</v>
      </c>
      <c r="U5298" t="s">
        <v>2697</v>
      </c>
    </row>
    <row r="5299" spans="1:21" x14ac:dyDescent="0.2">
      <c r="A5299" t="s">
        <v>5508</v>
      </c>
      <c r="B5299">
        <v>1042882</v>
      </c>
      <c r="C5299">
        <v>6</v>
      </c>
      <c r="D5299" t="s">
        <v>2798</v>
      </c>
      <c r="E5299" t="s">
        <v>5040</v>
      </c>
      <c r="F5299" s="53">
        <v>750</v>
      </c>
      <c r="G5299" t="s">
        <v>2504</v>
      </c>
      <c r="H5299" t="s">
        <v>2635</v>
      </c>
      <c r="I5299" t="s">
        <v>2518</v>
      </c>
      <c r="J5299" t="s">
        <v>2535</v>
      </c>
      <c r="K5299" t="s">
        <v>2838</v>
      </c>
      <c r="L5299" t="s">
        <v>2839</v>
      </c>
      <c r="M5299" t="s">
        <v>2840</v>
      </c>
      <c r="N5299" t="s">
        <v>2539</v>
      </c>
      <c r="O5299" t="s">
        <v>2540</v>
      </c>
      <c r="P5299" t="s">
        <v>2841</v>
      </c>
      <c r="Q5299" t="s">
        <v>2535</v>
      </c>
      <c r="R5299" t="s">
        <v>2565</v>
      </c>
      <c r="S5299" t="s">
        <v>2598</v>
      </c>
      <c r="T5299">
        <v>129.19999999999999</v>
      </c>
      <c r="U5299" t="s">
        <v>2697</v>
      </c>
    </row>
    <row r="5300" spans="1:21" x14ac:dyDescent="0.2">
      <c r="A5300" t="s">
        <v>5509</v>
      </c>
      <c r="B5300">
        <v>1042884</v>
      </c>
      <c r="C5300">
        <v>12</v>
      </c>
      <c r="D5300" t="s">
        <v>2804</v>
      </c>
      <c r="E5300" t="s">
        <v>9874</v>
      </c>
      <c r="F5300" s="53">
        <v>750</v>
      </c>
      <c r="G5300" t="s">
        <v>2504</v>
      </c>
      <c r="H5300" t="s">
        <v>2635</v>
      </c>
      <c r="I5300" t="s">
        <v>2518</v>
      </c>
      <c r="J5300" t="s">
        <v>2535</v>
      </c>
      <c r="K5300" t="s">
        <v>2560</v>
      </c>
      <c r="L5300" t="s">
        <v>2726</v>
      </c>
      <c r="M5300" t="s">
        <v>2727</v>
      </c>
      <c r="N5300" t="s">
        <v>2539</v>
      </c>
      <c r="O5300" t="s">
        <v>2540</v>
      </c>
      <c r="P5300" t="s">
        <v>2728</v>
      </c>
      <c r="Q5300" t="s">
        <v>2535</v>
      </c>
      <c r="R5300" t="s">
        <v>2542</v>
      </c>
      <c r="S5300" t="s">
        <v>2543</v>
      </c>
      <c r="T5300">
        <v>36.659999999999997</v>
      </c>
      <c r="U5300" t="s">
        <v>3320</v>
      </c>
    </row>
    <row r="5301" spans="1:21" x14ac:dyDescent="0.2">
      <c r="A5301" t="s">
        <v>5510</v>
      </c>
      <c r="B5301">
        <v>1042888</v>
      </c>
      <c r="C5301">
        <v>2</v>
      </c>
      <c r="D5301" t="s">
        <v>2502</v>
      </c>
      <c r="E5301" t="s">
        <v>5615</v>
      </c>
      <c r="F5301" s="53">
        <v>4260</v>
      </c>
      <c r="G5301" t="s">
        <v>2613</v>
      </c>
      <c r="H5301">
        <v>98</v>
      </c>
      <c r="I5301" t="s">
        <v>2506</v>
      </c>
      <c r="J5301" t="s">
        <v>3017</v>
      </c>
      <c r="K5301" t="s">
        <v>3018</v>
      </c>
      <c r="L5301" t="s">
        <v>3070</v>
      </c>
      <c r="M5301" t="s">
        <v>3071</v>
      </c>
      <c r="N5301" t="s">
        <v>2511</v>
      </c>
      <c r="O5301" t="s">
        <v>2512</v>
      </c>
      <c r="P5301" t="s">
        <v>2867</v>
      </c>
      <c r="Q5301" t="s">
        <v>3021</v>
      </c>
      <c r="R5301" t="s">
        <v>2502</v>
      </c>
      <c r="S5301" t="s">
        <v>3382</v>
      </c>
      <c r="T5301">
        <v>38.659999999999997</v>
      </c>
      <c r="U5301" t="s">
        <v>89</v>
      </c>
    </row>
    <row r="5302" spans="1:21" x14ac:dyDescent="0.2">
      <c r="A5302" t="s">
        <v>7955</v>
      </c>
      <c r="B5302">
        <v>1042889</v>
      </c>
      <c r="C5302">
        <v>12</v>
      </c>
      <c r="D5302" t="s">
        <v>2502</v>
      </c>
      <c r="E5302" t="s">
        <v>3185</v>
      </c>
      <c r="F5302" s="53">
        <v>750</v>
      </c>
      <c r="G5302" t="s">
        <v>2504</v>
      </c>
      <c r="H5302" t="s">
        <v>9458</v>
      </c>
      <c r="I5302" t="s">
        <v>2528</v>
      </c>
      <c r="J5302" t="s">
        <v>2535</v>
      </c>
      <c r="K5302" t="s">
        <v>2560</v>
      </c>
      <c r="L5302" t="s">
        <v>2700</v>
      </c>
      <c r="M5302" t="s">
        <v>2701</v>
      </c>
      <c r="N5302" t="s">
        <v>2511</v>
      </c>
      <c r="O5302" t="s">
        <v>2512</v>
      </c>
      <c r="P5302" t="s">
        <v>2577</v>
      </c>
      <c r="Q5302" t="s">
        <v>2535</v>
      </c>
      <c r="R5302" t="s">
        <v>2542</v>
      </c>
      <c r="S5302" t="s">
        <v>2502</v>
      </c>
      <c r="T5302">
        <v>21.85</v>
      </c>
      <c r="U5302" t="s">
        <v>2697</v>
      </c>
    </row>
    <row r="5303" spans="1:21" x14ac:dyDescent="0.2">
      <c r="A5303" t="s">
        <v>5511</v>
      </c>
      <c r="B5303">
        <v>1042890</v>
      </c>
      <c r="C5303">
        <v>12</v>
      </c>
      <c r="D5303" t="s">
        <v>3190</v>
      </c>
      <c r="E5303" t="s">
        <v>9875</v>
      </c>
      <c r="F5303" s="53">
        <v>750</v>
      </c>
      <c r="G5303" t="s">
        <v>2504</v>
      </c>
      <c r="H5303" t="s">
        <v>2635</v>
      </c>
      <c r="I5303" t="s">
        <v>2518</v>
      </c>
      <c r="J5303" t="s">
        <v>2535</v>
      </c>
      <c r="K5303" t="s">
        <v>2560</v>
      </c>
      <c r="L5303" t="s">
        <v>2726</v>
      </c>
      <c r="M5303" t="s">
        <v>2727</v>
      </c>
      <c r="N5303" t="s">
        <v>2539</v>
      </c>
      <c r="O5303" t="s">
        <v>2540</v>
      </c>
      <c r="P5303" t="s">
        <v>2814</v>
      </c>
      <c r="Q5303" t="s">
        <v>2535</v>
      </c>
      <c r="R5303" t="s">
        <v>2542</v>
      </c>
      <c r="S5303" t="s">
        <v>2543</v>
      </c>
      <c r="T5303">
        <v>35.630000000000003</v>
      </c>
      <c r="U5303" t="s">
        <v>3320</v>
      </c>
    </row>
    <row r="5304" spans="1:21" x14ac:dyDescent="0.2">
      <c r="A5304" t="s">
        <v>5512</v>
      </c>
      <c r="B5304">
        <v>1042893</v>
      </c>
      <c r="C5304">
        <v>6</v>
      </c>
      <c r="D5304" t="s">
        <v>2502</v>
      </c>
      <c r="E5304" t="s">
        <v>5616</v>
      </c>
      <c r="F5304" s="53">
        <v>700</v>
      </c>
      <c r="G5304" t="s">
        <v>2504</v>
      </c>
      <c r="H5304" t="s">
        <v>2635</v>
      </c>
      <c r="I5304" t="s">
        <v>2518</v>
      </c>
      <c r="J5304" t="s">
        <v>2519</v>
      </c>
      <c r="K5304" t="s">
        <v>2546</v>
      </c>
      <c r="L5304" t="s">
        <v>2547</v>
      </c>
      <c r="M5304" t="s">
        <v>2546</v>
      </c>
      <c r="N5304" t="s">
        <v>2539</v>
      </c>
      <c r="O5304" t="s">
        <v>2540</v>
      </c>
      <c r="P5304" t="s">
        <v>2541</v>
      </c>
      <c r="Q5304" t="s">
        <v>2519</v>
      </c>
      <c r="R5304" t="s">
        <v>3173</v>
      </c>
      <c r="S5304" t="s">
        <v>2525</v>
      </c>
      <c r="T5304">
        <v>59.47</v>
      </c>
      <c r="U5304" t="s">
        <v>3320</v>
      </c>
    </row>
    <row r="5305" spans="1:21" x14ac:dyDescent="0.2">
      <c r="A5305" t="s">
        <v>5513</v>
      </c>
      <c r="B5305">
        <v>1042894</v>
      </c>
      <c r="C5305">
        <v>6</v>
      </c>
      <c r="D5305" t="s">
        <v>2502</v>
      </c>
      <c r="E5305" t="s">
        <v>5616</v>
      </c>
      <c r="F5305" s="53">
        <v>700</v>
      </c>
      <c r="G5305" t="s">
        <v>2504</v>
      </c>
      <c r="H5305" t="s">
        <v>2635</v>
      </c>
      <c r="I5305" t="s">
        <v>2518</v>
      </c>
      <c r="J5305" t="s">
        <v>2519</v>
      </c>
      <c r="K5305" t="s">
        <v>2546</v>
      </c>
      <c r="L5305" t="s">
        <v>2547</v>
      </c>
      <c r="M5305" t="s">
        <v>2546</v>
      </c>
      <c r="N5305" t="s">
        <v>2539</v>
      </c>
      <c r="O5305" t="s">
        <v>2540</v>
      </c>
      <c r="P5305" t="s">
        <v>2541</v>
      </c>
      <c r="Q5305" t="s">
        <v>2519</v>
      </c>
      <c r="R5305" t="s">
        <v>3173</v>
      </c>
      <c r="S5305" t="s">
        <v>2525</v>
      </c>
      <c r="T5305">
        <v>99.11</v>
      </c>
      <c r="U5305" t="s">
        <v>3320</v>
      </c>
    </row>
    <row r="5306" spans="1:21" x14ac:dyDescent="0.2">
      <c r="A5306" t="s">
        <v>5514</v>
      </c>
      <c r="B5306">
        <v>1042895</v>
      </c>
      <c r="C5306">
        <v>6</v>
      </c>
      <c r="D5306" t="s">
        <v>2502</v>
      </c>
      <c r="E5306" t="s">
        <v>5616</v>
      </c>
      <c r="F5306" s="53">
        <v>700</v>
      </c>
      <c r="G5306" t="s">
        <v>2504</v>
      </c>
      <c r="H5306" t="s">
        <v>2635</v>
      </c>
      <c r="I5306" t="s">
        <v>2518</v>
      </c>
      <c r="J5306" t="s">
        <v>2519</v>
      </c>
      <c r="K5306" t="s">
        <v>2546</v>
      </c>
      <c r="L5306" t="s">
        <v>2547</v>
      </c>
      <c r="M5306" t="s">
        <v>2546</v>
      </c>
      <c r="N5306" t="s">
        <v>2539</v>
      </c>
      <c r="O5306" t="s">
        <v>2540</v>
      </c>
      <c r="P5306" t="s">
        <v>2541</v>
      </c>
      <c r="Q5306" t="s">
        <v>2519</v>
      </c>
      <c r="R5306" t="s">
        <v>3173</v>
      </c>
      <c r="S5306" t="s">
        <v>2525</v>
      </c>
      <c r="T5306">
        <v>118.94</v>
      </c>
      <c r="U5306" t="s">
        <v>3320</v>
      </c>
    </row>
    <row r="5307" spans="1:21" x14ac:dyDescent="0.2">
      <c r="A5307" t="s">
        <v>5515</v>
      </c>
      <c r="B5307">
        <v>1042896</v>
      </c>
      <c r="C5307">
        <v>6</v>
      </c>
      <c r="D5307" t="s">
        <v>2502</v>
      </c>
      <c r="E5307" t="s">
        <v>5616</v>
      </c>
      <c r="F5307" s="53">
        <v>700</v>
      </c>
      <c r="G5307" t="s">
        <v>2504</v>
      </c>
      <c r="H5307" t="s">
        <v>2635</v>
      </c>
      <c r="I5307" t="s">
        <v>2518</v>
      </c>
      <c r="J5307" t="s">
        <v>2519</v>
      </c>
      <c r="K5307" t="s">
        <v>2546</v>
      </c>
      <c r="L5307" t="s">
        <v>2547</v>
      </c>
      <c r="M5307" t="s">
        <v>2546</v>
      </c>
      <c r="N5307" t="s">
        <v>2539</v>
      </c>
      <c r="O5307" t="s">
        <v>2540</v>
      </c>
      <c r="P5307" t="s">
        <v>2541</v>
      </c>
      <c r="Q5307" t="s">
        <v>2519</v>
      </c>
      <c r="R5307" t="s">
        <v>3173</v>
      </c>
      <c r="S5307" t="s">
        <v>2525</v>
      </c>
      <c r="T5307">
        <v>136.79</v>
      </c>
      <c r="U5307" t="s">
        <v>3320</v>
      </c>
    </row>
    <row r="5308" spans="1:21" x14ac:dyDescent="0.2">
      <c r="A5308" t="s">
        <v>5516</v>
      </c>
      <c r="B5308">
        <v>1042902</v>
      </c>
      <c r="C5308">
        <v>6</v>
      </c>
      <c r="D5308" t="s">
        <v>2818</v>
      </c>
      <c r="E5308" t="s">
        <v>9876</v>
      </c>
      <c r="F5308" s="53">
        <v>750</v>
      </c>
      <c r="G5308" t="s">
        <v>2504</v>
      </c>
      <c r="H5308" t="s">
        <v>2635</v>
      </c>
      <c r="I5308" t="s">
        <v>2518</v>
      </c>
      <c r="J5308" t="s">
        <v>2535</v>
      </c>
      <c r="K5308" t="s">
        <v>2560</v>
      </c>
      <c r="L5308" t="s">
        <v>2756</v>
      </c>
      <c r="M5308" t="s">
        <v>2757</v>
      </c>
      <c r="N5308" t="s">
        <v>2511</v>
      </c>
      <c r="O5308" t="s">
        <v>2671</v>
      </c>
      <c r="P5308" t="s">
        <v>2820</v>
      </c>
      <c r="Q5308" t="s">
        <v>2535</v>
      </c>
      <c r="R5308" t="s">
        <v>2542</v>
      </c>
      <c r="S5308" t="s">
        <v>2543</v>
      </c>
      <c r="T5308">
        <v>84.24</v>
      </c>
      <c r="U5308" t="s">
        <v>3542</v>
      </c>
    </row>
    <row r="5309" spans="1:21" x14ac:dyDescent="0.2">
      <c r="A5309" t="s">
        <v>7956</v>
      </c>
      <c r="B5309">
        <v>1042909</v>
      </c>
      <c r="C5309">
        <v>6</v>
      </c>
      <c r="D5309" t="s">
        <v>2502</v>
      </c>
      <c r="E5309" t="s">
        <v>3185</v>
      </c>
      <c r="F5309" s="53">
        <v>750</v>
      </c>
      <c r="G5309" t="s">
        <v>2504</v>
      </c>
      <c r="H5309" t="s">
        <v>9481</v>
      </c>
      <c r="I5309" t="s">
        <v>2528</v>
      </c>
      <c r="J5309" t="s">
        <v>2535</v>
      </c>
      <c r="K5309" t="s">
        <v>2560</v>
      </c>
      <c r="L5309" t="s">
        <v>2756</v>
      </c>
      <c r="M5309" t="s">
        <v>2757</v>
      </c>
      <c r="N5309" t="s">
        <v>2657</v>
      </c>
      <c r="O5309" t="s">
        <v>2671</v>
      </c>
      <c r="P5309" t="s">
        <v>2674</v>
      </c>
      <c r="Q5309" t="s">
        <v>2535</v>
      </c>
      <c r="R5309" t="s">
        <v>2565</v>
      </c>
      <c r="S5309" t="s">
        <v>2502</v>
      </c>
      <c r="T5309">
        <v>20.13</v>
      </c>
      <c r="U5309" t="s">
        <v>3430</v>
      </c>
    </row>
    <row r="5310" spans="1:21" x14ac:dyDescent="0.2">
      <c r="A5310" t="s">
        <v>7957</v>
      </c>
      <c r="B5310">
        <v>1042918</v>
      </c>
      <c r="C5310">
        <v>6</v>
      </c>
      <c r="D5310" t="s">
        <v>2502</v>
      </c>
      <c r="E5310" t="s">
        <v>3185</v>
      </c>
      <c r="F5310" s="53">
        <v>750</v>
      </c>
      <c r="G5310" t="s">
        <v>2504</v>
      </c>
      <c r="H5310" t="s">
        <v>9481</v>
      </c>
      <c r="I5310" t="s">
        <v>2528</v>
      </c>
      <c r="J5310" t="s">
        <v>2535</v>
      </c>
      <c r="K5310" t="s">
        <v>2560</v>
      </c>
      <c r="L5310" t="s">
        <v>2756</v>
      </c>
      <c r="M5310" t="s">
        <v>2757</v>
      </c>
      <c r="N5310" t="s">
        <v>2657</v>
      </c>
      <c r="O5310" t="s">
        <v>2671</v>
      </c>
      <c r="P5310" t="s">
        <v>2674</v>
      </c>
      <c r="Q5310" t="s">
        <v>2535</v>
      </c>
      <c r="R5310" t="s">
        <v>2542</v>
      </c>
      <c r="S5310" t="s">
        <v>2502</v>
      </c>
      <c r="T5310">
        <v>19.649999999999999</v>
      </c>
      <c r="U5310" t="s">
        <v>3430</v>
      </c>
    </row>
    <row r="5311" spans="1:21" x14ac:dyDescent="0.2">
      <c r="A5311" t="s">
        <v>5059</v>
      </c>
      <c r="B5311">
        <v>1042920</v>
      </c>
      <c r="C5311">
        <v>6</v>
      </c>
      <c r="D5311" t="s">
        <v>2502</v>
      </c>
      <c r="E5311" t="s">
        <v>9877</v>
      </c>
      <c r="F5311" s="53">
        <v>750</v>
      </c>
      <c r="G5311" t="s">
        <v>2504</v>
      </c>
      <c r="H5311" t="s">
        <v>2635</v>
      </c>
      <c r="I5311" t="s">
        <v>2518</v>
      </c>
      <c r="J5311" t="s">
        <v>2519</v>
      </c>
      <c r="K5311" t="s">
        <v>2654</v>
      </c>
      <c r="L5311" t="s">
        <v>2660</v>
      </c>
      <c r="M5311" t="s">
        <v>2661</v>
      </c>
      <c r="N5311" t="s">
        <v>5088</v>
      </c>
      <c r="O5311" t="s">
        <v>2587</v>
      </c>
      <c r="P5311" t="s">
        <v>2588</v>
      </c>
      <c r="Q5311" t="s">
        <v>2519</v>
      </c>
      <c r="R5311" t="s">
        <v>2502</v>
      </c>
      <c r="S5311" t="s">
        <v>2658</v>
      </c>
      <c r="T5311">
        <v>44.59</v>
      </c>
      <c r="U5311" t="s">
        <v>2697</v>
      </c>
    </row>
    <row r="5312" spans="1:21" x14ac:dyDescent="0.2">
      <c r="A5312" t="s">
        <v>5517</v>
      </c>
      <c r="B5312">
        <v>1042924</v>
      </c>
      <c r="C5312">
        <v>6</v>
      </c>
      <c r="D5312" t="s">
        <v>2502</v>
      </c>
      <c r="E5312" t="s">
        <v>9878</v>
      </c>
      <c r="F5312" s="53">
        <v>750</v>
      </c>
      <c r="G5312" t="s">
        <v>2504</v>
      </c>
      <c r="H5312" t="s">
        <v>2635</v>
      </c>
      <c r="I5312" t="s">
        <v>2518</v>
      </c>
      <c r="J5312" t="s">
        <v>2519</v>
      </c>
      <c r="K5312" t="s">
        <v>2583</v>
      </c>
      <c r="L5312" t="s">
        <v>2584</v>
      </c>
      <c r="M5312" t="s">
        <v>2585</v>
      </c>
      <c r="N5312" t="s">
        <v>2586</v>
      </c>
      <c r="O5312" t="s">
        <v>2587</v>
      </c>
      <c r="P5312" t="s">
        <v>2588</v>
      </c>
      <c r="Q5312" t="s">
        <v>2519</v>
      </c>
      <c r="R5312" t="s">
        <v>3173</v>
      </c>
      <c r="S5312" t="s">
        <v>2589</v>
      </c>
      <c r="T5312">
        <v>69.39</v>
      </c>
      <c r="U5312" t="s">
        <v>2697</v>
      </c>
    </row>
    <row r="5313" spans="1:21" x14ac:dyDescent="0.2">
      <c r="A5313" t="s">
        <v>7958</v>
      </c>
      <c r="B5313">
        <v>1042925</v>
      </c>
      <c r="C5313">
        <v>12</v>
      </c>
      <c r="D5313" t="s">
        <v>2502</v>
      </c>
      <c r="E5313" t="s">
        <v>3185</v>
      </c>
      <c r="F5313" s="53">
        <v>750</v>
      </c>
      <c r="G5313" t="s">
        <v>2504</v>
      </c>
      <c r="H5313" t="s">
        <v>9458</v>
      </c>
      <c r="I5313" t="s">
        <v>2576</v>
      </c>
      <c r="J5313" t="s">
        <v>2535</v>
      </c>
      <c r="K5313" t="s">
        <v>2560</v>
      </c>
      <c r="L5313" t="s">
        <v>2720</v>
      </c>
      <c r="M5313" t="s">
        <v>2721</v>
      </c>
      <c r="N5313" t="s">
        <v>2722</v>
      </c>
      <c r="O5313" t="s">
        <v>2723</v>
      </c>
      <c r="P5313" t="s">
        <v>2724</v>
      </c>
      <c r="Q5313" t="s">
        <v>2535</v>
      </c>
      <c r="R5313" t="s">
        <v>2542</v>
      </c>
      <c r="S5313" t="s">
        <v>2502</v>
      </c>
      <c r="T5313">
        <v>9.61</v>
      </c>
      <c r="U5313" t="s">
        <v>3430</v>
      </c>
    </row>
    <row r="5314" spans="1:21" x14ac:dyDescent="0.2">
      <c r="A5314" t="s">
        <v>7959</v>
      </c>
      <c r="B5314">
        <v>1042926</v>
      </c>
      <c r="C5314">
        <v>12</v>
      </c>
      <c r="D5314" t="s">
        <v>2502</v>
      </c>
      <c r="E5314" t="s">
        <v>3185</v>
      </c>
      <c r="F5314" s="53">
        <v>750</v>
      </c>
      <c r="G5314" t="s">
        <v>2504</v>
      </c>
      <c r="H5314" t="s">
        <v>9458</v>
      </c>
      <c r="I5314" t="s">
        <v>2576</v>
      </c>
      <c r="J5314" t="s">
        <v>2535</v>
      </c>
      <c r="K5314" t="s">
        <v>2560</v>
      </c>
      <c r="L5314" t="s">
        <v>2720</v>
      </c>
      <c r="M5314" t="s">
        <v>2721</v>
      </c>
      <c r="N5314" t="s">
        <v>2722</v>
      </c>
      <c r="O5314" t="s">
        <v>2723</v>
      </c>
      <c r="P5314" t="s">
        <v>2724</v>
      </c>
      <c r="Q5314" t="s">
        <v>2535</v>
      </c>
      <c r="R5314" t="s">
        <v>2565</v>
      </c>
      <c r="S5314" t="s">
        <v>2502</v>
      </c>
      <c r="T5314">
        <v>9.61</v>
      </c>
      <c r="U5314" t="s">
        <v>3430</v>
      </c>
    </row>
    <row r="5315" spans="1:21" x14ac:dyDescent="0.2">
      <c r="A5315" t="s">
        <v>7960</v>
      </c>
      <c r="B5315">
        <v>1042927</v>
      </c>
      <c r="C5315">
        <v>12</v>
      </c>
      <c r="D5315" t="s">
        <v>2502</v>
      </c>
      <c r="E5315" t="s">
        <v>3185</v>
      </c>
      <c r="F5315" s="53">
        <v>750</v>
      </c>
      <c r="G5315" t="s">
        <v>2504</v>
      </c>
      <c r="H5315" t="s">
        <v>9458</v>
      </c>
      <c r="I5315" t="s">
        <v>2576</v>
      </c>
      <c r="J5315" t="s">
        <v>2535</v>
      </c>
      <c r="K5315" t="s">
        <v>2560</v>
      </c>
      <c r="L5315" t="s">
        <v>2720</v>
      </c>
      <c r="M5315" t="s">
        <v>2721</v>
      </c>
      <c r="N5315" t="s">
        <v>2722</v>
      </c>
      <c r="O5315" t="s">
        <v>2723</v>
      </c>
      <c r="P5315" t="s">
        <v>2724</v>
      </c>
      <c r="Q5315" t="s">
        <v>2535</v>
      </c>
      <c r="R5315" t="s">
        <v>2542</v>
      </c>
      <c r="S5315" t="s">
        <v>2502</v>
      </c>
      <c r="T5315">
        <v>9.61</v>
      </c>
      <c r="U5315" t="s">
        <v>3430</v>
      </c>
    </row>
    <row r="5316" spans="1:21" x14ac:dyDescent="0.2">
      <c r="A5316" t="s">
        <v>7961</v>
      </c>
      <c r="B5316">
        <v>1042928</v>
      </c>
      <c r="C5316">
        <v>12</v>
      </c>
      <c r="D5316" t="s">
        <v>2502</v>
      </c>
      <c r="E5316" t="s">
        <v>3185</v>
      </c>
      <c r="F5316" s="53">
        <v>750</v>
      </c>
      <c r="G5316" t="s">
        <v>2504</v>
      </c>
      <c r="H5316" t="s">
        <v>9458</v>
      </c>
      <c r="I5316" t="s">
        <v>2518</v>
      </c>
      <c r="J5316" t="s">
        <v>2535</v>
      </c>
      <c r="K5316" t="s">
        <v>2560</v>
      </c>
      <c r="L5316" t="s">
        <v>2953</v>
      </c>
      <c r="M5316" t="s">
        <v>2954</v>
      </c>
      <c r="N5316" t="s">
        <v>2657</v>
      </c>
      <c r="O5316" t="s">
        <v>9869</v>
      </c>
      <c r="P5316" t="s">
        <v>9869</v>
      </c>
      <c r="Q5316" t="s">
        <v>2535</v>
      </c>
      <c r="R5316" t="s">
        <v>2565</v>
      </c>
      <c r="S5316" t="s">
        <v>2502</v>
      </c>
      <c r="T5316">
        <v>42.63</v>
      </c>
      <c r="U5316" t="s">
        <v>2697</v>
      </c>
    </row>
    <row r="5317" spans="1:21" x14ac:dyDescent="0.2">
      <c r="A5317" t="s">
        <v>5518</v>
      </c>
      <c r="B5317">
        <v>1042934</v>
      </c>
      <c r="C5317">
        <v>6</v>
      </c>
      <c r="D5317" t="s">
        <v>2789</v>
      </c>
      <c r="E5317" t="s">
        <v>3403</v>
      </c>
      <c r="F5317" s="53">
        <v>750</v>
      </c>
      <c r="G5317" t="s">
        <v>2504</v>
      </c>
      <c r="H5317" t="s">
        <v>2635</v>
      </c>
      <c r="I5317" t="s">
        <v>2518</v>
      </c>
      <c r="J5317" t="s">
        <v>2535</v>
      </c>
      <c r="K5317" t="s">
        <v>2560</v>
      </c>
      <c r="L5317" t="s">
        <v>2776</v>
      </c>
      <c r="M5317" t="s">
        <v>2777</v>
      </c>
      <c r="N5317" t="s">
        <v>2586</v>
      </c>
      <c r="O5317" t="s">
        <v>2587</v>
      </c>
      <c r="P5317" t="s">
        <v>2778</v>
      </c>
      <c r="Q5317" t="s">
        <v>2535</v>
      </c>
      <c r="R5317" t="s">
        <v>2542</v>
      </c>
      <c r="S5317" t="s">
        <v>2543</v>
      </c>
      <c r="T5317">
        <v>586.84</v>
      </c>
      <c r="U5317" t="s">
        <v>3542</v>
      </c>
    </row>
    <row r="5318" spans="1:21" x14ac:dyDescent="0.2">
      <c r="A5318" t="s">
        <v>5519</v>
      </c>
      <c r="B5318">
        <v>1042935</v>
      </c>
      <c r="C5318">
        <v>6</v>
      </c>
      <c r="D5318" t="s">
        <v>2789</v>
      </c>
      <c r="E5318" t="s">
        <v>3403</v>
      </c>
      <c r="F5318" s="53">
        <v>1500</v>
      </c>
      <c r="G5318" t="s">
        <v>2504</v>
      </c>
      <c r="H5318" t="s">
        <v>2635</v>
      </c>
      <c r="I5318" t="s">
        <v>2518</v>
      </c>
      <c r="J5318" t="s">
        <v>2535</v>
      </c>
      <c r="K5318" t="s">
        <v>2560</v>
      </c>
      <c r="L5318" t="s">
        <v>2776</v>
      </c>
      <c r="M5318" t="s">
        <v>2777</v>
      </c>
      <c r="N5318" t="s">
        <v>2586</v>
      </c>
      <c r="O5318" t="s">
        <v>2587</v>
      </c>
      <c r="P5318" t="s">
        <v>2778</v>
      </c>
      <c r="Q5318" t="s">
        <v>2535</v>
      </c>
      <c r="R5318" t="s">
        <v>2542</v>
      </c>
      <c r="S5318" t="s">
        <v>2543</v>
      </c>
      <c r="T5318">
        <v>755.37</v>
      </c>
      <c r="U5318" t="s">
        <v>3542</v>
      </c>
    </row>
    <row r="5319" spans="1:21" x14ac:dyDescent="0.2">
      <c r="A5319" t="s">
        <v>7962</v>
      </c>
      <c r="B5319">
        <v>1042938</v>
      </c>
      <c r="C5319">
        <v>12</v>
      </c>
      <c r="D5319" t="s">
        <v>2502</v>
      </c>
      <c r="E5319" t="s">
        <v>3185</v>
      </c>
      <c r="F5319" s="53">
        <v>750</v>
      </c>
      <c r="G5319" t="s">
        <v>2504</v>
      </c>
      <c r="H5319" t="s">
        <v>9458</v>
      </c>
      <c r="I5319" t="s">
        <v>2518</v>
      </c>
      <c r="J5319" t="s">
        <v>2535</v>
      </c>
      <c r="K5319" t="s">
        <v>2560</v>
      </c>
      <c r="L5319" t="s">
        <v>2700</v>
      </c>
      <c r="M5319" t="s">
        <v>2701</v>
      </c>
      <c r="N5319" t="s">
        <v>2511</v>
      </c>
      <c r="O5319" t="s">
        <v>2512</v>
      </c>
      <c r="P5319" t="s">
        <v>2577</v>
      </c>
      <c r="Q5319" t="s">
        <v>2535</v>
      </c>
      <c r="R5319" t="s">
        <v>2542</v>
      </c>
      <c r="S5319" t="s">
        <v>2502</v>
      </c>
      <c r="T5319">
        <v>38.159999999999997</v>
      </c>
      <c r="U5319" t="s">
        <v>2697</v>
      </c>
    </row>
    <row r="5320" spans="1:21" x14ac:dyDescent="0.2">
      <c r="A5320" t="s">
        <v>7963</v>
      </c>
      <c r="B5320">
        <v>1042940</v>
      </c>
      <c r="C5320">
        <v>1</v>
      </c>
      <c r="D5320" t="s">
        <v>2502</v>
      </c>
      <c r="E5320" t="s">
        <v>3854</v>
      </c>
      <c r="F5320" s="53">
        <v>7100</v>
      </c>
      <c r="G5320" t="s">
        <v>2613</v>
      </c>
      <c r="H5320" t="s">
        <v>9458</v>
      </c>
      <c r="I5320" t="s">
        <v>2576</v>
      </c>
      <c r="J5320" t="s">
        <v>2507</v>
      </c>
      <c r="K5320" t="s">
        <v>2529</v>
      </c>
      <c r="L5320" t="s">
        <v>2530</v>
      </c>
      <c r="M5320" t="s">
        <v>2531</v>
      </c>
      <c r="N5320" t="s">
        <v>2511</v>
      </c>
      <c r="O5320" t="s">
        <v>2512</v>
      </c>
      <c r="P5320" t="s">
        <v>2513</v>
      </c>
      <c r="Q5320" t="s">
        <v>2507</v>
      </c>
      <c r="R5320" t="s">
        <v>3173</v>
      </c>
      <c r="S5320" t="s">
        <v>2502</v>
      </c>
      <c r="T5320">
        <v>35.619999999999997</v>
      </c>
      <c r="U5320" t="s">
        <v>157</v>
      </c>
    </row>
    <row r="5321" spans="1:21" x14ac:dyDescent="0.2">
      <c r="A5321" t="s">
        <v>5520</v>
      </c>
      <c r="B5321">
        <v>1042941</v>
      </c>
      <c r="C5321">
        <v>6</v>
      </c>
      <c r="D5321" t="s">
        <v>2698</v>
      </c>
      <c r="E5321" t="s">
        <v>9879</v>
      </c>
      <c r="F5321" s="53">
        <v>750</v>
      </c>
      <c r="G5321" t="s">
        <v>2504</v>
      </c>
      <c r="H5321" t="s">
        <v>2635</v>
      </c>
      <c r="I5321" t="s">
        <v>2518</v>
      </c>
      <c r="J5321" t="s">
        <v>2535</v>
      </c>
      <c r="K5321" t="s">
        <v>2560</v>
      </c>
      <c r="L5321" t="s">
        <v>2561</v>
      </c>
      <c r="M5321" t="s">
        <v>2562</v>
      </c>
      <c r="N5321" t="s">
        <v>3135</v>
      </c>
      <c r="O5321" t="s">
        <v>2563</v>
      </c>
      <c r="P5321" t="s">
        <v>3445</v>
      </c>
      <c r="Q5321" t="s">
        <v>2535</v>
      </c>
      <c r="R5321" t="s">
        <v>2565</v>
      </c>
      <c r="S5321" t="s">
        <v>2598</v>
      </c>
      <c r="T5321">
        <v>65.09</v>
      </c>
      <c r="U5321" t="s">
        <v>3313</v>
      </c>
    </row>
    <row r="5322" spans="1:21" x14ac:dyDescent="0.2">
      <c r="A5322" t="s">
        <v>7964</v>
      </c>
      <c r="B5322">
        <v>1042942</v>
      </c>
      <c r="C5322">
        <v>6</v>
      </c>
      <c r="D5322" t="s">
        <v>3190</v>
      </c>
      <c r="E5322" t="s">
        <v>9879</v>
      </c>
      <c r="F5322" s="53">
        <v>750</v>
      </c>
      <c r="G5322" t="s">
        <v>2504</v>
      </c>
      <c r="H5322" t="s">
        <v>2635</v>
      </c>
      <c r="I5322" t="s">
        <v>2518</v>
      </c>
      <c r="J5322" t="s">
        <v>2535</v>
      </c>
      <c r="K5322" t="s">
        <v>2560</v>
      </c>
      <c r="L5322" t="s">
        <v>2561</v>
      </c>
      <c r="M5322" t="s">
        <v>2562</v>
      </c>
      <c r="N5322" t="s">
        <v>3135</v>
      </c>
      <c r="O5322" t="s">
        <v>2563</v>
      </c>
      <c r="P5322" t="s">
        <v>3445</v>
      </c>
      <c r="Q5322" t="s">
        <v>2535</v>
      </c>
      <c r="R5322" t="s">
        <v>2542</v>
      </c>
      <c r="S5322" t="s">
        <v>2543</v>
      </c>
      <c r="T5322">
        <v>88.48</v>
      </c>
      <c r="U5322" t="s">
        <v>3313</v>
      </c>
    </row>
    <row r="5323" spans="1:21" x14ac:dyDescent="0.2">
      <c r="A5323" t="s">
        <v>5521</v>
      </c>
      <c r="B5323">
        <v>1042943</v>
      </c>
      <c r="C5323">
        <v>6</v>
      </c>
      <c r="D5323" t="s">
        <v>2789</v>
      </c>
      <c r="E5323" t="s">
        <v>9880</v>
      </c>
      <c r="F5323" s="53">
        <v>750</v>
      </c>
      <c r="G5323" t="s">
        <v>2504</v>
      </c>
      <c r="H5323" t="s">
        <v>2635</v>
      </c>
      <c r="I5323" t="s">
        <v>2518</v>
      </c>
      <c r="J5323" t="s">
        <v>2535</v>
      </c>
      <c r="K5323" t="s">
        <v>2560</v>
      </c>
      <c r="L5323" t="s">
        <v>2776</v>
      </c>
      <c r="M5323" t="s">
        <v>2777</v>
      </c>
      <c r="N5323" t="s">
        <v>2586</v>
      </c>
      <c r="O5323" t="s">
        <v>2587</v>
      </c>
      <c r="P5323" t="s">
        <v>2778</v>
      </c>
      <c r="Q5323" t="s">
        <v>2535</v>
      </c>
      <c r="R5323" t="s">
        <v>2542</v>
      </c>
      <c r="S5323" t="s">
        <v>2543</v>
      </c>
      <c r="T5323">
        <v>69.760000000000005</v>
      </c>
      <c r="U5323" t="s">
        <v>3705</v>
      </c>
    </row>
    <row r="5324" spans="1:21" x14ac:dyDescent="0.2">
      <c r="A5324" t="s">
        <v>5060</v>
      </c>
      <c r="B5324">
        <v>1042944</v>
      </c>
      <c r="C5324">
        <v>4</v>
      </c>
      <c r="D5324" t="s">
        <v>2502</v>
      </c>
      <c r="E5324" t="s">
        <v>5039</v>
      </c>
      <c r="F5324" s="53">
        <v>2130</v>
      </c>
      <c r="G5324" t="s">
        <v>2613</v>
      </c>
      <c r="H5324">
        <v>98</v>
      </c>
      <c r="I5324" t="s">
        <v>2506</v>
      </c>
      <c r="J5324" t="s">
        <v>3017</v>
      </c>
      <c r="K5324" t="s">
        <v>3018</v>
      </c>
      <c r="L5324" t="s">
        <v>3921</v>
      </c>
      <c r="M5324" t="s">
        <v>3922</v>
      </c>
      <c r="N5324" t="s">
        <v>2511</v>
      </c>
      <c r="O5324" t="s">
        <v>2512</v>
      </c>
      <c r="P5324" t="s">
        <v>2577</v>
      </c>
      <c r="Q5324" t="s">
        <v>3021</v>
      </c>
      <c r="R5324" t="s">
        <v>2502</v>
      </c>
      <c r="S5324" t="s">
        <v>3382</v>
      </c>
      <c r="T5324">
        <v>20.81</v>
      </c>
      <c r="U5324" t="s">
        <v>5617</v>
      </c>
    </row>
    <row r="5325" spans="1:21" x14ac:dyDescent="0.2">
      <c r="A5325" t="s">
        <v>5522</v>
      </c>
      <c r="B5325">
        <v>1042945</v>
      </c>
      <c r="C5325">
        <v>12</v>
      </c>
      <c r="D5325" t="s">
        <v>2698</v>
      </c>
      <c r="E5325" t="s">
        <v>3185</v>
      </c>
      <c r="F5325" s="53">
        <v>750</v>
      </c>
      <c r="G5325" t="s">
        <v>2504</v>
      </c>
      <c r="H5325" t="s">
        <v>2635</v>
      </c>
      <c r="I5325" t="s">
        <v>2518</v>
      </c>
      <c r="J5325" t="s">
        <v>2535</v>
      </c>
      <c r="K5325" t="s">
        <v>2560</v>
      </c>
      <c r="L5325" t="s">
        <v>2776</v>
      </c>
      <c r="M5325" t="s">
        <v>2777</v>
      </c>
      <c r="N5325" t="s">
        <v>2586</v>
      </c>
      <c r="O5325" t="s">
        <v>2587</v>
      </c>
      <c r="P5325" t="s">
        <v>2778</v>
      </c>
      <c r="Q5325" t="s">
        <v>2535</v>
      </c>
      <c r="R5325" t="s">
        <v>2565</v>
      </c>
      <c r="S5325" t="s">
        <v>2598</v>
      </c>
      <c r="T5325">
        <v>59.47</v>
      </c>
      <c r="U5325" t="s">
        <v>3702</v>
      </c>
    </row>
    <row r="5326" spans="1:21" x14ac:dyDescent="0.2">
      <c r="A5326" t="s">
        <v>5523</v>
      </c>
      <c r="B5326">
        <v>1042947</v>
      </c>
      <c r="C5326">
        <v>12</v>
      </c>
      <c r="D5326" t="s">
        <v>2798</v>
      </c>
      <c r="E5326" t="s">
        <v>3185</v>
      </c>
      <c r="F5326" s="53">
        <v>750</v>
      </c>
      <c r="G5326" t="s">
        <v>2504</v>
      </c>
      <c r="H5326" t="s">
        <v>2635</v>
      </c>
      <c r="I5326" t="s">
        <v>2518</v>
      </c>
      <c r="J5326" t="s">
        <v>2535</v>
      </c>
      <c r="K5326" t="s">
        <v>2560</v>
      </c>
      <c r="L5326" t="s">
        <v>2776</v>
      </c>
      <c r="M5326" t="s">
        <v>2777</v>
      </c>
      <c r="N5326" t="s">
        <v>2586</v>
      </c>
      <c r="O5326" t="s">
        <v>2587</v>
      </c>
      <c r="P5326" t="s">
        <v>3427</v>
      </c>
      <c r="Q5326" t="s">
        <v>2535</v>
      </c>
      <c r="R5326" t="s">
        <v>2542</v>
      </c>
      <c r="S5326" t="s">
        <v>2783</v>
      </c>
      <c r="T5326">
        <v>51.53</v>
      </c>
      <c r="U5326" t="s">
        <v>2705</v>
      </c>
    </row>
    <row r="5327" spans="1:21" x14ac:dyDescent="0.2">
      <c r="A5327" t="s">
        <v>5524</v>
      </c>
      <c r="B5327">
        <v>1042948</v>
      </c>
      <c r="C5327">
        <v>12</v>
      </c>
      <c r="D5327" t="s">
        <v>2698</v>
      </c>
      <c r="E5327" t="s">
        <v>3185</v>
      </c>
      <c r="F5327" s="53">
        <v>750</v>
      </c>
      <c r="G5327" t="s">
        <v>2504</v>
      </c>
      <c r="H5327" t="s">
        <v>2635</v>
      </c>
      <c r="I5327" t="s">
        <v>2518</v>
      </c>
      <c r="J5327" t="s">
        <v>2535</v>
      </c>
      <c r="K5327" t="s">
        <v>2560</v>
      </c>
      <c r="L5327" t="s">
        <v>2776</v>
      </c>
      <c r="M5327" t="s">
        <v>2777</v>
      </c>
      <c r="N5327" t="s">
        <v>2586</v>
      </c>
      <c r="O5327" t="s">
        <v>2587</v>
      </c>
      <c r="P5327" t="s">
        <v>2778</v>
      </c>
      <c r="Q5327" t="s">
        <v>2535</v>
      </c>
      <c r="R5327" t="s">
        <v>2565</v>
      </c>
      <c r="S5327" t="s">
        <v>2598</v>
      </c>
      <c r="T5327">
        <v>51.09</v>
      </c>
      <c r="U5327" t="s">
        <v>2922</v>
      </c>
    </row>
    <row r="5328" spans="1:21" x14ac:dyDescent="0.2">
      <c r="A5328" t="s">
        <v>5525</v>
      </c>
      <c r="B5328">
        <v>1042949</v>
      </c>
      <c r="C5328">
        <v>12</v>
      </c>
      <c r="D5328" t="s">
        <v>2675</v>
      </c>
      <c r="E5328" t="s">
        <v>9881</v>
      </c>
      <c r="F5328" s="53">
        <v>750</v>
      </c>
      <c r="G5328" t="s">
        <v>2504</v>
      </c>
      <c r="H5328" t="s">
        <v>2635</v>
      </c>
      <c r="I5328" t="s">
        <v>2518</v>
      </c>
      <c r="J5328" t="s">
        <v>2535</v>
      </c>
      <c r="K5328" t="s">
        <v>2560</v>
      </c>
      <c r="L5328" t="s">
        <v>2776</v>
      </c>
      <c r="M5328" t="s">
        <v>2777</v>
      </c>
      <c r="N5328" t="s">
        <v>2586</v>
      </c>
      <c r="O5328" t="s">
        <v>2587</v>
      </c>
      <c r="P5328" t="s">
        <v>2778</v>
      </c>
      <c r="Q5328" t="s">
        <v>2535</v>
      </c>
      <c r="R5328" t="s">
        <v>2542</v>
      </c>
      <c r="S5328" t="s">
        <v>2783</v>
      </c>
      <c r="T5328">
        <v>60.24</v>
      </c>
      <c r="U5328" t="s">
        <v>2922</v>
      </c>
    </row>
    <row r="5329" spans="1:21" x14ac:dyDescent="0.2">
      <c r="A5329" t="s">
        <v>5526</v>
      </c>
      <c r="B5329">
        <v>1042950</v>
      </c>
      <c r="C5329">
        <v>6</v>
      </c>
      <c r="D5329" t="s">
        <v>2789</v>
      </c>
      <c r="E5329" t="s">
        <v>3185</v>
      </c>
      <c r="F5329" s="53">
        <v>750</v>
      </c>
      <c r="G5329" t="s">
        <v>2504</v>
      </c>
      <c r="H5329" t="s">
        <v>2635</v>
      </c>
      <c r="I5329" t="s">
        <v>2518</v>
      </c>
      <c r="J5329" t="s">
        <v>2535</v>
      </c>
      <c r="K5329" t="s">
        <v>2560</v>
      </c>
      <c r="L5329" t="s">
        <v>2776</v>
      </c>
      <c r="M5329" t="s">
        <v>2777</v>
      </c>
      <c r="N5329" t="s">
        <v>2586</v>
      </c>
      <c r="O5329" t="s">
        <v>2587</v>
      </c>
      <c r="P5329" t="s">
        <v>2778</v>
      </c>
      <c r="Q5329" t="s">
        <v>2535</v>
      </c>
      <c r="R5329" t="s">
        <v>2542</v>
      </c>
      <c r="S5329" t="s">
        <v>2543</v>
      </c>
      <c r="T5329">
        <v>245</v>
      </c>
      <c r="U5329" t="s">
        <v>2922</v>
      </c>
    </row>
    <row r="5330" spans="1:21" x14ac:dyDescent="0.2">
      <c r="A5330" t="s">
        <v>5061</v>
      </c>
      <c r="B5330">
        <v>1042951</v>
      </c>
      <c r="C5330">
        <v>12</v>
      </c>
      <c r="D5330" t="s">
        <v>2789</v>
      </c>
      <c r="E5330" t="s">
        <v>9882</v>
      </c>
      <c r="F5330" s="53">
        <v>750</v>
      </c>
      <c r="G5330" t="s">
        <v>2504</v>
      </c>
      <c r="H5330" t="s">
        <v>3188</v>
      </c>
      <c r="I5330" t="s">
        <v>2528</v>
      </c>
      <c r="J5330" t="s">
        <v>2535</v>
      </c>
      <c r="K5330" t="s">
        <v>2560</v>
      </c>
      <c r="L5330" t="s">
        <v>2700</v>
      </c>
      <c r="M5330" t="s">
        <v>2701</v>
      </c>
      <c r="N5330" t="s">
        <v>2511</v>
      </c>
      <c r="O5330" t="s">
        <v>2512</v>
      </c>
      <c r="P5330" t="s">
        <v>2577</v>
      </c>
      <c r="Q5330" t="s">
        <v>2535</v>
      </c>
      <c r="R5330" t="s">
        <v>2542</v>
      </c>
      <c r="S5330" t="s">
        <v>2783</v>
      </c>
      <c r="T5330">
        <v>19.8</v>
      </c>
      <c r="U5330" t="s">
        <v>2702</v>
      </c>
    </row>
    <row r="5331" spans="1:21" x14ac:dyDescent="0.2">
      <c r="A5331" t="s">
        <v>5062</v>
      </c>
      <c r="B5331">
        <v>1042952</v>
      </c>
      <c r="C5331">
        <v>12</v>
      </c>
      <c r="D5331" t="s">
        <v>2557</v>
      </c>
      <c r="E5331" t="s">
        <v>9882</v>
      </c>
      <c r="F5331" s="53">
        <v>750</v>
      </c>
      <c r="G5331" t="s">
        <v>2504</v>
      </c>
      <c r="H5331" t="s">
        <v>2635</v>
      </c>
      <c r="I5331" t="s">
        <v>2528</v>
      </c>
      <c r="J5331" t="s">
        <v>2535</v>
      </c>
      <c r="K5331" t="s">
        <v>2560</v>
      </c>
      <c r="L5331" t="s">
        <v>2700</v>
      </c>
      <c r="M5331" t="s">
        <v>2701</v>
      </c>
      <c r="N5331" t="s">
        <v>2511</v>
      </c>
      <c r="O5331" t="s">
        <v>2512</v>
      </c>
      <c r="P5331" t="s">
        <v>2577</v>
      </c>
      <c r="Q5331" t="s">
        <v>2535</v>
      </c>
      <c r="R5331" t="s">
        <v>2565</v>
      </c>
      <c r="S5331" t="s">
        <v>2566</v>
      </c>
      <c r="T5331">
        <v>19.8</v>
      </c>
      <c r="U5331" t="s">
        <v>2702</v>
      </c>
    </row>
    <row r="5332" spans="1:21" x14ac:dyDescent="0.2">
      <c r="A5332" t="s">
        <v>5527</v>
      </c>
      <c r="B5332">
        <v>1042953</v>
      </c>
      <c r="C5332">
        <v>6</v>
      </c>
      <c r="D5332" t="s">
        <v>2796</v>
      </c>
      <c r="E5332" t="s">
        <v>9883</v>
      </c>
      <c r="F5332" s="53">
        <v>750</v>
      </c>
      <c r="G5332" t="s">
        <v>2504</v>
      </c>
      <c r="H5332" t="s">
        <v>3842</v>
      </c>
      <c r="I5332" t="s">
        <v>2518</v>
      </c>
      <c r="J5332" t="s">
        <v>2535</v>
      </c>
      <c r="K5332" t="s">
        <v>2560</v>
      </c>
      <c r="L5332" t="s">
        <v>2710</v>
      </c>
      <c r="M5332" t="s">
        <v>2711</v>
      </c>
      <c r="N5332" t="s">
        <v>2712</v>
      </c>
      <c r="O5332" t="s">
        <v>2713</v>
      </c>
      <c r="P5332" t="s">
        <v>3451</v>
      </c>
      <c r="Q5332" t="s">
        <v>2535</v>
      </c>
      <c r="R5332" t="s">
        <v>2542</v>
      </c>
      <c r="S5332" t="s">
        <v>2543</v>
      </c>
      <c r="T5332">
        <v>59.47</v>
      </c>
      <c r="U5332" t="s">
        <v>2590</v>
      </c>
    </row>
    <row r="5333" spans="1:21" x14ac:dyDescent="0.2">
      <c r="A5333" t="s">
        <v>5528</v>
      </c>
      <c r="B5333">
        <v>1042954</v>
      </c>
      <c r="C5333">
        <v>12</v>
      </c>
      <c r="D5333" t="s">
        <v>3025</v>
      </c>
      <c r="E5333" t="s">
        <v>3185</v>
      </c>
      <c r="F5333" s="53">
        <v>750</v>
      </c>
      <c r="G5333" t="s">
        <v>2504</v>
      </c>
      <c r="H5333" t="s">
        <v>2635</v>
      </c>
      <c r="I5333" t="s">
        <v>2518</v>
      </c>
      <c r="J5333" t="s">
        <v>2535</v>
      </c>
      <c r="K5333" t="s">
        <v>2560</v>
      </c>
      <c r="L5333" t="s">
        <v>3027</v>
      </c>
      <c r="M5333" t="s">
        <v>3028</v>
      </c>
      <c r="N5333" t="s">
        <v>2595</v>
      </c>
      <c r="O5333" t="s">
        <v>2596</v>
      </c>
      <c r="P5333" t="s">
        <v>3029</v>
      </c>
      <c r="Q5333" t="s">
        <v>2535</v>
      </c>
      <c r="R5333" t="s">
        <v>2542</v>
      </c>
      <c r="S5333" t="s">
        <v>2543</v>
      </c>
      <c r="T5333">
        <v>59.47</v>
      </c>
      <c r="U5333" t="s">
        <v>2590</v>
      </c>
    </row>
    <row r="5334" spans="1:21" x14ac:dyDescent="0.2">
      <c r="A5334" t="s">
        <v>5529</v>
      </c>
      <c r="B5334">
        <v>1042960</v>
      </c>
      <c r="C5334">
        <v>6</v>
      </c>
      <c r="D5334" t="s">
        <v>2502</v>
      </c>
      <c r="E5334" t="s">
        <v>9884</v>
      </c>
      <c r="F5334" s="53">
        <v>700</v>
      </c>
      <c r="G5334" t="s">
        <v>2504</v>
      </c>
      <c r="H5334" t="s">
        <v>2635</v>
      </c>
      <c r="I5334" t="s">
        <v>2518</v>
      </c>
      <c r="J5334" t="s">
        <v>2519</v>
      </c>
      <c r="K5334" t="s">
        <v>2583</v>
      </c>
      <c r="L5334" t="s">
        <v>2649</v>
      </c>
      <c r="M5334" t="s">
        <v>2650</v>
      </c>
      <c r="N5334" t="s">
        <v>2539</v>
      </c>
      <c r="O5334" t="s">
        <v>2540</v>
      </c>
      <c r="P5334" t="s">
        <v>2541</v>
      </c>
      <c r="Q5334" t="s">
        <v>2519</v>
      </c>
      <c r="R5334" t="s">
        <v>3173</v>
      </c>
      <c r="S5334" t="s">
        <v>2633</v>
      </c>
      <c r="T5334">
        <v>88.22</v>
      </c>
      <c r="U5334" t="s">
        <v>2590</v>
      </c>
    </row>
    <row r="5335" spans="1:21" x14ac:dyDescent="0.2">
      <c r="A5335" t="s">
        <v>5530</v>
      </c>
      <c r="B5335">
        <v>1042962</v>
      </c>
      <c r="C5335">
        <v>6</v>
      </c>
      <c r="D5335" t="s">
        <v>2502</v>
      </c>
      <c r="E5335" t="s">
        <v>3185</v>
      </c>
      <c r="F5335" s="53">
        <v>700</v>
      </c>
      <c r="G5335" t="s">
        <v>2504</v>
      </c>
      <c r="H5335" t="s">
        <v>2635</v>
      </c>
      <c r="I5335" t="s">
        <v>2518</v>
      </c>
      <c r="J5335" t="s">
        <v>2519</v>
      </c>
      <c r="K5335" t="s">
        <v>2583</v>
      </c>
      <c r="L5335" t="s">
        <v>2649</v>
      </c>
      <c r="M5335" t="s">
        <v>2650</v>
      </c>
      <c r="N5335" t="s">
        <v>2539</v>
      </c>
      <c r="O5335" t="s">
        <v>2540</v>
      </c>
      <c r="P5335" t="s">
        <v>2541</v>
      </c>
      <c r="Q5335" t="s">
        <v>2519</v>
      </c>
      <c r="R5335" t="s">
        <v>3173</v>
      </c>
      <c r="S5335" t="s">
        <v>2633</v>
      </c>
      <c r="T5335">
        <v>98.13</v>
      </c>
      <c r="U5335" t="s">
        <v>2590</v>
      </c>
    </row>
    <row r="5336" spans="1:21" x14ac:dyDescent="0.2">
      <c r="A5336" t="s">
        <v>5531</v>
      </c>
      <c r="B5336">
        <v>1042965</v>
      </c>
      <c r="C5336">
        <v>6</v>
      </c>
      <c r="D5336" t="s">
        <v>2675</v>
      </c>
      <c r="E5336" t="s">
        <v>3943</v>
      </c>
      <c r="F5336" s="53">
        <v>750</v>
      </c>
      <c r="G5336" t="s">
        <v>2504</v>
      </c>
      <c r="H5336" t="s">
        <v>2635</v>
      </c>
      <c r="I5336" t="s">
        <v>2518</v>
      </c>
      <c r="J5336" t="s">
        <v>2535</v>
      </c>
      <c r="K5336" t="s">
        <v>2560</v>
      </c>
      <c r="L5336" t="s">
        <v>2776</v>
      </c>
      <c r="M5336" t="s">
        <v>2777</v>
      </c>
      <c r="N5336" t="s">
        <v>2586</v>
      </c>
      <c r="O5336" t="s">
        <v>2587</v>
      </c>
      <c r="P5336" t="s">
        <v>2778</v>
      </c>
      <c r="Q5336" t="s">
        <v>2535</v>
      </c>
      <c r="R5336" t="s">
        <v>2542</v>
      </c>
      <c r="S5336" t="s">
        <v>2543</v>
      </c>
      <c r="T5336">
        <v>87.99</v>
      </c>
      <c r="U5336" t="s">
        <v>2716</v>
      </c>
    </row>
    <row r="5337" spans="1:21" x14ac:dyDescent="0.2">
      <c r="A5337" t="s">
        <v>7965</v>
      </c>
      <c r="B5337">
        <v>1042966</v>
      </c>
      <c r="C5337">
        <v>6</v>
      </c>
      <c r="D5337" t="s">
        <v>2502</v>
      </c>
      <c r="E5337" t="s">
        <v>3185</v>
      </c>
      <c r="F5337" s="53">
        <v>750</v>
      </c>
      <c r="G5337" t="s">
        <v>2504</v>
      </c>
      <c r="H5337" t="s">
        <v>9458</v>
      </c>
      <c r="I5337" t="s">
        <v>2518</v>
      </c>
      <c r="J5337" t="s">
        <v>2535</v>
      </c>
      <c r="K5337" t="s">
        <v>2560</v>
      </c>
      <c r="L5337" t="s">
        <v>2726</v>
      </c>
      <c r="M5337" t="s">
        <v>2727</v>
      </c>
      <c r="N5337" t="s">
        <v>2539</v>
      </c>
      <c r="O5337" t="s">
        <v>2540</v>
      </c>
      <c r="P5337" t="s">
        <v>2814</v>
      </c>
      <c r="Q5337" t="s">
        <v>2535</v>
      </c>
      <c r="R5337" t="s">
        <v>2542</v>
      </c>
      <c r="S5337" t="s">
        <v>2502</v>
      </c>
      <c r="T5337">
        <v>25.61</v>
      </c>
      <c r="U5337" t="s">
        <v>3430</v>
      </c>
    </row>
    <row r="5338" spans="1:21" x14ac:dyDescent="0.2">
      <c r="A5338" t="s">
        <v>5532</v>
      </c>
      <c r="B5338">
        <v>1042967</v>
      </c>
      <c r="C5338">
        <v>6</v>
      </c>
      <c r="D5338" t="s">
        <v>2502</v>
      </c>
      <c r="E5338" t="s">
        <v>9735</v>
      </c>
      <c r="F5338" s="53">
        <v>500</v>
      </c>
      <c r="G5338" t="s">
        <v>2504</v>
      </c>
      <c r="H5338">
        <v>98</v>
      </c>
      <c r="I5338" t="s">
        <v>2518</v>
      </c>
      <c r="J5338" t="s">
        <v>2519</v>
      </c>
      <c r="K5338" t="s">
        <v>2654</v>
      </c>
      <c r="L5338" t="s">
        <v>2664</v>
      </c>
      <c r="M5338" t="s">
        <v>2665</v>
      </c>
      <c r="N5338" t="s">
        <v>2657</v>
      </c>
      <c r="O5338" t="s">
        <v>2671</v>
      </c>
      <c r="P5338" t="s">
        <v>2672</v>
      </c>
      <c r="Q5338" t="s">
        <v>2519</v>
      </c>
      <c r="R5338" t="s">
        <v>3173</v>
      </c>
      <c r="S5338" t="s">
        <v>2525</v>
      </c>
      <c r="T5338">
        <v>35.67</v>
      </c>
      <c r="U5338" t="s">
        <v>2590</v>
      </c>
    </row>
    <row r="5339" spans="1:21" x14ac:dyDescent="0.2">
      <c r="A5339" t="s">
        <v>5063</v>
      </c>
      <c r="B5339">
        <v>1042972</v>
      </c>
      <c r="C5339">
        <v>12</v>
      </c>
      <c r="D5339" t="s">
        <v>2698</v>
      </c>
      <c r="E5339" t="s">
        <v>3875</v>
      </c>
      <c r="F5339" s="53">
        <v>750</v>
      </c>
      <c r="G5339" t="s">
        <v>2504</v>
      </c>
      <c r="H5339" t="s">
        <v>2635</v>
      </c>
      <c r="I5339" t="s">
        <v>2518</v>
      </c>
      <c r="J5339" t="s">
        <v>2535</v>
      </c>
      <c r="K5339" t="s">
        <v>2560</v>
      </c>
      <c r="L5339" t="s">
        <v>2776</v>
      </c>
      <c r="M5339" t="s">
        <v>2777</v>
      </c>
      <c r="N5339" t="s">
        <v>2511</v>
      </c>
      <c r="O5339" t="s">
        <v>2587</v>
      </c>
      <c r="P5339" t="s">
        <v>2778</v>
      </c>
      <c r="Q5339" t="s">
        <v>2535</v>
      </c>
      <c r="R5339" t="s">
        <v>2565</v>
      </c>
      <c r="S5339" t="s">
        <v>2598</v>
      </c>
      <c r="T5339">
        <v>36.67</v>
      </c>
      <c r="U5339" t="s">
        <v>2795</v>
      </c>
    </row>
    <row r="5340" spans="1:21" x14ac:dyDescent="0.2">
      <c r="A5340" t="s">
        <v>7966</v>
      </c>
      <c r="B5340">
        <v>1042973</v>
      </c>
      <c r="C5340">
        <v>12</v>
      </c>
      <c r="D5340" t="s">
        <v>2698</v>
      </c>
      <c r="E5340" t="s">
        <v>5946</v>
      </c>
      <c r="F5340" s="53">
        <v>750</v>
      </c>
      <c r="G5340" t="s">
        <v>2504</v>
      </c>
      <c r="H5340" t="s">
        <v>2635</v>
      </c>
      <c r="I5340" t="s">
        <v>2528</v>
      </c>
      <c r="J5340" t="s">
        <v>2535</v>
      </c>
      <c r="K5340" t="s">
        <v>2560</v>
      </c>
      <c r="L5340" t="s">
        <v>2776</v>
      </c>
      <c r="M5340" t="s">
        <v>2777</v>
      </c>
      <c r="N5340" t="s">
        <v>2511</v>
      </c>
      <c r="O5340" t="s">
        <v>2587</v>
      </c>
      <c r="P5340" t="s">
        <v>2778</v>
      </c>
      <c r="Q5340" t="s">
        <v>2535</v>
      </c>
      <c r="R5340" t="s">
        <v>2565</v>
      </c>
      <c r="S5340" t="s">
        <v>2598</v>
      </c>
      <c r="T5340">
        <v>21.79</v>
      </c>
      <c r="U5340" t="s">
        <v>2795</v>
      </c>
    </row>
    <row r="5341" spans="1:21" x14ac:dyDescent="0.2">
      <c r="A5341" t="s">
        <v>5064</v>
      </c>
      <c r="B5341">
        <v>1042974</v>
      </c>
      <c r="C5341">
        <v>12</v>
      </c>
      <c r="D5341" t="s">
        <v>2789</v>
      </c>
      <c r="E5341" t="s">
        <v>5946</v>
      </c>
      <c r="F5341" s="53">
        <v>750</v>
      </c>
      <c r="G5341" t="s">
        <v>2504</v>
      </c>
      <c r="H5341" t="s">
        <v>2635</v>
      </c>
      <c r="I5341" t="s">
        <v>2528</v>
      </c>
      <c r="J5341" t="s">
        <v>2535</v>
      </c>
      <c r="K5341" t="s">
        <v>2560</v>
      </c>
      <c r="L5341" t="s">
        <v>2776</v>
      </c>
      <c r="M5341" t="s">
        <v>2777</v>
      </c>
      <c r="N5341" t="s">
        <v>2511</v>
      </c>
      <c r="O5341" t="s">
        <v>2587</v>
      </c>
      <c r="P5341" t="s">
        <v>2778</v>
      </c>
      <c r="Q5341" t="s">
        <v>2535</v>
      </c>
      <c r="R5341" t="s">
        <v>2542</v>
      </c>
      <c r="S5341" t="s">
        <v>2543</v>
      </c>
      <c r="T5341">
        <v>21.79</v>
      </c>
      <c r="U5341" t="s">
        <v>2795</v>
      </c>
    </row>
    <row r="5342" spans="1:21" x14ac:dyDescent="0.2">
      <c r="A5342" t="s">
        <v>5065</v>
      </c>
      <c r="B5342">
        <v>1042975</v>
      </c>
      <c r="C5342">
        <v>12</v>
      </c>
      <c r="D5342" t="s">
        <v>2502</v>
      </c>
      <c r="E5342" t="s">
        <v>3785</v>
      </c>
      <c r="F5342" s="53">
        <v>375</v>
      </c>
      <c r="G5342" t="s">
        <v>2504</v>
      </c>
      <c r="H5342" t="s">
        <v>2635</v>
      </c>
      <c r="I5342" t="s">
        <v>2518</v>
      </c>
      <c r="J5342" t="s">
        <v>2519</v>
      </c>
      <c r="K5342" t="s">
        <v>2583</v>
      </c>
      <c r="L5342" t="s">
        <v>2644</v>
      </c>
      <c r="M5342" t="s">
        <v>2645</v>
      </c>
      <c r="N5342" t="s">
        <v>2511</v>
      </c>
      <c r="O5342" t="s">
        <v>2512</v>
      </c>
      <c r="P5342" t="s">
        <v>2781</v>
      </c>
      <c r="Q5342" t="s">
        <v>3497</v>
      </c>
      <c r="R5342" t="s">
        <v>2502</v>
      </c>
      <c r="S5342" t="s">
        <v>2636</v>
      </c>
      <c r="T5342">
        <v>79.3</v>
      </c>
      <c r="U5342" t="s">
        <v>3786</v>
      </c>
    </row>
    <row r="5343" spans="1:21" x14ac:dyDescent="0.2">
      <c r="A5343" t="s">
        <v>7967</v>
      </c>
      <c r="B5343">
        <v>1042977</v>
      </c>
      <c r="C5343">
        <v>12</v>
      </c>
      <c r="D5343" t="s">
        <v>2502</v>
      </c>
      <c r="E5343" t="s">
        <v>3185</v>
      </c>
      <c r="F5343" s="53">
        <v>750</v>
      </c>
      <c r="G5343" t="s">
        <v>2504</v>
      </c>
      <c r="H5343" t="s">
        <v>9458</v>
      </c>
      <c r="I5343" t="s">
        <v>2518</v>
      </c>
      <c r="J5343" t="s">
        <v>2535</v>
      </c>
      <c r="K5343" t="s">
        <v>2560</v>
      </c>
      <c r="L5343" t="s">
        <v>2700</v>
      </c>
      <c r="M5343" t="s">
        <v>2701</v>
      </c>
      <c r="N5343" t="s">
        <v>2511</v>
      </c>
      <c r="O5343" t="s">
        <v>2512</v>
      </c>
      <c r="P5343" t="s">
        <v>2577</v>
      </c>
      <c r="Q5343" t="s">
        <v>2535</v>
      </c>
      <c r="R5343" t="s">
        <v>2542</v>
      </c>
      <c r="S5343" t="s">
        <v>2502</v>
      </c>
      <c r="T5343">
        <v>47.05</v>
      </c>
      <c r="U5343" t="s">
        <v>2697</v>
      </c>
    </row>
    <row r="5344" spans="1:21" x14ac:dyDescent="0.2">
      <c r="A5344" t="s">
        <v>7968</v>
      </c>
      <c r="B5344">
        <v>1042978</v>
      </c>
      <c r="C5344">
        <v>12</v>
      </c>
      <c r="D5344" t="s">
        <v>2502</v>
      </c>
      <c r="E5344" t="s">
        <v>9483</v>
      </c>
      <c r="F5344" s="53">
        <v>750</v>
      </c>
      <c r="G5344" t="s">
        <v>2504</v>
      </c>
      <c r="H5344" t="s">
        <v>9458</v>
      </c>
      <c r="I5344" t="s">
        <v>2518</v>
      </c>
      <c r="J5344" t="s">
        <v>2535</v>
      </c>
      <c r="K5344" t="s">
        <v>2560</v>
      </c>
      <c r="L5344" t="s">
        <v>2756</v>
      </c>
      <c r="M5344" t="s">
        <v>2757</v>
      </c>
      <c r="N5344" t="s">
        <v>2657</v>
      </c>
      <c r="O5344" t="s">
        <v>2671</v>
      </c>
      <c r="P5344" t="s">
        <v>2820</v>
      </c>
      <c r="Q5344" t="s">
        <v>2535</v>
      </c>
      <c r="R5344" t="s">
        <v>2542</v>
      </c>
      <c r="S5344" t="s">
        <v>2502</v>
      </c>
      <c r="T5344">
        <v>36.49</v>
      </c>
      <c r="U5344" t="s">
        <v>3430</v>
      </c>
    </row>
    <row r="5345" spans="1:21" x14ac:dyDescent="0.2">
      <c r="A5345" t="s">
        <v>7969</v>
      </c>
      <c r="B5345">
        <v>1042979</v>
      </c>
      <c r="C5345">
        <v>6</v>
      </c>
      <c r="D5345" t="s">
        <v>2502</v>
      </c>
      <c r="E5345" t="s">
        <v>9483</v>
      </c>
      <c r="F5345" s="53">
        <v>750</v>
      </c>
      <c r="G5345" t="s">
        <v>2504</v>
      </c>
      <c r="H5345" t="s">
        <v>9458</v>
      </c>
      <c r="I5345" t="s">
        <v>2518</v>
      </c>
      <c r="J5345" t="s">
        <v>2535</v>
      </c>
      <c r="K5345" t="s">
        <v>2560</v>
      </c>
      <c r="L5345" t="s">
        <v>2756</v>
      </c>
      <c r="M5345" t="s">
        <v>2757</v>
      </c>
      <c r="N5345" t="s">
        <v>2657</v>
      </c>
      <c r="O5345" t="s">
        <v>2671</v>
      </c>
      <c r="P5345" t="s">
        <v>2820</v>
      </c>
      <c r="Q5345" t="s">
        <v>2535</v>
      </c>
      <c r="R5345" t="s">
        <v>2542</v>
      </c>
      <c r="S5345" t="s">
        <v>2502</v>
      </c>
      <c r="T5345">
        <v>51.34</v>
      </c>
      <c r="U5345" t="s">
        <v>3430</v>
      </c>
    </row>
    <row r="5346" spans="1:21" x14ac:dyDescent="0.2">
      <c r="A5346" t="s">
        <v>5066</v>
      </c>
      <c r="B5346">
        <v>1042985</v>
      </c>
      <c r="C5346">
        <v>12</v>
      </c>
      <c r="D5346" t="s">
        <v>2502</v>
      </c>
      <c r="E5346" t="s">
        <v>3785</v>
      </c>
      <c r="F5346" s="53">
        <v>375</v>
      </c>
      <c r="G5346" t="s">
        <v>2504</v>
      </c>
      <c r="H5346" t="s">
        <v>2635</v>
      </c>
      <c r="I5346" t="s">
        <v>2518</v>
      </c>
      <c r="J5346" t="s">
        <v>2519</v>
      </c>
      <c r="K5346" t="s">
        <v>2583</v>
      </c>
      <c r="L5346" t="s">
        <v>2630</v>
      </c>
      <c r="M5346" t="s">
        <v>2631</v>
      </c>
      <c r="N5346" t="s">
        <v>2511</v>
      </c>
      <c r="O5346" t="s">
        <v>2512</v>
      </c>
      <c r="P5346" t="s">
        <v>2781</v>
      </c>
      <c r="Q5346" t="s">
        <v>3497</v>
      </c>
      <c r="R5346" t="s">
        <v>3173</v>
      </c>
      <c r="S5346" t="s">
        <v>2589</v>
      </c>
      <c r="T5346">
        <v>79.3</v>
      </c>
      <c r="U5346" t="s">
        <v>3786</v>
      </c>
    </row>
    <row r="5347" spans="1:21" x14ac:dyDescent="0.2">
      <c r="A5347" t="s">
        <v>5067</v>
      </c>
      <c r="B5347">
        <v>1042986</v>
      </c>
      <c r="C5347">
        <v>12</v>
      </c>
      <c r="D5347" t="s">
        <v>2502</v>
      </c>
      <c r="E5347" t="s">
        <v>3785</v>
      </c>
      <c r="F5347" s="53">
        <v>375</v>
      </c>
      <c r="G5347" t="s">
        <v>2504</v>
      </c>
      <c r="H5347" t="s">
        <v>2635</v>
      </c>
      <c r="I5347" t="s">
        <v>2518</v>
      </c>
      <c r="J5347" t="s">
        <v>2519</v>
      </c>
      <c r="K5347" t="s">
        <v>2605</v>
      </c>
      <c r="L5347" t="s">
        <v>2927</v>
      </c>
      <c r="M5347" t="s">
        <v>2928</v>
      </c>
      <c r="N5347" t="s">
        <v>2511</v>
      </c>
      <c r="O5347" t="s">
        <v>2512</v>
      </c>
      <c r="P5347" t="s">
        <v>2781</v>
      </c>
      <c r="Q5347" t="s">
        <v>3497</v>
      </c>
      <c r="R5347" t="s">
        <v>3173</v>
      </c>
      <c r="S5347" t="s">
        <v>2525</v>
      </c>
      <c r="T5347">
        <v>79.3</v>
      </c>
      <c r="U5347" t="s">
        <v>3786</v>
      </c>
    </row>
    <row r="5348" spans="1:21" x14ac:dyDescent="0.2">
      <c r="A5348" t="s">
        <v>7970</v>
      </c>
      <c r="B5348">
        <v>1042990</v>
      </c>
      <c r="C5348">
        <v>24</v>
      </c>
      <c r="D5348" t="s">
        <v>2502</v>
      </c>
      <c r="E5348" t="s">
        <v>3185</v>
      </c>
      <c r="F5348" s="53">
        <v>250</v>
      </c>
      <c r="G5348" t="s">
        <v>2504</v>
      </c>
      <c r="H5348" t="s">
        <v>9458</v>
      </c>
      <c r="I5348" t="s">
        <v>2528</v>
      </c>
      <c r="J5348" t="s">
        <v>2507</v>
      </c>
      <c r="K5348" t="s">
        <v>2529</v>
      </c>
      <c r="L5348" t="s">
        <v>2530</v>
      </c>
      <c r="M5348" t="s">
        <v>2531</v>
      </c>
      <c r="N5348" t="s">
        <v>2511</v>
      </c>
      <c r="O5348" t="s">
        <v>3385</v>
      </c>
      <c r="P5348" t="s">
        <v>3385</v>
      </c>
      <c r="Q5348" t="s">
        <v>9461</v>
      </c>
      <c r="R5348" t="s">
        <v>3173</v>
      </c>
      <c r="S5348" t="s">
        <v>2502</v>
      </c>
      <c r="T5348">
        <v>4.72</v>
      </c>
      <c r="U5348" t="s">
        <v>3425</v>
      </c>
    </row>
    <row r="5349" spans="1:21" x14ac:dyDescent="0.2">
      <c r="A5349" t="s">
        <v>7971</v>
      </c>
      <c r="B5349">
        <v>1042991</v>
      </c>
      <c r="C5349">
        <v>24</v>
      </c>
      <c r="D5349" t="s">
        <v>2502</v>
      </c>
      <c r="E5349" t="s">
        <v>3185</v>
      </c>
      <c r="F5349" s="53">
        <v>250</v>
      </c>
      <c r="G5349" t="s">
        <v>2504</v>
      </c>
      <c r="H5349" t="s">
        <v>9458</v>
      </c>
      <c r="I5349" t="s">
        <v>2528</v>
      </c>
      <c r="J5349" t="s">
        <v>2507</v>
      </c>
      <c r="K5349" t="s">
        <v>2529</v>
      </c>
      <c r="L5349" t="s">
        <v>2530</v>
      </c>
      <c r="M5349" t="s">
        <v>2531</v>
      </c>
      <c r="N5349" t="s">
        <v>2511</v>
      </c>
      <c r="O5349" t="s">
        <v>3385</v>
      </c>
      <c r="P5349" t="s">
        <v>3385</v>
      </c>
      <c r="Q5349" t="s">
        <v>9461</v>
      </c>
      <c r="R5349" t="s">
        <v>3173</v>
      </c>
      <c r="S5349" t="s">
        <v>2502</v>
      </c>
      <c r="T5349">
        <v>4.72</v>
      </c>
      <c r="U5349" t="s">
        <v>3425</v>
      </c>
    </row>
    <row r="5350" spans="1:21" x14ac:dyDescent="0.2">
      <c r="A5350" t="s">
        <v>7972</v>
      </c>
      <c r="B5350">
        <v>1042992</v>
      </c>
      <c r="C5350">
        <v>6</v>
      </c>
      <c r="D5350" t="s">
        <v>2502</v>
      </c>
      <c r="E5350" t="s">
        <v>3185</v>
      </c>
      <c r="F5350" s="53">
        <v>750</v>
      </c>
      <c r="G5350" t="s">
        <v>2504</v>
      </c>
      <c r="H5350" t="s">
        <v>9458</v>
      </c>
      <c r="I5350" t="s">
        <v>2518</v>
      </c>
      <c r="J5350" t="s">
        <v>2535</v>
      </c>
      <c r="K5350" t="s">
        <v>2560</v>
      </c>
      <c r="L5350" t="s">
        <v>2756</v>
      </c>
      <c r="M5350" t="s">
        <v>2757</v>
      </c>
      <c r="N5350" t="s">
        <v>2657</v>
      </c>
      <c r="O5350" t="s">
        <v>2671</v>
      </c>
      <c r="P5350" t="s">
        <v>2766</v>
      </c>
      <c r="Q5350" t="s">
        <v>2535</v>
      </c>
      <c r="R5350" t="s">
        <v>2542</v>
      </c>
      <c r="S5350" t="s">
        <v>2502</v>
      </c>
      <c r="T5350">
        <v>27.66</v>
      </c>
      <c r="U5350" t="s">
        <v>3430</v>
      </c>
    </row>
    <row r="5351" spans="1:21" x14ac:dyDescent="0.2">
      <c r="A5351" t="s">
        <v>7973</v>
      </c>
      <c r="B5351">
        <v>1042993</v>
      </c>
      <c r="C5351">
        <v>6</v>
      </c>
      <c r="D5351" t="s">
        <v>2502</v>
      </c>
      <c r="E5351" t="s">
        <v>3185</v>
      </c>
      <c r="F5351" s="53">
        <v>750</v>
      </c>
      <c r="G5351" t="s">
        <v>2504</v>
      </c>
      <c r="H5351" t="s">
        <v>9458</v>
      </c>
      <c r="I5351" t="s">
        <v>2518</v>
      </c>
      <c r="J5351" t="s">
        <v>2535</v>
      </c>
      <c r="K5351" t="s">
        <v>2560</v>
      </c>
      <c r="L5351" t="s">
        <v>2756</v>
      </c>
      <c r="M5351" t="s">
        <v>2757</v>
      </c>
      <c r="N5351" t="s">
        <v>2657</v>
      </c>
      <c r="O5351" t="s">
        <v>2671</v>
      </c>
      <c r="P5351" t="s">
        <v>2766</v>
      </c>
      <c r="Q5351" t="s">
        <v>2535</v>
      </c>
      <c r="R5351" t="s">
        <v>2565</v>
      </c>
      <c r="S5351" t="s">
        <v>2502</v>
      </c>
      <c r="T5351">
        <v>28.48</v>
      </c>
      <c r="U5351" t="s">
        <v>3430</v>
      </c>
    </row>
    <row r="5352" spans="1:21" x14ac:dyDescent="0.2">
      <c r="A5352" t="s">
        <v>5068</v>
      </c>
      <c r="B5352">
        <v>1042995</v>
      </c>
      <c r="C5352">
        <v>12</v>
      </c>
      <c r="D5352" t="s">
        <v>2502</v>
      </c>
      <c r="E5352" t="s">
        <v>3785</v>
      </c>
      <c r="F5352" s="53">
        <v>750</v>
      </c>
      <c r="G5352" t="s">
        <v>2504</v>
      </c>
      <c r="H5352" t="s">
        <v>2635</v>
      </c>
      <c r="I5352" t="s">
        <v>2506</v>
      </c>
      <c r="J5352" t="s">
        <v>2519</v>
      </c>
      <c r="K5352" t="s">
        <v>2569</v>
      </c>
      <c r="L5352" t="s">
        <v>2570</v>
      </c>
      <c r="M5352" t="s">
        <v>2569</v>
      </c>
      <c r="N5352" t="s">
        <v>2511</v>
      </c>
      <c r="O5352" t="s">
        <v>2512</v>
      </c>
      <c r="P5352" t="s">
        <v>2781</v>
      </c>
      <c r="Q5352" t="s">
        <v>3497</v>
      </c>
      <c r="R5352" t="s">
        <v>2565</v>
      </c>
      <c r="S5352" t="s">
        <v>2525</v>
      </c>
      <c r="T5352">
        <v>30.99</v>
      </c>
      <c r="U5352" t="s">
        <v>3786</v>
      </c>
    </row>
    <row r="5353" spans="1:21" x14ac:dyDescent="0.2">
      <c r="A5353" t="s">
        <v>7974</v>
      </c>
      <c r="B5353">
        <v>1042996</v>
      </c>
      <c r="C5353">
        <v>12</v>
      </c>
      <c r="D5353" t="s">
        <v>2502</v>
      </c>
      <c r="E5353" t="s">
        <v>3185</v>
      </c>
      <c r="F5353" s="53">
        <v>750</v>
      </c>
      <c r="G5353" t="s">
        <v>2504</v>
      </c>
      <c r="H5353" t="s">
        <v>9458</v>
      </c>
      <c r="I5353" t="s">
        <v>2576</v>
      </c>
      <c r="J5353" t="s">
        <v>2535</v>
      </c>
      <c r="K5353" t="s">
        <v>2560</v>
      </c>
      <c r="L5353" t="s">
        <v>2720</v>
      </c>
      <c r="M5353" t="s">
        <v>2721</v>
      </c>
      <c r="N5353" t="s">
        <v>2722</v>
      </c>
      <c r="O5353" t="s">
        <v>2723</v>
      </c>
      <c r="P5353" t="s">
        <v>2724</v>
      </c>
      <c r="Q5353" t="s">
        <v>2535</v>
      </c>
      <c r="R5353" t="s">
        <v>2565</v>
      </c>
      <c r="S5353" t="s">
        <v>2502</v>
      </c>
      <c r="T5353">
        <v>11.52</v>
      </c>
      <c r="U5353" t="s">
        <v>2697</v>
      </c>
    </row>
    <row r="5354" spans="1:21" x14ac:dyDescent="0.2">
      <c r="A5354" t="s">
        <v>7975</v>
      </c>
      <c r="B5354">
        <v>1042997</v>
      </c>
      <c r="C5354">
        <v>12</v>
      </c>
      <c r="D5354" t="s">
        <v>2502</v>
      </c>
      <c r="E5354" t="s">
        <v>3185</v>
      </c>
      <c r="F5354" s="53">
        <v>750</v>
      </c>
      <c r="G5354" t="s">
        <v>2504</v>
      </c>
      <c r="H5354" t="s">
        <v>9458</v>
      </c>
      <c r="I5354" t="s">
        <v>2576</v>
      </c>
      <c r="J5354" t="s">
        <v>2535</v>
      </c>
      <c r="K5354" t="s">
        <v>2560</v>
      </c>
      <c r="L5354" t="s">
        <v>2720</v>
      </c>
      <c r="M5354" t="s">
        <v>2721</v>
      </c>
      <c r="N5354" t="s">
        <v>2722</v>
      </c>
      <c r="O5354" t="s">
        <v>2723</v>
      </c>
      <c r="P5354" t="s">
        <v>2724</v>
      </c>
      <c r="Q5354" t="s">
        <v>2535</v>
      </c>
      <c r="R5354" t="s">
        <v>2542</v>
      </c>
      <c r="S5354" t="s">
        <v>2502</v>
      </c>
      <c r="T5354">
        <v>11.52</v>
      </c>
      <c r="U5354" t="s">
        <v>2697</v>
      </c>
    </row>
    <row r="5355" spans="1:21" x14ac:dyDescent="0.2">
      <c r="A5355" t="s">
        <v>7976</v>
      </c>
      <c r="B5355">
        <v>1042998</v>
      </c>
      <c r="C5355">
        <v>12</v>
      </c>
      <c r="D5355" t="s">
        <v>2502</v>
      </c>
      <c r="E5355" t="s">
        <v>3185</v>
      </c>
      <c r="F5355" s="53">
        <v>750</v>
      </c>
      <c r="G5355" t="s">
        <v>2504</v>
      </c>
      <c r="H5355" t="s">
        <v>9458</v>
      </c>
      <c r="I5355" t="s">
        <v>2576</v>
      </c>
      <c r="J5355" t="s">
        <v>2535</v>
      </c>
      <c r="K5355" t="s">
        <v>2560</v>
      </c>
      <c r="L5355" t="s">
        <v>2720</v>
      </c>
      <c r="M5355" t="s">
        <v>2721</v>
      </c>
      <c r="N5355" t="s">
        <v>2722</v>
      </c>
      <c r="O5355" t="s">
        <v>2723</v>
      </c>
      <c r="P5355" t="s">
        <v>2724</v>
      </c>
      <c r="Q5355" t="s">
        <v>2535</v>
      </c>
      <c r="R5355" t="s">
        <v>2542</v>
      </c>
      <c r="S5355" t="s">
        <v>2502</v>
      </c>
      <c r="T5355">
        <v>11.52</v>
      </c>
      <c r="U5355" t="s">
        <v>2697</v>
      </c>
    </row>
    <row r="5356" spans="1:21" x14ac:dyDescent="0.2">
      <c r="A5356" t="s">
        <v>7977</v>
      </c>
      <c r="B5356">
        <v>1042999</v>
      </c>
      <c r="C5356">
        <v>12</v>
      </c>
      <c r="D5356" t="s">
        <v>2502</v>
      </c>
      <c r="E5356" t="s">
        <v>3185</v>
      </c>
      <c r="F5356" s="53">
        <v>750</v>
      </c>
      <c r="G5356" t="s">
        <v>2504</v>
      </c>
      <c r="H5356" t="s">
        <v>9458</v>
      </c>
      <c r="I5356" t="s">
        <v>2506</v>
      </c>
      <c r="J5356" t="s">
        <v>2535</v>
      </c>
      <c r="K5356" t="s">
        <v>2560</v>
      </c>
      <c r="L5356" t="s">
        <v>2720</v>
      </c>
      <c r="M5356" t="s">
        <v>2721</v>
      </c>
      <c r="N5356" t="s">
        <v>2722</v>
      </c>
      <c r="O5356" t="s">
        <v>2723</v>
      </c>
      <c r="P5356" t="s">
        <v>2724</v>
      </c>
      <c r="Q5356" t="s">
        <v>2535</v>
      </c>
      <c r="R5356" t="s">
        <v>2565</v>
      </c>
      <c r="S5356" t="s">
        <v>2502</v>
      </c>
      <c r="T5356">
        <v>16.03</v>
      </c>
      <c r="U5356" t="s">
        <v>2697</v>
      </c>
    </row>
    <row r="5357" spans="1:21" x14ac:dyDescent="0.2">
      <c r="A5357" t="s">
        <v>7978</v>
      </c>
      <c r="B5357">
        <v>1043000</v>
      </c>
      <c r="C5357">
        <v>24</v>
      </c>
      <c r="D5357" t="s">
        <v>2502</v>
      </c>
      <c r="E5357" t="s">
        <v>3185</v>
      </c>
      <c r="F5357" s="53">
        <v>125</v>
      </c>
      <c r="G5357" t="s">
        <v>2504</v>
      </c>
      <c r="H5357" t="s">
        <v>9458</v>
      </c>
      <c r="I5357" t="s">
        <v>2576</v>
      </c>
      <c r="J5357" t="s">
        <v>2519</v>
      </c>
      <c r="K5357" t="s">
        <v>2654</v>
      </c>
      <c r="L5357" t="s">
        <v>2911</v>
      </c>
      <c r="M5357" t="s">
        <v>2912</v>
      </c>
      <c r="N5357" t="s">
        <v>2511</v>
      </c>
      <c r="O5357" t="s">
        <v>2512</v>
      </c>
      <c r="P5357" t="s">
        <v>2577</v>
      </c>
      <c r="Q5357" t="s">
        <v>2519</v>
      </c>
      <c r="R5357" t="s">
        <v>2502</v>
      </c>
      <c r="S5357" t="s">
        <v>2502</v>
      </c>
      <c r="T5357">
        <v>6.64</v>
      </c>
      <c r="U5357" t="s">
        <v>10307</v>
      </c>
    </row>
    <row r="5358" spans="1:21" x14ac:dyDescent="0.2">
      <c r="A5358" t="s">
        <v>7979</v>
      </c>
      <c r="B5358">
        <v>1043001</v>
      </c>
      <c r="C5358">
        <v>24</v>
      </c>
      <c r="D5358" t="s">
        <v>2502</v>
      </c>
      <c r="E5358" t="s">
        <v>3185</v>
      </c>
      <c r="F5358" s="53">
        <v>125</v>
      </c>
      <c r="G5358" t="s">
        <v>2504</v>
      </c>
      <c r="H5358" t="s">
        <v>9458</v>
      </c>
      <c r="I5358" t="s">
        <v>2576</v>
      </c>
      <c r="J5358" t="s">
        <v>2519</v>
      </c>
      <c r="K5358" t="s">
        <v>2654</v>
      </c>
      <c r="L5358" t="s">
        <v>2911</v>
      </c>
      <c r="M5358" t="s">
        <v>2912</v>
      </c>
      <c r="N5358" t="s">
        <v>2511</v>
      </c>
      <c r="O5358" t="s">
        <v>2512</v>
      </c>
      <c r="P5358" t="s">
        <v>2577</v>
      </c>
      <c r="Q5358" t="s">
        <v>2519</v>
      </c>
      <c r="R5358" t="s">
        <v>2502</v>
      </c>
      <c r="S5358" t="s">
        <v>2502</v>
      </c>
      <c r="T5358">
        <v>6.68</v>
      </c>
      <c r="U5358" t="s">
        <v>10307</v>
      </c>
    </row>
    <row r="5359" spans="1:21" x14ac:dyDescent="0.2">
      <c r="A5359" t="s">
        <v>7980</v>
      </c>
      <c r="B5359">
        <v>1043002</v>
      </c>
      <c r="C5359">
        <v>12</v>
      </c>
      <c r="D5359" t="s">
        <v>2502</v>
      </c>
      <c r="E5359" t="s">
        <v>3185</v>
      </c>
      <c r="F5359" s="53">
        <v>750</v>
      </c>
      <c r="G5359" t="s">
        <v>2504</v>
      </c>
      <c r="H5359" t="s">
        <v>9458</v>
      </c>
      <c r="I5359" t="s">
        <v>2576</v>
      </c>
      <c r="J5359" t="s">
        <v>2535</v>
      </c>
      <c r="K5359" t="s">
        <v>2560</v>
      </c>
      <c r="L5359" t="s">
        <v>2756</v>
      </c>
      <c r="M5359" t="s">
        <v>2757</v>
      </c>
      <c r="N5359" t="s">
        <v>2657</v>
      </c>
      <c r="O5359" t="s">
        <v>2671</v>
      </c>
      <c r="P5359" t="s">
        <v>3280</v>
      </c>
      <c r="Q5359" t="s">
        <v>2535</v>
      </c>
      <c r="R5359" t="s">
        <v>2836</v>
      </c>
      <c r="S5359" t="s">
        <v>2502</v>
      </c>
      <c r="T5359">
        <v>11.93</v>
      </c>
      <c r="U5359" t="s">
        <v>2686</v>
      </c>
    </row>
    <row r="5360" spans="1:21" x14ac:dyDescent="0.2">
      <c r="A5360" t="s">
        <v>7981</v>
      </c>
      <c r="B5360">
        <v>1043004</v>
      </c>
      <c r="C5360">
        <v>12</v>
      </c>
      <c r="D5360" t="s">
        <v>2502</v>
      </c>
      <c r="E5360" t="s">
        <v>3185</v>
      </c>
      <c r="F5360" s="53">
        <v>750</v>
      </c>
      <c r="G5360" t="s">
        <v>2504</v>
      </c>
      <c r="H5360" t="s">
        <v>9458</v>
      </c>
      <c r="I5360" t="s">
        <v>2576</v>
      </c>
      <c r="J5360" t="s">
        <v>2535</v>
      </c>
      <c r="K5360" t="s">
        <v>2560</v>
      </c>
      <c r="L5360" t="s">
        <v>2756</v>
      </c>
      <c r="M5360" t="s">
        <v>2757</v>
      </c>
      <c r="N5360" t="s">
        <v>2657</v>
      </c>
      <c r="O5360" t="s">
        <v>2671</v>
      </c>
      <c r="P5360" t="s">
        <v>3280</v>
      </c>
      <c r="Q5360" t="s">
        <v>2535</v>
      </c>
      <c r="R5360" t="s">
        <v>2565</v>
      </c>
      <c r="S5360" t="s">
        <v>2502</v>
      </c>
      <c r="T5360">
        <v>13.16</v>
      </c>
      <c r="U5360" t="s">
        <v>2686</v>
      </c>
    </row>
    <row r="5361" spans="1:21" x14ac:dyDescent="0.2">
      <c r="A5361" t="s">
        <v>7982</v>
      </c>
      <c r="B5361">
        <v>1043005</v>
      </c>
      <c r="C5361">
        <v>12</v>
      </c>
      <c r="D5361" t="s">
        <v>2502</v>
      </c>
      <c r="E5361" t="s">
        <v>3185</v>
      </c>
      <c r="F5361" s="53">
        <v>750</v>
      </c>
      <c r="G5361" t="s">
        <v>2504</v>
      </c>
      <c r="H5361" t="s">
        <v>9458</v>
      </c>
      <c r="I5361" t="s">
        <v>2576</v>
      </c>
      <c r="J5361" t="s">
        <v>2535</v>
      </c>
      <c r="K5361" t="s">
        <v>2560</v>
      </c>
      <c r="L5361" t="s">
        <v>2756</v>
      </c>
      <c r="M5361" t="s">
        <v>2757</v>
      </c>
      <c r="N5361" t="s">
        <v>2657</v>
      </c>
      <c r="O5361" t="s">
        <v>2671</v>
      </c>
      <c r="P5361" t="s">
        <v>3280</v>
      </c>
      <c r="Q5361" t="s">
        <v>2535</v>
      </c>
      <c r="R5361" t="s">
        <v>2542</v>
      </c>
      <c r="S5361" t="s">
        <v>2502</v>
      </c>
      <c r="T5361">
        <v>11.9</v>
      </c>
      <c r="U5361" t="s">
        <v>2686</v>
      </c>
    </row>
    <row r="5362" spans="1:21" x14ac:dyDescent="0.2">
      <c r="A5362" t="s">
        <v>7983</v>
      </c>
      <c r="B5362">
        <v>1043006</v>
      </c>
      <c r="C5362">
        <v>3</v>
      </c>
      <c r="D5362" t="s">
        <v>2502</v>
      </c>
      <c r="E5362" t="s">
        <v>3185</v>
      </c>
      <c r="F5362" s="53">
        <v>1500</v>
      </c>
      <c r="G5362" t="s">
        <v>2504</v>
      </c>
      <c r="H5362" t="s">
        <v>9458</v>
      </c>
      <c r="I5362" t="s">
        <v>2518</v>
      </c>
      <c r="J5362" t="s">
        <v>2535</v>
      </c>
      <c r="K5362" t="s">
        <v>2560</v>
      </c>
      <c r="L5362" t="s">
        <v>2756</v>
      </c>
      <c r="M5362" t="s">
        <v>2757</v>
      </c>
      <c r="N5362" t="s">
        <v>2657</v>
      </c>
      <c r="O5362" t="s">
        <v>2671</v>
      </c>
      <c r="P5362" t="s">
        <v>2758</v>
      </c>
      <c r="Q5362" t="s">
        <v>2535</v>
      </c>
      <c r="R5362" t="s">
        <v>2565</v>
      </c>
      <c r="S5362" t="s">
        <v>2502</v>
      </c>
      <c r="T5362">
        <v>87.88</v>
      </c>
      <c r="U5362" t="s">
        <v>3258</v>
      </c>
    </row>
    <row r="5363" spans="1:21" x14ac:dyDescent="0.2">
      <c r="A5363" t="s">
        <v>5533</v>
      </c>
      <c r="B5363">
        <v>1043008</v>
      </c>
      <c r="C5363">
        <v>6</v>
      </c>
      <c r="D5363" t="s">
        <v>3008</v>
      </c>
      <c r="E5363" t="s">
        <v>3185</v>
      </c>
      <c r="F5363" s="53">
        <v>750</v>
      </c>
      <c r="G5363" t="s">
        <v>2504</v>
      </c>
      <c r="H5363" t="s">
        <v>3842</v>
      </c>
      <c r="I5363" t="s">
        <v>2518</v>
      </c>
      <c r="J5363" t="s">
        <v>2535</v>
      </c>
      <c r="K5363" t="s">
        <v>2560</v>
      </c>
      <c r="L5363" t="s">
        <v>2791</v>
      </c>
      <c r="M5363" t="s">
        <v>2792</v>
      </c>
      <c r="N5363" t="s">
        <v>2988</v>
      </c>
      <c r="O5363" t="s">
        <v>2793</v>
      </c>
      <c r="P5363" t="s">
        <v>3243</v>
      </c>
      <c r="Q5363" t="s">
        <v>2535</v>
      </c>
      <c r="R5363" t="s">
        <v>2542</v>
      </c>
      <c r="S5363" t="s">
        <v>2543</v>
      </c>
      <c r="T5363">
        <v>123.9</v>
      </c>
      <c r="U5363" t="s">
        <v>2803</v>
      </c>
    </row>
    <row r="5364" spans="1:21" x14ac:dyDescent="0.2">
      <c r="A5364" t="s">
        <v>5534</v>
      </c>
      <c r="B5364">
        <v>1043010</v>
      </c>
      <c r="C5364">
        <v>6</v>
      </c>
      <c r="D5364" t="s">
        <v>3190</v>
      </c>
      <c r="E5364" t="s">
        <v>9885</v>
      </c>
      <c r="F5364" s="53">
        <v>750</v>
      </c>
      <c r="G5364" t="s">
        <v>2504</v>
      </c>
      <c r="H5364" t="s">
        <v>2635</v>
      </c>
      <c r="I5364" t="s">
        <v>2518</v>
      </c>
      <c r="J5364" t="s">
        <v>2535</v>
      </c>
      <c r="K5364" t="s">
        <v>2560</v>
      </c>
      <c r="L5364" t="s">
        <v>2720</v>
      </c>
      <c r="M5364" t="s">
        <v>2721</v>
      </c>
      <c r="N5364" t="s">
        <v>2722</v>
      </c>
      <c r="O5364" t="s">
        <v>2723</v>
      </c>
      <c r="P5364" t="s">
        <v>2877</v>
      </c>
      <c r="Q5364" t="s">
        <v>2535</v>
      </c>
      <c r="R5364" t="s">
        <v>2542</v>
      </c>
      <c r="S5364" t="s">
        <v>2543</v>
      </c>
      <c r="T5364">
        <v>75.33</v>
      </c>
      <c r="U5364" t="s">
        <v>2803</v>
      </c>
    </row>
    <row r="5365" spans="1:21" x14ac:dyDescent="0.2">
      <c r="A5365" t="s">
        <v>7984</v>
      </c>
      <c r="B5365">
        <v>1043012</v>
      </c>
      <c r="C5365">
        <v>12</v>
      </c>
      <c r="D5365" t="s">
        <v>2502</v>
      </c>
      <c r="E5365" t="s">
        <v>3185</v>
      </c>
      <c r="F5365" s="53">
        <v>750</v>
      </c>
      <c r="G5365" t="s">
        <v>2504</v>
      </c>
      <c r="H5365" t="s">
        <v>9458</v>
      </c>
      <c r="I5365" t="s">
        <v>2518</v>
      </c>
      <c r="J5365" t="s">
        <v>2535</v>
      </c>
      <c r="K5365" t="s">
        <v>2560</v>
      </c>
      <c r="L5365" t="s">
        <v>2776</v>
      </c>
      <c r="M5365" t="s">
        <v>2777</v>
      </c>
      <c r="N5365" t="s">
        <v>2586</v>
      </c>
      <c r="O5365" t="s">
        <v>2587</v>
      </c>
      <c r="P5365" t="s">
        <v>3427</v>
      </c>
      <c r="Q5365" t="s">
        <v>2535</v>
      </c>
      <c r="R5365" t="s">
        <v>2542</v>
      </c>
      <c r="S5365" t="s">
        <v>2502</v>
      </c>
      <c r="T5365">
        <v>34.01</v>
      </c>
      <c r="U5365" t="s">
        <v>2548</v>
      </c>
    </row>
    <row r="5366" spans="1:21" x14ac:dyDescent="0.2">
      <c r="A5366" t="s">
        <v>7985</v>
      </c>
      <c r="B5366">
        <v>1043013</v>
      </c>
      <c r="C5366">
        <v>12</v>
      </c>
      <c r="D5366" t="s">
        <v>2502</v>
      </c>
      <c r="E5366" t="s">
        <v>3185</v>
      </c>
      <c r="F5366" s="53">
        <v>750</v>
      </c>
      <c r="G5366" t="s">
        <v>2504</v>
      </c>
      <c r="H5366" t="s">
        <v>9458</v>
      </c>
      <c r="I5366" t="s">
        <v>2518</v>
      </c>
      <c r="J5366" t="s">
        <v>2535</v>
      </c>
      <c r="K5366" t="s">
        <v>2560</v>
      </c>
      <c r="L5366" t="s">
        <v>2776</v>
      </c>
      <c r="M5366" t="s">
        <v>2777</v>
      </c>
      <c r="N5366" t="s">
        <v>2586</v>
      </c>
      <c r="O5366" t="s">
        <v>2587</v>
      </c>
      <c r="P5366" t="s">
        <v>3427</v>
      </c>
      <c r="Q5366" t="s">
        <v>2535</v>
      </c>
      <c r="R5366" t="s">
        <v>2565</v>
      </c>
      <c r="S5366" t="s">
        <v>2502</v>
      </c>
      <c r="T5366">
        <v>30.42</v>
      </c>
      <c r="U5366" t="s">
        <v>2548</v>
      </c>
    </row>
    <row r="5367" spans="1:21" x14ac:dyDescent="0.2">
      <c r="A5367" t="s">
        <v>5535</v>
      </c>
      <c r="B5367">
        <v>1043014</v>
      </c>
      <c r="C5367">
        <v>6</v>
      </c>
      <c r="D5367" t="s">
        <v>3178</v>
      </c>
      <c r="E5367" t="s">
        <v>9886</v>
      </c>
      <c r="F5367" s="53">
        <v>750</v>
      </c>
      <c r="G5367" t="s">
        <v>2504</v>
      </c>
      <c r="H5367">
        <v>98</v>
      </c>
      <c r="I5367" t="s">
        <v>2528</v>
      </c>
      <c r="J5367" t="s">
        <v>2535</v>
      </c>
      <c r="K5367" t="s">
        <v>2838</v>
      </c>
      <c r="L5367" t="s">
        <v>2844</v>
      </c>
      <c r="M5367" t="s">
        <v>2845</v>
      </c>
      <c r="N5367" t="s">
        <v>2712</v>
      </c>
      <c r="O5367" t="s">
        <v>2713</v>
      </c>
      <c r="P5367" t="s">
        <v>2851</v>
      </c>
      <c r="Q5367" t="s">
        <v>2535</v>
      </c>
      <c r="R5367" t="s">
        <v>2836</v>
      </c>
      <c r="S5367" t="s">
        <v>2788</v>
      </c>
      <c r="T5367">
        <v>19.809999999999999</v>
      </c>
      <c r="U5367" t="s">
        <v>2544</v>
      </c>
    </row>
    <row r="5368" spans="1:21" x14ac:dyDescent="0.2">
      <c r="A5368" t="s">
        <v>7986</v>
      </c>
      <c r="B5368">
        <v>1043016</v>
      </c>
      <c r="C5368">
        <v>12</v>
      </c>
      <c r="D5368" t="s">
        <v>2502</v>
      </c>
      <c r="E5368" t="s">
        <v>3185</v>
      </c>
      <c r="F5368" s="53">
        <v>750</v>
      </c>
      <c r="G5368" t="s">
        <v>2504</v>
      </c>
      <c r="H5368" t="s">
        <v>9458</v>
      </c>
      <c r="I5368" t="s">
        <v>2506</v>
      </c>
      <c r="J5368" t="s">
        <v>2535</v>
      </c>
      <c r="K5368" t="s">
        <v>2560</v>
      </c>
      <c r="L5368" t="s">
        <v>2756</v>
      </c>
      <c r="M5368" t="s">
        <v>2757</v>
      </c>
      <c r="N5368" t="s">
        <v>2657</v>
      </c>
      <c r="O5368" t="s">
        <v>2671</v>
      </c>
      <c r="P5368" t="s">
        <v>2766</v>
      </c>
      <c r="Q5368" t="s">
        <v>2535</v>
      </c>
      <c r="R5368" t="s">
        <v>2565</v>
      </c>
      <c r="S5368" t="s">
        <v>2502</v>
      </c>
      <c r="T5368">
        <v>18.87</v>
      </c>
      <c r="U5368" t="s">
        <v>3430</v>
      </c>
    </row>
    <row r="5369" spans="1:21" x14ac:dyDescent="0.2">
      <c r="A5369" t="s">
        <v>7987</v>
      </c>
      <c r="B5369">
        <v>1043017</v>
      </c>
      <c r="C5369">
        <v>12</v>
      </c>
      <c r="D5369" t="s">
        <v>2502</v>
      </c>
      <c r="E5369" t="s">
        <v>3185</v>
      </c>
      <c r="F5369" s="53">
        <v>750</v>
      </c>
      <c r="G5369" t="s">
        <v>2504</v>
      </c>
      <c r="H5369" t="s">
        <v>9458</v>
      </c>
      <c r="I5369" t="s">
        <v>2528</v>
      </c>
      <c r="J5369" t="s">
        <v>2535</v>
      </c>
      <c r="K5369" t="s">
        <v>2560</v>
      </c>
      <c r="L5369" t="s">
        <v>2756</v>
      </c>
      <c r="M5369" t="s">
        <v>2757</v>
      </c>
      <c r="N5369" t="s">
        <v>2657</v>
      </c>
      <c r="O5369" t="s">
        <v>2671</v>
      </c>
      <c r="P5369" t="s">
        <v>2766</v>
      </c>
      <c r="Q5369" t="s">
        <v>2535</v>
      </c>
      <c r="R5369" t="s">
        <v>2542</v>
      </c>
      <c r="S5369" t="s">
        <v>2502</v>
      </c>
      <c r="T5369">
        <v>20.239999999999998</v>
      </c>
      <c r="U5369" t="s">
        <v>3430</v>
      </c>
    </row>
    <row r="5370" spans="1:21" x14ac:dyDescent="0.2">
      <c r="A5370" t="s">
        <v>5536</v>
      </c>
      <c r="B5370">
        <v>1043018</v>
      </c>
      <c r="C5370">
        <v>12</v>
      </c>
      <c r="D5370" t="s">
        <v>2801</v>
      </c>
      <c r="E5370" t="s">
        <v>5014</v>
      </c>
      <c r="F5370" s="53">
        <v>750</v>
      </c>
      <c r="G5370" t="s">
        <v>2504</v>
      </c>
      <c r="H5370">
        <v>98</v>
      </c>
      <c r="I5370" t="s">
        <v>2528</v>
      </c>
      <c r="J5370" t="s">
        <v>2535</v>
      </c>
      <c r="K5370" t="s">
        <v>2560</v>
      </c>
      <c r="L5370" t="s">
        <v>2710</v>
      </c>
      <c r="M5370" t="s">
        <v>2711</v>
      </c>
      <c r="N5370" t="s">
        <v>2712</v>
      </c>
      <c r="O5370" t="s">
        <v>2713</v>
      </c>
      <c r="P5370" t="s">
        <v>2851</v>
      </c>
      <c r="Q5370" t="s">
        <v>2535</v>
      </c>
      <c r="R5370" t="s">
        <v>2836</v>
      </c>
      <c r="S5370" t="s">
        <v>2788</v>
      </c>
      <c r="T5370">
        <v>19.75</v>
      </c>
      <c r="U5370" t="s">
        <v>2922</v>
      </c>
    </row>
    <row r="5371" spans="1:21" x14ac:dyDescent="0.2">
      <c r="A5371" t="s">
        <v>5537</v>
      </c>
      <c r="B5371">
        <v>1043020</v>
      </c>
      <c r="C5371">
        <v>12</v>
      </c>
      <c r="D5371" t="s">
        <v>2798</v>
      </c>
      <c r="E5371" t="s">
        <v>9887</v>
      </c>
      <c r="F5371" s="53">
        <v>750</v>
      </c>
      <c r="G5371" t="s">
        <v>2504</v>
      </c>
      <c r="H5371">
        <v>98</v>
      </c>
      <c r="I5371" t="s">
        <v>2518</v>
      </c>
      <c r="J5371" t="s">
        <v>2535</v>
      </c>
      <c r="K5371" t="s">
        <v>2560</v>
      </c>
      <c r="L5371" t="s">
        <v>2776</v>
      </c>
      <c r="M5371" t="s">
        <v>2777</v>
      </c>
      <c r="N5371" t="s">
        <v>2586</v>
      </c>
      <c r="O5371" t="s">
        <v>2587</v>
      </c>
      <c r="P5371" t="s">
        <v>2778</v>
      </c>
      <c r="Q5371" t="s">
        <v>2535</v>
      </c>
      <c r="R5371" t="s">
        <v>2836</v>
      </c>
      <c r="S5371" t="s">
        <v>2788</v>
      </c>
      <c r="T5371">
        <v>29.71</v>
      </c>
      <c r="U5371" t="s">
        <v>3542</v>
      </c>
    </row>
    <row r="5372" spans="1:21" x14ac:dyDescent="0.2">
      <c r="A5372" t="s">
        <v>5538</v>
      </c>
      <c r="B5372">
        <v>1043021</v>
      </c>
      <c r="C5372">
        <v>12</v>
      </c>
      <c r="D5372" t="s">
        <v>2798</v>
      </c>
      <c r="E5372" t="s">
        <v>9888</v>
      </c>
      <c r="F5372" s="53">
        <v>750</v>
      </c>
      <c r="G5372" t="s">
        <v>2504</v>
      </c>
      <c r="H5372">
        <v>98</v>
      </c>
      <c r="I5372" t="s">
        <v>2518</v>
      </c>
      <c r="J5372" t="s">
        <v>2535</v>
      </c>
      <c r="K5372" t="s">
        <v>2560</v>
      </c>
      <c r="L5372" t="s">
        <v>2776</v>
      </c>
      <c r="M5372" t="s">
        <v>2777</v>
      </c>
      <c r="N5372" t="s">
        <v>2586</v>
      </c>
      <c r="O5372" t="s">
        <v>2587</v>
      </c>
      <c r="P5372" t="s">
        <v>2778</v>
      </c>
      <c r="Q5372" t="s">
        <v>2535</v>
      </c>
      <c r="R5372" t="s">
        <v>2836</v>
      </c>
      <c r="S5372" t="s">
        <v>2788</v>
      </c>
      <c r="T5372">
        <v>34.67</v>
      </c>
      <c r="U5372" t="s">
        <v>3430</v>
      </c>
    </row>
    <row r="5373" spans="1:21" x14ac:dyDescent="0.2">
      <c r="A5373" t="s">
        <v>5539</v>
      </c>
      <c r="B5373">
        <v>1043022</v>
      </c>
      <c r="C5373">
        <v>12</v>
      </c>
      <c r="D5373" t="s">
        <v>2680</v>
      </c>
      <c r="E5373" t="s">
        <v>5024</v>
      </c>
      <c r="F5373" s="53">
        <v>750</v>
      </c>
      <c r="G5373" t="s">
        <v>2504</v>
      </c>
      <c r="H5373">
        <v>98</v>
      </c>
      <c r="I5373" t="s">
        <v>2506</v>
      </c>
      <c r="J5373" t="s">
        <v>2535</v>
      </c>
      <c r="K5373" t="s">
        <v>2560</v>
      </c>
      <c r="L5373" t="s">
        <v>2824</v>
      </c>
      <c r="M5373" t="s">
        <v>2825</v>
      </c>
      <c r="N5373" t="s">
        <v>2694</v>
      </c>
      <c r="O5373" t="s">
        <v>2695</v>
      </c>
      <c r="P5373" t="s">
        <v>3741</v>
      </c>
      <c r="Q5373" t="s">
        <v>2535</v>
      </c>
      <c r="R5373" t="s">
        <v>2836</v>
      </c>
      <c r="S5373" t="s">
        <v>2788</v>
      </c>
      <c r="T5373">
        <v>15.84</v>
      </c>
      <c r="U5373" t="s">
        <v>2590</v>
      </c>
    </row>
    <row r="5374" spans="1:21" x14ac:dyDescent="0.2">
      <c r="A5374" t="s">
        <v>5069</v>
      </c>
      <c r="B5374">
        <v>1043025</v>
      </c>
      <c r="C5374">
        <v>2</v>
      </c>
      <c r="D5374" t="s">
        <v>2502</v>
      </c>
      <c r="E5374" t="s">
        <v>4052</v>
      </c>
      <c r="F5374" s="53">
        <v>4260</v>
      </c>
      <c r="G5374" t="s">
        <v>2613</v>
      </c>
      <c r="H5374" t="s">
        <v>2635</v>
      </c>
      <c r="I5374" t="s">
        <v>2528</v>
      </c>
      <c r="J5374" t="s">
        <v>3017</v>
      </c>
      <c r="K5374" t="s">
        <v>3018</v>
      </c>
      <c r="L5374" t="s">
        <v>3070</v>
      </c>
      <c r="M5374" t="s">
        <v>3071</v>
      </c>
      <c r="N5374" t="s">
        <v>2511</v>
      </c>
      <c r="O5374" t="s">
        <v>2512</v>
      </c>
      <c r="P5374" t="s">
        <v>2513</v>
      </c>
      <c r="Q5374" t="s">
        <v>3021</v>
      </c>
      <c r="R5374" t="s">
        <v>2502</v>
      </c>
      <c r="S5374" t="s">
        <v>5964</v>
      </c>
      <c r="T5374">
        <v>41.49</v>
      </c>
      <c r="U5374" t="s">
        <v>2515</v>
      </c>
    </row>
    <row r="5375" spans="1:21" x14ac:dyDescent="0.2">
      <c r="A5375" t="s">
        <v>5070</v>
      </c>
      <c r="B5375">
        <v>1043026</v>
      </c>
      <c r="C5375">
        <v>2</v>
      </c>
      <c r="D5375" t="s">
        <v>2502</v>
      </c>
      <c r="E5375" t="s">
        <v>4686</v>
      </c>
      <c r="F5375" s="53">
        <v>4260</v>
      </c>
      <c r="G5375" t="s">
        <v>2613</v>
      </c>
      <c r="H5375" t="s">
        <v>2635</v>
      </c>
      <c r="I5375" t="s">
        <v>2528</v>
      </c>
      <c r="J5375" t="s">
        <v>3017</v>
      </c>
      <c r="K5375" t="s">
        <v>3018</v>
      </c>
      <c r="L5375" t="s">
        <v>3070</v>
      </c>
      <c r="M5375" t="s">
        <v>3071</v>
      </c>
      <c r="N5375" t="s">
        <v>2511</v>
      </c>
      <c r="O5375" t="s">
        <v>2512</v>
      </c>
      <c r="P5375" t="s">
        <v>2577</v>
      </c>
      <c r="Q5375" t="s">
        <v>3021</v>
      </c>
      <c r="R5375" t="s">
        <v>2502</v>
      </c>
      <c r="S5375" t="s">
        <v>2502</v>
      </c>
      <c r="T5375">
        <v>38.99</v>
      </c>
      <c r="U5375" t="s">
        <v>2515</v>
      </c>
    </row>
    <row r="5376" spans="1:21" x14ac:dyDescent="0.2">
      <c r="A5376" t="s">
        <v>5071</v>
      </c>
      <c r="B5376">
        <v>1043027</v>
      </c>
      <c r="C5376">
        <v>24</v>
      </c>
      <c r="D5376" t="s">
        <v>2502</v>
      </c>
      <c r="E5376" t="s">
        <v>3262</v>
      </c>
      <c r="F5376" s="53">
        <v>473</v>
      </c>
      <c r="G5376" t="s">
        <v>2613</v>
      </c>
      <c r="H5376" t="s">
        <v>2572</v>
      </c>
      <c r="I5376" t="s">
        <v>2506</v>
      </c>
      <c r="J5376" t="s">
        <v>3017</v>
      </c>
      <c r="K5376" t="s">
        <v>3018</v>
      </c>
      <c r="L5376" t="s">
        <v>3019</v>
      </c>
      <c r="M5376" t="s">
        <v>3020</v>
      </c>
      <c r="N5376" t="s">
        <v>2511</v>
      </c>
      <c r="O5376" t="s">
        <v>2512</v>
      </c>
      <c r="P5376" t="s">
        <v>2577</v>
      </c>
      <c r="Q5376" t="s">
        <v>3021</v>
      </c>
      <c r="R5376" t="s">
        <v>2502</v>
      </c>
      <c r="S5376" t="s">
        <v>3072</v>
      </c>
      <c r="T5376">
        <v>4.99</v>
      </c>
      <c r="U5376" t="s">
        <v>3263</v>
      </c>
    </row>
    <row r="5377" spans="1:21" x14ac:dyDescent="0.2">
      <c r="A5377" t="s">
        <v>5072</v>
      </c>
      <c r="B5377">
        <v>1043028</v>
      </c>
      <c r="C5377">
        <v>24</v>
      </c>
      <c r="D5377" t="s">
        <v>2502</v>
      </c>
      <c r="E5377" t="s">
        <v>3262</v>
      </c>
      <c r="F5377" s="53">
        <v>473</v>
      </c>
      <c r="G5377" t="s">
        <v>2613</v>
      </c>
      <c r="H5377" t="s">
        <v>2517</v>
      </c>
      <c r="I5377" t="s">
        <v>2506</v>
      </c>
      <c r="J5377" t="s">
        <v>3017</v>
      </c>
      <c r="K5377" t="s">
        <v>3018</v>
      </c>
      <c r="L5377" t="s">
        <v>3019</v>
      </c>
      <c r="M5377" t="s">
        <v>3020</v>
      </c>
      <c r="N5377" t="s">
        <v>2511</v>
      </c>
      <c r="O5377" t="s">
        <v>2512</v>
      </c>
      <c r="P5377" t="s">
        <v>2577</v>
      </c>
      <c r="Q5377" t="s">
        <v>3021</v>
      </c>
      <c r="R5377" t="s">
        <v>2502</v>
      </c>
      <c r="S5377" t="s">
        <v>3107</v>
      </c>
      <c r="T5377">
        <v>4.99</v>
      </c>
      <c r="U5377" t="s">
        <v>3263</v>
      </c>
    </row>
    <row r="5378" spans="1:21" x14ac:dyDescent="0.2">
      <c r="A5378" t="s">
        <v>5073</v>
      </c>
      <c r="B5378">
        <v>1043029</v>
      </c>
      <c r="C5378">
        <v>2</v>
      </c>
      <c r="D5378" t="s">
        <v>2502</v>
      </c>
      <c r="E5378" t="s">
        <v>5089</v>
      </c>
      <c r="F5378" s="53">
        <v>4260</v>
      </c>
      <c r="G5378" t="s">
        <v>2613</v>
      </c>
      <c r="H5378" t="s">
        <v>2517</v>
      </c>
      <c r="I5378" t="s">
        <v>2506</v>
      </c>
      <c r="J5378" t="s">
        <v>3017</v>
      </c>
      <c r="K5378" t="s">
        <v>3018</v>
      </c>
      <c r="L5378" t="s">
        <v>3070</v>
      </c>
      <c r="M5378" t="s">
        <v>3071</v>
      </c>
      <c r="N5378" t="s">
        <v>2511</v>
      </c>
      <c r="O5378" t="s">
        <v>2512</v>
      </c>
      <c r="P5378" t="s">
        <v>2577</v>
      </c>
      <c r="Q5378" t="s">
        <v>3021</v>
      </c>
      <c r="R5378" t="s">
        <v>2502</v>
      </c>
      <c r="S5378" t="s">
        <v>2502</v>
      </c>
      <c r="T5378">
        <v>38.659999999999997</v>
      </c>
      <c r="U5378" t="s">
        <v>2874</v>
      </c>
    </row>
    <row r="5379" spans="1:21" x14ac:dyDescent="0.2">
      <c r="A5379" t="s">
        <v>5540</v>
      </c>
      <c r="B5379">
        <v>1043030</v>
      </c>
      <c r="C5379">
        <v>12</v>
      </c>
      <c r="D5379" t="s">
        <v>4654</v>
      </c>
      <c r="E5379" t="s">
        <v>3185</v>
      </c>
      <c r="F5379" s="53">
        <v>750</v>
      </c>
      <c r="G5379" t="s">
        <v>2504</v>
      </c>
      <c r="H5379" t="s">
        <v>2635</v>
      </c>
      <c r="I5379" t="s">
        <v>2528</v>
      </c>
      <c r="J5379" t="s">
        <v>2535</v>
      </c>
      <c r="K5379" t="s">
        <v>2560</v>
      </c>
      <c r="L5379" t="s">
        <v>2756</v>
      </c>
      <c r="M5379" t="s">
        <v>2757</v>
      </c>
      <c r="N5379" t="s">
        <v>2657</v>
      </c>
      <c r="O5379" t="s">
        <v>2671</v>
      </c>
      <c r="P5379" t="s">
        <v>2982</v>
      </c>
      <c r="Q5379" t="s">
        <v>2535</v>
      </c>
      <c r="R5379" t="s">
        <v>2565</v>
      </c>
      <c r="S5379" t="s">
        <v>2598</v>
      </c>
      <c r="T5379">
        <v>19.809999999999999</v>
      </c>
      <c r="U5379" t="s">
        <v>2922</v>
      </c>
    </row>
    <row r="5380" spans="1:21" x14ac:dyDescent="0.2">
      <c r="A5380" t="s">
        <v>5074</v>
      </c>
      <c r="B5380">
        <v>1043032</v>
      </c>
      <c r="C5380">
        <v>4</v>
      </c>
      <c r="D5380" t="s">
        <v>2502</v>
      </c>
      <c r="E5380" t="s">
        <v>4686</v>
      </c>
      <c r="F5380" s="53">
        <v>2130</v>
      </c>
      <c r="G5380" t="s">
        <v>2613</v>
      </c>
      <c r="H5380">
        <v>98</v>
      </c>
      <c r="I5380" t="s">
        <v>2506</v>
      </c>
      <c r="J5380" t="s">
        <v>3017</v>
      </c>
      <c r="K5380" t="s">
        <v>3018</v>
      </c>
      <c r="L5380" t="s">
        <v>3070</v>
      </c>
      <c r="M5380" t="s">
        <v>3071</v>
      </c>
      <c r="N5380" t="s">
        <v>2511</v>
      </c>
      <c r="O5380" t="s">
        <v>2512</v>
      </c>
      <c r="P5380" t="s">
        <v>2513</v>
      </c>
      <c r="Q5380" t="s">
        <v>3021</v>
      </c>
      <c r="R5380" t="s">
        <v>2502</v>
      </c>
      <c r="S5380" t="s">
        <v>3107</v>
      </c>
      <c r="T5380">
        <v>22.09</v>
      </c>
      <c r="U5380" t="s">
        <v>2515</v>
      </c>
    </row>
    <row r="5381" spans="1:21" x14ac:dyDescent="0.2">
      <c r="A5381" t="s">
        <v>5541</v>
      </c>
      <c r="B5381">
        <v>1043033</v>
      </c>
      <c r="C5381">
        <v>4</v>
      </c>
      <c r="D5381" t="s">
        <v>2502</v>
      </c>
      <c r="E5381" t="s">
        <v>3847</v>
      </c>
      <c r="F5381" s="53">
        <v>2130</v>
      </c>
      <c r="G5381" t="s">
        <v>2613</v>
      </c>
      <c r="H5381">
        <v>98</v>
      </c>
      <c r="I5381" t="s">
        <v>2506</v>
      </c>
      <c r="J5381" t="s">
        <v>3017</v>
      </c>
      <c r="K5381" t="s">
        <v>3018</v>
      </c>
      <c r="L5381" t="s">
        <v>3592</v>
      </c>
      <c r="M5381" t="s">
        <v>3593</v>
      </c>
      <c r="N5381" t="s">
        <v>2511</v>
      </c>
      <c r="O5381" t="s">
        <v>2512</v>
      </c>
      <c r="P5381" t="s">
        <v>2781</v>
      </c>
      <c r="Q5381" t="s">
        <v>3848</v>
      </c>
      <c r="R5381" t="s">
        <v>2502</v>
      </c>
      <c r="S5381" t="s">
        <v>3382</v>
      </c>
      <c r="T5381">
        <v>21.8</v>
      </c>
      <c r="U5381" t="s">
        <v>3458</v>
      </c>
    </row>
    <row r="5382" spans="1:21" x14ac:dyDescent="0.2">
      <c r="A5382" t="s">
        <v>5075</v>
      </c>
      <c r="B5382">
        <v>1043034</v>
      </c>
      <c r="C5382">
        <v>4</v>
      </c>
      <c r="D5382" t="s">
        <v>2502</v>
      </c>
      <c r="E5382" t="s">
        <v>3847</v>
      </c>
      <c r="F5382" s="53">
        <v>2130</v>
      </c>
      <c r="G5382" t="s">
        <v>2613</v>
      </c>
      <c r="H5382" t="s">
        <v>2635</v>
      </c>
      <c r="I5382" t="s">
        <v>2506</v>
      </c>
      <c r="J5382" t="s">
        <v>3017</v>
      </c>
      <c r="K5382" t="s">
        <v>3018</v>
      </c>
      <c r="L5382" t="s">
        <v>3019</v>
      </c>
      <c r="M5382" t="s">
        <v>3020</v>
      </c>
      <c r="N5382" t="s">
        <v>2511</v>
      </c>
      <c r="O5382" t="s">
        <v>2512</v>
      </c>
      <c r="P5382" t="s">
        <v>2781</v>
      </c>
      <c r="Q5382" t="s">
        <v>3848</v>
      </c>
      <c r="R5382" t="s">
        <v>2502</v>
      </c>
      <c r="S5382" t="s">
        <v>3382</v>
      </c>
      <c r="T5382">
        <v>22.49</v>
      </c>
      <c r="U5382" t="s">
        <v>3458</v>
      </c>
    </row>
    <row r="5383" spans="1:21" x14ac:dyDescent="0.2">
      <c r="A5383" t="s">
        <v>5076</v>
      </c>
      <c r="B5383">
        <v>1043035</v>
      </c>
      <c r="C5383">
        <v>24</v>
      </c>
      <c r="D5383" t="s">
        <v>2502</v>
      </c>
      <c r="E5383" t="s">
        <v>4005</v>
      </c>
      <c r="F5383" s="53">
        <v>473</v>
      </c>
      <c r="G5383" t="s">
        <v>2613</v>
      </c>
      <c r="H5383">
        <v>98</v>
      </c>
      <c r="I5383" t="s">
        <v>2528</v>
      </c>
      <c r="J5383" t="s">
        <v>2507</v>
      </c>
      <c r="K5383" t="s">
        <v>3058</v>
      </c>
      <c r="L5383" t="s">
        <v>3059</v>
      </c>
      <c r="M5383" t="s">
        <v>3060</v>
      </c>
      <c r="N5383" t="s">
        <v>2511</v>
      </c>
      <c r="O5383" t="s">
        <v>2512</v>
      </c>
      <c r="P5383" t="s">
        <v>3052</v>
      </c>
      <c r="Q5383" t="s">
        <v>2507</v>
      </c>
      <c r="R5383" t="s">
        <v>2502</v>
      </c>
      <c r="S5383" t="s">
        <v>2514</v>
      </c>
      <c r="T5383">
        <v>4.83</v>
      </c>
      <c r="U5383" t="s">
        <v>3053</v>
      </c>
    </row>
    <row r="5384" spans="1:21" x14ac:dyDescent="0.2">
      <c r="A5384" t="s">
        <v>7988</v>
      </c>
      <c r="B5384">
        <v>1043036</v>
      </c>
      <c r="C5384">
        <v>12</v>
      </c>
      <c r="D5384" t="s">
        <v>2502</v>
      </c>
      <c r="E5384" t="s">
        <v>3185</v>
      </c>
      <c r="F5384" s="53">
        <v>750</v>
      </c>
      <c r="G5384" t="s">
        <v>2504</v>
      </c>
      <c r="H5384" t="s">
        <v>9458</v>
      </c>
      <c r="I5384" t="s">
        <v>2528</v>
      </c>
      <c r="J5384" t="s">
        <v>2535</v>
      </c>
      <c r="K5384" t="s">
        <v>2560</v>
      </c>
      <c r="L5384" t="s">
        <v>2700</v>
      </c>
      <c r="M5384" t="s">
        <v>2701</v>
      </c>
      <c r="N5384" t="s">
        <v>2511</v>
      </c>
      <c r="O5384" t="s">
        <v>2512</v>
      </c>
      <c r="P5384" t="s">
        <v>2577</v>
      </c>
      <c r="Q5384" t="s">
        <v>2535</v>
      </c>
      <c r="R5384" t="s">
        <v>2565</v>
      </c>
      <c r="S5384" t="s">
        <v>2502</v>
      </c>
      <c r="T5384">
        <v>19.25</v>
      </c>
      <c r="U5384" t="s">
        <v>2874</v>
      </c>
    </row>
    <row r="5385" spans="1:21" x14ac:dyDescent="0.2">
      <c r="A5385" t="s">
        <v>7989</v>
      </c>
      <c r="B5385">
        <v>1043037</v>
      </c>
      <c r="C5385">
        <v>6</v>
      </c>
      <c r="D5385" t="s">
        <v>2502</v>
      </c>
      <c r="E5385" t="s">
        <v>3185</v>
      </c>
      <c r="F5385" s="53">
        <v>750</v>
      </c>
      <c r="G5385" t="s">
        <v>2504</v>
      </c>
      <c r="H5385" t="s">
        <v>9458</v>
      </c>
      <c r="I5385" t="s">
        <v>2518</v>
      </c>
      <c r="J5385" t="s">
        <v>2535</v>
      </c>
      <c r="K5385" t="s">
        <v>2560</v>
      </c>
      <c r="L5385" t="s">
        <v>2700</v>
      </c>
      <c r="M5385" t="s">
        <v>2701</v>
      </c>
      <c r="N5385" t="s">
        <v>2511</v>
      </c>
      <c r="O5385" t="s">
        <v>2512</v>
      </c>
      <c r="P5385" t="s">
        <v>2577</v>
      </c>
      <c r="Q5385" t="s">
        <v>2535</v>
      </c>
      <c r="R5385" t="s">
        <v>2836</v>
      </c>
      <c r="S5385" t="s">
        <v>2502</v>
      </c>
      <c r="T5385">
        <v>36.14</v>
      </c>
      <c r="U5385" t="s">
        <v>2874</v>
      </c>
    </row>
    <row r="5386" spans="1:21" x14ac:dyDescent="0.2">
      <c r="A5386" t="s">
        <v>7990</v>
      </c>
      <c r="B5386">
        <v>1043038</v>
      </c>
      <c r="C5386">
        <v>6</v>
      </c>
      <c r="D5386" t="s">
        <v>2502</v>
      </c>
      <c r="E5386" t="s">
        <v>3185</v>
      </c>
      <c r="F5386" s="53">
        <v>1000</v>
      </c>
      <c r="G5386" t="s">
        <v>2504</v>
      </c>
      <c r="H5386" t="s">
        <v>9458</v>
      </c>
      <c r="I5386" t="s">
        <v>2518</v>
      </c>
      <c r="J5386" t="s">
        <v>2519</v>
      </c>
      <c r="K5386" t="s">
        <v>2887</v>
      </c>
      <c r="L5386" t="s">
        <v>2888</v>
      </c>
      <c r="M5386" t="s">
        <v>2887</v>
      </c>
      <c r="N5386" t="s">
        <v>2586</v>
      </c>
      <c r="O5386" t="s">
        <v>2890</v>
      </c>
      <c r="P5386" t="s">
        <v>2890</v>
      </c>
      <c r="Q5386" t="s">
        <v>2519</v>
      </c>
      <c r="R5386" t="s">
        <v>3173</v>
      </c>
      <c r="S5386" t="s">
        <v>2502</v>
      </c>
      <c r="T5386">
        <v>373.25</v>
      </c>
      <c r="U5386" t="s">
        <v>3430</v>
      </c>
    </row>
    <row r="5387" spans="1:21" x14ac:dyDescent="0.2">
      <c r="A5387" t="s">
        <v>7991</v>
      </c>
      <c r="B5387">
        <v>1043040</v>
      </c>
      <c r="C5387">
        <v>6</v>
      </c>
      <c r="D5387" t="s">
        <v>2502</v>
      </c>
      <c r="E5387" t="s">
        <v>3185</v>
      </c>
      <c r="F5387" s="53">
        <v>750</v>
      </c>
      <c r="G5387" t="s">
        <v>2504</v>
      </c>
      <c r="H5387" t="s">
        <v>9458</v>
      </c>
      <c r="I5387" t="s">
        <v>2518</v>
      </c>
      <c r="J5387" t="s">
        <v>2519</v>
      </c>
      <c r="K5387" t="s">
        <v>2583</v>
      </c>
      <c r="L5387" t="s">
        <v>2649</v>
      </c>
      <c r="M5387" t="s">
        <v>2650</v>
      </c>
      <c r="N5387" t="s">
        <v>2522</v>
      </c>
      <c r="O5387" t="s">
        <v>2523</v>
      </c>
      <c r="P5387" t="s">
        <v>2975</v>
      </c>
      <c r="Q5387" t="s">
        <v>2519</v>
      </c>
      <c r="R5387" t="s">
        <v>3173</v>
      </c>
      <c r="S5387" t="s">
        <v>2502</v>
      </c>
      <c r="T5387">
        <v>2277.52</v>
      </c>
      <c r="U5387" t="s">
        <v>5086</v>
      </c>
    </row>
    <row r="5388" spans="1:21" x14ac:dyDescent="0.2">
      <c r="A5388" t="s">
        <v>7992</v>
      </c>
      <c r="B5388">
        <v>1043041</v>
      </c>
      <c r="C5388">
        <v>6</v>
      </c>
      <c r="D5388" t="s">
        <v>2502</v>
      </c>
      <c r="E5388" t="s">
        <v>3185</v>
      </c>
      <c r="F5388" s="53">
        <v>750</v>
      </c>
      <c r="G5388" t="s">
        <v>2504</v>
      </c>
      <c r="H5388" t="s">
        <v>9458</v>
      </c>
      <c r="I5388" t="s">
        <v>2518</v>
      </c>
      <c r="J5388" t="s">
        <v>2519</v>
      </c>
      <c r="K5388" t="s">
        <v>2583</v>
      </c>
      <c r="L5388" t="s">
        <v>2649</v>
      </c>
      <c r="M5388" t="s">
        <v>2650</v>
      </c>
      <c r="N5388" t="s">
        <v>2522</v>
      </c>
      <c r="O5388" t="s">
        <v>2523</v>
      </c>
      <c r="P5388" t="s">
        <v>2651</v>
      </c>
      <c r="Q5388" t="s">
        <v>2519</v>
      </c>
      <c r="R5388" t="s">
        <v>3173</v>
      </c>
      <c r="S5388" t="s">
        <v>2502</v>
      </c>
      <c r="T5388">
        <v>398.85</v>
      </c>
      <c r="U5388" t="s">
        <v>5086</v>
      </c>
    </row>
    <row r="5389" spans="1:21" x14ac:dyDescent="0.2">
      <c r="A5389" t="s">
        <v>6753</v>
      </c>
      <c r="B5389">
        <v>1043042</v>
      </c>
      <c r="C5389">
        <v>12</v>
      </c>
      <c r="D5389" t="s">
        <v>2502</v>
      </c>
      <c r="E5389" t="s">
        <v>3185</v>
      </c>
      <c r="F5389" s="53">
        <v>750</v>
      </c>
      <c r="G5389" t="s">
        <v>2504</v>
      </c>
      <c r="H5389" t="s">
        <v>9458</v>
      </c>
      <c r="I5389" t="s">
        <v>2506</v>
      </c>
      <c r="J5389" t="s">
        <v>2519</v>
      </c>
      <c r="K5389" t="s">
        <v>2654</v>
      </c>
      <c r="L5389" t="s">
        <v>2668</v>
      </c>
      <c r="M5389" t="s">
        <v>2669</v>
      </c>
      <c r="N5389" t="s">
        <v>2657</v>
      </c>
      <c r="O5389" t="s">
        <v>2671</v>
      </c>
      <c r="P5389" t="s">
        <v>2674</v>
      </c>
      <c r="Q5389" t="s">
        <v>2519</v>
      </c>
      <c r="R5389" t="s">
        <v>3173</v>
      </c>
      <c r="S5389" t="s">
        <v>2502</v>
      </c>
      <c r="T5389">
        <v>31.22</v>
      </c>
      <c r="U5389" t="s">
        <v>2548</v>
      </c>
    </row>
    <row r="5390" spans="1:21" x14ac:dyDescent="0.2">
      <c r="A5390" t="s">
        <v>7993</v>
      </c>
      <c r="B5390">
        <v>1043044</v>
      </c>
      <c r="C5390">
        <v>12</v>
      </c>
      <c r="D5390" t="s">
        <v>2502</v>
      </c>
      <c r="E5390" t="s">
        <v>3185</v>
      </c>
      <c r="F5390" s="53">
        <v>750</v>
      </c>
      <c r="G5390" t="s">
        <v>2504</v>
      </c>
      <c r="H5390" t="s">
        <v>9458</v>
      </c>
      <c r="I5390" t="s">
        <v>2506</v>
      </c>
      <c r="J5390" t="s">
        <v>2535</v>
      </c>
      <c r="K5390" t="s">
        <v>2560</v>
      </c>
      <c r="L5390" t="s">
        <v>2726</v>
      </c>
      <c r="M5390" t="s">
        <v>2727</v>
      </c>
      <c r="N5390" t="s">
        <v>2539</v>
      </c>
      <c r="O5390" t="s">
        <v>2540</v>
      </c>
      <c r="P5390" t="s">
        <v>2541</v>
      </c>
      <c r="Q5390" t="s">
        <v>2535</v>
      </c>
      <c r="R5390" t="s">
        <v>2542</v>
      </c>
      <c r="S5390" t="s">
        <v>2502</v>
      </c>
      <c r="T5390">
        <v>15.68</v>
      </c>
      <c r="U5390" t="s">
        <v>3430</v>
      </c>
    </row>
    <row r="5391" spans="1:21" x14ac:dyDescent="0.2">
      <c r="A5391" t="s">
        <v>5542</v>
      </c>
      <c r="B5391">
        <v>1043046</v>
      </c>
      <c r="C5391">
        <v>24</v>
      </c>
      <c r="D5391" t="s">
        <v>2502</v>
      </c>
      <c r="E5391" t="s">
        <v>4682</v>
      </c>
      <c r="F5391" s="53">
        <v>473</v>
      </c>
      <c r="G5391" t="s">
        <v>2613</v>
      </c>
      <c r="H5391">
        <v>98</v>
      </c>
      <c r="I5391" t="s">
        <v>2528</v>
      </c>
      <c r="J5391" t="s">
        <v>2507</v>
      </c>
      <c r="K5391" t="s">
        <v>2529</v>
      </c>
      <c r="L5391" t="s">
        <v>2530</v>
      </c>
      <c r="M5391" t="s">
        <v>2531</v>
      </c>
      <c r="N5391" t="s">
        <v>2511</v>
      </c>
      <c r="O5391" t="s">
        <v>2512</v>
      </c>
      <c r="P5391" t="s">
        <v>2781</v>
      </c>
      <c r="Q5391" t="s">
        <v>3081</v>
      </c>
      <c r="R5391" t="s">
        <v>2502</v>
      </c>
      <c r="S5391" t="s">
        <v>2514</v>
      </c>
      <c r="T5391">
        <v>5.34</v>
      </c>
      <c r="U5391" t="s">
        <v>4682</v>
      </c>
    </row>
    <row r="5392" spans="1:21" x14ac:dyDescent="0.2">
      <c r="A5392" t="s">
        <v>5543</v>
      </c>
      <c r="B5392">
        <v>1043047</v>
      </c>
      <c r="C5392">
        <v>6</v>
      </c>
      <c r="D5392" t="s">
        <v>2502</v>
      </c>
      <c r="E5392" t="s">
        <v>2638</v>
      </c>
      <c r="F5392" s="53">
        <v>750</v>
      </c>
      <c r="G5392" t="s">
        <v>2504</v>
      </c>
      <c r="H5392" t="s">
        <v>2635</v>
      </c>
      <c r="I5392" t="s">
        <v>2518</v>
      </c>
      <c r="J5392" t="s">
        <v>2519</v>
      </c>
      <c r="K5392" t="s">
        <v>2583</v>
      </c>
      <c r="L5392" t="s">
        <v>2639</v>
      </c>
      <c r="M5392" t="s">
        <v>2640</v>
      </c>
      <c r="N5392" t="s">
        <v>2641</v>
      </c>
      <c r="O5392" t="s">
        <v>2642</v>
      </c>
      <c r="P5392" t="s">
        <v>2642</v>
      </c>
      <c r="Q5392" t="s">
        <v>2519</v>
      </c>
      <c r="R5392" t="s">
        <v>3173</v>
      </c>
      <c r="S5392" t="s">
        <v>2633</v>
      </c>
      <c r="T5392">
        <v>82.26</v>
      </c>
      <c r="U5392" t="s">
        <v>2544</v>
      </c>
    </row>
    <row r="5393" spans="1:21" x14ac:dyDescent="0.2">
      <c r="A5393" t="s">
        <v>7994</v>
      </c>
      <c r="B5393">
        <v>1043048</v>
      </c>
      <c r="C5393">
        <v>12</v>
      </c>
      <c r="D5393" t="s">
        <v>2502</v>
      </c>
      <c r="E5393" t="s">
        <v>3185</v>
      </c>
      <c r="F5393" s="53">
        <v>750</v>
      </c>
      <c r="G5393" t="s">
        <v>2504</v>
      </c>
      <c r="H5393" t="s">
        <v>9458</v>
      </c>
      <c r="I5393" t="s">
        <v>2518</v>
      </c>
      <c r="J5393" t="s">
        <v>2535</v>
      </c>
      <c r="K5393" t="s">
        <v>2560</v>
      </c>
      <c r="L5393" t="s">
        <v>2720</v>
      </c>
      <c r="M5393" t="s">
        <v>2721</v>
      </c>
      <c r="N5393" t="s">
        <v>2722</v>
      </c>
      <c r="O5393" t="s">
        <v>2723</v>
      </c>
      <c r="P5393" t="s">
        <v>3368</v>
      </c>
      <c r="Q5393" t="s">
        <v>2535</v>
      </c>
      <c r="R5393" t="s">
        <v>2542</v>
      </c>
      <c r="S5393" t="s">
        <v>2502</v>
      </c>
      <c r="T5393">
        <v>26.59</v>
      </c>
      <c r="U5393" t="s">
        <v>2686</v>
      </c>
    </row>
    <row r="5394" spans="1:21" x14ac:dyDescent="0.2">
      <c r="A5394" t="s">
        <v>5077</v>
      </c>
      <c r="B5394">
        <v>1043050</v>
      </c>
      <c r="C5394">
        <v>12</v>
      </c>
      <c r="D5394" t="s">
        <v>3770</v>
      </c>
      <c r="E5394" t="s">
        <v>9889</v>
      </c>
      <c r="F5394" s="53">
        <v>750</v>
      </c>
      <c r="G5394" t="s">
        <v>2504</v>
      </c>
      <c r="H5394" t="s">
        <v>2505</v>
      </c>
      <c r="I5394" t="s">
        <v>2506</v>
      </c>
      <c r="J5394" t="s">
        <v>2535</v>
      </c>
      <c r="K5394" t="s">
        <v>2560</v>
      </c>
      <c r="L5394" t="s">
        <v>2824</v>
      </c>
      <c r="M5394" t="s">
        <v>2825</v>
      </c>
      <c r="N5394" t="s">
        <v>2694</v>
      </c>
      <c r="O5394" t="s">
        <v>2695</v>
      </c>
      <c r="P5394" t="s">
        <v>2826</v>
      </c>
      <c r="Q5394" t="s">
        <v>2535</v>
      </c>
      <c r="R5394" t="s">
        <v>2542</v>
      </c>
      <c r="S5394" t="s">
        <v>2783</v>
      </c>
      <c r="T5394">
        <v>13.99</v>
      </c>
      <c r="U5394" t="s">
        <v>2697</v>
      </c>
    </row>
    <row r="5395" spans="1:21" x14ac:dyDescent="0.2">
      <c r="A5395" t="s">
        <v>5544</v>
      </c>
      <c r="B5395">
        <v>1043051</v>
      </c>
      <c r="C5395">
        <v>6</v>
      </c>
      <c r="D5395" t="s">
        <v>2502</v>
      </c>
      <c r="E5395" t="s">
        <v>3843</v>
      </c>
      <c r="F5395" s="53">
        <v>750</v>
      </c>
      <c r="G5395" t="s">
        <v>2504</v>
      </c>
      <c r="H5395" t="s">
        <v>2550</v>
      </c>
      <c r="I5395" t="s">
        <v>2528</v>
      </c>
      <c r="J5395" t="s">
        <v>2519</v>
      </c>
      <c r="K5395" t="s">
        <v>2605</v>
      </c>
      <c r="L5395" t="s">
        <v>2620</v>
      </c>
      <c r="M5395" t="s">
        <v>2621</v>
      </c>
      <c r="N5395" t="s">
        <v>2511</v>
      </c>
      <c r="O5395" t="s">
        <v>2512</v>
      </c>
      <c r="P5395" t="s">
        <v>2781</v>
      </c>
      <c r="Q5395" t="s">
        <v>3210</v>
      </c>
      <c r="R5395" t="s">
        <v>3703</v>
      </c>
      <c r="S5395" t="s">
        <v>2525</v>
      </c>
      <c r="T5395">
        <v>41.95</v>
      </c>
      <c r="U5395" t="s">
        <v>3844</v>
      </c>
    </row>
    <row r="5396" spans="1:21" x14ac:dyDescent="0.2">
      <c r="A5396" t="s">
        <v>5545</v>
      </c>
      <c r="B5396">
        <v>1043055</v>
      </c>
      <c r="C5396">
        <v>6</v>
      </c>
      <c r="D5396" t="s">
        <v>2502</v>
      </c>
      <c r="E5396" t="s">
        <v>3530</v>
      </c>
      <c r="F5396" s="53">
        <v>750</v>
      </c>
      <c r="G5396" t="s">
        <v>2504</v>
      </c>
      <c r="H5396" t="s">
        <v>9458</v>
      </c>
      <c r="I5396" t="s">
        <v>2518</v>
      </c>
      <c r="J5396" t="s">
        <v>2519</v>
      </c>
      <c r="K5396" t="s">
        <v>2583</v>
      </c>
      <c r="L5396" t="s">
        <v>2649</v>
      </c>
      <c r="M5396" t="s">
        <v>2650</v>
      </c>
      <c r="N5396" t="s">
        <v>2522</v>
      </c>
      <c r="O5396" t="s">
        <v>2523</v>
      </c>
      <c r="P5396" t="s">
        <v>2651</v>
      </c>
      <c r="Q5396" t="s">
        <v>2519</v>
      </c>
      <c r="R5396" t="s">
        <v>2502</v>
      </c>
      <c r="S5396" t="s">
        <v>3146</v>
      </c>
      <c r="T5396">
        <v>844.11</v>
      </c>
      <c r="U5396" t="s">
        <v>5086</v>
      </c>
    </row>
    <row r="5397" spans="1:21" x14ac:dyDescent="0.2">
      <c r="A5397" t="s">
        <v>7995</v>
      </c>
      <c r="B5397">
        <v>1043056</v>
      </c>
      <c r="C5397">
        <v>6</v>
      </c>
      <c r="D5397" t="s">
        <v>2502</v>
      </c>
      <c r="E5397" t="s">
        <v>3185</v>
      </c>
      <c r="F5397" s="53">
        <v>375</v>
      </c>
      <c r="G5397" t="s">
        <v>2504</v>
      </c>
      <c r="H5397" t="s">
        <v>9458</v>
      </c>
      <c r="I5397" t="s">
        <v>2518</v>
      </c>
      <c r="J5397" t="s">
        <v>2535</v>
      </c>
      <c r="K5397" t="s">
        <v>2560</v>
      </c>
      <c r="L5397" t="s">
        <v>2756</v>
      </c>
      <c r="M5397" t="s">
        <v>2757</v>
      </c>
      <c r="N5397" t="s">
        <v>2657</v>
      </c>
      <c r="O5397" t="s">
        <v>2671</v>
      </c>
      <c r="P5397" t="s">
        <v>2820</v>
      </c>
      <c r="Q5397" t="s">
        <v>2535</v>
      </c>
      <c r="R5397" t="s">
        <v>2565</v>
      </c>
      <c r="S5397" t="s">
        <v>2502</v>
      </c>
      <c r="T5397">
        <v>39.33</v>
      </c>
      <c r="U5397" t="s">
        <v>3258</v>
      </c>
    </row>
    <row r="5398" spans="1:21" x14ac:dyDescent="0.2">
      <c r="A5398" t="s">
        <v>7996</v>
      </c>
      <c r="B5398">
        <v>1043057</v>
      </c>
      <c r="C5398">
        <v>12</v>
      </c>
      <c r="D5398" t="s">
        <v>2502</v>
      </c>
      <c r="E5398" t="s">
        <v>3185</v>
      </c>
      <c r="F5398" s="53">
        <v>750</v>
      </c>
      <c r="G5398" t="s">
        <v>2504</v>
      </c>
      <c r="H5398" t="s">
        <v>9458</v>
      </c>
      <c r="I5398" t="s">
        <v>2506</v>
      </c>
      <c r="J5398" t="s">
        <v>2535</v>
      </c>
      <c r="K5398" t="s">
        <v>2560</v>
      </c>
      <c r="L5398" t="s">
        <v>2791</v>
      </c>
      <c r="M5398" t="s">
        <v>2792</v>
      </c>
      <c r="N5398" t="s">
        <v>2511</v>
      </c>
      <c r="O5398" t="s">
        <v>2793</v>
      </c>
      <c r="P5398" t="s">
        <v>3243</v>
      </c>
      <c r="Q5398" t="s">
        <v>9464</v>
      </c>
      <c r="R5398" t="s">
        <v>2542</v>
      </c>
      <c r="S5398" t="s">
        <v>2502</v>
      </c>
      <c r="T5398">
        <v>16.3</v>
      </c>
      <c r="U5398" t="s">
        <v>2795</v>
      </c>
    </row>
    <row r="5399" spans="1:21" x14ac:dyDescent="0.2">
      <c r="A5399" t="s">
        <v>7997</v>
      </c>
      <c r="B5399">
        <v>1043058</v>
      </c>
      <c r="C5399">
        <v>12</v>
      </c>
      <c r="D5399" t="s">
        <v>2502</v>
      </c>
      <c r="E5399" t="s">
        <v>3185</v>
      </c>
      <c r="F5399" s="53">
        <v>750</v>
      </c>
      <c r="G5399" t="s">
        <v>2504</v>
      </c>
      <c r="H5399" t="s">
        <v>9458</v>
      </c>
      <c r="I5399" t="s">
        <v>2528</v>
      </c>
      <c r="J5399" t="s">
        <v>2535</v>
      </c>
      <c r="K5399" t="s">
        <v>2560</v>
      </c>
      <c r="L5399" t="s">
        <v>2756</v>
      </c>
      <c r="M5399" t="s">
        <v>2757</v>
      </c>
      <c r="N5399" t="s">
        <v>2657</v>
      </c>
      <c r="O5399" t="s">
        <v>2671</v>
      </c>
      <c r="P5399" t="s">
        <v>3035</v>
      </c>
      <c r="Q5399" t="s">
        <v>2535</v>
      </c>
      <c r="R5399" t="s">
        <v>2542</v>
      </c>
      <c r="S5399" t="s">
        <v>2502</v>
      </c>
      <c r="T5399">
        <v>20.51</v>
      </c>
      <c r="U5399" t="s">
        <v>3313</v>
      </c>
    </row>
    <row r="5400" spans="1:21" x14ac:dyDescent="0.2">
      <c r="A5400" t="s">
        <v>7998</v>
      </c>
      <c r="B5400">
        <v>1043059</v>
      </c>
      <c r="C5400">
        <v>12</v>
      </c>
      <c r="D5400" t="s">
        <v>2502</v>
      </c>
      <c r="E5400" t="s">
        <v>3185</v>
      </c>
      <c r="F5400" s="53">
        <v>750</v>
      </c>
      <c r="G5400" t="s">
        <v>2504</v>
      </c>
      <c r="H5400" t="s">
        <v>9458</v>
      </c>
      <c r="I5400" t="s">
        <v>2506</v>
      </c>
      <c r="J5400" t="s">
        <v>2535</v>
      </c>
      <c r="K5400" t="s">
        <v>2560</v>
      </c>
      <c r="L5400" t="s">
        <v>2756</v>
      </c>
      <c r="M5400" t="s">
        <v>2757</v>
      </c>
      <c r="N5400" t="s">
        <v>2657</v>
      </c>
      <c r="O5400" t="s">
        <v>2671</v>
      </c>
      <c r="P5400" t="s">
        <v>3035</v>
      </c>
      <c r="Q5400" t="s">
        <v>2535</v>
      </c>
      <c r="R5400" t="s">
        <v>2836</v>
      </c>
      <c r="S5400" t="s">
        <v>2502</v>
      </c>
      <c r="T5400">
        <v>18.63</v>
      </c>
      <c r="U5400" t="s">
        <v>3313</v>
      </c>
    </row>
    <row r="5401" spans="1:21" x14ac:dyDescent="0.2">
      <c r="A5401" t="s">
        <v>7999</v>
      </c>
      <c r="B5401">
        <v>1043060</v>
      </c>
      <c r="C5401">
        <v>12</v>
      </c>
      <c r="D5401" t="s">
        <v>2502</v>
      </c>
      <c r="E5401" t="s">
        <v>3185</v>
      </c>
      <c r="F5401" s="53">
        <v>750</v>
      </c>
      <c r="G5401" t="s">
        <v>2504</v>
      </c>
      <c r="H5401" t="s">
        <v>9458</v>
      </c>
      <c r="I5401" t="s">
        <v>2506</v>
      </c>
      <c r="J5401" t="s">
        <v>2535</v>
      </c>
      <c r="K5401" t="s">
        <v>2560</v>
      </c>
      <c r="L5401" t="s">
        <v>2756</v>
      </c>
      <c r="M5401" t="s">
        <v>2757</v>
      </c>
      <c r="N5401" t="s">
        <v>2657</v>
      </c>
      <c r="O5401" t="s">
        <v>2671</v>
      </c>
      <c r="P5401" t="s">
        <v>3035</v>
      </c>
      <c r="Q5401" t="s">
        <v>2535</v>
      </c>
      <c r="R5401" t="s">
        <v>2565</v>
      </c>
      <c r="S5401" t="s">
        <v>2502</v>
      </c>
      <c r="T5401">
        <v>19.32</v>
      </c>
      <c r="U5401" t="s">
        <v>3313</v>
      </c>
    </row>
    <row r="5402" spans="1:21" x14ac:dyDescent="0.2">
      <c r="A5402" t="s">
        <v>8000</v>
      </c>
      <c r="B5402">
        <v>1043062</v>
      </c>
      <c r="C5402">
        <v>6</v>
      </c>
      <c r="D5402" t="s">
        <v>2502</v>
      </c>
      <c r="E5402" t="s">
        <v>3185</v>
      </c>
      <c r="F5402" s="53">
        <v>750</v>
      </c>
      <c r="G5402" t="s">
        <v>2504</v>
      </c>
      <c r="H5402" t="s">
        <v>9458</v>
      </c>
      <c r="I5402" t="s">
        <v>2518</v>
      </c>
      <c r="J5402" t="s">
        <v>2535</v>
      </c>
      <c r="K5402" t="s">
        <v>2560</v>
      </c>
      <c r="L5402" t="s">
        <v>2756</v>
      </c>
      <c r="M5402" t="s">
        <v>2757</v>
      </c>
      <c r="N5402" t="s">
        <v>2657</v>
      </c>
      <c r="O5402" t="s">
        <v>2671</v>
      </c>
      <c r="P5402" t="s">
        <v>2881</v>
      </c>
      <c r="Q5402" t="s">
        <v>2535</v>
      </c>
      <c r="R5402" t="s">
        <v>2542</v>
      </c>
      <c r="S5402" t="s">
        <v>2502</v>
      </c>
      <c r="T5402">
        <v>35.36</v>
      </c>
      <c r="U5402" t="s">
        <v>3430</v>
      </c>
    </row>
    <row r="5403" spans="1:21" x14ac:dyDescent="0.2">
      <c r="A5403" t="s">
        <v>8001</v>
      </c>
      <c r="B5403">
        <v>1043063</v>
      </c>
      <c r="C5403">
        <v>4</v>
      </c>
      <c r="D5403" t="s">
        <v>2502</v>
      </c>
      <c r="E5403" t="s">
        <v>5618</v>
      </c>
      <c r="F5403" s="53">
        <v>2130</v>
      </c>
      <c r="G5403" t="s">
        <v>2613</v>
      </c>
      <c r="H5403" t="s">
        <v>2555</v>
      </c>
      <c r="I5403" t="s">
        <v>2506</v>
      </c>
      <c r="J5403" t="s">
        <v>3017</v>
      </c>
      <c r="K5403" t="s">
        <v>3018</v>
      </c>
      <c r="L5403" t="s">
        <v>3921</v>
      </c>
      <c r="M5403" t="s">
        <v>3922</v>
      </c>
      <c r="N5403" t="s">
        <v>2511</v>
      </c>
      <c r="O5403" t="s">
        <v>2512</v>
      </c>
      <c r="P5403" t="s">
        <v>2577</v>
      </c>
      <c r="Q5403" t="s">
        <v>3021</v>
      </c>
      <c r="R5403" t="s">
        <v>2502</v>
      </c>
      <c r="S5403" t="s">
        <v>3382</v>
      </c>
      <c r="T5403">
        <v>21.99</v>
      </c>
      <c r="U5403" t="s">
        <v>3263</v>
      </c>
    </row>
    <row r="5404" spans="1:21" x14ac:dyDescent="0.2">
      <c r="A5404" t="s">
        <v>8002</v>
      </c>
      <c r="B5404">
        <v>1043064</v>
      </c>
      <c r="C5404">
        <v>4</v>
      </c>
      <c r="D5404" t="s">
        <v>2502</v>
      </c>
      <c r="E5404" t="s">
        <v>5618</v>
      </c>
      <c r="F5404" s="53">
        <v>2130</v>
      </c>
      <c r="G5404" t="s">
        <v>2613</v>
      </c>
      <c r="H5404" t="s">
        <v>2517</v>
      </c>
      <c r="I5404" t="s">
        <v>2506</v>
      </c>
      <c r="J5404" t="s">
        <v>3017</v>
      </c>
      <c r="K5404" t="s">
        <v>3018</v>
      </c>
      <c r="L5404" t="s">
        <v>3921</v>
      </c>
      <c r="M5404" t="s">
        <v>3922</v>
      </c>
      <c r="N5404" t="s">
        <v>2511</v>
      </c>
      <c r="O5404" t="s">
        <v>2512</v>
      </c>
      <c r="P5404" t="s">
        <v>2577</v>
      </c>
      <c r="Q5404" t="s">
        <v>3021</v>
      </c>
      <c r="R5404" t="s">
        <v>2502</v>
      </c>
      <c r="S5404" t="s">
        <v>3382</v>
      </c>
      <c r="T5404">
        <v>21.99</v>
      </c>
      <c r="U5404" t="s">
        <v>3263</v>
      </c>
    </row>
    <row r="5405" spans="1:21" x14ac:dyDescent="0.2">
      <c r="A5405" t="s">
        <v>5546</v>
      </c>
      <c r="B5405">
        <v>1043065</v>
      </c>
      <c r="C5405">
        <v>1</v>
      </c>
      <c r="D5405" t="s">
        <v>2502</v>
      </c>
      <c r="E5405" t="s">
        <v>3758</v>
      </c>
      <c r="F5405" s="53">
        <v>4260</v>
      </c>
      <c r="G5405" t="s">
        <v>2613</v>
      </c>
      <c r="H5405" t="s">
        <v>2833</v>
      </c>
      <c r="I5405" t="s">
        <v>2528</v>
      </c>
      <c r="J5405" t="s">
        <v>2507</v>
      </c>
      <c r="K5405" t="s">
        <v>2529</v>
      </c>
      <c r="L5405" t="s">
        <v>2530</v>
      </c>
      <c r="M5405" t="s">
        <v>2531</v>
      </c>
      <c r="N5405" t="s">
        <v>2511</v>
      </c>
      <c r="O5405" t="s">
        <v>2512</v>
      </c>
      <c r="P5405" t="s">
        <v>2781</v>
      </c>
      <c r="Q5405" t="s">
        <v>3081</v>
      </c>
      <c r="R5405" t="s">
        <v>2502</v>
      </c>
      <c r="S5405" t="s">
        <v>2898</v>
      </c>
      <c r="T5405">
        <v>32.5</v>
      </c>
      <c r="U5405" t="s">
        <v>73</v>
      </c>
    </row>
    <row r="5406" spans="1:21" x14ac:dyDescent="0.2">
      <c r="A5406" t="s">
        <v>5547</v>
      </c>
      <c r="B5406">
        <v>1043067</v>
      </c>
      <c r="C5406">
        <v>6</v>
      </c>
      <c r="D5406" t="s">
        <v>2502</v>
      </c>
      <c r="E5406" t="s">
        <v>5087</v>
      </c>
      <c r="F5406" s="53">
        <v>1420</v>
      </c>
      <c r="G5406" t="s">
        <v>2613</v>
      </c>
      <c r="H5406" t="s">
        <v>2635</v>
      </c>
      <c r="I5406" t="s">
        <v>2528</v>
      </c>
      <c r="J5406" t="s">
        <v>3017</v>
      </c>
      <c r="K5406" t="s">
        <v>3018</v>
      </c>
      <c r="L5406" t="s">
        <v>3417</v>
      </c>
      <c r="M5406" t="s">
        <v>3418</v>
      </c>
      <c r="N5406" t="s">
        <v>2511</v>
      </c>
      <c r="O5406" t="s">
        <v>2512</v>
      </c>
      <c r="P5406" t="s">
        <v>2513</v>
      </c>
      <c r="Q5406" t="s">
        <v>3021</v>
      </c>
      <c r="R5406" t="s">
        <v>2502</v>
      </c>
      <c r="S5406" t="s">
        <v>3382</v>
      </c>
      <c r="T5406">
        <v>19.8</v>
      </c>
      <c r="U5406" t="s">
        <v>3263</v>
      </c>
    </row>
    <row r="5407" spans="1:21" x14ac:dyDescent="0.2">
      <c r="A5407" t="s">
        <v>5548</v>
      </c>
      <c r="B5407">
        <v>1043069</v>
      </c>
      <c r="C5407">
        <v>6</v>
      </c>
      <c r="D5407" t="s">
        <v>2502</v>
      </c>
      <c r="E5407" t="s">
        <v>3909</v>
      </c>
      <c r="F5407" s="53">
        <v>750</v>
      </c>
      <c r="G5407" t="s">
        <v>2504</v>
      </c>
      <c r="H5407" t="s">
        <v>3842</v>
      </c>
      <c r="I5407" t="s">
        <v>2518</v>
      </c>
      <c r="J5407" t="s">
        <v>2519</v>
      </c>
      <c r="K5407" t="s">
        <v>2583</v>
      </c>
      <c r="L5407" t="s">
        <v>2584</v>
      </c>
      <c r="M5407" t="s">
        <v>2585</v>
      </c>
      <c r="N5407" t="s">
        <v>2586</v>
      </c>
      <c r="O5407" t="s">
        <v>2587</v>
      </c>
      <c r="P5407" t="s">
        <v>2588</v>
      </c>
      <c r="Q5407" t="s">
        <v>2519</v>
      </c>
      <c r="R5407" t="s">
        <v>2502</v>
      </c>
      <c r="S5407" t="s">
        <v>2589</v>
      </c>
      <c r="T5407">
        <v>79.28</v>
      </c>
      <c r="U5407" t="s">
        <v>2795</v>
      </c>
    </row>
    <row r="5408" spans="1:21" x14ac:dyDescent="0.2">
      <c r="A5408" t="s">
        <v>8003</v>
      </c>
      <c r="B5408">
        <v>1043077</v>
      </c>
      <c r="C5408">
        <v>6</v>
      </c>
      <c r="D5408" t="s">
        <v>2502</v>
      </c>
      <c r="E5408" t="s">
        <v>3185</v>
      </c>
      <c r="F5408" s="53">
        <v>750</v>
      </c>
      <c r="G5408" t="s">
        <v>2504</v>
      </c>
      <c r="H5408" t="s">
        <v>9481</v>
      </c>
      <c r="I5408" t="s">
        <v>2518</v>
      </c>
      <c r="J5408" t="s">
        <v>2535</v>
      </c>
      <c r="K5408" t="s">
        <v>2560</v>
      </c>
      <c r="L5408" t="s">
        <v>2710</v>
      </c>
      <c r="M5408" t="s">
        <v>2711</v>
      </c>
      <c r="N5408" t="s">
        <v>2712</v>
      </c>
      <c r="O5408" t="s">
        <v>2713</v>
      </c>
      <c r="P5408" t="s">
        <v>2851</v>
      </c>
      <c r="Q5408" t="s">
        <v>2535</v>
      </c>
      <c r="R5408" t="s">
        <v>2542</v>
      </c>
      <c r="S5408" t="s">
        <v>2502</v>
      </c>
      <c r="T5408">
        <v>44.41</v>
      </c>
      <c r="U5408" t="s">
        <v>3430</v>
      </c>
    </row>
    <row r="5409" spans="1:21" x14ac:dyDescent="0.2">
      <c r="A5409" t="s">
        <v>8004</v>
      </c>
      <c r="B5409">
        <v>1043082</v>
      </c>
      <c r="C5409">
        <v>6</v>
      </c>
      <c r="D5409" t="s">
        <v>2502</v>
      </c>
      <c r="E5409" t="s">
        <v>3185</v>
      </c>
      <c r="F5409" s="53">
        <v>750</v>
      </c>
      <c r="G5409" t="s">
        <v>2504</v>
      </c>
      <c r="H5409" t="s">
        <v>9481</v>
      </c>
      <c r="I5409" t="s">
        <v>2528</v>
      </c>
      <c r="J5409" t="s">
        <v>2535</v>
      </c>
      <c r="K5409" t="s">
        <v>2560</v>
      </c>
      <c r="L5409" t="s">
        <v>2710</v>
      </c>
      <c r="M5409" t="s">
        <v>2711</v>
      </c>
      <c r="N5409" t="s">
        <v>2712</v>
      </c>
      <c r="O5409" t="s">
        <v>2713</v>
      </c>
      <c r="P5409" t="s">
        <v>2851</v>
      </c>
      <c r="Q5409" t="s">
        <v>2535</v>
      </c>
      <c r="R5409" t="s">
        <v>2542</v>
      </c>
      <c r="S5409" t="s">
        <v>2502</v>
      </c>
      <c r="T5409">
        <v>21.94</v>
      </c>
      <c r="U5409" t="s">
        <v>3430</v>
      </c>
    </row>
    <row r="5410" spans="1:21" x14ac:dyDescent="0.2">
      <c r="A5410" t="s">
        <v>5549</v>
      </c>
      <c r="B5410">
        <v>1043087</v>
      </c>
      <c r="C5410">
        <v>4</v>
      </c>
      <c r="D5410" t="s">
        <v>2502</v>
      </c>
      <c r="E5410" t="s">
        <v>5615</v>
      </c>
      <c r="F5410" s="53">
        <v>2130</v>
      </c>
      <c r="G5410" t="s">
        <v>2613</v>
      </c>
      <c r="H5410">
        <v>98</v>
      </c>
      <c r="I5410" t="s">
        <v>2506</v>
      </c>
      <c r="J5410" t="s">
        <v>3017</v>
      </c>
      <c r="K5410" t="s">
        <v>3018</v>
      </c>
      <c r="L5410" t="s">
        <v>3921</v>
      </c>
      <c r="M5410" t="s">
        <v>3922</v>
      </c>
      <c r="N5410" t="s">
        <v>2511</v>
      </c>
      <c r="O5410" t="s">
        <v>2512</v>
      </c>
      <c r="P5410" t="s">
        <v>2867</v>
      </c>
      <c r="Q5410" t="s">
        <v>3021</v>
      </c>
      <c r="R5410" t="s">
        <v>2502</v>
      </c>
      <c r="S5410" t="s">
        <v>3072</v>
      </c>
      <c r="T5410">
        <v>20.62</v>
      </c>
      <c r="U5410" t="s">
        <v>89</v>
      </c>
    </row>
    <row r="5411" spans="1:21" x14ac:dyDescent="0.2">
      <c r="A5411" t="s">
        <v>8005</v>
      </c>
      <c r="B5411">
        <v>1043101</v>
      </c>
      <c r="C5411">
        <v>24</v>
      </c>
      <c r="D5411" t="s">
        <v>2502</v>
      </c>
      <c r="E5411" t="s">
        <v>3185</v>
      </c>
      <c r="F5411" s="53">
        <v>473</v>
      </c>
      <c r="G5411" t="s">
        <v>2613</v>
      </c>
      <c r="H5411" t="s">
        <v>9458</v>
      </c>
      <c r="I5411" t="s">
        <v>2506</v>
      </c>
      <c r="J5411" t="s">
        <v>2507</v>
      </c>
      <c r="K5411" t="s">
        <v>2529</v>
      </c>
      <c r="L5411" t="s">
        <v>2530</v>
      </c>
      <c r="M5411" t="s">
        <v>2531</v>
      </c>
      <c r="N5411" t="s">
        <v>2511</v>
      </c>
      <c r="O5411" t="s">
        <v>2512</v>
      </c>
      <c r="P5411" t="s">
        <v>2577</v>
      </c>
      <c r="Q5411" t="s">
        <v>2507</v>
      </c>
      <c r="R5411" t="s">
        <v>3173</v>
      </c>
      <c r="S5411" t="s">
        <v>2502</v>
      </c>
      <c r="T5411">
        <v>4.33</v>
      </c>
      <c r="U5411" t="s">
        <v>2624</v>
      </c>
    </row>
    <row r="5412" spans="1:21" x14ac:dyDescent="0.2">
      <c r="A5412" t="s">
        <v>5550</v>
      </c>
      <c r="B5412">
        <v>1043102</v>
      </c>
      <c r="C5412">
        <v>6</v>
      </c>
      <c r="D5412" t="s">
        <v>2818</v>
      </c>
      <c r="E5412" t="s">
        <v>3180</v>
      </c>
      <c r="F5412" s="53">
        <v>750</v>
      </c>
      <c r="G5412" t="s">
        <v>2504</v>
      </c>
      <c r="H5412" t="s">
        <v>2635</v>
      </c>
      <c r="I5412" t="s">
        <v>2518</v>
      </c>
      <c r="J5412" t="s">
        <v>2535</v>
      </c>
      <c r="K5412" t="s">
        <v>2560</v>
      </c>
      <c r="L5412" t="s">
        <v>2756</v>
      </c>
      <c r="M5412" t="s">
        <v>2757</v>
      </c>
      <c r="N5412" t="s">
        <v>2657</v>
      </c>
      <c r="O5412" t="s">
        <v>2671</v>
      </c>
      <c r="P5412" t="s">
        <v>2820</v>
      </c>
      <c r="Q5412" t="s">
        <v>2535</v>
      </c>
      <c r="R5412" t="s">
        <v>2542</v>
      </c>
      <c r="S5412" t="s">
        <v>2543</v>
      </c>
      <c r="T5412">
        <v>59.99</v>
      </c>
      <c r="U5412" t="s">
        <v>2731</v>
      </c>
    </row>
    <row r="5413" spans="1:21" x14ac:dyDescent="0.2">
      <c r="A5413" t="s">
        <v>4810</v>
      </c>
      <c r="B5413">
        <v>1043103</v>
      </c>
      <c r="C5413">
        <v>6</v>
      </c>
      <c r="D5413" t="s">
        <v>2818</v>
      </c>
      <c r="E5413" t="s">
        <v>3180</v>
      </c>
      <c r="F5413" s="53">
        <v>750</v>
      </c>
      <c r="G5413" t="s">
        <v>2504</v>
      </c>
      <c r="H5413" t="s">
        <v>2635</v>
      </c>
      <c r="I5413" t="s">
        <v>2518</v>
      </c>
      <c r="J5413" t="s">
        <v>2535</v>
      </c>
      <c r="K5413" t="s">
        <v>2560</v>
      </c>
      <c r="L5413" t="s">
        <v>2756</v>
      </c>
      <c r="M5413" t="s">
        <v>2757</v>
      </c>
      <c r="N5413" t="s">
        <v>2657</v>
      </c>
      <c r="O5413" t="s">
        <v>2671</v>
      </c>
      <c r="P5413" t="s">
        <v>2820</v>
      </c>
      <c r="Q5413" t="s">
        <v>2535</v>
      </c>
      <c r="R5413" t="s">
        <v>2542</v>
      </c>
      <c r="S5413" t="s">
        <v>2543</v>
      </c>
      <c r="T5413">
        <v>69.989999999999995</v>
      </c>
      <c r="U5413" t="s">
        <v>2731</v>
      </c>
    </row>
    <row r="5414" spans="1:21" x14ac:dyDescent="0.2">
      <c r="A5414" t="s">
        <v>5551</v>
      </c>
      <c r="B5414">
        <v>1043104</v>
      </c>
      <c r="C5414">
        <v>6</v>
      </c>
      <c r="D5414" t="s">
        <v>3877</v>
      </c>
      <c r="E5414" t="s">
        <v>5619</v>
      </c>
      <c r="F5414" s="53">
        <v>750</v>
      </c>
      <c r="G5414" t="s">
        <v>2504</v>
      </c>
      <c r="H5414" t="s">
        <v>3842</v>
      </c>
      <c r="I5414" t="s">
        <v>2518</v>
      </c>
      <c r="J5414" t="s">
        <v>2535</v>
      </c>
      <c r="K5414" t="s">
        <v>2560</v>
      </c>
      <c r="L5414" t="s">
        <v>2824</v>
      </c>
      <c r="M5414" t="s">
        <v>2825</v>
      </c>
      <c r="N5414" t="s">
        <v>2694</v>
      </c>
      <c r="O5414" t="s">
        <v>2695</v>
      </c>
      <c r="P5414" t="s">
        <v>2696</v>
      </c>
      <c r="Q5414" t="s">
        <v>2535</v>
      </c>
      <c r="R5414" t="s">
        <v>2542</v>
      </c>
      <c r="S5414" t="s">
        <v>2543</v>
      </c>
      <c r="T5414">
        <v>74.45</v>
      </c>
      <c r="U5414" t="s">
        <v>2548</v>
      </c>
    </row>
    <row r="5415" spans="1:21" x14ac:dyDescent="0.2">
      <c r="A5415" t="s">
        <v>5552</v>
      </c>
      <c r="B5415">
        <v>1043105</v>
      </c>
      <c r="C5415">
        <v>6</v>
      </c>
      <c r="D5415" t="s">
        <v>3275</v>
      </c>
      <c r="E5415" t="s">
        <v>5620</v>
      </c>
      <c r="F5415" s="53">
        <v>750</v>
      </c>
      <c r="G5415" t="s">
        <v>2504</v>
      </c>
      <c r="H5415" t="s">
        <v>3842</v>
      </c>
      <c r="I5415" t="s">
        <v>2518</v>
      </c>
      <c r="J5415" t="s">
        <v>2535</v>
      </c>
      <c r="K5415" t="s">
        <v>2560</v>
      </c>
      <c r="L5415" t="s">
        <v>2726</v>
      </c>
      <c r="M5415" t="s">
        <v>2727</v>
      </c>
      <c r="N5415" t="s">
        <v>2539</v>
      </c>
      <c r="O5415" t="s">
        <v>2540</v>
      </c>
      <c r="P5415" t="s">
        <v>3277</v>
      </c>
      <c r="Q5415" t="s">
        <v>2535</v>
      </c>
      <c r="R5415" t="s">
        <v>2565</v>
      </c>
      <c r="S5415" t="s">
        <v>2598</v>
      </c>
      <c r="T5415">
        <v>156.4</v>
      </c>
      <c r="U5415" t="s">
        <v>2548</v>
      </c>
    </row>
    <row r="5416" spans="1:21" x14ac:dyDescent="0.2">
      <c r="A5416" t="s">
        <v>5553</v>
      </c>
      <c r="B5416">
        <v>1043114</v>
      </c>
      <c r="C5416">
        <v>12</v>
      </c>
      <c r="D5416" t="s">
        <v>2821</v>
      </c>
      <c r="E5416" t="s">
        <v>9580</v>
      </c>
      <c r="F5416" s="53">
        <v>750</v>
      </c>
      <c r="G5416" t="s">
        <v>2504</v>
      </c>
      <c r="H5416" t="s">
        <v>2635</v>
      </c>
      <c r="I5416" t="s">
        <v>2518</v>
      </c>
      <c r="J5416" t="s">
        <v>2535</v>
      </c>
      <c r="K5416" t="s">
        <v>2560</v>
      </c>
      <c r="L5416" t="s">
        <v>2756</v>
      </c>
      <c r="M5416" t="s">
        <v>2757</v>
      </c>
      <c r="N5416" t="s">
        <v>2511</v>
      </c>
      <c r="O5416" t="s">
        <v>2671</v>
      </c>
      <c r="P5416" t="s">
        <v>2766</v>
      </c>
      <c r="Q5416" t="s">
        <v>2535</v>
      </c>
      <c r="R5416" t="s">
        <v>2542</v>
      </c>
      <c r="S5416" t="s">
        <v>2543</v>
      </c>
      <c r="T5416">
        <v>59.99</v>
      </c>
      <c r="U5416" t="s">
        <v>3542</v>
      </c>
    </row>
    <row r="5417" spans="1:21" x14ac:dyDescent="0.2">
      <c r="A5417" t="s">
        <v>5554</v>
      </c>
      <c r="B5417">
        <v>1043116</v>
      </c>
      <c r="C5417">
        <v>1</v>
      </c>
      <c r="D5417" t="s">
        <v>4100</v>
      </c>
      <c r="E5417" t="s">
        <v>3185</v>
      </c>
      <c r="F5417" s="53">
        <v>750</v>
      </c>
      <c r="G5417" t="s">
        <v>2504</v>
      </c>
      <c r="H5417" t="s">
        <v>3842</v>
      </c>
      <c r="I5417" t="s">
        <v>2518</v>
      </c>
      <c r="J5417" t="s">
        <v>2535</v>
      </c>
      <c r="K5417" t="s">
        <v>2560</v>
      </c>
      <c r="L5417" t="s">
        <v>2756</v>
      </c>
      <c r="M5417" t="s">
        <v>2757</v>
      </c>
      <c r="N5417" t="s">
        <v>2657</v>
      </c>
      <c r="O5417" t="s">
        <v>2671</v>
      </c>
      <c r="P5417" t="s">
        <v>2820</v>
      </c>
      <c r="Q5417" t="s">
        <v>2535</v>
      </c>
      <c r="R5417" t="s">
        <v>2542</v>
      </c>
      <c r="S5417" t="s">
        <v>2543</v>
      </c>
      <c r="T5417">
        <v>129.11000000000001</v>
      </c>
      <c r="U5417" t="s">
        <v>3702</v>
      </c>
    </row>
    <row r="5418" spans="1:21" x14ac:dyDescent="0.2">
      <c r="A5418" t="s">
        <v>5555</v>
      </c>
      <c r="B5418">
        <v>1043118</v>
      </c>
      <c r="C5418">
        <v>6</v>
      </c>
      <c r="D5418" t="s">
        <v>2804</v>
      </c>
      <c r="E5418" t="s">
        <v>4701</v>
      </c>
      <c r="F5418" s="53">
        <v>750</v>
      </c>
      <c r="G5418" t="s">
        <v>2504</v>
      </c>
      <c r="H5418" t="s">
        <v>2635</v>
      </c>
      <c r="I5418" t="s">
        <v>2518</v>
      </c>
      <c r="J5418" t="s">
        <v>2535</v>
      </c>
      <c r="K5418" t="s">
        <v>2560</v>
      </c>
      <c r="L5418" t="s">
        <v>2756</v>
      </c>
      <c r="M5418" t="s">
        <v>2757</v>
      </c>
      <c r="N5418" t="s">
        <v>2657</v>
      </c>
      <c r="O5418" t="s">
        <v>2671</v>
      </c>
      <c r="P5418" t="s">
        <v>2820</v>
      </c>
      <c r="Q5418" t="s">
        <v>2535</v>
      </c>
      <c r="R5418" t="s">
        <v>2542</v>
      </c>
      <c r="S5418" t="s">
        <v>2543</v>
      </c>
      <c r="T5418">
        <v>74.849999999999994</v>
      </c>
      <c r="U5418" t="s">
        <v>3749</v>
      </c>
    </row>
    <row r="5419" spans="1:21" x14ac:dyDescent="0.2">
      <c r="A5419" t="s">
        <v>8006</v>
      </c>
      <c r="B5419">
        <v>1043119</v>
      </c>
      <c r="C5419">
        <v>12</v>
      </c>
      <c r="D5419" t="s">
        <v>2502</v>
      </c>
      <c r="E5419" t="s">
        <v>3185</v>
      </c>
      <c r="F5419" s="53">
        <v>750</v>
      </c>
      <c r="G5419" t="s">
        <v>2504</v>
      </c>
      <c r="H5419" t="s">
        <v>9458</v>
      </c>
      <c r="I5419" t="s">
        <v>2518</v>
      </c>
      <c r="J5419" t="s">
        <v>2535</v>
      </c>
      <c r="K5419" t="s">
        <v>2560</v>
      </c>
      <c r="L5419" t="s">
        <v>2726</v>
      </c>
      <c r="M5419" t="s">
        <v>2727</v>
      </c>
      <c r="N5419" t="s">
        <v>2539</v>
      </c>
      <c r="O5419" t="s">
        <v>2540</v>
      </c>
      <c r="P5419" t="s">
        <v>3137</v>
      </c>
      <c r="Q5419" t="s">
        <v>2535</v>
      </c>
      <c r="R5419" t="s">
        <v>2565</v>
      </c>
      <c r="S5419" t="s">
        <v>2502</v>
      </c>
      <c r="T5419">
        <v>30.14</v>
      </c>
      <c r="U5419" t="s">
        <v>3430</v>
      </c>
    </row>
    <row r="5420" spans="1:21" x14ac:dyDescent="0.2">
      <c r="A5420" t="s">
        <v>5556</v>
      </c>
      <c r="B5420">
        <v>1043120</v>
      </c>
      <c r="C5420">
        <v>6</v>
      </c>
      <c r="D5420" t="s">
        <v>2675</v>
      </c>
      <c r="E5420" t="s">
        <v>9890</v>
      </c>
      <c r="F5420" s="53">
        <v>750</v>
      </c>
      <c r="G5420" t="s">
        <v>2504</v>
      </c>
      <c r="H5420" t="s">
        <v>2635</v>
      </c>
      <c r="I5420" t="s">
        <v>2518</v>
      </c>
      <c r="J5420" t="s">
        <v>2535</v>
      </c>
      <c r="K5420" t="s">
        <v>2560</v>
      </c>
      <c r="L5420" t="s">
        <v>2824</v>
      </c>
      <c r="M5420" t="s">
        <v>2825</v>
      </c>
      <c r="N5420" t="s">
        <v>2694</v>
      </c>
      <c r="O5420" t="s">
        <v>2695</v>
      </c>
      <c r="P5420" t="s">
        <v>2696</v>
      </c>
      <c r="Q5420" t="s">
        <v>2535</v>
      </c>
      <c r="R5420" t="s">
        <v>2542</v>
      </c>
      <c r="S5420" t="s">
        <v>2543</v>
      </c>
      <c r="T5420">
        <v>80.41</v>
      </c>
      <c r="U5420" t="s">
        <v>3320</v>
      </c>
    </row>
    <row r="5421" spans="1:21" x14ac:dyDescent="0.2">
      <c r="A5421" t="s">
        <v>5557</v>
      </c>
      <c r="B5421">
        <v>1043121</v>
      </c>
      <c r="C5421">
        <v>3</v>
      </c>
      <c r="D5421" t="s">
        <v>2798</v>
      </c>
      <c r="E5421" t="s">
        <v>3185</v>
      </c>
      <c r="F5421" s="53">
        <v>750</v>
      </c>
      <c r="G5421" t="s">
        <v>2504</v>
      </c>
      <c r="H5421" t="s">
        <v>3842</v>
      </c>
      <c r="I5421" t="s">
        <v>2518</v>
      </c>
      <c r="J5421" t="s">
        <v>2535</v>
      </c>
      <c r="K5421" t="s">
        <v>2560</v>
      </c>
      <c r="L5421" t="s">
        <v>2756</v>
      </c>
      <c r="M5421" t="s">
        <v>2757</v>
      </c>
      <c r="N5421" t="s">
        <v>2657</v>
      </c>
      <c r="O5421" t="s">
        <v>2671</v>
      </c>
      <c r="P5421" t="s">
        <v>2758</v>
      </c>
      <c r="Q5421" t="s">
        <v>2535</v>
      </c>
      <c r="R5421" t="s">
        <v>2542</v>
      </c>
      <c r="S5421" t="s">
        <v>2783</v>
      </c>
      <c r="T5421">
        <v>188.35</v>
      </c>
      <c r="U5421" t="s">
        <v>3313</v>
      </c>
    </row>
    <row r="5422" spans="1:21" x14ac:dyDescent="0.2">
      <c r="A5422" t="s">
        <v>5558</v>
      </c>
      <c r="B5422">
        <v>1043123</v>
      </c>
      <c r="C5422">
        <v>12</v>
      </c>
      <c r="D5422" t="s">
        <v>2698</v>
      </c>
      <c r="E5422" t="s">
        <v>9891</v>
      </c>
      <c r="F5422" s="53">
        <v>750</v>
      </c>
      <c r="G5422" t="s">
        <v>2504</v>
      </c>
      <c r="H5422" t="s">
        <v>2635</v>
      </c>
      <c r="I5422" t="s">
        <v>2518</v>
      </c>
      <c r="J5422" t="s">
        <v>2535</v>
      </c>
      <c r="K5422" t="s">
        <v>2560</v>
      </c>
      <c r="L5422" t="s">
        <v>2726</v>
      </c>
      <c r="M5422" t="s">
        <v>2727</v>
      </c>
      <c r="N5422" t="s">
        <v>2539</v>
      </c>
      <c r="O5422" t="s">
        <v>2540</v>
      </c>
      <c r="P5422" t="s">
        <v>2730</v>
      </c>
      <c r="Q5422" t="s">
        <v>2535</v>
      </c>
      <c r="R5422" t="s">
        <v>2565</v>
      </c>
      <c r="S5422" t="s">
        <v>2598</v>
      </c>
      <c r="T5422">
        <v>67.400000000000006</v>
      </c>
      <c r="U5422" t="s">
        <v>3320</v>
      </c>
    </row>
    <row r="5423" spans="1:21" x14ac:dyDescent="0.2">
      <c r="A5423" t="s">
        <v>5559</v>
      </c>
      <c r="B5423">
        <v>1043129</v>
      </c>
      <c r="C5423">
        <v>6</v>
      </c>
      <c r="D5423" t="s">
        <v>2682</v>
      </c>
      <c r="E5423" t="s">
        <v>3839</v>
      </c>
      <c r="F5423" s="53">
        <v>750</v>
      </c>
      <c r="G5423" t="s">
        <v>2504</v>
      </c>
      <c r="H5423" t="s">
        <v>2635</v>
      </c>
      <c r="I5423" t="s">
        <v>2518</v>
      </c>
      <c r="J5423" t="s">
        <v>2535</v>
      </c>
      <c r="K5423" t="s">
        <v>2560</v>
      </c>
      <c r="L5423" t="s">
        <v>2726</v>
      </c>
      <c r="M5423" t="s">
        <v>2727</v>
      </c>
      <c r="N5423" t="s">
        <v>2539</v>
      </c>
      <c r="O5423" t="s">
        <v>2540</v>
      </c>
      <c r="P5423" t="s">
        <v>2728</v>
      </c>
      <c r="Q5423" t="s">
        <v>2535</v>
      </c>
      <c r="R5423" t="s">
        <v>2565</v>
      </c>
      <c r="S5423" t="s">
        <v>2598</v>
      </c>
      <c r="T5423">
        <v>74.33</v>
      </c>
      <c r="U5423" t="s">
        <v>2686</v>
      </c>
    </row>
    <row r="5424" spans="1:21" x14ac:dyDescent="0.2">
      <c r="A5424" t="s">
        <v>5560</v>
      </c>
      <c r="B5424">
        <v>1043133</v>
      </c>
      <c r="C5424">
        <v>6</v>
      </c>
      <c r="D5424" t="s">
        <v>2680</v>
      </c>
      <c r="E5424" t="s">
        <v>3185</v>
      </c>
      <c r="F5424" s="53">
        <v>750</v>
      </c>
      <c r="G5424" t="s">
        <v>2504</v>
      </c>
      <c r="H5424" t="s">
        <v>2635</v>
      </c>
      <c r="I5424" t="s">
        <v>2518</v>
      </c>
      <c r="J5424" t="s">
        <v>2535</v>
      </c>
      <c r="K5424" t="s">
        <v>2560</v>
      </c>
      <c r="L5424" t="s">
        <v>2824</v>
      </c>
      <c r="M5424" t="s">
        <v>2825</v>
      </c>
      <c r="N5424" t="s">
        <v>2694</v>
      </c>
      <c r="O5424" t="s">
        <v>2695</v>
      </c>
      <c r="P5424" t="s">
        <v>2696</v>
      </c>
      <c r="Q5424" t="s">
        <v>2535</v>
      </c>
      <c r="R5424" t="s">
        <v>2565</v>
      </c>
      <c r="S5424" t="s">
        <v>2598</v>
      </c>
      <c r="T5424">
        <v>49.55</v>
      </c>
      <c r="U5424" t="s">
        <v>2686</v>
      </c>
    </row>
    <row r="5425" spans="1:21" x14ac:dyDescent="0.2">
      <c r="A5425" t="s">
        <v>5561</v>
      </c>
      <c r="B5425">
        <v>1043134</v>
      </c>
      <c r="C5425">
        <v>6</v>
      </c>
      <c r="D5425" t="s">
        <v>2821</v>
      </c>
      <c r="E5425" t="s">
        <v>9892</v>
      </c>
      <c r="F5425" s="53">
        <v>750</v>
      </c>
      <c r="G5425" t="s">
        <v>2504</v>
      </c>
      <c r="H5425" t="s">
        <v>2635</v>
      </c>
      <c r="I5425" t="s">
        <v>2518</v>
      </c>
      <c r="J5425" t="s">
        <v>2535</v>
      </c>
      <c r="K5425" t="s">
        <v>2560</v>
      </c>
      <c r="L5425" t="s">
        <v>2756</v>
      </c>
      <c r="M5425" t="s">
        <v>2757</v>
      </c>
      <c r="N5425" t="s">
        <v>2657</v>
      </c>
      <c r="O5425" t="s">
        <v>2671</v>
      </c>
      <c r="P5425" t="s">
        <v>2766</v>
      </c>
      <c r="Q5425" t="s">
        <v>2535</v>
      </c>
      <c r="R5425" t="s">
        <v>2542</v>
      </c>
      <c r="S5425" t="s">
        <v>2543</v>
      </c>
      <c r="T5425">
        <v>58.48</v>
      </c>
      <c r="U5425" t="s">
        <v>2686</v>
      </c>
    </row>
    <row r="5426" spans="1:21" x14ac:dyDescent="0.2">
      <c r="A5426" t="s">
        <v>5562</v>
      </c>
      <c r="B5426">
        <v>1043136</v>
      </c>
      <c r="C5426">
        <v>12</v>
      </c>
      <c r="D5426" t="s">
        <v>2754</v>
      </c>
      <c r="E5426" t="s">
        <v>3788</v>
      </c>
      <c r="F5426" s="53">
        <v>750</v>
      </c>
      <c r="G5426" t="s">
        <v>2504</v>
      </c>
      <c r="H5426" t="s">
        <v>2635</v>
      </c>
      <c r="I5426" t="s">
        <v>2506</v>
      </c>
      <c r="J5426" t="s">
        <v>2535</v>
      </c>
      <c r="K5426" t="s">
        <v>2560</v>
      </c>
      <c r="L5426" t="s">
        <v>2756</v>
      </c>
      <c r="M5426" t="s">
        <v>2757</v>
      </c>
      <c r="N5426" t="s">
        <v>2657</v>
      </c>
      <c r="O5426" t="s">
        <v>2671</v>
      </c>
      <c r="P5426" t="s">
        <v>2674</v>
      </c>
      <c r="Q5426" t="s">
        <v>2535</v>
      </c>
      <c r="R5426" t="s">
        <v>2565</v>
      </c>
      <c r="S5426" t="s">
        <v>2566</v>
      </c>
      <c r="T5426">
        <v>17.84</v>
      </c>
      <c r="U5426" t="s">
        <v>5304</v>
      </c>
    </row>
    <row r="5427" spans="1:21" x14ac:dyDescent="0.2">
      <c r="A5427" t="s">
        <v>5563</v>
      </c>
      <c r="B5427">
        <v>1043137</v>
      </c>
      <c r="C5427">
        <v>6</v>
      </c>
      <c r="D5427" t="s">
        <v>2502</v>
      </c>
      <c r="E5427" t="s">
        <v>5087</v>
      </c>
      <c r="F5427" s="53">
        <v>1420</v>
      </c>
      <c r="G5427" t="s">
        <v>2613</v>
      </c>
      <c r="H5427">
        <v>98</v>
      </c>
      <c r="I5427" t="s">
        <v>2528</v>
      </c>
      <c r="J5427" t="s">
        <v>3017</v>
      </c>
      <c r="K5427" t="s">
        <v>3018</v>
      </c>
      <c r="L5427" t="s">
        <v>3921</v>
      </c>
      <c r="M5427" t="s">
        <v>3922</v>
      </c>
      <c r="N5427" t="s">
        <v>2511</v>
      </c>
      <c r="O5427" t="s">
        <v>2512</v>
      </c>
      <c r="P5427" t="s">
        <v>2513</v>
      </c>
      <c r="Q5427" t="s">
        <v>3021</v>
      </c>
      <c r="R5427" t="s">
        <v>2502</v>
      </c>
      <c r="S5427" t="s">
        <v>3382</v>
      </c>
      <c r="T5427">
        <v>16.36</v>
      </c>
      <c r="U5427" t="s">
        <v>3263</v>
      </c>
    </row>
    <row r="5428" spans="1:21" x14ac:dyDescent="0.2">
      <c r="A5428" t="s">
        <v>5564</v>
      </c>
      <c r="B5428">
        <v>1043140</v>
      </c>
      <c r="C5428">
        <v>6</v>
      </c>
      <c r="D5428" t="s">
        <v>3699</v>
      </c>
      <c r="E5428" t="s">
        <v>9893</v>
      </c>
      <c r="F5428" s="53">
        <v>750</v>
      </c>
      <c r="G5428" t="s">
        <v>2504</v>
      </c>
      <c r="H5428" t="s">
        <v>2635</v>
      </c>
      <c r="I5428" t="s">
        <v>2518</v>
      </c>
      <c r="J5428" t="s">
        <v>2535</v>
      </c>
      <c r="K5428" t="s">
        <v>2560</v>
      </c>
      <c r="L5428" t="s">
        <v>2756</v>
      </c>
      <c r="M5428" t="s">
        <v>2757</v>
      </c>
      <c r="N5428" t="s">
        <v>2657</v>
      </c>
      <c r="O5428" t="s">
        <v>2671</v>
      </c>
      <c r="P5428" t="s">
        <v>3493</v>
      </c>
      <c r="Q5428" t="s">
        <v>2535</v>
      </c>
      <c r="R5428" t="s">
        <v>2565</v>
      </c>
      <c r="S5428" t="s">
        <v>2566</v>
      </c>
      <c r="T5428">
        <v>59.47</v>
      </c>
      <c r="U5428" t="s">
        <v>3749</v>
      </c>
    </row>
    <row r="5429" spans="1:21" x14ac:dyDescent="0.2">
      <c r="A5429" t="s">
        <v>5078</v>
      </c>
      <c r="B5429">
        <v>1043141</v>
      </c>
      <c r="C5429">
        <v>12</v>
      </c>
      <c r="D5429" t="s">
        <v>3178</v>
      </c>
      <c r="E5429" t="s">
        <v>3822</v>
      </c>
      <c r="F5429" s="53">
        <v>750</v>
      </c>
      <c r="G5429" t="s">
        <v>2504</v>
      </c>
      <c r="H5429" t="s">
        <v>2635</v>
      </c>
      <c r="I5429" t="s">
        <v>2518</v>
      </c>
      <c r="J5429" t="s">
        <v>2535</v>
      </c>
      <c r="K5429" t="s">
        <v>2838</v>
      </c>
      <c r="L5429" t="s">
        <v>2844</v>
      </c>
      <c r="M5429" t="s">
        <v>2845</v>
      </c>
      <c r="N5429" t="s">
        <v>2511</v>
      </c>
      <c r="O5429" t="s">
        <v>2671</v>
      </c>
      <c r="P5429" t="s">
        <v>2766</v>
      </c>
      <c r="Q5429" t="s">
        <v>2535</v>
      </c>
      <c r="R5429" t="s">
        <v>2836</v>
      </c>
      <c r="S5429" t="s">
        <v>2788</v>
      </c>
      <c r="T5429">
        <v>24.78</v>
      </c>
      <c r="U5429" t="s">
        <v>2731</v>
      </c>
    </row>
    <row r="5430" spans="1:21" x14ac:dyDescent="0.2">
      <c r="A5430" t="s">
        <v>5079</v>
      </c>
      <c r="B5430">
        <v>1043142</v>
      </c>
      <c r="C5430">
        <v>48</v>
      </c>
      <c r="D5430" t="s">
        <v>2502</v>
      </c>
      <c r="E5430" t="s">
        <v>3952</v>
      </c>
      <c r="F5430" s="53">
        <v>50</v>
      </c>
      <c r="G5430" t="s">
        <v>2504</v>
      </c>
      <c r="H5430" t="s">
        <v>2635</v>
      </c>
      <c r="I5430" t="s">
        <v>2518</v>
      </c>
      <c r="J5430" t="s">
        <v>2519</v>
      </c>
      <c r="K5430" t="s">
        <v>2654</v>
      </c>
      <c r="L5430" t="s">
        <v>2660</v>
      </c>
      <c r="M5430" t="s">
        <v>2661</v>
      </c>
      <c r="N5430" t="s">
        <v>2586</v>
      </c>
      <c r="O5430" t="s">
        <v>2587</v>
      </c>
      <c r="P5430" t="s">
        <v>2588</v>
      </c>
      <c r="Q5430" t="s">
        <v>2519</v>
      </c>
      <c r="R5430" t="s">
        <v>3185</v>
      </c>
      <c r="S5430" t="s">
        <v>2658</v>
      </c>
      <c r="T5430">
        <v>4.92</v>
      </c>
      <c r="U5430" t="s">
        <v>2556</v>
      </c>
    </row>
    <row r="5431" spans="1:21" x14ac:dyDescent="0.2">
      <c r="A5431" t="s">
        <v>5565</v>
      </c>
      <c r="B5431">
        <v>1043143</v>
      </c>
      <c r="C5431">
        <v>12</v>
      </c>
      <c r="D5431" t="s">
        <v>2804</v>
      </c>
      <c r="E5431" t="s">
        <v>9894</v>
      </c>
      <c r="F5431" s="53">
        <v>750</v>
      </c>
      <c r="G5431" t="s">
        <v>2504</v>
      </c>
      <c r="H5431" t="s">
        <v>2635</v>
      </c>
      <c r="I5431" t="s">
        <v>2518</v>
      </c>
      <c r="J5431" t="s">
        <v>2535</v>
      </c>
      <c r="K5431" t="s">
        <v>2560</v>
      </c>
      <c r="L5431" t="s">
        <v>2726</v>
      </c>
      <c r="M5431" t="s">
        <v>2727</v>
      </c>
      <c r="N5431" t="s">
        <v>2539</v>
      </c>
      <c r="O5431" t="s">
        <v>2540</v>
      </c>
      <c r="P5431" t="s">
        <v>2728</v>
      </c>
      <c r="Q5431" t="s">
        <v>2535</v>
      </c>
      <c r="R5431" t="s">
        <v>2542</v>
      </c>
      <c r="S5431" t="s">
        <v>2543</v>
      </c>
      <c r="T5431">
        <v>50.51</v>
      </c>
      <c r="U5431" t="s">
        <v>3777</v>
      </c>
    </row>
    <row r="5432" spans="1:21" x14ac:dyDescent="0.2">
      <c r="A5432" t="s">
        <v>5080</v>
      </c>
      <c r="B5432">
        <v>1043144</v>
      </c>
      <c r="C5432">
        <v>120</v>
      </c>
      <c r="D5432" t="s">
        <v>2502</v>
      </c>
      <c r="E5432">
        <v>99</v>
      </c>
      <c r="F5432" s="53">
        <v>50</v>
      </c>
      <c r="G5432" t="s">
        <v>2574</v>
      </c>
      <c r="H5432" t="s">
        <v>2555</v>
      </c>
      <c r="I5432" t="s">
        <v>2506</v>
      </c>
      <c r="J5432" t="s">
        <v>2519</v>
      </c>
      <c r="K5432" t="s">
        <v>2654</v>
      </c>
      <c r="L5432" t="s">
        <v>2664</v>
      </c>
      <c r="M5432" t="s">
        <v>2665</v>
      </c>
      <c r="N5432" t="s">
        <v>2511</v>
      </c>
      <c r="O5432" t="s">
        <v>2512</v>
      </c>
      <c r="P5432" t="s">
        <v>2867</v>
      </c>
      <c r="Q5432" t="s">
        <v>2519</v>
      </c>
      <c r="R5432" t="s">
        <v>3185</v>
      </c>
      <c r="S5432" t="s">
        <v>2658</v>
      </c>
      <c r="T5432">
        <v>3.54</v>
      </c>
      <c r="U5432" t="s">
        <v>2795</v>
      </c>
    </row>
    <row r="5433" spans="1:21" x14ac:dyDescent="0.2">
      <c r="A5433" t="s">
        <v>5566</v>
      </c>
      <c r="B5433">
        <v>1043145</v>
      </c>
      <c r="C5433">
        <v>6</v>
      </c>
      <c r="D5433" t="s">
        <v>2798</v>
      </c>
      <c r="E5433" t="s">
        <v>9895</v>
      </c>
      <c r="F5433" s="53">
        <v>750</v>
      </c>
      <c r="G5433" t="s">
        <v>2504</v>
      </c>
      <c r="H5433" t="s">
        <v>2635</v>
      </c>
      <c r="I5433" t="s">
        <v>2518</v>
      </c>
      <c r="J5433" t="s">
        <v>2535</v>
      </c>
      <c r="K5433" t="s">
        <v>2560</v>
      </c>
      <c r="L5433" t="s">
        <v>2726</v>
      </c>
      <c r="M5433" t="s">
        <v>2727</v>
      </c>
      <c r="N5433" t="s">
        <v>2539</v>
      </c>
      <c r="O5433" t="s">
        <v>2540</v>
      </c>
      <c r="P5433" t="s">
        <v>2730</v>
      </c>
      <c r="Q5433" t="s">
        <v>2535</v>
      </c>
      <c r="R5433" t="s">
        <v>2542</v>
      </c>
      <c r="S5433" t="s">
        <v>2543</v>
      </c>
      <c r="T5433">
        <v>71.319999999999993</v>
      </c>
      <c r="U5433" t="s">
        <v>3777</v>
      </c>
    </row>
    <row r="5434" spans="1:21" x14ac:dyDescent="0.2">
      <c r="A5434" t="s">
        <v>5567</v>
      </c>
      <c r="B5434">
        <v>1043146</v>
      </c>
      <c r="C5434">
        <v>6</v>
      </c>
      <c r="D5434" t="s">
        <v>2798</v>
      </c>
      <c r="E5434" t="s">
        <v>3185</v>
      </c>
      <c r="F5434" s="53">
        <v>750</v>
      </c>
      <c r="G5434" t="s">
        <v>2504</v>
      </c>
      <c r="H5434" t="s">
        <v>3842</v>
      </c>
      <c r="I5434" t="s">
        <v>2518</v>
      </c>
      <c r="J5434" t="s">
        <v>2535</v>
      </c>
      <c r="K5434" t="s">
        <v>2560</v>
      </c>
      <c r="L5434" t="s">
        <v>2726</v>
      </c>
      <c r="M5434" t="s">
        <v>2727</v>
      </c>
      <c r="N5434" t="s">
        <v>2539</v>
      </c>
      <c r="O5434" t="s">
        <v>2540</v>
      </c>
      <c r="P5434" t="s">
        <v>2730</v>
      </c>
      <c r="Q5434" t="s">
        <v>2535</v>
      </c>
      <c r="R5434" t="s">
        <v>2542</v>
      </c>
      <c r="S5434" t="s">
        <v>2783</v>
      </c>
      <c r="T5434">
        <v>71.319999999999993</v>
      </c>
      <c r="U5434" t="s">
        <v>3777</v>
      </c>
    </row>
    <row r="5435" spans="1:21" x14ac:dyDescent="0.2">
      <c r="A5435" t="s">
        <v>5568</v>
      </c>
      <c r="B5435">
        <v>1043148</v>
      </c>
      <c r="C5435">
        <v>12</v>
      </c>
      <c r="D5435" t="s">
        <v>2502</v>
      </c>
      <c r="E5435" t="s">
        <v>3962</v>
      </c>
      <c r="F5435" s="53">
        <v>500</v>
      </c>
      <c r="G5435" t="s">
        <v>2504</v>
      </c>
      <c r="H5435" t="s">
        <v>2635</v>
      </c>
      <c r="I5435" t="s">
        <v>2506</v>
      </c>
      <c r="J5435" t="s">
        <v>2519</v>
      </c>
      <c r="K5435" t="s">
        <v>2569</v>
      </c>
      <c r="L5435" t="s">
        <v>2773</v>
      </c>
      <c r="M5435" t="s">
        <v>2774</v>
      </c>
      <c r="N5435" t="s">
        <v>2511</v>
      </c>
      <c r="O5435" t="s">
        <v>2587</v>
      </c>
      <c r="P5435" t="s">
        <v>2588</v>
      </c>
      <c r="Q5435" t="s">
        <v>2519</v>
      </c>
      <c r="R5435" t="s">
        <v>4683</v>
      </c>
      <c r="S5435" t="s">
        <v>2525</v>
      </c>
      <c r="T5435">
        <v>22.31</v>
      </c>
      <c r="U5435" t="s">
        <v>5304</v>
      </c>
    </row>
    <row r="5436" spans="1:21" x14ac:dyDescent="0.2">
      <c r="A5436" t="s">
        <v>5569</v>
      </c>
      <c r="B5436">
        <v>1043152</v>
      </c>
      <c r="C5436">
        <v>6</v>
      </c>
      <c r="D5436" t="s">
        <v>2821</v>
      </c>
      <c r="E5436" t="s">
        <v>3185</v>
      </c>
      <c r="F5436" s="53">
        <v>1500</v>
      </c>
      <c r="G5436" t="s">
        <v>2504</v>
      </c>
      <c r="H5436" t="s">
        <v>2635</v>
      </c>
      <c r="I5436" t="s">
        <v>2518</v>
      </c>
      <c r="J5436" t="s">
        <v>2535</v>
      </c>
      <c r="K5436" t="s">
        <v>2560</v>
      </c>
      <c r="L5436" t="s">
        <v>2756</v>
      </c>
      <c r="M5436" t="s">
        <v>2757</v>
      </c>
      <c r="N5436" t="s">
        <v>2657</v>
      </c>
      <c r="O5436" t="s">
        <v>2671</v>
      </c>
      <c r="P5436" t="s">
        <v>2766</v>
      </c>
      <c r="Q5436" t="s">
        <v>2535</v>
      </c>
      <c r="R5436" t="s">
        <v>2542</v>
      </c>
      <c r="S5436" t="s">
        <v>2543</v>
      </c>
      <c r="T5436">
        <v>138.72999999999999</v>
      </c>
      <c r="U5436" t="s">
        <v>2686</v>
      </c>
    </row>
    <row r="5437" spans="1:21" x14ac:dyDescent="0.2">
      <c r="A5437" t="s">
        <v>5570</v>
      </c>
      <c r="B5437">
        <v>1043153</v>
      </c>
      <c r="C5437">
        <v>12</v>
      </c>
      <c r="D5437" t="s">
        <v>2796</v>
      </c>
      <c r="E5437" t="s">
        <v>5621</v>
      </c>
      <c r="F5437" s="53">
        <v>750</v>
      </c>
      <c r="G5437" t="s">
        <v>2504</v>
      </c>
      <c r="H5437">
        <v>98</v>
      </c>
      <c r="I5437" t="s">
        <v>2518</v>
      </c>
      <c r="J5437" t="s">
        <v>2535</v>
      </c>
      <c r="K5437" t="s">
        <v>2560</v>
      </c>
      <c r="L5437" t="s">
        <v>2710</v>
      </c>
      <c r="M5437" t="s">
        <v>2711</v>
      </c>
      <c r="N5437" t="s">
        <v>2712</v>
      </c>
      <c r="O5437" t="s">
        <v>2713</v>
      </c>
      <c r="P5437" t="s">
        <v>3165</v>
      </c>
      <c r="Q5437" t="s">
        <v>2535</v>
      </c>
      <c r="R5437" t="s">
        <v>2836</v>
      </c>
      <c r="S5437" t="s">
        <v>2788</v>
      </c>
      <c r="T5437">
        <v>25.91</v>
      </c>
      <c r="U5437" t="s">
        <v>3388</v>
      </c>
    </row>
    <row r="5438" spans="1:21" x14ac:dyDescent="0.2">
      <c r="A5438" t="s">
        <v>5081</v>
      </c>
      <c r="B5438">
        <v>1043156</v>
      </c>
      <c r="C5438">
        <v>24</v>
      </c>
      <c r="D5438" t="s">
        <v>2502</v>
      </c>
      <c r="E5438" t="s">
        <v>3665</v>
      </c>
      <c r="F5438" s="53">
        <v>200</v>
      </c>
      <c r="G5438" t="s">
        <v>2504</v>
      </c>
      <c r="H5438" t="s">
        <v>2505</v>
      </c>
      <c r="I5438" t="s">
        <v>2528</v>
      </c>
      <c r="J5438" t="s">
        <v>2519</v>
      </c>
      <c r="K5438" t="s">
        <v>2887</v>
      </c>
      <c r="L5438" t="s">
        <v>2888</v>
      </c>
      <c r="M5438" t="s">
        <v>2887</v>
      </c>
      <c r="N5438" t="s">
        <v>2511</v>
      </c>
      <c r="O5438" t="s">
        <v>2890</v>
      </c>
      <c r="P5438" t="s">
        <v>2890</v>
      </c>
      <c r="Q5438" t="s">
        <v>2519</v>
      </c>
      <c r="R5438" t="s">
        <v>3219</v>
      </c>
      <c r="S5438" t="s">
        <v>2525</v>
      </c>
      <c r="T5438">
        <v>14.59</v>
      </c>
      <c r="U5438" t="s">
        <v>5086</v>
      </c>
    </row>
    <row r="5439" spans="1:21" x14ac:dyDescent="0.2">
      <c r="A5439" t="s">
        <v>5571</v>
      </c>
      <c r="B5439">
        <v>1043157</v>
      </c>
      <c r="C5439">
        <v>12</v>
      </c>
      <c r="D5439" t="s">
        <v>2801</v>
      </c>
      <c r="E5439" t="s">
        <v>3141</v>
      </c>
      <c r="F5439" s="53">
        <v>750</v>
      </c>
      <c r="G5439" t="s">
        <v>2504</v>
      </c>
      <c r="H5439">
        <v>98</v>
      </c>
      <c r="I5439" t="s">
        <v>2506</v>
      </c>
      <c r="J5439" t="s">
        <v>2535</v>
      </c>
      <c r="K5439" t="s">
        <v>2560</v>
      </c>
      <c r="L5439" t="s">
        <v>3027</v>
      </c>
      <c r="M5439" t="s">
        <v>3028</v>
      </c>
      <c r="N5439" t="s">
        <v>2595</v>
      </c>
      <c r="O5439" t="s">
        <v>2596</v>
      </c>
      <c r="P5439" t="s">
        <v>2846</v>
      </c>
      <c r="Q5439" t="s">
        <v>2535</v>
      </c>
      <c r="R5439" t="s">
        <v>2836</v>
      </c>
      <c r="S5439" t="s">
        <v>2788</v>
      </c>
      <c r="T5439">
        <v>17.84</v>
      </c>
      <c r="U5439" t="s">
        <v>2697</v>
      </c>
    </row>
    <row r="5440" spans="1:21" x14ac:dyDescent="0.2">
      <c r="A5440" t="s">
        <v>5572</v>
      </c>
      <c r="B5440">
        <v>1043158</v>
      </c>
      <c r="C5440">
        <v>12</v>
      </c>
      <c r="D5440" t="s">
        <v>2734</v>
      </c>
      <c r="E5440" t="s">
        <v>2735</v>
      </c>
      <c r="F5440" s="53">
        <v>750</v>
      </c>
      <c r="G5440" t="s">
        <v>2504</v>
      </c>
      <c r="H5440">
        <v>98</v>
      </c>
      <c r="I5440" t="s">
        <v>2528</v>
      </c>
      <c r="J5440" t="s">
        <v>2535</v>
      </c>
      <c r="K5440" t="s">
        <v>2560</v>
      </c>
      <c r="L5440" t="s">
        <v>2736</v>
      </c>
      <c r="M5440" t="s">
        <v>2737</v>
      </c>
      <c r="N5440" t="s">
        <v>2738</v>
      </c>
      <c r="O5440" t="s">
        <v>2739</v>
      </c>
      <c r="P5440" t="s">
        <v>2740</v>
      </c>
      <c r="Q5440" t="s">
        <v>2535</v>
      </c>
      <c r="R5440" t="s">
        <v>2836</v>
      </c>
      <c r="S5440" t="s">
        <v>2788</v>
      </c>
      <c r="T5440">
        <v>21.37</v>
      </c>
      <c r="U5440" t="s">
        <v>2741</v>
      </c>
    </row>
    <row r="5441" spans="1:21" x14ac:dyDescent="0.2">
      <c r="A5441" t="s">
        <v>8007</v>
      </c>
      <c r="B5441">
        <v>1043161</v>
      </c>
      <c r="C5441">
        <v>12</v>
      </c>
      <c r="D5441" t="s">
        <v>2502</v>
      </c>
      <c r="E5441" t="s">
        <v>3185</v>
      </c>
      <c r="F5441" s="53">
        <v>700</v>
      </c>
      <c r="G5441" t="s">
        <v>2504</v>
      </c>
      <c r="H5441" t="s">
        <v>9458</v>
      </c>
      <c r="I5441" t="s">
        <v>2576</v>
      </c>
      <c r="J5441" t="s">
        <v>2519</v>
      </c>
      <c r="K5441" t="s">
        <v>2654</v>
      </c>
      <c r="L5441" t="s">
        <v>2668</v>
      </c>
      <c r="M5441" t="s">
        <v>2669</v>
      </c>
      <c r="N5441" t="s">
        <v>2511</v>
      </c>
      <c r="O5441" t="s">
        <v>3866</v>
      </c>
      <c r="P5441" t="s">
        <v>3866</v>
      </c>
      <c r="Q5441" t="s">
        <v>2519</v>
      </c>
      <c r="R5441" t="s">
        <v>3173</v>
      </c>
      <c r="S5441" t="s">
        <v>2502</v>
      </c>
      <c r="T5441">
        <v>17.850000000000001</v>
      </c>
      <c r="U5441" t="s">
        <v>3430</v>
      </c>
    </row>
    <row r="5442" spans="1:21" x14ac:dyDescent="0.2">
      <c r="A5442" t="s">
        <v>8008</v>
      </c>
      <c r="B5442">
        <v>1043162</v>
      </c>
      <c r="C5442">
        <v>6</v>
      </c>
      <c r="D5442" t="s">
        <v>2502</v>
      </c>
      <c r="E5442" t="s">
        <v>3185</v>
      </c>
      <c r="F5442" s="53">
        <v>750</v>
      </c>
      <c r="G5442" t="s">
        <v>2504</v>
      </c>
      <c r="H5442" t="s">
        <v>9458</v>
      </c>
      <c r="I5442" t="s">
        <v>2518</v>
      </c>
      <c r="J5442" t="s">
        <v>2519</v>
      </c>
      <c r="K5442" t="s">
        <v>2583</v>
      </c>
      <c r="L5442" t="s">
        <v>2630</v>
      </c>
      <c r="M5442" t="s">
        <v>2631</v>
      </c>
      <c r="N5442" t="s">
        <v>2511</v>
      </c>
      <c r="O5442" t="s">
        <v>2512</v>
      </c>
      <c r="P5442" t="s">
        <v>2571</v>
      </c>
      <c r="Q5442" t="s">
        <v>2519</v>
      </c>
      <c r="R5442" t="s">
        <v>3173</v>
      </c>
      <c r="S5442" t="s">
        <v>2502</v>
      </c>
      <c r="T5442">
        <v>59.4</v>
      </c>
      <c r="U5442" t="s">
        <v>2922</v>
      </c>
    </row>
    <row r="5443" spans="1:21" x14ac:dyDescent="0.2">
      <c r="A5443" t="s">
        <v>8009</v>
      </c>
      <c r="B5443">
        <v>1043163</v>
      </c>
      <c r="C5443">
        <v>12</v>
      </c>
      <c r="D5443" t="s">
        <v>2502</v>
      </c>
      <c r="E5443" t="s">
        <v>3185</v>
      </c>
      <c r="F5443" s="53">
        <v>750</v>
      </c>
      <c r="G5443" t="s">
        <v>2504</v>
      </c>
      <c r="H5443" t="s">
        <v>9458</v>
      </c>
      <c r="I5443" t="s">
        <v>2518</v>
      </c>
      <c r="J5443" t="s">
        <v>2535</v>
      </c>
      <c r="K5443" t="s">
        <v>2838</v>
      </c>
      <c r="L5443" t="s">
        <v>2844</v>
      </c>
      <c r="M5443" t="s">
        <v>2845</v>
      </c>
      <c r="N5443" t="s">
        <v>2511</v>
      </c>
      <c r="O5443" t="s">
        <v>2512</v>
      </c>
      <c r="P5443" t="s">
        <v>2987</v>
      </c>
      <c r="Q5443" t="s">
        <v>2535</v>
      </c>
      <c r="R5443" t="s">
        <v>2565</v>
      </c>
      <c r="S5443" t="s">
        <v>2502</v>
      </c>
      <c r="T5443">
        <v>36.619999999999997</v>
      </c>
      <c r="U5443" t="s">
        <v>3430</v>
      </c>
    </row>
    <row r="5444" spans="1:21" x14ac:dyDescent="0.2">
      <c r="A5444" t="s">
        <v>5082</v>
      </c>
      <c r="B5444">
        <v>1043164</v>
      </c>
      <c r="C5444">
        <v>24</v>
      </c>
      <c r="D5444" t="s">
        <v>2502</v>
      </c>
      <c r="E5444" t="s">
        <v>4050</v>
      </c>
      <c r="F5444" s="53">
        <v>473</v>
      </c>
      <c r="G5444" t="s">
        <v>2613</v>
      </c>
      <c r="H5444" t="s">
        <v>3853</v>
      </c>
      <c r="I5444" t="s">
        <v>2528</v>
      </c>
      <c r="J5444" t="s">
        <v>2507</v>
      </c>
      <c r="K5444" t="s">
        <v>2529</v>
      </c>
      <c r="L5444" t="s">
        <v>2530</v>
      </c>
      <c r="M5444" t="s">
        <v>2531</v>
      </c>
      <c r="N5444" t="s">
        <v>2511</v>
      </c>
      <c r="O5444" t="s">
        <v>2512</v>
      </c>
      <c r="P5444" t="s">
        <v>2781</v>
      </c>
      <c r="Q5444" t="s">
        <v>3081</v>
      </c>
      <c r="R5444" t="s">
        <v>2502</v>
      </c>
      <c r="S5444" t="s">
        <v>2949</v>
      </c>
      <c r="T5444">
        <v>5.12</v>
      </c>
      <c r="U5444" t="s">
        <v>4050</v>
      </c>
    </row>
    <row r="5445" spans="1:21" x14ac:dyDescent="0.2">
      <c r="A5445" t="s">
        <v>5573</v>
      </c>
      <c r="B5445">
        <v>1043165</v>
      </c>
      <c r="C5445">
        <v>1</v>
      </c>
      <c r="D5445" t="s">
        <v>2502</v>
      </c>
      <c r="E5445" t="s">
        <v>3262</v>
      </c>
      <c r="F5445" s="53">
        <v>4260</v>
      </c>
      <c r="G5445" t="s">
        <v>2613</v>
      </c>
      <c r="H5445">
        <v>98</v>
      </c>
      <c r="I5445" t="s">
        <v>2506</v>
      </c>
      <c r="J5445" t="s">
        <v>3017</v>
      </c>
      <c r="K5445" t="s">
        <v>3018</v>
      </c>
      <c r="L5445" t="s">
        <v>3019</v>
      </c>
      <c r="M5445" t="s">
        <v>3020</v>
      </c>
      <c r="N5445" t="s">
        <v>2511</v>
      </c>
      <c r="O5445" t="s">
        <v>2512</v>
      </c>
      <c r="P5445" t="s">
        <v>2513</v>
      </c>
      <c r="Q5445" t="s">
        <v>3021</v>
      </c>
      <c r="R5445" t="s">
        <v>2502</v>
      </c>
      <c r="S5445" t="s">
        <v>3107</v>
      </c>
      <c r="T5445">
        <v>36.19</v>
      </c>
      <c r="U5445" t="s">
        <v>3263</v>
      </c>
    </row>
    <row r="5446" spans="1:21" x14ac:dyDescent="0.2">
      <c r="A5446" t="s">
        <v>8010</v>
      </c>
      <c r="B5446">
        <v>1043166</v>
      </c>
      <c r="C5446">
        <v>6</v>
      </c>
      <c r="D5446" t="s">
        <v>2502</v>
      </c>
      <c r="E5446" t="s">
        <v>3185</v>
      </c>
      <c r="F5446" s="53">
        <v>1500</v>
      </c>
      <c r="G5446" t="s">
        <v>2504</v>
      </c>
      <c r="H5446" t="s">
        <v>9458</v>
      </c>
      <c r="I5446" t="s">
        <v>2518</v>
      </c>
      <c r="J5446" t="s">
        <v>2535</v>
      </c>
      <c r="K5446" t="s">
        <v>2560</v>
      </c>
      <c r="L5446" t="s">
        <v>2776</v>
      </c>
      <c r="M5446" t="s">
        <v>2777</v>
      </c>
      <c r="N5446" t="s">
        <v>2586</v>
      </c>
      <c r="O5446" t="s">
        <v>2587</v>
      </c>
      <c r="P5446" t="s">
        <v>2778</v>
      </c>
      <c r="Q5446" t="s">
        <v>2535</v>
      </c>
      <c r="R5446" t="s">
        <v>2542</v>
      </c>
      <c r="S5446" t="s">
        <v>2502</v>
      </c>
      <c r="T5446">
        <v>612.9</v>
      </c>
      <c r="U5446" t="s">
        <v>3702</v>
      </c>
    </row>
    <row r="5447" spans="1:21" x14ac:dyDescent="0.2">
      <c r="A5447" t="s">
        <v>8011</v>
      </c>
      <c r="B5447">
        <v>1043167</v>
      </c>
      <c r="C5447">
        <v>6</v>
      </c>
      <c r="D5447" t="s">
        <v>2502</v>
      </c>
      <c r="E5447" t="s">
        <v>3185</v>
      </c>
      <c r="F5447" s="53">
        <v>1500</v>
      </c>
      <c r="G5447" t="s">
        <v>2504</v>
      </c>
      <c r="H5447" t="s">
        <v>9458</v>
      </c>
      <c r="I5447" t="s">
        <v>2518</v>
      </c>
      <c r="J5447" t="s">
        <v>2535</v>
      </c>
      <c r="K5447" t="s">
        <v>2560</v>
      </c>
      <c r="L5447" t="s">
        <v>2776</v>
      </c>
      <c r="M5447" t="s">
        <v>2777</v>
      </c>
      <c r="N5447" t="s">
        <v>2586</v>
      </c>
      <c r="O5447" t="s">
        <v>2587</v>
      </c>
      <c r="P5447" t="s">
        <v>2778</v>
      </c>
      <c r="Q5447" t="s">
        <v>2535</v>
      </c>
      <c r="R5447" t="s">
        <v>2542</v>
      </c>
      <c r="S5447" t="s">
        <v>2502</v>
      </c>
      <c r="T5447">
        <v>282.02999999999997</v>
      </c>
      <c r="U5447" t="s">
        <v>3702</v>
      </c>
    </row>
    <row r="5448" spans="1:21" x14ac:dyDescent="0.2">
      <c r="A5448" t="s">
        <v>5574</v>
      </c>
      <c r="B5448">
        <v>1043168</v>
      </c>
      <c r="C5448">
        <v>24</v>
      </c>
      <c r="D5448" t="s">
        <v>2502</v>
      </c>
      <c r="E5448" t="s">
        <v>3084</v>
      </c>
      <c r="F5448" s="53">
        <v>473</v>
      </c>
      <c r="G5448" t="s">
        <v>2613</v>
      </c>
      <c r="H5448">
        <v>98</v>
      </c>
      <c r="I5448" t="s">
        <v>2528</v>
      </c>
      <c r="J5448" t="s">
        <v>2507</v>
      </c>
      <c r="K5448" t="s">
        <v>2529</v>
      </c>
      <c r="L5448" t="s">
        <v>2530</v>
      </c>
      <c r="M5448" t="s">
        <v>2531</v>
      </c>
      <c r="N5448" t="s">
        <v>2511</v>
      </c>
      <c r="O5448" t="s">
        <v>2512</v>
      </c>
      <c r="P5448" t="s">
        <v>2781</v>
      </c>
      <c r="Q5448" t="s">
        <v>3081</v>
      </c>
      <c r="R5448" t="s">
        <v>2502</v>
      </c>
      <c r="S5448" t="s">
        <v>2514</v>
      </c>
      <c r="T5448">
        <v>4.84</v>
      </c>
      <c r="U5448" t="s">
        <v>3085</v>
      </c>
    </row>
    <row r="5449" spans="1:21" x14ac:dyDescent="0.2">
      <c r="A5449" t="s">
        <v>8012</v>
      </c>
      <c r="B5449">
        <v>1043169</v>
      </c>
      <c r="C5449">
        <v>6</v>
      </c>
      <c r="D5449" t="s">
        <v>2502</v>
      </c>
      <c r="E5449" t="s">
        <v>3185</v>
      </c>
      <c r="F5449" s="53">
        <v>1500</v>
      </c>
      <c r="G5449" t="s">
        <v>2504</v>
      </c>
      <c r="H5449" t="s">
        <v>9458</v>
      </c>
      <c r="I5449" t="s">
        <v>2518</v>
      </c>
      <c r="J5449" t="s">
        <v>2535</v>
      </c>
      <c r="K5449" t="s">
        <v>2560</v>
      </c>
      <c r="L5449" t="s">
        <v>2776</v>
      </c>
      <c r="M5449" t="s">
        <v>2777</v>
      </c>
      <c r="N5449" t="s">
        <v>2586</v>
      </c>
      <c r="O5449" t="s">
        <v>2587</v>
      </c>
      <c r="P5449" t="s">
        <v>2778</v>
      </c>
      <c r="Q5449" t="s">
        <v>2535</v>
      </c>
      <c r="R5449" t="s">
        <v>2542</v>
      </c>
      <c r="S5449" t="s">
        <v>2502</v>
      </c>
      <c r="T5449">
        <v>282.02999999999997</v>
      </c>
      <c r="U5449" t="s">
        <v>3702</v>
      </c>
    </row>
    <row r="5450" spans="1:21" x14ac:dyDescent="0.2">
      <c r="A5450" t="s">
        <v>8013</v>
      </c>
      <c r="B5450">
        <v>1043170</v>
      </c>
      <c r="C5450">
        <v>1</v>
      </c>
      <c r="D5450" t="s">
        <v>2502</v>
      </c>
      <c r="E5450" t="s">
        <v>3185</v>
      </c>
      <c r="F5450" s="53">
        <v>3000</v>
      </c>
      <c r="G5450" t="s">
        <v>2504</v>
      </c>
      <c r="H5450" t="s">
        <v>9458</v>
      </c>
      <c r="I5450" t="s">
        <v>2518</v>
      </c>
      <c r="J5450" t="s">
        <v>2535</v>
      </c>
      <c r="K5450" t="s">
        <v>2560</v>
      </c>
      <c r="L5450" t="s">
        <v>2776</v>
      </c>
      <c r="M5450" t="s">
        <v>2777</v>
      </c>
      <c r="N5450" t="s">
        <v>2586</v>
      </c>
      <c r="O5450" t="s">
        <v>2587</v>
      </c>
      <c r="P5450" t="s">
        <v>2778</v>
      </c>
      <c r="Q5450" t="s">
        <v>2535</v>
      </c>
      <c r="R5450" t="s">
        <v>2542</v>
      </c>
      <c r="S5450" t="s">
        <v>2502</v>
      </c>
      <c r="T5450">
        <v>1234.28</v>
      </c>
      <c r="U5450" t="s">
        <v>3702</v>
      </c>
    </row>
    <row r="5451" spans="1:21" x14ac:dyDescent="0.2">
      <c r="A5451" t="s">
        <v>8014</v>
      </c>
      <c r="B5451">
        <v>1043171</v>
      </c>
      <c r="C5451">
        <v>1</v>
      </c>
      <c r="D5451" t="s">
        <v>2502</v>
      </c>
      <c r="E5451" t="s">
        <v>3185</v>
      </c>
      <c r="F5451" s="53">
        <v>3000</v>
      </c>
      <c r="G5451" t="s">
        <v>2504</v>
      </c>
      <c r="H5451" t="s">
        <v>9458</v>
      </c>
      <c r="I5451" t="s">
        <v>2518</v>
      </c>
      <c r="J5451" t="s">
        <v>2535</v>
      </c>
      <c r="K5451" t="s">
        <v>2560</v>
      </c>
      <c r="L5451" t="s">
        <v>2776</v>
      </c>
      <c r="M5451" t="s">
        <v>2777</v>
      </c>
      <c r="N5451" t="s">
        <v>2586</v>
      </c>
      <c r="O5451" t="s">
        <v>2587</v>
      </c>
      <c r="P5451" t="s">
        <v>2778</v>
      </c>
      <c r="Q5451" t="s">
        <v>2535</v>
      </c>
      <c r="R5451" t="s">
        <v>2542</v>
      </c>
      <c r="S5451" t="s">
        <v>2502</v>
      </c>
      <c r="T5451">
        <v>1405.23</v>
      </c>
      <c r="U5451" t="s">
        <v>3702</v>
      </c>
    </row>
    <row r="5452" spans="1:21" x14ac:dyDescent="0.2">
      <c r="A5452" t="s">
        <v>8015</v>
      </c>
      <c r="B5452">
        <v>1043172</v>
      </c>
      <c r="C5452">
        <v>6</v>
      </c>
      <c r="D5452" t="s">
        <v>2502</v>
      </c>
      <c r="E5452" t="s">
        <v>3185</v>
      </c>
      <c r="F5452" s="53">
        <v>1500</v>
      </c>
      <c r="G5452" t="s">
        <v>2504</v>
      </c>
      <c r="H5452" t="s">
        <v>9458</v>
      </c>
      <c r="I5452" t="s">
        <v>2518</v>
      </c>
      <c r="J5452" t="s">
        <v>2535</v>
      </c>
      <c r="K5452" t="s">
        <v>2560</v>
      </c>
      <c r="L5452" t="s">
        <v>2776</v>
      </c>
      <c r="M5452" t="s">
        <v>2777</v>
      </c>
      <c r="N5452" t="s">
        <v>2586</v>
      </c>
      <c r="O5452" t="s">
        <v>2587</v>
      </c>
      <c r="P5452" t="s">
        <v>2778</v>
      </c>
      <c r="Q5452" t="s">
        <v>2535</v>
      </c>
      <c r="R5452" t="s">
        <v>2542</v>
      </c>
      <c r="S5452" t="s">
        <v>2502</v>
      </c>
      <c r="T5452">
        <v>238.96</v>
      </c>
      <c r="U5452" t="s">
        <v>3702</v>
      </c>
    </row>
    <row r="5453" spans="1:21" x14ac:dyDescent="0.2">
      <c r="A5453" t="s">
        <v>8016</v>
      </c>
      <c r="B5453">
        <v>1043173</v>
      </c>
      <c r="C5453">
        <v>6</v>
      </c>
      <c r="D5453" t="s">
        <v>2502</v>
      </c>
      <c r="E5453" t="s">
        <v>3185</v>
      </c>
      <c r="F5453" s="53">
        <v>750</v>
      </c>
      <c r="G5453" t="s">
        <v>2504</v>
      </c>
      <c r="H5453" t="s">
        <v>9458</v>
      </c>
      <c r="I5453" t="s">
        <v>2518</v>
      </c>
      <c r="J5453" t="s">
        <v>2535</v>
      </c>
      <c r="K5453" t="s">
        <v>2560</v>
      </c>
      <c r="L5453" t="s">
        <v>2726</v>
      </c>
      <c r="M5453" t="s">
        <v>2727</v>
      </c>
      <c r="N5453" t="s">
        <v>2539</v>
      </c>
      <c r="O5453" t="s">
        <v>2540</v>
      </c>
      <c r="P5453" t="s">
        <v>3277</v>
      </c>
      <c r="Q5453" t="s">
        <v>2535</v>
      </c>
      <c r="R5453" t="s">
        <v>2542</v>
      </c>
      <c r="S5453" t="s">
        <v>2502</v>
      </c>
      <c r="T5453">
        <v>45.88</v>
      </c>
      <c r="U5453" t="s">
        <v>3430</v>
      </c>
    </row>
    <row r="5454" spans="1:21" x14ac:dyDescent="0.2">
      <c r="A5454" t="s">
        <v>8017</v>
      </c>
      <c r="B5454">
        <v>1043174</v>
      </c>
      <c r="C5454">
        <v>6</v>
      </c>
      <c r="D5454" t="s">
        <v>2502</v>
      </c>
      <c r="E5454" t="s">
        <v>3185</v>
      </c>
      <c r="F5454" s="53">
        <v>750</v>
      </c>
      <c r="G5454" t="s">
        <v>2504</v>
      </c>
      <c r="H5454" t="s">
        <v>9458</v>
      </c>
      <c r="I5454" t="s">
        <v>2518</v>
      </c>
      <c r="J5454" t="s">
        <v>2535</v>
      </c>
      <c r="K5454" t="s">
        <v>2560</v>
      </c>
      <c r="L5454" t="s">
        <v>2726</v>
      </c>
      <c r="M5454" t="s">
        <v>2727</v>
      </c>
      <c r="N5454" t="s">
        <v>2539</v>
      </c>
      <c r="O5454" t="s">
        <v>2540</v>
      </c>
      <c r="P5454" t="s">
        <v>2728</v>
      </c>
      <c r="Q5454" t="s">
        <v>2535</v>
      </c>
      <c r="R5454" t="s">
        <v>2542</v>
      </c>
      <c r="S5454" t="s">
        <v>2502</v>
      </c>
      <c r="T5454">
        <v>33.9</v>
      </c>
      <c r="U5454" t="s">
        <v>3430</v>
      </c>
    </row>
    <row r="5455" spans="1:21" x14ac:dyDescent="0.2">
      <c r="A5455" t="s">
        <v>8018</v>
      </c>
      <c r="B5455">
        <v>1043175</v>
      </c>
      <c r="C5455">
        <v>12</v>
      </c>
      <c r="D5455" t="s">
        <v>2502</v>
      </c>
      <c r="E5455" t="s">
        <v>3185</v>
      </c>
      <c r="F5455" s="53">
        <v>750</v>
      </c>
      <c r="G5455" t="s">
        <v>2504</v>
      </c>
      <c r="H5455" t="s">
        <v>9458</v>
      </c>
      <c r="I5455" t="s">
        <v>2576</v>
      </c>
      <c r="J5455" t="s">
        <v>2535</v>
      </c>
      <c r="K5455" t="s">
        <v>2560</v>
      </c>
      <c r="L5455" t="s">
        <v>2824</v>
      </c>
      <c r="M5455" t="s">
        <v>2825</v>
      </c>
      <c r="N5455" t="s">
        <v>2694</v>
      </c>
      <c r="O5455" t="s">
        <v>2695</v>
      </c>
      <c r="P5455" t="s">
        <v>2826</v>
      </c>
      <c r="Q5455" t="s">
        <v>2535</v>
      </c>
      <c r="R5455" t="s">
        <v>2565</v>
      </c>
      <c r="S5455" t="s">
        <v>2502</v>
      </c>
      <c r="T5455">
        <v>12.48</v>
      </c>
      <c r="U5455" t="s">
        <v>2697</v>
      </c>
    </row>
    <row r="5456" spans="1:21" x14ac:dyDescent="0.2">
      <c r="A5456" t="s">
        <v>8019</v>
      </c>
      <c r="B5456">
        <v>1043176</v>
      </c>
      <c r="C5456">
        <v>6</v>
      </c>
      <c r="D5456" t="s">
        <v>2502</v>
      </c>
      <c r="E5456" t="s">
        <v>3185</v>
      </c>
      <c r="F5456" s="53">
        <v>750</v>
      </c>
      <c r="G5456" t="s">
        <v>2504</v>
      </c>
      <c r="H5456" t="s">
        <v>9458</v>
      </c>
      <c r="I5456" t="s">
        <v>2528</v>
      </c>
      <c r="J5456" t="s">
        <v>2535</v>
      </c>
      <c r="K5456" t="s">
        <v>2560</v>
      </c>
      <c r="L5456" t="s">
        <v>3027</v>
      </c>
      <c r="M5456" t="s">
        <v>3028</v>
      </c>
      <c r="N5456" t="s">
        <v>2595</v>
      </c>
      <c r="O5456" t="s">
        <v>2596</v>
      </c>
      <c r="P5456" t="s">
        <v>3642</v>
      </c>
      <c r="Q5456" t="s">
        <v>2535</v>
      </c>
      <c r="R5456" t="s">
        <v>2565</v>
      </c>
      <c r="S5456" t="s">
        <v>2502</v>
      </c>
      <c r="T5456">
        <v>24.4</v>
      </c>
      <c r="U5456" t="s">
        <v>3430</v>
      </c>
    </row>
    <row r="5457" spans="1:21" x14ac:dyDescent="0.2">
      <c r="A5457" t="s">
        <v>5575</v>
      </c>
      <c r="B5457">
        <v>1043186</v>
      </c>
      <c r="C5457">
        <v>24</v>
      </c>
      <c r="D5457" t="s">
        <v>2502</v>
      </c>
      <c r="E5457" t="s">
        <v>9896</v>
      </c>
      <c r="F5457" s="53">
        <v>100</v>
      </c>
      <c r="G5457" t="s">
        <v>2613</v>
      </c>
      <c r="H5457" t="s">
        <v>2635</v>
      </c>
      <c r="I5457" t="s">
        <v>2506</v>
      </c>
      <c r="J5457" t="s">
        <v>2519</v>
      </c>
      <c r="K5457" t="s">
        <v>2583</v>
      </c>
      <c r="L5457" t="s">
        <v>2639</v>
      </c>
      <c r="M5457" t="s">
        <v>2640</v>
      </c>
      <c r="N5457" t="s">
        <v>2522</v>
      </c>
      <c r="O5457" t="s">
        <v>2642</v>
      </c>
      <c r="P5457" t="s">
        <v>2642</v>
      </c>
      <c r="Q5457" t="s">
        <v>2519</v>
      </c>
      <c r="R5457" t="s">
        <v>3173</v>
      </c>
      <c r="S5457" t="s">
        <v>2589</v>
      </c>
      <c r="T5457">
        <v>9.89</v>
      </c>
      <c r="U5457" t="s">
        <v>2697</v>
      </c>
    </row>
    <row r="5458" spans="1:21" x14ac:dyDescent="0.2">
      <c r="A5458" t="s">
        <v>5083</v>
      </c>
      <c r="B5458">
        <v>1043187</v>
      </c>
      <c r="C5458">
        <v>12</v>
      </c>
      <c r="D5458" t="s">
        <v>2533</v>
      </c>
      <c r="E5458" t="s">
        <v>5032</v>
      </c>
      <c r="F5458" s="53">
        <v>750</v>
      </c>
      <c r="G5458" t="s">
        <v>2504</v>
      </c>
      <c r="H5458" t="s">
        <v>2635</v>
      </c>
      <c r="I5458" t="s">
        <v>2518</v>
      </c>
      <c r="J5458" t="s">
        <v>2535</v>
      </c>
      <c r="K5458" t="s">
        <v>2560</v>
      </c>
      <c r="L5458" t="s">
        <v>2726</v>
      </c>
      <c r="M5458" t="s">
        <v>2727</v>
      </c>
      <c r="N5458" t="s">
        <v>2511</v>
      </c>
      <c r="O5458" t="s">
        <v>2540</v>
      </c>
      <c r="P5458" t="s">
        <v>2541</v>
      </c>
      <c r="Q5458" t="s">
        <v>2535</v>
      </c>
      <c r="R5458" t="s">
        <v>2542</v>
      </c>
      <c r="S5458" t="s">
        <v>2783</v>
      </c>
      <c r="T5458">
        <v>24.78</v>
      </c>
      <c r="U5458" t="s">
        <v>2795</v>
      </c>
    </row>
    <row r="5459" spans="1:21" x14ac:dyDescent="0.2">
      <c r="A5459" t="s">
        <v>5084</v>
      </c>
      <c r="B5459">
        <v>1043190</v>
      </c>
      <c r="C5459">
        <v>12</v>
      </c>
      <c r="D5459" t="s">
        <v>2557</v>
      </c>
      <c r="E5459" t="s">
        <v>5020</v>
      </c>
      <c r="F5459" s="53">
        <v>750</v>
      </c>
      <c r="G5459" t="s">
        <v>2504</v>
      </c>
      <c r="H5459" t="s">
        <v>2635</v>
      </c>
      <c r="I5459" t="s">
        <v>2506</v>
      </c>
      <c r="J5459" t="s">
        <v>2535</v>
      </c>
      <c r="K5459" t="s">
        <v>2560</v>
      </c>
      <c r="L5459" t="s">
        <v>2726</v>
      </c>
      <c r="M5459" t="s">
        <v>2727</v>
      </c>
      <c r="N5459" t="s">
        <v>2539</v>
      </c>
      <c r="O5459" t="s">
        <v>2540</v>
      </c>
      <c r="P5459" t="s">
        <v>2814</v>
      </c>
      <c r="Q5459" t="s">
        <v>2535</v>
      </c>
      <c r="R5459" t="s">
        <v>2565</v>
      </c>
      <c r="S5459" t="s">
        <v>2566</v>
      </c>
      <c r="T5459">
        <v>16.82</v>
      </c>
      <c r="U5459" t="s">
        <v>2937</v>
      </c>
    </row>
    <row r="5460" spans="1:21" x14ac:dyDescent="0.2">
      <c r="A5460" t="s">
        <v>5576</v>
      </c>
      <c r="B5460">
        <v>1043191</v>
      </c>
      <c r="C5460">
        <v>6</v>
      </c>
      <c r="D5460" t="s">
        <v>2698</v>
      </c>
      <c r="E5460" t="s">
        <v>5025</v>
      </c>
      <c r="F5460" s="53">
        <v>1500</v>
      </c>
      <c r="G5460" t="s">
        <v>2504</v>
      </c>
      <c r="H5460" t="s">
        <v>2635</v>
      </c>
      <c r="I5460" t="s">
        <v>2528</v>
      </c>
      <c r="J5460" t="s">
        <v>2535</v>
      </c>
      <c r="K5460" t="s">
        <v>2560</v>
      </c>
      <c r="L5460" t="s">
        <v>2756</v>
      </c>
      <c r="M5460" t="s">
        <v>2757</v>
      </c>
      <c r="N5460" t="s">
        <v>2511</v>
      </c>
      <c r="O5460" t="s">
        <v>2671</v>
      </c>
      <c r="P5460" t="s">
        <v>2674</v>
      </c>
      <c r="Q5460" t="s">
        <v>2535</v>
      </c>
      <c r="R5460" t="s">
        <v>2565</v>
      </c>
      <c r="S5460" t="s">
        <v>2598</v>
      </c>
      <c r="T5460">
        <v>34.67</v>
      </c>
      <c r="U5460" t="s">
        <v>2697</v>
      </c>
    </row>
    <row r="5461" spans="1:21" x14ac:dyDescent="0.2">
      <c r="A5461" t="s">
        <v>5577</v>
      </c>
      <c r="B5461">
        <v>1043192</v>
      </c>
      <c r="C5461">
        <v>6</v>
      </c>
      <c r="D5461" t="s">
        <v>2801</v>
      </c>
      <c r="E5461" t="s">
        <v>5025</v>
      </c>
      <c r="F5461" s="53">
        <v>1500</v>
      </c>
      <c r="G5461" t="s">
        <v>2504</v>
      </c>
      <c r="H5461" t="s">
        <v>2635</v>
      </c>
      <c r="I5461" t="s">
        <v>2528</v>
      </c>
      <c r="J5461" t="s">
        <v>2535</v>
      </c>
      <c r="K5461" t="s">
        <v>2560</v>
      </c>
      <c r="L5461" t="s">
        <v>2756</v>
      </c>
      <c r="M5461" t="s">
        <v>2757</v>
      </c>
      <c r="N5461" t="s">
        <v>2511</v>
      </c>
      <c r="O5461" t="s">
        <v>2671</v>
      </c>
      <c r="P5461" t="s">
        <v>2674</v>
      </c>
      <c r="Q5461" t="s">
        <v>2535</v>
      </c>
      <c r="R5461" t="s">
        <v>2542</v>
      </c>
      <c r="S5461" t="s">
        <v>2783</v>
      </c>
      <c r="T5461">
        <v>34.67</v>
      </c>
      <c r="U5461" t="s">
        <v>2697</v>
      </c>
    </row>
    <row r="5462" spans="1:21" x14ac:dyDescent="0.2">
      <c r="A5462" t="s">
        <v>5578</v>
      </c>
      <c r="B5462">
        <v>1043194</v>
      </c>
      <c r="C5462">
        <v>6</v>
      </c>
      <c r="D5462" t="s">
        <v>2893</v>
      </c>
      <c r="E5462" t="s">
        <v>3185</v>
      </c>
      <c r="F5462" s="53">
        <v>750</v>
      </c>
      <c r="G5462" t="s">
        <v>2504</v>
      </c>
      <c r="H5462" t="s">
        <v>2635</v>
      </c>
      <c r="I5462" t="s">
        <v>2518</v>
      </c>
      <c r="J5462" t="s">
        <v>2535</v>
      </c>
      <c r="K5462" t="s">
        <v>2560</v>
      </c>
      <c r="L5462" t="s">
        <v>2824</v>
      </c>
      <c r="M5462" t="s">
        <v>2825</v>
      </c>
      <c r="N5462" t="s">
        <v>2694</v>
      </c>
      <c r="O5462" t="s">
        <v>2695</v>
      </c>
      <c r="P5462" t="s">
        <v>2826</v>
      </c>
      <c r="Q5462" t="s">
        <v>2535</v>
      </c>
      <c r="R5462" t="s">
        <v>2542</v>
      </c>
      <c r="S5462" t="s">
        <v>2543</v>
      </c>
      <c r="T5462">
        <v>25.26</v>
      </c>
      <c r="U5462" t="s">
        <v>4222</v>
      </c>
    </row>
    <row r="5463" spans="1:21" x14ac:dyDescent="0.2">
      <c r="A5463" t="s">
        <v>5579</v>
      </c>
      <c r="B5463">
        <v>1043198</v>
      </c>
      <c r="C5463">
        <v>24</v>
      </c>
      <c r="D5463" t="s">
        <v>2502</v>
      </c>
      <c r="E5463" t="s">
        <v>5087</v>
      </c>
      <c r="F5463" s="53">
        <v>355</v>
      </c>
      <c r="G5463" t="s">
        <v>2613</v>
      </c>
      <c r="H5463" t="s">
        <v>2635</v>
      </c>
      <c r="I5463" t="s">
        <v>2528</v>
      </c>
      <c r="J5463" t="s">
        <v>3017</v>
      </c>
      <c r="K5463" t="s">
        <v>3018</v>
      </c>
      <c r="L5463" t="s">
        <v>3417</v>
      </c>
      <c r="M5463" t="s">
        <v>3418</v>
      </c>
      <c r="N5463" t="s">
        <v>2511</v>
      </c>
      <c r="O5463" t="s">
        <v>2512</v>
      </c>
      <c r="P5463" t="s">
        <v>2513</v>
      </c>
      <c r="Q5463" t="s">
        <v>3021</v>
      </c>
      <c r="R5463" t="s">
        <v>2502</v>
      </c>
      <c r="S5463" t="s">
        <v>3382</v>
      </c>
      <c r="T5463">
        <v>5.4</v>
      </c>
      <c r="U5463" t="s">
        <v>3263</v>
      </c>
    </row>
    <row r="5464" spans="1:21" x14ac:dyDescent="0.2">
      <c r="A5464" t="s">
        <v>8020</v>
      </c>
      <c r="B5464">
        <v>1043204</v>
      </c>
      <c r="C5464">
        <v>12</v>
      </c>
      <c r="D5464" t="s">
        <v>2675</v>
      </c>
      <c r="E5464" t="s">
        <v>9897</v>
      </c>
      <c r="F5464" s="53">
        <v>750</v>
      </c>
      <c r="G5464" t="s">
        <v>2504</v>
      </c>
      <c r="H5464" t="s">
        <v>2635</v>
      </c>
      <c r="I5464" t="s">
        <v>2518</v>
      </c>
      <c r="J5464" t="s">
        <v>2535</v>
      </c>
      <c r="K5464" t="s">
        <v>2560</v>
      </c>
      <c r="L5464" t="s">
        <v>2824</v>
      </c>
      <c r="M5464" t="s">
        <v>2825</v>
      </c>
      <c r="N5464" t="s">
        <v>2694</v>
      </c>
      <c r="O5464" t="s">
        <v>2695</v>
      </c>
      <c r="P5464" t="s">
        <v>2696</v>
      </c>
      <c r="Q5464" t="s">
        <v>2535</v>
      </c>
      <c r="R5464" t="s">
        <v>2542</v>
      </c>
      <c r="S5464" t="s">
        <v>2543</v>
      </c>
      <c r="T5464">
        <v>24.76</v>
      </c>
      <c r="U5464" t="s">
        <v>10307</v>
      </c>
    </row>
    <row r="5465" spans="1:21" x14ac:dyDescent="0.2">
      <c r="A5465" t="s">
        <v>5580</v>
      </c>
      <c r="B5465">
        <v>1043209</v>
      </c>
      <c r="C5465">
        <v>12</v>
      </c>
      <c r="D5465" t="s">
        <v>3968</v>
      </c>
      <c r="E5465" t="s">
        <v>4021</v>
      </c>
      <c r="F5465" s="53">
        <v>750</v>
      </c>
      <c r="G5465" t="s">
        <v>2504</v>
      </c>
      <c r="H5465" t="s">
        <v>2635</v>
      </c>
      <c r="I5465" t="s">
        <v>2528</v>
      </c>
      <c r="J5465" t="s">
        <v>2535</v>
      </c>
      <c r="K5465" t="s">
        <v>2560</v>
      </c>
      <c r="L5465" t="s">
        <v>2824</v>
      </c>
      <c r="M5465" t="s">
        <v>2825</v>
      </c>
      <c r="N5465" t="s">
        <v>2694</v>
      </c>
      <c r="O5465" t="s">
        <v>2695</v>
      </c>
      <c r="P5465" t="s">
        <v>3969</v>
      </c>
      <c r="Q5465" t="s">
        <v>2535</v>
      </c>
      <c r="R5465" t="s">
        <v>2565</v>
      </c>
      <c r="S5465" t="s">
        <v>2566</v>
      </c>
      <c r="T5465">
        <v>19.809999999999999</v>
      </c>
      <c r="U5465" t="s">
        <v>2590</v>
      </c>
    </row>
    <row r="5466" spans="1:21" x14ac:dyDescent="0.2">
      <c r="A5466" t="s">
        <v>5581</v>
      </c>
      <c r="B5466">
        <v>1043215</v>
      </c>
      <c r="C5466">
        <v>12</v>
      </c>
      <c r="D5466" t="s">
        <v>3968</v>
      </c>
      <c r="E5466" t="s">
        <v>9898</v>
      </c>
      <c r="F5466" s="53">
        <v>750</v>
      </c>
      <c r="G5466" t="s">
        <v>2504</v>
      </c>
      <c r="H5466" t="s">
        <v>2635</v>
      </c>
      <c r="I5466" t="s">
        <v>2528</v>
      </c>
      <c r="J5466" t="s">
        <v>2535</v>
      </c>
      <c r="K5466" t="s">
        <v>2560</v>
      </c>
      <c r="L5466" t="s">
        <v>2824</v>
      </c>
      <c r="M5466" t="s">
        <v>2825</v>
      </c>
      <c r="N5466" t="s">
        <v>2694</v>
      </c>
      <c r="O5466" t="s">
        <v>2695</v>
      </c>
      <c r="P5466" t="s">
        <v>3969</v>
      </c>
      <c r="Q5466" t="s">
        <v>2535</v>
      </c>
      <c r="R5466" t="s">
        <v>2565</v>
      </c>
      <c r="S5466" t="s">
        <v>2566</v>
      </c>
      <c r="T5466">
        <v>19.940000000000001</v>
      </c>
      <c r="U5466" t="s">
        <v>3313</v>
      </c>
    </row>
    <row r="5467" spans="1:21" x14ac:dyDescent="0.2">
      <c r="A5467" t="s">
        <v>5582</v>
      </c>
      <c r="B5467">
        <v>1043217</v>
      </c>
      <c r="C5467">
        <v>2</v>
      </c>
      <c r="D5467" t="s">
        <v>2502</v>
      </c>
      <c r="E5467" t="s">
        <v>5089</v>
      </c>
      <c r="F5467" s="53">
        <v>4260</v>
      </c>
      <c r="G5467" t="s">
        <v>2613</v>
      </c>
      <c r="H5467">
        <v>98</v>
      </c>
      <c r="I5467" t="s">
        <v>2506</v>
      </c>
      <c r="J5467" t="s">
        <v>3017</v>
      </c>
      <c r="K5467" t="s">
        <v>3018</v>
      </c>
      <c r="L5467" t="s">
        <v>3921</v>
      </c>
      <c r="M5467" t="s">
        <v>3922</v>
      </c>
      <c r="N5467" t="s">
        <v>2511</v>
      </c>
      <c r="O5467" t="s">
        <v>2512</v>
      </c>
      <c r="P5467" t="s">
        <v>2513</v>
      </c>
      <c r="Q5467" t="s">
        <v>3021</v>
      </c>
      <c r="R5467" t="s">
        <v>2502</v>
      </c>
      <c r="S5467" t="s">
        <v>3382</v>
      </c>
      <c r="T5467">
        <v>38.659999999999997</v>
      </c>
      <c r="U5467" t="s">
        <v>2874</v>
      </c>
    </row>
    <row r="5468" spans="1:21" x14ac:dyDescent="0.2">
      <c r="A5468" t="s">
        <v>8021</v>
      </c>
      <c r="B5468">
        <v>1043218</v>
      </c>
      <c r="C5468">
        <v>6</v>
      </c>
      <c r="D5468" t="s">
        <v>2502</v>
      </c>
      <c r="E5468" t="s">
        <v>3185</v>
      </c>
      <c r="F5468" s="53">
        <v>750</v>
      </c>
      <c r="G5468" t="s">
        <v>2504</v>
      </c>
      <c r="H5468" t="s">
        <v>9458</v>
      </c>
      <c r="I5468" t="s">
        <v>2518</v>
      </c>
      <c r="J5468" t="s">
        <v>2535</v>
      </c>
      <c r="K5468" t="s">
        <v>2536</v>
      </c>
      <c r="L5468" t="s">
        <v>2692</v>
      </c>
      <c r="M5468" t="s">
        <v>2693</v>
      </c>
      <c r="N5468" t="s">
        <v>2694</v>
      </c>
      <c r="O5468" t="s">
        <v>2695</v>
      </c>
      <c r="P5468" t="s">
        <v>2696</v>
      </c>
      <c r="Q5468" t="s">
        <v>2535</v>
      </c>
      <c r="R5468" t="s">
        <v>2565</v>
      </c>
      <c r="S5468" t="s">
        <v>2502</v>
      </c>
      <c r="T5468">
        <v>42.59</v>
      </c>
      <c r="U5468" t="s">
        <v>3702</v>
      </c>
    </row>
    <row r="5469" spans="1:21" x14ac:dyDescent="0.2">
      <c r="A5469" t="s">
        <v>8022</v>
      </c>
      <c r="B5469">
        <v>1043221</v>
      </c>
      <c r="C5469">
        <v>6</v>
      </c>
      <c r="D5469" t="s">
        <v>2502</v>
      </c>
      <c r="E5469" t="s">
        <v>3185</v>
      </c>
      <c r="F5469" s="53">
        <v>750</v>
      </c>
      <c r="G5469" t="s">
        <v>2504</v>
      </c>
      <c r="H5469" t="s">
        <v>9458</v>
      </c>
      <c r="I5469" t="s">
        <v>2528</v>
      </c>
      <c r="J5469" t="s">
        <v>2535</v>
      </c>
      <c r="K5469" t="s">
        <v>2560</v>
      </c>
      <c r="L5469" t="s">
        <v>3027</v>
      </c>
      <c r="M5469" t="s">
        <v>3028</v>
      </c>
      <c r="N5469" t="s">
        <v>2595</v>
      </c>
      <c r="O5469" t="s">
        <v>2596</v>
      </c>
      <c r="P5469" t="s">
        <v>3444</v>
      </c>
      <c r="Q5469" t="s">
        <v>2535</v>
      </c>
      <c r="R5469" t="s">
        <v>2542</v>
      </c>
      <c r="S5469" t="s">
        <v>2502</v>
      </c>
      <c r="T5469">
        <v>23.01</v>
      </c>
      <c r="U5469" t="s">
        <v>3313</v>
      </c>
    </row>
    <row r="5470" spans="1:21" x14ac:dyDescent="0.2">
      <c r="A5470" t="s">
        <v>8023</v>
      </c>
      <c r="B5470">
        <v>1043223</v>
      </c>
      <c r="C5470">
        <v>6</v>
      </c>
      <c r="D5470" t="s">
        <v>2502</v>
      </c>
      <c r="E5470" t="s">
        <v>3185</v>
      </c>
      <c r="F5470" s="53">
        <v>750</v>
      </c>
      <c r="G5470" t="s">
        <v>2504</v>
      </c>
      <c r="H5470" t="s">
        <v>9458</v>
      </c>
      <c r="I5470" t="s">
        <v>2518</v>
      </c>
      <c r="J5470" t="s">
        <v>2535</v>
      </c>
      <c r="K5470" t="s">
        <v>2560</v>
      </c>
      <c r="L5470" t="s">
        <v>3027</v>
      </c>
      <c r="M5470" t="s">
        <v>3028</v>
      </c>
      <c r="N5470" t="s">
        <v>2595</v>
      </c>
      <c r="O5470" t="s">
        <v>2596</v>
      </c>
      <c r="P5470" t="s">
        <v>4013</v>
      </c>
      <c r="Q5470" t="s">
        <v>2535</v>
      </c>
      <c r="R5470" t="s">
        <v>2542</v>
      </c>
      <c r="S5470" t="s">
        <v>2502</v>
      </c>
      <c r="T5470">
        <v>32.44</v>
      </c>
      <c r="U5470" t="s">
        <v>3313</v>
      </c>
    </row>
    <row r="5471" spans="1:21" x14ac:dyDescent="0.2">
      <c r="A5471" t="s">
        <v>8024</v>
      </c>
      <c r="B5471">
        <v>1043227</v>
      </c>
      <c r="C5471">
        <v>12</v>
      </c>
      <c r="D5471" t="s">
        <v>2502</v>
      </c>
      <c r="E5471" t="s">
        <v>3185</v>
      </c>
      <c r="F5471" s="53">
        <v>750</v>
      </c>
      <c r="G5471" t="s">
        <v>2504</v>
      </c>
      <c r="H5471" t="s">
        <v>9458</v>
      </c>
      <c r="I5471" t="s">
        <v>2518</v>
      </c>
      <c r="J5471" t="s">
        <v>2535</v>
      </c>
      <c r="K5471" t="s">
        <v>2560</v>
      </c>
      <c r="L5471" t="s">
        <v>2776</v>
      </c>
      <c r="M5471" t="s">
        <v>2777</v>
      </c>
      <c r="N5471" t="s">
        <v>2586</v>
      </c>
      <c r="O5471" t="s">
        <v>2587</v>
      </c>
      <c r="P5471" t="s">
        <v>2588</v>
      </c>
      <c r="Q5471" t="s">
        <v>2535</v>
      </c>
      <c r="R5471" t="s">
        <v>2565</v>
      </c>
      <c r="S5471" t="s">
        <v>2502</v>
      </c>
      <c r="T5471">
        <v>32.42</v>
      </c>
      <c r="U5471" t="s">
        <v>2548</v>
      </c>
    </row>
    <row r="5472" spans="1:21" x14ac:dyDescent="0.2">
      <c r="A5472" t="s">
        <v>8025</v>
      </c>
      <c r="B5472">
        <v>1043228</v>
      </c>
      <c r="C5472">
        <v>12</v>
      </c>
      <c r="D5472" t="s">
        <v>2502</v>
      </c>
      <c r="E5472" t="s">
        <v>3185</v>
      </c>
      <c r="F5472" s="53">
        <v>750</v>
      </c>
      <c r="G5472" t="s">
        <v>2504</v>
      </c>
      <c r="H5472" t="s">
        <v>9458</v>
      </c>
      <c r="I5472" t="s">
        <v>2528</v>
      </c>
      <c r="J5472" t="s">
        <v>2535</v>
      </c>
      <c r="K5472" t="s">
        <v>2560</v>
      </c>
      <c r="L5472" t="s">
        <v>2726</v>
      </c>
      <c r="M5472" t="s">
        <v>2727</v>
      </c>
      <c r="N5472" t="s">
        <v>2539</v>
      </c>
      <c r="O5472" t="s">
        <v>2540</v>
      </c>
      <c r="P5472" t="s">
        <v>2814</v>
      </c>
      <c r="Q5472" t="s">
        <v>2535</v>
      </c>
      <c r="R5472" t="s">
        <v>2836</v>
      </c>
      <c r="S5472" t="s">
        <v>2502</v>
      </c>
      <c r="T5472">
        <v>23.91</v>
      </c>
      <c r="U5472" t="s">
        <v>2697</v>
      </c>
    </row>
    <row r="5473" spans="1:21" x14ac:dyDescent="0.2">
      <c r="A5473" t="s">
        <v>8026</v>
      </c>
      <c r="B5473">
        <v>1043229</v>
      </c>
      <c r="C5473">
        <v>12</v>
      </c>
      <c r="D5473" t="s">
        <v>2502</v>
      </c>
      <c r="E5473" t="s">
        <v>3185</v>
      </c>
      <c r="F5473" s="53">
        <v>750</v>
      </c>
      <c r="G5473" t="s">
        <v>2504</v>
      </c>
      <c r="H5473" t="s">
        <v>9458</v>
      </c>
      <c r="I5473" t="s">
        <v>2506</v>
      </c>
      <c r="J5473" t="s">
        <v>2535</v>
      </c>
      <c r="K5473" t="s">
        <v>2560</v>
      </c>
      <c r="L5473" t="s">
        <v>2726</v>
      </c>
      <c r="M5473" t="s">
        <v>2727</v>
      </c>
      <c r="N5473" t="s">
        <v>2539</v>
      </c>
      <c r="O5473" t="s">
        <v>2540</v>
      </c>
      <c r="P5473" t="s">
        <v>2814</v>
      </c>
      <c r="Q5473" t="s">
        <v>2535</v>
      </c>
      <c r="R5473" t="s">
        <v>2836</v>
      </c>
      <c r="S5473" t="s">
        <v>2502</v>
      </c>
      <c r="T5473">
        <v>14.59</v>
      </c>
      <c r="U5473" t="s">
        <v>2697</v>
      </c>
    </row>
    <row r="5474" spans="1:21" x14ac:dyDescent="0.2">
      <c r="A5474" t="s">
        <v>8027</v>
      </c>
      <c r="B5474">
        <v>1043231</v>
      </c>
      <c r="C5474">
        <v>12</v>
      </c>
      <c r="D5474" t="s">
        <v>2502</v>
      </c>
      <c r="E5474" t="s">
        <v>3185</v>
      </c>
      <c r="F5474" s="53">
        <v>750</v>
      </c>
      <c r="G5474" t="s">
        <v>2504</v>
      </c>
      <c r="H5474" t="s">
        <v>9458</v>
      </c>
      <c r="I5474" t="s">
        <v>2506</v>
      </c>
      <c r="J5474" t="s">
        <v>2535</v>
      </c>
      <c r="K5474" t="s">
        <v>2560</v>
      </c>
      <c r="L5474" t="s">
        <v>2726</v>
      </c>
      <c r="M5474" t="s">
        <v>2727</v>
      </c>
      <c r="N5474" t="s">
        <v>2539</v>
      </c>
      <c r="O5474" t="s">
        <v>2540</v>
      </c>
      <c r="P5474" t="s">
        <v>2814</v>
      </c>
      <c r="Q5474" t="s">
        <v>2535</v>
      </c>
      <c r="R5474" t="s">
        <v>2542</v>
      </c>
      <c r="S5474" t="s">
        <v>2502</v>
      </c>
      <c r="T5474">
        <v>14.59</v>
      </c>
      <c r="U5474" t="s">
        <v>2697</v>
      </c>
    </row>
    <row r="5475" spans="1:21" x14ac:dyDescent="0.2">
      <c r="A5475" t="s">
        <v>8028</v>
      </c>
      <c r="B5475">
        <v>1043232</v>
      </c>
      <c r="C5475">
        <v>12</v>
      </c>
      <c r="D5475" t="s">
        <v>2502</v>
      </c>
      <c r="E5475" t="s">
        <v>3185</v>
      </c>
      <c r="F5475" s="53">
        <v>750</v>
      </c>
      <c r="G5475" t="s">
        <v>2504</v>
      </c>
      <c r="H5475" t="s">
        <v>9458</v>
      </c>
      <c r="I5475" t="s">
        <v>2506</v>
      </c>
      <c r="J5475" t="s">
        <v>2535</v>
      </c>
      <c r="K5475" t="s">
        <v>2560</v>
      </c>
      <c r="L5475" t="s">
        <v>2726</v>
      </c>
      <c r="M5475" t="s">
        <v>2727</v>
      </c>
      <c r="N5475" t="s">
        <v>2539</v>
      </c>
      <c r="O5475" t="s">
        <v>2540</v>
      </c>
      <c r="P5475" t="s">
        <v>2814</v>
      </c>
      <c r="Q5475" t="s">
        <v>2535</v>
      </c>
      <c r="R5475" t="s">
        <v>2565</v>
      </c>
      <c r="S5475" t="s">
        <v>2502</v>
      </c>
      <c r="T5475">
        <v>14.59</v>
      </c>
      <c r="U5475" t="s">
        <v>2697</v>
      </c>
    </row>
    <row r="5476" spans="1:21" x14ac:dyDescent="0.2">
      <c r="A5476" t="s">
        <v>8029</v>
      </c>
      <c r="B5476">
        <v>1043233</v>
      </c>
      <c r="C5476">
        <v>12</v>
      </c>
      <c r="D5476" t="s">
        <v>2502</v>
      </c>
      <c r="E5476" t="s">
        <v>3185</v>
      </c>
      <c r="F5476" s="53">
        <v>750</v>
      </c>
      <c r="G5476" t="s">
        <v>2504</v>
      </c>
      <c r="H5476" t="s">
        <v>9458</v>
      </c>
      <c r="I5476" t="s">
        <v>2528</v>
      </c>
      <c r="J5476" t="s">
        <v>2535</v>
      </c>
      <c r="K5476" t="s">
        <v>2560</v>
      </c>
      <c r="L5476" t="s">
        <v>2726</v>
      </c>
      <c r="M5476" t="s">
        <v>2727</v>
      </c>
      <c r="N5476" t="s">
        <v>2539</v>
      </c>
      <c r="O5476" t="s">
        <v>2540</v>
      </c>
      <c r="P5476" t="s">
        <v>2814</v>
      </c>
      <c r="Q5476" t="s">
        <v>2535</v>
      </c>
      <c r="R5476" t="s">
        <v>2565</v>
      </c>
      <c r="S5476" t="s">
        <v>2502</v>
      </c>
      <c r="T5476">
        <v>23.91</v>
      </c>
      <c r="U5476" t="s">
        <v>2697</v>
      </c>
    </row>
    <row r="5477" spans="1:21" x14ac:dyDescent="0.2">
      <c r="A5477" t="s">
        <v>5583</v>
      </c>
      <c r="B5477">
        <v>1043235</v>
      </c>
      <c r="C5477">
        <v>1</v>
      </c>
      <c r="D5477" t="s">
        <v>2502</v>
      </c>
      <c r="E5477" t="s">
        <v>3737</v>
      </c>
      <c r="F5477" s="53">
        <v>4260</v>
      </c>
      <c r="G5477" t="s">
        <v>2613</v>
      </c>
      <c r="H5477" t="s">
        <v>2635</v>
      </c>
      <c r="I5477" t="s">
        <v>2506</v>
      </c>
      <c r="J5477" t="s">
        <v>3017</v>
      </c>
      <c r="K5477" t="s">
        <v>3018</v>
      </c>
      <c r="L5477" t="s">
        <v>3070</v>
      </c>
      <c r="M5477" t="s">
        <v>3071</v>
      </c>
      <c r="N5477" t="s">
        <v>2511</v>
      </c>
      <c r="O5477" t="s">
        <v>2512</v>
      </c>
      <c r="P5477" t="s">
        <v>2781</v>
      </c>
      <c r="Q5477" t="s">
        <v>3848</v>
      </c>
      <c r="R5477" t="s">
        <v>2502</v>
      </c>
      <c r="S5477" t="s">
        <v>2502</v>
      </c>
      <c r="T5477">
        <v>38.49</v>
      </c>
      <c r="U5477" t="s">
        <v>3738</v>
      </c>
    </row>
    <row r="5478" spans="1:21" x14ac:dyDescent="0.2">
      <c r="A5478" t="s">
        <v>5584</v>
      </c>
      <c r="B5478">
        <v>1043236</v>
      </c>
      <c r="C5478">
        <v>1</v>
      </c>
      <c r="D5478" t="s">
        <v>2502</v>
      </c>
      <c r="E5478" t="s">
        <v>3737</v>
      </c>
      <c r="F5478" s="53">
        <v>4260</v>
      </c>
      <c r="G5478" t="s">
        <v>2613</v>
      </c>
      <c r="H5478" t="s">
        <v>2517</v>
      </c>
      <c r="I5478" t="s">
        <v>2506</v>
      </c>
      <c r="J5478" t="s">
        <v>3017</v>
      </c>
      <c r="K5478" t="s">
        <v>3018</v>
      </c>
      <c r="L5478" t="s">
        <v>3070</v>
      </c>
      <c r="M5478" t="s">
        <v>3071</v>
      </c>
      <c r="N5478" t="s">
        <v>2511</v>
      </c>
      <c r="O5478" t="s">
        <v>2512</v>
      </c>
      <c r="P5478" t="s">
        <v>2781</v>
      </c>
      <c r="Q5478" t="s">
        <v>3848</v>
      </c>
      <c r="R5478" t="s">
        <v>2502</v>
      </c>
      <c r="S5478" t="s">
        <v>2502</v>
      </c>
      <c r="T5478">
        <v>38.49</v>
      </c>
      <c r="U5478" t="s">
        <v>3738</v>
      </c>
    </row>
    <row r="5479" spans="1:21" x14ac:dyDescent="0.2">
      <c r="A5479" t="s">
        <v>5585</v>
      </c>
      <c r="B5479">
        <v>1043237</v>
      </c>
      <c r="C5479">
        <v>1</v>
      </c>
      <c r="D5479" t="s">
        <v>2502</v>
      </c>
      <c r="E5479" t="s">
        <v>3737</v>
      </c>
      <c r="F5479" s="53">
        <v>8520</v>
      </c>
      <c r="G5479" t="s">
        <v>2613</v>
      </c>
      <c r="H5479" t="s">
        <v>2635</v>
      </c>
      <c r="I5479" t="s">
        <v>2506</v>
      </c>
      <c r="J5479" t="s">
        <v>3017</v>
      </c>
      <c r="K5479" t="s">
        <v>3018</v>
      </c>
      <c r="L5479" t="s">
        <v>3592</v>
      </c>
      <c r="M5479" t="s">
        <v>3593</v>
      </c>
      <c r="N5479" t="s">
        <v>2511</v>
      </c>
      <c r="O5479" t="s">
        <v>2512</v>
      </c>
      <c r="P5479" t="s">
        <v>2781</v>
      </c>
      <c r="Q5479" t="s">
        <v>3848</v>
      </c>
      <c r="R5479" t="s">
        <v>2502</v>
      </c>
      <c r="S5479" t="s">
        <v>3382</v>
      </c>
      <c r="T5479">
        <v>71.989999999999995</v>
      </c>
      <c r="U5479" t="s">
        <v>3738</v>
      </c>
    </row>
    <row r="5480" spans="1:21" x14ac:dyDescent="0.2">
      <c r="A5480" t="s">
        <v>5586</v>
      </c>
      <c r="B5480">
        <v>1043238</v>
      </c>
      <c r="C5480">
        <v>4</v>
      </c>
      <c r="D5480" t="s">
        <v>2502</v>
      </c>
      <c r="E5480" t="s">
        <v>3737</v>
      </c>
      <c r="F5480" s="53">
        <v>4000</v>
      </c>
      <c r="G5480" t="s">
        <v>2574</v>
      </c>
      <c r="H5480">
        <v>98</v>
      </c>
      <c r="I5480" t="s">
        <v>2506</v>
      </c>
      <c r="J5480" t="s">
        <v>3017</v>
      </c>
      <c r="K5480" t="s">
        <v>3018</v>
      </c>
      <c r="L5480" t="s">
        <v>3019</v>
      </c>
      <c r="M5480" t="s">
        <v>3020</v>
      </c>
      <c r="N5480" t="s">
        <v>2511</v>
      </c>
      <c r="O5480" t="s">
        <v>2512</v>
      </c>
      <c r="P5480" t="s">
        <v>2781</v>
      </c>
      <c r="Q5480" t="s">
        <v>3848</v>
      </c>
      <c r="R5480" t="s">
        <v>2502</v>
      </c>
      <c r="S5480" t="s">
        <v>3382</v>
      </c>
      <c r="T5480">
        <v>36.67</v>
      </c>
      <c r="U5480" t="s">
        <v>3738</v>
      </c>
    </row>
    <row r="5481" spans="1:21" x14ac:dyDescent="0.2">
      <c r="A5481" t="s">
        <v>5587</v>
      </c>
      <c r="B5481">
        <v>1043240</v>
      </c>
      <c r="C5481">
        <v>1</v>
      </c>
      <c r="D5481" t="s">
        <v>2502</v>
      </c>
      <c r="E5481" t="s">
        <v>3747</v>
      </c>
      <c r="F5481" s="53">
        <v>4260</v>
      </c>
      <c r="G5481" t="s">
        <v>2613</v>
      </c>
      <c r="H5481" t="s">
        <v>2517</v>
      </c>
      <c r="I5481" t="s">
        <v>2506</v>
      </c>
      <c r="J5481" t="s">
        <v>3017</v>
      </c>
      <c r="K5481" t="s">
        <v>3018</v>
      </c>
      <c r="L5481" t="s">
        <v>3070</v>
      </c>
      <c r="M5481" t="s">
        <v>3071</v>
      </c>
      <c r="N5481" t="s">
        <v>2511</v>
      </c>
      <c r="O5481" t="s">
        <v>2512</v>
      </c>
      <c r="P5481" t="s">
        <v>2781</v>
      </c>
      <c r="Q5481" t="s">
        <v>3848</v>
      </c>
      <c r="R5481" t="s">
        <v>2502</v>
      </c>
      <c r="S5481" t="s">
        <v>2502</v>
      </c>
      <c r="T5481">
        <v>37.99</v>
      </c>
      <c r="U5481" t="s">
        <v>3747</v>
      </c>
    </row>
    <row r="5482" spans="1:21" x14ac:dyDescent="0.2">
      <c r="A5482" t="s">
        <v>5588</v>
      </c>
      <c r="B5482">
        <v>1043242</v>
      </c>
      <c r="C5482">
        <v>1</v>
      </c>
      <c r="D5482" t="s">
        <v>2502</v>
      </c>
      <c r="E5482" t="s">
        <v>3747</v>
      </c>
      <c r="F5482" s="53">
        <v>4260</v>
      </c>
      <c r="G5482" t="s">
        <v>2613</v>
      </c>
      <c r="H5482" t="s">
        <v>2505</v>
      </c>
      <c r="I5482" t="s">
        <v>2506</v>
      </c>
      <c r="J5482" t="s">
        <v>2507</v>
      </c>
      <c r="K5482" t="s">
        <v>2529</v>
      </c>
      <c r="L5482" t="s">
        <v>2530</v>
      </c>
      <c r="M5482" t="s">
        <v>2531</v>
      </c>
      <c r="N5482" t="s">
        <v>2511</v>
      </c>
      <c r="O5482" t="s">
        <v>2512</v>
      </c>
      <c r="P5482" t="s">
        <v>2781</v>
      </c>
      <c r="Q5482" t="s">
        <v>3081</v>
      </c>
      <c r="R5482" t="s">
        <v>2502</v>
      </c>
      <c r="S5482" t="s">
        <v>2514</v>
      </c>
      <c r="T5482">
        <v>29.24</v>
      </c>
      <c r="U5482" t="s">
        <v>3747</v>
      </c>
    </row>
    <row r="5483" spans="1:21" x14ac:dyDescent="0.2">
      <c r="A5483" t="s">
        <v>5589</v>
      </c>
      <c r="B5483">
        <v>1043243</v>
      </c>
      <c r="C5483">
        <v>1</v>
      </c>
      <c r="D5483" t="s">
        <v>2502</v>
      </c>
      <c r="E5483" t="s">
        <v>3747</v>
      </c>
      <c r="F5483" s="53">
        <v>8520</v>
      </c>
      <c r="G5483" t="s">
        <v>2613</v>
      </c>
      <c r="H5483" t="s">
        <v>2635</v>
      </c>
      <c r="I5483" t="s">
        <v>2528</v>
      </c>
      <c r="J5483" t="s">
        <v>2507</v>
      </c>
      <c r="K5483" t="s">
        <v>2529</v>
      </c>
      <c r="L5483" t="s">
        <v>2530</v>
      </c>
      <c r="M5483" t="s">
        <v>2531</v>
      </c>
      <c r="N5483" t="s">
        <v>2511</v>
      </c>
      <c r="O5483" t="s">
        <v>2512</v>
      </c>
      <c r="P5483" t="s">
        <v>2781</v>
      </c>
      <c r="Q5483" t="s">
        <v>3081</v>
      </c>
      <c r="R5483" t="s">
        <v>2502</v>
      </c>
      <c r="S5483" t="s">
        <v>2898</v>
      </c>
      <c r="T5483">
        <v>63.46</v>
      </c>
      <c r="U5483" t="s">
        <v>3747</v>
      </c>
    </row>
    <row r="5484" spans="1:21" x14ac:dyDescent="0.2">
      <c r="A5484" t="s">
        <v>5590</v>
      </c>
      <c r="B5484">
        <v>1043244</v>
      </c>
      <c r="C5484">
        <v>2</v>
      </c>
      <c r="D5484" t="s">
        <v>2502</v>
      </c>
      <c r="E5484" t="s">
        <v>3539</v>
      </c>
      <c r="F5484" s="53">
        <v>4260</v>
      </c>
      <c r="G5484" t="s">
        <v>2613</v>
      </c>
      <c r="H5484">
        <v>98</v>
      </c>
      <c r="I5484" t="s">
        <v>2506</v>
      </c>
      <c r="J5484" t="s">
        <v>3017</v>
      </c>
      <c r="K5484" t="s">
        <v>3018</v>
      </c>
      <c r="L5484" t="s">
        <v>3592</v>
      </c>
      <c r="M5484" t="s">
        <v>3593</v>
      </c>
      <c r="N5484" t="s">
        <v>2511</v>
      </c>
      <c r="O5484" t="s">
        <v>2512</v>
      </c>
      <c r="P5484" t="s">
        <v>2513</v>
      </c>
      <c r="Q5484" t="s">
        <v>3021</v>
      </c>
      <c r="R5484" t="s">
        <v>2502</v>
      </c>
      <c r="S5484" t="s">
        <v>3382</v>
      </c>
      <c r="T5484">
        <v>38.159999999999997</v>
      </c>
      <c r="U5484" t="s">
        <v>3053</v>
      </c>
    </row>
    <row r="5485" spans="1:21" x14ac:dyDescent="0.2">
      <c r="A5485" t="s">
        <v>5591</v>
      </c>
      <c r="B5485">
        <v>1043245</v>
      </c>
      <c r="C5485">
        <v>2</v>
      </c>
      <c r="D5485" t="s">
        <v>2502</v>
      </c>
      <c r="E5485" t="s">
        <v>3539</v>
      </c>
      <c r="F5485" s="53">
        <v>4260</v>
      </c>
      <c r="G5485" t="s">
        <v>2613</v>
      </c>
      <c r="H5485">
        <v>98</v>
      </c>
      <c r="I5485" t="s">
        <v>2506</v>
      </c>
      <c r="J5485" t="s">
        <v>3017</v>
      </c>
      <c r="K5485" t="s">
        <v>3018</v>
      </c>
      <c r="L5485" t="s">
        <v>3592</v>
      </c>
      <c r="M5485" t="s">
        <v>3593</v>
      </c>
      <c r="N5485" t="s">
        <v>2511</v>
      </c>
      <c r="O5485" t="s">
        <v>2587</v>
      </c>
      <c r="P5485" t="s">
        <v>2588</v>
      </c>
      <c r="Q5485" t="s">
        <v>3021</v>
      </c>
      <c r="R5485" t="s">
        <v>2502</v>
      </c>
      <c r="S5485" t="s">
        <v>3072</v>
      </c>
      <c r="T5485">
        <v>37.67</v>
      </c>
      <c r="U5485" t="s">
        <v>3053</v>
      </c>
    </row>
    <row r="5486" spans="1:21" x14ac:dyDescent="0.2">
      <c r="A5486" t="s">
        <v>5592</v>
      </c>
      <c r="B5486">
        <v>1043246</v>
      </c>
      <c r="C5486">
        <v>1</v>
      </c>
      <c r="D5486" t="s">
        <v>2502</v>
      </c>
      <c r="E5486" t="s">
        <v>3578</v>
      </c>
      <c r="F5486" s="53">
        <v>4260</v>
      </c>
      <c r="G5486" t="s">
        <v>2613</v>
      </c>
      <c r="H5486" t="s">
        <v>2635</v>
      </c>
      <c r="I5486" t="s">
        <v>2506</v>
      </c>
      <c r="J5486" t="s">
        <v>3017</v>
      </c>
      <c r="K5486" t="s">
        <v>3158</v>
      </c>
      <c r="L5486" t="s">
        <v>3159</v>
      </c>
      <c r="M5486" t="s">
        <v>3160</v>
      </c>
      <c r="N5486" t="s">
        <v>2511</v>
      </c>
      <c r="O5486" t="s">
        <v>2512</v>
      </c>
      <c r="P5486" t="s">
        <v>2987</v>
      </c>
      <c r="Q5486" t="s">
        <v>3021</v>
      </c>
      <c r="R5486" t="s">
        <v>2502</v>
      </c>
      <c r="S5486" t="s">
        <v>3579</v>
      </c>
      <c r="T5486">
        <v>36.979999999999997</v>
      </c>
      <c r="U5486" t="s">
        <v>3263</v>
      </c>
    </row>
    <row r="5487" spans="1:21" x14ac:dyDescent="0.2">
      <c r="A5487" t="s">
        <v>5593</v>
      </c>
      <c r="B5487">
        <v>1043247</v>
      </c>
      <c r="C5487">
        <v>2</v>
      </c>
      <c r="D5487" t="s">
        <v>2502</v>
      </c>
      <c r="E5487" t="s">
        <v>4035</v>
      </c>
      <c r="F5487" s="53">
        <v>4260</v>
      </c>
      <c r="G5487" t="s">
        <v>2613</v>
      </c>
      <c r="H5487" t="s">
        <v>2595</v>
      </c>
      <c r="I5487" t="s">
        <v>2528</v>
      </c>
      <c r="J5487" t="s">
        <v>3017</v>
      </c>
      <c r="K5487" t="s">
        <v>3018</v>
      </c>
      <c r="L5487" t="s">
        <v>3070</v>
      </c>
      <c r="M5487" t="s">
        <v>3071</v>
      </c>
      <c r="N5487" t="s">
        <v>2511</v>
      </c>
      <c r="O5487" t="s">
        <v>2512</v>
      </c>
      <c r="P5487" t="s">
        <v>2513</v>
      </c>
      <c r="Q5487" t="s">
        <v>3021</v>
      </c>
      <c r="R5487" t="s">
        <v>2502</v>
      </c>
      <c r="S5487" t="s">
        <v>5964</v>
      </c>
      <c r="T5487">
        <v>39.15</v>
      </c>
      <c r="U5487" t="s">
        <v>2515</v>
      </c>
    </row>
    <row r="5488" spans="1:21" x14ac:dyDescent="0.2">
      <c r="A5488" t="s">
        <v>5594</v>
      </c>
      <c r="B5488">
        <v>1043248</v>
      </c>
      <c r="C5488">
        <v>1</v>
      </c>
      <c r="D5488" t="s">
        <v>2502</v>
      </c>
      <c r="E5488" t="s">
        <v>3455</v>
      </c>
      <c r="F5488" s="53">
        <v>4260</v>
      </c>
      <c r="G5488" t="s">
        <v>2613</v>
      </c>
      <c r="H5488">
        <v>98</v>
      </c>
      <c r="I5488" t="s">
        <v>2528</v>
      </c>
      <c r="J5488" t="s">
        <v>2507</v>
      </c>
      <c r="K5488" t="s">
        <v>2529</v>
      </c>
      <c r="L5488" t="s">
        <v>2530</v>
      </c>
      <c r="M5488" t="s">
        <v>2531</v>
      </c>
      <c r="N5488" t="s">
        <v>2511</v>
      </c>
      <c r="O5488" t="s">
        <v>2512</v>
      </c>
      <c r="P5488" t="s">
        <v>2513</v>
      </c>
      <c r="Q5488" t="s">
        <v>2507</v>
      </c>
      <c r="R5488" t="s">
        <v>2502</v>
      </c>
      <c r="S5488" t="s">
        <v>3456</v>
      </c>
      <c r="T5488">
        <v>30.73</v>
      </c>
      <c r="U5488" t="s">
        <v>2614</v>
      </c>
    </row>
    <row r="5489" spans="1:21" x14ac:dyDescent="0.2">
      <c r="A5489" t="s">
        <v>8030</v>
      </c>
      <c r="B5489">
        <v>1043249</v>
      </c>
      <c r="C5489">
        <v>12</v>
      </c>
      <c r="D5489" t="s">
        <v>2502</v>
      </c>
      <c r="E5489" t="s">
        <v>3185</v>
      </c>
      <c r="F5489" s="53">
        <v>750</v>
      </c>
      <c r="G5489" t="s">
        <v>2504</v>
      </c>
      <c r="H5489" t="s">
        <v>9458</v>
      </c>
      <c r="I5489" t="s">
        <v>2518</v>
      </c>
      <c r="J5489" t="s">
        <v>2535</v>
      </c>
      <c r="K5489" t="s">
        <v>2560</v>
      </c>
      <c r="L5489" t="s">
        <v>2776</v>
      </c>
      <c r="M5489" t="s">
        <v>2777</v>
      </c>
      <c r="N5489" t="s">
        <v>2586</v>
      </c>
      <c r="O5489" t="s">
        <v>2587</v>
      </c>
      <c r="P5489" t="s">
        <v>2588</v>
      </c>
      <c r="Q5489" t="s">
        <v>2535</v>
      </c>
      <c r="R5489" t="s">
        <v>2565</v>
      </c>
      <c r="S5489" t="s">
        <v>2502</v>
      </c>
      <c r="T5489">
        <v>34.4</v>
      </c>
      <c r="U5489" t="s">
        <v>2716</v>
      </c>
    </row>
    <row r="5490" spans="1:21" x14ac:dyDescent="0.2">
      <c r="A5490" t="s">
        <v>8031</v>
      </c>
      <c r="B5490">
        <v>1043250</v>
      </c>
      <c r="C5490">
        <v>12</v>
      </c>
      <c r="D5490" t="s">
        <v>2502</v>
      </c>
      <c r="E5490" t="s">
        <v>3185</v>
      </c>
      <c r="F5490" s="53">
        <v>750</v>
      </c>
      <c r="G5490" t="s">
        <v>2504</v>
      </c>
      <c r="H5490" t="s">
        <v>9458</v>
      </c>
      <c r="I5490" t="s">
        <v>2518</v>
      </c>
      <c r="J5490" t="s">
        <v>2535</v>
      </c>
      <c r="K5490" t="s">
        <v>2560</v>
      </c>
      <c r="L5490" t="s">
        <v>2756</v>
      </c>
      <c r="M5490" t="s">
        <v>2757</v>
      </c>
      <c r="N5490" t="s">
        <v>2657</v>
      </c>
      <c r="O5490" t="s">
        <v>2671</v>
      </c>
      <c r="P5490" t="s">
        <v>2820</v>
      </c>
      <c r="Q5490" t="s">
        <v>2535</v>
      </c>
      <c r="R5490" t="s">
        <v>2542</v>
      </c>
      <c r="S5490" t="s">
        <v>2502</v>
      </c>
      <c r="T5490">
        <v>42.2</v>
      </c>
      <c r="U5490" t="s">
        <v>2548</v>
      </c>
    </row>
    <row r="5491" spans="1:21" x14ac:dyDescent="0.2">
      <c r="A5491" t="s">
        <v>6424</v>
      </c>
      <c r="B5491">
        <v>1043251</v>
      </c>
      <c r="C5491">
        <v>6</v>
      </c>
      <c r="D5491" t="s">
        <v>2502</v>
      </c>
      <c r="E5491" t="s">
        <v>3185</v>
      </c>
      <c r="F5491" s="53">
        <v>750</v>
      </c>
      <c r="G5491" t="s">
        <v>2504</v>
      </c>
      <c r="H5491" t="s">
        <v>9458</v>
      </c>
      <c r="I5491" t="s">
        <v>2528</v>
      </c>
      <c r="J5491" t="s">
        <v>2535</v>
      </c>
      <c r="K5491" t="s">
        <v>2560</v>
      </c>
      <c r="L5491" t="s">
        <v>2726</v>
      </c>
      <c r="M5491" t="s">
        <v>2727</v>
      </c>
      <c r="N5491" t="s">
        <v>2539</v>
      </c>
      <c r="O5491" t="s">
        <v>2540</v>
      </c>
      <c r="P5491" t="s">
        <v>2730</v>
      </c>
      <c r="Q5491" t="s">
        <v>2535</v>
      </c>
      <c r="R5491" t="s">
        <v>2542</v>
      </c>
      <c r="S5491" t="s">
        <v>2502</v>
      </c>
      <c r="T5491">
        <v>24.16</v>
      </c>
      <c r="U5491" t="s">
        <v>9542</v>
      </c>
    </row>
    <row r="5492" spans="1:21" x14ac:dyDescent="0.2">
      <c r="A5492" t="s">
        <v>6330</v>
      </c>
      <c r="B5492">
        <v>1043252</v>
      </c>
      <c r="C5492">
        <v>6</v>
      </c>
      <c r="D5492" t="s">
        <v>2502</v>
      </c>
      <c r="E5492" t="s">
        <v>3185</v>
      </c>
      <c r="F5492" s="53">
        <v>750</v>
      </c>
      <c r="G5492" t="s">
        <v>2504</v>
      </c>
      <c r="H5492" t="s">
        <v>9458</v>
      </c>
      <c r="I5492" t="s">
        <v>2576</v>
      </c>
      <c r="J5492" t="s">
        <v>2535</v>
      </c>
      <c r="K5492" t="s">
        <v>2560</v>
      </c>
      <c r="L5492" t="s">
        <v>2791</v>
      </c>
      <c r="M5492" t="s">
        <v>2792</v>
      </c>
      <c r="N5492" t="s">
        <v>2988</v>
      </c>
      <c r="O5492" t="s">
        <v>2793</v>
      </c>
      <c r="P5492" t="s">
        <v>3243</v>
      </c>
      <c r="Q5492" t="s">
        <v>2535</v>
      </c>
      <c r="R5492" t="s">
        <v>2565</v>
      </c>
      <c r="S5492" t="s">
        <v>2502</v>
      </c>
      <c r="T5492">
        <v>10.25</v>
      </c>
      <c r="U5492" t="s">
        <v>3430</v>
      </c>
    </row>
    <row r="5493" spans="1:21" x14ac:dyDescent="0.2">
      <c r="A5493" t="s">
        <v>5595</v>
      </c>
      <c r="B5493">
        <v>1043253</v>
      </c>
      <c r="C5493">
        <v>24</v>
      </c>
      <c r="D5493" t="s">
        <v>2502</v>
      </c>
      <c r="E5493" t="s">
        <v>2892</v>
      </c>
      <c r="F5493" s="53">
        <v>473</v>
      </c>
      <c r="G5493" t="s">
        <v>2613</v>
      </c>
      <c r="H5493">
        <v>98</v>
      </c>
      <c r="I5493" t="s">
        <v>2506</v>
      </c>
      <c r="J5493" t="s">
        <v>3017</v>
      </c>
      <c r="K5493" t="s">
        <v>3018</v>
      </c>
      <c r="L5493" t="s">
        <v>3417</v>
      </c>
      <c r="M5493" t="s">
        <v>3418</v>
      </c>
      <c r="N5493" t="s">
        <v>2586</v>
      </c>
      <c r="O5493" t="s">
        <v>2587</v>
      </c>
      <c r="P5493" t="s">
        <v>2588</v>
      </c>
      <c r="Q5493" t="s">
        <v>3021</v>
      </c>
      <c r="R5493" t="s">
        <v>2502</v>
      </c>
      <c r="S5493" t="s">
        <v>3107</v>
      </c>
      <c r="T5493">
        <v>4.95</v>
      </c>
      <c r="U5493" t="s">
        <v>5975</v>
      </c>
    </row>
    <row r="5494" spans="1:21" x14ac:dyDescent="0.2">
      <c r="A5494" t="s">
        <v>5596</v>
      </c>
      <c r="B5494">
        <v>1043254</v>
      </c>
      <c r="C5494">
        <v>24</v>
      </c>
      <c r="D5494" t="s">
        <v>2502</v>
      </c>
      <c r="E5494" t="s">
        <v>2892</v>
      </c>
      <c r="F5494" s="53">
        <v>473</v>
      </c>
      <c r="G5494" t="s">
        <v>2613</v>
      </c>
      <c r="H5494" t="s">
        <v>2635</v>
      </c>
      <c r="I5494" t="s">
        <v>2506</v>
      </c>
      <c r="J5494" t="s">
        <v>3017</v>
      </c>
      <c r="K5494" t="s">
        <v>3018</v>
      </c>
      <c r="L5494" t="s">
        <v>3417</v>
      </c>
      <c r="M5494" t="s">
        <v>3418</v>
      </c>
      <c r="N5494" t="s">
        <v>2586</v>
      </c>
      <c r="O5494" t="s">
        <v>2587</v>
      </c>
      <c r="P5494" t="s">
        <v>2588</v>
      </c>
      <c r="Q5494" t="s">
        <v>3021</v>
      </c>
      <c r="R5494" t="s">
        <v>2502</v>
      </c>
      <c r="S5494" t="s">
        <v>3107</v>
      </c>
      <c r="T5494">
        <v>4.95</v>
      </c>
      <c r="U5494" t="s">
        <v>5975</v>
      </c>
    </row>
    <row r="5495" spans="1:21" x14ac:dyDescent="0.2">
      <c r="A5495" t="s">
        <v>5597</v>
      </c>
      <c r="B5495">
        <v>1043255</v>
      </c>
      <c r="C5495">
        <v>6</v>
      </c>
      <c r="D5495" t="s">
        <v>2502</v>
      </c>
      <c r="E5495" t="s">
        <v>10960</v>
      </c>
      <c r="F5495" s="53">
        <v>750</v>
      </c>
      <c r="G5495" t="s">
        <v>2504</v>
      </c>
      <c r="H5495" t="s">
        <v>2635</v>
      </c>
      <c r="I5495" t="s">
        <v>2518</v>
      </c>
      <c r="J5495" t="s">
        <v>2519</v>
      </c>
      <c r="K5495" t="s">
        <v>2605</v>
      </c>
      <c r="L5495" t="s">
        <v>2927</v>
      </c>
      <c r="M5495" t="s">
        <v>2928</v>
      </c>
      <c r="N5495" t="s">
        <v>2712</v>
      </c>
      <c r="O5495" t="s">
        <v>2713</v>
      </c>
      <c r="P5495" t="s">
        <v>2851</v>
      </c>
      <c r="Q5495" t="s">
        <v>2519</v>
      </c>
      <c r="R5495" t="s">
        <v>3173</v>
      </c>
      <c r="S5495" t="s">
        <v>2525</v>
      </c>
      <c r="T5495">
        <v>100.04</v>
      </c>
      <c r="U5495" t="s">
        <v>2741</v>
      </c>
    </row>
    <row r="5496" spans="1:21" x14ac:dyDescent="0.2">
      <c r="A5496" t="s">
        <v>8032</v>
      </c>
      <c r="B5496">
        <v>1043256</v>
      </c>
      <c r="C5496">
        <v>6</v>
      </c>
      <c r="D5496" t="s">
        <v>2502</v>
      </c>
      <c r="E5496" t="s">
        <v>3185</v>
      </c>
      <c r="F5496" s="53">
        <v>750</v>
      </c>
      <c r="G5496" t="s">
        <v>2504</v>
      </c>
      <c r="H5496" t="s">
        <v>9458</v>
      </c>
      <c r="I5496" t="s">
        <v>2528</v>
      </c>
      <c r="J5496" t="s">
        <v>2519</v>
      </c>
      <c r="K5496" t="s">
        <v>2654</v>
      </c>
      <c r="L5496" t="s">
        <v>2664</v>
      </c>
      <c r="M5496" t="s">
        <v>2665</v>
      </c>
      <c r="N5496" t="s">
        <v>2511</v>
      </c>
      <c r="O5496" t="s">
        <v>2512</v>
      </c>
      <c r="P5496" t="s">
        <v>2867</v>
      </c>
      <c r="Q5496" t="s">
        <v>2519</v>
      </c>
      <c r="R5496" t="s">
        <v>3173</v>
      </c>
      <c r="S5496" t="s">
        <v>2502</v>
      </c>
      <c r="T5496">
        <v>38.65</v>
      </c>
      <c r="U5496" t="s">
        <v>3430</v>
      </c>
    </row>
    <row r="5497" spans="1:21" x14ac:dyDescent="0.2">
      <c r="A5497" t="s">
        <v>5598</v>
      </c>
      <c r="B5497">
        <v>1043257</v>
      </c>
      <c r="C5497">
        <v>6</v>
      </c>
      <c r="D5497" t="s">
        <v>2502</v>
      </c>
      <c r="E5497" t="s">
        <v>10960</v>
      </c>
      <c r="F5497" s="53">
        <v>750</v>
      </c>
      <c r="G5497" t="s">
        <v>2504</v>
      </c>
      <c r="H5497" t="s">
        <v>2635</v>
      </c>
      <c r="I5497" t="s">
        <v>2518</v>
      </c>
      <c r="J5497" t="s">
        <v>2519</v>
      </c>
      <c r="K5497" t="s">
        <v>2605</v>
      </c>
      <c r="L5497" t="s">
        <v>2927</v>
      </c>
      <c r="M5497" t="s">
        <v>2928</v>
      </c>
      <c r="N5497" t="s">
        <v>2707</v>
      </c>
      <c r="O5497" t="s">
        <v>3172</v>
      </c>
      <c r="P5497" t="s">
        <v>3172</v>
      </c>
      <c r="Q5497" t="s">
        <v>2519</v>
      </c>
      <c r="R5497" t="s">
        <v>2502</v>
      </c>
      <c r="S5497" t="s">
        <v>2525</v>
      </c>
      <c r="T5497">
        <v>100.17</v>
      </c>
      <c r="U5497" t="s">
        <v>2741</v>
      </c>
    </row>
    <row r="5498" spans="1:21" x14ac:dyDescent="0.2">
      <c r="A5498" t="s">
        <v>5599</v>
      </c>
      <c r="B5498">
        <v>1043258</v>
      </c>
      <c r="C5498">
        <v>6</v>
      </c>
      <c r="D5498" t="s">
        <v>2502</v>
      </c>
      <c r="E5498" t="s">
        <v>10960</v>
      </c>
      <c r="F5498" s="53">
        <v>750</v>
      </c>
      <c r="G5498" t="s">
        <v>2504</v>
      </c>
      <c r="H5498" t="s">
        <v>2635</v>
      </c>
      <c r="I5498" t="s">
        <v>2518</v>
      </c>
      <c r="J5498" t="s">
        <v>2519</v>
      </c>
      <c r="K5498" t="s">
        <v>2605</v>
      </c>
      <c r="L5498" t="s">
        <v>2927</v>
      </c>
      <c r="M5498" t="s">
        <v>2928</v>
      </c>
      <c r="N5498" t="s">
        <v>4018</v>
      </c>
      <c r="O5498" t="s">
        <v>3439</v>
      </c>
      <c r="P5498" t="s">
        <v>3439</v>
      </c>
      <c r="Q5498" t="s">
        <v>2519</v>
      </c>
      <c r="R5498" t="s">
        <v>3173</v>
      </c>
      <c r="S5498" t="s">
        <v>2525</v>
      </c>
      <c r="T5498">
        <v>100.5</v>
      </c>
      <c r="U5498" t="s">
        <v>2741</v>
      </c>
    </row>
    <row r="5499" spans="1:21" x14ac:dyDescent="0.2">
      <c r="A5499" t="s">
        <v>5600</v>
      </c>
      <c r="B5499">
        <v>1043259</v>
      </c>
      <c r="C5499">
        <v>6</v>
      </c>
      <c r="D5499" t="s">
        <v>2502</v>
      </c>
      <c r="E5499" t="s">
        <v>10960</v>
      </c>
      <c r="F5499" s="53">
        <v>750</v>
      </c>
      <c r="G5499" t="s">
        <v>2504</v>
      </c>
      <c r="H5499" t="s">
        <v>2635</v>
      </c>
      <c r="I5499" t="s">
        <v>2518</v>
      </c>
      <c r="J5499" t="s">
        <v>2519</v>
      </c>
      <c r="K5499" t="s">
        <v>2605</v>
      </c>
      <c r="L5499" t="s">
        <v>2620</v>
      </c>
      <c r="M5499" t="s">
        <v>2621</v>
      </c>
      <c r="N5499" t="s">
        <v>5001</v>
      </c>
      <c r="O5499" t="s">
        <v>3102</v>
      </c>
      <c r="P5499" t="s">
        <v>3102</v>
      </c>
      <c r="Q5499" t="s">
        <v>2519</v>
      </c>
      <c r="R5499" t="s">
        <v>3703</v>
      </c>
      <c r="S5499" t="s">
        <v>2525</v>
      </c>
      <c r="T5499">
        <v>100.31</v>
      </c>
      <c r="U5499" t="s">
        <v>2741</v>
      </c>
    </row>
    <row r="5500" spans="1:21" x14ac:dyDescent="0.2">
      <c r="A5500" t="s">
        <v>5601</v>
      </c>
      <c r="B5500">
        <v>1043261</v>
      </c>
      <c r="C5500">
        <v>24</v>
      </c>
      <c r="D5500" t="s">
        <v>2502</v>
      </c>
      <c r="E5500" t="s">
        <v>3562</v>
      </c>
      <c r="F5500" s="53">
        <v>473</v>
      </c>
      <c r="G5500" t="s">
        <v>2613</v>
      </c>
      <c r="H5500" t="s">
        <v>2505</v>
      </c>
      <c r="I5500" t="s">
        <v>2528</v>
      </c>
      <c r="J5500" t="s">
        <v>3017</v>
      </c>
      <c r="K5500" t="s">
        <v>3158</v>
      </c>
      <c r="L5500" t="s">
        <v>4130</v>
      </c>
      <c r="M5500" t="s">
        <v>4131</v>
      </c>
      <c r="N5500" t="s">
        <v>2511</v>
      </c>
      <c r="O5500" t="s">
        <v>2512</v>
      </c>
      <c r="P5500" t="s">
        <v>2781</v>
      </c>
      <c r="Q5500" t="s">
        <v>3563</v>
      </c>
      <c r="R5500" t="s">
        <v>2502</v>
      </c>
      <c r="S5500" t="s">
        <v>3579</v>
      </c>
      <c r="T5500">
        <v>5.59</v>
      </c>
      <c r="U5500" t="s">
        <v>3538</v>
      </c>
    </row>
    <row r="5501" spans="1:21" x14ac:dyDescent="0.2">
      <c r="A5501" t="s">
        <v>5602</v>
      </c>
      <c r="B5501">
        <v>1043262</v>
      </c>
      <c r="C5501">
        <v>24</v>
      </c>
      <c r="D5501" t="s">
        <v>2502</v>
      </c>
      <c r="E5501" t="s">
        <v>3903</v>
      </c>
      <c r="F5501" s="53">
        <v>473</v>
      </c>
      <c r="G5501" t="s">
        <v>2613</v>
      </c>
      <c r="H5501" t="s">
        <v>2635</v>
      </c>
      <c r="I5501" t="s">
        <v>2528</v>
      </c>
      <c r="J5501" t="s">
        <v>3017</v>
      </c>
      <c r="K5501" t="s">
        <v>3158</v>
      </c>
      <c r="L5501" t="s">
        <v>4130</v>
      </c>
      <c r="M5501" t="s">
        <v>4131</v>
      </c>
      <c r="N5501" t="s">
        <v>2511</v>
      </c>
      <c r="O5501" t="s">
        <v>2512</v>
      </c>
      <c r="P5501" t="s">
        <v>2781</v>
      </c>
      <c r="Q5501" t="s">
        <v>3563</v>
      </c>
      <c r="R5501" t="s">
        <v>2502</v>
      </c>
      <c r="S5501" t="s">
        <v>3579</v>
      </c>
      <c r="T5501">
        <v>5.94</v>
      </c>
      <c r="U5501" t="s">
        <v>3904</v>
      </c>
    </row>
    <row r="5502" spans="1:21" x14ac:dyDescent="0.2">
      <c r="A5502" t="s">
        <v>5603</v>
      </c>
      <c r="B5502">
        <v>1043264</v>
      </c>
      <c r="C5502">
        <v>24</v>
      </c>
      <c r="D5502" t="s">
        <v>2502</v>
      </c>
      <c r="E5502" t="s">
        <v>3080</v>
      </c>
      <c r="F5502" s="53">
        <v>473</v>
      </c>
      <c r="G5502" t="s">
        <v>2613</v>
      </c>
      <c r="H5502">
        <v>98</v>
      </c>
      <c r="I5502" t="s">
        <v>2506</v>
      </c>
      <c r="J5502" t="s">
        <v>3017</v>
      </c>
      <c r="K5502" t="s">
        <v>3018</v>
      </c>
      <c r="L5502" t="s">
        <v>3019</v>
      </c>
      <c r="M5502" t="s">
        <v>3020</v>
      </c>
      <c r="N5502" t="s">
        <v>2511</v>
      </c>
      <c r="O5502" t="s">
        <v>2512</v>
      </c>
      <c r="P5502" t="s">
        <v>2781</v>
      </c>
      <c r="Q5502" t="s">
        <v>3848</v>
      </c>
      <c r="R5502" t="s">
        <v>2502</v>
      </c>
      <c r="S5502" t="s">
        <v>3107</v>
      </c>
      <c r="T5502">
        <v>4.99</v>
      </c>
      <c r="U5502" t="s">
        <v>3083</v>
      </c>
    </row>
    <row r="5503" spans="1:21" x14ac:dyDescent="0.2">
      <c r="A5503" t="s">
        <v>8033</v>
      </c>
      <c r="B5503">
        <v>1043265</v>
      </c>
      <c r="C5503">
        <v>1</v>
      </c>
      <c r="D5503" t="s">
        <v>2502</v>
      </c>
      <c r="E5503" t="s">
        <v>3747</v>
      </c>
      <c r="F5503" s="53">
        <v>4260</v>
      </c>
      <c r="G5503" t="s">
        <v>2613</v>
      </c>
      <c r="H5503">
        <v>98</v>
      </c>
      <c r="I5503" t="s">
        <v>2528</v>
      </c>
      <c r="J5503" t="s">
        <v>2507</v>
      </c>
      <c r="K5503" t="s">
        <v>2529</v>
      </c>
      <c r="L5503" t="s">
        <v>2530</v>
      </c>
      <c r="M5503" t="s">
        <v>2531</v>
      </c>
      <c r="N5503" t="s">
        <v>2511</v>
      </c>
      <c r="O5503" t="s">
        <v>2512</v>
      </c>
      <c r="P5503" t="s">
        <v>2781</v>
      </c>
      <c r="Q5503" t="s">
        <v>3081</v>
      </c>
      <c r="R5503" t="s">
        <v>2502</v>
      </c>
      <c r="S5503" t="s">
        <v>3456</v>
      </c>
      <c r="T5503">
        <v>35.19</v>
      </c>
      <c r="U5503" t="s">
        <v>3747</v>
      </c>
    </row>
    <row r="5504" spans="1:21" x14ac:dyDescent="0.2">
      <c r="A5504" t="s">
        <v>5604</v>
      </c>
      <c r="B5504">
        <v>1043266</v>
      </c>
      <c r="C5504">
        <v>6</v>
      </c>
      <c r="D5504" t="s">
        <v>2502</v>
      </c>
      <c r="E5504" t="s">
        <v>3353</v>
      </c>
      <c r="F5504" s="53">
        <v>1500</v>
      </c>
      <c r="G5504" t="s">
        <v>2504</v>
      </c>
      <c r="H5504" t="s">
        <v>2635</v>
      </c>
      <c r="I5504" t="s">
        <v>2528</v>
      </c>
      <c r="J5504" t="s">
        <v>3017</v>
      </c>
      <c r="K5504" t="s">
        <v>3018</v>
      </c>
      <c r="L5504" t="s">
        <v>3977</v>
      </c>
      <c r="M5504" t="s">
        <v>3978</v>
      </c>
      <c r="N5504" t="s">
        <v>2511</v>
      </c>
      <c r="O5504" t="s">
        <v>2587</v>
      </c>
      <c r="P5504" t="s">
        <v>2588</v>
      </c>
      <c r="Q5504" t="s">
        <v>3021</v>
      </c>
      <c r="R5504" t="s">
        <v>2502</v>
      </c>
      <c r="S5504" t="s">
        <v>3107</v>
      </c>
      <c r="T5504">
        <v>23.99</v>
      </c>
      <c r="U5504" t="s">
        <v>5304</v>
      </c>
    </row>
    <row r="5505" spans="1:21" x14ac:dyDescent="0.2">
      <c r="A5505" t="s">
        <v>8034</v>
      </c>
      <c r="B5505">
        <v>1043267</v>
      </c>
      <c r="C5505">
        <v>24</v>
      </c>
      <c r="D5505" t="s">
        <v>2502</v>
      </c>
      <c r="E5505" t="s">
        <v>3185</v>
      </c>
      <c r="F5505" s="53">
        <v>330</v>
      </c>
      <c r="G5505" t="s">
        <v>2504</v>
      </c>
      <c r="H5505" t="s">
        <v>9458</v>
      </c>
      <c r="I5505" t="s">
        <v>2528</v>
      </c>
      <c r="J5505" t="s">
        <v>2507</v>
      </c>
      <c r="K5505" t="s">
        <v>2529</v>
      </c>
      <c r="L5505" t="s">
        <v>2530</v>
      </c>
      <c r="M5505" t="s">
        <v>2531</v>
      </c>
      <c r="N5505" t="s">
        <v>2738</v>
      </c>
      <c r="O5505" t="s">
        <v>3385</v>
      </c>
      <c r="P5505" t="s">
        <v>3385</v>
      </c>
      <c r="Q5505" t="s">
        <v>2507</v>
      </c>
      <c r="R5505" t="s">
        <v>3173</v>
      </c>
      <c r="S5505" t="s">
        <v>2502</v>
      </c>
      <c r="T5505">
        <v>5.2</v>
      </c>
      <c r="U5505" t="s">
        <v>3430</v>
      </c>
    </row>
    <row r="5506" spans="1:21" x14ac:dyDescent="0.2">
      <c r="A5506" t="s">
        <v>8035</v>
      </c>
      <c r="B5506">
        <v>1043268</v>
      </c>
      <c r="C5506">
        <v>24</v>
      </c>
      <c r="D5506" t="s">
        <v>2502</v>
      </c>
      <c r="E5506" t="s">
        <v>9822</v>
      </c>
      <c r="F5506" s="53">
        <v>473</v>
      </c>
      <c r="G5506" t="s">
        <v>2613</v>
      </c>
      <c r="H5506" t="s">
        <v>9458</v>
      </c>
      <c r="I5506" t="s">
        <v>2528</v>
      </c>
      <c r="J5506" t="s">
        <v>2507</v>
      </c>
      <c r="K5506" t="s">
        <v>2529</v>
      </c>
      <c r="L5506" t="s">
        <v>2530</v>
      </c>
      <c r="M5506" t="s">
        <v>2531</v>
      </c>
      <c r="N5506" t="s">
        <v>2511</v>
      </c>
      <c r="O5506" t="s">
        <v>2512</v>
      </c>
      <c r="P5506" t="s">
        <v>2577</v>
      </c>
      <c r="Q5506" t="s">
        <v>2507</v>
      </c>
      <c r="R5506" t="s">
        <v>3173</v>
      </c>
      <c r="S5506" t="s">
        <v>2502</v>
      </c>
      <c r="T5506">
        <v>6.1</v>
      </c>
      <c r="U5506" t="s">
        <v>3430</v>
      </c>
    </row>
    <row r="5507" spans="1:21" x14ac:dyDescent="0.2">
      <c r="A5507" t="s">
        <v>8036</v>
      </c>
      <c r="B5507">
        <v>1043269</v>
      </c>
      <c r="C5507">
        <v>12</v>
      </c>
      <c r="D5507" t="s">
        <v>2502</v>
      </c>
      <c r="E5507" t="s">
        <v>3185</v>
      </c>
      <c r="F5507" s="53">
        <v>750</v>
      </c>
      <c r="G5507" t="s">
        <v>2504</v>
      </c>
      <c r="H5507" t="s">
        <v>9458</v>
      </c>
      <c r="I5507" t="s">
        <v>2506</v>
      </c>
      <c r="J5507" t="s">
        <v>2519</v>
      </c>
      <c r="K5507" t="s">
        <v>2546</v>
      </c>
      <c r="L5507" t="s">
        <v>2547</v>
      </c>
      <c r="M5507" t="s">
        <v>2546</v>
      </c>
      <c r="N5507" t="s">
        <v>2722</v>
      </c>
      <c r="O5507" t="s">
        <v>2723</v>
      </c>
      <c r="P5507" t="s">
        <v>2724</v>
      </c>
      <c r="Q5507" t="s">
        <v>2519</v>
      </c>
      <c r="R5507" t="s">
        <v>3173</v>
      </c>
      <c r="S5507" t="s">
        <v>2502</v>
      </c>
      <c r="T5507">
        <v>33.119999999999997</v>
      </c>
      <c r="U5507" t="s">
        <v>3430</v>
      </c>
    </row>
    <row r="5508" spans="1:21" x14ac:dyDescent="0.2">
      <c r="A5508" t="s">
        <v>5085</v>
      </c>
      <c r="B5508">
        <v>1043270</v>
      </c>
      <c r="C5508">
        <v>12</v>
      </c>
      <c r="D5508" t="s">
        <v>2798</v>
      </c>
      <c r="E5508" t="s">
        <v>3760</v>
      </c>
      <c r="F5508" s="53">
        <v>750</v>
      </c>
      <c r="G5508" t="s">
        <v>2504</v>
      </c>
      <c r="H5508" t="s">
        <v>2505</v>
      </c>
      <c r="I5508" t="s">
        <v>2518</v>
      </c>
      <c r="J5508" t="s">
        <v>2535</v>
      </c>
      <c r="K5508" t="s">
        <v>2560</v>
      </c>
      <c r="L5508" t="s">
        <v>2776</v>
      </c>
      <c r="M5508" t="s">
        <v>2777</v>
      </c>
      <c r="N5508" t="s">
        <v>2586</v>
      </c>
      <c r="O5508" t="s">
        <v>2587</v>
      </c>
      <c r="P5508" t="s">
        <v>2778</v>
      </c>
      <c r="Q5508" t="s">
        <v>2535</v>
      </c>
      <c r="R5508" t="s">
        <v>2542</v>
      </c>
      <c r="S5508" t="s">
        <v>2783</v>
      </c>
      <c r="T5508">
        <v>29.99</v>
      </c>
      <c r="U5508" t="s">
        <v>2716</v>
      </c>
    </row>
    <row r="5509" spans="1:21" x14ac:dyDescent="0.2">
      <c r="A5509" t="s">
        <v>5605</v>
      </c>
      <c r="B5509">
        <v>1043271</v>
      </c>
      <c r="C5509">
        <v>12</v>
      </c>
      <c r="D5509" t="s">
        <v>2789</v>
      </c>
      <c r="E5509" t="s">
        <v>9899</v>
      </c>
      <c r="F5509" s="53">
        <v>750</v>
      </c>
      <c r="G5509" t="s">
        <v>2504</v>
      </c>
      <c r="H5509" t="s">
        <v>2505</v>
      </c>
      <c r="I5509" t="s">
        <v>2506</v>
      </c>
      <c r="J5509" t="s">
        <v>2535</v>
      </c>
      <c r="K5509" t="s">
        <v>2560</v>
      </c>
      <c r="L5509" t="s">
        <v>2776</v>
      </c>
      <c r="M5509" t="s">
        <v>2777</v>
      </c>
      <c r="N5509" t="s">
        <v>2511</v>
      </c>
      <c r="O5509" t="s">
        <v>2587</v>
      </c>
      <c r="P5509" t="s">
        <v>2778</v>
      </c>
      <c r="Q5509" t="s">
        <v>2535</v>
      </c>
      <c r="R5509" t="s">
        <v>2542</v>
      </c>
      <c r="S5509" t="s">
        <v>2543</v>
      </c>
      <c r="T5509">
        <v>18.989999999999998</v>
      </c>
      <c r="U5509" t="s">
        <v>2731</v>
      </c>
    </row>
    <row r="5510" spans="1:21" x14ac:dyDescent="0.2">
      <c r="A5510" t="s">
        <v>5094</v>
      </c>
      <c r="B5510">
        <v>1043272</v>
      </c>
      <c r="C5510">
        <v>12</v>
      </c>
      <c r="D5510" t="s">
        <v>2698</v>
      </c>
      <c r="E5510" t="s">
        <v>3481</v>
      </c>
      <c r="F5510" s="53">
        <v>750</v>
      </c>
      <c r="G5510" t="s">
        <v>2504</v>
      </c>
      <c r="H5510" t="s">
        <v>2635</v>
      </c>
      <c r="I5510" t="s">
        <v>2528</v>
      </c>
      <c r="J5510" t="s">
        <v>2535</v>
      </c>
      <c r="K5510" t="s">
        <v>2560</v>
      </c>
      <c r="L5510" t="s">
        <v>2776</v>
      </c>
      <c r="M5510" t="s">
        <v>2777</v>
      </c>
      <c r="N5510" t="s">
        <v>2511</v>
      </c>
      <c r="O5510" t="s">
        <v>2587</v>
      </c>
      <c r="P5510" t="s">
        <v>2778</v>
      </c>
      <c r="Q5510" t="s">
        <v>2535</v>
      </c>
      <c r="R5510" t="s">
        <v>2565</v>
      </c>
      <c r="S5510" t="s">
        <v>2598</v>
      </c>
      <c r="T5510">
        <v>22.78</v>
      </c>
      <c r="U5510" t="s">
        <v>5304</v>
      </c>
    </row>
    <row r="5511" spans="1:21" x14ac:dyDescent="0.2">
      <c r="A5511" t="s">
        <v>8037</v>
      </c>
      <c r="B5511">
        <v>1043273</v>
      </c>
      <c r="C5511">
        <v>6</v>
      </c>
      <c r="D5511" t="s">
        <v>2502</v>
      </c>
      <c r="E5511" t="s">
        <v>3185</v>
      </c>
      <c r="F5511" s="53">
        <v>750</v>
      </c>
      <c r="G5511" t="s">
        <v>2504</v>
      </c>
      <c r="H5511" t="s">
        <v>9458</v>
      </c>
      <c r="I5511" t="s">
        <v>2518</v>
      </c>
      <c r="J5511" t="s">
        <v>2535</v>
      </c>
      <c r="K5511" t="s">
        <v>2560</v>
      </c>
      <c r="L5511" t="s">
        <v>2726</v>
      </c>
      <c r="M5511" t="s">
        <v>2727</v>
      </c>
      <c r="N5511" t="s">
        <v>2511</v>
      </c>
      <c r="O5511" t="s">
        <v>2540</v>
      </c>
      <c r="P5511" t="s">
        <v>2814</v>
      </c>
      <c r="Q5511" t="s">
        <v>2535</v>
      </c>
      <c r="R5511" t="s">
        <v>2565</v>
      </c>
      <c r="S5511" t="s">
        <v>2502</v>
      </c>
      <c r="T5511">
        <v>26.67</v>
      </c>
      <c r="U5511" t="s">
        <v>2874</v>
      </c>
    </row>
    <row r="5512" spans="1:21" x14ac:dyDescent="0.2">
      <c r="A5512" t="s">
        <v>5095</v>
      </c>
      <c r="B5512">
        <v>1043274</v>
      </c>
      <c r="C5512">
        <v>12</v>
      </c>
      <c r="D5512" t="s">
        <v>2698</v>
      </c>
      <c r="E5512" t="s">
        <v>9899</v>
      </c>
      <c r="F5512" s="53">
        <v>750</v>
      </c>
      <c r="G5512" t="s">
        <v>2504</v>
      </c>
      <c r="H5512" t="s">
        <v>2635</v>
      </c>
      <c r="I5512" t="s">
        <v>2506</v>
      </c>
      <c r="J5512" t="s">
        <v>2535</v>
      </c>
      <c r="K5512" t="s">
        <v>2560</v>
      </c>
      <c r="L5512" t="s">
        <v>2776</v>
      </c>
      <c r="M5512" t="s">
        <v>2777</v>
      </c>
      <c r="N5512" t="s">
        <v>2511</v>
      </c>
      <c r="O5512" t="s">
        <v>2587</v>
      </c>
      <c r="P5512" t="s">
        <v>2778</v>
      </c>
      <c r="Q5512" t="s">
        <v>2535</v>
      </c>
      <c r="R5512" t="s">
        <v>2565</v>
      </c>
      <c r="S5512" t="s">
        <v>2598</v>
      </c>
      <c r="T5512">
        <v>18.82</v>
      </c>
      <c r="U5512" t="s">
        <v>2731</v>
      </c>
    </row>
    <row r="5513" spans="1:21" x14ac:dyDescent="0.2">
      <c r="A5513" t="s">
        <v>5096</v>
      </c>
      <c r="B5513">
        <v>1043275</v>
      </c>
      <c r="C5513">
        <v>12</v>
      </c>
      <c r="D5513" t="s">
        <v>2798</v>
      </c>
      <c r="E5513" t="s">
        <v>9900</v>
      </c>
      <c r="F5513" s="53">
        <v>750</v>
      </c>
      <c r="G5513" t="s">
        <v>2504</v>
      </c>
      <c r="H5513" t="s">
        <v>2559</v>
      </c>
      <c r="I5513" t="s">
        <v>2518</v>
      </c>
      <c r="J5513" t="s">
        <v>2535</v>
      </c>
      <c r="K5513" t="s">
        <v>2560</v>
      </c>
      <c r="L5513" t="s">
        <v>2776</v>
      </c>
      <c r="M5513" t="s">
        <v>2777</v>
      </c>
      <c r="N5513" t="s">
        <v>2586</v>
      </c>
      <c r="O5513" t="s">
        <v>2587</v>
      </c>
      <c r="P5513" t="s">
        <v>2778</v>
      </c>
      <c r="Q5513" t="s">
        <v>2535</v>
      </c>
      <c r="R5513" t="s">
        <v>2542</v>
      </c>
      <c r="S5513" t="s">
        <v>2783</v>
      </c>
      <c r="T5513">
        <v>26.99</v>
      </c>
      <c r="U5513" t="s">
        <v>2716</v>
      </c>
    </row>
    <row r="5514" spans="1:21" x14ac:dyDescent="0.2">
      <c r="A5514" t="s">
        <v>5097</v>
      </c>
      <c r="B5514">
        <v>1043279</v>
      </c>
      <c r="C5514">
        <v>12</v>
      </c>
      <c r="D5514" t="s">
        <v>2557</v>
      </c>
      <c r="E5514" t="s">
        <v>9901</v>
      </c>
      <c r="F5514" s="53">
        <v>750</v>
      </c>
      <c r="G5514" t="s">
        <v>2504</v>
      </c>
      <c r="H5514" t="s">
        <v>2550</v>
      </c>
      <c r="I5514" t="s">
        <v>2528</v>
      </c>
      <c r="J5514" t="s">
        <v>2535</v>
      </c>
      <c r="K5514" t="s">
        <v>2560</v>
      </c>
      <c r="L5514" t="s">
        <v>2561</v>
      </c>
      <c r="M5514" t="s">
        <v>2562</v>
      </c>
      <c r="N5514" t="s">
        <v>2511</v>
      </c>
      <c r="O5514" t="s">
        <v>2563</v>
      </c>
      <c r="P5514" t="s">
        <v>2564</v>
      </c>
      <c r="Q5514" t="s">
        <v>2535</v>
      </c>
      <c r="R5514" t="s">
        <v>2565</v>
      </c>
      <c r="S5514" t="s">
        <v>2566</v>
      </c>
      <c r="T5514">
        <v>22.99</v>
      </c>
      <c r="U5514" t="s">
        <v>2731</v>
      </c>
    </row>
    <row r="5515" spans="1:21" x14ac:dyDescent="0.2">
      <c r="A5515" t="s">
        <v>5098</v>
      </c>
      <c r="B5515">
        <v>1043283</v>
      </c>
      <c r="C5515">
        <v>12</v>
      </c>
      <c r="D5515" t="s">
        <v>2680</v>
      </c>
      <c r="E5515" t="s">
        <v>5024</v>
      </c>
      <c r="F5515" s="53">
        <v>750</v>
      </c>
      <c r="G5515" t="s">
        <v>2504</v>
      </c>
      <c r="H5515" t="s">
        <v>2635</v>
      </c>
      <c r="I5515" t="s">
        <v>2506</v>
      </c>
      <c r="J5515" t="s">
        <v>2535</v>
      </c>
      <c r="K5515" t="s">
        <v>2560</v>
      </c>
      <c r="L5515" t="s">
        <v>2824</v>
      </c>
      <c r="M5515" t="s">
        <v>2825</v>
      </c>
      <c r="N5515" t="s">
        <v>2694</v>
      </c>
      <c r="O5515" t="s">
        <v>2695</v>
      </c>
      <c r="P5515" t="s">
        <v>3741</v>
      </c>
      <c r="Q5515" t="s">
        <v>2535</v>
      </c>
      <c r="R5515" t="s">
        <v>2565</v>
      </c>
      <c r="S5515" t="s">
        <v>2566</v>
      </c>
      <c r="T5515">
        <v>15.84</v>
      </c>
      <c r="U5515" t="s">
        <v>2590</v>
      </c>
    </row>
    <row r="5516" spans="1:21" x14ac:dyDescent="0.2">
      <c r="A5516" t="s">
        <v>5099</v>
      </c>
      <c r="B5516">
        <v>1043284</v>
      </c>
      <c r="C5516">
        <v>6</v>
      </c>
      <c r="D5516" t="s">
        <v>2502</v>
      </c>
      <c r="E5516" t="s">
        <v>2638</v>
      </c>
      <c r="F5516" s="53">
        <v>1420</v>
      </c>
      <c r="G5516" t="s">
        <v>2613</v>
      </c>
      <c r="H5516">
        <v>98</v>
      </c>
      <c r="I5516" t="s">
        <v>2528</v>
      </c>
      <c r="J5516" t="s">
        <v>3017</v>
      </c>
      <c r="K5516" t="s">
        <v>3018</v>
      </c>
      <c r="L5516" t="s">
        <v>3417</v>
      </c>
      <c r="M5516" t="s">
        <v>3418</v>
      </c>
      <c r="N5516" t="s">
        <v>2511</v>
      </c>
      <c r="O5516" t="s">
        <v>2642</v>
      </c>
      <c r="P5516" t="s">
        <v>2642</v>
      </c>
      <c r="Q5516" t="s">
        <v>3021</v>
      </c>
      <c r="R5516" t="s">
        <v>2502</v>
      </c>
      <c r="S5516" t="s">
        <v>3022</v>
      </c>
      <c r="T5516">
        <v>15.85</v>
      </c>
      <c r="U5516" t="s">
        <v>2544</v>
      </c>
    </row>
    <row r="5517" spans="1:21" x14ac:dyDescent="0.2">
      <c r="A5517" t="s">
        <v>5100</v>
      </c>
      <c r="B5517">
        <v>1043287</v>
      </c>
      <c r="C5517">
        <v>6</v>
      </c>
      <c r="D5517" t="s">
        <v>2698</v>
      </c>
      <c r="E5517" t="s">
        <v>9764</v>
      </c>
      <c r="F5517" s="53">
        <v>750</v>
      </c>
      <c r="G5517" t="s">
        <v>2504</v>
      </c>
      <c r="H5517" t="s">
        <v>2635</v>
      </c>
      <c r="I5517" t="s">
        <v>2518</v>
      </c>
      <c r="J5517" t="s">
        <v>2535</v>
      </c>
      <c r="K5517" t="s">
        <v>2560</v>
      </c>
      <c r="L5517" t="s">
        <v>2726</v>
      </c>
      <c r="M5517" t="s">
        <v>2727</v>
      </c>
      <c r="N5517" t="s">
        <v>2511</v>
      </c>
      <c r="O5517" t="s">
        <v>2540</v>
      </c>
      <c r="P5517" t="s">
        <v>2730</v>
      </c>
      <c r="Q5517" t="s">
        <v>2535</v>
      </c>
      <c r="R5517" t="s">
        <v>2565</v>
      </c>
      <c r="S5517" t="s">
        <v>2598</v>
      </c>
      <c r="T5517">
        <v>129.84</v>
      </c>
      <c r="U5517" t="s">
        <v>2795</v>
      </c>
    </row>
    <row r="5518" spans="1:21" x14ac:dyDescent="0.2">
      <c r="A5518" t="s">
        <v>5101</v>
      </c>
      <c r="B5518">
        <v>1043288</v>
      </c>
      <c r="C5518">
        <v>24</v>
      </c>
      <c r="D5518" t="s">
        <v>2502</v>
      </c>
      <c r="E5518" t="s">
        <v>3016</v>
      </c>
      <c r="F5518" s="53">
        <v>458</v>
      </c>
      <c r="G5518" t="s">
        <v>2613</v>
      </c>
      <c r="H5518">
        <v>98</v>
      </c>
      <c r="I5518" t="s">
        <v>2506</v>
      </c>
      <c r="J5518" t="s">
        <v>3017</v>
      </c>
      <c r="K5518" t="s">
        <v>3018</v>
      </c>
      <c r="L5518" t="s">
        <v>3417</v>
      </c>
      <c r="M5518" t="s">
        <v>3418</v>
      </c>
      <c r="N5518" t="s">
        <v>2511</v>
      </c>
      <c r="O5518" t="s">
        <v>2512</v>
      </c>
      <c r="P5518" t="s">
        <v>2513</v>
      </c>
      <c r="Q5518" t="s">
        <v>3021</v>
      </c>
      <c r="R5518" t="s">
        <v>2502</v>
      </c>
      <c r="S5518" t="s">
        <v>3022</v>
      </c>
      <c r="T5518">
        <v>4.95</v>
      </c>
      <c r="U5518" t="s">
        <v>2599</v>
      </c>
    </row>
    <row r="5519" spans="1:21" x14ac:dyDescent="0.2">
      <c r="A5519" t="s">
        <v>8038</v>
      </c>
      <c r="B5519">
        <v>1043290</v>
      </c>
      <c r="C5519">
        <v>12</v>
      </c>
      <c r="D5519" t="s">
        <v>2502</v>
      </c>
      <c r="E5519" t="s">
        <v>3185</v>
      </c>
      <c r="F5519" s="53">
        <v>750</v>
      </c>
      <c r="G5519" t="s">
        <v>2504</v>
      </c>
      <c r="H5519" t="s">
        <v>9458</v>
      </c>
      <c r="I5519" t="s">
        <v>2576</v>
      </c>
      <c r="J5519" t="s">
        <v>2535</v>
      </c>
      <c r="K5519" t="s">
        <v>2560</v>
      </c>
      <c r="L5519" t="s">
        <v>2791</v>
      </c>
      <c r="M5519" t="s">
        <v>2792</v>
      </c>
      <c r="N5519" t="s">
        <v>2988</v>
      </c>
      <c r="O5519" t="s">
        <v>2793</v>
      </c>
      <c r="P5519" t="s">
        <v>2794</v>
      </c>
      <c r="Q5519" t="s">
        <v>2535</v>
      </c>
      <c r="R5519" t="s">
        <v>2542</v>
      </c>
      <c r="S5519" t="s">
        <v>2502</v>
      </c>
      <c r="T5519">
        <v>11.17</v>
      </c>
      <c r="U5519" t="s">
        <v>3430</v>
      </c>
    </row>
    <row r="5520" spans="1:21" x14ac:dyDescent="0.2">
      <c r="A5520" t="s">
        <v>5102</v>
      </c>
      <c r="B5520">
        <v>1043291</v>
      </c>
      <c r="C5520">
        <v>24</v>
      </c>
      <c r="D5520" t="s">
        <v>2502</v>
      </c>
      <c r="E5520" t="s">
        <v>3919</v>
      </c>
      <c r="F5520" s="53">
        <v>473</v>
      </c>
      <c r="G5520" t="s">
        <v>2613</v>
      </c>
      <c r="H5520" t="s">
        <v>2635</v>
      </c>
      <c r="I5520" t="s">
        <v>2528</v>
      </c>
      <c r="J5520" t="s">
        <v>2507</v>
      </c>
      <c r="K5520" t="s">
        <v>2529</v>
      </c>
      <c r="L5520" t="s">
        <v>2530</v>
      </c>
      <c r="M5520" t="s">
        <v>2531</v>
      </c>
      <c r="N5520" t="s">
        <v>2511</v>
      </c>
      <c r="O5520" t="s">
        <v>2512</v>
      </c>
      <c r="P5520" t="s">
        <v>2781</v>
      </c>
      <c r="Q5520" t="s">
        <v>3081</v>
      </c>
      <c r="R5520" t="s">
        <v>2502</v>
      </c>
      <c r="S5520" t="s">
        <v>3372</v>
      </c>
      <c r="T5520">
        <v>5.2</v>
      </c>
      <c r="U5520" t="s">
        <v>3919</v>
      </c>
    </row>
    <row r="5521" spans="1:21" x14ac:dyDescent="0.2">
      <c r="A5521" t="s">
        <v>5103</v>
      </c>
      <c r="B5521">
        <v>1043292</v>
      </c>
      <c r="C5521">
        <v>24</v>
      </c>
      <c r="D5521" t="s">
        <v>2502</v>
      </c>
      <c r="E5521" t="s">
        <v>3797</v>
      </c>
      <c r="F5521" s="53">
        <v>473</v>
      </c>
      <c r="G5521" t="s">
        <v>2613</v>
      </c>
      <c r="H5521" t="s">
        <v>2505</v>
      </c>
      <c r="I5521" t="s">
        <v>2528</v>
      </c>
      <c r="J5521" t="s">
        <v>2507</v>
      </c>
      <c r="K5521" t="s">
        <v>2529</v>
      </c>
      <c r="L5521" t="s">
        <v>2530</v>
      </c>
      <c r="M5521" t="s">
        <v>2531</v>
      </c>
      <c r="N5521" t="s">
        <v>2511</v>
      </c>
      <c r="O5521" t="s">
        <v>2512</v>
      </c>
      <c r="P5521" t="s">
        <v>2781</v>
      </c>
      <c r="Q5521" t="s">
        <v>3081</v>
      </c>
      <c r="R5521" t="s">
        <v>2502</v>
      </c>
      <c r="S5521" t="s">
        <v>2898</v>
      </c>
      <c r="T5521">
        <v>4.91</v>
      </c>
      <c r="U5521" t="s">
        <v>3798</v>
      </c>
    </row>
    <row r="5522" spans="1:21" x14ac:dyDescent="0.2">
      <c r="A5522" t="s">
        <v>8039</v>
      </c>
      <c r="B5522">
        <v>1043293</v>
      </c>
      <c r="C5522">
        <v>24</v>
      </c>
      <c r="D5522" t="s">
        <v>2502</v>
      </c>
      <c r="E5522" t="s">
        <v>3185</v>
      </c>
      <c r="F5522" s="53">
        <v>341</v>
      </c>
      <c r="G5522" t="s">
        <v>2504</v>
      </c>
      <c r="H5522" t="s">
        <v>9458</v>
      </c>
      <c r="I5522" t="s">
        <v>2528</v>
      </c>
      <c r="J5522" t="s">
        <v>2507</v>
      </c>
      <c r="K5522" t="s">
        <v>2529</v>
      </c>
      <c r="L5522" t="s">
        <v>2530</v>
      </c>
      <c r="M5522" t="s">
        <v>2531</v>
      </c>
      <c r="N5522" t="s">
        <v>2511</v>
      </c>
      <c r="O5522" t="s">
        <v>2512</v>
      </c>
      <c r="P5522" t="s">
        <v>2867</v>
      </c>
      <c r="Q5522" t="s">
        <v>2507</v>
      </c>
      <c r="R5522" t="s">
        <v>3173</v>
      </c>
      <c r="S5522" t="s">
        <v>2502</v>
      </c>
      <c r="T5522">
        <v>5.44</v>
      </c>
      <c r="U5522" t="s">
        <v>3430</v>
      </c>
    </row>
    <row r="5523" spans="1:21" x14ac:dyDescent="0.2">
      <c r="A5523" t="s">
        <v>8040</v>
      </c>
      <c r="B5523">
        <v>1043294</v>
      </c>
      <c r="C5523">
        <v>24</v>
      </c>
      <c r="D5523" t="s">
        <v>2502</v>
      </c>
      <c r="E5523" t="s">
        <v>3185</v>
      </c>
      <c r="F5523" s="53">
        <v>473</v>
      </c>
      <c r="G5523" t="s">
        <v>2613</v>
      </c>
      <c r="H5523" t="s">
        <v>9458</v>
      </c>
      <c r="I5523" t="s">
        <v>2528</v>
      </c>
      <c r="J5523" t="s">
        <v>2507</v>
      </c>
      <c r="K5523" t="s">
        <v>2529</v>
      </c>
      <c r="L5523" t="s">
        <v>2530</v>
      </c>
      <c r="M5523" t="s">
        <v>2531</v>
      </c>
      <c r="N5523" t="s">
        <v>2511</v>
      </c>
      <c r="O5523" t="s">
        <v>2512</v>
      </c>
      <c r="P5523" t="s">
        <v>2577</v>
      </c>
      <c r="Q5523" t="s">
        <v>2507</v>
      </c>
      <c r="R5523" t="s">
        <v>3173</v>
      </c>
      <c r="S5523" t="s">
        <v>2502</v>
      </c>
      <c r="T5523">
        <v>7.48</v>
      </c>
      <c r="U5523" t="s">
        <v>3430</v>
      </c>
    </row>
    <row r="5524" spans="1:21" x14ac:dyDescent="0.2">
      <c r="A5524" t="s">
        <v>5104</v>
      </c>
      <c r="B5524">
        <v>1043296</v>
      </c>
      <c r="C5524">
        <v>1</v>
      </c>
      <c r="D5524" t="s">
        <v>2502</v>
      </c>
      <c r="E5524" t="s">
        <v>3797</v>
      </c>
      <c r="F5524" s="53">
        <v>4260</v>
      </c>
      <c r="G5524" t="s">
        <v>2613</v>
      </c>
      <c r="H5524" t="s">
        <v>2555</v>
      </c>
      <c r="I5524" t="s">
        <v>2528</v>
      </c>
      <c r="J5524" t="s">
        <v>2507</v>
      </c>
      <c r="K5524" t="s">
        <v>2529</v>
      </c>
      <c r="L5524" t="s">
        <v>2530</v>
      </c>
      <c r="M5524" t="s">
        <v>2531</v>
      </c>
      <c r="N5524" t="s">
        <v>2511</v>
      </c>
      <c r="O5524" t="s">
        <v>2512</v>
      </c>
      <c r="P5524" t="s">
        <v>2781</v>
      </c>
      <c r="Q5524" t="s">
        <v>3081</v>
      </c>
      <c r="R5524" t="s">
        <v>2502</v>
      </c>
      <c r="S5524" t="s">
        <v>3372</v>
      </c>
      <c r="T5524">
        <v>37.67</v>
      </c>
      <c r="U5524" t="s">
        <v>3798</v>
      </c>
    </row>
    <row r="5525" spans="1:21" x14ac:dyDescent="0.2">
      <c r="A5525" t="s">
        <v>5105</v>
      </c>
      <c r="B5525">
        <v>1043297</v>
      </c>
      <c r="C5525">
        <v>4</v>
      </c>
      <c r="D5525" t="s">
        <v>2502</v>
      </c>
      <c r="E5525" t="s">
        <v>3614</v>
      </c>
      <c r="F5525" s="53">
        <v>2130</v>
      </c>
      <c r="G5525" t="s">
        <v>2613</v>
      </c>
      <c r="H5525">
        <v>98</v>
      </c>
      <c r="I5525" t="s">
        <v>2506</v>
      </c>
      <c r="J5525" t="s">
        <v>2507</v>
      </c>
      <c r="K5525" t="s">
        <v>2529</v>
      </c>
      <c r="L5525" t="s">
        <v>2530</v>
      </c>
      <c r="M5525" t="s">
        <v>2531</v>
      </c>
      <c r="N5525" t="s">
        <v>2511</v>
      </c>
      <c r="O5525" t="s">
        <v>2512</v>
      </c>
      <c r="P5525" t="s">
        <v>2781</v>
      </c>
      <c r="Q5525" t="s">
        <v>3081</v>
      </c>
      <c r="R5525" t="s">
        <v>2502</v>
      </c>
      <c r="S5525" t="s">
        <v>2514</v>
      </c>
      <c r="T5525">
        <v>16.739999999999998</v>
      </c>
      <c r="U5525" t="s">
        <v>3615</v>
      </c>
    </row>
    <row r="5526" spans="1:21" x14ac:dyDescent="0.2">
      <c r="A5526" t="s">
        <v>5106</v>
      </c>
      <c r="B5526">
        <v>1043298</v>
      </c>
      <c r="C5526">
        <v>6</v>
      </c>
      <c r="D5526" t="s">
        <v>2502</v>
      </c>
      <c r="E5526" t="s">
        <v>3745</v>
      </c>
      <c r="F5526" s="53">
        <v>1500</v>
      </c>
      <c r="G5526" t="s">
        <v>2504</v>
      </c>
      <c r="H5526" t="s">
        <v>2635</v>
      </c>
      <c r="I5526" t="s">
        <v>2528</v>
      </c>
      <c r="J5526" t="s">
        <v>3017</v>
      </c>
      <c r="K5526" t="s">
        <v>3018</v>
      </c>
      <c r="L5526" t="s">
        <v>3977</v>
      </c>
      <c r="M5526" t="s">
        <v>3978</v>
      </c>
      <c r="N5526" t="s">
        <v>2511</v>
      </c>
      <c r="O5526" t="s">
        <v>2512</v>
      </c>
      <c r="P5526" t="s">
        <v>2577</v>
      </c>
      <c r="Q5526" t="s">
        <v>3021</v>
      </c>
      <c r="R5526" t="s">
        <v>2502</v>
      </c>
      <c r="S5526" t="s">
        <v>3072</v>
      </c>
      <c r="T5526">
        <v>24.22</v>
      </c>
      <c r="U5526" t="s">
        <v>2697</v>
      </c>
    </row>
    <row r="5527" spans="1:21" x14ac:dyDescent="0.2">
      <c r="A5527" t="s">
        <v>5107</v>
      </c>
      <c r="B5527">
        <v>1043300</v>
      </c>
      <c r="C5527">
        <v>3</v>
      </c>
      <c r="D5527" t="s">
        <v>2502</v>
      </c>
      <c r="E5527" t="s">
        <v>3673</v>
      </c>
      <c r="F5527" s="53">
        <v>2840</v>
      </c>
      <c r="G5527" t="s">
        <v>2613</v>
      </c>
      <c r="H5527" t="s">
        <v>2934</v>
      </c>
      <c r="I5527" t="s">
        <v>2528</v>
      </c>
      <c r="J5527" t="s">
        <v>2507</v>
      </c>
      <c r="K5527" t="s">
        <v>2508</v>
      </c>
      <c r="L5527" t="s">
        <v>2509</v>
      </c>
      <c r="M5527" t="s">
        <v>2510</v>
      </c>
      <c r="N5527" t="s">
        <v>2511</v>
      </c>
      <c r="O5527" t="s">
        <v>2512</v>
      </c>
      <c r="P5527" t="s">
        <v>2513</v>
      </c>
      <c r="Q5527" t="s">
        <v>2507</v>
      </c>
      <c r="R5527" t="s">
        <v>2502</v>
      </c>
      <c r="S5527" t="s">
        <v>2898</v>
      </c>
      <c r="T5527">
        <v>24.99</v>
      </c>
      <c r="U5527" t="s">
        <v>2515</v>
      </c>
    </row>
    <row r="5528" spans="1:21" x14ac:dyDescent="0.2">
      <c r="A5528" t="s">
        <v>5108</v>
      </c>
      <c r="B5528">
        <v>1043302</v>
      </c>
      <c r="C5528">
        <v>24</v>
      </c>
      <c r="D5528" t="s">
        <v>2502</v>
      </c>
      <c r="E5528" t="s">
        <v>4682</v>
      </c>
      <c r="F5528" s="53">
        <v>473</v>
      </c>
      <c r="G5528" t="s">
        <v>2613</v>
      </c>
      <c r="H5528">
        <v>98</v>
      </c>
      <c r="I5528" t="s">
        <v>2528</v>
      </c>
      <c r="J5528" t="s">
        <v>2507</v>
      </c>
      <c r="K5528" t="s">
        <v>2529</v>
      </c>
      <c r="L5528" t="s">
        <v>2530</v>
      </c>
      <c r="M5528" t="s">
        <v>2531</v>
      </c>
      <c r="N5528" t="s">
        <v>2511</v>
      </c>
      <c r="O5528" t="s">
        <v>2512</v>
      </c>
      <c r="P5528" t="s">
        <v>2781</v>
      </c>
      <c r="Q5528" t="s">
        <v>3081</v>
      </c>
      <c r="R5528" t="s">
        <v>2502</v>
      </c>
      <c r="S5528" t="s">
        <v>3372</v>
      </c>
      <c r="T5528">
        <v>4.95</v>
      </c>
      <c r="U5528" t="s">
        <v>4682</v>
      </c>
    </row>
    <row r="5529" spans="1:21" x14ac:dyDescent="0.2">
      <c r="A5529" t="s">
        <v>5109</v>
      </c>
      <c r="B5529">
        <v>1043303</v>
      </c>
      <c r="C5529">
        <v>4</v>
      </c>
      <c r="D5529" t="s">
        <v>2502</v>
      </c>
      <c r="E5529" t="s">
        <v>3729</v>
      </c>
      <c r="F5529" s="53">
        <v>2130</v>
      </c>
      <c r="G5529" t="s">
        <v>2613</v>
      </c>
      <c r="H5529" t="s">
        <v>2559</v>
      </c>
      <c r="I5529" t="s">
        <v>2528</v>
      </c>
      <c r="J5529" t="s">
        <v>2507</v>
      </c>
      <c r="K5529" t="s">
        <v>2529</v>
      </c>
      <c r="L5529" t="s">
        <v>2530</v>
      </c>
      <c r="M5529" t="s">
        <v>2531</v>
      </c>
      <c r="N5529" t="s">
        <v>2511</v>
      </c>
      <c r="O5529" t="s">
        <v>2512</v>
      </c>
      <c r="P5529" t="s">
        <v>2781</v>
      </c>
      <c r="Q5529" t="s">
        <v>3081</v>
      </c>
      <c r="R5529" t="s">
        <v>2502</v>
      </c>
      <c r="S5529" t="s">
        <v>3372</v>
      </c>
      <c r="T5529">
        <v>18.989999999999998</v>
      </c>
      <c r="U5529" t="s">
        <v>3730</v>
      </c>
    </row>
    <row r="5530" spans="1:21" x14ac:dyDescent="0.2">
      <c r="A5530" t="s">
        <v>5110</v>
      </c>
      <c r="B5530">
        <v>1043304</v>
      </c>
      <c r="C5530">
        <v>24</v>
      </c>
      <c r="D5530" t="s">
        <v>2502</v>
      </c>
      <c r="E5530" t="s">
        <v>4655</v>
      </c>
      <c r="F5530" s="53">
        <v>568</v>
      </c>
      <c r="G5530" t="s">
        <v>2613</v>
      </c>
      <c r="H5530" t="s">
        <v>2505</v>
      </c>
      <c r="I5530" t="s">
        <v>2506</v>
      </c>
      <c r="J5530" t="s">
        <v>2507</v>
      </c>
      <c r="K5530" t="s">
        <v>2529</v>
      </c>
      <c r="L5530" t="s">
        <v>2530</v>
      </c>
      <c r="M5530" t="s">
        <v>2531</v>
      </c>
      <c r="N5530" t="s">
        <v>2511</v>
      </c>
      <c r="O5530" t="s">
        <v>2512</v>
      </c>
      <c r="P5530" t="s">
        <v>2781</v>
      </c>
      <c r="Q5530" t="s">
        <v>3081</v>
      </c>
      <c r="R5530" t="s">
        <v>2502</v>
      </c>
      <c r="S5530" t="s">
        <v>2514</v>
      </c>
      <c r="T5530">
        <v>5</v>
      </c>
      <c r="U5530" t="s">
        <v>4656</v>
      </c>
    </row>
    <row r="5531" spans="1:21" x14ac:dyDescent="0.2">
      <c r="A5531" t="s">
        <v>5111</v>
      </c>
      <c r="B5531">
        <v>1043305</v>
      </c>
      <c r="C5531">
        <v>12</v>
      </c>
      <c r="D5531" t="s">
        <v>2502</v>
      </c>
      <c r="E5531" t="s">
        <v>4655</v>
      </c>
      <c r="F5531" s="53">
        <v>568</v>
      </c>
      <c r="G5531" t="s">
        <v>2613</v>
      </c>
      <c r="H5531">
        <v>98</v>
      </c>
      <c r="I5531" t="s">
        <v>2506</v>
      </c>
      <c r="J5531" t="s">
        <v>2507</v>
      </c>
      <c r="K5531" t="s">
        <v>2529</v>
      </c>
      <c r="L5531" t="s">
        <v>2530</v>
      </c>
      <c r="M5531" t="s">
        <v>2531</v>
      </c>
      <c r="N5531" t="s">
        <v>2511</v>
      </c>
      <c r="O5531" t="s">
        <v>2512</v>
      </c>
      <c r="P5531" t="s">
        <v>2781</v>
      </c>
      <c r="Q5531" t="s">
        <v>3081</v>
      </c>
      <c r="R5531" t="s">
        <v>2502</v>
      </c>
      <c r="S5531" t="s">
        <v>2898</v>
      </c>
      <c r="T5531">
        <v>4.95</v>
      </c>
      <c r="U5531" t="s">
        <v>4656</v>
      </c>
    </row>
    <row r="5532" spans="1:21" x14ac:dyDescent="0.2">
      <c r="A5532" t="s">
        <v>5112</v>
      </c>
      <c r="B5532">
        <v>1043310</v>
      </c>
      <c r="C5532">
        <v>24</v>
      </c>
      <c r="D5532" t="s">
        <v>2502</v>
      </c>
      <c r="E5532" t="s">
        <v>3614</v>
      </c>
      <c r="F5532" s="53">
        <v>473</v>
      </c>
      <c r="G5532" t="s">
        <v>2613</v>
      </c>
      <c r="H5532" t="s">
        <v>2722</v>
      </c>
      <c r="I5532" t="s">
        <v>2528</v>
      </c>
      <c r="J5532" t="s">
        <v>2507</v>
      </c>
      <c r="K5532" t="s">
        <v>2529</v>
      </c>
      <c r="L5532" t="s">
        <v>2530</v>
      </c>
      <c r="M5532" t="s">
        <v>2531</v>
      </c>
      <c r="N5532" t="s">
        <v>2511</v>
      </c>
      <c r="O5532" t="s">
        <v>2512</v>
      </c>
      <c r="P5532" t="s">
        <v>2781</v>
      </c>
      <c r="Q5532" t="s">
        <v>3081</v>
      </c>
      <c r="R5532" t="s">
        <v>2502</v>
      </c>
      <c r="S5532" t="s">
        <v>3372</v>
      </c>
      <c r="T5532">
        <v>5.18</v>
      </c>
      <c r="U5532" t="s">
        <v>3615</v>
      </c>
    </row>
    <row r="5533" spans="1:21" x14ac:dyDescent="0.2">
      <c r="A5533" t="s">
        <v>8041</v>
      </c>
      <c r="B5533">
        <v>1043317</v>
      </c>
      <c r="C5533">
        <v>12</v>
      </c>
      <c r="D5533" t="s">
        <v>2502</v>
      </c>
      <c r="E5533" t="s">
        <v>3185</v>
      </c>
      <c r="F5533" s="53">
        <v>750</v>
      </c>
      <c r="G5533" t="s">
        <v>2504</v>
      </c>
      <c r="H5533" t="s">
        <v>9458</v>
      </c>
      <c r="I5533" t="s">
        <v>2506</v>
      </c>
      <c r="J5533" t="s">
        <v>2535</v>
      </c>
      <c r="K5533" t="s">
        <v>2560</v>
      </c>
      <c r="L5533" t="s">
        <v>2726</v>
      </c>
      <c r="M5533" t="s">
        <v>2727</v>
      </c>
      <c r="N5533" t="s">
        <v>2539</v>
      </c>
      <c r="O5533" t="s">
        <v>2540</v>
      </c>
      <c r="P5533" t="s">
        <v>2814</v>
      </c>
      <c r="Q5533" t="s">
        <v>2535</v>
      </c>
      <c r="R5533" t="s">
        <v>2836</v>
      </c>
      <c r="S5533" t="s">
        <v>2502</v>
      </c>
      <c r="T5533">
        <v>15.65</v>
      </c>
      <c r="U5533" t="s">
        <v>2795</v>
      </c>
    </row>
    <row r="5534" spans="1:21" x14ac:dyDescent="0.2">
      <c r="A5534" t="s">
        <v>8042</v>
      </c>
      <c r="B5534">
        <v>1043319</v>
      </c>
      <c r="C5534">
        <v>12</v>
      </c>
      <c r="D5534" t="s">
        <v>2502</v>
      </c>
      <c r="E5534" t="s">
        <v>3185</v>
      </c>
      <c r="F5534" s="53">
        <v>750</v>
      </c>
      <c r="G5534" t="s">
        <v>2504</v>
      </c>
      <c r="H5534" t="s">
        <v>9458</v>
      </c>
      <c r="I5534" t="s">
        <v>2528</v>
      </c>
      <c r="J5534" t="s">
        <v>2535</v>
      </c>
      <c r="K5534" t="s">
        <v>2560</v>
      </c>
      <c r="L5534" t="s">
        <v>2700</v>
      </c>
      <c r="M5534" t="s">
        <v>2701</v>
      </c>
      <c r="N5534" t="s">
        <v>2511</v>
      </c>
      <c r="O5534" t="s">
        <v>2512</v>
      </c>
      <c r="P5534" t="s">
        <v>2577</v>
      </c>
      <c r="Q5534" t="s">
        <v>2535</v>
      </c>
      <c r="R5534" t="s">
        <v>2836</v>
      </c>
      <c r="S5534" t="s">
        <v>2502</v>
      </c>
      <c r="T5534">
        <v>21.16</v>
      </c>
      <c r="U5534" t="s">
        <v>2874</v>
      </c>
    </row>
    <row r="5535" spans="1:21" x14ac:dyDescent="0.2">
      <c r="A5535" t="s">
        <v>8043</v>
      </c>
      <c r="B5535">
        <v>1043320</v>
      </c>
      <c r="C5535">
        <v>6</v>
      </c>
      <c r="D5535" t="s">
        <v>2502</v>
      </c>
      <c r="E5535" t="s">
        <v>3185</v>
      </c>
      <c r="F5535" s="53">
        <v>750</v>
      </c>
      <c r="G5535" t="s">
        <v>2504</v>
      </c>
      <c r="H5535" t="s">
        <v>9458</v>
      </c>
      <c r="I5535" t="s">
        <v>2528</v>
      </c>
      <c r="J5535" t="s">
        <v>2535</v>
      </c>
      <c r="K5535" t="s">
        <v>2560</v>
      </c>
      <c r="L5535" t="s">
        <v>3027</v>
      </c>
      <c r="M5535" t="s">
        <v>3028</v>
      </c>
      <c r="N5535" t="s">
        <v>2595</v>
      </c>
      <c r="O5535" t="s">
        <v>2596</v>
      </c>
      <c r="P5535" t="s">
        <v>3444</v>
      </c>
      <c r="Q5535" t="s">
        <v>2535</v>
      </c>
      <c r="R5535" t="s">
        <v>2565</v>
      </c>
      <c r="S5535" t="s">
        <v>2502</v>
      </c>
      <c r="T5535">
        <v>22.49</v>
      </c>
      <c r="U5535" t="s">
        <v>2686</v>
      </c>
    </row>
    <row r="5536" spans="1:21" x14ac:dyDescent="0.2">
      <c r="A5536" t="s">
        <v>8044</v>
      </c>
      <c r="B5536">
        <v>1043321</v>
      </c>
      <c r="C5536">
        <v>6</v>
      </c>
      <c r="D5536" t="s">
        <v>2502</v>
      </c>
      <c r="E5536" t="s">
        <v>3185</v>
      </c>
      <c r="F5536" s="53">
        <v>750</v>
      </c>
      <c r="G5536" t="s">
        <v>2504</v>
      </c>
      <c r="H5536" t="s">
        <v>9458</v>
      </c>
      <c r="I5536" t="s">
        <v>2528</v>
      </c>
      <c r="J5536" t="s">
        <v>2535</v>
      </c>
      <c r="K5536" t="s">
        <v>2838</v>
      </c>
      <c r="L5536" t="s">
        <v>2844</v>
      </c>
      <c r="M5536" t="s">
        <v>2845</v>
      </c>
      <c r="N5536" t="s">
        <v>2657</v>
      </c>
      <c r="O5536" t="s">
        <v>2671</v>
      </c>
      <c r="P5536" t="s">
        <v>2674</v>
      </c>
      <c r="Q5536" t="s">
        <v>2535</v>
      </c>
      <c r="R5536" t="s">
        <v>2836</v>
      </c>
      <c r="S5536" t="s">
        <v>2502</v>
      </c>
      <c r="T5536">
        <v>22.93</v>
      </c>
      <c r="U5536" t="s">
        <v>2874</v>
      </c>
    </row>
    <row r="5537" spans="1:21" x14ac:dyDescent="0.2">
      <c r="A5537" t="s">
        <v>5113</v>
      </c>
      <c r="B5537">
        <v>1043323</v>
      </c>
      <c r="C5537">
        <v>12</v>
      </c>
      <c r="D5537" t="s">
        <v>2502</v>
      </c>
      <c r="E5537">
        <v>1800</v>
      </c>
      <c r="F5537" s="53">
        <v>375</v>
      </c>
      <c r="G5537" t="s">
        <v>2504</v>
      </c>
      <c r="H5537" t="s">
        <v>2635</v>
      </c>
      <c r="I5537" t="s">
        <v>2528</v>
      </c>
      <c r="J5537" t="s">
        <v>2519</v>
      </c>
      <c r="K5537" t="s">
        <v>2887</v>
      </c>
      <c r="L5537" t="s">
        <v>2888</v>
      </c>
      <c r="M5537" t="s">
        <v>2887</v>
      </c>
      <c r="N5537" t="s">
        <v>2586</v>
      </c>
      <c r="O5537" t="s">
        <v>2890</v>
      </c>
      <c r="P5537" t="s">
        <v>2890</v>
      </c>
      <c r="Q5537" t="s">
        <v>2519</v>
      </c>
      <c r="R5537" t="s">
        <v>2502</v>
      </c>
      <c r="S5537" t="s">
        <v>2525</v>
      </c>
      <c r="T5537">
        <v>25.78</v>
      </c>
      <c r="U5537" t="s">
        <v>2624</v>
      </c>
    </row>
    <row r="5538" spans="1:21" x14ac:dyDescent="0.2">
      <c r="A5538" t="s">
        <v>8045</v>
      </c>
      <c r="B5538">
        <v>1043324</v>
      </c>
      <c r="C5538">
        <v>20</v>
      </c>
      <c r="D5538" t="s">
        <v>2502</v>
      </c>
      <c r="E5538" t="s">
        <v>3185</v>
      </c>
      <c r="F5538" s="53">
        <v>500</v>
      </c>
      <c r="G5538" t="s">
        <v>2504</v>
      </c>
      <c r="H5538" t="s">
        <v>9458</v>
      </c>
      <c r="I5538" t="s">
        <v>2528</v>
      </c>
      <c r="J5538" t="s">
        <v>2507</v>
      </c>
      <c r="K5538" t="s">
        <v>2529</v>
      </c>
      <c r="L5538" t="s">
        <v>2530</v>
      </c>
      <c r="M5538" t="s">
        <v>2531</v>
      </c>
      <c r="N5538" t="s">
        <v>2738</v>
      </c>
      <c r="O5538" t="s">
        <v>2739</v>
      </c>
      <c r="P5538" t="s">
        <v>2740</v>
      </c>
      <c r="Q5538" t="s">
        <v>2507</v>
      </c>
      <c r="R5538" t="s">
        <v>3173</v>
      </c>
      <c r="S5538" t="s">
        <v>2502</v>
      </c>
      <c r="T5538">
        <v>6.96</v>
      </c>
      <c r="U5538" t="s">
        <v>3430</v>
      </c>
    </row>
    <row r="5539" spans="1:21" x14ac:dyDescent="0.2">
      <c r="A5539" t="s">
        <v>8046</v>
      </c>
      <c r="B5539">
        <v>1043326</v>
      </c>
      <c r="C5539">
        <v>20</v>
      </c>
      <c r="D5539" t="s">
        <v>2502</v>
      </c>
      <c r="E5539" t="s">
        <v>3185</v>
      </c>
      <c r="F5539" s="53">
        <v>330</v>
      </c>
      <c r="G5539" t="s">
        <v>2504</v>
      </c>
      <c r="H5539" t="s">
        <v>9458</v>
      </c>
      <c r="I5539" t="s">
        <v>2528</v>
      </c>
      <c r="J5539" t="s">
        <v>2507</v>
      </c>
      <c r="K5539" t="s">
        <v>2529</v>
      </c>
      <c r="L5539" t="s">
        <v>2530</v>
      </c>
      <c r="M5539" t="s">
        <v>2531</v>
      </c>
      <c r="N5539" t="s">
        <v>2738</v>
      </c>
      <c r="O5539" t="s">
        <v>2739</v>
      </c>
      <c r="P5539" t="s">
        <v>2740</v>
      </c>
      <c r="Q5539" t="s">
        <v>2507</v>
      </c>
      <c r="R5539" t="s">
        <v>3173</v>
      </c>
      <c r="S5539" t="s">
        <v>2502</v>
      </c>
      <c r="T5539">
        <v>6.13</v>
      </c>
      <c r="U5539" t="s">
        <v>3430</v>
      </c>
    </row>
    <row r="5540" spans="1:21" x14ac:dyDescent="0.2">
      <c r="A5540" t="s">
        <v>5114</v>
      </c>
      <c r="B5540">
        <v>1043327</v>
      </c>
      <c r="C5540">
        <v>1</v>
      </c>
      <c r="D5540" t="s">
        <v>2502</v>
      </c>
      <c r="E5540" t="s">
        <v>5305</v>
      </c>
      <c r="F5540" s="53">
        <v>4260</v>
      </c>
      <c r="G5540" t="s">
        <v>2613</v>
      </c>
      <c r="H5540" t="s">
        <v>2833</v>
      </c>
      <c r="I5540" t="s">
        <v>2528</v>
      </c>
      <c r="J5540" t="s">
        <v>2507</v>
      </c>
      <c r="K5540" t="s">
        <v>2529</v>
      </c>
      <c r="L5540" t="s">
        <v>2530</v>
      </c>
      <c r="M5540" t="s">
        <v>2531</v>
      </c>
      <c r="N5540" t="s">
        <v>2511</v>
      </c>
      <c r="O5540" t="s">
        <v>2512</v>
      </c>
      <c r="P5540" t="s">
        <v>2513</v>
      </c>
      <c r="Q5540" t="s">
        <v>2507</v>
      </c>
      <c r="R5540" t="s">
        <v>2502</v>
      </c>
      <c r="S5540" t="s">
        <v>2502</v>
      </c>
      <c r="T5540">
        <v>37.49</v>
      </c>
      <c r="U5540" t="s">
        <v>2515</v>
      </c>
    </row>
    <row r="5541" spans="1:21" x14ac:dyDescent="0.2">
      <c r="A5541" t="s">
        <v>8047</v>
      </c>
      <c r="B5541">
        <v>1043328</v>
      </c>
      <c r="C5541">
        <v>20</v>
      </c>
      <c r="D5541" t="s">
        <v>2502</v>
      </c>
      <c r="E5541" t="s">
        <v>3185</v>
      </c>
      <c r="F5541" s="53">
        <v>500</v>
      </c>
      <c r="G5541" t="s">
        <v>2504</v>
      </c>
      <c r="H5541" t="s">
        <v>9458</v>
      </c>
      <c r="I5541" t="s">
        <v>2528</v>
      </c>
      <c r="J5541" t="s">
        <v>2507</v>
      </c>
      <c r="K5541" t="s">
        <v>2529</v>
      </c>
      <c r="L5541" t="s">
        <v>2530</v>
      </c>
      <c r="M5541" t="s">
        <v>2531</v>
      </c>
      <c r="N5541" t="s">
        <v>2738</v>
      </c>
      <c r="O5541" t="s">
        <v>2739</v>
      </c>
      <c r="P5541" t="s">
        <v>2740</v>
      </c>
      <c r="Q5541" t="s">
        <v>2507</v>
      </c>
      <c r="R5541" t="s">
        <v>3173</v>
      </c>
      <c r="S5541" t="s">
        <v>2502</v>
      </c>
      <c r="T5541">
        <v>6.96</v>
      </c>
      <c r="U5541" t="s">
        <v>3430</v>
      </c>
    </row>
    <row r="5542" spans="1:21" x14ac:dyDescent="0.2">
      <c r="A5542" t="s">
        <v>8048</v>
      </c>
      <c r="B5542">
        <v>1043329</v>
      </c>
      <c r="C5542">
        <v>20</v>
      </c>
      <c r="D5542" t="s">
        <v>2502</v>
      </c>
      <c r="E5542" t="s">
        <v>3185</v>
      </c>
      <c r="F5542" s="53">
        <v>500</v>
      </c>
      <c r="G5542" t="s">
        <v>2504</v>
      </c>
      <c r="H5542" t="s">
        <v>9458</v>
      </c>
      <c r="I5542" t="s">
        <v>2528</v>
      </c>
      <c r="J5542" t="s">
        <v>2507</v>
      </c>
      <c r="K5542" t="s">
        <v>2529</v>
      </c>
      <c r="L5542" t="s">
        <v>2530</v>
      </c>
      <c r="M5542" t="s">
        <v>2531</v>
      </c>
      <c r="N5542" t="s">
        <v>2738</v>
      </c>
      <c r="O5542" t="s">
        <v>2739</v>
      </c>
      <c r="P5542" t="s">
        <v>2740</v>
      </c>
      <c r="Q5542" t="s">
        <v>2507</v>
      </c>
      <c r="R5542" t="s">
        <v>3173</v>
      </c>
      <c r="S5542" t="s">
        <v>2502</v>
      </c>
      <c r="T5542">
        <v>6.96</v>
      </c>
      <c r="U5542" t="s">
        <v>3430</v>
      </c>
    </row>
    <row r="5543" spans="1:21" x14ac:dyDescent="0.2">
      <c r="A5543" t="s">
        <v>5115</v>
      </c>
      <c r="B5543">
        <v>1043332</v>
      </c>
      <c r="C5543">
        <v>24</v>
      </c>
      <c r="D5543" t="s">
        <v>2502</v>
      </c>
      <c r="E5543" t="s">
        <v>3614</v>
      </c>
      <c r="F5543" s="53">
        <v>473</v>
      </c>
      <c r="G5543" t="s">
        <v>2613</v>
      </c>
      <c r="H5543">
        <v>98</v>
      </c>
      <c r="I5543" t="s">
        <v>2506</v>
      </c>
      <c r="J5543" t="s">
        <v>2507</v>
      </c>
      <c r="K5543" t="s">
        <v>2529</v>
      </c>
      <c r="L5543" t="s">
        <v>2530</v>
      </c>
      <c r="M5543" t="s">
        <v>2531</v>
      </c>
      <c r="N5543" t="s">
        <v>2511</v>
      </c>
      <c r="O5543" t="s">
        <v>2512</v>
      </c>
      <c r="P5543" t="s">
        <v>2781</v>
      </c>
      <c r="Q5543" t="s">
        <v>3081</v>
      </c>
      <c r="R5543" t="s">
        <v>2502</v>
      </c>
      <c r="S5543" t="s">
        <v>2502</v>
      </c>
      <c r="T5543">
        <v>4.55</v>
      </c>
      <c r="U5543" t="s">
        <v>3615</v>
      </c>
    </row>
    <row r="5544" spans="1:21" x14ac:dyDescent="0.2">
      <c r="A5544" t="s">
        <v>8049</v>
      </c>
      <c r="B5544">
        <v>1043334</v>
      </c>
      <c r="C5544">
        <v>6</v>
      </c>
      <c r="D5544" t="s">
        <v>2502</v>
      </c>
      <c r="E5544" t="s">
        <v>3185</v>
      </c>
      <c r="F5544" s="53">
        <v>750</v>
      </c>
      <c r="G5544" t="s">
        <v>2504</v>
      </c>
      <c r="H5544" t="s">
        <v>9458</v>
      </c>
      <c r="I5544" t="s">
        <v>2528</v>
      </c>
      <c r="J5544" t="s">
        <v>2535</v>
      </c>
      <c r="K5544" t="s">
        <v>2560</v>
      </c>
      <c r="L5544" t="s">
        <v>2726</v>
      </c>
      <c r="M5544" t="s">
        <v>2727</v>
      </c>
      <c r="N5544" t="s">
        <v>2539</v>
      </c>
      <c r="O5544" t="s">
        <v>2540</v>
      </c>
      <c r="P5544" t="s">
        <v>2541</v>
      </c>
      <c r="Q5544" t="s">
        <v>2535</v>
      </c>
      <c r="R5544" t="s">
        <v>2836</v>
      </c>
      <c r="S5544" t="s">
        <v>2502</v>
      </c>
      <c r="T5544">
        <v>24.6</v>
      </c>
      <c r="U5544" t="s">
        <v>2874</v>
      </c>
    </row>
    <row r="5545" spans="1:21" x14ac:dyDescent="0.2">
      <c r="A5545" t="s">
        <v>5116</v>
      </c>
      <c r="B5545">
        <v>1043336</v>
      </c>
      <c r="C5545">
        <v>1</v>
      </c>
      <c r="D5545" t="s">
        <v>2502</v>
      </c>
      <c r="E5545" t="s">
        <v>4655</v>
      </c>
      <c r="F5545" s="53">
        <v>4260</v>
      </c>
      <c r="G5545" t="s">
        <v>2613</v>
      </c>
      <c r="H5545" t="s">
        <v>2559</v>
      </c>
      <c r="I5545" t="s">
        <v>2528</v>
      </c>
      <c r="J5545" t="s">
        <v>2507</v>
      </c>
      <c r="K5545" t="s">
        <v>2529</v>
      </c>
      <c r="L5545" t="s">
        <v>2530</v>
      </c>
      <c r="M5545" t="s">
        <v>2531</v>
      </c>
      <c r="N5545" t="s">
        <v>2511</v>
      </c>
      <c r="O5545" t="s">
        <v>2512</v>
      </c>
      <c r="P5545" t="s">
        <v>2781</v>
      </c>
      <c r="Q5545" t="s">
        <v>3081</v>
      </c>
      <c r="R5545" t="s">
        <v>2502</v>
      </c>
      <c r="S5545" t="s">
        <v>2514</v>
      </c>
      <c r="T5545">
        <v>32.99</v>
      </c>
      <c r="U5545" t="s">
        <v>4656</v>
      </c>
    </row>
    <row r="5546" spans="1:21" x14ac:dyDescent="0.2">
      <c r="A5546" t="s">
        <v>5117</v>
      </c>
      <c r="B5546">
        <v>1043338</v>
      </c>
      <c r="C5546">
        <v>4</v>
      </c>
      <c r="D5546" t="s">
        <v>2502</v>
      </c>
      <c r="E5546" t="s">
        <v>4668</v>
      </c>
      <c r="F5546" s="53">
        <v>2130</v>
      </c>
      <c r="G5546" t="s">
        <v>2613</v>
      </c>
      <c r="H5546">
        <v>98</v>
      </c>
      <c r="I5546" t="s">
        <v>2506</v>
      </c>
      <c r="J5546" t="s">
        <v>3017</v>
      </c>
      <c r="K5546" t="s">
        <v>3018</v>
      </c>
      <c r="L5546" t="s">
        <v>3921</v>
      </c>
      <c r="M5546" t="s">
        <v>3922</v>
      </c>
      <c r="N5546" t="s">
        <v>2511</v>
      </c>
      <c r="O5546" t="s">
        <v>2512</v>
      </c>
      <c r="P5546" t="s">
        <v>2577</v>
      </c>
      <c r="Q5546" t="s">
        <v>3021</v>
      </c>
      <c r="R5546" t="s">
        <v>2502</v>
      </c>
      <c r="S5546" t="s">
        <v>3382</v>
      </c>
      <c r="T5546">
        <v>20.81</v>
      </c>
      <c r="U5546" t="s">
        <v>5306</v>
      </c>
    </row>
    <row r="5547" spans="1:21" x14ac:dyDescent="0.2">
      <c r="A5547" t="s">
        <v>5118</v>
      </c>
      <c r="B5547">
        <v>1043341</v>
      </c>
      <c r="C5547">
        <v>6</v>
      </c>
      <c r="D5547" t="s">
        <v>2789</v>
      </c>
      <c r="E5547" t="s">
        <v>3822</v>
      </c>
      <c r="F5547" s="53">
        <v>1500</v>
      </c>
      <c r="G5547" t="s">
        <v>2504</v>
      </c>
      <c r="H5547" t="s">
        <v>2635</v>
      </c>
      <c r="I5547" t="s">
        <v>2518</v>
      </c>
      <c r="J5547" t="s">
        <v>2535</v>
      </c>
      <c r="K5547" t="s">
        <v>2560</v>
      </c>
      <c r="L5547" t="s">
        <v>2776</v>
      </c>
      <c r="M5547" t="s">
        <v>2777</v>
      </c>
      <c r="N5547" t="s">
        <v>2511</v>
      </c>
      <c r="O5547" t="s">
        <v>2587</v>
      </c>
      <c r="P5547" t="s">
        <v>2778</v>
      </c>
      <c r="Q5547" t="s">
        <v>2535</v>
      </c>
      <c r="R5547" t="s">
        <v>2542</v>
      </c>
      <c r="S5547" t="s">
        <v>2543</v>
      </c>
      <c r="T5547">
        <v>43.1</v>
      </c>
      <c r="U5547" t="s">
        <v>2731</v>
      </c>
    </row>
    <row r="5548" spans="1:21" x14ac:dyDescent="0.2">
      <c r="A5548" t="s">
        <v>8050</v>
      </c>
      <c r="B5548">
        <v>1043342</v>
      </c>
      <c r="C5548">
        <v>6</v>
      </c>
      <c r="D5548" t="s">
        <v>2502</v>
      </c>
      <c r="E5548" t="s">
        <v>3185</v>
      </c>
      <c r="F5548" s="53">
        <v>750</v>
      </c>
      <c r="G5548" t="s">
        <v>2504</v>
      </c>
      <c r="H5548" t="s">
        <v>9458</v>
      </c>
      <c r="I5548" t="s">
        <v>2518</v>
      </c>
      <c r="J5548" t="s">
        <v>2535</v>
      </c>
      <c r="K5548" t="s">
        <v>2560</v>
      </c>
      <c r="L5548" t="s">
        <v>2756</v>
      </c>
      <c r="M5548" t="s">
        <v>2757</v>
      </c>
      <c r="N5548" t="s">
        <v>2657</v>
      </c>
      <c r="O5548" t="s">
        <v>2671</v>
      </c>
      <c r="P5548" t="s">
        <v>2820</v>
      </c>
      <c r="Q5548" t="s">
        <v>2535</v>
      </c>
      <c r="R5548" t="s">
        <v>2542</v>
      </c>
      <c r="S5548" t="s">
        <v>2502</v>
      </c>
      <c r="T5548">
        <v>65.430000000000007</v>
      </c>
      <c r="U5548" t="s">
        <v>2686</v>
      </c>
    </row>
    <row r="5549" spans="1:21" x14ac:dyDescent="0.2">
      <c r="A5549" t="s">
        <v>8051</v>
      </c>
      <c r="B5549">
        <v>1043344</v>
      </c>
      <c r="C5549">
        <v>2</v>
      </c>
      <c r="D5549" t="s">
        <v>2502</v>
      </c>
      <c r="E5549" t="s">
        <v>3744</v>
      </c>
      <c r="F5549" s="53">
        <v>4260</v>
      </c>
      <c r="G5549" t="s">
        <v>2613</v>
      </c>
      <c r="H5549" t="s">
        <v>2635</v>
      </c>
      <c r="I5549" t="s">
        <v>2528</v>
      </c>
      <c r="J5549" t="s">
        <v>3017</v>
      </c>
      <c r="K5549" t="s">
        <v>3018</v>
      </c>
      <c r="L5549" t="s">
        <v>3070</v>
      </c>
      <c r="M5549" t="s">
        <v>3071</v>
      </c>
      <c r="N5549" t="s">
        <v>2511</v>
      </c>
      <c r="O5549" t="s">
        <v>2512</v>
      </c>
      <c r="P5549" t="s">
        <v>2867</v>
      </c>
      <c r="Q5549" t="s">
        <v>3021</v>
      </c>
      <c r="R5549" t="s">
        <v>2502</v>
      </c>
      <c r="S5549" t="s">
        <v>2502</v>
      </c>
      <c r="T5549">
        <v>40.64</v>
      </c>
      <c r="U5549" t="s">
        <v>89</v>
      </c>
    </row>
    <row r="5550" spans="1:21" x14ac:dyDescent="0.2">
      <c r="A5550" t="s">
        <v>5119</v>
      </c>
      <c r="B5550">
        <v>1043346</v>
      </c>
      <c r="C5550">
        <v>6</v>
      </c>
      <c r="D5550" t="s">
        <v>2502</v>
      </c>
      <c r="E5550" t="s">
        <v>3154</v>
      </c>
      <c r="F5550" s="53">
        <v>1750</v>
      </c>
      <c r="G5550" t="s">
        <v>2504</v>
      </c>
      <c r="H5550" t="s">
        <v>2635</v>
      </c>
      <c r="I5550" t="s">
        <v>2528</v>
      </c>
      <c r="J5550" t="s">
        <v>3017</v>
      </c>
      <c r="K5550" t="s">
        <v>3018</v>
      </c>
      <c r="L5550" t="s">
        <v>3417</v>
      </c>
      <c r="M5550" t="s">
        <v>3418</v>
      </c>
      <c r="N5550" t="s">
        <v>2586</v>
      </c>
      <c r="O5550" t="s">
        <v>2587</v>
      </c>
      <c r="P5550" t="s">
        <v>2588</v>
      </c>
      <c r="Q5550" t="s">
        <v>3021</v>
      </c>
      <c r="R5550" t="s">
        <v>2502</v>
      </c>
      <c r="S5550" t="s">
        <v>3107</v>
      </c>
      <c r="T5550">
        <v>29.7</v>
      </c>
      <c r="U5550" t="s">
        <v>2624</v>
      </c>
    </row>
    <row r="5551" spans="1:21" x14ac:dyDescent="0.2">
      <c r="A5551" t="s">
        <v>8052</v>
      </c>
      <c r="B5551">
        <v>1043347</v>
      </c>
      <c r="C5551">
        <v>6</v>
      </c>
      <c r="D5551" t="s">
        <v>2502</v>
      </c>
      <c r="E5551" t="s">
        <v>2627</v>
      </c>
      <c r="F5551" s="53">
        <v>1420</v>
      </c>
      <c r="G5551" t="s">
        <v>2613</v>
      </c>
      <c r="H5551">
        <v>98</v>
      </c>
      <c r="I5551" t="s">
        <v>2528</v>
      </c>
      <c r="J5551" t="s">
        <v>3017</v>
      </c>
      <c r="K5551" t="s">
        <v>3018</v>
      </c>
      <c r="L5551" t="s">
        <v>3417</v>
      </c>
      <c r="M5551" t="s">
        <v>3418</v>
      </c>
      <c r="N5551" t="s">
        <v>2511</v>
      </c>
      <c r="O5551" t="s">
        <v>2512</v>
      </c>
      <c r="P5551" t="s">
        <v>2577</v>
      </c>
      <c r="Q5551" t="s">
        <v>3021</v>
      </c>
      <c r="R5551" t="s">
        <v>2502</v>
      </c>
      <c r="S5551" t="s">
        <v>3107</v>
      </c>
      <c r="T5551">
        <v>15.85</v>
      </c>
      <c r="U5551" t="s">
        <v>2544</v>
      </c>
    </row>
    <row r="5552" spans="1:21" x14ac:dyDescent="0.2">
      <c r="A5552" t="s">
        <v>8053</v>
      </c>
      <c r="B5552">
        <v>1043348</v>
      </c>
      <c r="C5552">
        <v>12</v>
      </c>
      <c r="D5552" t="s">
        <v>2502</v>
      </c>
      <c r="E5552" t="s">
        <v>3185</v>
      </c>
      <c r="F5552" s="53">
        <v>750</v>
      </c>
      <c r="G5552" t="s">
        <v>2504</v>
      </c>
      <c r="H5552" t="s">
        <v>9458</v>
      </c>
      <c r="I5552" t="s">
        <v>2528</v>
      </c>
      <c r="J5552" t="s">
        <v>2535</v>
      </c>
      <c r="K5552" t="s">
        <v>2560</v>
      </c>
      <c r="L5552" t="s">
        <v>3027</v>
      </c>
      <c r="M5552" t="s">
        <v>3028</v>
      </c>
      <c r="N5552" t="s">
        <v>2595</v>
      </c>
      <c r="O5552" t="s">
        <v>2596</v>
      </c>
      <c r="P5552" t="s">
        <v>3029</v>
      </c>
      <c r="Q5552" t="s">
        <v>2535</v>
      </c>
      <c r="R5552" t="s">
        <v>2836</v>
      </c>
      <c r="S5552" t="s">
        <v>2502</v>
      </c>
      <c r="T5552">
        <v>19.809999999999999</v>
      </c>
      <c r="U5552" t="s">
        <v>10307</v>
      </c>
    </row>
    <row r="5553" spans="1:21" x14ac:dyDescent="0.2">
      <c r="A5553" t="s">
        <v>8054</v>
      </c>
      <c r="B5553">
        <v>1043349</v>
      </c>
      <c r="C5553">
        <v>12</v>
      </c>
      <c r="D5553" t="s">
        <v>2502</v>
      </c>
      <c r="E5553" t="s">
        <v>3185</v>
      </c>
      <c r="F5553" s="53">
        <v>750</v>
      </c>
      <c r="G5553" t="s">
        <v>2504</v>
      </c>
      <c r="H5553" t="s">
        <v>9458</v>
      </c>
      <c r="I5553" t="s">
        <v>2528</v>
      </c>
      <c r="J5553" t="s">
        <v>2535</v>
      </c>
      <c r="K5553" t="s">
        <v>2560</v>
      </c>
      <c r="L5553" t="s">
        <v>2776</v>
      </c>
      <c r="M5553" t="s">
        <v>2777</v>
      </c>
      <c r="N5553" t="s">
        <v>2586</v>
      </c>
      <c r="O5553" t="s">
        <v>2587</v>
      </c>
      <c r="P5553" t="s">
        <v>2778</v>
      </c>
      <c r="Q5553" t="s">
        <v>2535</v>
      </c>
      <c r="R5553" t="s">
        <v>2836</v>
      </c>
      <c r="S5553" t="s">
        <v>2502</v>
      </c>
      <c r="T5553">
        <v>19.829999999999998</v>
      </c>
      <c r="U5553" t="s">
        <v>2716</v>
      </c>
    </row>
    <row r="5554" spans="1:21" x14ac:dyDescent="0.2">
      <c r="A5554" t="s">
        <v>8055</v>
      </c>
      <c r="B5554">
        <v>1043350</v>
      </c>
      <c r="C5554">
        <v>12</v>
      </c>
      <c r="D5554" t="s">
        <v>2502</v>
      </c>
      <c r="E5554" t="s">
        <v>3185</v>
      </c>
      <c r="F5554" s="53">
        <v>750</v>
      </c>
      <c r="G5554" t="s">
        <v>2504</v>
      </c>
      <c r="H5554" t="s">
        <v>9458</v>
      </c>
      <c r="I5554" t="s">
        <v>2528</v>
      </c>
      <c r="J5554" t="s">
        <v>2535</v>
      </c>
      <c r="K5554" t="s">
        <v>2560</v>
      </c>
      <c r="L5554" t="s">
        <v>2726</v>
      </c>
      <c r="M5554" t="s">
        <v>2727</v>
      </c>
      <c r="N5554" t="s">
        <v>2539</v>
      </c>
      <c r="O5554" t="s">
        <v>2540</v>
      </c>
      <c r="P5554" t="s">
        <v>3277</v>
      </c>
      <c r="Q5554" t="s">
        <v>2535</v>
      </c>
      <c r="R5554" t="s">
        <v>2836</v>
      </c>
      <c r="S5554" t="s">
        <v>2502</v>
      </c>
      <c r="T5554">
        <v>20.2</v>
      </c>
      <c r="U5554" t="s">
        <v>2686</v>
      </c>
    </row>
    <row r="5555" spans="1:21" x14ac:dyDescent="0.2">
      <c r="A5555" t="s">
        <v>5120</v>
      </c>
      <c r="B5555">
        <v>1043354</v>
      </c>
      <c r="C5555">
        <v>24</v>
      </c>
      <c r="D5555" t="s">
        <v>2502</v>
      </c>
      <c r="E5555" t="s">
        <v>4005</v>
      </c>
      <c r="F5555" s="53">
        <v>473</v>
      </c>
      <c r="G5555" t="s">
        <v>2613</v>
      </c>
      <c r="H5555">
        <v>98</v>
      </c>
      <c r="I5555" t="s">
        <v>2528</v>
      </c>
      <c r="J5555" t="s">
        <v>2507</v>
      </c>
      <c r="K5555" t="s">
        <v>2529</v>
      </c>
      <c r="L5555" t="s">
        <v>2530</v>
      </c>
      <c r="M5555" t="s">
        <v>2531</v>
      </c>
      <c r="N5555" t="s">
        <v>2511</v>
      </c>
      <c r="O5555" t="s">
        <v>2512</v>
      </c>
      <c r="P5555" t="s">
        <v>3052</v>
      </c>
      <c r="Q5555" t="s">
        <v>2507</v>
      </c>
      <c r="R5555" t="s">
        <v>2502</v>
      </c>
      <c r="S5555" t="s">
        <v>2514</v>
      </c>
      <c r="T5555">
        <v>4.95</v>
      </c>
      <c r="U5555" t="s">
        <v>3053</v>
      </c>
    </row>
    <row r="5556" spans="1:21" x14ac:dyDescent="0.2">
      <c r="A5556" t="s">
        <v>8056</v>
      </c>
      <c r="B5556">
        <v>1043360</v>
      </c>
      <c r="C5556">
        <v>12</v>
      </c>
      <c r="D5556" t="s">
        <v>2502</v>
      </c>
      <c r="E5556" t="s">
        <v>3185</v>
      </c>
      <c r="F5556" s="53">
        <v>750</v>
      </c>
      <c r="G5556" t="s">
        <v>2504</v>
      </c>
      <c r="H5556" t="s">
        <v>9458</v>
      </c>
      <c r="I5556" t="s">
        <v>2576</v>
      </c>
      <c r="J5556" t="s">
        <v>2535</v>
      </c>
      <c r="K5556" t="s">
        <v>2560</v>
      </c>
      <c r="L5556" t="s">
        <v>3027</v>
      </c>
      <c r="M5556" t="s">
        <v>3028</v>
      </c>
      <c r="N5556" t="s">
        <v>2595</v>
      </c>
      <c r="O5556" t="s">
        <v>2596</v>
      </c>
      <c r="P5556" t="s">
        <v>3642</v>
      </c>
      <c r="Q5556" t="s">
        <v>2535</v>
      </c>
      <c r="R5556" t="s">
        <v>2836</v>
      </c>
      <c r="S5556" t="s">
        <v>2502</v>
      </c>
      <c r="T5556">
        <v>12.75</v>
      </c>
      <c r="U5556" t="s">
        <v>3430</v>
      </c>
    </row>
    <row r="5557" spans="1:21" x14ac:dyDescent="0.2">
      <c r="A5557" t="s">
        <v>5121</v>
      </c>
      <c r="B5557">
        <v>1043364</v>
      </c>
      <c r="C5557">
        <v>24</v>
      </c>
      <c r="D5557" t="s">
        <v>2502</v>
      </c>
      <c r="E5557" t="s">
        <v>3080</v>
      </c>
      <c r="F5557" s="53">
        <v>473</v>
      </c>
      <c r="G5557" t="s">
        <v>2613</v>
      </c>
      <c r="H5557">
        <v>98</v>
      </c>
      <c r="I5557" t="s">
        <v>2528</v>
      </c>
      <c r="J5557" t="s">
        <v>2507</v>
      </c>
      <c r="K5557" t="s">
        <v>2529</v>
      </c>
      <c r="L5557" t="s">
        <v>2530</v>
      </c>
      <c r="M5557" t="s">
        <v>2531</v>
      </c>
      <c r="N5557" t="s">
        <v>2511</v>
      </c>
      <c r="O5557" t="s">
        <v>2512</v>
      </c>
      <c r="P5557" t="s">
        <v>2781</v>
      </c>
      <c r="Q5557" t="s">
        <v>3081</v>
      </c>
      <c r="R5557" t="s">
        <v>2502</v>
      </c>
      <c r="S5557" t="s">
        <v>3372</v>
      </c>
      <c r="T5557">
        <v>5.3</v>
      </c>
      <c r="U5557" t="s">
        <v>3083</v>
      </c>
    </row>
    <row r="5558" spans="1:21" x14ac:dyDescent="0.2">
      <c r="A5558" t="s">
        <v>8057</v>
      </c>
      <c r="B5558">
        <v>1043368</v>
      </c>
      <c r="C5558">
        <v>6</v>
      </c>
      <c r="D5558" t="s">
        <v>2502</v>
      </c>
      <c r="E5558" t="s">
        <v>3185</v>
      </c>
      <c r="F5558" s="53">
        <v>750</v>
      </c>
      <c r="G5558" t="s">
        <v>2504</v>
      </c>
      <c r="H5558" t="s">
        <v>9458</v>
      </c>
      <c r="I5558" t="s">
        <v>2528</v>
      </c>
      <c r="J5558" t="s">
        <v>2535</v>
      </c>
      <c r="K5558" t="s">
        <v>2560</v>
      </c>
      <c r="L5558" t="s">
        <v>2726</v>
      </c>
      <c r="M5558" t="s">
        <v>2727</v>
      </c>
      <c r="N5558" t="s">
        <v>2539</v>
      </c>
      <c r="O5558" t="s">
        <v>2540</v>
      </c>
      <c r="P5558" t="s">
        <v>2541</v>
      </c>
      <c r="Q5558" t="s">
        <v>2535</v>
      </c>
      <c r="R5558" t="s">
        <v>2565</v>
      </c>
      <c r="S5558" t="s">
        <v>2502</v>
      </c>
      <c r="T5558">
        <v>19.73</v>
      </c>
      <c r="U5558" t="s">
        <v>3430</v>
      </c>
    </row>
    <row r="5559" spans="1:21" x14ac:dyDescent="0.2">
      <c r="A5559" t="s">
        <v>8058</v>
      </c>
      <c r="B5559">
        <v>1043370</v>
      </c>
      <c r="C5559">
        <v>6</v>
      </c>
      <c r="D5559" t="s">
        <v>2502</v>
      </c>
      <c r="E5559" t="s">
        <v>3185</v>
      </c>
      <c r="F5559" s="53">
        <v>750</v>
      </c>
      <c r="G5559" t="s">
        <v>2504</v>
      </c>
      <c r="H5559" t="s">
        <v>9481</v>
      </c>
      <c r="I5559" t="s">
        <v>2518</v>
      </c>
      <c r="J5559" t="s">
        <v>2535</v>
      </c>
      <c r="K5559" t="s">
        <v>2560</v>
      </c>
      <c r="L5559" t="s">
        <v>2768</v>
      </c>
      <c r="M5559" t="s">
        <v>2769</v>
      </c>
      <c r="N5559" t="s">
        <v>2770</v>
      </c>
      <c r="O5559" t="s">
        <v>2771</v>
      </c>
      <c r="P5559" t="s">
        <v>2830</v>
      </c>
      <c r="Q5559" t="s">
        <v>2535</v>
      </c>
      <c r="R5559" t="s">
        <v>2565</v>
      </c>
      <c r="S5559" t="s">
        <v>2502</v>
      </c>
      <c r="T5559">
        <v>32.630000000000003</v>
      </c>
      <c r="U5559" t="s">
        <v>3430</v>
      </c>
    </row>
    <row r="5560" spans="1:21" x14ac:dyDescent="0.2">
      <c r="A5560" t="s">
        <v>8059</v>
      </c>
      <c r="B5560">
        <v>1043371</v>
      </c>
      <c r="C5560">
        <v>6</v>
      </c>
      <c r="D5560" t="s">
        <v>2502</v>
      </c>
      <c r="E5560" t="s">
        <v>3185</v>
      </c>
      <c r="F5560" s="53">
        <v>750</v>
      </c>
      <c r="G5560" t="s">
        <v>2504</v>
      </c>
      <c r="H5560" t="s">
        <v>9481</v>
      </c>
      <c r="I5560" t="s">
        <v>2528</v>
      </c>
      <c r="J5560" t="s">
        <v>2535</v>
      </c>
      <c r="K5560" t="s">
        <v>2560</v>
      </c>
      <c r="L5560" t="s">
        <v>2756</v>
      </c>
      <c r="M5560" t="s">
        <v>2757</v>
      </c>
      <c r="N5560" t="s">
        <v>2657</v>
      </c>
      <c r="O5560" t="s">
        <v>2671</v>
      </c>
      <c r="P5560" t="s">
        <v>2674</v>
      </c>
      <c r="Q5560" t="s">
        <v>2535</v>
      </c>
      <c r="R5560" t="s">
        <v>2565</v>
      </c>
      <c r="S5560" t="s">
        <v>2502</v>
      </c>
      <c r="T5560">
        <v>22.19</v>
      </c>
      <c r="U5560" t="s">
        <v>3430</v>
      </c>
    </row>
    <row r="5561" spans="1:21" x14ac:dyDescent="0.2">
      <c r="A5561" t="s">
        <v>8060</v>
      </c>
      <c r="B5561">
        <v>1043372</v>
      </c>
      <c r="C5561">
        <v>6</v>
      </c>
      <c r="D5561" t="s">
        <v>2502</v>
      </c>
      <c r="E5561" t="s">
        <v>3185</v>
      </c>
      <c r="F5561" s="53">
        <v>750</v>
      </c>
      <c r="G5561" t="s">
        <v>2504</v>
      </c>
      <c r="H5561" t="s">
        <v>9481</v>
      </c>
      <c r="I5561" t="s">
        <v>2518</v>
      </c>
      <c r="J5561" t="s">
        <v>2535</v>
      </c>
      <c r="K5561" t="s">
        <v>2560</v>
      </c>
      <c r="L5561" t="s">
        <v>2756</v>
      </c>
      <c r="M5561" t="s">
        <v>2757</v>
      </c>
      <c r="N5561" t="s">
        <v>2657</v>
      </c>
      <c r="O5561" t="s">
        <v>2671</v>
      </c>
      <c r="P5561" t="s">
        <v>2674</v>
      </c>
      <c r="Q5561" t="s">
        <v>2535</v>
      </c>
      <c r="R5561" t="s">
        <v>2542</v>
      </c>
      <c r="S5561" t="s">
        <v>2502</v>
      </c>
      <c r="T5561">
        <v>27.49</v>
      </c>
      <c r="U5561" t="s">
        <v>3430</v>
      </c>
    </row>
    <row r="5562" spans="1:21" x14ac:dyDescent="0.2">
      <c r="A5562" t="s">
        <v>8061</v>
      </c>
      <c r="B5562">
        <v>1043373</v>
      </c>
      <c r="C5562">
        <v>6</v>
      </c>
      <c r="D5562" t="s">
        <v>2502</v>
      </c>
      <c r="E5562" t="s">
        <v>3185</v>
      </c>
      <c r="F5562" s="53">
        <v>750</v>
      </c>
      <c r="G5562" t="s">
        <v>2504</v>
      </c>
      <c r="H5562" t="s">
        <v>9481</v>
      </c>
      <c r="I5562" t="s">
        <v>2518</v>
      </c>
      <c r="J5562" t="s">
        <v>2535</v>
      </c>
      <c r="K5562" t="s">
        <v>2560</v>
      </c>
      <c r="L5562" t="s">
        <v>2756</v>
      </c>
      <c r="M5562" t="s">
        <v>2757</v>
      </c>
      <c r="N5562" t="s">
        <v>2657</v>
      </c>
      <c r="O5562" t="s">
        <v>2671</v>
      </c>
      <c r="P5562" t="s">
        <v>2674</v>
      </c>
      <c r="Q5562" t="s">
        <v>2535</v>
      </c>
      <c r="R5562" t="s">
        <v>2565</v>
      </c>
      <c r="S5562" t="s">
        <v>2502</v>
      </c>
      <c r="T5562">
        <v>33.67</v>
      </c>
      <c r="U5562" t="s">
        <v>3430</v>
      </c>
    </row>
    <row r="5563" spans="1:21" x14ac:dyDescent="0.2">
      <c r="A5563" t="s">
        <v>8062</v>
      </c>
      <c r="B5563">
        <v>1043374</v>
      </c>
      <c r="C5563">
        <v>6</v>
      </c>
      <c r="D5563" t="s">
        <v>2502</v>
      </c>
      <c r="E5563" t="s">
        <v>3185</v>
      </c>
      <c r="F5563" s="53">
        <v>750</v>
      </c>
      <c r="G5563" t="s">
        <v>2504</v>
      </c>
      <c r="H5563" t="s">
        <v>9481</v>
      </c>
      <c r="I5563" t="s">
        <v>2518</v>
      </c>
      <c r="J5563" t="s">
        <v>2535</v>
      </c>
      <c r="K5563" t="s">
        <v>2560</v>
      </c>
      <c r="L5563" t="s">
        <v>2756</v>
      </c>
      <c r="M5563" t="s">
        <v>2757</v>
      </c>
      <c r="N5563" t="s">
        <v>2657</v>
      </c>
      <c r="O5563" t="s">
        <v>2671</v>
      </c>
      <c r="P5563" t="s">
        <v>2674</v>
      </c>
      <c r="Q5563" t="s">
        <v>2535</v>
      </c>
      <c r="R5563" t="s">
        <v>2542</v>
      </c>
      <c r="S5563" t="s">
        <v>2502</v>
      </c>
      <c r="T5563">
        <v>43.16</v>
      </c>
      <c r="U5563" t="s">
        <v>3430</v>
      </c>
    </row>
    <row r="5564" spans="1:21" x14ac:dyDescent="0.2">
      <c r="A5564" t="s">
        <v>8063</v>
      </c>
      <c r="B5564">
        <v>1043375</v>
      </c>
      <c r="C5564">
        <v>3</v>
      </c>
      <c r="D5564" t="s">
        <v>2502</v>
      </c>
      <c r="E5564" t="s">
        <v>3185</v>
      </c>
      <c r="F5564" s="53">
        <v>1500</v>
      </c>
      <c r="G5564" t="s">
        <v>2504</v>
      </c>
      <c r="H5564" t="s">
        <v>9481</v>
      </c>
      <c r="I5564" t="s">
        <v>2518</v>
      </c>
      <c r="J5564" t="s">
        <v>2535</v>
      </c>
      <c r="K5564" t="s">
        <v>2560</v>
      </c>
      <c r="L5564" t="s">
        <v>2756</v>
      </c>
      <c r="M5564" t="s">
        <v>2757</v>
      </c>
      <c r="N5564" t="s">
        <v>2657</v>
      </c>
      <c r="O5564" t="s">
        <v>2671</v>
      </c>
      <c r="P5564" t="s">
        <v>2674</v>
      </c>
      <c r="Q5564" t="s">
        <v>2535</v>
      </c>
      <c r="R5564" t="s">
        <v>2542</v>
      </c>
      <c r="S5564" t="s">
        <v>2502</v>
      </c>
      <c r="T5564">
        <v>95.35</v>
      </c>
      <c r="U5564" t="s">
        <v>3430</v>
      </c>
    </row>
    <row r="5565" spans="1:21" x14ac:dyDescent="0.2">
      <c r="A5565" t="s">
        <v>8064</v>
      </c>
      <c r="B5565">
        <v>1043376</v>
      </c>
      <c r="C5565">
        <v>6</v>
      </c>
      <c r="D5565" t="s">
        <v>2502</v>
      </c>
      <c r="E5565" t="s">
        <v>3185</v>
      </c>
      <c r="F5565" s="53">
        <v>750</v>
      </c>
      <c r="G5565" t="s">
        <v>2504</v>
      </c>
      <c r="H5565" t="s">
        <v>9481</v>
      </c>
      <c r="I5565" t="s">
        <v>2528</v>
      </c>
      <c r="J5565" t="s">
        <v>2535</v>
      </c>
      <c r="K5565" t="s">
        <v>2560</v>
      </c>
      <c r="L5565" t="s">
        <v>2756</v>
      </c>
      <c r="M5565" t="s">
        <v>2757</v>
      </c>
      <c r="N5565" t="s">
        <v>2657</v>
      </c>
      <c r="O5565" t="s">
        <v>2671</v>
      </c>
      <c r="P5565" t="s">
        <v>2674</v>
      </c>
      <c r="Q5565" t="s">
        <v>2535</v>
      </c>
      <c r="R5565" t="s">
        <v>2565</v>
      </c>
      <c r="S5565" t="s">
        <v>2502</v>
      </c>
      <c r="T5565">
        <v>22.9</v>
      </c>
      <c r="U5565" t="s">
        <v>3430</v>
      </c>
    </row>
    <row r="5566" spans="1:21" x14ac:dyDescent="0.2">
      <c r="A5566" t="s">
        <v>8065</v>
      </c>
      <c r="B5566">
        <v>1043377</v>
      </c>
      <c r="C5566">
        <v>3</v>
      </c>
      <c r="D5566" t="s">
        <v>2502</v>
      </c>
      <c r="E5566" t="s">
        <v>3185</v>
      </c>
      <c r="F5566" s="53">
        <v>750</v>
      </c>
      <c r="G5566" t="s">
        <v>2504</v>
      </c>
      <c r="H5566" t="s">
        <v>9481</v>
      </c>
      <c r="I5566" t="s">
        <v>2518</v>
      </c>
      <c r="J5566" t="s">
        <v>2535</v>
      </c>
      <c r="K5566" t="s">
        <v>2560</v>
      </c>
      <c r="L5566" t="s">
        <v>2768</v>
      </c>
      <c r="M5566" t="s">
        <v>2769</v>
      </c>
      <c r="N5566" t="s">
        <v>2770</v>
      </c>
      <c r="O5566" t="s">
        <v>2771</v>
      </c>
      <c r="P5566" t="s">
        <v>2830</v>
      </c>
      <c r="Q5566" t="s">
        <v>2535</v>
      </c>
      <c r="R5566" t="s">
        <v>2542</v>
      </c>
      <c r="S5566" t="s">
        <v>2502</v>
      </c>
      <c r="T5566">
        <v>52.93</v>
      </c>
      <c r="U5566" t="s">
        <v>3430</v>
      </c>
    </row>
    <row r="5567" spans="1:21" x14ac:dyDescent="0.2">
      <c r="A5567" t="s">
        <v>8066</v>
      </c>
      <c r="B5567">
        <v>1043378</v>
      </c>
      <c r="C5567">
        <v>3</v>
      </c>
      <c r="D5567" t="s">
        <v>2502</v>
      </c>
      <c r="E5567" t="s">
        <v>3185</v>
      </c>
      <c r="F5567" s="53">
        <v>750</v>
      </c>
      <c r="G5567" t="s">
        <v>2504</v>
      </c>
      <c r="H5567" t="s">
        <v>9481</v>
      </c>
      <c r="I5567" t="s">
        <v>2518</v>
      </c>
      <c r="J5567" t="s">
        <v>2535</v>
      </c>
      <c r="K5567" t="s">
        <v>2560</v>
      </c>
      <c r="L5567" t="s">
        <v>2768</v>
      </c>
      <c r="M5567" t="s">
        <v>2769</v>
      </c>
      <c r="N5567" t="s">
        <v>2770</v>
      </c>
      <c r="O5567" t="s">
        <v>2771</v>
      </c>
      <c r="P5567" t="s">
        <v>2830</v>
      </c>
      <c r="Q5567" t="s">
        <v>2535</v>
      </c>
      <c r="R5567" t="s">
        <v>2565</v>
      </c>
      <c r="S5567" t="s">
        <v>2502</v>
      </c>
      <c r="T5567">
        <v>28.51</v>
      </c>
      <c r="U5567" t="s">
        <v>3430</v>
      </c>
    </row>
    <row r="5568" spans="1:21" x14ac:dyDescent="0.2">
      <c r="A5568" t="s">
        <v>8067</v>
      </c>
      <c r="B5568">
        <v>1043380</v>
      </c>
      <c r="C5568">
        <v>6</v>
      </c>
      <c r="D5568" t="s">
        <v>2502</v>
      </c>
      <c r="E5568" t="s">
        <v>3185</v>
      </c>
      <c r="F5568" s="53">
        <v>750</v>
      </c>
      <c r="G5568" t="s">
        <v>2504</v>
      </c>
      <c r="H5568" t="s">
        <v>9481</v>
      </c>
      <c r="I5568" t="s">
        <v>2518</v>
      </c>
      <c r="J5568" t="s">
        <v>2535</v>
      </c>
      <c r="K5568" t="s">
        <v>2560</v>
      </c>
      <c r="L5568" t="s">
        <v>2756</v>
      </c>
      <c r="M5568" t="s">
        <v>2757</v>
      </c>
      <c r="N5568" t="s">
        <v>2657</v>
      </c>
      <c r="O5568" t="s">
        <v>2671</v>
      </c>
      <c r="P5568" t="s">
        <v>2674</v>
      </c>
      <c r="Q5568" t="s">
        <v>2535</v>
      </c>
      <c r="R5568" t="s">
        <v>2542</v>
      </c>
      <c r="S5568" t="s">
        <v>2502</v>
      </c>
      <c r="T5568">
        <v>68.81</v>
      </c>
      <c r="U5568" t="s">
        <v>3430</v>
      </c>
    </row>
    <row r="5569" spans="1:21" x14ac:dyDescent="0.2">
      <c r="A5569" t="s">
        <v>8068</v>
      </c>
      <c r="B5569">
        <v>1043381</v>
      </c>
      <c r="C5569">
        <v>6</v>
      </c>
      <c r="D5569" t="s">
        <v>2502</v>
      </c>
      <c r="E5569" t="s">
        <v>3185</v>
      </c>
      <c r="F5569" s="53">
        <v>750</v>
      </c>
      <c r="G5569" t="s">
        <v>2504</v>
      </c>
      <c r="H5569" t="s">
        <v>9481</v>
      </c>
      <c r="I5569" t="s">
        <v>2518</v>
      </c>
      <c r="J5569" t="s">
        <v>2535</v>
      </c>
      <c r="K5569" t="s">
        <v>2560</v>
      </c>
      <c r="L5569" t="s">
        <v>2756</v>
      </c>
      <c r="M5569" t="s">
        <v>2757</v>
      </c>
      <c r="N5569" t="s">
        <v>2657</v>
      </c>
      <c r="O5569" t="s">
        <v>2671</v>
      </c>
      <c r="P5569" t="s">
        <v>2674</v>
      </c>
      <c r="Q5569" t="s">
        <v>2535</v>
      </c>
      <c r="R5569" t="s">
        <v>2542</v>
      </c>
      <c r="S5569" t="s">
        <v>2502</v>
      </c>
      <c r="T5569">
        <v>31.28</v>
      </c>
      <c r="U5569" t="s">
        <v>3430</v>
      </c>
    </row>
    <row r="5570" spans="1:21" x14ac:dyDescent="0.2">
      <c r="A5570" t="s">
        <v>8069</v>
      </c>
      <c r="B5570">
        <v>1043385</v>
      </c>
      <c r="C5570">
        <v>6</v>
      </c>
      <c r="D5570" t="s">
        <v>2502</v>
      </c>
      <c r="E5570" t="s">
        <v>3185</v>
      </c>
      <c r="F5570" s="53">
        <v>700</v>
      </c>
      <c r="G5570" t="s">
        <v>2504</v>
      </c>
      <c r="H5570" t="s">
        <v>9458</v>
      </c>
      <c r="I5570" t="s">
        <v>2506</v>
      </c>
      <c r="J5570" t="s">
        <v>2519</v>
      </c>
      <c r="K5570" t="s">
        <v>2520</v>
      </c>
      <c r="L5570" t="s">
        <v>2521</v>
      </c>
      <c r="M5570" t="s">
        <v>2520</v>
      </c>
      <c r="N5570" t="s">
        <v>2511</v>
      </c>
      <c r="O5570" t="s">
        <v>2512</v>
      </c>
      <c r="P5570" t="s">
        <v>2577</v>
      </c>
      <c r="Q5570" t="s">
        <v>2519</v>
      </c>
      <c r="R5570" t="s">
        <v>3173</v>
      </c>
      <c r="S5570" t="s">
        <v>2502</v>
      </c>
      <c r="T5570">
        <v>33.15</v>
      </c>
      <c r="U5570" t="s">
        <v>2922</v>
      </c>
    </row>
    <row r="5571" spans="1:21" x14ac:dyDescent="0.2">
      <c r="A5571" t="s">
        <v>8070</v>
      </c>
      <c r="B5571">
        <v>1043386</v>
      </c>
      <c r="C5571">
        <v>24</v>
      </c>
      <c r="D5571" t="s">
        <v>2502</v>
      </c>
      <c r="E5571" t="s">
        <v>3185</v>
      </c>
      <c r="F5571" s="53">
        <v>200</v>
      </c>
      <c r="G5571" t="s">
        <v>2504</v>
      </c>
      <c r="H5571" t="s">
        <v>9458</v>
      </c>
      <c r="I5571" t="s">
        <v>2528</v>
      </c>
      <c r="J5571" t="s">
        <v>2535</v>
      </c>
      <c r="K5571" t="s">
        <v>2838</v>
      </c>
      <c r="L5571" t="s">
        <v>2844</v>
      </c>
      <c r="M5571" t="s">
        <v>2845</v>
      </c>
      <c r="N5571" t="s">
        <v>2657</v>
      </c>
      <c r="O5571" t="s">
        <v>2671</v>
      </c>
      <c r="P5571" t="s">
        <v>2766</v>
      </c>
      <c r="Q5571" t="s">
        <v>2535</v>
      </c>
      <c r="R5571" t="s">
        <v>2565</v>
      </c>
      <c r="S5571" t="s">
        <v>2502</v>
      </c>
      <c r="T5571">
        <v>8.09</v>
      </c>
      <c r="U5571" t="s">
        <v>3430</v>
      </c>
    </row>
    <row r="5572" spans="1:21" x14ac:dyDescent="0.2">
      <c r="A5572" t="s">
        <v>5122</v>
      </c>
      <c r="B5572">
        <v>1043387</v>
      </c>
      <c r="C5572">
        <v>1</v>
      </c>
      <c r="D5572" t="s">
        <v>2502</v>
      </c>
      <c r="E5572" t="s">
        <v>3737</v>
      </c>
      <c r="F5572" s="53">
        <v>4260</v>
      </c>
      <c r="G5572" t="s">
        <v>2613</v>
      </c>
      <c r="H5572" t="s">
        <v>2595</v>
      </c>
      <c r="I5572" t="s">
        <v>2506</v>
      </c>
      <c r="J5572" t="s">
        <v>3017</v>
      </c>
      <c r="K5572" t="s">
        <v>3018</v>
      </c>
      <c r="L5572" t="s">
        <v>3592</v>
      </c>
      <c r="M5572" t="s">
        <v>3593</v>
      </c>
      <c r="N5572" t="s">
        <v>2511</v>
      </c>
      <c r="O5572" t="s">
        <v>2512</v>
      </c>
      <c r="P5572" t="s">
        <v>2781</v>
      </c>
      <c r="Q5572" t="s">
        <v>3848</v>
      </c>
      <c r="R5572" t="s">
        <v>2502</v>
      </c>
      <c r="S5572" t="s">
        <v>3107</v>
      </c>
      <c r="T5572">
        <v>38.49</v>
      </c>
      <c r="U5572" t="s">
        <v>3738</v>
      </c>
    </row>
    <row r="5573" spans="1:21" x14ac:dyDescent="0.2">
      <c r="A5573" t="s">
        <v>5123</v>
      </c>
      <c r="B5573">
        <v>1043389</v>
      </c>
      <c r="C5573">
        <v>4</v>
      </c>
      <c r="D5573" t="s">
        <v>2502</v>
      </c>
      <c r="E5573" t="s">
        <v>3757</v>
      </c>
      <c r="F5573" s="53">
        <v>2130</v>
      </c>
      <c r="G5573" t="s">
        <v>2613</v>
      </c>
      <c r="H5573">
        <v>98</v>
      </c>
      <c r="I5573" t="s">
        <v>2506</v>
      </c>
      <c r="J5573" t="s">
        <v>2507</v>
      </c>
      <c r="K5573" t="s">
        <v>2529</v>
      </c>
      <c r="L5573" t="s">
        <v>2530</v>
      </c>
      <c r="M5573" t="s">
        <v>2531</v>
      </c>
      <c r="N5573" t="s">
        <v>2511</v>
      </c>
      <c r="O5573" t="s">
        <v>2512</v>
      </c>
      <c r="P5573" t="s">
        <v>2781</v>
      </c>
      <c r="Q5573" t="s">
        <v>2507</v>
      </c>
      <c r="R5573" t="s">
        <v>2502</v>
      </c>
      <c r="S5573" t="s">
        <v>2514</v>
      </c>
      <c r="T5573">
        <v>16.850000000000001</v>
      </c>
      <c r="U5573" t="s">
        <v>2614</v>
      </c>
    </row>
    <row r="5574" spans="1:21" x14ac:dyDescent="0.2">
      <c r="A5574" t="s">
        <v>5124</v>
      </c>
      <c r="B5574">
        <v>1043390</v>
      </c>
      <c r="C5574">
        <v>1</v>
      </c>
      <c r="D5574" t="s">
        <v>2502</v>
      </c>
      <c r="E5574" t="s">
        <v>4035</v>
      </c>
      <c r="F5574" s="53">
        <v>8520</v>
      </c>
      <c r="G5574" t="s">
        <v>2613</v>
      </c>
      <c r="H5574" t="s">
        <v>2635</v>
      </c>
      <c r="I5574" t="s">
        <v>2506</v>
      </c>
      <c r="J5574" t="s">
        <v>3017</v>
      </c>
      <c r="K5574" t="s">
        <v>3018</v>
      </c>
      <c r="L5574" t="s">
        <v>3070</v>
      </c>
      <c r="M5574" t="s">
        <v>3071</v>
      </c>
      <c r="N5574" t="s">
        <v>2511</v>
      </c>
      <c r="O5574" t="s">
        <v>2512</v>
      </c>
      <c r="P5574" t="s">
        <v>2513</v>
      </c>
      <c r="Q5574" t="s">
        <v>3021</v>
      </c>
      <c r="R5574" t="s">
        <v>2502</v>
      </c>
      <c r="S5574" t="s">
        <v>2502</v>
      </c>
      <c r="T5574">
        <v>69.989999999999995</v>
      </c>
      <c r="U5574" t="s">
        <v>2515</v>
      </c>
    </row>
    <row r="5575" spans="1:21" x14ac:dyDescent="0.2">
      <c r="A5575" t="s">
        <v>5125</v>
      </c>
      <c r="B5575">
        <v>1043391</v>
      </c>
      <c r="C5575">
        <v>4</v>
      </c>
      <c r="D5575" t="s">
        <v>2502</v>
      </c>
      <c r="E5575" t="s">
        <v>3811</v>
      </c>
      <c r="F5575" s="53">
        <v>2130</v>
      </c>
      <c r="G5575" t="s">
        <v>2613</v>
      </c>
      <c r="H5575">
        <v>98</v>
      </c>
      <c r="I5575" t="s">
        <v>2506</v>
      </c>
      <c r="J5575" t="s">
        <v>3017</v>
      </c>
      <c r="K5575" t="s">
        <v>3018</v>
      </c>
      <c r="L5575" t="s">
        <v>3417</v>
      </c>
      <c r="M5575" t="s">
        <v>3418</v>
      </c>
      <c r="N5575" t="s">
        <v>2511</v>
      </c>
      <c r="O5575" t="s">
        <v>2512</v>
      </c>
      <c r="P5575" t="s">
        <v>2781</v>
      </c>
      <c r="Q5575" t="s">
        <v>3848</v>
      </c>
      <c r="R5575" t="s">
        <v>2502</v>
      </c>
      <c r="S5575" t="s">
        <v>3107</v>
      </c>
      <c r="T5575">
        <v>21.8</v>
      </c>
      <c r="U5575" t="s">
        <v>3812</v>
      </c>
    </row>
    <row r="5576" spans="1:21" x14ac:dyDescent="0.2">
      <c r="A5576" t="s">
        <v>5126</v>
      </c>
      <c r="B5576">
        <v>1043392</v>
      </c>
      <c r="C5576">
        <v>12</v>
      </c>
      <c r="D5576" t="s">
        <v>2502</v>
      </c>
      <c r="E5576" t="s">
        <v>9902</v>
      </c>
      <c r="F5576" s="53">
        <v>750</v>
      </c>
      <c r="G5576" t="s">
        <v>2504</v>
      </c>
      <c r="H5576" t="s">
        <v>2635</v>
      </c>
      <c r="I5576" t="s">
        <v>2518</v>
      </c>
      <c r="J5576" t="s">
        <v>2519</v>
      </c>
      <c r="K5576" t="s">
        <v>2583</v>
      </c>
      <c r="L5576" t="s">
        <v>2584</v>
      </c>
      <c r="M5576" t="s">
        <v>2585</v>
      </c>
      <c r="N5576" t="s">
        <v>2586</v>
      </c>
      <c r="O5576" t="s">
        <v>2587</v>
      </c>
      <c r="P5576" t="s">
        <v>2588</v>
      </c>
      <c r="Q5576" t="s">
        <v>2519</v>
      </c>
      <c r="R5576" t="s">
        <v>2502</v>
      </c>
      <c r="S5576" t="s">
        <v>2589</v>
      </c>
      <c r="T5576">
        <v>54.51</v>
      </c>
      <c r="U5576" t="s">
        <v>2795</v>
      </c>
    </row>
    <row r="5577" spans="1:21" x14ac:dyDescent="0.2">
      <c r="A5577" t="s">
        <v>5127</v>
      </c>
      <c r="B5577">
        <v>1043393</v>
      </c>
      <c r="C5577">
        <v>1</v>
      </c>
      <c r="D5577" t="s">
        <v>2502</v>
      </c>
      <c r="E5577" t="s">
        <v>3910</v>
      </c>
      <c r="F5577" s="53">
        <v>4260</v>
      </c>
      <c r="G5577" t="s">
        <v>2613</v>
      </c>
      <c r="H5577" t="s">
        <v>2635</v>
      </c>
      <c r="I5577" t="s">
        <v>2506</v>
      </c>
      <c r="J5577" t="s">
        <v>2507</v>
      </c>
      <c r="K5577" t="s">
        <v>2529</v>
      </c>
      <c r="L5577" t="s">
        <v>2530</v>
      </c>
      <c r="M5577" t="s">
        <v>2531</v>
      </c>
      <c r="N5577" t="s">
        <v>2511</v>
      </c>
      <c r="O5577" t="s">
        <v>2512</v>
      </c>
      <c r="P5577" t="s">
        <v>2781</v>
      </c>
      <c r="Q5577" t="s">
        <v>3081</v>
      </c>
      <c r="R5577" t="s">
        <v>2502</v>
      </c>
      <c r="S5577" t="s">
        <v>2898</v>
      </c>
      <c r="T5577">
        <v>30.24</v>
      </c>
      <c r="U5577" t="s">
        <v>3910</v>
      </c>
    </row>
    <row r="5578" spans="1:21" x14ac:dyDescent="0.2">
      <c r="A5578" t="s">
        <v>5128</v>
      </c>
      <c r="B5578">
        <v>1043394</v>
      </c>
      <c r="C5578">
        <v>4</v>
      </c>
      <c r="D5578" t="s">
        <v>2502</v>
      </c>
      <c r="E5578" t="s">
        <v>3084</v>
      </c>
      <c r="F5578" s="53">
        <v>2130</v>
      </c>
      <c r="G5578" t="s">
        <v>2613</v>
      </c>
      <c r="H5578">
        <v>98</v>
      </c>
      <c r="I5578" t="s">
        <v>2528</v>
      </c>
      <c r="J5578" t="s">
        <v>2507</v>
      </c>
      <c r="K5578" t="s">
        <v>2529</v>
      </c>
      <c r="L5578" t="s">
        <v>2530</v>
      </c>
      <c r="M5578" t="s">
        <v>2531</v>
      </c>
      <c r="N5578" t="s">
        <v>2511</v>
      </c>
      <c r="O5578" t="s">
        <v>2512</v>
      </c>
      <c r="P5578" t="s">
        <v>2781</v>
      </c>
      <c r="Q5578" t="s">
        <v>3081</v>
      </c>
      <c r="R5578" t="s">
        <v>2502</v>
      </c>
      <c r="S5578" t="s">
        <v>3456</v>
      </c>
      <c r="T5578">
        <v>17.84</v>
      </c>
      <c r="U5578" t="s">
        <v>3085</v>
      </c>
    </row>
    <row r="5579" spans="1:21" x14ac:dyDescent="0.2">
      <c r="A5579" t="s">
        <v>5129</v>
      </c>
      <c r="B5579">
        <v>1043395</v>
      </c>
      <c r="C5579">
        <v>24</v>
      </c>
      <c r="D5579" t="s">
        <v>2502</v>
      </c>
      <c r="E5579" t="s">
        <v>3757</v>
      </c>
      <c r="F5579" s="53">
        <v>473</v>
      </c>
      <c r="G5579" t="s">
        <v>2613</v>
      </c>
      <c r="H5579">
        <v>98</v>
      </c>
      <c r="I5579" t="s">
        <v>2528</v>
      </c>
      <c r="J5579" t="s">
        <v>2507</v>
      </c>
      <c r="K5579" t="s">
        <v>2529</v>
      </c>
      <c r="L5579" t="s">
        <v>2530</v>
      </c>
      <c r="M5579" t="s">
        <v>2531</v>
      </c>
      <c r="N5579" t="s">
        <v>2511</v>
      </c>
      <c r="O5579" t="s">
        <v>2512</v>
      </c>
      <c r="P5579" t="s">
        <v>2781</v>
      </c>
      <c r="Q5579" t="s">
        <v>2507</v>
      </c>
      <c r="R5579" t="s">
        <v>2502</v>
      </c>
      <c r="S5579" t="s">
        <v>3456</v>
      </c>
      <c r="T5579">
        <v>5.0999999999999996</v>
      </c>
      <c r="U5579" t="s">
        <v>2614</v>
      </c>
    </row>
    <row r="5580" spans="1:21" x14ac:dyDescent="0.2">
      <c r="A5580" t="s">
        <v>5130</v>
      </c>
      <c r="B5580">
        <v>1043396</v>
      </c>
      <c r="C5580">
        <v>6</v>
      </c>
      <c r="D5580" t="s">
        <v>2557</v>
      </c>
      <c r="E5580" t="s">
        <v>5307</v>
      </c>
      <c r="F5580" s="53">
        <v>750</v>
      </c>
      <c r="G5580" t="s">
        <v>2504</v>
      </c>
      <c r="H5580" t="s">
        <v>2635</v>
      </c>
      <c r="I5580" t="s">
        <v>2518</v>
      </c>
      <c r="J5580" t="s">
        <v>2535</v>
      </c>
      <c r="K5580" t="s">
        <v>2560</v>
      </c>
      <c r="L5580" t="s">
        <v>2726</v>
      </c>
      <c r="M5580" t="s">
        <v>2727</v>
      </c>
      <c r="N5580" t="s">
        <v>2539</v>
      </c>
      <c r="O5580" t="s">
        <v>2540</v>
      </c>
      <c r="P5580" t="s">
        <v>3137</v>
      </c>
      <c r="Q5580" t="s">
        <v>2535</v>
      </c>
      <c r="R5580" t="s">
        <v>2565</v>
      </c>
      <c r="S5580" t="s">
        <v>2685</v>
      </c>
      <c r="T5580">
        <v>30.23</v>
      </c>
      <c r="U5580" t="s">
        <v>3371</v>
      </c>
    </row>
    <row r="5581" spans="1:21" x14ac:dyDescent="0.2">
      <c r="A5581" t="s">
        <v>5131</v>
      </c>
      <c r="B5581">
        <v>1043399</v>
      </c>
      <c r="C5581">
        <v>6</v>
      </c>
      <c r="D5581" t="s">
        <v>3491</v>
      </c>
      <c r="E5581" t="s">
        <v>5307</v>
      </c>
      <c r="F5581" s="53">
        <v>750</v>
      </c>
      <c r="G5581" t="s">
        <v>2504</v>
      </c>
      <c r="H5581" t="s">
        <v>2635</v>
      </c>
      <c r="I5581" t="s">
        <v>2518</v>
      </c>
      <c r="J5581" t="s">
        <v>2535</v>
      </c>
      <c r="K5581" t="s">
        <v>2560</v>
      </c>
      <c r="L5581" t="s">
        <v>2726</v>
      </c>
      <c r="M5581" t="s">
        <v>2727</v>
      </c>
      <c r="N5581" t="s">
        <v>2539</v>
      </c>
      <c r="O5581" t="s">
        <v>2540</v>
      </c>
      <c r="P5581" t="s">
        <v>3137</v>
      </c>
      <c r="Q5581" t="s">
        <v>2535</v>
      </c>
      <c r="R5581" t="s">
        <v>2542</v>
      </c>
      <c r="S5581" t="s">
        <v>2543</v>
      </c>
      <c r="T5581">
        <v>32.67</v>
      </c>
      <c r="U5581" t="s">
        <v>3371</v>
      </c>
    </row>
    <row r="5582" spans="1:21" x14ac:dyDescent="0.2">
      <c r="A5582" t="s">
        <v>8071</v>
      </c>
      <c r="B5582">
        <v>1043403</v>
      </c>
      <c r="C5582">
        <v>12</v>
      </c>
      <c r="D5582" t="s">
        <v>2502</v>
      </c>
      <c r="E5582" t="s">
        <v>3185</v>
      </c>
      <c r="F5582" s="53">
        <v>750</v>
      </c>
      <c r="G5582" t="s">
        <v>2504</v>
      </c>
      <c r="H5582" t="s">
        <v>9458</v>
      </c>
      <c r="I5582" t="s">
        <v>2518</v>
      </c>
      <c r="J5582" t="s">
        <v>2535</v>
      </c>
      <c r="K5582" t="s">
        <v>2560</v>
      </c>
      <c r="L5582" t="s">
        <v>2700</v>
      </c>
      <c r="M5582" t="s">
        <v>2701</v>
      </c>
      <c r="N5582" t="s">
        <v>2511</v>
      </c>
      <c r="O5582" t="s">
        <v>2512</v>
      </c>
      <c r="P5582" t="s">
        <v>2987</v>
      </c>
      <c r="Q5582" t="s">
        <v>2535</v>
      </c>
      <c r="R5582" t="s">
        <v>2542</v>
      </c>
      <c r="S5582" t="s">
        <v>2502</v>
      </c>
      <c r="T5582">
        <v>51.06</v>
      </c>
      <c r="U5582" t="s">
        <v>2874</v>
      </c>
    </row>
    <row r="5583" spans="1:21" x14ac:dyDescent="0.2">
      <c r="A5583" t="s">
        <v>5132</v>
      </c>
      <c r="B5583">
        <v>1043404</v>
      </c>
      <c r="C5583">
        <v>6</v>
      </c>
      <c r="D5583" t="s">
        <v>3038</v>
      </c>
      <c r="E5583" t="s">
        <v>3524</v>
      </c>
      <c r="F5583" s="53">
        <v>1500</v>
      </c>
      <c r="G5583" t="s">
        <v>2504</v>
      </c>
      <c r="H5583" t="s">
        <v>2635</v>
      </c>
      <c r="I5583" t="s">
        <v>2528</v>
      </c>
      <c r="J5583" t="s">
        <v>2535</v>
      </c>
      <c r="K5583" t="s">
        <v>2560</v>
      </c>
      <c r="L5583" t="s">
        <v>2700</v>
      </c>
      <c r="M5583" t="s">
        <v>2701</v>
      </c>
      <c r="N5583" t="s">
        <v>2511</v>
      </c>
      <c r="O5583" t="s">
        <v>2512</v>
      </c>
      <c r="P5583" t="s">
        <v>2781</v>
      </c>
      <c r="Q5583" t="s">
        <v>2782</v>
      </c>
      <c r="R5583" t="s">
        <v>2565</v>
      </c>
      <c r="S5583" t="s">
        <v>2566</v>
      </c>
      <c r="T5583">
        <v>39.99</v>
      </c>
      <c r="U5583" t="s">
        <v>3524</v>
      </c>
    </row>
    <row r="5584" spans="1:21" x14ac:dyDescent="0.2">
      <c r="A5584" t="s">
        <v>5133</v>
      </c>
      <c r="B5584">
        <v>1043405</v>
      </c>
      <c r="C5584">
        <v>24</v>
      </c>
      <c r="D5584" t="s">
        <v>2502</v>
      </c>
      <c r="E5584" t="s">
        <v>3080</v>
      </c>
      <c r="F5584" s="53">
        <v>473</v>
      </c>
      <c r="G5584" t="s">
        <v>2613</v>
      </c>
      <c r="H5584">
        <v>98</v>
      </c>
      <c r="I5584" t="s">
        <v>2528</v>
      </c>
      <c r="J5584" t="s">
        <v>2507</v>
      </c>
      <c r="K5584" t="s">
        <v>2529</v>
      </c>
      <c r="L5584" t="s">
        <v>2530</v>
      </c>
      <c r="M5584" t="s">
        <v>2531</v>
      </c>
      <c r="N5584" t="s">
        <v>2511</v>
      </c>
      <c r="O5584" t="s">
        <v>2512</v>
      </c>
      <c r="P5584" t="s">
        <v>2781</v>
      </c>
      <c r="Q5584" t="s">
        <v>3081</v>
      </c>
      <c r="R5584" t="s">
        <v>2502</v>
      </c>
      <c r="S5584" t="s">
        <v>3426</v>
      </c>
      <c r="T5584">
        <v>4.95</v>
      </c>
      <c r="U5584" t="s">
        <v>3083</v>
      </c>
    </row>
    <row r="5585" spans="1:21" x14ac:dyDescent="0.2">
      <c r="A5585" t="s">
        <v>5134</v>
      </c>
      <c r="B5585">
        <v>1043406</v>
      </c>
      <c r="C5585">
        <v>12</v>
      </c>
      <c r="D5585" t="s">
        <v>2502</v>
      </c>
      <c r="E5585" t="s">
        <v>3746</v>
      </c>
      <c r="F5585" s="53">
        <v>500</v>
      </c>
      <c r="G5585" t="s">
        <v>2504</v>
      </c>
      <c r="H5585">
        <v>98</v>
      </c>
      <c r="I5585" t="s">
        <v>2528</v>
      </c>
      <c r="J5585" t="s">
        <v>3017</v>
      </c>
      <c r="K5585" t="s">
        <v>3158</v>
      </c>
      <c r="L5585" t="s">
        <v>3159</v>
      </c>
      <c r="M5585" t="s">
        <v>3160</v>
      </c>
      <c r="N5585" t="s">
        <v>2511</v>
      </c>
      <c r="O5585" t="s">
        <v>2512</v>
      </c>
      <c r="P5585" t="s">
        <v>2781</v>
      </c>
      <c r="Q5585" t="s">
        <v>3563</v>
      </c>
      <c r="R5585" t="s">
        <v>2502</v>
      </c>
      <c r="S5585" t="s">
        <v>3161</v>
      </c>
      <c r="T5585">
        <v>5.54</v>
      </c>
      <c r="U5585" t="s">
        <v>2705</v>
      </c>
    </row>
    <row r="5586" spans="1:21" x14ac:dyDescent="0.2">
      <c r="A5586" t="s">
        <v>8072</v>
      </c>
      <c r="B5586">
        <v>1043407</v>
      </c>
      <c r="C5586">
        <v>12</v>
      </c>
      <c r="D5586" t="s">
        <v>2502</v>
      </c>
      <c r="E5586" t="s">
        <v>3185</v>
      </c>
      <c r="F5586" s="53">
        <v>750</v>
      </c>
      <c r="G5586" t="s">
        <v>2504</v>
      </c>
      <c r="H5586" t="s">
        <v>9458</v>
      </c>
      <c r="I5586" t="s">
        <v>2518</v>
      </c>
      <c r="J5586" t="s">
        <v>2535</v>
      </c>
      <c r="K5586" t="s">
        <v>2560</v>
      </c>
      <c r="L5586" t="s">
        <v>2700</v>
      </c>
      <c r="M5586" t="s">
        <v>2701</v>
      </c>
      <c r="N5586" t="s">
        <v>2511</v>
      </c>
      <c r="O5586" t="s">
        <v>2512</v>
      </c>
      <c r="P5586" t="s">
        <v>2987</v>
      </c>
      <c r="Q5586" t="s">
        <v>2535</v>
      </c>
      <c r="R5586" t="s">
        <v>2565</v>
      </c>
      <c r="S5586" t="s">
        <v>2502</v>
      </c>
      <c r="T5586">
        <v>34.54</v>
      </c>
      <c r="U5586" t="s">
        <v>3430</v>
      </c>
    </row>
    <row r="5587" spans="1:21" x14ac:dyDescent="0.2">
      <c r="A5587" t="s">
        <v>8073</v>
      </c>
      <c r="B5587">
        <v>1043408</v>
      </c>
      <c r="C5587">
        <v>12</v>
      </c>
      <c r="D5587" t="s">
        <v>2502</v>
      </c>
      <c r="E5587" t="s">
        <v>3185</v>
      </c>
      <c r="F5587" s="53">
        <v>750</v>
      </c>
      <c r="G5587" t="s">
        <v>2504</v>
      </c>
      <c r="H5587" t="s">
        <v>9458</v>
      </c>
      <c r="I5587" t="s">
        <v>2506</v>
      </c>
      <c r="J5587" t="s">
        <v>2535</v>
      </c>
      <c r="K5587" t="s">
        <v>2560</v>
      </c>
      <c r="L5587" t="s">
        <v>2824</v>
      </c>
      <c r="M5587" t="s">
        <v>2825</v>
      </c>
      <c r="N5587" t="s">
        <v>2522</v>
      </c>
      <c r="O5587" t="s">
        <v>2695</v>
      </c>
      <c r="P5587" t="s">
        <v>2826</v>
      </c>
      <c r="Q5587" t="s">
        <v>2535</v>
      </c>
      <c r="R5587" t="s">
        <v>2565</v>
      </c>
      <c r="S5587" t="s">
        <v>2502</v>
      </c>
      <c r="T5587">
        <v>14.22</v>
      </c>
      <c r="U5587" t="s">
        <v>3430</v>
      </c>
    </row>
    <row r="5588" spans="1:21" x14ac:dyDescent="0.2">
      <c r="A5588" t="s">
        <v>8074</v>
      </c>
      <c r="B5588">
        <v>1043409</v>
      </c>
      <c r="C5588">
        <v>12</v>
      </c>
      <c r="D5588" t="s">
        <v>2502</v>
      </c>
      <c r="E5588" t="s">
        <v>3185</v>
      </c>
      <c r="F5588" s="53">
        <v>750</v>
      </c>
      <c r="G5588" t="s">
        <v>2504</v>
      </c>
      <c r="H5588" t="s">
        <v>9458</v>
      </c>
      <c r="I5588" t="s">
        <v>2528</v>
      </c>
      <c r="J5588" t="s">
        <v>2535</v>
      </c>
      <c r="K5588" t="s">
        <v>2560</v>
      </c>
      <c r="L5588" t="s">
        <v>2824</v>
      </c>
      <c r="M5588" t="s">
        <v>2825</v>
      </c>
      <c r="N5588" t="s">
        <v>2522</v>
      </c>
      <c r="O5588" t="s">
        <v>2695</v>
      </c>
      <c r="P5588" t="s">
        <v>2826</v>
      </c>
      <c r="Q5588" t="s">
        <v>2535</v>
      </c>
      <c r="R5588" t="s">
        <v>2542</v>
      </c>
      <c r="S5588" t="s">
        <v>2502</v>
      </c>
      <c r="T5588">
        <v>21.37</v>
      </c>
      <c r="U5588" t="s">
        <v>3430</v>
      </c>
    </row>
    <row r="5589" spans="1:21" x14ac:dyDescent="0.2">
      <c r="A5589" t="s">
        <v>8075</v>
      </c>
      <c r="B5589">
        <v>1043410</v>
      </c>
      <c r="C5589">
        <v>12</v>
      </c>
      <c r="D5589" t="s">
        <v>2502</v>
      </c>
      <c r="E5589" t="s">
        <v>3185</v>
      </c>
      <c r="F5589" s="53">
        <v>750</v>
      </c>
      <c r="G5589" t="s">
        <v>2504</v>
      </c>
      <c r="H5589" t="s">
        <v>9458</v>
      </c>
      <c r="I5589" t="s">
        <v>2506</v>
      </c>
      <c r="J5589" t="s">
        <v>2535</v>
      </c>
      <c r="K5589" t="s">
        <v>2560</v>
      </c>
      <c r="L5589" t="s">
        <v>2824</v>
      </c>
      <c r="M5589" t="s">
        <v>2825</v>
      </c>
      <c r="N5589" t="s">
        <v>2522</v>
      </c>
      <c r="O5589" t="s">
        <v>2695</v>
      </c>
      <c r="P5589" t="s">
        <v>2826</v>
      </c>
      <c r="Q5589" t="s">
        <v>2535</v>
      </c>
      <c r="R5589" t="s">
        <v>2542</v>
      </c>
      <c r="S5589" t="s">
        <v>2502</v>
      </c>
      <c r="T5589">
        <v>14.22</v>
      </c>
      <c r="U5589" t="s">
        <v>3430</v>
      </c>
    </row>
    <row r="5590" spans="1:21" x14ac:dyDescent="0.2">
      <c r="A5590" t="s">
        <v>5135</v>
      </c>
      <c r="B5590">
        <v>1043411</v>
      </c>
      <c r="C5590">
        <v>6</v>
      </c>
      <c r="D5590" t="s">
        <v>2502</v>
      </c>
      <c r="E5590" t="s">
        <v>3470</v>
      </c>
      <c r="F5590" s="53">
        <v>1420</v>
      </c>
      <c r="G5590" t="s">
        <v>2613</v>
      </c>
      <c r="H5590">
        <v>98</v>
      </c>
      <c r="I5590" t="s">
        <v>2506</v>
      </c>
      <c r="J5590" t="s">
        <v>3017</v>
      </c>
      <c r="K5590" t="s">
        <v>3018</v>
      </c>
      <c r="L5590" t="s">
        <v>3019</v>
      </c>
      <c r="M5590" t="s">
        <v>3020</v>
      </c>
      <c r="N5590" t="s">
        <v>2511</v>
      </c>
      <c r="O5590" t="s">
        <v>2512</v>
      </c>
      <c r="P5590" t="s">
        <v>2987</v>
      </c>
      <c r="Q5590" t="s">
        <v>3021</v>
      </c>
      <c r="R5590" t="s">
        <v>2502</v>
      </c>
      <c r="S5590" t="s">
        <v>3107</v>
      </c>
      <c r="T5590">
        <v>13.87</v>
      </c>
      <c r="U5590" t="s">
        <v>3263</v>
      </c>
    </row>
    <row r="5591" spans="1:21" x14ac:dyDescent="0.2">
      <c r="A5591" t="s">
        <v>5136</v>
      </c>
      <c r="B5591">
        <v>1043412</v>
      </c>
      <c r="C5591">
        <v>6</v>
      </c>
      <c r="D5591" t="s">
        <v>2502</v>
      </c>
      <c r="E5591" t="s">
        <v>3470</v>
      </c>
      <c r="F5591" s="53">
        <v>1420</v>
      </c>
      <c r="G5591" t="s">
        <v>2613</v>
      </c>
      <c r="H5591">
        <v>98</v>
      </c>
      <c r="I5591" t="s">
        <v>2506</v>
      </c>
      <c r="J5591" t="s">
        <v>3017</v>
      </c>
      <c r="K5591" t="s">
        <v>3018</v>
      </c>
      <c r="L5591" t="s">
        <v>3019</v>
      </c>
      <c r="M5591" t="s">
        <v>3020</v>
      </c>
      <c r="N5591" t="s">
        <v>2511</v>
      </c>
      <c r="O5591" t="s">
        <v>2512</v>
      </c>
      <c r="P5591" t="s">
        <v>2987</v>
      </c>
      <c r="Q5591" t="s">
        <v>3021</v>
      </c>
      <c r="R5591" t="s">
        <v>2502</v>
      </c>
      <c r="S5591" t="s">
        <v>3107</v>
      </c>
      <c r="T5591">
        <v>13.87</v>
      </c>
      <c r="U5591" t="s">
        <v>3263</v>
      </c>
    </row>
    <row r="5592" spans="1:21" x14ac:dyDescent="0.2">
      <c r="A5592" t="s">
        <v>8076</v>
      </c>
      <c r="B5592">
        <v>1043413</v>
      </c>
      <c r="C5592">
        <v>12</v>
      </c>
      <c r="D5592" t="s">
        <v>2502</v>
      </c>
      <c r="E5592" t="s">
        <v>3185</v>
      </c>
      <c r="F5592" s="53">
        <v>750</v>
      </c>
      <c r="G5592" t="s">
        <v>2504</v>
      </c>
      <c r="H5592" t="s">
        <v>9458</v>
      </c>
      <c r="I5592" t="s">
        <v>2506</v>
      </c>
      <c r="J5592" t="s">
        <v>2535</v>
      </c>
      <c r="K5592" t="s">
        <v>2560</v>
      </c>
      <c r="L5592" t="s">
        <v>2726</v>
      </c>
      <c r="M5592" t="s">
        <v>2727</v>
      </c>
      <c r="N5592" t="s">
        <v>2539</v>
      </c>
      <c r="O5592" t="s">
        <v>2540</v>
      </c>
      <c r="P5592" t="s">
        <v>3137</v>
      </c>
      <c r="Q5592" t="s">
        <v>2535</v>
      </c>
      <c r="R5592" t="s">
        <v>2836</v>
      </c>
      <c r="S5592" t="s">
        <v>2502</v>
      </c>
      <c r="T5592">
        <v>18.66</v>
      </c>
      <c r="U5592" t="s">
        <v>2705</v>
      </c>
    </row>
    <row r="5593" spans="1:21" x14ac:dyDescent="0.2">
      <c r="A5593" t="s">
        <v>8077</v>
      </c>
      <c r="B5593">
        <v>1043416</v>
      </c>
      <c r="C5593">
        <v>12</v>
      </c>
      <c r="D5593" t="s">
        <v>2502</v>
      </c>
      <c r="E5593" t="s">
        <v>3185</v>
      </c>
      <c r="F5593" s="53">
        <v>750</v>
      </c>
      <c r="G5593" t="s">
        <v>2504</v>
      </c>
      <c r="H5593" t="s">
        <v>9458</v>
      </c>
      <c r="I5593" t="s">
        <v>2528</v>
      </c>
      <c r="J5593" t="s">
        <v>2535</v>
      </c>
      <c r="K5593" t="s">
        <v>2560</v>
      </c>
      <c r="L5593" t="s">
        <v>2776</v>
      </c>
      <c r="M5593" t="s">
        <v>2777</v>
      </c>
      <c r="N5593" t="s">
        <v>2586</v>
      </c>
      <c r="O5593" t="s">
        <v>2587</v>
      </c>
      <c r="P5593" t="s">
        <v>2778</v>
      </c>
      <c r="Q5593" t="s">
        <v>2535</v>
      </c>
      <c r="R5593" t="s">
        <v>2836</v>
      </c>
      <c r="S5593" t="s">
        <v>2502</v>
      </c>
      <c r="T5593">
        <v>21.8</v>
      </c>
      <c r="U5593" t="s">
        <v>10307</v>
      </c>
    </row>
    <row r="5594" spans="1:21" x14ac:dyDescent="0.2">
      <c r="A5594" t="s">
        <v>5137</v>
      </c>
      <c r="B5594">
        <v>1043417</v>
      </c>
      <c r="C5594">
        <v>12</v>
      </c>
      <c r="D5594" t="s">
        <v>2801</v>
      </c>
      <c r="E5594" t="s">
        <v>5045</v>
      </c>
      <c r="F5594" s="53">
        <v>750</v>
      </c>
      <c r="G5594" t="s">
        <v>2504</v>
      </c>
      <c r="H5594">
        <v>98</v>
      </c>
      <c r="I5594" t="s">
        <v>2506</v>
      </c>
      <c r="J5594" t="s">
        <v>2535</v>
      </c>
      <c r="K5594" t="s">
        <v>2560</v>
      </c>
      <c r="L5594" t="s">
        <v>2726</v>
      </c>
      <c r="M5594" t="s">
        <v>2727</v>
      </c>
      <c r="N5594" t="s">
        <v>2539</v>
      </c>
      <c r="O5594" t="s">
        <v>2540</v>
      </c>
      <c r="P5594" t="s">
        <v>3137</v>
      </c>
      <c r="Q5594" t="s">
        <v>2535</v>
      </c>
      <c r="R5594" t="s">
        <v>2836</v>
      </c>
      <c r="S5594" t="s">
        <v>2788</v>
      </c>
      <c r="T5594">
        <v>17.84</v>
      </c>
      <c r="U5594" t="s">
        <v>4006</v>
      </c>
    </row>
    <row r="5595" spans="1:21" x14ac:dyDescent="0.2">
      <c r="A5595" t="s">
        <v>8078</v>
      </c>
      <c r="B5595">
        <v>1043418</v>
      </c>
      <c r="C5595">
        <v>12</v>
      </c>
      <c r="D5595" t="s">
        <v>3013</v>
      </c>
      <c r="E5595" t="s">
        <v>3185</v>
      </c>
      <c r="F5595" s="53">
        <v>750</v>
      </c>
      <c r="G5595" t="s">
        <v>2504</v>
      </c>
      <c r="H5595">
        <v>98</v>
      </c>
      <c r="I5595" t="s">
        <v>2506</v>
      </c>
      <c r="J5595" t="s">
        <v>2535</v>
      </c>
      <c r="K5595" t="s">
        <v>2560</v>
      </c>
      <c r="L5595" t="s">
        <v>2726</v>
      </c>
      <c r="M5595" t="s">
        <v>2727</v>
      </c>
      <c r="N5595" t="s">
        <v>2539</v>
      </c>
      <c r="O5595" t="s">
        <v>2540</v>
      </c>
      <c r="P5595" t="s">
        <v>2814</v>
      </c>
      <c r="Q5595" t="s">
        <v>2535</v>
      </c>
      <c r="R5595" t="s">
        <v>2836</v>
      </c>
      <c r="S5595" t="s">
        <v>2788</v>
      </c>
      <c r="T5595">
        <v>18.829999999999998</v>
      </c>
      <c r="U5595" t="s">
        <v>3749</v>
      </c>
    </row>
    <row r="5596" spans="1:21" x14ac:dyDescent="0.2">
      <c r="A5596" t="s">
        <v>5138</v>
      </c>
      <c r="B5596">
        <v>1043419</v>
      </c>
      <c r="C5596">
        <v>12</v>
      </c>
      <c r="D5596" t="s">
        <v>2533</v>
      </c>
      <c r="E5596" t="s">
        <v>9903</v>
      </c>
      <c r="F5596" s="53">
        <v>750</v>
      </c>
      <c r="G5596" t="s">
        <v>2504</v>
      </c>
      <c r="H5596">
        <v>98</v>
      </c>
      <c r="I5596" t="s">
        <v>2528</v>
      </c>
      <c r="J5596" t="s">
        <v>2535</v>
      </c>
      <c r="K5596" t="s">
        <v>2560</v>
      </c>
      <c r="L5596" t="s">
        <v>2726</v>
      </c>
      <c r="M5596" t="s">
        <v>2727</v>
      </c>
      <c r="N5596" t="s">
        <v>2539</v>
      </c>
      <c r="O5596" t="s">
        <v>2540</v>
      </c>
      <c r="P5596" t="s">
        <v>3609</v>
      </c>
      <c r="Q5596" t="s">
        <v>2535</v>
      </c>
      <c r="R5596" t="s">
        <v>2836</v>
      </c>
      <c r="S5596" t="s">
        <v>2788</v>
      </c>
      <c r="T5596">
        <v>21.75</v>
      </c>
      <c r="U5596" t="s">
        <v>5308</v>
      </c>
    </row>
    <row r="5597" spans="1:21" x14ac:dyDescent="0.2">
      <c r="A5597" t="s">
        <v>8079</v>
      </c>
      <c r="B5597">
        <v>1043421</v>
      </c>
      <c r="C5597">
        <v>12</v>
      </c>
      <c r="D5597" t="s">
        <v>2810</v>
      </c>
      <c r="E5597" t="s">
        <v>5005</v>
      </c>
      <c r="F5597" s="53">
        <v>750</v>
      </c>
      <c r="G5597" t="s">
        <v>2504</v>
      </c>
      <c r="H5597" t="s">
        <v>2635</v>
      </c>
      <c r="I5597" t="s">
        <v>2518</v>
      </c>
      <c r="J5597" t="s">
        <v>2535</v>
      </c>
      <c r="K5597" t="s">
        <v>2560</v>
      </c>
      <c r="L5597" t="s">
        <v>2700</v>
      </c>
      <c r="M5597" t="s">
        <v>2701</v>
      </c>
      <c r="N5597" t="s">
        <v>2511</v>
      </c>
      <c r="O5597" t="s">
        <v>2512</v>
      </c>
      <c r="P5597" t="s">
        <v>2577</v>
      </c>
      <c r="Q5597" t="s">
        <v>2535</v>
      </c>
      <c r="R5597" t="s">
        <v>2542</v>
      </c>
      <c r="S5597" t="s">
        <v>2788</v>
      </c>
      <c r="T5597">
        <v>24.98</v>
      </c>
      <c r="U5597" t="s">
        <v>2874</v>
      </c>
    </row>
    <row r="5598" spans="1:21" x14ac:dyDescent="0.2">
      <c r="A5598" t="s">
        <v>8080</v>
      </c>
      <c r="B5598">
        <v>1043423</v>
      </c>
      <c r="C5598">
        <v>12</v>
      </c>
      <c r="D5598" t="s">
        <v>2502</v>
      </c>
      <c r="E5598" t="s">
        <v>3185</v>
      </c>
      <c r="F5598" s="53">
        <v>750</v>
      </c>
      <c r="G5598" t="s">
        <v>2504</v>
      </c>
      <c r="H5598" t="s">
        <v>9458</v>
      </c>
      <c r="I5598" t="s">
        <v>2518</v>
      </c>
      <c r="J5598" t="s">
        <v>2535</v>
      </c>
      <c r="K5598" t="s">
        <v>2560</v>
      </c>
      <c r="L5598" t="s">
        <v>2776</v>
      </c>
      <c r="M5598" t="s">
        <v>2777</v>
      </c>
      <c r="N5598" t="s">
        <v>2586</v>
      </c>
      <c r="O5598" t="s">
        <v>2587</v>
      </c>
      <c r="P5598" t="s">
        <v>2778</v>
      </c>
      <c r="Q5598" t="s">
        <v>2535</v>
      </c>
      <c r="R5598" t="s">
        <v>2542</v>
      </c>
      <c r="S5598" t="s">
        <v>2502</v>
      </c>
      <c r="T5598">
        <v>26.78</v>
      </c>
      <c r="U5598" t="s">
        <v>2716</v>
      </c>
    </row>
    <row r="5599" spans="1:21" x14ac:dyDescent="0.2">
      <c r="A5599" t="s">
        <v>5139</v>
      </c>
      <c r="B5599">
        <v>1043424</v>
      </c>
      <c r="C5599">
        <v>12</v>
      </c>
      <c r="D5599" t="s">
        <v>2533</v>
      </c>
      <c r="E5599" t="s">
        <v>3185</v>
      </c>
      <c r="F5599" s="53">
        <v>750</v>
      </c>
      <c r="G5599" t="s">
        <v>2504</v>
      </c>
      <c r="H5599">
        <v>98</v>
      </c>
      <c r="I5599" t="s">
        <v>2528</v>
      </c>
      <c r="J5599" t="s">
        <v>2535</v>
      </c>
      <c r="K5599" t="s">
        <v>2560</v>
      </c>
      <c r="L5599" t="s">
        <v>2726</v>
      </c>
      <c r="M5599" t="s">
        <v>2727</v>
      </c>
      <c r="N5599" t="s">
        <v>2539</v>
      </c>
      <c r="O5599" t="s">
        <v>2540</v>
      </c>
      <c r="P5599" t="s">
        <v>3277</v>
      </c>
      <c r="Q5599" t="s">
        <v>2535</v>
      </c>
      <c r="R5599" t="s">
        <v>2836</v>
      </c>
      <c r="S5599" t="s">
        <v>2788</v>
      </c>
      <c r="T5599">
        <v>22.79</v>
      </c>
      <c r="U5599" t="s">
        <v>2686</v>
      </c>
    </row>
    <row r="5600" spans="1:21" x14ac:dyDescent="0.2">
      <c r="A5600" t="s">
        <v>10551</v>
      </c>
      <c r="B5600">
        <v>1043427</v>
      </c>
      <c r="C5600">
        <v>120</v>
      </c>
      <c r="D5600" t="s">
        <v>2502</v>
      </c>
      <c r="E5600" t="s">
        <v>4065</v>
      </c>
      <c r="F5600" s="53">
        <v>50</v>
      </c>
      <c r="G5600" t="s">
        <v>10323</v>
      </c>
      <c r="H5600" t="s">
        <v>2635</v>
      </c>
      <c r="I5600" t="s">
        <v>10324</v>
      </c>
      <c r="J5600" t="s">
        <v>2519</v>
      </c>
      <c r="K5600" t="s">
        <v>2583</v>
      </c>
      <c r="L5600" t="s">
        <v>2584</v>
      </c>
      <c r="M5600" t="s">
        <v>2585</v>
      </c>
      <c r="N5600" t="s">
        <v>2511</v>
      </c>
      <c r="O5600" t="s">
        <v>2587</v>
      </c>
      <c r="P5600" t="s">
        <v>2588</v>
      </c>
      <c r="Q5600" t="s">
        <v>2519</v>
      </c>
      <c r="R5600" t="s">
        <v>2502</v>
      </c>
      <c r="S5600" t="s">
        <v>2502</v>
      </c>
      <c r="T5600">
        <v>0</v>
      </c>
      <c r="U5600" t="s">
        <v>76</v>
      </c>
    </row>
    <row r="5601" spans="1:21" x14ac:dyDescent="0.2">
      <c r="A5601" t="s">
        <v>5140</v>
      </c>
      <c r="B5601">
        <v>1043428</v>
      </c>
      <c r="C5601">
        <v>6</v>
      </c>
      <c r="D5601" t="s">
        <v>2533</v>
      </c>
      <c r="E5601" t="s">
        <v>9904</v>
      </c>
      <c r="F5601" s="53">
        <v>750</v>
      </c>
      <c r="G5601" t="s">
        <v>2504</v>
      </c>
      <c r="H5601">
        <v>98</v>
      </c>
      <c r="I5601" t="s">
        <v>2518</v>
      </c>
      <c r="J5601" t="s">
        <v>2535</v>
      </c>
      <c r="K5601" t="s">
        <v>2560</v>
      </c>
      <c r="L5601" t="s">
        <v>2726</v>
      </c>
      <c r="M5601" t="s">
        <v>2727</v>
      </c>
      <c r="N5601" t="s">
        <v>2539</v>
      </c>
      <c r="O5601" t="s">
        <v>2540</v>
      </c>
      <c r="P5601" t="s">
        <v>2541</v>
      </c>
      <c r="Q5601" t="s">
        <v>2535</v>
      </c>
      <c r="R5601" t="s">
        <v>2836</v>
      </c>
      <c r="S5601" t="s">
        <v>2788</v>
      </c>
      <c r="T5601">
        <v>31.71</v>
      </c>
      <c r="U5601" t="s">
        <v>2731</v>
      </c>
    </row>
    <row r="5602" spans="1:21" x14ac:dyDescent="0.2">
      <c r="A5602" t="s">
        <v>8081</v>
      </c>
      <c r="B5602">
        <v>1043430</v>
      </c>
      <c r="C5602">
        <v>6</v>
      </c>
      <c r="D5602" t="s">
        <v>2502</v>
      </c>
      <c r="E5602" t="s">
        <v>3185</v>
      </c>
      <c r="F5602" s="53">
        <v>700</v>
      </c>
      <c r="G5602" t="s">
        <v>2504</v>
      </c>
      <c r="H5602" t="s">
        <v>9458</v>
      </c>
      <c r="I5602" t="s">
        <v>2506</v>
      </c>
      <c r="J5602" t="s">
        <v>2519</v>
      </c>
      <c r="K5602" t="s">
        <v>2654</v>
      </c>
      <c r="L5602" t="s">
        <v>2664</v>
      </c>
      <c r="M5602" t="s">
        <v>2665</v>
      </c>
      <c r="N5602" t="s">
        <v>2657</v>
      </c>
      <c r="O5602" t="s">
        <v>2671</v>
      </c>
      <c r="P5602" t="s">
        <v>2674</v>
      </c>
      <c r="Q5602" t="s">
        <v>2519</v>
      </c>
      <c r="R5602" t="s">
        <v>3173</v>
      </c>
      <c r="S5602" t="s">
        <v>2502</v>
      </c>
      <c r="T5602">
        <v>32.840000000000003</v>
      </c>
      <c r="U5602" t="s">
        <v>3430</v>
      </c>
    </row>
    <row r="5603" spans="1:21" x14ac:dyDescent="0.2">
      <c r="A5603" t="s">
        <v>5141</v>
      </c>
      <c r="B5603">
        <v>1043434</v>
      </c>
      <c r="C5603">
        <v>6</v>
      </c>
      <c r="D5603" t="s">
        <v>2798</v>
      </c>
      <c r="E5603" t="s">
        <v>3185</v>
      </c>
      <c r="F5603" s="53">
        <v>750</v>
      </c>
      <c r="G5603" t="s">
        <v>2504</v>
      </c>
      <c r="H5603">
        <v>98</v>
      </c>
      <c r="I5603" t="s">
        <v>2518</v>
      </c>
      <c r="J5603" t="s">
        <v>2535</v>
      </c>
      <c r="K5603" t="s">
        <v>2560</v>
      </c>
      <c r="L5603" t="s">
        <v>2726</v>
      </c>
      <c r="M5603" t="s">
        <v>2727</v>
      </c>
      <c r="N5603" t="s">
        <v>2539</v>
      </c>
      <c r="O5603" t="s">
        <v>2540</v>
      </c>
      <c r="P5603" t="s">
        <v>3137</v>
      </c>
      <c r="Q5603" t="s">
        <v>2535</v>
      </c>
      <c r="R5603" t="s">
        <v>2836</v>
      </c>
      <c r="S5603" t="s">
        <v>2788</v>
      </c>
      <c r="T5603">
        <v>39.64</v>
      </c>
      <c r="U5603" t="s">
        <v>3749</v>
      </c>
    </row>
    <row r="5604" spans="1:21" x14ac:dyDescent="0.2">
      <c r="A5604" t="s">
        <v>8082</v>
      </c>
      <c r="B5604">
        <v>1043436</v>
      </c>
      <c r="C5604">
        <v>2</v>
      </c>
      <c r="D5604" t="s">
        <v>2502</v>
      </c>
      <c r="E5604" t="s">
        <v>3016</v>
      </c>
      <c r="F5604" s="53">
        <v>4092</v>
      </c>
      <c r="G5604" t="s">
        <v>2613</v>
      </c>
      <c r="H5604" t="s">
        <v>2635</v>
      </c>
      <c r="I5604" t="s">
        <v>2528</v>
      </c>
      <c r="J5604" t="s">
        <v>3017</v>
      </c>
      <c r="K5604" t="s">
        <v>3018</v>
      </c>
      <c r="L5604" t="s">
        <v>3417</v>
      </c>
      <c r="M5604" t="s">
        <v>3418</v>
      </c>
      <c r="N5604" t="s">
        <v>2511</v>
      </c>
      <c r="O5604" t="s">
        <v>2512</v>
      </c>
      <c r="P5604" t="s">
        <v>2577</v>
      </c>
      <c r="Q5604" t="s">
        <v>3021</v>
      </c>
      <c r="R5604" t="s">
        <v>2502</v>
      </c>
      <c r="S5604" t="s">
        <v>3022</v>
      </c>
      <c r="T5604">
        <v>38.99</v>
      </c>
      <c r="U5604" t="s">
        <v>2599</v>
      </c>
    </row>
    <row r="5605" spans="1:21" x14ac:dyDescent="0.2">
      <c r="A5605" t="s">
        <v>5142</v>
      </c>
      <c r="B5605">
        <v>1043437</v>
      </c>
      <c r="C5605">
        <v>24</v>
      </c>
      <c r="D5605" t="s">
        <v>2502</v>
      </c>
      <c r="E5605" t="s">
        <v>3539</v>
      </c>
      <c r="F5605" s="53">
        <v>473</v>
      </c>
      <c r="G5605" t="s">
        <v>2613</v>
      </c>
      <c r="H5605" t="s">
        <v>2635</v>
      </c>
      <c r="I5605" t="s">
        <v>2506</v>
      </c>
      <c r="J5605" t="s">
        <v>3017</v>
      </c>
      <c r="K5605" t="s">
        <v>3018</v>
      </c>
      <c r="L5605" t="s">
        <v>3592</v>
      </c>
      <c r="M5605" t="s">
        <v>3593</v>
      </c>
      <c r="N5605" t="s">
        <v>2511</v>
      </c>
      <c r="O5605" t="s">
        <v>2512</v>
      </c>
      <c r="P5605" t="s">
        <v>2513</v>
      </c>
      <c r="Q5605" t="s">
        <v>3021</v>
      </c>
      <c r="R5605" t="s">
        <v>2502</v>
      </c>
      <c r="S5605" t="s">
        <v>3107</v>
      </c>
      <c r="T5605">
        <v>4.95</v>
      </c>
      <c r="U5605" t="s">
        <v>3053</v>
      </c>
    </row>
    <row r="5606" spans="1:21" x14ac:dyDescent="0.2">
      <c r="A5606" t="s">
        <v>8083</v>
      </c>
      <c r="B5606">
        <v>1043438</v>
      </c>
      <c r="C5606">
        <v>6</v>
      </c>
      <c r="D5606" t="s">
        <v>2502</v>
      </c>
      <c r="E5606" t="s">
        <v>3185</v>
      </c>
      <c r="F5606" s="53">
        <v>750</v>
      </c>
      <c r="G5606" t="s">
        <v>2504</v>
      </c>
      <c r="H5606" t="s">
        <v>9458</v>
      </c>
      <c r="I5606" t="s">
        <v>2518</v>
      </c>
      <c r="J5606" t="s">
        <v>2535</v>
      </c>
      <c r="K5606" t="s">
        <v>2560</v>
      </c>
      <c r="L5606" t="s">
        <v>2756</v>
      </c>
      <c r="M5606" t="s">
        <v>2757</v>
      </c>
      <c r="N5606" t="s">
        <v>2657</v>
      </c>
      <c r="O5606" t="s">
        <v>2671</v>
      </c>
      <c r="P5606" t="s">
        <v>2674</v>
      </c>
      <c r="Q5606" t="s">
        <v>2535</v>
      </c>
      <c r="R5606" t="s">
        <v>2542</v>
      </c>
      <c r="S5606" t="s">
        <v>2502</v>
      </c>
      <c r="T5606">
        <v>78.040000000000006</v>
      </c>
      <c r="U5606" t="s">
        <v>2686</v>
      </c>
    </row>
    <row r="5607" spans="1:21" x14ac:dyDescent="0.2">
      <c r="A5607" t="s">
        <v>8084</v>
      </c>
      <c r="B5607">
        <v>1043439</v>
      </c>
      <c r="C5607">
        <v>6</v>
      </c>
      <c r="D5607" t="s">
        <v>2502</v>
      </c>
      <c r="E5607" t="s">
        <v>3185</v>
      </c>
      <c r="F5607" s="53">
        <v>750</v>
      </c>
      <c r="G5607" t="s">
        <v>2504</v>
      </c>
      <c r="H5607" t="s">
        <v>9458</v>
      </c>
      <c r="I5607" t="s">
        <v>2518</v>
      </c>
      <c r="J5607" t="s">
        <v>2535</v>
      </c>
      <c r="K5607" t="s">
        <v>2560</v>
      </c>
      <c r="L5607" t="s">
        <v>2756</v>
      </c>
      <c r="M5607" t="s">
        <v>2757</v>
      </c>
      <c r="N5607" t="s">
        <v>2657</v>
      </c>
      <c r="O5607" t="s">
        <v>2671</v>
      </c>
      <c r="P5607" t="s">
        <v>2674</v>
      </c>
      <c r="Q5607" t="s">
        <v>2535</v>
      </c>
      <c r="R5607" t="s">
        <v>2542</v>
      </c>
      <c r="S5607" t="s">
        <v>2502</v>
      </c>
      <c r="T5607">
        <v>42.25</v>
      </c>
      <c r="U5607" t="s">
        <v>2686</v>
      </c>
    </row>
    <row r="5608" spans="1:21" x14ac:dyDescent="0.2">
      <c r="A5608" t="s">
        <v>5143</v>
      </c>
      <c r="B5608">
        <v>1043440</v>
      </c>
      <c r="C5608">
        <v>3</v>
      </c>
      <c r="D5608" t="s">
        <v>2502</v>
      </c>
      <c r="E5608" t="s">
        <v>3964</v>
      </c>
      <c r="F5608" s="53">
        <v>2840</v>
      </c>
      <c r="G5608" t="s">
        <v>2613</v>
      </c>
      <c r="H5608">
        <v>98</v>
      </c>
      <c r="I5608" t="s">
        <v>2506</v>
      </c>
      <c r="J5608" t="s">
        <v>3017</v>
      </c>
      <c r="K5608" t="s">
        <v>3018</v>
      </c>
      <c r="L5608" t="s">
        <v>3921</v>
      </c>
      <c r="M5608" t="s">
        <v>3922</v>
      </c>
      <c r="N5608" t="s">
        <v>2511</v>
      </c>
      <c r="O5608" t="s">
        <v>2512</v>
      </c>
      <c r="P5608" t="s">
        <v>2577</v>
      </c>
      <c r="Q5608" t="s">
        <v>3021</v>
      </c>
      <c r="R5608" t="s">
        <v>2502</v>
      </c>
      <c r="S5608" t="s">
        <v>2502</v>
      </c>
      <c r="T5608">
        <v>27.99</v>
      </c>
      <c r="U5608" t="s">
        <v>2599</v>
      </c>
    </row>
    <row r="5609" spans="1:21" x14ac:dyDescent="0.2">
      <c r="A5609" t="s">
        <v>5144</v>
      </c>
      <c r="B5609">
        <v>1043441</v>
      </c>
      <c r="C5609">
        <v>12</v>
      </c>
      <c r="D5609" t="s">
        <v>2698</v>
      </c>
      <c r="E5609" t="s">
        <v>9905</v>
      </c>
      <c r="F5609" s="53">
        <v>750</v>
      </c>
      <c r="G5609" t="s">
        <v>2504</v>
      </c>
      <c r="H5609" t="s">
        <v>2635</v>
      </c>
      <c r="I5609" t="s">
        <v>2528</v>
      </c>
      <c r="J5609" t="s">
        <v>2535</v>
      </c>
      <c r="K5609" t="s">
        <v>2560</v>
      </c>
      <c r="L5609" t="s">
        <v>2720</v>
      </c>
      <c r="M5609" t="s">
        <v>2721</v>
      </c>
      <c r="N5609" t="s">
        <v>2722</v>
      </c>
      <c r="O5609" t="s">
        <v>2723</v>
      </c>
      <c r="P5609" t="s">
        <v>3996</v>
      </c>
      <c r="Q5609" t="s">
        <v>2535</v>
      </c>
      <c r="R5609" t="s">
        <v>2565</v>
      </c>
      <c r="S5609" t="s">
        <v>2598</v>
      </c>
      <c r="T5609">
        <v>22.7</v>
      </c>
      <c r="U5609" t="s">
        <v>5309</v>
      </c>
    </row>
    <row r="5610" spans="1:21" x14ac:dyDescent="0.2">
      <c r="A5610" t="s">
        <v>5145</v>
      </c>
      <c r="B5610">
        <v>1043442</v>
      </c>
      <c r="C5610">
        <v>12</v>
      </c>
      <c r="D5610" t="s">
        <v>2557</v>
      </c>
      <c r="E5610" t="s">
        <v>9906</v>
      </c>
      <c r="F5610" s="53">
        <v>750</v>
      </c>
      <c r="G5610" t="s">
        <v>2504</v>
      </c>
      <c r="H5610" t="s">
        <v>2635</v>
      </c>
      <c r="I5610" t="s">
        <v>2518</v>
      </c>
      <c r="J5610" t="s">
        <v>2535</v>
      </c>
      <c r="K5610" t="s">
        <v>2560</v>
      </c>
      <c r="L5610" t="s">
        <v>2720</v>
      </c>
      <c r="M5610" t="s">
        <v>2721</v>
      </c>
      <c r="N5610" t="s">
        <v>2722</v>
      </c>
      <c r="O5610" t="s">
        <v>2723</v>
      </c>
      <c r="P5610" t="s">
        <v>3996</v>
      </c>
      <c r="Q5610" t="s">
        <v>2535</v>
      </c>
      <c r="R5610" t="s">
        <v>2565</v>
      </c>
      <c r="S5610" t="s">
        <v>2598</v>
      </c>
      <c r="T5610">
        <v>28.15</v>
      </c>
      <c r="U5610" t="s">
        <v>5309</v>
      </c>
    </row>
    <row r="5611" spans="1:21" x14ac:dyDescent="0.2">
      <c r="A5611" t="s">
        <v>8085</v>
      </c>
      <c r="B5611">
        <v>1043443</v>
      </c>
      <c r="C5611">
        <v>6</v>
      </c>
      <c r="D5611" t="s">
        <v>2502</v>
      </c>
      <c r="E5611" t="s">
        <v>3185</v>
      </c>
      <c r="F5611" s="53">
        <v>700</v>
      </c>
      <c r="G5611" t="s">
        <v>2504</v>
      </c>
      <c r="H5611" t="s">
        <v>9458</v>
      </c>
      <c r="I5611" t="s">
        <v>2518</v>
      </c>
      <c r="J5611" t="s">
        <v>2519</v>
      </c>
      <c r="K5611" t="s">
        <v>2583</v>
      </c>
      <c r="L5611" t="s">
        <v>2649</v>
      </c>
      <c r="M5611" t="s">
        <v>2650</v>
      </c>
      <c r="N5611" t="s">
        <v>2522</v>
      </c>
      <c r="O5611" t="s">
        <v>2523</v>
      </c>
      <c r="P5611" t="s">
        <v>2524</v>
      </c>
      <c r="Q5611" t="s">
        <v>2519</v>
      </c>
      <c r="R5611" t="s">
        <v>3173</v>
      </c>
      <c r="S5611" t="s">
        <v>2502</v>
      </c>
      <c r="T5611">
        <v>86.77</v>
      </c>
      <c r="U5611" t="s">
        <v>4636</v>
      </c>
    </row>
    <row r="5612" spans="1:21" x14ac:dyDescent="0.2">
      <c r="A5612" t="s">
        <v>8086</v>
      </c>
      <c r="B5612">
        <v>1043444</v>
      </c>
      <c r="C5612">
        <v>6</v>
      </c>
      <c r="D5612" t="s">
        <v>2502</v>
      </c>
      <c r="E5612" t="s">
        <v>3185</v>
      </c>
      <c r="F5612" s="53">
        <v>700</v>
      </c>
      <c r="G5612" t="s">
        <v>2504</v>
      </c>
      <c r="H5612" t="s">
        <v>9458</v>
      </c>
      <c r="I5612" t="s">
        <v>2518</v>
      </c>
      <c r="J5612" t="s">
        <v>2519</v>
      </c>
      <c r="K5612" t="s">
        <v>2583</v>
      </c>
      <c r="L5612" t="s">
        <v>2649</v>
      </c>
      <c r="M5612" t="s">
        <v>2650</v>
      </c>
      <c r="N5612" t="s">
        <v>2522</v>
      </c>
      <c r="O5612" t="s">
        <v>2523</v>
      </c>
      <c r="P5612" t="s">
        <v>2524</v>
      </c>
      <c r="Q5612" t="s">
        <v>2519</v>
      </c>
      <c r="R5612" t="s">
        <v>3173</v>
      </c>
      <c r="S5612" t="s">
        <v>2502</v>
      </c>
      <c r="T5612">
        <v>87.32</v>
      </c>
      <c r="U5612" t="s">
        <v>4636</v>
      </c>
    </row>
    <row r="5613" spans="1:21" x14ac:dyDescent="0.2">
      <c r="A5613" t="s">
        <v>8087</v>
      </c>
      <c r="B5613">
        <v>1043446</v>
      </c>
      <c r="C5613">
        <v>12</v>
      </c>
      <c r="D5613" t="s">
        <v>2502</v>
      </c>
      <c r="E5613" t="s">
        <v>3185</v>
      </c>
      <c r="F5613" s="53">
        <v>750</v>
      </c>
      <c r="G5613" t="s">
        <v>2504</v>
      </c>
      <c r="H5613" t="s">
        <v>9458</v>
      </c>
      <c r="I5613" t="s">
        <v>2518</v>
      </c>
      <c r="J5613" t="s">
        <v>2535</v>
      </c>
      <c r="K5613" t="s">
        <v>2560</v>
      </c>
      <c r="L5613" t="s">
        <v>2776</v>
      </c>
      <c r="M5613" t="s">
        <v>2777</v>
      </c>
      <c r="N5613" t="s">
        <v>2586</v>
      </c>
      <c r="O5613" t="s">
        <v>2587</v>
      </c>
      <c r="P5613" t="s">
        <v>2778</v>
      </c>
      <c r="Q5613" t="s">
        <v>2535</v>
      </c>
      <c r="R5613" t="s">
        <v>2565</v>
      </c>
      <c r="S5613" t="s">
        <v>2502</v>
      </c>
      <c r="T5613">
        <v>51.81</v>
      </c>
      <c r="U5613" t="s">
        <v>3430</v>
      </c>
    </row>
    <row r="5614" spans="1:21" x14ac:dyDescent="0.2">
      <c r="A5614" t="s">
        <v>8088</v>
      </c>
      <c r="B5614">
        <v>1043447</v>
      </c>
      <c r="C5614">
        <v>12</v>
      </c>
      <c r="D5614" t="s">
        <v>2502</v>
      </c>
      <c r="E5614" t="s">
        <v>3185</v>
      </c>
      <c r="F5614" s="53">
        <v>750</v>
      </c>
      <c r="G5614" t="s">
        <v>2504</v>
      </c>
      <c r="H5614" t="s">
        <v>9458</v>
      </c>
      <c r="I5614" t="s">
        <v>2518</v>
      </c>
      <c r="J5614" t="s">
        <v>2535</v>
      </c>
      <c r="K5614" t="s">
        <v>2560</v>
      </c>
      <c r="L5614" t="s">
        <v>2776</v>
      </c>
      <c r="M5614" t="s">
        <v>2777</v>
      </c>
      <c r="N5614" t="s">
        <v>2586</v>
      </c>
      <c r="O5614" t="s">
        <v>2587</v>
      </c>
      <c r="P5614" t="s">
        <v>2778</v>
      </c>
      <c r="Q5614" t="s">
        <v>2535</v>
      </c>
      <c r="R5614" t="s">
        <v>2565</v>
      </c>
      <c r="S5614" t="s">
        <v>2502</v>
      </c>
      <c r="T5614">
        <v>39.770000000000003</v>
      </c>
      <c r="U5614" t="s">
        <v>3430</v>
      </c>
    </row>
    <row r="5615" spans="1:21" x14ac:dyDescent="0.2">
      <c r="A5615" t="s">
        <v>5146</v>
      </c>
      <c r="B5615">
        <v>1043448</v>
      </c>
      <c r="C5615">
        <v>12</v>
      </c>
      <c r="D5615" t="s">
        <v>2698</v>
      </c>
      <c r="E5615" t="s">
        <v>9532</v>
      </c>
      <c r="F5615" s="53">
        <v>750</v>
      </c>
      <c r="G5615" t="s">
        <v>2504</v>
      </c>
      <c r="H5615" t="s">
        <v>2635</v>
      </c>
      <c r="I5615" t="s">
        <v>2518</v>
      </c>
      <c r="J5615" t="s">
        <v>2535</v>
      </c>
      <c r="K5615" t="s">
        <v>2560</v>
      </c>
      <c r="L5615" t="s">
        <v>2776</v>
      </c>
      <c r="M5615" t="s">
        <v>2777</v>
      </c>
      <c r="N5615" t="s">
        <v>2586</v>
      </c>
      <c r="O5615" t="s">
        <v>2587</v>
      </c>
      <c r="P5615" t="s">
        <v>2778</v>
      </c>
      <c r="Q5615" t="s">
        <v>2535</v>
      </c>
      <c r="R5615" t="s">
        <v>2565</v>
      </c>
      <c r="S5615" t="s">
        <v>2566</v>
      </c>
      <c r="T5615">
        <v>39.64</v>
      </c>
      <c r="U5615" t="s">
        <v>5309</v>
      </c>
    </row>
    <row r="5616" spans="1:21" x14ac:dyDescent="0.2">
      <c r="A5616" t="s">
        <v>5147</v>
      </c>
      <c r="B5616">
        <v>1043450</v>
      </c>
      <c r="C5616">
        <v>24</v>
      </c>
      <c r="D5616" t="s">
        <v>2502</v>
      </c>
      <c r="E5616" t="s">
        <v>3795</v>
      </c>
      <c r="F5616" s="53">
        <v>473</v>
      </c>
      <c r="G5616" t="s">
        <v>2613</v>
      </c>
      <c r="H5616">
        <v>98</v>
      </c>
      <c r="I5616" t="s">
        <v>2528</v>
      </c>
      <c r="J5616" t="s">
        <v>2507</v>
      </c>
      <c r="K5616" t="s">
        <v>2529</v>
      </c>
      <c r="L5616" t="s">
        <v>2530</v>
      </c>
      <c r="M5616" t="s">
        <v>2531</v>
      </c>
      <c r="N5616" t="s">
        <v>2511</v>
      </c>
      <c r="O5616" t="s">
        <v>2512</v>
      </c>
      <c r="P5616" t="s">
        <v>2781</v>
      </c>
      <c r="Q5616" t="s">
        <v>3081</v>
      </c>
      <c r="R5616" t="s">
        <v>2502</v>
      </c>
      <c r="S5616" t="s">
        <v>3456</v>
      </c>
      <c r="T5616">
        <v>5.48</v>
      </c>
      <c r="U5616" t="s">
        <v>3796</v>
      </c>
    </row>
    <row r="5617" spans="1:21" x14ac:dyDescent="0.2">
      <c r="A5617" t="s">
        <v>8089</v>
      </c>
      <c r="B5617">
        <v>1043451</v>
      </c>
      <c r="C5617">
        <v>24</v>
      </c>
      <c r="D5617" t="s">
        <v>2502</v>
      </c>
      <c r="E5617" t="s">
        <v>3185</v>
      </c>
      <c r="F5617" s="53">
        <v>500</v>
      </c>
      <c r="G5617" t="s">
        <v>2613</v>
      </c>
      <c r="H5617" t="s">
        <v>9458</v>
      </c>
      <c r="I5617" t="s">
        <v>2506</v>
      </c>
      <c r="J5617" t="s">
        <v>2507</v>
      </c>
      <c r="K5617" t="s">
        <v>2529</v>
      </c>
      <c r="L5617" t="s">
        <v>2530</v>
      </c>
      <c r="M5617" t="s">
        <v>2531</v>
      </c>
      <c r="N5617" t="s">
        <v>2522</v>
      </c>
      <c r="O5617" t="s">
        <v>2523</v>
      </c>
      <c r="P5617" t="s">
        <v>2524</v>
      </c>
      <c r="Q5617" t="s">
        <v>2507</v>
      </c>
      <c r="R5617" t="s">
        <v>2542</v>
      </c>
      <c r="S5617" t="s">
        <v>2502</v>
      </c>
      <c r="T5617">
        <v>4.3600000000000003</v>
      </c>
      <c r="U5617" t="s">
        <v>2526</v>
      </c>
    </row>
    <row r="5618" spans="1:21" x14ac:dyDescent="0.2">
      <c r="A5618" t="s">
        <v>8090</v>
      </c>
      <c r="B5618">
        <v>1043452</v>
      </c>
      <c r="C5618">
        <v>12</v>
      </c>
      <c r="D5618" t="s">
        <v>2502</v>
      </c>
      <c r="E5618" t="s">
        <v>3185</v>
      </c>
      <c r="F5618" s="53">
        <v>750</v>
      </c>
      <c r="G5618" t="s">
        <v>2504</v>
      </c>
      <c r="H5618" t="s">
        <v>9458</v>
      </c>
      <c r="I5618" t="s">
        <v>2506</v>
      </c>
      <c r="J5618" t="s">
        <v>2535</v>
      </c>
      <c r="K5618" t="s">
        <v>2560</v>
      </c>
      <c r="L5618" t="s">
        <v>2726</v>
      </c>
      <c r="M5618" t="s">
        <v>2727</v>
      </c>
      <c r="N5618" t="s">
        <v>2539</v>
      </c>
      <c r="O5618" t="s">
        <v>2540</v>
      </c>
      <c r="P5618" t="s">
        <v>2541</v>
      </c>
      <c r="Q5618" t="s">
        <v>2535</v>
      </c>
      <c r="R5618" t="s">
        <v>2836</v>
      </c>
      <c r="S5618" t="s">
        <v>2502</v>
      </c>
      <c r="T5618">
        <v>15.73</v>
      </c>
      <c r="U5618" t="s">
        <v>2590</v>
      </c>
    </row>
    <row r="5619" spans="1:21" x14ac:dyDescent="0.2">
      <c r="A5619" t="s">
        <v>8091</v>
      </c>
      <c r="B5619">
        <v>1043453</v>
      </c>
      <c r="C5619">
        <v>12</v>
      </c>
      <c r="D5619" t="s">
        <v>2502</v>
      </c>
      <c r="E5619" t="s">
        <v>3185</v>
      </c>
      <c r="F5619" s="53">
        <v>750</v>
      </c>
      <c r="G5619" t="s">
        <v>2504</v>
      </c>
      <c r="H5619" t="s">
        <v>9458</v>
      </c>
      <c r="I5619" t="s">
        <v>2506</v>
      </c>
      <c r="J5619" t="s">
        <v>2535</v>
      </c>
      <c r="K5619" t="s">
        <v>2560</v>
      </c>
      <c r="L5619" t="s">
        <v>2726</v>
      </c>
      <c r="M5619" t="s">
        <v>2727</v>
      </c>
      <c r="N5619" t="s">
        <v>2539</v>
      </c>
      <c r="O5619" t="s">
        <v>2540</v>
      </c>
      <c r="P5619" t="s">
        <v>2541</v>
      </c>
      <c r="Q5619" t="s">
        <v>2535</v>
      </c>
      <c r="R5619" t="s">
        <v>2565</v>
      </c>
      <c r="S5619" t="s">
        <v>2502</v>
      </c>
      <c r="T5619">
        <v>15.73</v>
      </c>
      <c r="U5619" t="s">
        <v>2590</v>
      </c>
    </row>
    <row r="5620" spans="1:21" x14ac:dyDescent="0.2">
      <c r="A5620" t="s">
        <v>8092</v>
      </c>
      <c r="B5620">
        <v>1043454</v>
      </c>
      <c r="C5620">
        <v>12</v>
      </c>
      <c r="D5620" t="s">
        <v>2502</v>
      </c>
      <c r="E5620" t="s">
        <v>3185</v>
      </c>
      <c r="F5620" s="53">
        <v>750</v>
      </c>
      <c r="G5620" t="s">
        <v>2504</v>
      </c>
      <c r="H5620" t="s">
        <v>9458</v>
      </c>
      <c r="I5620" t="s">
        <v>2506</v>
      </c>
      <c r="J5620" t="s">
        <v>2535</v>
      </c>
      <c r="K5620" t="s">
        <v>2560</v>
      </c>
      <c r="L5620" t="s">
        <v>2726</v>
      </c>
      <c r="M5620" t="s">
        <v>2727</v>
      </c>
      <c r="N5620" t="s">
        <v>2539</v>
      </c>
      <c r="O5620" t="s">
        <v>2540</v>
      </c>
      <c r="P5620" t="s">
        <v>2541</v>
      </c>
      <c r="Q5620" t="s">
        <v>2535</v>
      </c>
      <c r="R5620" t="s">
        <v>2542</v>
      </c>
      <c r="S5620" t="s">
        <v>2502</v>
      </c>
      <c r="T5620">
        <v>15.73</v>
      </c>
      <c r="U5620" t="s">
        <v>2590</v>
      </c>
    </row>
    <row r="5621" spans="1:21" x14ac:dyDescent="0.2">
      <c r="A5621" t="s">
        <v>8093</v>
      </c>
      <c r="B5621">
        <v>1043457</v>
      </c>
      <c r="C5621">
        <v>12</v>
      </c>
      <c r="D5621" t="s">
        <v>2502</v>
      </c>
      <c r="E5621" t="s">
        <v>3185</v>
      </c>
      <c r="F5621" s="53">
        <v>750</v>
      </c>
      <c r="G5621" t="s">
        <v>2504</v>
      </c>
      <c r="H5621" t="s">
        <v>9458</v>
      </c>
      <c r="I5621" t="s">
        <v>2528</v>
      </c>
      <c r="J5621" t="s">
        <v>2535</v>
      </c>
      <c r="K5621" t="s">
        <v>2560</v>
      </c>
      <c r="L5621" t="s">
        <v>2720</v>
      </c>
      <c r="M5621" t="s">
        <v>2721</v>
      </c>
      <c r="N5621" t="s">
        <v>2722</v>
      </c>
      <c r="O5621" t="s">
        <v>2723</v>
      </c>
      <c r="P5621" t="s">
        <v>9582</v>
      </c>
      <c r="Q5621" t="s">
        <v>2535</v>
      </c>
      <c r="R5621" t="s">
        <v>2542</v>
      </c>
      <c r="S5621" t="s">
        <v>2502</v>
      </c>
      <c r="T5621">
        <v>20.74</v>
      </c>
      <c r="U5621" t="s">
        <v>2697</v>
      </c>
    </row>
    <row r="5622" spans="1:21" x14ac:dyDescent="0.2">
      <c r="A5622" t="s">
        <v>5148</v>
      </c>
      <c r="B5622">
        <v>1043462</v>
      </c>
      <c r="C5622">
        <v>24</v>
      </c>
      <c r="D5622" t="s">
        <v>2502</v>
      </c>
      <c r="E5622" t="s">
        <v>3797</v>
      </c>
      <c r="F5622" s="53">
        <v>473</v>
      </c>
      <c r="G5622" t="s">
        <v>2613</v>
      </c>
      <c r="H5622">
        <v>98</v>
      </c>
      <c r="I5622" t="s">
        <v>2528</v>
      </c>
      <c r="J5622" t="s">
        <v>2507</v>
      </c>
      <c r="K5622" t="s">
        <v>2529</v>
      </c>
      <c r="L5622" t="s">
        <v>2530</v>
      </c>
      <c r="M5622" t="s">
        <v>2531</v>
      </c>
      <c r="N5622" t="s">
        <v>2511</v>
      </c>
      <c r="O5622" t="s">
        <v>2512</v>
      </c>
      <c r="P5622" t="s">
        <v>2781</v>
      </c>
      <c r="Q5622" t="s">
        <v>3081</v>
      </c>
      <c r="R5622" t="s">
        <v>2502</v>
      </c>
      <c r="S5622" t="s">
        <v>3372</v>
      </c>
      <c r="T5622">
        <v>5.64</v>
      </c>
      <c r="U5622" t="s">
        <v>3798</v>
      </c>
    </row>
    <row r="5623" spans="1:21" x14ac:dyDescent="0.2">
      <c r="A5623" t="s">
        <v>5149</v>
      </c>
      <c r="B5623">
        <v>1043463</v>
      </c>
      <c r="C5623">
        <v>12</v>
      </c>
      <c r="D5623" t="s">
        <v>2798</v>
      </c>
      <c r="E5623" t="s">
        <v>3350</v>
      </c>
      <c r="F5623" s="53">
        <v>750</v>
      </c>
      <c r="G5623" t="s">
        <v>2504</v>
      </c>
      <c r="H5623" t="s">
        <v>2635</v>
      </c>
      <c r="I5623" t="s">
        <v>2518</v>
      </c>
      <c r="J5623" t="s">
        <v>2535</v>
      </c>
      <c r="K5623" t="s">
        <v>2560</v>
      </c>
      <c r="L5623" t="s">
        <v>2776</v>
      </c>
      <c r="M5623" t="s">
        <v>2777</v>
      </c>
      <c r="N5623" t="s">
        <v>2586</v>
      </c>
      <c r="O5623" t="s">
        <v>2587</v>
      </c>
      <c r="P5623" t="s">
        <v>2778</v>
      </c>
      <c r="Q5623" t="s">
        <v>2535</v>
      </c>
      <c r="R5623" t="s">
        <v>2542</v>
      </c>
      <c r="S5623" t="s">
        <v>2783</v>
      </c>
      <c r="T5623">
        <v>26.53</v>
      </c>
      <c r="U5623" t="s">
        <v>10307</v>
      </c>
    </row>
    <row r="5624" spans="1:21" x14ac:dyDescent="0.2">
      <c r="A5624" t="s">
        <v>8094</v>
      </c>
      <c r="B5624">
        <v>1043464</v>
      </c>
      <c r="C5624">
        <v>12</v>
      </c>
      <c r="D5624" t="s">
        <v>2798</v>
      </c>
      <c r="E5624" t="s">
        <v>9907</v>
      </c>
      <c r="F5624" s="53">
        <v>750</v>
      </c>
      <c r="G5624" t="s">
        <v>2504</v>
      </c>
      <c r="H5624" t="s">
        <v>2635</v>
      </c>
      <c r="I5624" t="s">
        <v>2518</v>
      </c>
      <c r="J5624" t="s">
        <v>2535</v>
      </c>
      <c r="K5624" t="s">
        <v>2560</v>
      </c>
      <c r="L5624" t="s">
        <v>2776</v>
      </c>
      <c r="M5624" t="s">
        <v>2777</v>
      </c>
      <c r="N5624" t="s">
        <v>2586</v>
      </c>
      <c r="O5624" t="s">
        <v>2587</v>
      </c>
      <c r="P5624" t="s">
        <v>2778</v>
      </c>
      <c r="Q5624" t="s">
        <v>2535</v>
      </c>
      <c r="R5624" t="s">
        <v>2542</v>
      </c>
      <c r="S5624" t="s">
        <v>2788</v>
      </c>
      <c r="T5624">
        <v>24.76</v>
      </c>
      <c r="U5624" t="s">
        <v>2702</v>
      </c>
    </row>
    <row r="5625" spans="1:21" x14ac:dyDescent="0.2">
      <c r="A5625" t="s">
        <v>8095</v>
      </c>
      <c r="B5625">
        <v>1043465</v>
      </c>
      <c r="C5625">
        <v>12</v>
      </c>
      <c r="D5625" t="s">
        <v>2557</v>
      </c>
      <c r="E5625" t="s">
        <v>9907</v>
      </c>
      <c r="F5625" s="53">
        <v>750</v>
      </c>
      <c r="G5625" t="s">
        <v>2504</v>
      </c>
      <c r="H5625" t="s">
        <v>2635</v>
      </c>
      <c r="I5625" t="s">
        <v>2518</v>
      </c>
      <c r="J5625" t="s">
        <v>2535</v>
      </c>
      <c r="K5625" t="s">
        <v>2560</v>
      </c>
      <c r="L5625" t="s">
        <v>2776</v>
      </c>
      <c r="M5625" t="s">
        <v>2777</v>
      </c>
      <c r="N5625" t="s">
        <v>2586</v>
      </c>
      <c r="O5625" t="s">
        <v>2587</v>
      </c>
      <c r="P5625" t="s">
        <v>2778</v>
      </c>
      <c r="Q5625" t="s">
        <v>2535</v>
      </c>
      <c r="R5625" t="s">
        <v>2565</v>
      </c>
      <c r="S5625" t="s">
        <v>2566</v>
      </c>
      <c r="T5625">
        <v>24.76</v>
      </c>
      <c r="U5625" t="s">
        <v>2702</v>
      </c>
    </row>
    <row r="5626" spans="1:21" x14ac:dyDescent="0.2">
      <c r="A5626" t="s">
        <v>5150</v>
      </c>
      <c r="B5626">
        <v>1043466</v>
      </c>
      <c r="C5626">
        <v>12</v>
      </c>
      <c r="D5626" t="s">
        <v>2789</v>
      </c>
      <c r="E5626" t="s">
        <v>3760</v>
      </c>
      <c r="F5626" s="53">
        <v>750</v>
      </c>
      <c r="G5626" t="s">
        <v>2504</v>
      </c>
      <c r="H5626" t="s">
        <v>2635</v>
      </c>
      <c r="I5626" t="s">
        <v>2518</v>
      </c>
      <c r="J5626" t="s">
        <v>2535</v>
      </c>
      <c r="K5626" t="s">
        <v>2560</v>
      </c>
      <c r="L5626" t="s">
        <v>2776</v>
      </c>
      <c r="M5626" t="s">
        <v>2777</v>
      </c>
      <c r="N5626" t="s">
        <v>2586</v>
      </c>
      <c r="O5626" t="s">
        <v>2587</v>
      </c>
      <c r="P5626" t="s">
        <v>2778</v>
      </c>
      <c r="Q5626" t="s">
        <v>2535</v>
      </c>
      <c r="R5626" t="s">
        <v>2542</v>
      </c>
      <c r="S5626" t="s">
        <v>2543</v>
      </c>
      <c r="T5626">
        <v>34.67</v>
      </c>
      <c r="U5626" t="s">
        <v>2716</v>
      </c>
    </row>
    <row r="5627" spans="1:21" x14ac:dyDescent="0.2">
      <c r="A5627" t="s">
        <v>8096</v>
      </c>
      <c r="B5627">
        <v>1043467</v>
      </c>
      <c r="C5627">
        <v>12</v>
      </c>
      <c r="D5627" t="s">
        <v>2557</v>
      </c>
      <c r="E5627" t="s">
        <v>3760</v>
      </c>
      <c r="F5627" s="53">
        <v>750</v>
      </c>
      <c r="G5627" t="s">
        <v>2504</v>
      </c>
      <c r="H5627" t="s">
        <v>2635</v>
      </c>
      <c r="I5627" t="s">
        <v>2518</v>
      </c>
      <c r="J5627" t="s">
        <v>2535</v>
      </c>
      <c r="K5627" t="s">
        <v>2560</v>
      </c>
      <c r="L5627" t="s">
        <v>2776</v>
      </c>
      <c r="M5627" t="s">
        <v>2777</v>
      </c>
      <c r="N5627" t="s">
        <v>2586</v>
      </c>
      <c r="O5627" t="s">
        <v>2587</v>
      </c>
      <c r="P5627" t="s">
        <v>2778</v>
      </c>
      <c r="Q5627" t="s">
        <v>2535</v>
      </c>
      <c r="R5627" t="s">
        <v>2565</v>
      </c>
      <c r="S5627" t="s">
        <v>2566</v>
      </c>
      <c r="T5627">
        <v>26.73</v>
      </c>
      <c r="U5627" t="s">
        <v>2716</v>
      </c>
    </row>
    <row r="5628" spans="1:21" x14ac:dyDescent="0.2">
      <c r="A5628" t="s">
        <v>5151</v>
      </c>
      <c r="B5628">
        <v>1043468</v>
      </c>
      <c r="C5628">
        <v>12</v>
      </c>
      <c r="D5628" t="s">
        <v>2789</v>
      </c>
      <c r="E5628" t="s">
        <v>3760</v>
      </c>
      <c r="F5628" s="53">
        <v>750</v>
      </c>
      <c r="G5628" t="s">
        <v>2504</v>
      </c>
      <c r="H5628" t="s">
        <v>2635</v>
      </c>
      <c r="I5628" t="s">
        <v>2518</v>
      </c>
      <c r="J5628" t="s">
        <v>2535</v>
      </c>
      <c r="K5628" t="s">
        <v>2560</v>
      </c>
      <c r="L5628" t="s">
        <v>2776</v>
      </c>
      <c r="M5628" t="s">
        <v>2777</v>
      </c>
      <c r="N5628" t="s">
        <v>2586</v>
      </c>
      <c r="O5628" t="s">
        <v>2587</v>
      </c>
      <c r="P5628" t="s">
        <v>2778</v>
      </c>
      <c r="Q5628" t="s">
        <v>2535</v>
      </c>
      <c r="R5628" t="s">
        <v>2542</v>
      </c>
      <c r="S5628" t="s">
        <v>2543</v>
      </c>
      <c r="T5628">
        <v>26.73</v>
      </c>
      <c r="U5628" t="s">
        <v>2716</v>
      </c>
    </row>
    <row r="5629" spans="1:21" x14ac:dyDescent="0.2">
      <c r="A5629" t="s">
        <v>5152</v>
      </c>
      <c r="B5629">
        <v>1043469</v>
      </c>
      <c r="C5629">
        <v>12</v>
      </c>
      <c r="D5629" t="s">
        <v>2804</v>
      </c>
      <c r="E5629" t="s">
        <v>9908</v>
      </c>
      <c r="F5629" s="53">
        <v>750</v>
      </c>
      <c r="G5629" t="s">
        <v>2504</v>
      </c>
      <c r="H5629" t="s">
        <v>2635</v>
      </c>
      <c r="I5629" t="s">
        <v>2518</v>
      </c>
      <c r="J5629" t="s">
        <v>2535</v>
      </c>
      <c r="K5629" t="s">
        <v>2560</v>
      </c>
      <c r="L5629" t="s">
        <v>2726</v>
      </c>
      <c r="M5629" t="s">
        <v>2727</v>
      </c>
      <c r="N5629" t="s">
        <v>2539</v>
      </c>
      <c r="O5629" t="s">
        <v>2540</v>
      </c>
      <c r="P5629" t="s">
        <v>2728</v>
      </c>
      <c r="Q5629" t="s">
        <v>2535</v>
      </c>
      <c r="R5629" t="s">
        <v>2542</v>
      </c>
      <c r="S5629" t="s">
        <v>2543</v>
      </c>
      <c r="T5629">
        <v>35.68</v>
      </c>
      <c r="U5629" t="s">
        <v>5309</v>
      </c>
    </row>
    <row r="5630" spans="1:21" x14ac:dyDescent="0.2">
      <c r="A5630" t="s">
        <v>5153</v>
      </c>
      <c r="B5630">
        <v>1043470</v>
      </c>
      <c r="C5630">
        <v>6</v>
      </c>
      <c r="D5630" t="s">
        <v>2804</v>
      </c>
      <c r="E5630" t="s">
        <v>9908</v>
      </c>
      <c r="F5630" s="53">
        <v>1500</v>
      </c>
      <c r="G5630" t="s">
        <v>2504</v>
      </c>
      <c r="H5630" t="s">
        <v>2635</v>
      </c>
      <c r="I5630" t="s">
        <v>2518</v>
      </c>
      <c r="J5630" t="s">
        <v>2535</v>
      </c>
      <c r="K5630" t="s">
        <v>2560</v>
      </c>
      <c r="L5630" t="s">
        <v>2726</v>
      </c>
      <c r="M5630" t="s">
        <v>2727</v>
      </c>
      <c r="N5630" t="s">
        <v>2539</v>
      </c>
      <c r="O5630" t="s">
        <v>2540</v>
      </c>
      <c r="P5630" t="s">
        <v>2728</v>
      </c>
      <c r="Q5630" t="s">
        <v>2535</v>
      </c>
      <c r="R5630" t="s">
        <v>2542</v>
      </c>
      <c r="S5630" t="s">
        <v>2543</v>
      </c>
      <c r="T5630">
        <v>74.319999999999993</v>
      </c>
      <c r="U5630" t="s">
        <v>5309</v>
      </c>
    </row>
    <row r="5631" spans="1:21" x14ac:dyDescent="0.2">
      <c r="A5631" t="s">
        <v>5154</v>
      </c>
      <c r="B5631">
        <v>1043471</v>
      </c>
      <c r="C5631">
        <v>6</v>
      </c>
      <c r="D5631" t="s">
        <v>2502</v>
      </c>
      <c r="E5631" t="s">
        <v>3923</v>
      </c>
      <c r="F5631" s="53">
        <v>1892</v>
      </c>
      <c r="G5631" t="s">
        <v>2613</v>
      </c>
      <c r="H5631">
        <v>98</v>
      </c>
      <c r="I5631" t="s">
        <v>2528</v>
      </c>
      <c r="J5631" t="s">
        <v>2507</v>
      </c>
      <c r="K5631" t="s">
        <v>2529</v>
      </c>
      <c r="L5631" t="s">
        <v>2530</v>
      </c>
      <c r="M5631" t="s">
        <v>2531</v>
      </c>
      <c r="N5631" t="s">
        <v>2511</v>
      </c>
      <c r="O5631" t="s">
        <v>2512</v>
      </c>
      <c r="P5631" t="s">
        <v>2781</v>
      </c>
      <c r="Q5631" t="s">
        <v>3081</v>
      </c>
      <c r="R5631" t="s">
        <v>2502</v>
      </c>
      <c r="S5631" t="s">
        <v>2898</v>
      </c>
      <c r="T5631">
        <v>17.29</v>
      </c>
      <c r="U5631" t="s">
        <v>3924</v>
      </c>
    </row>
    <row r="5632" spans="1:21" x14ac:dyDescent="0.2">
      <c r="A5632" t="s">
        <v>8097</v>
      </c>
      <c r="B5632">
        <v>1043473</v>
      </c>
      <c r="C5632">
        <v>12</v>
      </c>
      <c r="D5632" t="s">
        <v>2502</v>
      </c>
      <c r="E5632" t="s">
        <v>3185</v>
      </c>
      <c r="F5632" s="53">
        <v>750</v>
      </c>
      <c r="G5632" t="s">
        <v>2504</v>
      </c>
      <c r="H5632" t="s">
        <v>9458</v>
      </c>
      <c r="I5632" t="s">
        <v>2518</v>
      </c>
      <c r="J5632" t="s">
        <v>2535</v>
      </c>
      <c r="K5632" t="s">
        <v>2560</v>
      </c>
      <c r="L5632" t="s">
        <v>2756</v>
      </c>
      <c r="M5632" t="s">
        <v>2757</v>
      </c>
      <c r="N5632" t="s">
        <v>2657</v>
      </c>
      <c r="O5632" t="s">
        <v>2671</v>
      </c>
      <c r="P5632" t="s">
        <v>2982</v>
      </c>
      <c r="Q5632" t="s">
        <v>2535</v>
      </c>
      <c r="R5632" t="s">
        <v>2565</v>
      </c>
      <c r="S5632" t="s">
        <v>2502</v>
      </c>
      <c r="T5632">
        <v>35.630000000000003</v>
      </c>
      <c r="U5632" t="s">
        <v>4006</v>
      </c>
    </row>
    <row r="5633" spans="1:21" x14ac:dyDescent="0.2">
      <c r="A5633" t="s">
        <v>8098</v>
      </c>
      <c r="B5633">
        <v>1043474</v>
      </c>
      <c r="C5633">
        <v>12</v>
      </c>
      <c r="D5633" t="s">
        <v>2502</v>
      </c>
      <c r="E5633" t="s">
        <v>3185</v>
      </c>
      <c r="F5633" s="53">
        <v>750</v>
      </c>
      <c r="G5633" t="s">
        <v>2504</v>
      </c>
      <c r="H5633" t="s">
        <v>9458</v>
      </c>
      <c r="I5633" t="s">
        <v>2518</v>
      </c>
      <c r="J5633" t="s">
        <v>2535</v>
      </c>
      <c r="K5633" t="s">
        <v>2560</v>
      </c>
      <c r="L5633" t="s">
        <v>2756</v>
      </c>
      <c r="M5633" t="s">
        <v>2757</v>
      </c>
      <c r="N5633" t="s">
        <v>2657</v>
      </c>
      <c r="O5633" t="s">
        <v>2671</v>
      </c>
      <c r="P5633" t="s">
        <v>2982</v>
      </c>
      <c r="Q5633" t="s">
        <v>2535</v>
      </c>
      <c r="R5633" t="s">
        <v>2542</v>
      </c>
      <c r="S5633" t="s">
        <v>2502</v>
      </c>
      <c r="T5633">
        <v>35.630000000000003</v>
      </c>
      <c r="U5633" t="s">
        <v>4006</v>
      </c>
    </row>
    <row r="5634" spans="1:21" x14ac:dyDescent="0.2">
      <c r="A5634" t="s">
        <v>5155</v>
      </c>
      <c r="B5634">
        <v>1043475</v>
      </c>
      <c r="C5634">
        <v>12</v>
      </c>
      <c r="D5634" t="s">
        <v>2804</v>
      </c>
      <c r="E5634" t="s">
        <v>9908</v>
      </c>
      <c r="F5634" s="53">
        <v>750</v>
      </c>
      <c r="G5634" t="s">
        <v>2504</v>
      </c>
      <c r="H5634" t="s">
        <v>2635</v>
      </c>
      <c r="I5634" t="s">
        <v>2518</v>
      </c>
      <c r="J5634" t="s">
        <v>2535</v>
      </c>
      <c r="K5634" t="s">
        <v>2560</v>
      </c>
      <c r="L5634" t="s">
        <v>2726</v>
      </c>
      <c r="M5634" t="s">
        <v>2727</v>
      </c>
      <c r="N5634" t="s">
        <v>2539</v>
      </c>
      <c r="O5634" t="s">
        <v>2540</v>
      </c>
      <c r="P5634" t="s">
        <v>2728</v>
      </c>
      <c r="Q5634" t="s">
        <v>2535</v>
      </c>
      <c r="R5634" t="s">
        <v>2542</v>
      </c>
      <c r="S5634" t="s">
        <v>2543</v>
      </c>
      <c r="T5634">
        <v>51.52</v>
      </c>
      <c r="U5634" t="s">
        <v>5309</v>
      </c>
    </row>
    <row r="5635" spans="1:21" x14ac:dyDescent="0.2">
      <c r="A5635" t="s">
        <v>10552</v>
      </c>
      <c r="B5635">
        <v>1043476</v>
      </c>
      <c r="C5635">
        <v>10</v>
      </c>
      <c r="D5635" t="s">
        <v>2502</v>
      </c>
      <c r="E5635" t="s">
        <v>3843</v>
      </c>
      <c r="F5635" s="53">
        <v>50</v>
      </c>
      <c r="G5635" t="s">
        <v>10323</v>
      </c>
      <c r="H5635" t="s">
        <v>2635</v>
      </c>
      <c r="I5635" t="s">
        <v>10324</v>
      </c>
      <c r="J5635" t="s">
        <v>2519</v>
      </c>
      <c r="K5635" t="s">
        <v>2605</v>
      </c>
      <c r="L5635" t="s">
        <v>2927</v>
      </c>
      <c r="M5635" t="s">
        <v>2928</v>
      </c>
      <c r="N5635" t="s">
        <v>2511</v>
      </c>
      <c r="O5635" t="s">
        <v>2512</v>
      </c>
      <c r="P5635" t="s">
        <v>2781</v>
      </c>
      <c r="Q5635" t="s">
        <v>3210</v>
      </c>
      <c r="R5635" t="s">
        <v>2502</v>
      </c>
      <c r="S5635" t="s">
        <v>2502</v>
      </c>
      <c r="T5635">
        <v>0</v>
      </c>
      <c r="U5635" t="s">
        <v>3844</v>
      </c>
    </row>
    <row r="5636" spans="1:21" x14ac:dyDescent="0.2">
      <c r="A5636" t="s">
        <v>5156</v>
      </c>
      <c r="B5636">
        <v>1043477</v>
      </c>
      <c r="C5636">
        <v>12</v>
      </c>
      <c r="D5636" t="s">
        <v>2698</v>
      </c>
      <c r="E5636" t="s">
        <v>9909</v>
      </c>
      <c r="F5636" s="53">
        <v>750</v>
      </c>
      <c r="G5636" t="s">
        <v>2504</v>
      </c>
      <c r="H5636" t="s">
        <v>2963</v>
      </c>
      <c r="I5636" t="s">
        <v>2518</v>
      </c>
      <c r="J5636" t="s">
        <v>2535</v>
      </c>
      <c r="K5636" t="s">
        <v>2560</v>
      </c>
      <c r="L5636" t="s">
        <v>2726</v>
      </c>
      <c r="M5636" t="s">
        <v>2727</v>
      </c>
      <c r="N5636" t="s">
        <v>2539</v>
      </c>
      <c r="O5636" t="s">
        <v>2540</v>
      </c>
      <c r="P5636" t="s">
        <v>2730</v>
      </c>
      <c r="Q5636" t="s">
        <v>2535</v>
      </c>
      <c r="R5636" t="s">
        <v>2565</v>
      </c>
      <c r="S5636" t="s">
        <v>2566</v>
      </c>
      <c r="T5636">
        <v>112.54</v>
      </c>
      <c r="U5636" t="s">
        <v>5309</v>
      </c>
    </row>
    <row r="5637" spans="1:21" x14ac:dyDescent="0.2">
      <c r="A5637" t="s">
        <v>8099</v>
      </c>
      <c r="B5637">
        <v>1043478</v>
      </c>
      <c r="C5637">
        <v>6</v>
      </c>
      <c r="D5637" t="s">
        <v>2502</v>
      </c>
      <c r="E5637" t="s">
        <v>3185</v>
      </c>
      <c r="F5637" s="53">
        <v>750</v>
      </c>
      <c r="G5637" t="s">
        <v>2504</v>
      </c>
      <c r="H5637" t="s">
        <v>9458</v>
      </c>
      <c r="I5637" t="s">
        <v>2518</v>
      </c>
      <c r="J5637" t="s">
        <v>2535</v>
      </c>
      <c r="K5637" t="s">
        <v>2560</v>
      </c>
      <c r="L5637" t="s">
        <v>2776</v>
      </c>
      <c r="M5637" t="s">
        <v>2777</v>
      </c>
      <c r="N5637" t="s">
        <v>2586</v>
      </c>
      <c r="O5637" t="s">
        <v>2587</v>
      </c>
      <c r="P5637" t="s">
        <v>2778</v>
      </c>
      <c r="Q5637" t="s">
        <v>2535</v>
      </c>
      <c r="R5637" t="s">
        <v>2542</v>
      </c>
      <c r="S5637" t="s">
        <v>2502</v>
      </c>
      <c r="T5637">
        <v>172.12</v>
      </c>
      <c r="U5637" t="s">
        <v>2556</v>
      </c>
    </row>
    <row r="5638" spans="1:21" x14ac:dyDescent="0.2">
      <c r="A5638" t="s">
        <v>5157</v>
      </c>
      <c r="B5638">
        <v>1043484</v>
      </c>
      <c r="C5638">
        <v>12</v>
      </c>
      <c r="D5638" t="s">
        <v>2698</v>
      </c>
      <c r="E5638" t="s">
        <v>9909</v>
      </c>
      <c r="F5638" s="53">
        <v>750</v>
      </c>
      <c r="G5638" t="s">
        <v>2504</v>
      </c>
      <c r="H5638" t="s">
        <v>2963</v>
      </c>
      <c r="I5638" t="s">
        <v>2518</v>
      </c>
      <c r="J5638" t="s">
        <v>2535</v>
      </c>
      <c r="K5638" t="s">
        <v>2560</v>
      </c>
      <c r="L5638" t="s">
        <v>2726</v>
      </c>
      <c r="M5638" t="s">
        <v>2727</v>
      </c>
      <c r="N5638" t="s">
        <v>2539</v>
      </c>
      <c r="O5638" t="s">
        <v>2540</v>
      </c>
      <c r="P5638" t="s">
        <v>2730</v>
      </c>
      <c r="Q5638" t="s">
        <v>2535</v>
      </c>
      <c r="R5638" t="s">
        <v>2565</v>
      </c>
      <c r="S5638" t="s">
        <v>2566</v>
      </c>
      <c r="T5638">
        <v>50.85</v>
      </c>
      <c r="U5638" t="s">
        <v>5309</v>
      </c>
    </row>
    <row r="5639" spans="1:21" x14ac:dyDescent="0.2">
      <c r="A5639" t="s">
        <v>5158</v>
      </c>
      <c r="B5639">
        <v>1043488</v>
      </c>
      <c r="C5639">
        <v>12</v>
      </c>
      <c r="D5639" t="s">
        <v>2698</v>
      </c>
      <c r="E5639" t="s">
        <v>9909</v>
      </c>
      <c r="F5639" s="53">
        <v>750</v>
      </c>
      <c r="G5639" t="s">
        <v>2504</v>
      </c>
      <c r="H5639" t="s">
        <v>2963</v>
      </c>
      <c r="I5639" t="s">
        <v>2518</v>
      </c>
      <c r="J5639" t="s">
        <v>2535</v>
      </c>
      <c r="K5639" t="s">
        <v>2560</v>
      </c>
      <c r="L5639" t="s">
        <v>2726</v>
      </c>
      <c r="M5639" t="s">
        <v>2727</v>
      </c>
      <c r="N5639" t="s">
        <v>2539</v>
      </c>
      <c r="O5639" t="s">
        <v>2540</v>
      </c>
      <c r="P5639" t="s">
        <v>2730</v>
      </c>
      <c r="Q5639" t="s">
        <v>2535</v>
      </c>
      <c r="R5639" t="s">
        <v>2565</v>
      </c>
      <c r="S5639" t="s">
        <v>2566</v>
      </c>
      <c r="T5639">
        <v>48.27</v>
      </c>
      <c r="U5639" t="s">
        <v>5309</v>
      </c>
    </row>
    <row r="5640" spans="1:21" x14ac:dyDescent="0.2">
      <c r="A5640" t="s">
        <v>5159</v>
      </c>
      <c r="B5640">
        <v>1043490</v>
      </c>
      <c r="C5640">
        <v>12</v>
      </c>
      <c r="D5640" t="s">
        <v>2698</v>
      </c>
      <c r="E5640" t="s">
        <v>9909</v>
      </c>
      <c r="F5640" s="53">
        <v>750</v>
      </c>
      <c r="G5640" t="s">
        <v>2504</v>
      </c>
      <c r="H5640" t="s">
        <v>2963</v>
      </c>
      <c r="I5640" t="s">
        <v>2518</v>
      </c>
      <c r="J5640" t="s">
        <v>2535</v>
      </c>
      <c r="K5640" t="s">
        <v>2560</v>
      </c>
      <c r="L5640" t="s">
        <v>2726</v>
      </c>
      <c r="M5640" t="s">
        <v>2727</v>
      </c>
      <c r="N5640" t="s">
        <v>2539</v>
      </c>
      <c r="O5640" t="s">
        <v>2540</v>
      </c>
      <c r="P5640" t="s">
        <v>2730</v>
      </c>
      <c r="Q5640" t="s">
        <v>2535</v>
      </c>
      <c r="R5640" t="s">
        <v>2565</v>
      </c>
      <c r="S5640" t="s">
        <v>2566</v>
      </c>
      <c r="T5640">
        <v>48.27</v>
      </c>
      <c r="U5640" t="s">
        <v>5309</v>
      </c>
    </row>
    <row r="5641" spans="1:21" x14ac:dyDescent="0.2">
      <c r="A5641" t="s">
        <v>10553</v>
      </c>
      <c r="B5641">
        <v>1043492</v>
      </c>
      <c r="C5641">
        <v>6</v>
      </c>
      <c r="D5641" t="s">
        <v>2798</v>
      </c>
      <c r="E5641" t="s">
        <v>9910</v>
      </c>
      <c r="F5641" s="53">
        <v>750</v>
      </c>
      <c r="G5641" t="s">
        <v>2504</v>
      </c>
      <c r="H5641" t="s">
        <v>2963</v>
      </c>
      <c r="I5641" t="s">
        <v>2518</v>
      </c>
      <c r="J5641" t="s">
        <v>2535</v>
      </c>
      <c r="K5641" t="s">
        <v>2560</v>
      </c>
      <c r="L5641" t="s">
        <v>2726</v>
      </c>
      <c r="M5641" t="s">
        <v>2727</v>
      </c>
      <c r="N5641" t="s">
        <v>2539</v>
      </c>
      <c r="O5641" t="s">
        <v>2540</v>
      </c>
      <c r="P5641" t="s">
        <v>2730</v>
      </c>
      <c r="Q5641" t="s">
        <v>2535</v>
      </c>
      <c r="R5641" t="s">
        <v>2542</v>
      </c>
      <c r="S5641" t="s">
        <v>2783</v>
      </c>
      <c r="T5641">
        <v>383.38</v>
      </c>
      <c r="U5641" t="s">
        <v>5309</v>
      </c>
    </row>
    <row r="5642" spans="1:21" x14ac:dyDescent="0.2">
      <c r="A5642" t="s">
        <v>8100</v>
      </c>
      <c r="B5642">
        <v>1043493</v>
      </c>
      <c r="C5642">
        <v>6</v>
      </c>
      <c r="D5642" t="s">
        <v>2798</v>
      </c>
      <c r="E5642" t="s">
        <v>9910</v>
      </c>
      <c r="F5642" s="53">
        <v>750</v>
      </c>
      <c r="G5642" t="s">
        <v>2504</v>
      </c>
      <c r="H5642" t="s">
        <v>2635</v>
      </c>
      <c r="I5642" t="s">
        <v>2518</v>
      </c>
      <c r="J5642" t="s">
        <v>2535</v>
      </c>
      <c r="K5642" t="s">
        <v>2560</v>
      </c>
      <c r="L5642" t="s">
        <v>2726</v>
      </c>
      <c r="M5642" t="s">
        <v>2727</v>
      </c>
      <c r="N5642" t="s">
        <v>2539</v>
      </c>
      <c r="O5642" t="s">
        <v>2540</v>
      </c>
      <c r="P5642" t="s">
        <v>2730</v>
      </c>
      <c r="Q5642" t="s">
        <v>2535</v>
      </c>
      <c r="R5642" t="s">
        <v>2542</v>
      </c>
      <c r="S5642" t="s">
        <v>2783</v>
      </c>
      <c r="T5642">
        <v>270.33</v>
      </c>
      <c r="U5642" t="s">
        <v>5309</v>
      </c>
    </row>
    <row r="5643" spans="1:21" x14ac:dyDescent="0.2">
      <c r="A5643" t="s">
        <v>8101</v>
      </c>
      <c r="B5643">
        <v>1043494</v>
      </c>
      <c r="C5643">
        <v>12</v>
      </c>
      <c r="D5643" t="s">
        <v>2502</v>
      </c>
      <c r="E5643" t="s">
        <v>3185</v>
      </c>
      <c r="F5643" s="53">
        <v>750</v>
      </c>
      <c r="G5643" t="s">
        <v>2504</v>
      </c>
      <c r="H5643" t="s">
        <v>9458</v>
      </c>
      <c r="I5643" t="s">
        <v>2518</v>
      </c>
      <c r="J5643" t="s">
        <v>2535</v>
      </c>
      <c r="K5643" t="s">
        <v>2560</v>
      </c>
      <c r="L5643" t="s">
        <v>2756</v>
      </c>
      <c r="M5643" t="s">
        <v>2757</v>
      </c>
      <c r="N5643" t="s">
        <v>2657</v>
      </c>
      <c r="O5643" t="s">
        <v>2671</v>
      </c>
      <c r="P5643" t="s">
        <v>2672</v>
      </c>
      <c r="Q5643" t="s">
        <v>2535</v>
      </c>
      <c r="R5643" t="s">
        <v>2542</v>
      </c>
      <c r="S5643" t="s">
        <v>2502</v>
      </c>
      <c r="T5643">
        <v>32.92</v>
      </c>
      <c r="U5643" t="s">
        <v>3430</v>
      </c>
    </row>
    <row r="5644" spans="1:21" x14ac:dyDescent="0.2">
      <c r="A5644" t="s">
        <v>8102</v>
      </c>
      <c r="B5644">
        <v>1043495</v>
      </c>
      <c r="C5644">
        <v>12</v>
      </c>
      <c r="D5644" t="s">
        <v>2502</v>
      </c>
      <c r="E5644" t="s">
        <v>3185</v>
      </c>
      <c r="F5644" s="53">
        <v>750</v>
      </c>
      <c r="G5644" t="s">
        <v>2504</v>
      </c>
      <c r="H5644" t="s">
        <v>9458</v>
      </c>
      <c r="I5644" t="s">
        <v>2518</v>
      </c>
      <c r="J5644" t="s">
        <v>2535</v>
      </c>
      <c r="K5644" t="s">
        <v>2560</v>
      </c>
      <c r="L5644" t="s">
        <v>2756</v>
      </c>
      <c r="M5644" t="s">
        <v>2757</v>
      </c>
      <c r="N5644" t="s">
        <v>2657</v>
      </c>
      <c r="O5644" t="s">
        <v>2671</v>
      </c>
      <c r="P5644" t="s">
        <v>2672</v>
      </c>
      <c r="Q5644" t="s">
        <v>2535</v>
      </c>
      <c r="R5644" t="s">
        <v>2542</v>
      </c>
      <c r="S5644" t="s">
        <v>2502</v>
      </c>
      <c r="T5644">
        <v>34.83</v>
      </c>
      <c r="U5644" t="s">
        <v>3430</v>
      </c>
    </row>
    <row r="5645" spans="1:21" x14ac:dyDescent="0.2">
      <c r="A5645" t="s">
        <v>8103</v>
      </c>
      <c r="B5645">
        <v>1043496</v>
      </c>
      <c r="C5645">
        <v>12</v>
      </c>
      <c r="D5645" t="s">
        <v>2502</v>
      </c>
      <c r="E5645" t="s">
        <v>3185</v>
      </c>
      <c r="F5645" s="53">
        <v>750</v>
      </c>
      <c r="G5645" t="s">
        <v>2504</v>
      </c>
      <c r="H5645" t="s">
        <v>9458</v>
      </c>
      <c r="I5645" t="s">
        <v>2518</v>
      </c>
      <c r="J5645" t="s">
        <v>2535</v>
      </c>
      <c r="K5645" t="s">
        <v>2560</v>
      </c>
      <c r="L5645" t="s">
        <v>2756</v>
      </c>
      <c r="M5645" t="s">
        <v>2757</v>
      </c>
      <c r="N5645" t="s">
        <v>2657</v>
      </c>
      <c r="O5645" t="s">
        <v>2671</v>
      </c>
      <c r="P5645" t="s">
        <v>2672</v>
      </c>
      <c r="Q5645" t="s">
        <v>2535</v>
      </c>
      <c r="R5645" t="s">
        <v>2542</v>
      </c>
      <c r="S5645" t="s">
        <v>2502</v>
      </c>
      <c r="T5645">
        <v>34.83</v>
      </c>
      <c r="U5645" t="s">
        <v>3430</v>
      </c>
    </row>
    <row r="5646" spans="1:21" x14ac:dyDescent="0.2">
      <c r="A5646" t="s">
        <v>8104</v>
      </c>
      <c r="B5646">
        <v>1043497</v>
      </c>
      <c r="C5646">
        <v>6</v>
      </c>
      <c r="D5646" t="s">
        <v>2502</v>
      </c>
      <c r="E5646" t="s">
        <v>3185</v>
      </c>
      <c r="F5646" s="53">
        <v>750</v>
      </c>
      <c r="G5646" t="s">
        <v>2504</v>
      </c>
      <c r="H5646" t="s">
        <v>9458</v>
      </c>
      <c r="I5646" t="s">
        <v>2518</v>
      </c>
      <c r="J5646" t="s">
        <v>2535</v>
      </c>
      <c r="K5646" t="s">
        <v>2560</v>
      </c>
      <c r="L5646" t="s">
        <v>2756</v>
      </c>
      <c r="M5646" t="s">
        <v>2757</v>
      </c>
      <c r="N5646" t="s">
        <v>2657</v>
      </c>
      <c r="O5646" t="s">
        <v>2671</v>
      </c>
      <c r="P5646" t="s">
        <v>2672</v>
      </c>
      <c r="Q5646" t="s">
        <v>2535</v>
      </c>
      <c r="R5646" t="s">
        <v>2542</v>
      </c>
      <c r="S5646" t="s">
        <v>2502</v>
      </c>
      <c r="T5646">
        <v>43.91</v>
      </c>
      <c r="U5646" t="s">
        <v>3430</v>
      </c>
    </row>
    <row r="5647" spans="1:21" x14ac:dyDescent="0.2">
      <c r="A5647" t="s">
        <v>8105</v>
      </c>
      <c r="B5647">
        <v>1043499</v>
      </c>
      <c r="C5647">
        <v>12</v>
      </c>
      <c r="D5647" t="s">
        <v>2502</v>
      </c>
      <c r="E5647" t="s">
        <v>3185</v>
      </c>
      <c r="F5647" s="53">
        <v>750</v>
      </c>
      <c r="G5647" t="s">
        <v>2504</v>
      </c>
      <c r="H5647" t="s">
        <v>9458</v>
      </c>
      <c r="I5647" t="s">
        <v>2518</v>
      </c>
      <c r="J5647" t="s">
        <v>2535</v>
      </c>
      <c r="K5647" t="s">
        <v>2560</v>
      </c>
      <c r="L5647" t="s">
        <v>2756</v>
      </c>
      <c r="M5647" t="s">
        <v>2757</v>
      </c>
      <c r="N5647" t="s">
        <v>2657</v>
      </c>
      <c r="O5647" t="s">
        <v>2671</v>
      </c>
      <c r="P5647" t="s">
        <v>2766</v>
      </c>
      <c r="Q5647" t="s">
        <v>2535</v>
      </c>
      <c r="R5647" t="s">
        <v>2542</v>
      </c>
      <c r="S5647" t="s">
        <v>2502</v>
      </c>
      <c r="T5647">
        <v>52.77</v>
      </c>
      <c r="U5647" t="s">
        <v>2922</v>
      </c>
    </row>
    <row r="5648" spans="1:21" x14ac:dyDescent="0.2">
      <c r="A5648" t="s">
        <v>10554</v>
      </c>
      <c r="B5648">
        <v>1043500</v>
      </c>
      <c r="C5648">
        <v>120</v>
      </c>
      <c r="D5648" t="s">
        <v>2502</v>
      </c>
      <c r="E5648" t="s">
        <v>3090</v>
      </c>
      <c r="F5648" s="53">
        <v>50</v>
      </c>
      <c r="G5648" t="s">
        <v>10323</v>
      </c>
      <c r="H5648" t="s">
        <v>2635</v>
      </c>
      <c r="I5648" t="s">
        <v>10324</v>
      </c>
      <c r="J5648" t="s">
        <v>2519</v>
      </c>
      <c r="K5648" t="s">
        <v>2605</v>
      </c>
      <c r="L5648" t="s">
        <v>2625</v>
      </c>
      <c r="M5648" t="s">
        <v>2626</v>
      </c>
      <c r="N5648" t="s">
        <v>2511</v>
      </c>
      <c r="O5648" t="s">
        <v>2587</v>
      </c>
      <c r="P5648" t="s">
        <v>2588</v>
      </c>
      <c r="Q5648" t="s">
        <v>2519</v>
      </c>
      <c r="R5648" t="s">
        <v>2502</v>
      </c>
      <c r="S5648" t="s">
        <v>2502</v>
      </c>
      <c r="T5648">
        <v>0</v>
      </c>
      <c r="U5648" t="s">
        <v>2556</v>
      </c>
    </row>
    <row r="5649" spans="1:21" x14ac:dyDescent="0.2">
      <c r="A5649" t="s">
        <v>8106</v>
      </c>
      <c r="B5649">
        <v>1043501</v>
      </c>
      <c r="C5649">
        <v>6</v>
      </c>
      <c r="D5649" t="s">
        <v>2502</v>
      </c>
      <c r="E5649" t="s">
        <v>3185</v>
      </c>
      <c r="F5649" s="53">
        <v>750</v>
      </c>
      <c r="G5649" t="s">
        <v>2504</v>
      </c>
      <c r="H5649" t="s">
        <v>9458</v>
      </c>
      <c r="I5649" t="s">
        <v>2518</v>
      </c>
      <c r="J5649" t="s">
        <v>2535</v>
      </c>
      <c r="K5649" t="s">
        <v>2560</v>
      </c>
      <c r="L5649" t="s">
        <v>2726</v>
      </c>
      <c r="M5649" t="s">
        <v>2727</v>
      </c>
      <c r="N5649" t="s">
        <v>2511</v>
      </c>
      <c r="O5649" t="s">
        <v>2540</v>
      </c>
      <c r="P5649" t="s">
        <v>2814</v>
      </c>
      <c r="Q5649" t="s">
        <v>2535</v>
      </c>
      <c r="R5649" t="s">
        <v>2542</v>
      </c>
      <c r="S5649" t="s">
        <v>2502</v>
      </c>
      <c r="T5649">
        <v>81.209999999999994</v>
      </c>
      <c r="U5649" t="s">
        <v>2874</v>
      </c>
    </row>
    <row r="5650" spans="1:21" x14ac:dyDescent="0.2">
      <c r="A5650" t="s">
        <v>8107</v>
      </c>
      <c r="B5650">
        <v>1043502</v>
      </c>
      <c r="C5650">
        <v>6</v>
      </c>
      <c r="D5650" t="s">
        <v>2502</v>
      </c>
      <c r="E5650" t="s">
        <v>3185</v>
      </c>
      <c r="F5650" s="53">
        <v>750</v>
      </c>
      <c r="G5650" t="s">
        <v>2504</v>
      </c>
      <c r="H5650" t="s">
        <v>9458</v>
      </c>
      <c r="I5650" t="s">
        <v>2518</v>
      </c>
      <c r="J5650" t="s">
        <v>2535</v>
      </c>
      <c r="K5650" t="s">
        <v>2560</v>
      </c>
      <c r="L5650" t="s">
        <v>2726</v>
      </c>
      <c r="M5650" t="s">
        <v>2727</v>
      </c>
      <c r="N5650" t="s">
        <v>2511</v>
      </c>
      <c r="O5650" t="s">
        <v>2540</v>
      </c>
      <c r="P5650" t="s">
        <v>2814</v>
      </c>
      <c r="Q5650" t="s">
        <v>2535</v>
      </c>
      <c r="R5650" t="s">
        <v>2542</v>
      </c>
      <c r="S5650" t="s">
        <v>2502</v>
      </c>
      <c r="T5650">
        <v>69.3</v>
      </c>
      <c r="U5650" t="s">
        <v>2874</v>
      </c>
    </row>
    <row r="5651" spans="1:21" x14ac:dyDescent="0.2">
      <c r="A5651" t="s">
        <v>8108</v>
      </c>
      <c r="B5651">
        <v>1043503</v>
      </c>
      <c r="C5651">
        <v>6</v>
      </c>
      <c r="D5651" t="s">
        <v>2502</v>
      </c>
      <c r="E5651" t="s">
        <v>3185</v>
      </c>
      <c r="F5651" s="53">
        <v>750</v>
      </c>
      <c r="G5651" t="s">
        <v>2504</v>
      </c>
      <c r="H5651" t="s">
        <v>9458</v>
      </c>
      <c r="I5651" t="s">
        <v>2518</v>
      </c>
      <c r="J5651" t="s">
        <v>2535</v>
      </c>
      <c r="K5651" t="s">
        <v>2560</v>
      </c>
      <c r="L5651" t="s">
        <v>2726</v>
      </c>
      <c r="M5651" t="s">
        <v>2727</v>
      </c>
      <c r="N5651" t="s">
        <v>2511</v>
      </c>
      <c r="O5651" t="s">
        <v>2540</v>
      </c>
      <c r="P5651" t="s">
        <v>2814</v>
      </c>
      <c r="Q5651" t="s">
        <v>2535</v>
      </c>
      <c r="R5651" t="s">
        <v>2542</v>
      </c>
      <c r="S5651" t="s">
        <v>2502</v>
      </c>
      <c r="T5651">
        <v>45.36</v>
      </c>
      <c r="U5651" t="s">
        <v>2874</v>
      </c>
    </row>
    <row r="5652" spans="1:21" x14ac:dyDescent="0.2">
      <c r="A5652" t="s">
        <v>8109</v>
      </c>
      <c r="B5652">
        <v>1043504</v>
      </c>
      <c r="C5652">
        <v>12</v>
      </c>
      <c r="D5652" t="s">
        <v>2502</v>
      </c>
      <c r="E5652" t="s">
        <v>3185</v>
      </c>
      <c r="F5652" s="53">
        <v>750</v>
      </c>
      <c r="G5652" t="s">
        <v>2504</v>
      </c>
      <c r="H5652" t="s">
        <v>9458</v>
      </c>
      <c r="I5652" t="s">
        <v>2528</v>
      </c>
      <c r="J5652" t="s">
        <v>2535</v>
      </c>
      <c r="K5652" t="s">
        <v>2560</v>
      </c>
      <c r="L5652" t="s">
        <v>2726</v>
      </c>
      <c r="M5652" t="s">
        <v>2727</v>
      </c>
      <c r="N5652" t="s">
        <v>2539</v>
      </c>
      <c r="O5652" t="s">
        <v>2540</v>
      </c>
      <c r="P5652" t="s">
        <v>2728</v>
      </c>
      <c r="Q5652" t="s">
        <v>2535</v>
      </c>
      <c r="R5652" t="s">
        <v>2542</v>
      </c>
      <c r="S5652" t="s">
        <v>2502</v>
      </c>
      <c r="T5652">
        <v>24.76</v>
      </c>
      <c r="U5652" t="s">
        <v>2922</v>
      </c>
    </row>
    <row r="5653" spans="1:21" x14ac:dyDescent="0.2">
      <c r="A5653" t="s">
        <v>8110</v>
      </c>
      <c r="B5653">
        <v>1043506</v>
      </c>
      <c r="C5653">
        <v>6</v>
      </c>
      <c r="D5653" t="s">
        <v>2502</v>
      </c>
      <c r="E5653" t="s">
        <v>3185</v>
      </c>
      <c r="F5653" s="53">
        <v>750</v>
      </c>
      <c r="G5653" t="s">
        <v>2504</v>
      </c>
      <c r="H5653" t="s">
        <v>9458</v>
      </c>
      <c r="I5653" t="s">
        <v>2518</v>
      </c>
      <c r="J5653" t="s">
        <v>2535</v>
      </c>
      <c r="K5653" t="s">
        <v>2560</v>
      </c>
      <c r="L5653" t="s">
        <v>3027</v>
      </c>
      <c r="M5653" t="s">
        <v>3028</v>
      </c>
      <c r="N5653" t="s">
        <v>2595</v>
      </c>
      <c r="O5653" t="s">
        <v>2596</v>
      </c>
      <c r="P5653" t="s">
        <v>3029</v>
      </c>
      <c r="Q5653" t="s">
        <v>2535</v>
      </c>
      <c r="R5653" t="s">
        <v>2542</v>
      </c>
      <c r="S5653" t="s">
        <v>2502</v>
      </c>
      <c r="T5653">
        <v>308.38</v>
      </c>
      <c r="U5653" t="s">
        <v>2590</v>
      </c>
    </row>
    <row r="5654" spans="1:21" x14ac:dyDescent="0.2">
      <c r="A5654" t="s">
        <v>8111</v>
      </c>
      <c r="B5654">
        <v>1043507</v>
      </c>
      <c r="C5654">
        <v>6</v>
      </c>
      <c r="D5654" t="s">
        <v>2798</v>
      </c>
      <c r="E5654" t="s">
        <v>9910</v>
      </c>
      <c r="F5654" s="53">
        <v>750</v>
      </c>
      <c r="G5654" t="s">
        <v>2504</v>
      </c>
      <c r="H5654" t="s">
        <v>2635</v>
      </c>
      <c r="I5654" t="s">
        <v>2518</v>
      </c>
      <c r="J5654" t="s">
        <v>2535</v>
      </c>
      <c r="K5654" t="s">
        <v>2560</v>
      </c>
      <c r="L5654" t="s">
        <v>2726</v>
      </c>
      <c r="M5654" t="s">
        <v>2727</v>
      </c>
      <c r="N5654" t="s">
        <v>2539</v>
      </c>
      <c r="O5654" t="s">
        <v>2540</v>
      </c>
      <c r="P5654" t="s">
        <v>2730</v>
      </c>
      <c r="Q5654" t="s">
        <v>2535</v>
      </c>
      <c r="R5654" t="s">
        <v>2542</v>
      </c>
      <c r="S5654" t="s">
        <v>2783</v>
      </c>
      <c r="T5654">
        <v>251.05</v>
      </c>
      <c r="U5654" t="s">
        <v>5309</v>
      </c>
    </row>
    <row r="5655" spans="1:21" x14ac:dyDescent="0.2">
      <c r="A5655" t="s">
        <v>8112</v>
      </c>
      <c r="B5655">
        <v>1043508</v>
      </c>
      <c r="C5655">
        <v>6</v>
      </c>
      <c r="D5655" t="s">
        <v>2502</v>
      </c>
      <c r="E5655" t="s">
        <v>3185</v>
      </c>
      <c r="F5655" s="53">
        <v>750</v>
      </c>
      <c r="G5655" t="s">
        <v>2504</v>
      </c>
      <c r="H5655" t="s">
        <v>9458</v>
      </c>
      <c r="I5655" t="s">
        <v>2518</v>
      </c>
      <c r="J5655" t="s">
        <v>2535</v>
      </c>
      <c r="K5655" t="s">
        <v>2560</v>
      </c>
      <c r="L5655" t="s">
        <v>2726</v>
      </c>
      <c r="M5655" t="s">
        <v>2727</v>
      </c>
      <c r="N5655" t="s">
        <v>2539</v>
      </c>
      <c r="O5655" t="s">
        <v>2540</v>
      </c>
      <c r="P5655" t="s">
        <v>2541</v>
      </c>
      <c r="Q5655" t="s">
        <v>2535</v>
      </c>
      <c r="R5655" t="s">
        <v>2542</v>
      </c>
      <c r="S5655" t="s">
        <v>2502</v>
      </c>
      <c r="T5655">
        <v>65.98</v>
      </c>
      <c r="U5655" t="s">
        <v>3430</v>
      </c>
    </row>
    <row r="5656" spans="1:21" x14ac:dyDescent="0.2">
      <c r="A5656" t="s">
        <v>8113</v>
      </c>
      <c r="B5656">
        <v>1043509</v>
      </c>
      <c r="C5656">
        <v>12</v>
      </c>
      <c r="D5656" t="s">
        <v>2502</v>
      </c>
      <c r="E5656" t="s">
        <v>3185</v>
      </c>
      <c r="F5656" s="53">
        <v>750</v>
      </c>
      <c r="G5656" t="s">
        <v>2504</v>
      </c>
      <c r="H5656" t="s">
        <v>9458</v>
      </c>
      <c r="I5656" t="s">
        <v>2518</v>
      </c>
      <c r="J5656" t="s">
        <v>2535</v>
      </c>
      <c r="K5656" t="s">
        <v>2560</v>
      </c>
      <c r="L5656" t="s">
        <v>2726</v>
      </c>
      <c r="M5656" t="s">
        <v>2727</v>
      </c>
      <c r="N5656" t="s">
        <v>2539</v>
      </c>
      <c r="O5656" t="s">
        <v>2540</v>
      </c>
      <c r="P5656" t="s">
        <v>2541</v>
      </c>
      <c r="Q5656" t="s">
        <v>2535</v>
      </c>
      <c r="R5656" t="s">
        <v>2542</v>
      </c>
      <c r="S5656" t="s">
        <v>2502</v>
      </c>
      <c r="T5656">
        <v>38.57</v>
      </c>
      <c r="U5656" t="s">
        <v>3430</v>
      </c>
    </row>
    <row r="5657" spans="1:21" x14ac:dyDescent="0.2">
      <c r="A5657" t="s">
        <v>8114</v>
      </c>
      <c r="B5657">
        <v>1043510</v>
      </c>
      <c r="C5657">
        <v>6</v>
      </c>
      <c r="D5657" t="s">
        <v>2798</v>
      </c>
      <c r="E5657" t="s">
        <v>9910</v>
      </c>
      <c r="F5657" s="53">
        <v>750</v>
      </c>
      <c r="G5657" t="s">
        <v>2504</v>
      </c>
      <c r="H5657" t="s">
        <v>2635</v>
      </c>
      <c r="I5657" t="s">
        <v>2518</v>
      </c>
      <c r="J5657" t="s">
        <v>2535</v>
      </c>
      <c r="K5657" t="s">
        <v>2560</v>
      </c>
      <c r="L5657" t="s">
        <v>2726</v>
      </c>
      <c r="M5657" t="s">
        <v>2727</v>
      </c>
      <c r="N5657" t="s">
        <v>2539</v>
      </c>
      <c r="O5657" t="s">
        <v>2540</v>
      </c>
      <c r="P5657" t="s">
        <v>2730</v>
      </c>
      <c r="Q5657" t="s">
        <v>2535</v>
      </c>
      <c r="R5657" t="s">
        <v>2542</v>
      </c>
      <c r="S5657" t="s">
        <v>2783</v>
      </c>
      <c r="T5657">
        <v>185.52</v>
      </c>
      <c r="U5657" t="s">
        <v>5309</v>
      </c>
    </row>
    <row r="5658" spans="1:21" x14ac:dyDescent="0.2">
      <c r="A5658" t="s">
        <v>8115</v>
      </c>
      <c r="B5658">
        <v>1043511</v>
      </c>
      <c r="C5658">
        <v>6</v>
      </c>
      <c r="D5658" t="s">
        <v>2502</v>
      </c>
      <c r="E5658" t="s">
        <v>3185</v>
      </c>
      <c r="F5658" s="53">
        <v>750</v>
      </c>
      <c r="G5658" t="s">
        <v>2504</v>
      </c>
      <c r="H5658" t="s">
        <v>9458</v>
      </c>
      <c r="I5658" t="s">
        <v>2518</v>
      </c>
      <c r="J5658" t="s">
        <v>2535</v>
      </c>
      <c r="K5658" t="s">
        <v>2560</v>
      </c>
      <c r="L5658" t="s">
        <v>2726</v>
      </c>
      <c r="M5658" t="s">
        <v>2727</v>
      </c>
      <c r="N5658" t="s">
        <v>2539</v>
      </c>
      <c r="O5658" t="s">
        <v>2540</v>
      </c>
      <c r="P5658" t="s">
        <v>2541</v>
      </c>
      <c r="Q5658" t="s">
        <v>2535</v>
      </c>
      <c r="R5658" t="s">
        <v>2542</v>
      </c>
      <c r="S5658" t="s">
        <v>2502</v>
      </c>
      <c r="T5658">
        <v>86.41</v>
      </c>
      <c r="U5658" t="s">
        <v>3430</v>
      </c>
    </row>
    <row r="5659" spans="1:21" x14ac:dyDescent="0.2">
      <c r="A5659" t="s">
        <v>8116</v>
      </c>
      <c r="B5659">
        <v>1043512</v>
      </c>
      <c r="C5659">
        <v>12</v>
      </c>
      <c r="D5659" t="s">
        <v>2798</v>
      </c>
      <c r="E5659" t="s">
        <v>9911</v>
      </c>
      <c r="F5659" s="53">
        <v>750</v>
      </c>
      <c r="G5659" t="s">
        <v>2504</v>
      </c>
      <c r="H5659" t="s">
        <v>2635</v>
      </c>
      <c r="I5659" t="s">
        <v>2518</v>
      </c>
      <c r="J5659" t="s">
        <v>2535</v>
      </c>
      <c r="K5659" t="s">
        <v>2560</v>
      </c>
      <c r="L5659" t="s">
        <v>2726</v>
      </c>
      <c r="M5659" t="s">
        <v>2727</v>
      </c>
      <c r="N5659" t="s">
        <v>2539</v>
      </c>
      <c r="O5659" t="s">
        <v>2540</v>
      </c>
      <c r="P5659" t="s">
        <v>2730</v>
      </c>
      <c r="Q5659" t="s">
        <v>2535</v>
      </c>
      <c r="R5659" t="s">
        <v>2542</v>
      </c>
      <c r="S5659" t="s">
        <v>2783</v>
      </c>
      <c r="T5659">
        <v>54.51</v>
      </c>
      <c r="U5659" t="s">
        <v>5309</v>
      </c>
    </row>
    <row r="5660" spans="1:21" x14ac:dyDescent="0.2">
      <c r="A5660" t="s">
        <v>8117</v>
      </c>
      <c r="B5660">
        <v>1043513</v>
      </c>
      <c r="C5660">
        <v>12</v>
      </c>
      <c r="D5660" t="s">
        <v>2798</v>
      </c>
      <c r="E5660" t="s">
        <v>9910</v>
      </c>
      <c r="F5660" s="53">
        <v>750</v>
      </c>
      <c r="G5660" t="s">
        <v>2504</v>
      </c>
      <c r="H5660" t="s">
        <v>2963</v>
      </c>
      <c r="I5660" t="s">
        <v>2518</v>
      </c>
      <c r="J5660" t="s">
        <v>2535</v>
      </c>
      <c r="K5660" t="s">
        <v>2560</v>
      </c>
      <c r="L5660" t="s">
        <v>2726</v>
      </c>
      <c r="M5660" t="s">
        <v>2727</v>
      </c>
      <c r="N5660" t="s">
        <v>2539</v>
      </c>
      <c r="O5660" t="s">
        <v>2540</v>
      </c>
      <c r="P5660" t="s">
        <v>2730</v>
      </c>
      <c r="Q5660" t="s">
        <v>2535</v>
      </c>
      <c r="R5660" t="s">
        <v>2542</v>
      </c>
      <c r="S5660" t="s">
        <v>2783</v>
      </c>
      <c r="T5660">
        <v>61.12</v>
      </c>
      <c r="U5660" t="s">
        <v>5309</v>
      </c>
    </row>
    <row r="5661" spans="1:21" x14ac:dyDescent="0.2">
      <c r="A5661" t="s">
        <v>8118</v>
      </c>
      <c r="B5661">
        <v>1043526</v>
      </c>
      <c r="C5661">
        <v>6</v>
      </c>
      <c r="D5661" t="s">
        <v>2502</v>
      </c>
      <c r="E5661" t="s">
        <v>3185</v>
      </c>
      <c r="F5661" s="53">
        <v>750</v>
      </c>
      <c r="G5661" t="s">
        <v>2504</v>
      </c>
      <c r="H5661" t="s">
        <v>9458</v>
      </c>
      <c r="I5661" t="s">
        <v>2518</v>
      </c>
      <c r="J5661" t="s">
        <v>2535</v>
      </c>
      <c r="K5661" t="s">
        <v>2560</v>
      </c>
      <c r="L5661" t="s">
        <v>2726</v>
      </c>
      <c r="M5661" t="s">
        <v>2727</v>
      </c>
      <c r="N5661" t="s">
        <v>2539</v>
      </c>
      <c r="O5661" t="s">
        <v>2540</v>
      </c>
      <c r="P5661" t="s">
        <v>2541</v>
      </c>
      <c r="Q5661" t="s">
        <v>2535</v>
      </c>
      <c r="R5661" t="s">
        <v>2542</v>
      </c>
      <c r="S5661" t="s">
        <v>2502</v>
      </c>
      <c r="T5661">
        <v>58.37</v>
      </c>
      <c r="U5661" t="s">
        <v>3430</v>
      </c>
    </row>
    <row r="5662" spans="1:21" x14ac:dyDescent="0.2">
      <c r="A5662" t="s">
        <v>5160</v>
      </c>
      <c r="B5662">
        <v>1043531</v>
      </c>
      <c r="C5662">
        <v>12</v>
      </c>
      <c r="D5662" t="s">
        <v>2798</v>
      </c>
      <c r="E5662" t="s">
        <v>9912</v>
      </c>
      <c r="F5662" s="53">
        <v>750</v>
      </c>
      <c r="G5662" t="s">
        <v>2504</v>
      </c>
      <c r="H5662" t="s">
        <v>2635</v>
      </c>
      <c r="I5662" t="s">
        <v>2518</v>
      </c>
      <c r="J5662" t="s">
        <v>2535</v>
      </c>
      <c r="K5662" t="s">
        <v>2560</v>
      </c>
      <c r="L5662" t="s">
        <v>2726</v>
      </c>
      <c r="M5662" t="s">
        <v>2727</v>
      </c>
      <c r="N5662" t="s">
        <v>2539</v>
      </c>
      <c r="O5662" t="s">
        <v>2540</v>
      </c>
      <c r="P5662" t="s">
        <v>2730</v>
      </c>
      <c r="Q5662" t="s">
        <v>2535</v>
      </c>
      <c r="R5662" t="s">
        <v>2542</v>
      </c>
      <c r="S5662" t="s">
        <v>2783</v>
      </c>
      <c r="T5662">
        <v>46.58</v>
      </c>
      <c r="U5662" t="s">
        <v>5309</v>
      </c>
    </row>
    <row r="5663" spans="1:21" x14ac:dyDescent="0.2">
      <c r="A5663" t="s">
        <v>5161</v>
      </c>
      <c r="B5663">
        <v>1043532</v>
      </c>
      <c r="C5663">
        <v>12</v>
      </c>
      <c r="D5663" t="s">
        <v>3473</v>
      </c>
      <c r="E5663" t="s">
        <v>9912</v>
      </c>
      <c r="F5663" s="53">
        <v>750</v>
      </c>
      <c r="G5663" t="s">
        <v>2504</v>
      </c>
      <c r="H5663" t="s">
        <v>2963</v>
      </c>
      <c r="I5663" t="s">
        <v>2518</v>
      </c>
      <c r="J5663" t="s">
        <v>2535</v>
      </c>
      <c r="K5663" t="s">
        <v>2560</v>
      </c>
      <c r="L5663" t="s">
        <v>2726</v>
      </c>
      <c r="M5663" t="s">
        <v>2727</v>
      </c>
      <c r="N5663" t="s">
        <v>2539</v>
      </c>
      <c r="O5663" t="s">
        <v>2540</v>
      </c>
      <c r="P5663" t="s">
        <v>2730</v>
      </c>
      <c r="Q5663" t="s">
        <v>2535</v>
      </c>
      <c r="R5663" t="s">
        <v>2565</v>
      </c>
      <c r="S5663" t="s">
        <v>2566</v>
      </c>
      <c r="T5663">
        <v>36.200000000000003</v>
      </c>
      <c r="U5663" t="s">
        <v>5309</v>
      </c>
    </row>
    <row r="5664" spans="1:21" x14ac:dyDescent="0.2">
      <c r="A5664" t="s">
        <v>8119</v>
      </c>
      <c r="B5664">
        <v>1043534</v>
      </c>
      <c r="C5664">
        <v>6</v>
      </c>
      <c r="D5664" t="s">
        <v>2502</v>
      </c>
      <c r="E5664" t="s">
        <v>3185</v>
      </c>
      <c r="F5664" s="53">
        <v>700</v>
      </c>
      <c r="G5664" t="s">
        <v>2504</v>
      </c>
      <c r="H5664" t="s">
        <v>9458</v>
      </c>
      <c r="I5664" t="s">
        <v>2518</v>
      </c>
      <c r="J5664" t="s">
        <v>2519</v>
      </c>
      <c r="K5664" t="s">
        <v>2654</v>
      </c>
      <c r="L5664" t="s">
        <v>2668</v>
      </c>
      <c r="M5664" t="s">
        <v>2669</v>
      </c>
      <c r="N5664" t="s">
        <v>2511</v>
      </c>
      <c r="O5664" t="s">
        <v>9913</v>
      </c>
      <c r="P5664" t="s">
        <v>9913</v>
      </c>
      <c r="Q5664" t="s">
        <v>2519</v>
      </c>
      <c r="R5664" t="s">
        <v>3173</v>
      </c>
      <c r="S5664" t="s">
        <v>2502</v>
      </c>
      <c r="T5664">
        <v>53.62</v>
      </c>
      <c r="U5664" t="s">
        <v>3388</v>
      </c>
    </row>
    <row r="5665" spans="1:21" x14ac:dyDescent="0.2">
      <c r="A5665" t="s">
        <v>5162</v>
      </c>
      <c r="B5665">
        <v>1043535</v>
      </c>
      <c r="C5665">
        <v>6</v>
      </c>
      <c r="D5665" t="s">
        <v>2798</v>
      </c>
      <c r="E5665" t="s">
        <v>3185</v>
      </c>
      <c r="F5665" s="53">
        <v>750</v>
      </c>
      <c r="G5665" t="s">
        <v>2504</v>
      </c>
      <c r="H5665" t="s">
        <v>2635</v>
      </c>
      <c r="I5665" t="s">
        <v>2518</v>
      </c>
      <c r="J5665" t="s">
        <v>2535</v>
      </c>
      <c r="K5665" t="s">
        <v>2560</v>
      </c>
      <c r="L5665" t="s">
        <v>2726</v>
      </c>
      <c r="M5665" t="s">
        <v>2727</v>
      </c>
      <c r="N5665" t="s">
        <v>2539</v>
      </c>
      <c r="O5665" t="s">
        <v>2540</v>
      </c>
      <c r="P5665" t="s">
        <v>2730</v>
      </c>
      <c r="Q5665" t="s">
        <v>2535</v>
      </c>
      <c r="R5665" t="s">
        <v>2542</v>
      </c>
      <c r="S5665" t="s">
        <v>2783</v>
      </c>
      <c r="T5665">
        <v>345.28</v>
      </c>
      <c r="U5665" t="s">
        <v>5309</v>
      </c>
    </row>
    <row r="5666" spans="1:21" x14ac:dyDescent="0.2">
      <c r="A5666" t="s">
        <v>8120</v>
      </c>
      <c r="B5666">
        <v>1043544</v>
      </c>
      <c r="C5666">
        <v>2</v>
      </c>
      <c r="D5666" t="s">
        <v>2502</v>
      </c>
      <c r="E5666" t="s">
        <v>4026</v>
      </c>
      <c r="F5666" s="53">
        <v>4260</v>
      </c>
      <c r="G5666" t="s">
        <v>2613</v>
      </c>
      <c r="H5666" t="s">
        <v>2635</v>
      </c>
      <c r="I5666" t="s">
        <v>2506</v>
      </c>
      <c r="J5666" t="s">
        <v>3017</v>
      </c>
      <c r="K5666" t="s">
        <v>3018</v>
      </c>
      <c r="L5666" t="s">
        <v>3070</v>
      </c>
      <c r="M5666" t="s">
        <v>3071</v>
      </c>
      <c r="N5666" t="s">
        <v>2511</v>
      </c>
      <c r="O5666" t="s">
        <v>2512</v>
      </c>
      <c r="P5666" t="s">
        <v>2577</v>
      </c>
      <c r="Q5666" t="s">
        <v>3021</v>
      </c>
      <c r="R5666" t="s">
        <v>2502</v>
      </c>
      <c r="S5666" t="s">
        <v>2502</v>
      </c>
      <c r="T5666">
        <v>38.49</v>
      </c>
      <c r="U5666" t="s">
        <v>3053</v>
      </c>
    </row>
    <row r="5667" spans="1:21" x14ac:dyDescent="0.2">
      <c r="A5667" t="s">
        <v>8121</v>
      </c>
      <c r="B5667">
        <v>1043545</v>
      </c>
      <c r="C5667">
        <v>6</v>
      </c>
      <c r="D5667" t="s">
        <v>2698</v>
      </c>
      <c r="E5667" t="s">
        <v>9914</v>
      </c>
      <c r="F5667" s="53">
        <v>750</v>
      </c>
      <c r="G5667" t="s">
        <v>2504</v>
      </c>
      <c r="H5667" t="s">
        <v>2635</v>
      </c>
      <c r="I5667" t="s">
        <v>2518</v>
      </c>
      <c r="J5667" t="s">
        <v>2535</v>
      </c>
      <c r="K5667" t="s">
        <v>2560</v>
      </c>
      <c r="L5667" t="s">
        <v>2726</v>
      </c>
      <c r="M5667" t="s">
        <v>2727</v>
      </c>
      <c r="N5667" t="s">
        <v>2539</v>
      </c>
      <c r="O5667" t="s">
        <v>2540</v>
      </c>
      <c r="P5667" t="s">
        <v>2730</v>
      </c>
      <c r="Q5667" t="s">
        <v>2535</v>
      </c>
      <c r="R5667" t="s">
        <v>2565</v>
      </c>
      <c r="S5667" t="s">
        <v>2566</v>
      </c>
      <c r="T5667">
        <v>52.16</v>
      </c>
      <c r="U5667" t="s">
        <v>5309</v>
      </c>
    </row>
    <row r="5668" spans="1:21" x14ac:dyDescent="0.2">
      <c r="A5668" t="s">
        <v>5163</v>
      </c>
      <c r="B5668">
        <v>1043546</v>
      </c>
      <c r="C5668">
        <v>3</v>
      </c>
      <c r="D5668" t="s">
        <v>2502</v>
      </c>
      <c r="E5668" t="s">
        <v>3849</v>
      </c>
      <c r="F5668" s="53">
        <v>2840</v>
      </c>
      <c r="G5668" t="s">
        <v>2613</v>
      </c>
      <c r="H5668" t="s">
        <v>2555</v>
      </c>
      <c r="I5668" t="s">
        <v>2506</v>
      </c>
      <c r="J5668" t="s">
        <v>3017</v>
      </c>
      <c r="K5668" t="s">
        <v>3018</v>
      </c>
      <c r="L5668" t="s">
        <v>3070</v>
      </c>
      <c r="M5668" t="s">
        <v>3071</v>
      </c>
      <c r="N5668" t="s">
        <v>2511</v>
      </c>
      <c r="O5668" t="s">
        <v>2512</v>
      </c>
      <c r="P5668" t="s">
        <v>2577</v>
      </c>
      <c r="Q5668" t="s">
        <v>3021</v>
      </c>
      <c r="R5668" t="s">
        <v>2502</v>
      </c>
      <c r="S5668" t="s">
        <v>2502</v>
      </c>
      <c r="T5668">
        <v>26.99</v>
      </c>
      <c r="U5668" t="s">
        <v>3742</v>
      </c>
    </row>
    <row r="5669" spans="1:21" x14ac:dyDescent="0.2">
      <c r="A5669" t="s">
        <v>5164</v>
      </c>
      <c r="B5669">
        <v>1043548</v>
      </c>
      <c r="C5669">
        <v>24</v>
      </c>
      <c r="D5669" t="s">
        <v>4051</v>
      </c>
      <c r="E5669" t="s">
        <v>3405</v>
      </c>
      <c r="F5669" s="53">
        <v>250</v>
      </c>
      <c r="G5669" t="s">
        <v>2504</v>
      </c>
      <c r="H5669" t="s">
        <v>2559</v>
      </c>
      <c r="I5669" t="s">
        <v>2576</v>
      </c>
      <c r="J5669" t="s">
        <v>2535</v>
      </c>
      <c r="K5669" t="s">
        <v>2560</v>
      </c>
      <c r="L5669" t="s">
        <v>2700</v>
      </c>
      <c r="M5669" t="s">
        <v>2701</v>
      </c>
      <c r="N5669" t="s">
        <v>2511</v>
      </c>
      <c r="O5669" t="s">
        <v>2512</v>
      </c>
      <c r="P5669" t="s">
        <v>2781</v>
      </c>
      <c r="Q5669" t="s">
        <v>2782</v>
      </c>
      <c r="R5669" t="s">
        <v>2542</v>
      </c>
      <c r="S5669" t="s">
        <v>2788</v>
      </c>
      <c r="T5669">
        <v>5.99</v>
      </c>
      <c r="U5669" t="s">
        <v>3406</v>
      </c>
    </row>
    <row r="5670" spans="1:21" x14ac:dyDescent="0.2">
      <c r="A5670" t="s">
        <v>8122</v>
      </c>
      <c r="B5670">
        <v>1043550</v>
      </c>
      <c r="C5670">
        <v>12</v>
      </c>
      <c r="D5670" t="s">
        <v>2502</v>
      </c>
      <c r="E5670" t="s">
        <v>3185</v>
      </c>
      <c r="F5670" s="53">
        <v>750</v>
      </c>
      <c r="G5670" t="s">
        <v>2504</v>
      </c>
      <c r="H5670" t="s">
        <v>9458</v>
      </c>
      <c r="I5670" t="s">
        <v>2518</v>
      </c>
      <c r="J5670" t="s">
        <v>2535</v>
      </c>
      <c r="K5670" t="s">
        <v>2560</v>
      </c>
      <c r="L5670" t="s">
        <v>2561</v>
      </c>
      <c r="M5670" t="s">
        <v>2562</v>
      </c>
      <c r="N5670" t="s">
        <v>3135</v>
      </c>
      <c r="O5670" t="s">
        <v>2563</v>
      </c>
      <c r="P5670" t="s">
        <v>9915</v>
      </c>
      <c r="Q5670" t="s">
        <v>2535</v>
      </c>
      <c r="R5670" t="s">
        <v>2542</v>
      </c>
      <c r="S5670" t="s">
        <v>2502</v>
      </c>
      <c r="T5670">
        <v>38.82</v>
      </c>
      <c r="U5670" t="s">
        <v>3313</v>
      </c>
    </row>
    <row r="5671" spans="1:21" x14ac:dyDescent="0.2">
      <c r="A5671" t="s">
        <v>8123</v>
      </c>
      <c r="B5671">
        <v>1043551</v>
      </c>
      <c r="C5671">
        <v>6</v>
      </c>
      <c r="D5671" t="s">
        <v>2502</v>
      </c>
      <c r="E5671" t="s">
        <v>3185</v>
      </c>
      <c r="F5671" s="53">
        <v>750</v>
      </c>
      <c r="G5671" t="s">
        <v>2504</v>
      </c>
      <c r="H5671" t="s">
        <v>9458</v>
      </c>
      <c r="I5671" t="s">
        <v>2518</v>
      </c>
      <c r="J5671" t="s">
        <v>2535</v>
      </c>
      <c r="K5671" t="s">
        <v>2560</v>
      </c>
      <c r="L5671" t="s">
        <v>2561</v>
      </c>
      <c r="M5671" t="s">
        <v>2562</v>
      </c>
      <c r="N5671" t="s">
        <v>3135</v>
      </c>
      <c r="O5671" t="s">
        <v>2563</v>
      </c>
      <c r="P5671" t="s">
        <v>3380</v>
      </c>
      <c r="Q5671" t="s">
        <v>2535</v>
      </c>
      <c r="R5671" t="s">
        <v>2542</v>
      </c>
      <c r="S5671" t="s">
        <v>2502</v>
      </c>
      <c r="T5671">
        <v>41</v>
      </c>
      <c r="U5671" t="s">
        <v>3313</v>
      </c>
    </row>
    <row r="5672" spans="1:21" x14ac:dyDescent="0.2">
      <c r="A5672" t="s">
        <v>8124</v>
      </c>
      <c r="B5672">
        <v>1043552</v>
      </c>
      <c r="C5672">
        <v>6</v>
      </c>
      <c r="D5672" t="s">
        <v>2502</v>
      </c>
      <c r="E5672" t="s">
        <v>3185</v>
      </c>
      <c r="F5672" s="53">
        <v>750</v>
      </c>
      <c r="G5672" t="s">
        <v>2504</v>
      </c>
      <c r="H5672" t="s">
        <v>9458</v>
      </c>
      <c r="I5672" t="s">
        <v>2518</v>
      </c>
      <c r="J5672" t="s">
        <v>2535</v>
      </c>
      <c r="K5672" t="s">
        <v>2560</v>
      </c>
      <c r="L5672" t="s">
        <v>2561</v>
      </c>
      <c r="M5672" t="s">
        <v>2562</v>
      </c>
      <c r="N5672" t="s">
        <v>3135</v>
      </c>
      <c r="O5672" t="s">
        <v>2563</v>
      </c>
      <c r="P5672" t="s">
        <v>3445</v>
      </c>
      <c r="Q5672" t="s">
        <v>2535</v>
      </c>
      <c r="R5672" t="s">
        <v>2542</v>
      </c>
      <c r="S5672" t="s">
        <v>2502</v>
      </c>
      <c r="T5672">
        <v>32.92</v>
      </c>
      <c r="U5672" t="s">
        <v>3313</v>
      </c>
    </row>
    <row r="5673" spans="1:21" x14ac:dyDescent="0.2">
      <c r="A5673" t="s">
        <v>8125</v>
      </c>
      <c r="B5673">
        <v>1043554</v>
      </c>
      <c r="C5673">
        <v>6</v>
      </c>
      <c r="D5673" t="s">
        <v>2502</v>
      </c>
      <c r="E5673" t="s">
        <v>3185</v>
      </c>
      <c r="F5673" s="53">
        <v>750</v>
      </c>
      <c r="G5673" t="s">
        <v>2504</v>
      </c>
      <c r="H5673" t="s">
        <v>9458</v>
      </c>
      <c r="I5673" t="s">
        <v>2518</v>
      </c>
      <c r="J5673" t="s">
        <v>2535</v>
      </c>
      <c r="K5673" t="s">
        <v>2560</v>
      </c>
      <c r="L5673" t="s">
        <v>2561</v>
      </c>
      <c r="M5673" t="s">
        <v>2562</v>
      </c>
      <c r="N5673" t="s">
        <v>3135</v>
      </c>
      <c r="O5673" t="s">
        <v>2563</v>
      </c>
      <c r="P5673" t="s">
        <v>3445</v>
      </c>
      <c r="Q5673" t="s">
        <v>2535</v>
      </c>
      <c r="R5673" t="s">
        <v>2542</v>
      </c>
      <c r="S5673" t="s">
        <v>2502</v>
      </c>
      <c r="T5673">
        <v>40.97</v>
      </c>
      <c r="U5673" t="s">
        <v>3313</v>
      </c>
    </row>
    <row r="5674" spans="1:21" x14ac:dyDescent="0.2">
      <c r="A5674" t="s">
        <v>8126</v>
      </c>
      <c r="B5674">
        <v>1043555</v>
      </c>
      <c r="C5674">
        <v>6</v>
      </c>
      <c r="D5674" t="s">
        <v>2502</v>
      </c>
      <c r="E5674" t="s">
        <v>3185</v>
      </c>
      <c r="F5674" s="53">
        <v>750</v>
      </c>
      <c r="G5674" t="s">
        <v>2504</v>
      </c>
      <c r="H5674" t="s">
        <v>9458</v>
      </c>
      <c r="I5674" t="s">
        <v>2518</v>
      </c>
      <c r="J5674" t="s">
        <v>2535</v>
      </c>
      <c r="K5674" t="s">
        <v>2560</v>
      </c>
      <c r="L5674" t="s">
        <v>2561</v>
      </c>
      <c r="M5674" t="s">
        <v>2562</v>
      </c>
      <c r="N5674" t="s">
        <v>3135</v>
      </c>
      <c r="O5674" t="s">
        <v>2563</v>
      </c>
      <c r="P5674" t="s">
        <v>3445</v>
      </c>
      <c r="Q5674" t="s">
        <v>2535</v>
      </c>
      <c r="R5674" t="s">
        <v>2542</v>
      </c>
      <c r="S5674" t="s">
        <v>2502</v>
      </c>
      <c r="T5674">
        <v>32.92</v>
      </c>
      <c r="U5674" t="s">
        <v>3313</v>
      </c>
    </row>
    <row r="5675" spans="1:21" x14ac:dyDescent="0.2">
      <c r="A5675" t="s">
        <v>5165</v>
      </c>
      <c r="B5675">
        <v>1043556</v>
      </c>
      <c r="C5675">
        <v>1</v>
      </c>
      <c r="D5675" t="s">
        <v>2798</v>
      </c>
      <c r="E5675" t="s">
        <v>3185</v>
      </c>
      <c r="F5675" s="53">
        <v>750</v>
      </c>
      <c r="G5675" t="s">
        <v>2504</v>
      </c>
      <c r="H5675" t="s">
        <v>2635</v>
      </c>
      <c r="I5675" t="s">
        <v>2518</v>
      </c>
      <c r="J5675" t="s">
        <v>2535</v>
      </c>
      <c r="K5675" t="s">
        <v>2838</v>
      </c>
      <c r="L5675" t="s">
        <v>2839</v>
      </c>
      <c r="M5675" t="s">
        <v>2840</v>
      </c>
      <c r="N5675" t="s">
        <v>2511</v>
      </c>
      <c r="O5675" t="s">
        <v>2540</v>
      </c>
      <c r="P5675" t="s">
        <v>2841</v>
      </c>
      <c r="Q5675" t="s">
        <v>2535</v>
      </c>
      <c r="R5675" t="s">
        <v>2836</v>
      </c>
      <c r="S5675" t="s">
        <v>2598</v>
      </c>
      <c r="T5675">
        <v>728.74</v>
      </c>
      <c r="U5675" t="s">
        <v>2548</v>
      </c>
    </row>
    <row r="5676" spans="1:21" x14ac:dyDescent="0.2">
      <c r="A5676" t="s">
        <v>5166</v>
      </c>
      <c r="B5676">
        <v>1043559</v>
      </c>
      <c r="C5676">
        <v>24</v>
      </c>
      <c r="D5676" t="s">
        <v>3038</v>
      </c>
      <c r="E5676" t="s">
        <v>3405</v>
      </c>
      <c r="F5676" s="53">
        <v>200</v>
      </c>
      <c r="G5676" t="s">
        <v>2504</v>
      </c>
      <c r="H5676" t="s">
        <v>2559</v>
      </c>
      <c r="I5676" t="s">
        <v>2518</v>
      </c>
      <c r="J5676" t="s">
        <v>2535</v>
      </c>
      <c r="K5676" t="s">
        <v>2560</v>
      </c>
      <c r="L5676" t="s">
        <v>2700</v>
      </c>
      <c r="M5676" t="s">
        <v>2701</v>
      </c>
      <c r="N5676" t="s">
        <v>2511</v>
      </c>
      <c r="O5676" t="s">
        <v>2512</v>
      </c>
      <c r="P5676" t="s">
        <v>2781</v>
      </c>
      <c r="Q5676" t="s">
        <v>2782</v>
      </c>
      <c r="R5676" t="s">
        <v>2836</v>
      </c>
      <c r="S5676" t="s">
        <v>2788</v>
      </c>
      <c r="T5676">
        <v>7.99</v>
      </c>
      <c r="U5676" t="s">
        <v>3406</v>
      </c>
    </row>
    <row r="5677" spans="1:21" x14ac:dyDescent="0.2">
      <c r="A5677" t="s">
        <v>8127</v>
      </c>
      <c r="B5677">
        <v>1043563</v>
      </c>
      <c r="C5677">
        <v>6</v>
      </c>
      <c r="D5677" t="s">
        <v>2698</v>
      </c>
      <c r="E5677" t="s">
        <v>3185</v>
      </c>
      <c r="F5677" s="53">
        <v>750</v>
      </c>
      <c r="G5677" t="s">
        <v>2504</v>
      </c>
      <c r="H5677" t="s">
        <v>2635</v>
      </c>
      <c r="I5677" t="s">
        <v>2518</v>
      </c>
      <c r="J5677" t="s">
        <v>2535</v>
      </c>
      <c r="K5677" t="s">
        <v>2560</v>
      </c>
      <c r="L5677" t="s">
        <v>2726</v>
      </c>
      <c r="M5677" t="s">
        <v>2727</v>
      </c>
      <c r="N5677" t="s">
        <v>2539</v>
      </c>
      <c r="O5677" t="s">
        <v>2540</v>
      </c>
      <c r="P5677" t="s">
        <v>2730</v>
      </c>
      <c r="Q5677" t="s">
        <v>2535</v>
      </c>
      <c r="R5677" t="s">
        <v>2565</v>
      </c>
      <c r="S5677" t="s">
        <v>2566</v>
      </c>
      <c r="T5677">
        <v>44.59</v>
      </c>
      <c r="U5677" t="s">
        <v>5309</v>
      </c>
    </row>
    <row r="5678" spans="1:21" x14ac:dyDescent="0.2">
      <c r="A5678" t="s">
        <v>8128</v>
      </c>
      <c r="B5678">
        <v>1043564</v>
      </c>
      <c r="C5678">
        <v>12</v>
      </c>
      <c r="D5678" t="s">
        <v>2502</v>
      </c>
      <c r="E5678" t="s">
        <v>3185</v>
      </c>
      <c r="F5678" s="53">
        <v>750</v>
      </c>
      <c r="G5678" t="s">
        <v>2504</v>
      </c>
      <c r="H5678" t="s">
        <v>9458</v>
      </c>
      <c r="I5678" t="s">
        <v>2528</v>
      </c>
      <c r="J5678" t="s">
        <v>2507</v>
      </c>
      <c r="K5678" t="s">
        <v>2529</v>
      </c>
      <c r="L5678" t="s">
        <v>2530</v>
      </c>
      <c r="M5678" t="s">
        <v>2531</v>
      </c>
      <c r="N5678" t="s">
        <v>2511</v>
      </c>
      <c r="O5678" t="s">
        <v>2512</v>
      </c>
      <c r="P5678" t="s">
        <v>2577</v>
      </c>
      <c r="Q5678" t="s">
        <v>2507</v>
      </c>
      <c r="R5678" t="s">
        <v>3173</v>
      </c>
      <c r="S5678" t="s">
        <v>2502</v>
      </c>
      <c r="T5678">
        <v>22.27</v>
      </c>
      <c r="U5678" t="s">
        <v>3430</v>
      </c>
    </row>
    <row r="5679" spans="1:21" x14ac:dyDescent="0.2">
      <c r="A5679" t="s">
        <v>8129</v>
      </c>
      <c r="B5679">
        <v>1043565</v>
      </c>
      <c r="C5679">
        <v>6</v>
      </c>
      <c r="D5679" t="s">
        <v>2798</v>
      </c>
      <c r="E5679" t="s">
        <v>9911</v>
      </c>
      <c r="F5679" s="53">
        <v>750</v>
      </c>
      <c r="G5679" t="s">
        <v>2504</v>
      </c>
      <c r="H5679" t="s">
        <v>2635</v>
      </c>
      <c r="I5679" t="s">
        <v>2518</v>
      </c>
      <c r="J5679" t="s">
        <v>2535</v>
      </c>
      <c r="K5679" t="s">
        <v>2560</v>
      </c>
      <c r="L5679" t="s">
        <v>2726</v>
      </c>
      <c r="M5679" t="s">
        <v>2727</v>
      </c>
      <c r="N5679" t="s">
        <v>2539</v>
      </c>
      <c r="O5679" t="s">
        <v>2540</v>
      </c>
      <c r="P5679" t="s">
        <v>2730</v>
      </c>
      <c r="Q5679" t="s">
        <v>2535</v>
      </c>
      <c r="R5679" t="s">
        <v>2542</v>
      </c>
      <c r="S5679" t="s">
        <v>2783</v>
      </c>
      <c r="T5679">
        <v>49.55</v>
      </c>
      <c r="U5679" t="s">
        <v>5309</v>
      </c>
    </row>
    <row r="5680" spans="1:21" x14ac:dyDescent="0.2">
      <c r="A5680" t="s">
        <v>8130</v>
      </c>
      <c r="B5680">
        <v>1043566</v>
      </c>
      <c r="C5680">
        <v>24</v>
      </c>
      <c r="D5680" t="s">
        <v>2502</v>
      </c>
      <c r="E5680" t="s">
        <v>3185</v>
      </c>
      <c r="F5680" s="53">
        <v>355</v>
      </c>
      <c r="G5680" t="s">
        <v>2613</v>
      </c>
      <c r="H5680" t="s">
        <v>9458</v>
      </c>
      <c r="I5680" t="s">
        <v>2528</v>
      </c>
      <c r="J5680" t="s">
        <v>2507</v>
      </c>
      <c r="K5680" t="s">
        <v>2529</v>
      </c>
      <c r="L5680" t="s">
        <v>2530</v>
      </c>
      <c r="M5680" t="s">
        <v>2531</v>
      </c>
      <c r="N5680" t="s">
        <v>2511</v>
      </c>
      <c r="O5680" t="s">
        <v>2512</v>
      </c>
      <c r="P5680" t="s">
        <v>2577</v>
      </c>
      <c r="Q5680" t="s">
        <v>2507</v>
      </c>
      <c r="R5680" t="s">
        <v>3173</v>
      </c>
      <c r="S5680" t="s">
        <v>2502</v>
      </c>
      <c r="T5680">
        <v>5.65</v>
      </c>
      <c r="U5680" t="s">
        <v>3430</v>
      </c>
    </row>
    <row r="5681" spans="1:21" x14ac:dyDescent="0.2">
      <c r="A5681" t="s">
        <v>8131</v>
      </c>
      <c r="B5681">
        <v>1043567</v>
      </c>
      <c r="C5681">
        <v>6</v>
      </c>
      <c r="D5681" t="s">
        <v>2698</v>
      </c>
      <c r="E5681" t="s">
        <v>3185</v>
      </c>
      <c r="F5681" s="53">
        <v>750</v>
      </c>
      <c r="G5681" t="s">
        <v>2504</v>
      </c>
      <c r="H5681" t="s">
        <v>2635</v>
      </c>
      <c r="I5681" t="s">
        <v>2518</v>
      </c>
      <c r="J5681" t="s">
        <v>2535</v>
      </c>
      <c r="K5681" t="s">
        <v>2560</v>
      </c>
      <c r="L5681" t="s">
        <v>2726</v>
      </c>
      <c r="M5681" t="s">
        <v>2727</v>
      </c>
      <c r="N5681" t="s">
        <v>2539</v>
      </c>
      <c r="O5681" t="s">
        <v>2540</v>
      </c>
      <c r="P5681" t="s">
        <v>2730</v>
      </c>
      <c r="Q5681" t="s">
        <v>2535</v>
      </c>
      <c r="R5681" t="s">
        <v>2565</v>
      </c>
      <c r="S5681" t="s">
        <v>2566</v>
      </c>
      <c r="T5681">
        <v>49.55</v>
      </c>
      <c r="U5681" t="s">
        <v>5309</v>
      </c>
    </row>
    <row r="5682" spans="1:21" x14ac:dyDescent="0.2">
      <c r="A5682" t="s">
        <v>8132</v>
      </c>
      <c r="B5682">
        <v>1043568</v>
      </c>
      <c r="C5682">
        <v>12</v>
      </c>
      <c r="D5682" t="s">
        <v>2502</v>
      </c>
      <c r="E5682" t="s">
        <v>3185</v>
      </c>
      <c r="F5682" s="53">
        <v>750</v>
      </c>
      <c r="G5682" t="s">
        <v>2504</v>
      </c>
      <c r="H5682" t="s">
        <v>9458</v>
      </c>
      <c r="I5682" t="s">
        <v>2528</v>
      </c>
      <c r="J5682" t="s">
        <v>2507</v>
      </c>
      <c r="K5682" t="s">
        <v>2529</v>
      </c>
      <c r="L5682" t="s">
        <v>2530</v>
      </c>
      <c r="M5682" t="s">
        <v>2531</v>
      </c>
      <c r="N5682" t="s">
        <v>2511</v>
      </c>
      <c r="O5682" t="s">
        <v>2512</v>
      </c>
      <c r="P5682" t="s">
        <v>2577</v>
      </c>
      <c r="Q5682" t="s">
        <v>2507</v>
      </c>
      <c r="R5682" t="s">
        <v>3173</v>
      </c>
      <c r="S5682" t="s">
        <v>2502</v>
      </c>
      <c r="T5682">
        <v>18.059999999999999</v>
      </c>
      <c r="U5682" t="s">
        <v>3430</v>
      </c>
    </row>
    <row r="5683" spans="1:21" x14ac:dyDescent="0.2">
      <c r="A5683" t="s">
        <v>8133</v>
      </c>
      <c r="B5683">
        <v>1043572</v>
      </c>
      <c r="C5683">
        <v>6</v>
      </c>
      <c r="D5683" t="s">
        <v>2698</v>
      </c>
      <c r="E5683" t="s">
        <v>9911</v>
      </c>
      <c r="F5683" s="53">
        <v>750</v>
      </c>
      <c r="G5683" t="s">
        <v>2504</v>
      </c>
      <c r="H5683" t="s">
        <v>2635</v>
      </c>
      <c r="I5683" t="s">
        <v>2518</v>
      </c>
      <c r="J5683" t="s">
        <v>2535</v>
      </c>
      <c r="K5683" t="s">
        <v>2560</v>
      </c>
      <c r="L5683" t="s">
        <v>2726</v>
      </c>
      <c r="M5683" t="s">
        <v>2727</v>
      </c>
      <c r="N5683" t="s">
        <v>2539</v>
      </c>
      <c r="O5683" t="s">
        <v>2540</v>
      </c>
      <c r="P5683" t="s">
        <v>2730</v>
      </c>
      <c r="Q5683" t="s">
        <v>2535</v>
      </c>
      <c r="R5683" t="s">
        <v>2565</v>
      </c>
      <c r="S5683" t="s">
        <v>2566</v>
      </c>
      <c r="T5683">
        <v>38.64</v>
      </c>
      <c r="U5683" t="s">
        <v>5309</v>
      </c>
    </row>
    <row r="5684" spans="1:21" x14ac:dyDescent="0.2">
      <c r="A5684" t="s">
        <v>8134</v>
      </c>
      <c r="B5684">
        <v>1043574</v>
      </c>
      <c r="C5684">
        <v>12</v>
      </c>
      <c r="D5684" t="s">
        <v>2502</v>
      </c>
      <c r="E5684" t="s">
        <v>3185</v>
      </c>
      <c r="F5684" s="53">
        <v>750</v>
      </c>
      <c r="G5684" t="s">
        <v>2504</v>
      </c>
      <c r="H5684" t="s">
        <v>9458</v>
      </c>
      <c r="I5684" t="s">
        <v>2518</v>
      </c>
      <c r="J5684" t="s">
        <v>2535</v>
      </c>
      <c r="K5684" t="s">
        <v>2560</v>
      </c>
      <c r="L5684" t="s">
        <v>2756</v>
      </c>
      <c r="M5684" t="s">
        <v>2757</v>
      </c>
      <c r="N5684" t="s">
        <v>2657</v>
      </c>
      <c r="O5684" t="s">
        <v>2671</v>
      </c>
      <c r="P5684" t="s">
        <v>2982</v>
      </c>
      <c r="Q5684" t="s">
        <v>2535</v>
      </c>
      <c r="R5684" t="s">
        <v>2542</v>
      </c>
      <c r="S5684" t="s">
        <v>2502</v>
      </c>
      <c r="T5684">
        <v>34.229999999999997</v>
      </c>
      <c r="U5684" t="s">
        <v>3430</v>
      </c>
    </row>
    <row r="5685" spans="1:21" x14ac:dyDescent="0.2">
      <c r="A5685" t="s">
        <v>5167</v>
      </c>
      <c r="B5685">
        <v>1043575</v>
      </c>
      <c r="C5685">
        <v>12</v>
      </c>
      <c r="D5685" t="s">
        <v>3190</v>
      </c>
      <c r="E5685" t="s">
        <v>3185</v>
      </c>
      <c r="F5685" s="53">
        <v>750</v>
      </c>
      <c r="G5685" t="s">
        <v>2504</v>
      </c>
      <c r="H5685" t="s">
        <v>3842</v>
      </c>
      <c r="I5685" t="s">
        <v>2518</v>
      </c>
      <c r="J5685" t="s">
        <v>2535</v>
      </c>
      <c r="K5685" t="s">
        <v>2560</v>
      </c>
      <c r="L5685" t="s">
        <v>2726</v>
      </c>
      <c r="M5685" t="s">
        <v>2727</v>
      </c>
      <c r="N5685" t="s">
        <v>2539</v>
      </c>
      <c r="O5685" t="s">
        <v>2540</v>
      </c>
      <c r="P5685" t="s">
        <v>3277</v>
      </c>
      <c r="Q5685" t="s">
        <v>2535</v>
      </c>
      <c r="R5685" t="s">
        <v>2542</v>
      </c>
      <c r="S5685" t="s">
        <v>2543</v>
      </c>
      <c r="T5685">
        <v>140.41999999999999</v>
      </c>
      <c r="U5685" t="s">
        <v>5309</v>
      </c>
    </row>
    <row r="5686" spans="1:21" x14ac:dyDescent="0.2">
      <c r="A5686" t="s">
        <v>5168</v>
      </c>
      <c r="B5686">
        <v>1043576</v>
      </c>
      <c r="C5686">
        <v>12</v>
      </c>
      <c r="D5686" t="s">
        <v>3213</v>
      </c>
      <c r="E5686" t="s">
        <v>3185</v>
      </c>
      <c r="F5686" s="53">
        <v>750</v>
      </c>
      <c r="G5686" t="s">
        <v>2504</v>
      </c>
      <c r="H5686" t="s">
        <v>2635</v>
      </c>
      <c r="I5686" t="s">
        <v>2518</v>
      </c>
      <c r="J5686" t="s">
        <v>2535</v>
      </c>
      <c r="K5686" t="s">
        <v>2560</v>
      </c>
      <c r="L5686" t="s">
        <v>2726</v>
      </c>
      <c r="M5686" t="s">
        <v>2727</v>
      </c>
      <c r="N5686" t="s">
        <v>2539</v>
      </c>
      <c r="O5686" t="s">
        <v>2540</v>
      </c>
      <c r="P5686" t="s">
        <v>3277</v>
      </c>
      <c r="Q5686" t="s">
        <v>2535</v>
      </c>
      <c r="R5686" t="s">
        <v>2565</v>
      </c>
      <c r="S5686" t="s">
        <v>2566</v>
      </c>
      <c r="T5686">
        <v>93.19</v>
      </c>
      <c r="U5686" t="s">
        <v>5309</v>
      </c>
    </row>
    <row r="5687" spans="1:21" x14ac:dyDescent="0.2">
      <c r="A5687" t="s">
        <v>5169</v>
      </c>
      <c r="B5687">
        <v>1043578</v>
      </c>
      <c r="C5687">
        <v>12</v>
      </c>
      <c r="D5687" t="s">
        <v>3190</v>
      </c>
      <c r="E5687" t="s">
        <v>3185</v>
      </c>
      <c r="F5687" s="53">
        <v>750</v>
      </c>
      <c r="G5687" t="s">
        <v>2504</v>
      </c>
      <c r="H5687" t="s">
        <v>2635</v>
      </c>
      <c r="I5687" t="s">
        <v>2518</v>
      </c>
      <c r="J5687" t="s">
        <v>2535</v>
      </c>
      <c r="K5687" t="s">
        <v>2560</v>
      </c>
      <c r="L5687" t="s">
        <v>2726</v>
      </c>
      <c r="M5687" t="s">
        <v>2727</v>
      </c>
      <c r="N5687" t="s">
        <v>2539</v>
      </c>
      <c r="O5687" t="s">
        <v>2540</v>
      </c>
      <c r="P5687" t="s">
        <v>3277</v>
      </c>
      <c r="Q5687" t="s">
        <v>2535</v>
      </c>
      <c r="R5687" t="s">
        <v>2542</v>
      </c>
      <c r="S5687" t="s">
        <v>2543</v>
      </c>
      <c r="T5687">
        <v>93.16</v>
      </c>
      <c r="U5687" t="s">
        <v>5309</v>
      </c>
    </row>
    <row r="5688" spans="1:21" x14ac:dyDescent="0.2">
      <c r="A5688" t="s">
        <v>5170</v>
      </c>
      <c r="B5688">
        <v>1043579</v>
      </c>
      <c r="C5688">
        <v>12</v>
      </c>
      <c r="D5688" t="s">
        <v>3190</v>
      </c>
      <c r="E5688" t="s">
        <v>3185</v>
      </c>
      <c r="F5688" s="53">
        <v>750</v>
      </c>
      <c r="G5688" t="s">
        <v>2504</v>
      </c>
      <c r="H5688" t="s">
        <v>2635</v>
      </c>
      <c r="I5688" t="s">
        <v>2518</v>
      </c>
      <c r="J5688" t="s">
        <v>2535</v>
      </c>
      <c r="K5688" t="s">
        <v>2560</v>
      </c>
      <c r="L5688" t="s">
        <v>2726</v>
      </c>
      <c r="M5688" t="s">
        <v>2727</v>
      </c>
      <c r="N5688" t="s">
        <v>2539</v>
      </c>
      <c r="O5688" t="s">
        <v>2540</v>
      </c>
      <c r="P5688" t="s">
        <v>3277</v>
      </c>
      <c r="Q5688" t="s">
        <v>2535</v>
      </c>
      <c r="R5688" t="s">
        <v>2542</v>
      </c>
      <c r="S5688" t="s">
        <v>2543</v>
      </c>
      <c r="T5688">
        <v>54.99</v>
      </c>
      <c r="U5688" t="s">
        <v>5309</v>
      </c>
    </row>
    <row r="5689" spans="1:21" x14ac:dyDescent="0.2">
      <c r="A5689" t="s">
        <v>5171</v>
      </c>
      <c r="B5689">
        <v>1043580</v>
      </c>
      <c r="C5689">
        <v>12</v>
      </c>
      <c r="D5689" t="s">
        <v>3190</v>
      </c>
      <c r="E5689" t="s">
        <v>3185</v>
      </c>
      <c r="F5689" s="53">
        <v>750</v>
      </c>
      <c r="G5689" t="s">
        <v>2504</v>
      </c>
      <c r="H5689" t="s">
        <v>2635</v>
      </c>
      <c r="I5689" t="s">
        <v>2518</v>
      </c>
      <c r="J5689" t="s">
        <v>2535</v>
      </c>
      <c r="K5689" t="s">
        <v>2560</v>
      </c>
      <c r="L5689" t="s">
        <v>2726</v>
      </c>
      <c r="M5689" t="s">
        <v>2727</v>
      </c>
      <c r="N5689" t="s">
        <v>2539</v>
      </c>
      <c r="O5689" t="s">
        <v>2540</v>
      </c>
      <c r="P5689" t="s">
        <v>3277</v>
      </c>
      <c r="Q5689" t="s">
        <v>2535</v>
      </c>
      <c r="R5689" t="s">
        <v>2542</v>
      </c>
      <c r="S5689" t="s">
        <v>2543</v>
      </c>
      <c r="T5689">
        <v>47.94</v>
      </c>
      <c r="U5689" t="s">
        <v>5309</v>
      </c>
    </row>
    <row r="5690" spans="1:21" x14ac:dyDescent="0.2">
      <c r="A5690" t="s">
        <v>5172</v>
      </c>
      <c r="B5690">
        <v>1043581</v>
      </c>
      <c r="C5690">
        <v>12</v>
      </c>
      <c r="D5690" t="s">
        <v>3190</v>
      </c>
      <c r="E5690" t="s">
        <v>9596</v>
      </c>
      <c r="F5690" s="53">
        <v>750</v>
      </c>
      <c r="G5690" t="s">
        <v>2504</v>
      </c>
      <c r="H5690" t="s">
        <v>2635</v>
      </c>
      <c r="I5690" t="s">
        <v>2518</v>
      </c>
      <c r="J5690" t="s">
        <v>2535</v>
      </c>
      <c r="K5690" t="s">
        <v>2560</v>
      </c>
      <c r="L5690" t="s">
        <v>2726</v>
      </c>
      <c r="M5690" t="s">
        <v>2727</v>
      </c>
      <c r="N5690" t="s">
        <v>2539</v>
      </c>
      <c r="O5690" t="s">
        <v>2540</v>
      </c>
      <c r="P5690" t="s">
        <v>3277</v>
      </c>
      <c r="Q5690" t="s">
        <v>2535</v>
      </c>
      <c r="R5690" t="s">
        <v>2565</v>
      </c>
      <c r="S5690" t="s">
        <v>2543</v>
      </c>
      <c r="T5690">
        <v>30.71</v>
      </c>
      <c r="U5690" t="s">
        <v>5309</v>
      </c>
    </row>
    <row r="5691" spans="1:21" x14ac:dyDescent="0.2">
      <c r="A5691" t="s">
        <v>5173</v>
      </c>
      <c r="B5691">
        <v>1043583</v>
      </c>
      <c r="C5691">
        <v>12</v>
      </c>
      <c r="D5691" t="s">
        <v>3213</v>
      </c>
      <c r="E5691" t="s">
        <v>9596</v>
      </c>
      <c r="F5691" s="53">
        <v>750</v>
      </c>
      <c r="G5691" t="s">
        <v>2504</v>
      </c>
      <c r="H5691" t="s">
        <v>2635</v>
      </c>
      <c r="I5691" t="s">
        <v>2518</v>
      </c>
      <c r="J5691" t="s">
        <v>2535</v>
      </c>
      <c r="K5691" t="s">
        <v>2560</v>
      </c>
      <c r="L5691" t="s">
        <v>2726</v>
      </c>
      <c r="M5691" t="s">
        <v>2727</v>
      </c>
      <c r="N5691" t="s">
        <v>2539</v>
      </c>
      <c r="O5691" t="s">
        <v>2540</v>
      </c>
      <c r="P5691" t="s">
        <v>3277</v>
      </c>
      <c r="Q5691" t="s">
        <v>2535</v>
      </c>
      <c r="R5691" t="s">
        <v>2542</v>
      </c>
      <c r="S5691" t="s">
        <v>2566</v>
      </c>
      <c r="T5691">
        <v>30.71</v>
      </c>
      <c r="U5691" t="s">
        <v>5309</v>
      </c>
    </row>
    <row r="5692" spans="1:21" x14ac:dyDescent="0.2">
      <c r="A5692" t="s">
        <v>5174</v>
      </c>
      <c r="B5692">
        <v>1043585</v>
      </c>
      <c r="C5692">
        <v>12</v>
      </c>
      <c r="D5692" t="s">
        <v>3300</v>
      </c>
      <c r="E5692" t="s">
        <v>9916</v>
      </c>
      <c r="F5692" s="53">
        <v>750</v>
      </c>
      <c r="G5692" t="s">
        <v>2504</v>
      </c>
      <c r="H5692" t="s">
        <v>2635</v>
      </c>
      <c r="I5692" t="s">
        <v>2518</v>
      </c>
      <c r="J5692" t="s">
        <v>2535</v>
      </c>
      <c r="K5692" t="s">
        <v>2560</v>
      </c>
      <c r="L5692" t="s">
        <v>2726</v>
      </c>
      <c r="M5692" t="s">
        <v>2727</v>
      </c>
      <c r="N5692" t="s">
        <v>2539</v>
      </c>
      <c r="O5692" t="s">
        <v>2540</v>
      </c>
      <c r="P5692" t="s">
        <v>3001</v>
      </c>
      <c r="Q5692" t="s">
        <v>2535</v>
      </c>
      <c r="R5692" t="s">
        <v>2565</v>
      </c>
      <c r="S5692" t="s">
        <v>2685</v>
      </c>
      <c r="T5692">
        <v>38.979999999999997</v>
      </c>
      <c r="U5692" t="s">
        <v>5309</v>
      </c>
    </row>
    <row r="5693" spans="1:21" x14ac:dyDescent="0.2">
      <c r="A5693" t="s">
        <v>8135</v>
      </c>
      <c r="B5693">
        <v>1043586</v>
      </c>
      <c r="C5693">
        <v>12</v>
      </c>
      <c r="D5693" t="s">
        <v>2734</v>
      </c>
      <c r="E5693" t="s">
        <v>9916</v>
      </c>
      <c r="F5693" s="53">
        <v>750</v>
      </c>
      <c r="G5693" t="s">
        <v>2504</v>
      </c>
      <c r="H5693" t="s">
        <v>2635</v>
      </c>
      <c r="I5693" t="s">
        <v>2518</v>
      </c>
      <c r="J5693" t="s">
        <v>2535</v>
      </c>
      <c r="K5693" t="s">
        <v>2560</v>
      </c>
      <c r="L5693" t="s">
        <v>2726</v>
      </c>
      <c r="M5693" t="s">
        <v>2727</v>
      </c>
      <c r="N5693" t="s">
        <v>2539</v>
      </c>
      <c r="O5693" t="s">
        <v>2540</v>
      </c>
      <c r="P5693" t="s">
        <v>3001</v>
      </c>
      <c r="Q5693" t="s">
        <v>2535</v>
      </c>
      <c r="R5693" t="s">
        <v>2565</v>
      </c>
      <c r="S5693" t="s">
        <v>2685</v>
      </c>
      <c r="T5693">
        <v>38.49</v>
      </c>
      <c r="U5693" t="s">
        <v>5309</v>
      </c>
    </row>
    <row r="5694" spans="1:21" x14ac:dyDescent="0.2">
      <c r="A5694" t="s">
        <v>5175</v>
      </c>
      <c r="B5694">
        <v>1043588</v>
      </c>
      <c r="C5694">
        <v>12</v>
      </c>
      <c r="D5694" t="s">
        <v>2990</v>
      </c>
      <c r="E5694" t="s">
        <v>3185</v>
      </c>
      <c r="F5694" s="53">
        <v>750</v>
      </c>
      <c r="G5694" t="s">
        <v>2504</v>
      </c>
      <c r="H5694" t="s">
        <v>2635</v>
      </c>
      <c r="I5694" t="s">
        <v>2518</v>
      </c>
      <c r="J5694" t="s">
        <v>2535</v>
      </c>
      <c r="K5694" t="s">
        <v>2560</v>
      </c>
      <c r="L5694" t="s">
        <v>2992</v>
      </c>
      <c r="M5694" t="s">
        <v>2993</v>
      </c>
      <c r="N5694" t="s">
        <v>2994</v>
      </c>
      <c r="O5694" t="s">
        <v>2995</v>
      </c>
      <c r="P5694" t="s">
        <v>2996</v>
      </c>
      <c r="Q5694" t="s">
        <v>2535</v>
      </c>
      <c r="R5694" t="s">
        <v>2565</v>
      </c>
      <c r="S5694" t="s">
        <v>2566</v>
      </c>
      <c r="T5694">
        <v>41.41</v>
      </c>
      <c r="U5694" t="s">
        <v>5309</v>
      </c>
    </row>
    <row r="5695" spans="1:21" x14ac:dyDescent="0.2">
      <c r="A5695" t="s">
        <v>5176</v>
      </c>
      <c r="B5695">
        <v>1043592</v>
      </c>
      <c r="C5695">
        <v>12</v>
      </c>
      <c r="D5695" t="s">
        <v>2734</v>
      </c>
      <c r="E5695" t="s">
        <v>3185</v>
      </c>
      <c r="F5695" s="53">
        <v>750</v>
      </c>
      <c r="G5695" t="s">
        <v>2504</v>
      </c>
      <c r="H5695" t="s">
        <v>2635</v>
      </c>
      <c r="I5695" t="s">
        <v>2518</v>
      </c>
      <c r="J5695" t="s">
        <v>2535</v>
      </c>
      <c r="K5695" t="s">
        <v>2560</v>
      </c>
      <c r="L5695" t="s">
        <v>2992</v>
      </c>
      <c r="M5695" t="s">
        <v>2993</v>
      </c>
      <c r="N5695" t="s">
        <v>2994</v>
      </c>
      <c r="O5695" t="s">
        <v>2995</v>
      </c>
      <c r="P5695" t="s">
        <v>2996</v>
      </c>
      <c r="Q5695" t="s">
        <v>2535</v>
      </c>
      <c r="R5695" t="s">
        <v>2565</v>
      </c>
      <c r="S5695" t="s">
        <v>2685</v>
      </c>
      <c r="T5695">
        <v>42.4</v>
      </c>
      <c r="U5695" t="s">
        <v>5309</v>
      </c>
    </row>
    <row r="5696" spans="1:21" x14ac:dyDescent="0.2">
      <c r="A5696" t="s">
        <v>5177</v>
      </c>
      <c r="B5696">
        <v>1043593</v>
      </c>
      <c r="C5696">
        <v>12</v>
      </c>
      <c r="D5696" t="s">
        <v>2990</v>
      </c>
      <c r="E5696" t="s">
        <v>2990</v>
      </c>
      <c r="F5696" s="53">
        <v>750</v>
      </c>
      <c r="G5696" t="s">
        <v>2504</v>
      </c>
      <c r="H5696" t="s">
        <v>2635</v>
      </c>
      <c r="I5696" t="s">
        <v>2518</v>
      </c>
      <c r="J5696" t="s">
        <v>2535</v>
      </c>
      <c r="K5696" t="s">
        <v>2560</v>
      </c>
      <c r="L5696" t="s">
        <v>2992</v>
      </c>
      <c r="M5696" t="s">
        <v>2993</v>
      </c>
      <c r="N5696" t="s">
        <v>2994</v>
      </c>
      <c r="O5696" t="s">
        <v>2995</v>
      </c>
      <c r="P5696" t="s">
        <v>2996</v>
      </c>
      <c r="Q5696" t="s">
        <v>2535</v>
      </c>
      <c r="R5696" t="s">
        <v>2565</v>
      </c>
      <c r="S5696" t="s">
        <v>2566</v>
      </c>
      <c r="T5696">
        <v>36.35</v>
      </c>
      <c r="U5696" t="s">
        <v>5309</v>
      </c>
    </row>
    <row r="5697" spans="1:21" x14ac:dyDescent="0.2">
      <c r="A5697" t="s">
        <v>5178</v>
      </c>
      <c r="B5697">
        <v>1043598</v>
      </c>
      <c r="C5697">
        <v>24</v>
      </c>
      <c r="D5697" t="s">
        <v>2502</v>
      </c>
      <c r="E5697" t="s">
        <v>3828</v>
      </c>
      <c r="F5697" s="53">
        <v>473</v>
      </c>
      <c r="G5697" t="s">
        <v>2613</v>
      </c>
      <c r="H5697">
        <v>98</v>
      </c>
      <c r="I5697" t="s">
        <v>2528</v>
      </c>
      <c r="J5697" t="s">
        <v>2507</v>
      </c>
      <c r="K5697" t="s">
        <v>2529</v>
      </c>
      <c r="L5697" t="s">
        <v>2530</v>
      </c>
      <c r="M5697" t="s">
        <v>2531</v>
      </c>
      <c r="N5697" t="s">
        <v>2511</v>
      </c>
      <c r="O5697" t="s">
        <v>2512</v>
      </c>
      <c r="P5697" t="s">
        <v>2781</v>
      </c>
      <c r="Q5697" t="s">
        <v>3081</v>
      </c>
      <c r="R5697" t="s">
        <v>2502</v>
      </c>
      <c r="S5697" t="s">
        <v>3372</v>
      </c>
      <c r="T5697">
        <v>4.91</v>
      </c>
      <c r="U5697" t="s">
        <v>3829</v>
      </c>
    </row>
    <row r="5698" spans="1:21" x14ac:dyDescent="0.2">
      <c r="A5698" t="s">
        <v>5179</v>
      </c>
      <c r="B5698">
        <v>1043602</v>
      </c>
      <c r="C5698">
        <v>12</v>
      </c>
      <c r="D5698" t="s">
        <v>2502</v>
      </c>
      <c r="E5698" t="s">
        <v>2634</v>
      </c>
      <c r="F5698" s="53">
        <v>750</v>
      </c>
      <c r="G5698" t="s">
        <v>2504</v>
      </c>
      <c r="H5698" t="s">
        <v>2505</v>
      </c>
      <c r="I5698" t="s">
        <v>2506</v>
      </c>
      <c r="J5698" t="s">
        <v>2519</v>
      </c>
      <c r="K5698" t="s">
        <v>2583</v>
      </c>
      <c r="L5698" t="s">
        <v>2630</v>
      </c>
      <c r="M5698" t="s">
        <v>2631</v>
      </c>
      <c r="N5698" t="s">
        <v>2511</v>
      </c>
      <c r="O5698" t="s">
        <v>2512</v>
      </c>
      <c r="P5698" t="s">
        <v>2867</v>
      </c>
      <c r="Q5698" t="s">
        <v>2519</v>
      </c>
      <c r="R5698" t="s">
        <v>2502</v>
      </c>
      <c r="S5698" t="s">
        <v>2633</v>
      </c>
      <c r="T5698">
        <v>38.65</v>
      </c>
      <c r="U5698" t="s">
        <v>89</v>
      </c>
    </row>
    <row r="5699" spans="1:21" x14ac:dyDescent="0.2">
      <c r="A5699" t="s">
        <v>5180</v>
      </c>
      <c r="B5699">
        <v>1043604</v>
      </c>
      <c r="C5699">
        <v>12</v>
      </c>
      <c r="D5699" t="s">
        <v>2502</v>
      </c>
      <c r="E5699" t="s">
        <v>2634</v>
      </c>
      <c r="F5699" s="53">
        <v>750</v>
      </c>
      <c r="G5699" t="s">
        <v>2504</v>
      </c>
      <c r="H5699" t="s">
        <v>2635</v>
      </c>
      <c r="I5699" t="s">
        <v>2518</v>
      </c>
      <c r="J5699" t="s">
        <v>2519</v>
      </c>
      <c r="K5699" t="s">
        <v>2583</v>
      </c>
      <c r="L5699" t="s">
        <v>2630</v>
      </c>
      <c r="M5699" t="s">
        <v>2631</v>
      </c>
      <c r="N5699" t="s">
        <v>2511</v>
      </c>
      <c r="O5699" t="s">
        <v>2512</v>
      </c>
      <c r="P5699" t="s">
        <v>2867</v>
      </c>
      <c r="Q5699" t="s">
        <v>2519</v>
      </c>
      <c r="R5699" t="s">
        <v>2502</v>
      </c>
      <c r="S5699" t="s">
        <v>3146</v>
      </c>
      <c r="T5699">
        <v>94.55</v>
      </c>
      <c r="U5699" t="s">
        <v>89</v>
      </c>
    </row>
    <row r="5700" spans="1:21" x14ac:dyDescent="0.2">
      <c r="A5700" t="s">
        <v>5181</v>
      </c>
      <c r="B5700">
        <v>1043606</v>
      </c>
      <c r="C5700">
        <v>6</v>
      </c>
      <c r="D5700" t="s">
        <v>2502</v>
      </c>
      <c r="E5700" t="s">
        <v>9917</v>
      </c>
      <c r="F5700" s="53">
        <v>750</v>
      </c>
      <c r="G5700" t="s">
        <v>2504</v>
      </c>
      <c r="H5700" t="s">
        <v>2635</v>
      </c>
      <c r="I5700" t="s">
        <v>2518</v>
      </c>
      <c r="J5700" t="s">
        <v>2519</v>
      </c>
      <c r="K5700" t="s">
        <v>2583</v>
      </c>
      <c r="L5700" t="s">
        <v>2584</v>
      </c>
      <c r="M5700" t="s">
        <v>2585</v>
      </c>
      <c r="N5700" t="s">
        <v>2586</v>
      </c>
      <c r="O5700" t="s">
        <v>2587</v>
      </c>
      <c r="P5700" t="s">
        <v>2588</v>
      </c>
      <c r="Q5700" t="s">
        <v>2519</v>
      </c>
      <c r="R5700" t="s">
        <v>2502</v>
      </c>
      <c r="S5700" t="s">
        <v>3146</v>
      </c>
      <c r="T5700">
        <v>79.28</v>
      </c>
      <c r="U5700" t="s">
        <v>89</v>
      </c>
    </row>
    <row r="5701" spans="1:21" x14ac:dyDescent="0.2">
      <c r="A5701" t="s">
        <v>5182</v>
      </c>
      <c r="B5701">
        <v>1043607</v>
      </c>
      <c r="C5701">
        <v>12</v>
      </c>
      <c r="D5701" t="s">
        <v>2502</v>
      </c>
      <c r="E5701" t="s">
        <v>3443</v>
      </c>
      <c r="F5701" s="53">
        <v>750</v>
      </c>
      <c r="G5701" t="s">
        <v>2504</v>
      </c>
      <c r="H5701" t="s">
        <v>2635</v>
      </c>
      <c r="I5701" t="s">
        <v>2518</v>
      </c>
      <c r="J5701" t="s">
        <v>2519</v>
      </c>
      <c r="K5701" t="s">
        <v>2569</v>
      </c>
      <c r="L5701" t="s">
        <v>2773</v>
      </c>
      <c r="M5701" t="s">
        <v>2774</v>
      </c>
      <c r="N5701" t="s">
        <v>2657</v>
      </c>
      <c r="O5701" t="s">
        <v>2540</v>
      </c>
      <c r="P5701" t="s">
        <v>2541</v>
      </c>
      <c r="Q5701" t="s">
        <v>2519</v>
      </c>
      <c r="R5701" t="s">
        <v>2502</v>
      </c>
      <c r="S5701" t="s">
        <v>2525</v>
      </c>
      <c r="T5701">
        <v>54.02</v>
      </c>
      <c r="U5701" t="s">
        <v>89</v>
      </c>
    </row>
    <row r="5702" spans="1:21" x14ac:dyDescent="0.2">
      <c r="A5702" t="s">
        <v>8136</v>
      </c>
      <c r="B5702">
        <v>1043613</v>
      </c>
      <c r="C5702">
        <v>12</v>
      </c>
      <c r="D5702" t="s">
        <v>2502</v>
      </c>
      <c r="E5702" t="s">
        <v>3185</v>
      </c>
      <c r="F5702" s="53">
        <v>750</v>
      </c>
      <c r="G5702" t="s">
        <v>2504</v>
      </c>
      <c r="H5702" t="s">
        <v>9458</v>
      </c>
      <c r="I5702" t="s">
        <v>2506</v>
      </c>
      <c r="J5702" t="s">
        <v>2519</v>
      </c>
      <c r="K5702" t="s">
        <v>2583</v>
      </c>
      <c r="L5702" t="s">
        <v>2584</v>
      </c>
      <c r="M5702" t="s">
        <v>2585</v>
      </c>
      <c r="N5702" t="s">
        <v>2586</v>
      </c>
      <c r="O5702" t="s">
        <v>2587</v>
      </c>
      <c r="P5702" t="s">
        <v>2588</v>
      </c>
      <c r="Q5702" t="s">
        <v>2519</v>
      </c>
      <c r="R5702" t="s">
        <v>3173</v>
      </c>
      <c r="S5702" t="s">
        <v>2502</v>
      </c>
      <c r="T5702">
        <v>31.34</v>
      </c>
      <c r="U5702" t="s">
        <v>2556</v>
      </c>
    </row>
    <row r="5703" spans="1:21" x14ac:dyDescent="0.2">
      <c r="A5703" t="s">
        <v>5183</v>
      </c>
      <c r="B5703">
        <v>1043614</v>
      </c>
      <c r="C5703">
        <v>6</v>
      </c>
      <c r="D5703" t="s">
        <v>2502</v>
      </c>
      <c r="E5703" t="s">
        <v>9918</v>
      </c>
      <c r="F5703" s="53">
        <v>750</v>
      </c>
      <c r="G5703" t="s">
        <v>2504</v>
      </c>
      <c r="H5703" t="s">
        <v>2635</v>
      </c>
      <c r="I5703" t="s">
        <v>2518</v>
      </c>
      <c r="J5703" t="s">
        <v>2519</v>
      </c>
      <c r="K5703" t="s">
        <v>2520</v>
      </c>
      <c r="L5703" t="s">
        <v>2521</v>
      </c>
      <c r="M5703" t="s">
        <v>2520</v>
      </c>
      <c r="N5703" t="s">
        <v>2511</v>
      </c>
      <c r="O5703" t="s">
        <v>2512</v>
      </c>
      <c r="P5703" t="s">
        <v>2577</v>
      </c>
      <c r="Q5703" t="s">
        <v>2519</v>
      </c>
      <c r="R5703" t="s">
        <v>2502</v>
      </c>
      <c r="S5703" t="s">
        <v>2525</v>
      </c>
      <c r="T5703">
        <v>54.51</v>
      </c>
      <c r="U5703" t="s">
        <v>2705</v>
      </c>
    </row>
    <row r="5704" spans="1:21" x14ac:dyDescent="0.2">
      <c r="A5704" t="s">
        <v>8137</v>
      </c>
      <c r="B5704">
        <v>1043618</v>
      </c>
      <c r="C5704">
        <v>12</v>
      </c>
      <c r="D5704" t="s">
        <v>2502</v>
      </c>
      <c r="E5704" t="s">
        <v>3185</v>
      </c>
      <c r="F5704" s="53">
        <v>750</v>
      </c>
      <c r="G5704" t="s">
        <v>2504</v>
      </c>
      <c r="H5704" t="s">
        <v>9458</v>
      </c>
      <c r="I5704" t="s">
        <v>2506</v>
      </c>
      <c r="J5704" t="s">
        <v>2535</v>
      </c>
      <c r="K5704" t="s">
        <v>2560</v>
      </c>
      <c r="L5704" t="s">
        <v>2726</v>
      </c>
      <c r="M5704" t="s">
        <v>2727</v>
      </c>
      <c r="N5704" t="s">
        <v>2539</v>
      </c>
      <c r="O5704" t="s">
        <v>2540</v>
      </c>
      <c r="P5704" t="s">
        <v>2728</v>
      </c>
      <c r="Q5704" t="s">
        <v>2535</v>
      </c>
      <c r="R5704" t="s">
        <v>2542</v>
      </c>
      <c r="S5704" t="s">
        <v>2502</v>
      </c>
      <c r="T5704">
        <v>19.48</v>
      </c>
      <c r="U5704" t="s">
        <v>2686</v>
      </c>
    </row>
    <row r="5705" spans="1:21" x14ac:dyDescent="0.2">
      <c r="A5705" t="s">
        <v>8138</v>
      </c>
      <c r="B5705">
        <v>1043619</v>
      </c>
      <c r="C5705">
        <v>12</v>
      </c>
      <c r="D5705" t="s">
        <v>2502</v>
      </c>
      <c r="E5705" t="s">
        <v>3185</v>
      </c>
      <c r="F5705" s="53">
        <v>750</v>
      </c>
      <c r="G5705" t="s">
        <v>2504</v>
      </c>
      <c r="H5705" t="s">
        <v>9458</v>
      </c>
      <c r="I5705" t="s">
        <v>2506</v>
      </c>
      <c r="J5705" t="s">
        <v>2535</v>
      </c>
      <c r="K5705" t="s">
        <v>2560</v>
      </c>
      <c r="L5705" t="s">
        <v>2726</v>
      </c>
      <c r="M5705" t="s">
        <v>2727</v>
      </c>
      <c r="N5705" t="s">
        <v>2539</v>
      </c>
      <c r="O5705" t="s">
        <v>2540</v>
      </c>
      <c r="P5705" t="s">
        <v>2728</v>
      </c>
      <c r="Q5705" t="s">
        <v>2535</v>
      </c>
      <c r="R5705" t="s">
        <v>2565</v>
      </c>
      <c r="S5705" t="s">
        <v>2502</v>
      </c>
      <c r="T5705">
        <v>18.3</v>
      </c>
      <c r="U5705" t="s">
        <v>2686</v>
      </c>
    </row>
    <row r="5706" spans="1:21" x14ac:dyDescent="0.2">
      <c r="A5706" t="s">
        <v>8139</v>
      </c>
      <c r="B5706">
        <v>1043620</v>
      </c>
      <c r="C5706">
        <v>12</v>
      </c>
      <c r="D5706" t="s">
        <v>2502</v>
      </c>
      <c r="E5706" t="s">
        <v>3185</v>
      </c>
      <c r="F5706" s="53">
        <v>750</v>
      </c>
      <c r="G5706" t="s">
        <v>2504</v>
      </c>
      <c r="H5706" t="s">
        <v>9458</v>
      </c>
      <c r="I5706" t="s">
        <v>2518</v>
      </c>
      <c r="J5706" t="s">
        <v>2535</v>
      </c>
      <c r="K5706" t="s">
        <v>2560</v>
      </c>
      <c r="L5706" t="s">
        <v>2726</v>
      </c>
      <c r="M5706" t="s">
        <v>2727</v>
      </c>
      <c r="N5706" t="s">
        <v>2539</v>
      </c>
      <c r="O5706" t="s">
        <v>2540</v>
      </c>
      <c r="P5706" t="s">
        <v>2728</v>
      </c>
      <c r="Q5706" t="s">
        <v>2535</v>
      </c>
      <c r="R5706" t="s">
        <v>2542</v>
      </c>
      <c r="S5706" t="s">
        <v>2502</v>
      </c>
      <c r="T5706">
        <v>39.43</v>
      </c>
      <c r="U5706" t="s">
        <v>2686</v>
      </c>
    </row>
    <row r="5707" spans="1:21" x14ac:dyDescent="0.2">
      <c r="A5707" t="s">
        <v>8140</v>
      </c>
      <c r="B5707">
        <v>1043621</v>
      </c>
      <c r="C5707">
        <v>12</v>
      </c>
      <c r="D5707" t="s">
        <v>2502</v>
      </c>
      <c r="E5707" t="s">
        <v>3185</v>
      </c>
      <c r="F5707" s="53">
        <v>750</v>
      </c>
      <c r="G5707" t="s">
        <v>2504</v>
      </c>
      <c r="H5707" t="s">
        <v>9458</v>
      </c>
      <c r="I5707" t="s">
        <v>2518</v>
      </c>
      <c r="J5707" t="s">
        <v>2535</v>
      </c>
      <c r="K5707" t="s">
        <v>2560</v>
      </c>
      <c r="L5707" t="s">
        <v>2726</v>
      </c>
      <c r="M5707" t="s">
        <v>2727</v>
      </c>
      <c r="N5707" t="s">
        <v>2539</v>
      </c>
      <c r="O5707" t="s">
        <v>2540</v>
      </c>
      <c r="P5707" t="s">
        <v>2728</v>
      </c>
      <c r="Q5707" t="s">
        <v>2535</v>
      </c>
      <c r="R5707" t="s">
        <v>2542</v>
      </c>
      <c r="S5707" t="s">
        <v>2502</v>
      </c>
      <c r="T5707">
        <v>39.049999999999997</v>
      </c>
      <c r="U5707" t="s">
        <v>2686</v>
      </c>
    </row>
    <row r="5708" spans="1:21" x14ac:dyDescent="0.2">
      <c r="A5708" t="s">
        <v>5184</v>
      </c>
      <c r="B5708">
        <v>1043622</v>
      </c>
      <c r="C5708">
        <v>6</v>
      </c>
      <c r="D5708" t="s">
        <v>2502</v>
      </c>
      <c r="E5708" t="s">
        <v>4697</v>
      </c>
      <c r="F5708" s="53">
        <v>1420</v>
      </c>
      <c r="G5708" t="s">
        <v>2613</v>
      </c>
      <c r="H5708">
        <v>98</v>
      </c>
      <c r="I5708" t="s">
        <v>2528</v>
      </c>
      <c r="J5708" t="s">
        <v>3017</v>
      </c>
      <c r="K5708" t="s">
        <v>3018</v>
      </c>
      <c r="L5708" t="s">
        <v>3921</v>
      </c>
      <c r="M5708" t="s">
        <v>3922</v>
      </c>
      <c r="N5708" t="s">
        <v>2511</v>
      </c>
      <c r="O5708" t="s">
        <v>2512</v>
      </c>
      <c r="P5708" t="s">
        <v>2781</v>
      </c>
      <c r="Q5708" t="s">
        <v>3848</v>
      </c>
      <c r="R5708" t="s">
        <v>2502</v>
      </c>
      <c r="S5708" t="s">
        <v>2502</v>
      </c>
      <c r="T5708">
        <v>19</v>
      </c>
      <c r="U5708" t="s">
        <v>4697</v>
      </c>
    </row>
    <row r="5709" spans="1:21" x14ac:dyDescent="0.2">
      <c r="A5709" t="s">
        <v>5185</v>
      </c>
      <c r="B5709">
        <v>1043624</v>
      </c>
      <c r="C5709">
        <v>2</v>
      </c>
      <c r="D5709" t="s">
        <v>2502</v>
      </c>
      <c r="E5709" t="s">
        <v>3381</v>
      </c>
      <c r="F5709" s="53">
        <v>4260</v>
      </c>
      <c r="G5709" t="s">
        <v>2613</v>
      </c>
      <c r="H5709" t="s">
        <v>2635</v>
      </c>
      <c r="I5709" t="s">
        <v>2506</v>
      </c>
      <c r="J5709" t="s">
        <v>3017</v>
      </c>
      <c r="K5709" t="s">
        <v>3018</v>
      </c>
      <c r="L5709" t="s">
        <v>3070</v>
      </c>
      <c r="M5709" t="s">
        <v>3071</v>
      </c>
      <c r="N5709" t="s">
        <v>2511</v>
      </c>
      <c r="O5709" t="s">
        <v>2512</v>
      </c>
      <c r="P5709" t="s">
        <v>2577</v>
      </c>
      <c r="Q5709" t="s">
        <v>3021</v>
      </c>
      <c r="R5709" t="s">
        <v>2502</v>
      </c>
      <c r="S5709" t="s">
        <v>2502</v>
      </c>
      <c r="T5709">
        <v>37.950000000000003</v>
      </c>
      <c r="U5709" t="s">
        <v>2937</v>
      </c>
    </row>
    <row r="5710" spans="1:21" x14ac:dyDescent="0.2">
      <c r="A5710" t="s">
        <v>5186</v>
      </c>
      <c r="B5710">
        <v>1043626</v>
      </c>
      <c r="C5710">
        <v>24</v>
      </c>
      <c r="D5710" t="s">
        <v>2502</v>
      </c>
      <c r="E5710" t="s">
        <v>3747</v>
      </c>
      <c r="F5710" s="53">
        <v>473</v>
      </c>
      <c r="G5710" t="s">
        <v>2613</v>
      </c>
      <c r="H5710">
        <v>98</v>
      </c>
      <c r="I5710" t="s">
        <v>2528</v>
      </c>
      <c r="J5710" t="s">
        <v>2507</v>
      </c>
      <c r="K5710" t="s">
        <v>2529</v>
      </c>
      <c r="L5710" t="s">
        <v>2530</v>
      </c>
      <c r="M5710" t="s">
        <v>2531</v>
      </c>
      <c r="N5710" t="s">
        <v>2511</v>
      </c>
      <c r="O5710" t="s">
        <v>2512</v>
      </c>
      <c r="P5710" t="s">
        <v>2781</v>
      </c>
      <c r="Q5710" t="s">
        <v>3081</v>
      </c>
      <c r="R5710" t="s">
        <v>2502</v>
      </c>
      <c r="S5710" t="s">
        <v>3372</v>
      </c>
      <c r="T5710">
        <v>5.64</v>
      </c>
      <c r="U5710" t="s">
        <v>3747</v>
      </c>
    </row>
    <row r="5711" spans="1:21" x14ac:dyDescent="0.2">
      <c r="A5711" t="s">
        <v>8141</v>
      </c>
      <c r="B5711">
        <v>1043627</v>
      </c>
      <c r="C5711">
        <v>12</v>
      </c>
      <c r="D5711" t="s">
        <v>2502</v>
      </c>
      <c r="E5711" t="s">
        <v>3185</v>
      </c>
      <c r="F5711" s="53">
        <v>750</v>
      </c>
      <c r="G5711" t="s">
        <v>2504</v>
      </c>
      <c r="H5711" t="s">
        <v>9458</v>
      </c>
      <c r="I5711" t="s">
        <v>2528</v>
      </c>
      <c r="J5711" t="s">
        <v>2535</v>
      </c>
      <c r="K5711" t="s">
        <v>2560</v>
      </c>
      <c r="L5711" t="s">
        <v>2791</v>
      </c>
      <c r="M5711" t="s">
        <v>2792</v>
      </c>
      <c r="N5711" t="s">
        <v>2988</v>
      </c>
      <c r="O5711" t="s">
        <v>2793</v>
      </c>
      <c r="P5711" t="s">
        <v>2794</v>
      </c>
      <c r="Q5711" t="s">
        <v>2535</v>
      </c>
      <c r="R5711" t="s">
        <v>2542</v>
      </c>
      <c r="S5711" t="s">
        <v>2502</v>
      </c>
      <c r="T5711">
        <v>20.51</v>
      </c>
      <c r="U5711" t="s">
        <v>4006</v>
      </c>
    </row>
    <row r="5712" spans="1:21" x14ac:dyDescent="0.2">
      <c r="A5712" t="s">
        <v>8142</v>
      </c>
      <c r="B5712">
        <v>1043628</v>
      </c>
      <c r="C5712">
        <v>12</v>
      </c>
      <c r="D5712" t="s">
        <v>2502</v>
      </c>
      <c r="E5712" t="s">
        <v>3185</v>
      </c>
      <c r="F5712" s="53">
        <v>750</v>
      </c>
      <c r="G5712" t="s">
        <v>2504</v>
      </c>
      <c r="H5712" t="s">
        <v>9458</v>
      </c>
      <c r="I5712" t="s">
        <v>2528</v>
      </c>
      <c r="J5712" t="s">
        <v>2535</v>
      </c>
      <c r="K5712" t="s">
        <v>2560</v>
      </c>
      <c r="L5712" t="s">
        <v>2791</v>
      </c>
      <c r="M5712" t="s">
        <v>2792</v>
      </c>
      <c r="N5712" t="s">
        <v>2988</v>
      </c>
      <c r="O5712" t="s">
        <v>2793</v>
      </c>
      <c r="P5712" t="s">
        <v>2794</v>
      </c>
      <c r="Q5712" t="s">
        <v>2535</v>
      </c>
      <c r="R5712" t="s">
        <v>2542</v>
      </c>
      <c r="S5712" t="s">
        <v>2502</v>
      </c>
      <c r="T5712">
        <v>20.41</v>
      </c>
      <c r="U5712" t="s">
        <v>4006</v>
      </c>
    </row>
    <row r="5713" spans="1:21" x14ac:dyDescent="0.2">
      <c r="A5713" t="s">
        <v>8143</v>
      </c>
      <c r="B5713">
        <v>1043629</v>
      </c>
      <c r="C5713">
        <v>12</v>
      </c>
      <c r="D5713" t="s">
        <v>2502</v>
      </c>
      <c r="E5713" t="s">
        <v>3185</v>
      </c>
      <c r="F5713" s="53">
        <v>750</v>
      </c>
      <c r="G5713" t="s">
        <v>2504</v>
      </c>
      <c r="H5713" t="s">
        <v>9458</v>
      </c>
      <c r="I5713" t="s">
        <v>2518</v>
      </c>
      <c r="J5713" t="s">
        <v>2535</v>
      </c>
      <c r="K5713" t="s">
        <v>2560</v>
      </c>
      <c r="L5713" t="s">
        <v>2791</v>
      </c>
      <c r="M5713" t="s">
        <v>2792</v>
      </c>
      <c r="N5713" t="s">
        <v>2988</v>
      </c>
      <c r="O5713" t="s">
        <v>2793</v>
      </c>
      <c r="P5713" t="s">
        <v>2794</v>
      </c>
      <c r="Q5713" t="s">
        <v>2535</v>
      </c>
      <c r="R5713" t="s">
        <v>2542</v>
      </c>
      <c r="S5713" t="s">
        <v>2502</v>
      </c>
      <c r="T5713">
        <v>27.55</v>
      </c>
      <c r="U5713" t="s">
        <v>4006</v>
      </c>
    </row>
    <row r="5714" spans="1:21" x14ac:dyDescent="0.2">
      <c r="A5714" t="s">
        <v>8144</v>
      </c>
      <c r="B5714">
        <v>1043630</v>
      </c>
      <c r="C5714">
        <v>12</v>
      </c>
      <c r="D5714" t="s">
        <v>2502</v>
      </c>
      <c r="E5714" t="s">
        <v>3185</v>
      </c>
      <c r="F5714" s="53">
        <v>750</v>
      </c>
      <c r="G5714" t="s">
        <v>2504</v>
      </c>
      <c r="H5714" t="s">
        <v>9458</v>
      </c>
      <c r="I5714" t="s">
        <v>2528</v>
      </c>
      <c r="J5714" t="s">
        <v>2535</v>
      </c>
      <c r="K5714" t="s">
        <v>2560</v>
      </c>
      <c r="L5714" t="s">
        <v>2791</v>
      </c>
      <c r="M5714" t="s">
        <v>2792</v>
      </c>
      <c r="N5714" t="s">
        <v>2988</v>
      </c>
      <c r="O5714" t="s">
        <v>2793</v>
      </c>
      <c r="P5714" t="s">
        <v>2794</v>
      </c>
      <c r="Q5714" t="s">
        <v>2535</v>
      </c>
      <c r="R5714" t="s">
        <v>2565</v>
      </c>
      <c r="S5714" t="s">
        <v>2502</v>
      </c>
      <c r="T5714">
        <v>20.51</v>
      </c>
      <c r="U5714" t="s">
        <v>4006</v>
      </c>
    </row>
    <row r="5715" spans="1:21" x14ac:dyDescent="0.2">
      <c r="A5715" t="s">
        <v>8145</v>
      </c>
      <c r="B5715">
        <v>1043631</v>
      </c>
      <c r="C5715">
        <v>6</v>
      </c>
      <c r="D5715" t="s">
        <v>2502</v>
      </c>
      <c r="E5715" t="s">
        <v>3185</v>
      </c>
      <c r="F5715" s="53">
        <v>750</v>
      </c>
      <c r="G5715" t="s">
        <v>2504</v>
      </c>
      <c r="H5715" t="s">
        <v>9458</v>
      </c>
      <c r="I5715" t="s">
        <v>2518</v>
      </c>
      <c r="J5715" t="s">
        <v>2535</v>
      </c>
      <c r="K5715" t="s">
        <v>2560</v>
      </c>
      <c r="L5715" t="s">
        <v>2720</v>
      </c>
      <c r="M5715" t="s">
        <v>2721</v>
      </c>
      <c r="N5715" t="s">
        <v>2722</v>
      </c>
      <c r="O5715" t="s">
        <v>2723</v>
      </c>
      <c r="P5715" t="s">
        <v>2724</v>
      </c>
      <c r="Q5715" t="s">
        <v>2535</v>
      </c>
      <c r="R5715" t="s">
        <v>2565</v>
      </c>
      <c r="S5715" t="s">
        <v>2502</v>
      </c>
      <c r="T5715">
        <v>48.46</v>
      </c>
      <c r="U5715" t="s">
        <v>3749</v>
      </c>
    </row>
    <row r="5716" spans="1:21" x14ac:dyDescent="0.2">
      <c r="A5716" t="s">
        <v>8146</v>
      </c>
      <c r="B5716">
        <v>1043632</v>
      </c>
      <c r="C5716">
        <v>6</v>
      </c>
      <c r="D5716" t="s">
        <v>2502</v>
      </c>
      <c r="E5716" t="s">
        <v>3185</v>
      </c>
      <c r="F5716" s="53">
        <v>750</v>
      </c>
      <c r="G5716" t="s">
        <v>2504</v>
      </c>
      <c r="H5716" t="s">
        <v>9458</v>
      </c>
      <c r="I5716" t="s">
        <v>2518</v>
      </c>
      <c r="J5716" t="s">
        <v>2535</v>
      </c>
      <c r="K5716" t="s">
        <v>2560</v>
      </c>
      <c r="L5716" t="s">
        <v>2720</v>
      </c>
      <c r="M5716" t="s">
        <v>2721</v>
      </c>
      <c r="N5716" t="s">
        <v>2722</v>
      </c>
      <c r="O5716" t="s">
        <v>2723</v>
      </c>
      <c r="P5716" t="s">
        <v>2724</v>
      </c>
      <c r="Q5716" t="s">
        <v>2535</v>
      </c>
      <c r="R5716" t="s">
        <v>2542</v>
      </c>
      <c r="S5716" t="s">
        <v>2502</v>
      </c>
      <c r="T5716">
        <v>48.46</v>
      </c>
      <c r="U5716" t="s">
        <v>3749</v>
      </c>
    </row>
    <row r="5717" spans="1:21" x14ac:dyDescent="0.2">
      <c r="A5717" t="s">
        <v>8147</v>
      </c>
      <c r="B5717">
        <v>1043634</v>
      </c>
      <c r="C5717">
        <v>6</v>
      </c>
      <c r="D5717" t="s">
        <v>2502</v>
      </c>
      <c r="E5717" t="s">
        <v>3185</v>
      </c>
      <c r="F5717" s="53">
        <v>750</v>
      </c>
      <c r="G5717" t="s">
        <v>2504</v>
      </c>
      <c r="H5717" t="s">
        <v>9458</v>
      </c>
      <c r="I5717" t="s">
        <v>2518</v>
      </c>
      <c r="J5717" t="s">
        <v>2535</v>
      </c>
      <c r="K5717" t="s">
        <v>2560</v>
      </c>
      <c r="L5717" t="s">
        <v>2720</v>
      </c>
      <c r="M5717" t="s">
        <v>2721</v>
      </c>
      <c r="N5717" t="s">
        <v>2722</v>
      </c>
      <c r="O5717" t="s">
        <v>2793</v>
      </c>
      <c r="P5717" t="s">
        <v>2794</v>
      </c>
      <c r="Q5717" t="s">
        <v>2535</v>
      </c>
      <c r="R5717" t="s">
        <v>2542</v>
      </c>
      <c r="S5717" t="s">
        <v>2502</v>
      </c>
      <c r="T5717">
        <v>166.96</v>
      </c>
      <c r="U5717" t="s">
        <v>3749</v>
      </c>
    </row>
    <row r="5718" spans="1:21" x14ac:dyDescent="0.2">
      <c r="A5718" t="s">
        <v>8148</v>
      </c>
      <c r="B5718">
        <v>1043657</v>
      </c>
      <c r="C5718">
        <v>24</v>
      </c>
      <c r="D5718" t="s">
        <v>2502</v>
      </c>
      <c r="E5718" t="s">
        <v>3185</v>
      </c>
      <c r="F5718" s="53">
        <v>473</v>
      </c>
      <c r="G5718" t="s">
        <v>2613</v>
      </c>
      <c r="H5718" t="s">
        <v>9458</v>
      </c>
      <c r="I5718" t="s">
        <v>2528</v>
      </c>
      <c r="J5718" t="s">
        <v>2507</v>
      </c>
      <c r="K5718" t="s">
        <v>2529</v>
      </c>
      <c r="L5718" t="s">
        <v>2530</v>
      </c>
      <c r="M5718" t="s">
        <v>2531</v>
      </c>
      <c r="N5718" t="s">
        <v>2511</v>
      </c>
      <c r="O5718" t="s">
        <v>2512</v>
      </c>
      <c r="P5718" t="s">
        <v>2577</v>
      </c>
      <c r="Q5718" t="s">
        <v>2507</v>
      </c>
      <c r="R5718" t="s">
        <v>3173</v>
      </c>
      <c r="S5718" t="s">
        <v>2502</v>
      </c>
      <c r="T5718">
        <v>5.57</v>
      </c>
      <c r="U5718" t="s">
        <v>2556</v>
      </c>
    </row>
    <row r="5719" spans="1:21" x14ac:dyDescent="0.2">
      <c r="A5719" t="s">
        <v>8149</v>
      </c>
      <c r="B5719">
        <v>1043659</v>
      </c>
      <c r="C5719">
        <v>24</v>
      </c>
      <c r="D5719" t="s">
        <v>2502</v>
      </c>
      <c r="E5719" t="s">
        <v>3185</v>
      </c>
      <c r="F5719" s="53">
        <v>473</v>
      </c>
      <c r="G5719" t="s">
        <v>2613</v>
      </c>
      <c r="H5719" t="s">
        <v>9458</v>
      </c>
      <c r="I5719" t="s">
        <v>2528</v>
      </c>
      <c r="J5719" t="s">
        <v>2507</v>
      </c>
      <c r="K5719" t="s">
        <v>2529</v>
      </c>
      <c r="L5719" t="s">
        <v>2530</v>
      </c>
      <c r="M5719" t="s">
        <v>2531</v>
      </c>
      <c r="N5719" t="s">
        <v>2511</v>
      </c>
      <c r="O5719" t="s">
        <v>2512</v>
      </c>
      <c r="P5719" t="s">
        <v>2577</v>
      </c>
      <c r="Q5719" t="s">
        <v>2507</v>
      </c>
      <c r="R5719" t="s">
        <v>3173</v>
      </c>
      <c r="S5719" t="s">
        <v>2502</v>
      </c>
      <c r="T5719">
        <v>5.57</v>
      </c>
      <c r="U5719" t="s">
        <v>2590</v>
      </c>
    </row>
    <row r="5720" spans="1:21" x14ac:dyDescent="0.2">
      <c r="A5720" t="s">
        <v>8150</v>
      </c>
      <c r="B5720">
        <v>1043662</v>
      </c>
      <c r="C5720">
        <v>4</v>
      </c>
      <c r="D5720" t="s">
        <v>2502</v>
      </c>
      <c r="E5720" t="s">
        <v>3185</v>
      </c>
      <c r="F5720" s="53">
        <v>2130</v>
      </c>
      <c r="G5720" t="s">
        <v>2613</v>
      </c>
      <c r="H5720" t="s">
        <v>9458</v>
      </c>
      <c r="I5720" t="s">
        <v>2576</v>
      </c>
      <c r="J5720" t="s">
        <v>3017</v>
      </c>
      <c r="K5720" t="s">
        <v>3018</v>
      </c>
      <c r="L5720" t="s">
        <v>3592</v>
      </c>
      <c r="M5720" t="s">
        <v>3593</v>
      </c>
      <c r="N5720" t="s">
        <v>2511</v>
      </c>
      <c r="O5720" t="s">
        <v>2512</v>
      </c>
      <c r="P5720" t="s">
        <v>2513</v>
      </c>
      <c r="Q5720" t="s">
        <v>3021</v>
      </c>
      <c r="R5720" t="s">
        <v>2502</v>
      </c>
      <c r="S5720" t="s">
        <v>2502</v>
      </c>
      <c r="T5720">
        <v>19.739999999999998</v>
      </c>
      <c r="U5720" t="s">
        <v>89</v>
      </c>
    </row>
    <row r="5721" spans="1:21" x14ac:dyDescent="0.2">
      <c r="A5721" t="s">
        <v>5187</v>
      </c>
      <c r="B5721">
        <v>1043663</v>
      </c>
      <c r="C5721">
        <v>2</v>
      </c>
      <c r="D5721" t="s">
        <v>2502</v>
      </c>
      <c r="E5721" t="s">
        <v>4056</v>
      </c>
      <c r="F5721" s="53">
        <v>4260</v>
      </c>
      <c r="G5721" t="s">
        <v>2613</v>
      </c>
      <c r="H5721" t="s">
        <v>2505</v>
      </c>
      <c r="I5721" t="s">
        <v>2506</v>
      </c>
      <c r="J5721" t="s">
        <v>3017</v>
      </c>
      <c r="K5721" t="s">
        <v>3018</v>
      </c>
      <c r="L5721" t="s">
        <v>3592</v>
      </c>
      <c r="M5721" t="s">
        <v>3593</v>
      </c>
      <c r="N5721" t="s">
        <v>2511</v>
      </c>
      <c r="O5721" t="s">
        <v>2512</v>
      </c>
      <c r="P5721" t="s">
        <v>2513</v>
      </c>
      <c r="Q5721" t="s">
        <v>3021</v>
      </c>
      <c r="R5721" t="s">
        <v>2502</v>
      </c>
      <c r="S5721" t="s">
        <v>5964</v>
      </c>
      <c r="T5721">
        <v>38.49</v>
      </c>
      <c r="U5721" t="s">
        <v>2515</v>
      </c>
    </row>
    <row r="5722" spans="1:21" x14ac:dyDescent="0.2">
      <c r="A5722" t="s">
        <v>8151</v>
      </c>
      <c r="B5722">
        <v>1043664</v>
      </c>
      <c r="C5722">
        <v>4</v>
      </c>
      <c r="D5722" t="s">
        <v>2502</v>
      </c>
      <c r="E5722" t="s">
        <v>3185</v>
      </c>
      <c r="F5722" s="53">
        <v>2130</v>
      </c>
      <c r="G5722" t="s">
        <v>2613</v>
      </c>
      <c r="H5722" t="s">
        <v>9458</v>
      </c>
      <c r="I5722" t="s">
        <v>2576</v>
      </c>
      <c r="J5722" t="s">
        <v>3017</v>
      </c>
      <c r="K5722" t="s">
        <v>3018</v>
      </c>
      <c r="L5722" t="s">
        <v>3592</v>
      </c>
      <c r="M5722" t="s">
        <v>3593</v>
      </c>
      <c r="N5722" t="s">
        <v>2511</v>
      </c>
      <c r="O5722" t="s">
        <v>2512</v>
      </c>
      <c r="P5722" t="s">
        <v>2513</v>
      </c>
      <c r="Q5722" t="s">
        <v>3021</v>
      </c>
      <c r="R5722" t="s">
        <v>2502</v>
      </c>
      <c r="S5722" t="s">
        <v>2502</v>
      </c>
      <c r="T5722">
        <v>19.739999999999998</v>
      </c>
      <c r="U5722" t="s">
        <v>89</v>
      </c>
    </row>
    <row r="5723" spans="1:21" x14ac:dyDescent="0.2">
      <c r="A5723" t="s">
        <v>8152</v>
      </c>
      <c r="B5723">
        <v>1043665</v>
      </c>
      <c r="C5723">
        <v>6</v>
      </c>
      <c r="D5723" t="s">
        <v>2502</v>
      </c>
      <c r="E5723" t="s">
        <v>3185</v>
      </c>
      <c r="F5723" s="53">
        <v>1420</v>
      </c>
      <c r="G5723" t="s">
        <v>2613</v>
      </c>
      <c r="H5723" t="s">
        <v>9458</v>
      </c>
      <c r="I5723" t="s">
        <v>2528</v>
      </c>
      <c r="J5723" t="s">
        <v>3017</v>
      </c>
      <c r="K5723" t="s">
        <v>3018</v>
      </c>
      <c r="L5723" t="s">
        <v>3417</v>
      </c>
      <c r="M5723" t="s">
        <v>3418</v>
      </c>
      <c r="N5723" t="s">
        <v>2511</v>
      </c>
      <c r="O5723" t="s">
        <v>2512</v>
      </c>
      <c r="P5723" t="s">
        <v>2513</v>
      </c>
      <c r="Q5723" t="s">
        <v>3021</v>
      </c>
      <c r="R5723" t="s">
        <v>2502</v>
      </c>
      <c r="S5723" t="s">
        <v>2502</v>
      </c>
      <c r="T5723">
        <v>16.13</v>
      </c>
      <c r="U5723" t="s">
        <v>89</v>
      </c>
    </row>
    <row r="5724" spans="1:21" x14ac:dyDescent="0.2">
      <c r="A5724" t="s">
        <v>8153</v>
      </c>
      <c r="B5724">
        <v>1043667</v>
      </c>
      <c r="C5724">
        <v>12</v>
      </c>
      <c r="D5724" t="s">
        <v>2502</v>
      </c>
      <c r="E5724" t="s">
        <v>3185</v>
      </c>
      <c r="F5724" s="53">
        <v>750</v>
      </c>
      <c r="G5724" t="s">
        <v>2504</v>
      </c>
      <c r="H5724" t="s">
        <v>9458</v>
      </c>
      <c r="I5724" t="s">
        <v>2518</v>
      </c>
      <c r="J5724" t="s">
        <v>2535</v>
      </c>
      <c r="K5724" t="s">
        <v>2560</v>
      </c>
      <c r="L5724" t="s">
        <v>2992</v>
      </c>
      <c r="M5724" t="s">
        <v>2993</v>
      </c>
      <c r="N5724" t="s">
        <v>2994</v>
      </c>
      <c r="O5724" t="s">
        <v>2995</v>
      </c>
      <c r="P5724" t="s">
        <v>4220</v>
      </c>
      <c r="Q5724" t="s">
        <v>2535</v>
      </c>
      <c r="R5724" t="s">
        <v>2542</v>
      </c>
      <c r="S5724" t="s">
        <v>2502</v>
      </c>
      <c r="T5724">
        <v>29.25</v>
      </c>
      <c r="U5724" t="s">
        <v>2686</v>
      </c>
    </row>
    <row r="5725" spans="1:21" x14ac:dyDescent="0.2">
      <c r="A5725" t="s">
        <v>8154</v>
      </c>
      <c r="B5725">
        <v>1043668</v>
      </c>
      <c r="C5725">
        <v>6</v>
      </c>
      <c r="D5725" t="s">
        <v>2502</v>
      </c>
      <c r="E5725" t="s">
        <v>3185</v>
      </c>
      <c r="F5725" s="53">
        <v>750</v>
      </c>
      <c r="G5725" t="s">
        <v>2504</v>
      </c>
      <c r="H5725" t="s">
        <v>9458</v>
      </c>
      <c r="I5725" t="s">
        <v>2518</v>
      </c>
      <c r="J5725" t="s">
        <v>2535</v>
      </c>
      <c r="K5725" t="s">
        <v>2560</v>
      </c>
      <c r="L5725" t="s">
        <v>2756</v>
      </c>
      <c r="M5725" t="s">
        <v>2757</v>
      </c>
      <c r="N5725" t="s">
        <v>2657</v>
      </c>
      <c r="O5725" t="s">
        <v>2671</v>
      </c>
      <c r="P5725" t="s">
        <v>2982</v>
      </c>
      <c r="Q5725" t="s">
        <v>2535</v>
      </c>
      <c r="R5725" t="s">
        <v>2565</v>
      </c>
      <c r="S5725" t="s">
        <v>2502</v>
      </c>
      <c r="T5725">
        <v>55.54</v>
      </c>
      <c r="U5725" t="s">
        <v>3430</v>
      </c>
    </row>
    <row r="5726" spans="1:21" x14ac:dyDescent="0.2">
      <c r="A5726" t="s">
        <v>8155</v>
      </c>
      <c r="B5726">
        <v>1043669</v>
      </c>
      <c r="C5726">
        <v>6</v>
      </c>
      <c r="D5726" t="s">
        <v>2502</v>
      </c>
      <c r="E5726" t="s">
        <v>3185</v>
      </c>
      <c r="F5726" s="53">
        <v>750</v>
      </c>
      <c r="G5726" t="s">
        <v>2504</v>
      </c>
      <c r="H5726" t="s">
        <v>9458</v>
      </c>
      <c r="I5726" t="s">
        <v>2518</v>
      </c>
      <c r="J5726" t="s">
        <v>2535</v>
      </c>
      <c r="K5726" t="s">
        <v>2560</v>
      </c>
      <c r="L5726" t="s">
        <v>2756</v>
      </c>
      <c r="M5726" t="s">
        <v>2757</v>
      </c>
      <c r="N5726" t="s">
        <v>2657</v>
      </c>
      <c r="O5726" t="s">
        <v>2671</v>
      </c>
      <c r="P5726" t="s">
        <v>2982</v>
      </c>
      <c r="Q5726" t="s">
        <v>2535</v>
      </c>
      <c r="R5726" t="s">
        <v>2542</v>
      </c>
      <c r="S5726" t="s">
        <v>2502</v>
      </c>
      <c r="T5726">
        <v>53.28</v>
      </c>
      <c r="U5726" t="s">
        <v>3430</v>
      </c>
    </row>
    <row r="5727" spans="1:21" x14ac:dyDescent="0.2">
      <c r="A5727" t="s">
        <v>8156</v>
      </c>
      <c r="B5727">
        <v>1043674</v>
      </c>
      <c r="C5727">
        <v>6</v>
      </c>
      <c r="D5727" t="s">
        <v>2502</v>
      </c>
      <c r="E5727" t="s">
        <v>3185</v>
      </c>
      <c r="F5727" s="53">
        <v>750</v>
      </c>
      <c r="G5727" t="s">
        <v>2504</v>
      </c>
      <c r="H5727" t="s">
        <v>9458</v>
      </c>
      <c r="I5727" t="s">
        <v>2518</v>
      </c>
      <c r="J5727" t="s">
        <v>2535</v>
      </c>
      <c r="K5727" t="s">
        <v>2560</v>
      </c>
      <c r="L5727" t="s">
        <v>3027</v>
      </c>
      <c r="M5727" t="s">
        <v>3028</v>
      </c>
      <c r="N5727" t="s">
        <v>2595</v>
      </c>
      <c r="O5727" t="s">
        <v>2596</v>
      </c>
      <c r="P5727" t="s">
        <v>3029</v>
      </c>
      <c r="Q5727" t="s">
        <v>2535</v>
      </c>
      <c r="R5727" t="s">
        <v>2542</v>
      </c>
      <c r="S5727" t="s">
        <v>2502</v>
      </c>
      <c r="T5727">
        <v>35.32</v>
      </c>
      <c r="U5727" t="s">
        <v>3430</v>
      </c>
    </row>
    <row r="5728" spans="1:21" x14ac:dyDescent="0.2">
      <c r="A5728" t="s">
        <v>8157</v>
      </c>
      <c r="B5728">
        <v>1043675</v>
      </c>
      <c r="C5728">
        <v>6</v>
      </c>
      <c r="D5728" t="s">
        <v>2502</v>
      </c>
      <c r="E5728" t="s">
        <v>3185</v>
      </c>
      <c r="F5728" s="53">
        <v>750</v>
      </c>
      <c r="G5728" t="s">
        <v>2504</v>
      </c>
      <c r="H5728" t="s">
        <v>9458</v>
      </c>
      <c r="I5728" t="s">
        <v>2528</v>
      </c>
      <c r="J5728" t="s">
        <v>2535</v>
      </c>
      <c r="K5728" t="s">
        <v>2560</v>
      </c>
      <c r="L5728" t="s">
        <v>3027</v>
      </c>
      <c r="M5728" t="s">
        <v>3028</v>
      </c>
      <c r="N5728" t="s">
        <v>2595</v>
      </c>
      <c r="O5728" t="s">
        <v>2596</v>
      </c>
      <c r="P5728" t="s">
        <v>3029</v>
      </c>
      <c r="Q5728" t="s">
        <v>2535</v>
      </c>
      <c r="R5728" t="s">
        <v>2836</v>
      </c>
      <c r="S5728" t="s">
        <v>2502</v>
      </c>
      <c r="T5728">
        <v>24.3</v>
      </c>
      <c r="U5728" t="s">
        <v>3430</v>
      </c>
    </row>
    <row r="5729" spans="1:21" x14ac:dyDescent="0.2">
      <c r="A5729" t="s">
        <v>5188</v>
      </c>
      <c r="B5729">
        <v>1043679</v>
      </c>
      <c r="C5729">
        <v>12</v>
      </c>
      <c r="D5729" t="s">
        <v>2557</v>
      </c>
      <c r="E5729" t="s">
        <v>5034</v>
      </c>
      <c r="F5729" s="53">
        <v>750</v>
      </c>
      <c r="G5729" t="s">
        <v>2504</v>
      </c>
      <c r="H5729" t="s">
        <v>2635</v>
      </c>
      <c r="I5729" t="s">
        <v>2528</v>
      </c>
      <c r="J5729" t="s">
        <v>2535</v>
      </c>
      <c r="K5729" t="s">
        <v>2560</v>
      </c>
      <c r="L5729" t="s">
        <v>2561</v>
      </c>
      <c r="M5729" t="s">
        <v>2562</v>
      </c>
      <c r="N5729" t="s">
        <v>3135</v>
      </c>
      <c r="O5729" t="s">
        <v>2563</v>
      </c>
      <c r="P5729" t="s">
        <v>2564</v>
      </c>
      <c r="Q5729" t="s">
        <v>2535</v>
      </c>
      <c r="R5729" t="s">
        <v>2565</v>
      </c>
      <c r="S5729" t="s">
        <v>2566</v>
      </c>
      <c r="T5729">
        <v>22.98</v>
      </c>
      <c r="U5729" t="s">
        <v>2702</v>
      </c>
    </row>
    <row r="5730" spans="1:21" x14ac:dyDescent="0.2">
      <c r="A5730" t="s">
        <v>5189</v>
      </c>
      <c r="B5730">
        <v>1043681</v>
      </c>
      <c r="C5730">
        <v>12</v>
      </c>
      <c r="D5730" t="s">
        <v>3412</v>
      </c>
      <c r="E5730" t="s">
        <v>3806</v>
      </c>
      <c r="F5730" s="53">
        <v>750</v>
      </c>
      <c r="G5730" t="s">
        <v>2504</v>
      </c>
      <c r="H5730">
        <v>98</v>
      </c>
      <c r="I5730" t="s">
        <v>2506</v>
      </c>
      <c r="J5730" t="s">
        <v>2535</v>
      </c>
      <c r="K5730" t="s">
        <v>2560</v>
      </c>
      <c r="L5730" t="s">
        <v>2700</v>
      </c>
      <c r="M5730" t="s">
        <v>2701</v>
      </c>
      <c r="N5730" t="s">
        <v>2511</v>
      </c>
      <c r="O5730" t="s">
        <v>2512</v>
      </c>
      <c r="P5730" t="s">
        <v>2513</v>
      </c>
      <c r="Q5730" t="s">
        <v>2535</v>
      </c>
      <c r="R5730" t="s">
        <v>2836</v>
      </c>
      <c r="S5730" t="s">
        <v>2788</v>
      </c>
      <c r="T5730">
        <v>14.36</v>
      </c>
      <c r="U5730" t="s">
        <v>2702</v>
      </c>
    </row>
    <row r="5731" spans="1:21" x14ac:dyDescent="0.2">
      <c r="A5731" t="s">
        <v>5190</v>
      </c>
      <c r="B5731">
        <v>1043686</v>
      </c>
      <c r="C5731">
        <v>12</v>
      </c>
      <c r="D5731" t="s">
        <v>2533</v>
      </c>
      <c r="E5731" t="s">
        <v>3402</v>
      </c>
      <c r="F5731" s="53">
        <v>750</v>
      </c>
      <c r="G5731" t="s">
        <v>2504</v>
      </c>
      <c r="H5731" t="s">
        <v>2628</v>
      </c>
      <c r="I5731" t="s">
        <v>2518</v>
      </c>
      <c r="J5731" t="s">
        <v>2535</v>
      </c>
      <c r="K5731" t="s">
        <v>2560</v>
      </c>
      <c r="L5731" t="s">
        <v>2726</v>
      </c>
      <c r="M5731" t="s">
        <v>2727</v>
      </c>
      <c r="N5731" t="s">
        <v>2511</v>
      </c>
      <c r="O5731" t="s">
        <v>2540</v>
      </c>
      <c r="P5731" t="s">
        <v>2814</v>
      </c>
      <c r="Q5731" t="s">
        <v>2535</v>
      </c>
      <c r="R5731" t="s">
        <v>2836</v>
      </c>
      <c r="S5731" t="s">
        <v>2788</v>
      </c>
      <c r="T5731">
        <v>28.72</v>
      </c>
      <c r="U5731" t="s">
        <v>2874</v>
      </c>
    </row>
    <row r="5732" spans="1:21" x14ac:dyDescent="0.2">
      <c r="A5732" t="s">
        <v>5191</v>
      </c>
      <c r="B5732">
        <v>1043688</v>
      </c>
      <c r="C5732">
        <v>4</v>
      </c>
      <c r="D5732" t="s">
        <v>3038</v>
      </c>
      <c r="E5732" t="s">
        <v>3524</v>
      </c>
      <c r="F5732" s="53">
        <v>3000</v>
      </c>
      <c r="G5732" t="s">
        <v>3509</v>
      </c>
      <c r="H5732" t="s">
        <v>2635</v>
      </c>
      <c r="I5732" t="s">
        <v>2528</v>
      </c>
      <c r="J5732" t="s">
        <v>2535</v>
      </c>
      <c r="K5732" t="s">
        <v>2560</v>
      </c>
      <c r="L5732" t="s">
        <v>2700</v>
      </c>
      <c r="M5732" t="s">
        <v>2701</v>
      </c>
      <c r="N5732" t="s">
        <v>2511</v>
      </c>
      <c r="O5732" t="s">
        <v>2512</v>
      </c>
      <c r="P5732" t="s">
        <v>2781</v>
      </c>
      <c r="Q5732" t="s">
        <v>2782</v>
      </c>
      <c r="R5732" t="s">
        <v>2836</v>
      </c>
      <c r="S5732" t="s">
        <v>2788</v>
      </c>
      <c r="T5732">
        <v>67.39</v>
      </c>
      <c r="U5732" t="s">
        <v>3524</v>
      </c>
    </row>
    <row r="5733" spans="1:21" x14ac:dyDescent="0.2">
      <c r="A5733" t="s">
        <v>5192</v>
      </c>
      <c r="B5733">
        <v>1043689</v>
      </c>
      <c r="C5733">
        <v>6</v>
      </c>
      <c r="D5733" t="s">
        <v>3412</v>
      </c>
      <c r="E5733" t="s">
        <v>3524</v>
      </c>
      <c r="F5733" s="53">
        <v>1000</v>
      </c>
      <c r="G5733" t="s">
        <v>2613</v>
      </c>
      <c r="H5733" t="s">
        <v>2628</v>
      </c>
      <c r="I5733" t="s">
        <v>2506</v>
      </c>
      <c r="J5733" t="s">
        <v>2535</v>
      </c>
      <c r="K5733" t="s">
        <v>2560</v>
      </c>
      <c r="L5733" t="s">
        <v>2700</v>
      </c>
      <c r="M5733" t="s">
        <v>2701</v>
      </c>
      <c r="N5733" t="s">
        <v>2511</v>
      </c>
      <c r="O5733" t="s">
        <v>2512</v>
      </c>
      <c r="P5733" t="s">
        <v>2781</v>
      </c>
      <c r="Q5733" t="s">
        <v>2782</v>
      </c>
      <c r="R5733" t="s">
        <v>2836</v>
      </c>
      <c r="S5733" t="s">
        <v>2788</v>
      </c>
      <c r="T5733">
        <v>21.8</v>
      </c>
      <c r="U5733" t="s">
        <v>3524</v>
      </c>
    </row>
    <row r="5734" spans="1:21" x14ac:dyDescent="0.2">
      <c r="A5734" t="s">
        <v>8158</v>
      </c>
      <c r="B5734">
        <v>1043690</v>
      </c>
      <c r="C5734">
        <v>24</v>
      </c>
      <c r="D5734" t="s">
        <v>2502</v>
      </c>
      <c r="E5734" t="s">
        <v>3185</v>
      </c>
      <c r="F5734" s="53">
        <v>473</v>
      </c>
      <c r="G5734" t="s">
        <v>2613</v>
      </c>
      <c r="H5734" t="s">
        <v>9458</v>
      </c>
      <c r="I5734" t="s">
        <v>2528</v>
      </c>
      <c r="J5734" t="s">
        <v>2507</v>
      </c>
      <c r="K5734" t="s">
        <v>2529</v>
      </c>
      <c r="L5734" t="s">
        <v>2530</v>
      </c>
      <c r="M5734" t="s">
        <v>2531</v>
      </c>
      <c r="N5734" t="s">
        <v>2511</v>
      </c>
      <c r="O5734" t="s">
        <v>2512</v>
      </c>
      <c r="P5734" t="s">
        <v>2571</v>
      </c>
      <c r="Q5734" t="s">
        <v>2507</v>
      </c>
      <c r="R5734" t="s">
        <v>3173</v>
      </c>
      <c r="S5734" t="s">
        <v>2502</v>
      </c>
      <c r="T5734">
        <v>4.75</v>
      </c>
      <c r="U5734" t="s">
        <v>3430</v>
      </c>
    </row>
    <row r="5735" spans="1:21" x14ac:dyDescent="0.2">
      <c r="A5735" t="s">
        <v>8159</v>
      </c>
      <c r="B5735">
        <v>1043691</v>
      </c>
      <c r="C5735">
        <v>24</v>
      </c>
      <c r="D5735" t="s">
        <v>2502</v>
      </c>
      <c r="E5735" t="s">
        <v>3185</v>
      </c>
      <c r="F5735" s="53">
        <v>473</v>
      </c>
      <c r="G5735" t="s">
        <v>2613</v>
      </c>
      <c r="H5735" t="s">
        <v>9458</v>
      </c>
      <c r="I5735" t="s">
        <v>2528</v>
      </c>
      <c r="J5735" t="s">
        <v>2507</v>
      </c>
      <c r="K5735" t="s">
        <v>2529</v>
      </c>
      <c r="L5735" t="s">
        <v>2530</v>
      </c>
      <c r="M5735" t="s">
        <v>2531</v>
      </c>
      <c r="N5735" t="s">
        <v>2511</v>
      </c>
      <c r="O5735" t="s">
        <v>2512</v>
      </c>
      <c r="P5735" t="s">
        <v>2571</v>
      </c>
      <c r="Q5735" t="s">
        <v>2507</v>
      </c>
      <c r="R5735" t="s">
        <v>3173</v>
      </c>
      <c r="S5735" t="s">
        <v>2502</v>
      </c>
      <c r="T5735">
        <v>4.75</v>
      </c>
      <c r="U5735" t="s">
        <v>3430</v>
      </c>
    </row>
    <row r="5736" spans="1:21" x14ac:dyDescent="0.2">
      <c r="A5736" t="s">
        <v>8160</v>
      </c>
      <c r="B5736">
        <v>1043692</v>
      </c>
      <c r="C5736">
        <v>24</v>
      </c>
      <c r="D5736" t="s">
        <v>2502</v>
      </c>
      <c r="E5736" t="s">
        <v>3185</v>
      </c>
      <c r="F5736" s="53">
        <v>473</v>
      </c>
      <c r="G5736" t="s">
        <v>2613</v>
      </c>
      <c r="H5736" t="s">
        <v>9458</v>
      </c>
      <c r="I5736" t="s">
        <v>2528</v>
      </c>
      <c r="J5736" t="s">
        <v>2507</v>
      </c>
      <c r="K5736" t="s">
        <v>2529</v>
      </c>
      <c r="L5736" t="s">
        <v>2530</v>
      </c>
      <c r="M5736" t="s">
        <v>2531</v>
      </c>
      <c r="N5736" t="s">
        <v>2511</v>
      </c>
      <c r="O5736" t="s">
        <v>2512</v>
      </c>
      <c r="P5736" t="s">
        <v>2571</v>
      </c>
      <c r="Q5736" t="s">
        <v>2507</v>
      </c>
      <c r="R5736" t="s">
        <v>3173</v>
      </c>
      <c r="S5736" t="s">
        <v>2502</v>
      </c>
      <c r="T5736">
        <v>4.75</v>
      </c>
      <c r="U5736" t="s">
        <v>3430</v>
      </c>
    </row>
    <row r="5737" spans="1:21" x14ac:dyDescent="0.2">
      <c r="A5737" t="s">
        <v>8161</v>
      </c>
      <c r="B5737">
        <v>1043693</v>
      </c>
      <c r="C5737">
        <v>24</v>
      </c>
      <c r="D5737" t="s">
        <v>2502</v>
      </c>
      <c r="E5737" t="s">
        <v>3185</v>
      </c>
      <c r="F5737" s="53">
        <v>473</v>
      </c>
      <c r="G5737" t="s">
        <v>2613</v>
      </c>
      <c r="H5737" t="s">
        <v>9458</v>
      </c>
      <c r="I5737" t="s">
        <v>2528</v>
      </c>
      <c r="J5737" t="s">
        <v>2507</v>
      </c>
      <c r="K5737" t="s">
        <v>2529</v>
      </c>
      <c r="L5737" t="s">
        <v>2530</v>
      </c>
      <c r="M5737" t="s">
        <v>2531</v>
      </c>
      <c r="N5737" t="s">
        <v>2511</v>
      </c>
      <c r="O5737" t="s">
        <v>2512</v>
      </c>
      <c r="P5737" t="s">
        <v>2571</v>
      </c>
      <c r="Q5737" t="s">
        <v>2507</v>
      </c>
      <c r="R5737" t="s">
        <v>3173</v>
      </c>
      <c r="S5737" t="s">
        <v>2502</v>
      </c>
      <c r="T5737">
        <v>6.24</v>
      </c>
      <c r="U5737" t="s">
        <v>3430</v>
      </c>
    </row>
    <row r="5738" spans="1:21" x14ac:dyDescent="0.2">
      <c r="A5738" t="s">
        <v>8162</v>
      </c>
      <c r="B5738">
        <v>1043694</v>
      </c>
      <c r="C5738">
        <v>24</v>
      </c>
      <c r="D5738" t="s">
        <v>2502</v>
      </c>
      <c r="E5738" t="s">
        <v>3185</v>
      </c>
      <c r="F5738" s="53">
        <v>473</v>
      </c>
      <c r="G5738" t="s">
        <v>2613</v>
      </c>
      <c r="H5738" t="s">
        <v>9458</v>
      </c>
      <c r="I5738" t="s">
        <v>2528</v>
      </c>
      <c r="J5738" t="s">
        <v>2507</v>
      </c>
      <c r="K5738" t="s">
        <v>2529</v>
      </c>
      <c r="L5738" t="s">
        <v>2530</v>
      </c>
      <c r="M5738" t="s">
        <v>2531</v>
      </c>
      <c r="N5738" t="s">
        <v>2511</v>
      </c>
      <c r="O5738" t="s">
        <v>2512</v>
      </c>
      <c r="P5738" t="s">
        <v>2571</v>
      </c>
      <c r="Q5738" t="s">
        <v>2507</v>
      </c>
      <c r="R5738" t="s">
        <v>3173</v>
      </c>
      <c r="S5738" t="s">
        <v>2502</v>
      </c>
      <c r="T5738">
        <v>6.24</v>
      </c>
      <c r="U5738" t="s">
        <v>3430</v>
      </c>
    </row>
    <row r="5739" spans="1:21" x14ac:dyDescent="0.2">
      <c r="A5739" t="s">
        <v>8163</v>
      </c>
      <c r="B5739">
        <v>1043695</v>
      </c>
      <c r="C5739">
        <v>24</v>
      </c>
      <c r="D5739" t="s">
        <v>2502</v>
      </c>
      <c r="E5739" t="s">
        <v>3185</v>
      </c>
      <c r="F5739" s="53">
        <v>473</v>
      </c>
      <c r="G5739" t="s">
        <v>2613</v>
      </c>
      <c r="H5739" t="s">
        <v>9458</v>
      </c>
      <c r="I5739" t="s">
        <v>2528</v>
      </c>
      <c r="J5739" t="s">
        <v>2507</v>
      </c>
      <c r="K5739" t="s">
        <v>2529</v>
      </c>
      <c r="L5739" t="s">
        <v>2530</v>
      </c>
      <c r="M5739" t="s">
        <v>2531</v>
      </c>
      <c r="N5739" t="s">
        <v>2511</v>
      </c>
      <c r="O5739" t="s">
        <v>2512</v>
      </c>
      <c r="P5739" t="s">
        <v>2571</v>
      </c>
      <c r="Q5739" t="s">
        <v>2507</v>
      </c>
      <c r="R5739" t="s">
        <v>3173</v>
      </c>
      <c r="S5739" t="s">
        <v>2502</v>
      </c>
      <c r="T5739">
        <v>6.24</v>
      </c>
      <c r="U5739" t="s">
        <v>3430</v>
      </c>
    </row>
    <row r="5740" spans="1:21" x14ac:dyDescent="0.2">
      <c r="A5740" t="s">
        <v>8164</v>
      </c>
      <c r="B5740">
        <v>1043696</v>
      </c>
      <c r="C5740">
        <v>24</v>
      </c>
      <c r="D5740" t="s">
        <v>2502</v>
      </c>
      <c r="E5740" t="s">
        <v>3185</v>
      </c>
      <c r="F5740" s="53">
        <v>473</v>
      </c>
      <c r="G5740" t="s">
        <v>2613</v>
      </c>
      <c r="H5740" t="s">
        <v>9458</v>
      </c>
      <c r="I5740" t="s">
        <v>2528</v>
      </c>
      <c r="J5740" t="s">
        <v>2507</v>
      </c>
      <c r="K5740" t="s">
        <v>2529</v>
      </c>
      <c r="L5740" t="s">
        <v>2530</v>
      </c>
      <c r="M5740" t="s">
        <v>2531</v>
      </c>
      <c r="N5740" t="s">
        <v>2511</v>
      </c>
      <c r="O5740" t="s">
        <v>2512</v>
      </c>
      <c r="P5740" t="s">
        <v>2571</v>
      </c>
      <c r="Q5740" t="s">
        <v>2507</v>
      </c>
      <c r="R5740" t="s">
        <v>3173</v>
      </c>
      <c r="S5740" t="s">
        <v>2502</v>
      </c>
      <c r="T5740">
        <v>5.9</v>
      </c>
      <c r="U5740" t="s">
        <v>3430</v>
      </c>
    </row>
    <row r="5741" spans="1:21" x14ac:dyDescent="0.2">
      <c r="A5741" t="s">
        <v>8165</v>
      </c>
      <c r="B5741">
        <v>1043697</v>
      </c>
      <c r="C5741">
        <v>6</v>
      </c>
      <c r="D5741" t="s">
        <v>2502</v>
      </c>
      <c r="E5741" t="s">
        <v>3185</v>
      </c>
      <c r="F5741" s="53">
        <v>700</v>
      </c>
      <c r="G5741" t="s">
        <v>2504</v>
      </c>
      <c r="H5741" t="s">
        <v>9458</v>
      </c>
      <c r="I5741" t="s">
        <v>2518</v>
      </c>
      <c r="J5741" t="s">
        <v>2519</v>
      </c>
      <c r="K5741" t="s">
        <v>2583</v>
      </c>
      <c r="L5741" t="s">
        <v>2649</v>
      </c>
      <c r="M5741" t="s">
        <v>2650</v>
      </c>
      <c r="N5741" t="s">
        <v>2522</v>
      </c>
      <c r="O5741" t="s">
        <v>2523</v>
      </c>
      <c r="P5741" t="s">
        <v>2524</v>
      </c>
      <c r="Q5741" t="s">
        <v>2519</v>
      </c>
      <c r="R5741" t="s">
        <v>3173</v>
      </c>
      <c r="S5741" t="s">
        <v>2502</v>
      </c>
      <c r="T5741">
        <v>91.88</v>
      </c>
      <c r="U5741" t="s">
        <v>4636</v>
      </c>
    </row>
    <row r="5742" spans="1:21" x14ac:dyDescent="0.2">
      <c r="A5742" t="s">
        <v>8166</v>
      </c>
      <c r="B5742">
        <v>1043698</v>
      </c>
      <c r="C5742">
        <v>6</v>
      </c>
      <c r="D5742" t="s">
        <v>2502</v>
      </c>
      <c r="E5742" t="s">
        <v>3185</v>
      </c>
      <c r="F5742" s="53">
        <v>700</v>
      </c>
      <c r="G5742" t="s">
        <v>2504</v>
      </c>
      <c r="H5742" t="s">
        <v>9458</v>
      </c>
      <c r="I5742" t="s">
        <v>2518</v>
      </c>
      <c r="J5742" t="s">
        <v>2519</v>
      </c>
      <c r="K5742" t="s">
        <v>2583</v>
      </c>
      <c r="L5742" t="s">
        <v>2649</v>
      </c>
      <c r="M5742" t="s">
        <v>2650</v>
      </c>
      <c r="N5742" t="s">
        <v>2522</v>
      </c>
      <c r="O5742" t="s">
        <v>2523</v>
      </c>
      <c r="P5742" t="s">
        <v>2524</v>
      </c>
      <c r="Q5742" t="s">
        <v>2519</v>
      </c>
      <c r="R5742" t="s">
        <v>3173</v>
      </c>
      <c r="S5742" t="s">
        <v>2502</v>
      </c>
      <c r="T5742">
        <v>125.53</v>
      </c>
      <c r="U5742" t="s">
        <v>4636</v>
      </c>
    </row>
    <row r="5743" spans="1:21" x14ac:dyDescent="0.2">
      <c r="A5743" t="s">
        <v>8167</v>
      </c>
      <c r="B5743">
        <v>1043699</v>
      </c>
      <c r="C5743">
        <v>6</v>
      </c>
      <c r="D5743" t="s">
        <v>2502</v>
      </c>
      <c r="E5743" t="s">
        <v>3185</v>
      </c>
      <c r="F5743" s="53">
        <v>700</v>
      </c>
      <c r="G5743" t="s">
        <v>2504</v>
      </c>
      <c r="H5743" t="s">
        <v>9458</v>
      </c>
      <c r="I5743" t="s">
        <v>2518</v>
      </c>
      <c r="J5743" t="s">
        <v>2519</v>
      </c>
      <c r="K5743" t="s">
        <v>2583</v>
      </c>
      <c r="L5743" t="s">
        <v>2649</v>
      </c>
      <c r="M5743" t="s">
        <v>2650</v>
      </c>
      <c r="N5743" t="s">
        <v>2522</v>
      </c>
      <c r="O5743" t="s">
        <v>2523</v>
      </c>
      <c r="P5743" t="s">
        <v>2524</v>
      </c>
      <c r="Q5743" t="s">
        <v>2519</v>
      </c>
      <c r="R5743" t="s">
        <v>3173</v>
      </c>
      <c r="S5743" t="s">
        <v>2502</v>
      </c>
      <c r="T5743">
        <v>79.41</v>
      </c>
      <c r="U5743" t="s">
        <v>4636</v>
      </c>
    </row>
    <row r="5744" spans="1:21" x14ac:dyDescent="0.2">
      <c r="A5744" t="s">
        <v>8168</v>
      </c>
      <c r="B5744">
        <v>1043700</v>
      </c>
      <c r="C5744">
        <v>6</v>
      </c>
      <c r="D5744" t="s">
        <v>2502</v>
      </c>
      <c r="E5744" t="s">
        <v>3185</v>
      </c>
      <c r="F5744" s="53">
        <v>700</v>
      </c>
      <c r="G5744" t="s">
        <v>2504</v>
      </c>
      <c r="H5744" t="s">
        <v>9458</v>
      </c>
      <c r="I5744" t="s">
        <v>2518</v>
      </c>
      <c r="J5744" t="s">
        <v>2519</v>
      </c>
      <c r="K5744" t="s">
        <v>2583</v>
      </c>
      <c r="L5744" t="s">
        <v>2649</v>
      </c>
      <c r="M5744" t="s">
        <v>2650</v>
      </c>
      <c r="N5744" t="s">
        <v>2522</v>
      </c>
      <c r="O5744" t="s">
        <v>2523</v>
      </c>
      <c r="P5744" t="s">
        <v>2524</v>
      </c>
      <c r="Q5744" t="s">
        <v>2519</v>
      </c>
      <c r="R5744" t="s">
        <v>3173</v>
      </c>
      <c r="S5744" t="s">
        <v>2502</v>
      </c>
      <c r="T5744">
        <v>120.06</v>
      </c>
      <c r="U5744" t="s">
        <v>4636</v>
      </c>
    </row>
    <row r="5745" spans="1:21" x14ac:dyDescent="0.2">
      <c r="A5745" t="s">
        <v>8169</v>
      </c>
      <c r="B5745">
        <v>1043701</v>
      </c>
      <c r="C5745">
        <v>6</v>
      </c>
      <c r="D5745" t="s">
        <v>2502</v>
      </c>
      <c r="E5745" t="s">
        <v>9919</v>
      </c>
      <c r="F5745" s="53">
        <v>700</v>
      </c>
      <c r="G5745" t="s">
        <v>2504</v>
      </c>
      <c r="H5745" t="s">
        <v>9458</v>
      </c>
      <c r="I5745" t="s">
        <v>2518</v>
      </c>
      <c r="J5745" t="s">
        <v>2519</v>
      </c>
      <c r="K5745" t="s">
        <v>2583</v>
      </c>
      <c r="L5745" t="s">
        <v>2644</v>
      </c>
      <c r="M5745" t="s">
        <v>2645</v>
      </c>
      <c r="N5745" t="s">
        <v>2522</v>
      </c>
      <c r="O5745" t="s">
        <v>2523</v>
      </c>
      <c r="P5745" t="s">
        <v>2524</v>
      </c>
      <c r="Q5745" t="s">
        <v>2519</v>
      </c>
      <c r="R5745" t="s">
        <v>3173</v>
      </c>
      <c r="S5745" t="s">
        <v>2502</v>
      </c>
      <c r="T5745">
        <v>50.11</v>
      </c>
      <c r="U5745" t="s">
        <v>4636</v>
      </c>
    </row>
    <row r="5746" spans="1:21" x14ac:dyDescent="0.2">
      <c r="A5746" t="s">
        <v>8170</v>
      </c>
      <c r="B5746">
        <v>1043702</v>
      </c>
      <c r="C5746">
        <v>6</v>
      </c>
      <c r="D5746" t="s">
        <v>2502</v>
      </c>
      <c r="E5746" t="s">
        <v>3185</v>
      </c>
      <c r="F5746" s="53">
        <v>700</v>
      </c>
      <c r="G5746" t="s">
        <v>2504</v>
      </c>
      <c r="H5746" t="s">
        <v>9458</v>
      </c>
      <c r="I5746" t="s">
        <v>2518</v>
      </c>
      <c r="J5746" t="s">
        <v>2519</v>
      </c>
      <c r="K5746" t="s">
        <v>2583</v>
      </c>
      <c r="L5746" t="s">
        <v>2649</v>
      </c>
      <c r="M5746" t="s">
        <v>2650</v>
      </c>
      <c r="N5746" t="s">
        <v>2522</v>
      </c>
      <c r="O5746" t="s">
        <v>2523</v>
      </c>
      <c r="P5746" t="s">
        <v>2524</v>
      </c>
      <c r="Q5746" t="s">
        <v>2519</v>
      </c>
      <c r="R5746" t="s">
        <v>3173</v>
      </c>
      <c r="S5746" t="s">
        <v>2502</v>
      </c>
      <c r="T5746">
        <v>95.45</v>
      </c>
      <c r="U5746" t="s">
        <v>4636</v>
      </c>
    </row>
    <row r="5747" spans="1:21" x14ac:dyDescent="0.2">
      <c r="A5747" t="s">
        <v>8171</v>
      </c>
      <c r="B5747">
        <v>1043703</v>
      </c>
      <c r="C5747">
        <v>12</v>
      </c>
      <c r="D5747" t="s">
        <v>2502</v>
      </c>
      <c r="E5747" t="s">
        <v>3185</v>
      </c>
      <c r="F5747" s="53">
        <v>750</v>
      </c>
      <c r="G5747" t="s">
        <v>2504</v>
      </c>
      <c r="H5747" t="s">
        <v>9458</v>
      </c>
      <c r="I5747" t="s">
        <v>2528</v>
      </c>
      <c r="J5747" t="s">
        <v>2535</v>
      </c>
      <c r="K5747" t="s">
        <v>2536</v>
      </c>
      <c r="L5747" t="s">
        <v>2692</v>
      </c>
      <c r="M5747" t="s">
        <v>2693</v>
      </c>
      <c r="N5747" t="s">
        <v>2694</v>
      </c>
      <c r="O5747" t="s">
        <v>2695</v>
      </c>
      <c r="P5747" t="s">
        <v>2696</v>
      </c>
      <c r="Q5747" t="s">
        <v>2535</v>
      </c>
      <c r="R5747" t="s">
        <v>2565</v>
      </c>
      <c r="S5747" t="s">
        <v>2502</v>
      </c>
      <c r="T5747">
        <v>22.76</v>
      </c>
      <c r="U5747" t="s">
        <v>3702</v>
      </c>
    </row>
    <row r="5748" spans="1:21" x14ac:dyDescent="0.2">
      <c r="A5748" t="s">
        <v>8172</v>
      </c>
      <c r="B5748">
        <v>1043704</v>
      </c>
      <c r="C5748">
        <v>6</v>
      </c>
      <c r="D5748" t="s">
        <v>2502</v>
      </c>
      <c r="E5748" t="s">
        <v>3185</v>
      </c>
      <c r="F5748" s="53">
        <v>750</v>
      </c>
      <c r="G5748" t="s">
        <v>2504</v>
      </c>
      <c r="H5748" t="s">
        <v>9458</v>
      </c>
      <c r="I5748" t="s">
        <v>2518</v>
      </c>
      <c r="J5748" t="s">
        <v>2535</v>
      </c>
      <c r="K5748" t="s">
        <v>2560</v>
      </c>
      <c r="L5748" t="s">
        <v>3027</v>
      </c>
      <c r="M5748" t="s">
        <v>3028</v>
      </c>
      <c r="N5748" t="s">
        <v>2595</v>
      </c>
      <c r="O5748" t="s">
        <v>2596</v>
      </c>
      <c r="P5748" t="s">
        <v>3391</v>
      </c>
      <c r="Q5748" t="s">
        <v>2535</v>
      </c>
      <c r="R5748" t="s">
        <v>2542</v>
      </c>
      <c r="S5748" t="s">
        <v>2502</v>
      </c>
      <c r="T5748">
        <v>56.63</v>
      </c>
      <c r="U5748" t="s">
        <v>3430</v>
      </c>
    </row>
    <row r="5749" spans="1:21" x14ac:dyDescent="0.2">
      <c r="A5749" t="s">
        <v>8173</v>
      </c>
      <c r="B5749">
        <v>1043709</v>
      </c>
      <c r="C5749">
        <v>24</v>
      </c>
      <c r="D5749" t="s">
        <v>2502</v>
      </c>
      <c r="E5749" t="s">
        <v>3185</v>
      </c>
      <c r="F5749" s="53">
        <v>473</v>
      </c>
      <c r="G5749" t="s">
        <v>2613</v>
      </c>
      <c r="H5749" t="s">
        <v>9458</v>
      </c>
      <c r="I5749" t="s">
        <v>2576</v>
      </c>
      <c r="J5749" t="s">
        <v>3017</v>
      </c>
      <c r="K5749" t="s">
        <v>3018</v>
      </c>
      <c r="L5749" t="s">
        <v>3019</v>
      </c>
      <c r="M5749" t="s">
        <v>3020</v>
      </c>
      <c r="N5749" t="s">
        <v>2511</v>
      </c>
      <c r="O5749" t="s">
        <v>2512</v>
      </c>
      <c r="P5749" t="s">
        <v>2577</v>
      </c>
      <c r="Q5749" t="s">
        <v>3021</v>
      </c>
      <c r="R5749" t="s">
        <v>2502</v>
      </c>
      <c r="S5749" t="s">
        <v>2502</v>
      </c>
      <c r="T5749">
        <v>4.67</v>
      </c>
      <c r="U5749" t="s">
        <v>2599</v>
      </c>
    </row>
    <row r="5750" spans="1:21" x14ac:dyDescent="0.2">
      <c r="A5750" t="s">
        <v>8174</v>
      </c>
      <c r="B5750">
        <v>1043710</v>
      </c>
      <c r="C5750">
        <v>24</v>
      </c>
      <c r="D5750" t="s">
        <v>2502</v>
      </c>
      <c r="E5750" t="s">
        <v>3185</v>
      </c>
      <c r="F5750" s="53">
        <v>473</v>
      </c>
      <c r="G5750" t="s">
        <v>2613</v>
      </c>
      <c r="H5750" t="s">
        <v>9458</v>
      </c>
      <c r="I5750" t="s">
        <v>2576</v>
      </c>
      <c r="J5750" t="s">
        <v>3017</v>
      </c>
      <c r="K5750" t="s">
        <v>3018</v>
      </c>
      <c r="L5750" t="s">
        <v>3019</v>
      </c>
      <c r="M5750" t="s">
        <v>3020</v>
      </c>
      <c r="N5750" t="s">
        <v>2511</v>
      </c>
      <c r="O5750" t="s">
        <v>2512</v>
      </c>
      <c r="P5750" t="s">
        <v>2577</v>
      </c>
      <c r="Q5750" t="s">
        <v>3021</v>
      </c>
      <c r="R5750" t="s">
        <v>2502</v>
      </c>
      <c r="S5750" t="s">
        <v>2502</v>
      </c>
      <c r="T5750">
        <v>4.88</v>
      </c>
      <c r="U5750" t="s">
        <v>2599</v>
      </c>
    </row>
    <row r="5751" spans="1:21" x14ac:dyDescent="0.2">
      <c r="A5751" t="s">
        <v>8175</v>
      </c>
      <c r="B5751">
        <v>1043712</v>
      </c>
      <c r="C5751">
        <v>24</v>
      </c>
      <c r="D5751" t="s">
        <v>2502</v>
      </c>
      <c r="E5751" t="s">
        <v>3185</v>
      </c>
      <c r="F5751" s="53">
        <v>473</v>
      </c>
      <c r="G5751" t="s">
        <v>2613</v>
      </c>
      <c r="H5751" t="s">
        <v>9458</v>
      </c>
      <c r="I5751" t="s">
        <v>2576</v>
      </c>
      <c r="J5751" t="s">
        <v>3017</v>
      </c>
      <c r="K5751" t="s">
        <v>3018</v>
      </c>
      <c r="L5751" t="s">
        <v>3019</v>
      </c>
      <c r="M5751" t="s">
        <v>3020</v>
      </c>
      <c r="N5751" t="s">
        <v>2511</v>
      </c>
      <c r="O5751" t="s">
        <v>2512</v>
      </c>
      <c r="P5751" t="s">
        <v>2577</v>
      </c>
      <c r="Q5751" t="s">
        <v>3021</v>
      </c>
      <c r="R5751" t="s">
        <v>2502</v>
      </c>
      <c r="S5751" t="s">
        <v>2502</v>
      </c>
      <c r="T5751">
        <v>4.67</v>
      </c>
      <c r="U5751" t="s">
        <v>2599</v>
      </c>
    </row>
    <row r="5752" spans="1:21" x14ac:dyDescent="0.2">
      <c r="A5752" t="s">
        <v>8176</v>
      </c>
      <c r="B5752">
        <v>1043713</v>
      </c>
      <c r="C5752">
        <v>1</v>
      </c>
      <c r="D5752" t="s">
        <v>2502</v>
      </c>
      <c r="E5752" t="s">
        <v>3185</v>
      </c>
      <c r="F5752" s="53">
        <v>8520</v>
      </c>
      <c r="G5752" t="s">
        <v>2613</v>
      </c>
      <c r="H5752" t="s">
        <v>9458</v>
      </c>
      <c r="I5752" t="s">
        <v>2506</v>
      </c>
      <c r="J5752" t="s">
        <v>2507</v>
      </c>
      <c r="K5752" t="s">
        <v>2529</v>
      </c>
      <c r="L5752" t="s">
        <v>2530</v>
      </c>
      <c r="M5752" t="s">
        <v>2531</v>
      </c>
      <c r="N5752" t="s">
        <v>2511</v>
      </c>
      <c r="O5752" t="s">
        <v>2512</v>
      </c>
      <c r="P5752" t="s">
        <v>3052</v>
      </c>
      <c r="Q5752" t="s">
        <v>2507</v>
      </c>
      <c r="R5752" t="s">
        <v>3173</v>
      </c>
      <c r="S5752" t="s">
        <v>2502</v>
      </c>
      <c r="T5752">
        <v>45.26</v>
      </c>
      <c r="U5752" t="s">
        <v>3053</v>
      </c>
    </row>
    <row r="5753" spans="1:21" x14ac:dyDescent="0.2">
      <c r="A5753" t="s">
        <v>8177</v>
      </c>
      <c r="B5753">
        <v>1043715</v>
      </c>
      <c r="C5753">
        <v>12</v>
      </c>
      <c r="D5753" t="s">
        <v>2502</v>
      </c>
      <c r="E5753" t="s">
        <v>3185</v>
      </c>
      <c r="F5753" s="53">
        <v>1000</v>
      </c>
      <c r="G5753" t="s">
        <v>3338</v>
      </c>
      <c r="H5753" t="s">
        <v>9458</v>
      </c>
      <c r="I5753" t="s">
        <v>2528</v>
      </c>
      <c r="J5753" t="s">
        <v>3017</v>
      </c>
      <c r="K5753" t="s">
        <v>3018</v>
      </c>
      <c r="L5753" t="s">
        <v>3417</v>
      </c>
      <c r="M5753" t="s">
        <v>3418</v>
      </c>
      <c r="N5753" t="s">
        <v>2511</v>
      </c>
      <c r="O5753" t="s">
        <v>2512</v>
      </c>
      <c r="P5753" t="s">
        <v>2513</v>
      </c>
      <c r="Q5753" t="s">
        <v>3021</v>
      </c>
      <c r="R5753" t="s">
        <v>2502</v>
      </c>
      <c r="S5753" t="s">
        <v>2502</v>
      </c>
      <c r="T5753">
        <v>22.87</v>
      </c>
      <c r="U5753" t="s">
        <v>2544</v>
      </c>
    </row>
    <row r="5754" spans="1:21" x14ac:dyDescent="0.2">
      <c r="A5754" t="s">
        <v>8178</v>
      </c>
      <c r="B5754">
        <v>1043721</v>
      </c>
      <c r="C5754">
        <v>6</v>
      </c>
      <c r="D5754" t="s">
        <v>2502</v>
      </c>
      <c r="E5754" t="s">
        <v>3185</v>
      </c>
      <c r="F5754" s="53">
        <v>1420</v>
      </c>
      <c r="G5754" t="s">
        <v>2613</v>
      </c>
      <c r="H5754" t="s">
        <v>9458</v>
      </c>
      <c r="I5754" t="s">
        <v>2506</v>
      </c>
      <c r="J5754" t="s">
        <v>3017</v>
      </c>
      <c r="K5754" t="s">
        <v>3018</v>
      </c>
      <c r="L5754" t="s">
        <v>3019</v>
      </c>
      <c r="M5754" t="s">
        <v>3020</v>
      </c>
      <c r="N5754" t="s">
        <v>2511</v>
      </c>
      <c r="O5754" t="s">
        <v>2512</v>
      </c>
      <c r="P5754" t="s">
        <v>2513</v>
      </c>
      <c r="Q5754" t="s">
        <v>3021</v>
      </c>
      <c r="R5754" t="s">
        <v>2502</v>
      </c>
      <c r="S5754" t="s">
        <v>2502</v>
      </c>
      <c r="T5754">
        <v>14.86</v>
      </c>
      <c r="U5754" t="s">
        <v>2544</v>
      </c>
    </row>
    <row r="5755" spans="1:21" x14ac:dyDescent="0.2">
      <c r="A5755" t="s">
        <v>8179</v>
      </c>
      <c r="B5755">
        <v>1043724</v>
      </c>
      <c r="C5755">
        <v>3</v>
      </c>
      <c r="D5755" t="s">
        <v>2502</v>
      </c>
      <c r="E5755" t="s">
        <v>3185</v>
      </c>
      <c r="F5755" s="53">
        <v>2840</v>
      </c>
      <c r="G5755" t="s">
        <v>2613</v>
      </c>
      <c r="H5755" t="s">
        <v>9458</v>
      </c>
      <c r="I5755" t="s">
        <v>2506</v>
      </c>
      <c r="J5755" t="s">
        <v>3017</v>
      </c>
      <c r="K5755" t="s">
        <v>3018</v>
      </c>
      <c r="L5755" t="s">
        <v>3019</v>
      </c>
      <c r="M5755" t="s">
        <v>3020</v>
      </c>
      <c r="N5755" t="s">
        <v>2511</v>
      </c>
      <c r="O5755" t="s">
        <v>2512</v>
      </c>
      <c r="P5755" t="s">
        <v>2513</v>
      </c>
      <c r="Q5755" t="s">
        <v>3021</v>
      </c>
      <c r="R5755" t="s">
        <v>2502</v>
      </c>
      <c r="S5755" t="s">
        <v>2502</v>
      </c>
      <c r="T5755">
        <v>27.76</v>
      </c>
      <c r="U5755" t="s">
        <v>2544</v>
      </c>
    </row>
    <row r="5756" spans="1:21" x14ac:dyDescent="0.2">
      <c r="A5756" t="s">
        <v>8180</v>
      </c>
      <c r="B5756">
        <v>1043727</v>
      </c>
      <c r="C5756">
        <v>24</v>
      </c>
      <c r="D5756" t="s">
        <v>2502</v>
      </c>
      <c r="E5756" t="s">
        <v>3185</v>
      </c>
      <c r="F5756" s="53">
        <v>473</v>
      </c>
      <c r="G5756" t="s">
        <v>2613</v>
      </c>
      <c r="H5756" t="s">
        <v>9458</v>
      </c>
      <c r="I5756" t="s">
        <v>2576</v>
      </c>
      <c r="J5756" t="s">
        <v>3017</v>
      </c>
      <c r="K5756" t="s">
        <v>3018</v>
      </c>
      <c r="L5756" t="s">
        <v>3417</v>
      </c>
      <c r="M5756" t="s">
        <v>3418</v>
      </c>
      <c r="N5756" t="s">
        <v>2511</v>
      </c>
      <c r="O5756" t="s">
        <v>2512</v>
      </c>
      <c r="P5756" t="s">
        <v>2513</v>
      </c>
      <c r="Q5756" t="s">
        <v>3021</v>
      </c>
      <c r="R5756" t="s">
        <v>2502</v>
      </c>
      <c r="S5756" t="s">
        <v>2502</v>
      </c>
      <c r="T5756">
        <v>4.42</v>
      </c>
      <c r="U5756" t="s">
        <v>2544</v>
      </c>
    </row>
    <row r="5757" spans="1:21" x14ac:dyDescent="0.2">
      <c r="A5757" t="s">
        <v>8181</v>
      </c>
      <c r="B5757">
        <v>1043728</v>
      </c>
      <c r="C5757">
        <v>24</v>
      </c>
      <c r="D5757" t="s">
        <v>2502</v>
      </c>
      <c r="E5757" t="s">
        <v>3185</v>
      </c>
      <c r="F5757" s="53">
        <v>473</v>
      </c>
      <c r="G5757" t="s">
        <v>2613</v>
      </c>
      <c r="H5757" t="s">
        <v>9458</v>
      </c>
      <c r="I5757" t="s">
        <v>2576</v>
      </c>
      <c r="J5757" t="s">
        <v>3017</v>
      </c>
      <c r="K5757" t="s">
        <v>3018</v>
      </c>
      <c r="L5757" t="s">
        <v>3417</v>
      </c>
      <c r="M5757" t="s">
        <v>3418</v>
      </c>
      <c r="N5757" t="s">
        <v>2511</v>
      </c>
      <c r="O5757" t="s">
        <v>2512</v>
      </c>
      <c r="P5757" t="s">
        <v>2513</v>
      </c>
      <c r="Q5757" t="s">
        <v>3021</v>
      </c>
      <c r="R5757" t="s">
        <v>2502</v>
      </c>
      <c r="S5757" t="s">
        <v>2502</v>
      </c>
      <c r="T5757">
        <v>4.3099999999999996</v>
      </c>
      <c r="U5757" t="s">
        <v>2544</v>
      </c>
    </row>
    <row r="5758" spans="1:21" x14ac:dyDescent="0.2">
      <c r="A5758" t="s">
        <v>8182</v>
      </c>
      <c r="B5758">
        <v>1043729</v>
      </c>
      <c r="C5758">
        <v>24</v>
      </c>
      <c r="D5758" t="s">
        <v>2502</v>
      </c>
      <c r="E5758" t="s">
        <v>3185</v>
      </c>
      <c r="F5758" s="53">
        <v>473</v>
      </c>
      <c r="G5758" t="s">
        <v>2613</v>
      </c>
      <c r="H5758" t="s">
        <v>9458</v>
      </c>
      <c r="I5758" t="s">
        <v>2576</v>
      </c>
      <c r="J5758" t="s">
        <v>3017</v>
      </c>
      <c r="K5758" t="s">
        <v>3018</v>
      </c>
      <c r="L5758" t="s">
        <v>3019</v>
      </c>
      <c r="M5758" t="s">
        <v>3020</v>
      </c>
      <c r="N5758" t="s">
        <v>2511</v>
      </c>
      <c r="O5758" t="s">
        <v>2512</v>
      </c>
      <c r="P5758" t="s">
        <v>2513</v>
      </c>
      <c r="Q5758" t="s">
        <v>3021</v>
      </c>
      <c r="R5758" t="s">
        <v>2502</v>
      </c>
      <c r="S5758" t="s">
        <v>2502</v>
      </c>
      <c r="T5758">
        <v>4.09</v>
      </c>
      <c r="U5758" t="s">
        <v>2544</v>
      </c>
    </row>
    <row r="5759" spans="1:21" x14ac:dyDescent="0.2">
      <c r="A5759" t="s">
        <v>8183</v>
      </c>
      <c r="B5759">
        <v>1043730</v>
      </c>
      <c r="C5759">
        <v>24</v>
      </c>
      <c r="D5759" t="s">
        <v>2502</v>
      </c>
      <c r="E5759" t="s">
        <v>3185</v>
      </c>
      <c r="F5759" s="53">
        <v>473</v>
      </c>
      <c r="G5759" t="s">
        <v>2613</v>
      </c>
      <c r="H5759" t="s">
        <v>9458</v>
      </c>
      <c r="I5759" t="s">
        <v>2576</v>
      </c>
      <c r="J5759" t="s">
        <v>3017</v>
      </c>
      <c r="K5759" t="s">
        <v>3018</v>
      </c>
      <c r="L5759" t="s">
        <v>3019</v>
      </c>
      <c r="M5759" t="s">
        <v>3020</v>
      </c>
      <c r="N5759" t="s">
        <v>2511</v>
      </c>
      <c r="O5759" t="s">
        <v>2512</v>
      </c>
      <c r="P5759" t="s">
        <v>2513</v>
      </c>
      <c r="Q5759" t="s">
        <v>3021</v>
      </c>
      <c r="R5759" t="s">
        <v>2502</v>
      </c>
      <c r="S5759" t="s">
        <v>2502</v>
      </c>
      <c r="T5759">
        <v>4.42</v>
      </c>
      <c r="U5759" t="s">
        <v>2544</v>
      </c>
    </row>
    <row r="5760" spans="1:21" x14ac:dyDescent="0.2">
      <c r="A5760" t="s">
        <v>8184</v>
      </c>
      <c r="B5760">
        <v>1043731</v>
      </c>
      <c r="C5760">
        <v>6</v>
      </c>
      <c r="D5760" t="s">
        <v>2502</v>
      </c>
      <c r="E5760" t="s">
        <v>3185</v>
      </c>
      <c r="F5760" s="53">
        <v>750</v>
      </c>
      <c r="G5760" t="s">
        <v>2504</v>
      </c>
      <c r="H5760" t="s">
        <v>9458</v>
      </c>
      <c r="I5760" t="s">
        <v>2528</v>
      </c>
      <c r="J5760" t="s">
        <v>3017</v>
      </c>
      <c r="K5760" t="s">
        <v>3018</v>
      </c>
      <c r="L5760" t="s">
        <v>3417</v>
      </c>
      <c r="M5760" t="s">
        <v>3418</v>
      </c>
      <c r="N5760" t="s">
        <v>2511</v>
      </c>
      <c r="O5760" t="s">
        <v>2890</v>
      </c>
      <c r="P5760" t="s">
        <v>2890</v>
      </c>
      <c r="Q5760" t="s">
        <v>3021</v>
      </c>
      <c r="R5760" t="s">
        <v>2502</v>
      </c>
      <c r="S5760" t="s">
        <v>2502</v>
      </c>
      <c r="T5760">
        <v>26.76</v>
      </c>
      <c r="U5760" t="s">
        <v>2544</v>
      </c>
    </row>
    <row r="5761" spans="1:21" x14ac:dyDescent="0.2">
      <c r="A5761" t="s">
        <v>8185</v>
      </c>
      <c r="B5761">
        <v>1043732</v>
      </c>
      <c r="C5761">
        <v>6</v>
      </c>
      <c r="D5761" t="s">
        <v>2502</v>
      </c>
      <c r="E5761" t="s">
        <v>3185</v>
      </c>
      <c r="F5761" s="53">
        <v>700</v>
      </c>
      <c r="G5761" t="s">
        <v>2504</v>
      </c>
      <c r="H5761" t="s">
        <v>9458</v>
      </c>
      <c r="I5761" t="s">
        <v>2518</v>
      </c>
      <c r="J5761" t="s">
        <v>2519</v>
      </c>
      <c r="K5761" t="s">
        <v>2583</v>
      </c>
      <c r="L5761" t="s">
        <v>2649</v>
      </c>
      <c r="M5761" t="s">
        <v>2650</v>
      </c>
      <c r="N5761" t="s">
        <v>2539</v>
      </c>
      <c r="O5761" t="s">
        <v>2540</v>
      </c>
      <c r="P5761" t="s">
        <v>2541</v>
      </c>
      <c r="Q5761" t="s">
        <v>2519</v>
      </c>
      <c r="R5761" t="s">
        <v>3173</v>
      </c>
      <c r="S5761" t="s">
        <v>2502</v>
      </c>
      <c r="T5761">
        <v>209.62</v>
      </c>
      <c r="U5761" t="s">
        <v>2556</v>
      </c>
    </row>
    <row r="5762" spans="1:21" x14ac:dyDescent="0.2">
      <c r="A5762" t="s">
        <v>8186</v>
      </c>
      <c r="B5762">
        <v>1043733</v>
      </c>
      <c r="C5762">
        <v>6</v>
      </c>
      <c r="D5762" t="s">
        <v>2502</v>
      </c>
      <c r="E5762" t="s">
        <v>3185</v>
      </c>
      <c r="F5762" s="53">
        <v>750</v>
      </c>
      <c r="G5762" t="s">
        <v>2504</v>
      </c>
      <c r="H5762" t="s">
        <v>9458</v>
      </c>
      <c r="I5762" t="s">
        <v>2518</v>
      </c>
      <c r="J5762" t="s">
        <v>2535</v>
      </c>
      <c r="K5762" t="s">
        <v>2560</v>
      </c>
      <c r="L5762" t="s">
        <v>2726</v>
      </c>
      <c r="M5762" t="s">
        <v>2727</v>
      </c>
      <c r="N5762" t="s">
        <v>2539</v>
      </c>
      <c r="O5762" t="s">
        <v>2540</v>
      </c>
      <c r="P5762" t="s">
        <v>2728</v>
      </c>
      <c r="Q5762" t="s">
        <v>2535</v>
      </c>
      <c r="R5762" t="s">
        <v>2542</v>
      </c>
      <c r="S5762" t="s">
        <v>2502</v>
      </c>
      <c r="T5762">
        <v>188.68</v>
      </c>
      <c r="U5762" t="s">
        <v>2697</v>
      </c>
    </row>
    <row r="5763" spans="1:21" x14ac:dyDescent="0.2">
      <c r="A5763" t="s">
        <v>5193</v>
      </c>
      <c r="B5763">
        <v>1043735</v>
      </c>
      <c r="C5763">
        <v>12</v>
      </c>
      <c r="D5763" t="s">
        <v>3190</v>
      </c>
      <c r="E5763" t="s">
        <v>3735</v>
      </c>
      <c r="F5763" s="53">
        <v>750</v>
      </c>
      <c r="G5763" t="s">
        <v>2504</v>
      </c>
      <c r="H5763">
        <v>98</v>
      </c>
      <c r="I5763" t="s">
        <v>2518</v>
      </c>
      <c r="J5763" t="s">
        <v>2535</v>
      </c>
      <c r="K5763" t="s">
        <v>2560</v>
      </c>
      <c r="L5763" t="s">
        <v>2776</v>
      </c>
      <c r="M5763" t="s">
        <v>2777</v>
      </c>
      <c r="N5763" t="s">
        <v>2586</v>
      </c>
      <c r="O5763" t="s">
        <v>2587</v>
      </c>
      <c r="P5763" t="s">
        <v>2778</v>
      </c>
      <c r="Q5763" t="s">
        <v>2535</v>
      </c>
      <c r="R5763" t="s">
        <v>2836</v>
      </c>
      <c r="S5763" t="s">
        <v>2788</v>
      </c>
      <c r="T5763">
        <v>26.53</v>
      </c>
      <c r="U5763" t="s">
        <v>2702</v>
      </c>
    </row>
    <row r="5764" spans="1:21" x14ac:dyDescent="0.2">
      <c r="A5764" t="s">
        <v>8187</v>
      </c>
      <c r="B5764">
        <v>1043737</v>
      </c>
      <c r="C5764">
        <v>6</v>
      </c>
      <c r="D5764" t="s">
        <v>2502</v>
      </c>
      <c r="E5764" t="s">
        <v>3185</v>
      </c>
      <c r="F5764" s="53">
        <v>750</v>
      </c>
      <c r="G5764" t="s">
        <v>2504</v>
      </c>
      <c r="H5764" t="s">
        <v>9458</v>
      </c>
      <c r="I5764" t="s">
        <v>2518</v>
      </c>
      <c r="J5764" t="s">
        <v>2535</v>
      </c>
      <c r="K5764" t="s">
        <v>2560</v>
      </c>
      <c r="L5764" t="s">
        <v>2726</v>
      </c>
      <c r="M5764" t="s">
        <v>2727</v>
      </c>
      <c r="N5764" t="s">
        <v>2539</v>
      </c>
      <c r="O5764" t="s">
        <v>2540</v>
      </c>
      <c r="P5764" t="s">
        <v>2728</v>
      </c>
      <c r="Q5764" t="s">
        <v>2535</v>
      </c>
      <c r="R5764" t="s">
        <v>2542</v>
      </c>
      <c r="S5764" t="s">
        <v>2502</v>
      </c>
      <c r="T5764">
        <v>37.43</v>
      </c>
      <c r="U5764" t="s">
        <v>2697</v>
      </c>
    </row>
    <row r="5765" spans="1:21" x14ac:dyDescent="0.2">
      <c r="A5765" t="s">
        <v>8188</v>
      </c>
      <c r="B5765">
        <v>1043738</v>
      </c>
      <c r="C5765">
        <v>6</v>
      </c>
      <c r="D5765" t="s">
        <v>2502</v>
      </c>
      <c r="E5765" t="s">
        <v>3185</v>
      </c>
      <c r="F5765" s="53">
        <v>750</v>
      </c>
      <c r="G5765" t="s">
        <v>2504</v>
      </c>
      <c r="H5765" t="s">
        <v>9458</v>
      </c>
      <c r="I5765" t="s">
        <v>2518</v>
      </c>
      <c r="J5765" t="s">
        <v>2535</v>
      </c>
      <c r="K5765" t="s">
        <v>2560</v>
      </c>
      <c r="L5765" t="s">
        <v>2726</v>
      </c>
      <c r="M5765" t="s">
        <v>2727</v>
      </c>
      <c r="N5765" t="s">
        <v>2539</v>
      </c>
      <c r="O5765" t="s">
        <v>2540</v>
      </c>
      <c r="P5765" t="s">
        <v>2728</v>
      </c>
      <c r="Q5765" t="s">
        <v>2535</v>
      </c>
      <c r="R5765" t="s">
        <v>2542</v>
      </c>
      <c r="S5765" t="s">
        <v>2502</v>
      </c>
      <c r="T5765">
        <v>115</v>
      </c>
      <c r="U5765" t="s">
        <v>2697</v>
      </c>
    </row>
    <row r="5766" spans="1:21" x14ac:dyDescent="0.2">
      <c r="A5766" t="s">
        <v>8189</v>
      </c>
      <c r="B5766">
        <v>1043743</v>
      </c>
      <c r="C5766">
        <v>6</v>
      </c>
      <c r="D5766" t="s">
        <v>2502</v>
      </c>
      <c r="E5766" t="s">
        <v>3185</v>
      </c>
      <c r="F5766" s="53">
        <v>750</v>
      </c>
      <c r="G5766" t="s">
        <v>2504</v>
      </c>
      <c r="H5766" t="s">
        <v>9458</v>
      </c>
      <c r="I5766" t="s">
        <v>2518</v>
      </c>
      <c r="J5766" t="s">
        <v>2535</v>
      </c>
      <c r="K5766" t="s">
        <v>2560</v>
      </c>
      <c r="L5766" t="s">
        <v>2726</v>
      </c>
      <c r="M5766" t="s">
        <v>2727</v>
      </c>
      <c r="N5766" t="s">
        <v>2539</v>
      </c>
      <c r="O5766" t="s">
        <v>2540</v>
      </c>
      <c r="P5766" t="s">
        <v>2728</v>
      </c>
      <c r="Q5766" t="s">
        <v>2535</v>
      </c>
      <c r="R5766" t="s">
        <v>2542</v>
      </c>
      <c r="S5766" t="s">
        <v>2502</v>
      </c>
      <c r="T5766">
        <v>62.56</v>
      </c>
      <c r="U5766" t="s">
        <v>2697</v>
      </c>
    </row>
    <row r="5767" spans="1:21" x14ac:dyDescent="0.2">
      <c r="A5767" t="s">
        <v>8190</v>
      </c>
      <c r="B5767">
        <v>1043749</v>
      </c>
      <c r="C5767">
        <v>12</v>
      </c>
      <c r="D5767" t="s">
        <v>2502</v>
      </c>
      <c r="E5767" t="s">
        <v>3185</v>
      </c>
      <c r="F5767" s="53">
        <v>750</v>
      </c>
      <c r="G5767" t="s">
        <v>2504</v>
      </c>
      <c r="H5767" t="s">
        <v>9458</v>
      </c>
      <c r="I5767" t="s">
        <v>2528</v>
      </c>
      <c r="J5767" t="s">
        <v>2535</v>
      </c>
      <c r="K5767" t="s">
        <v>2560</v>
      </c>
      <c r="L5767" t="s">
        <v>3027</v>
      </c>
      <c r="M5767" t="s">
        <v>3028</v>
      </c>
      <c r="N5767" t="s">
        <v>2595</v>
      </c>
      <c r="O5767" t="s">
        <v>2596</v>
      </c>
      <c r="P5767" t="s">
        <v>9851</v>
      </c>
      <c r="Q5767" t="s">
        <v>2535</v>
      </c>
      <c r="R5767" t="s">
        <v>2565</v>
      </c>
      <c r="S5767" t="s">
        <v>2502</v>
      </c>
      <c r="T5767">
        <v>23.07</v>
      </c>
      <c r="U5767" t="s">
        <v>3430</v>
      </c>
    </row>
    <row r="5768" spans="1:21" x14ac:dyDescent="0.2">
      <c r="A5768" t="s">
        <v>8191</v>
      </c>
      <c r="B5768">
        <v>1043751</v>
      </c>
      <c r="C5768">
        <v>12</v>
      </c>
      <c r="D5768" t="s">
        <v>2502</v>
      </c>
      <c r="E5768" t="s">
        <v>3185</v>
      </c>
      <c r="F5768" s="53">
        <v>750</v>
      </c>
      <c r="G5768" t="s">
        <v>2504</v>
      </c>
      <c r="H5768" t="s">
        <v>9458</v>
      </c>
      <c r="I5768" t="s">
        <v>2506</v>
      </c>
      <c r="J5768" t="s">
        <v>2535</v>
      </c>
      <c r="K5768" t="s">
        <v>2560</v>
      </c>
      <c r="L5768" t="s">
        <v>3027</v>
      </c>
      <c r="M5768" t="s">
        <v>3028</v>
      </c>
      <c r="N5768" t="s">
        <v>2595</v>
      </c>
      <c r="O5768" t="s">
        <v>2596</v>
      </c>
      <c r="P5768" t="s">
        <v>9851</v>
      </c>
      <c r="Q5768" t="s">
        <v>2535</v>
      </c>
      <c r="R5768" t="s">
        <v>2565</v>
      </c>
      <c r="S5768" t="s">
        <v>2502</v>
      </c>
      <c r="T5768">
        <v>18.03</v>
      </c>
      <c r="U5768" t="s">
        <v>3430</v>
      </c>
    </row>
    <row r="5769" spans="1:21" x14ac:dyDescent="0.2">
      <c r="A5769" t="s">
        <v>8192</v>
      </c>
      <c r="B5769">
        <v>1043752</v>
      </c>
      <c r="C5769">
        <v>6</v>
      </c>
      <c r="D5769" t="s">
        <v>2502</v>
      </c>
      <c r="E5769" t="s">
        <v>3185</v>
      </c>
      <c r="F5769" s="53">
        <v>700</v>
      </c>
      <c r="G5769" t="s">
        <v>2504</v>
      </c>
      <c r="H5769" t="s">
        <v>9458</v>
      </c>
      <c r="I5769" t="s">
        <v>2506</v>
      </c>
      <c r="J5769" t="s">
        <v>2519</v>
      </c>
      <c r="K5769" t="s">
        <v>2654</v>
      </c>
      <c r="L5769" t="s">
        <v>2668</v>
      </c>
      <c r="M5769" t="s">
        <v>2669</v>
      </c>
      <c r="N5769" t="s">
        <v>2657</v>
      </c>
      <c r="O5769" t="s">
        <v>2671</v>
      </c>
      <c r="P5769" t="s">
        <v>2674</v>
      </c>
      <c r="Q5769" t="s">
        <v>2519</v>
      </c>
      <c r="R5769" t="s">
        <v>3173</v>
      </c>
      <c r="S5769" t="s">
        <v>2502</v>
      </c>
      <c r="T5769">
        <v>35.450000000000003</v>
      </c>
      <c r="U5769" t="s">
        <v>3430</v>
      </c>
    </row>
    <row r="5770" spans="1:21" x14ac:dyDescent="0.2">
      <c r="A5770" t="s">
        <v>5194</v>
      </c>
      <c r="B5770">
        <v>1043753</v>
      </c>
      <c r="C5770">
        <v>12</v>
      </c>
      <c r="D5770" t="s">
        <v>3279</v>
      </c>
      <c r="E5770" t="s">
        <v>3185</v>
      </c>
      <c r="F5770" s="53">
        <v>750</v>
      </c>
      <c r="G5770" t="s">
        <v>2504</v>
      </c>
      <c r="H5770">
        <v>98</v>
      </c>
      <c r="I5770" t="s">
        <v>2506</v>
      </c>
      <c r="J5770" t="s">
        <v>2535</v>
      </c>
      <c r="K5770" t="s">
        <v>2560</v>
      </c>
      <c r="L5770" t="s">
        <v>2756</v>
      </c>
      <c r="M5770" t="s">
        <v>2757</v>
      </c>
      <c r="N5770" t="s">
        <v>2657</v>
      </c>
      <c r="O5770" t="s">
        <v>2671</v>
      </c>
      <c r="P5770" t="s">
        <v>3280</v>
      </c>
      <c r="Q5770" t="s">
        <v>2535</v>
      </c>
      <c r="R5770" t="s">
        <v>2836</v>
      </c>
      <c r="S5770" t="s">
        <v>2788</v>
      </c>
      <c r="T5770">
        <v>15.84</v>
      </c>
      <c r="U5770" t="s">
        <v>2686</v>
      </c>
    </row>
    <row r="5771" spans="1:21" x14ac:dyDescent="0.2">
      <c r="A5771" t="s">
        <v>5195</v>
      </c>
      <c r="B5771">
        <v>1043754</v>
      </c>
      <c r="C5771">
        <v>12</v>
      </c>
      <c r="D5771" t="s">
        <v>3491</v>
      </c>
      <c r="E5771" t="s">
        <v>3185</v>
      </c>
      <c r="F5771" s="53">
        <v>750</v>
      </c>
      <c r="G5771" t="s">
        <v>2504</v>
      </c>
      <c r="H5771" t="s">
        <v>2628</v>
      </c>
      <c r="I5771" t="s">
        <v>2506</v>
      </c>
      <c r="J5771" t="s">
        <v>2535</v>
      </c>
      <c r="K5771" t="s">
        <v>2560</v>
      </c>
      <c r="L5771" t="s">
        <v>2726</v>
      </c>
      <c r="M5771" t="s">
        <v>2727</v>
      </c>
      <c r="N5771" t="s">
        <v>2539</v>
      </c>
      <c r="O5771" t="s">
        <v>2540</v>
      </c>
      <c r="P5771" t="s">
        <v>2728</v>
      </c>
      <c r="Q5771" t="s">
        <v>2535</v>
      </c>
      <c r="R5771" t="s">
        <v>2836</v>
      </c>
      <c r="S5771" t="s">
        <v>2788</v>
      </c>
      <c r="T5771">
        <v>18.829999999999998</v>
      </c>
      <c r="U5771" t="s">
        <v>3705</v>
      </c>
    </row>
    <row r="5772" spans="1:21" x14ac:dyDescent="0.2">
      <c r="A5772" t="s">
        <v>8193</v>
      </c>
      <c r="B5772">
        <v>1043781</v>
      </c>
      <c r="C5772">
        <v>6</v>
      </c>
      <c r="D5772" t="s">
        <v>2502</v>
      </c>
      <c r="E5772" t="s">
        <v>3185</v>
      </c>
      <c r="F5772" s="53">
        <v>700</v>
      </c>
      <c r="G5772" t="s">
        <v>2504</v>
      </c>
      <c r="H5772" t="s">
        <v>9458</v>
      </c>
      <c r="I5772" t="s">
        <v>2518</v>
      </c>
      <c r="J5772" t="s">
        <v>2519</v>
      </c>
      <c r="K5772" t="s">
        <v>2546</v>
      </c>
      <c r="L5772" t="s">
        <v>2551</v>
      </c>
      <c r="M5772" t="s">
        <v>2552</v>
      </c>
      <c r="N5772" t="s">
        <v>2539</v>
      </c>
      <c r="O5772" t="s">
        <v>2540</v>
      </c>
      <c r="P5772" t="s">
        <v>2541</v>
      </c>
      <c r="Q5772" t="s">
        <v>2519</v>
      </c>
      <c r="R5772" t="s">
        <v>3173</v>
      </c>
      <c r="S5772" t="s">
        <v>2502</v>
      </c>
      <c r="T5772">
        <v>45.24</v>
      </c>
      <c r="U5772" t="s">
        <v>4636</v>
      </c>
    </row>
    <row r="5773" spans="1:21" x14ac:dyDescent="0.2">
      <c r="A5773" t="s">
        <v>8194</v>
      </c>
      <c r="B5773">
        <v>1043789</v>
      </c>
      <c r="C5773">
        <v>12</v>
      </c>
      <c r="D5773" t="s">
        <v>2502</v>
      </c>
      <c r="E5773" t="s">
        <v>3185</v>
      </c>
      <c r="F5773" s="53">
        <v>750</v>
      </c>
      <c r="G5773" t="s">
        <v>2504</v>
      </c>
      <c r="H5773" t="s">
        <v>9458</v>
      </c>
      <c r="I5773" t="s">
        <v>2528</v>
      </c>
      <c r="J5773" t="s">
        <v>2535</v>
      </c>
      <c r="K5773" t="s">
        <v>2560</v>
      </c>
      <c r="L5773" t="s">
        <v>3027</v>
      </c>
      <c r="M5773" t="s">
        <v>3028</v>
      </c>
      <c r="N5773" t="s">
        <v>2595</v>
      </c>
      <c r="O5773" t="s">
        <v>2596</v>
      </c>
      <c r="P5773" t="s">
        <v>4027</v>
      </c>
      <c r="Q5773" t="s">
        <v>2535</v>
      </c>
      <c r="R5773" t="s">
        <v>2542</v>
      </c>
      <c r="S5773" t="s">
        <v>2502</v>
      </c>
      <c r="T5773">
        <v>19.920000000000002</v>
      </c>
      <c r="U5773" t="s">
        <v>2697</v>
      </c>
    </row>
    <row r="5774" spans="1:21" x14ac:dyDescent="0.2">
      <c r="A5774" t="s">
        <v>8195</v>
      </c>
      <c r="B5774">
        <v>1043793</v>
      </c>
      <c r="C5774">
        <v>6</v>
      </c>
      <c r="D5774" t="s">
        <v>2502</v>
      </c>
      <c r="E5774" t="s">
        <v>3185</v>
      </c>
      <c r="F5774" s="53">
        <v>750</v>
      </c>
      <c r="G5774" t="s">
        <v>2504</v>
      </c>
      <c r="H5774" t="s">
        <v>9458</v>
      </c>
      <c r="I5774" t="s">
        <v>2518</v>
      </c>
      <c r="J5774" t="s">
        <v>2535</v>
      </c>
      <c r="K5774" t="s">
        <v>2536</v>
      </c>
      <c r="L5774" t="s">
        <v>2593</v>
      </c>
      <c r="M5774" t="s">
        <v>2594</v>
      </c>
      <c r="N5774" t="s">
        <v>2595</v>
      </c>
      <c r="O5774" t="s">
        <v>2596</v>
      </c>
      <c r="P5774" t="s">
        <v>3444</v>
      </c>
      <c r="Q5774" t="s">
        <v>2535</v>
      </c>
      <c r="R5774" t="s">
        <v>2542</v>
      </c>
      <c r="S5774" t="s">
        <v>2502</v>
      </c>
      <c r="T5774">
        <v>32.869999999999997</v>
      </c>
      <c r="U5774" t="s">
        <v>2697</v>
      </c>
    </row>
    <row r="5775" spans="1:21" x14ac:dyDescent="0.2">
      <c r="A5775" t="s">
        <v>8196</v>
      </c>
      <c r="B5775">
        <v>1043799</v>
      </c>
      <c r="C5775">
        <v>12</v>
      </c>
      <c r="D5775" t="s">
        <v>2502</v>
      </c>
      <c r="E5775" t="s">
        <v>3185</v>
      </c>
      <c r="F5775" s="53">
        <v>750</v>
      </c>
      <c r="G5775" t="s">
        <v>2504</v>
      </c>
      <c r="H5775" t="s">
        <v>9458</v>
      </c>
      <c r="I5775" t="s">
        <v>2528</v>
      </c>
      <c r="J5775" t="s">
        <v>2519</v>
      </c>
      <c r="K5775" t="s">
        <v>2654</v>
      </c>
      <c r="L5775" t="s">
        <v>2668</v>
      </c>
      <c r="M5775" t="s">
        <v>2669</v>
      </c>
      <c r="N5775" t="s">
        <v>2511</v>
      </c>
      <c r="O5775" t="s">
        <v>3838</v>
      </c>
      <c r="P5775" t="s">
        <v>3838</v>
      </c>
      <c r="Q5775" t="s">
        <v>2519</v>
      </c>
      <c r="R5775" t="s">
        <v>3173</v>
      </c>
      <c r="S5775" t="s">
        <v>2502</v>
      </c>
      <c r="T5775">
        <v>40.82</v>
      </c>
      <c r="U5775" t="s">
        <v>3702</v>
      </c>
    </row>
    <row r="5776" spans="1:21" x14ac:dyDescent="0.2">
      <c r="A5776" t="s">
        <v>8197</v>
      </c>
      <c r="B5776">
        <v>1043824</v>
      </c>
      <c r="C5776">
        <v>24</v>
      </c>
      <c r="D5776" t="s">
        <v>2502</v>
      </c>
      <c r="E5776" t="s">
        <v>3185</v>
      </c>
      <c r="F5776" s="53">
        <v>473</v>
      </c>
      <c r="G5776" t="s">
        <v>2613</v>
      </c>
      <c r="H5776" t="s">
        <v>9458</v>
      </c>
      <c r="I5776" t="s">
        <v>2576</v>
      </c>
      <c r="J5776" t="s">
        <v>2507</v>
      </c>
      <c r="K5776" t="s">
        <v>2529</v>
      </c>
      <c r="L5776" t="s">
        <v>2530</v>
      </c>
      <c r="M5776" t="s">
        <v>2531</v>
      </c>
      <c r="N5776" t="s">
        <v>2511</v>
      </c>
      <c r="O5776" t="s">
        <v>2512</v>
      </c>
      <c r="P5776" t="s">
        <v>3683</v>
      </c>
      <c r="Q5776" t="s">
        <v>3566</v>
      </c>
      <c r="R5776" t="s">
        <v>3173</v>
      </c>
      <c r="S5776" t="s">
        <v>2502</v>
      </c>
      <c r="T5776">
        <v>3.25</v>
      </c>
      <c r="U5776" t="s">
        <v>3430</v>
      </c>
    </row>
    <row r="5777" spans="1:21" x14ac:dyDescent="0.2">
      <c r="A5777" t="s">
        <v>8198</v>
      </c>
      <c r="B5777">
        <v>1043825</v>
      </c>
      <c r="C5777">
        <v>24</v>
      </c>
      <c r="D5777" t="s">
        <v>2502</v>
      </c>
      <c r="E5777" t="s">
        <v>3185</v>
      </c>
      <c r="F5777" s="53">
        <v>473</v>
      </c>
      <c r="G5777" t="s">
        <v>2613</v>
      </c>
      <c r="H5777" t="s">
        <v>9458</v>
      </c>
      <c r="I5777" t="s">
        <v>2506</v>
      </c>
      <c r="J5777" t="s">
        <v>2507</v>
      </c>
      <c r="K5777" t="s">
        <v>2529</v>
      </c>
      <c r="L5777" t="s">
        <v>2530</v>
      </c>
      <c r="M5777" t="s">
        <v>2531</v>
      </c>
      <c r="N5777" t="s">
        <v>2511</v>
      </c>
      <c r="O5777" t="s">
        <v>2512</v>
      </c>
      <c r="P5777" t="s">
        <v>3683</v>
      </c>
      <c r="Q5777" t="s">
        <v>3566</v>
      </c>
      <c r="R5777" t="s">
        <v>3173</v>
      </c>
      <c r="S5777" t="s">
        <v>2502</v>
      </c>
      <c r="T5777">
        <v>4.08</v>
      </c>
      <c r="U5777" t="s">
        <v>3430</v>
      </c>
    </row>
    <row r="5778" spans="1:21" x14ac:dyDescent="0.2">
      <c r="A5778" t="s">
        <v>5196</v>
      </c>
      <c r="B5778">
        <v>1043834</v>
      </c>
      <c r="C5778">
        <v>6</v>
      </c>
      <c r="D5778" t="s">
        <v>3300</v>
      </c>
      <c r="E5778" t="s">
        <v>4019</v>
      </c>
      <c r="F5778" s="53">
        <v>750</v>
      </c>
      <c r="G5778" t="s">
        <v>2504</v>
      </c>
      <c r="H5778" t="s">
        <v>2635</v>
      </c>
      <c r="I5778" t="s">
        <v>2518</v>
      </c>
      <c r="J5778" t="s">
        <v>2535</v>
      </c>
      <c r="K5778" t="s">
        <v>2560</v>
      </c>
      <c r="L5778" t="s">
        <v>2561</v>
      </c>
      <c r="M5778" t="s">
        <v>2562</v>
      </c>
      <c r="N5778" t="s">
        <v>3135</v>
      </c>
      <c r="O5778" t="s">
        <v>2563</v>
      </c>
      <c r="P5778" t="s">
        <v>2564</v>
      </c>
      <c r="Q5778" t="s">
        <v>2535</v>
      </c>
      <c r="R5778" t="s">
        <v>2565</v>
      </c>
      <c r="S5778" t="s">
        <v>2685</v>
      </c>
      <c r="T5778">
        <v>29.71</v>
      </c>
      <c r="U5778" t="s">
        <v>3233</v>
      </c>
    </row>
    <row r="5779" spans="1:21" x14ac:dyDescent="0.2">
      <c r="A5779" t="s">
        <v>8199</v>
      </c>
      <c r="B5779">
        <v>1043835</v>
      </c>
      <c r="C5779">
        <v>12</v>
      </c>
      <c r="D5779" t="s">
        <v>2557</v>
      </c>
      <c r="E5779" t="s">
        <v>9920</v>
      </c>
      <c r="F5779" s="53">
        <v>750</v>
      </c>
      <c r="G5779" t="s">
        <v>2504</v>
      </c>
      <c r="H5779" t="s">
        <v>2635</v>
      </c>
      <c r="I5779" t="s">
        <v>2528</v>
      </c>
      <c r="J5779" t="s">
        <v>2535</v>
      </c>
      <c r="K5779" t="s">
        <v>2560</v>
      </c>
      <c r="L5779" t="s">
        <v>2561</v>
      </c>
      <c r="M5779" t="s">
        <v>2562</v>
      </c>
      <c r="N5779" t="s">
        <v>3135</v>
      </c>
      <c r="O5779" t="s">
        <v>2563</v>
      </c>
      <c r="P5779" t="s">
        <v>2564</v>
      </c>
      <c r="Q5779" t="s">
        <v>2535</v>
      </c>
      <c r="R5779" t="s">
        <v>2565</v>
      </c>
      <c r="S5779" t="s">
        <v>2566</v>
      </c>
      <c r="T5779">
        <v>24.98</v>
      </c>
      <c r="U5779" t="s">
        <v>2697</v>
      </c>
    </row>
    <row r="5780" spans="1:21" x14ac:dyDescent="0.2">
      <c r="A5780" t="s">
        <v>8200</v>
      </c>
      <c r="B5780">
        <v>1043839</v>
      </c>
      <c r="C5780">
        <v>12</v>
      </c>
      <c r="D5780" t="s">
        <v>2502</v>
      </c>
      <c r="E5780" t="s">
        <v>3185</v>
      </c>
      <c r="F5780" s="53">
        <v>750</v>
      </c>
      <c r="G5780" t="s">
        <v>2504</v>
      </c>
      <c r="H5780" t="s">
        <v>9458</v>
      </c>
      <c r="I5780" t="s">
        <v>2518</v>
      </c>
      <c r="J5780" t="s">
        <v>2535</v>
      </c>
      <c r="K5780" t="s">
        <v>2560</v>
      </c>
      <c r="L5780" t="s">
        <v>2700</v>
      </c>
      <c r="M5780" t="s">
        <v>2701</v>
      </c>
      <c r="N5780" t="s">
        <v>2511</v>
      </c>
      <c r="O5780" t="s">
        <v>2512</v>
      </c>
      <c r="P5780" t="s">
        <v>2577</v>
      </c>
      <c r="Q5780" t="s">
        <v>2535</v>
      </c>
      <c r="R5780" t="s">
        <v>2836</v>
      </c>
      <c r="S5780" t="s">
        <v>2502</v>
      </c>
      <c r="T5780">
        <v>24.45</v>
      </c>
      <c r="U5780" t="s">
        <v>2874</v>
      </c>
    </row>
    <row r="5781" spans="1:21" x14ac:dyDescent="0.2">
      <c r="A5781" t="s">
        <v>5197</v>
      </c>
      <c r="B5781">
        <v>1043840</v>
      </c>
      <c r="C5781">
        <v>12</v>
      </c>
      <c r="D5781" t="s">
        <v>2789</v>
      </c>
      <c r="E5781" t="s">
        <v>9921</v>
      </c>
      <c r="F5781" s="53">
        <v>750</v>
      </c>
      <c r="G5781" t="s">
        <v>2504</v>
      </c>
      <c r="H5781" t="s">
        <v>2635</v>
      </c>
      <c r="I5781" t="s">
        <v>2518</v>
      </c>
      <c r="J5781" t="s">
        <v>2535</v>
      </c>
      <c r="K5781" t="s">
        <v>2560</v>
      </c>
      <c r="L5781" t="s">
        <v>2776</v>
      </c>
      <c r="M5781" t="s">
        <v>2777</v>
      </c>
      <c r="N5781" t="s">
        <v>2586</v>
      </c>
      <c r="O5781" t="s">
        <v>2587</v>
      </c>
      <c r="P5781" t="s">
        <v>2778</v>
      </c>
      <c r="Q5781" t="s">
        <v>2535</v>
      </c>
      <c r="R5781" t="s">
        <v>2542</v>
      </c>
      <c r="S5781" t="s">
        <v>2543</v>
      </c>
      <c r="T5781">
        <v>35.65</v>
      </c>
      <c r="U5781" t="s">
        <v>3430</v>
      </c>
    </row>
    <row r="5782" spans="1:21" x14ac:dyDescent="0.2">
      <c r="A5782" t="s">
        <v>5198</v>
      </c>
      <c r="B5782">
        <v>1043842</v>
      </c>
      <c r="C5782">
        <v>12</v>
      </c>
      <c r="D5782" t="s">
        <v>2698</v>
      </c>
      <c r="E5782" t="s">
        <v>9921</v>
      </c>
      <c r="F5782" s="53">
        <v>750</v>
      </c>
      <c r="G5782" t="s">
        <v>2504</v>
      </c>
      <c r="H5782" t="s">
        <v>2635</v>
      </c>
      <c r="I5782" t="s">
        <v>2518</v>
      </c>
      <c r="J5782" t="s">
        <v>2535</v>
      </c>
      <c r="K5782" t="s">
        <v>2560</v>
      </c>
      <c r="L5782" t="s">
        <v>2776</v>
      </c>
      <c r="M5782" t="s">
        <v>2777</v>
      </c>
      <c r="N5782" t="s">
        <v>2586</v>
      </c>
      <c r="O5782" t="s">
        <v>2587</v>
      </c>
      <c r="P5782" t="s">
        <v>2778</v>
      </c>
      <c r="Q5782" t="s">
        <v>2535</v>
      </c>
      <c r="R5782" t="s">
        <v>2565</v>
      </c>
      <c r="S5782" t="s">
        <v>2598</v>
      </c>
      <c r="T5782">
        <v>35.65</v>
      </c>
      <c r="U5782" t="s">
        <v>3430</v>
      </c>
    </row>
    <row r="5783" spans="1:21" x14ac:dyDescent="0.2">
      <c r="A5783" t="s">
        <v>8201</v>
      </c>
      <c r="B5783">
        <v>1043846</v>
      </c>
      <c r="C5783">
        <v>6</v>
      </c>
      <c r="D5783" t="s">
        <v>2502</v>
      </c>
      <c r="E5783" t="s">
        <v>3185</v>
      </c>
      <c r="F5783" s="53">
        <v>750</v>
      </c>
      <c r="G5783" t="s">
        <v>2504</v>
      </c>
      <c r="H5783" t="s">
        <v>9458</v>
      </c>
      <c r="I5783" t="s">
        <v>2518</v>
      </c>
      <c r="J5783" t="s">
        <v>2519</v>
      </c>
      <c r="K5783" t="s">
        <v>2583</v>
      </c>
      <c r="L5783" t="s">
        <v>2584</v>
      </c>
      <c r="M5783" t="s">
        <v>2585</v>
      </c>
      <c r="N5783" t="s">
        <v>2586</v>
      </c>
      <c r="O5783" t="s">
        <v>2587</v>
      </c>
      <c r="P5783" t="s">
        <v>2588</v>
      </c>
      <c r="Q5783" t="s">
        <v>2519</v>
      </c>
      <c r="R5783" t="s">
        <v>3173</v>
      </c>
      <c r="S5783" t="s">
        <v>2502</v>
      </c>
      <c r="T5783">
        <v>95.62</v>
      </c>
      <c r="U5783" t="s">
        <v>4006</v>
      </c>
    </row>
    <row r="5784" spans="1:21" x14ac:dyDescent="0.2">
      <c r="A5784" t="s">
        <v>8202</v>
      </c>
      <c r="B5784">
        <v>1043847</v>
      </c>
      <c r="C5784">
        <v>6</v>
      </c>
      <c r="D5784" t="s">
        <v>2502</v>
      </c>
      <c r="E5784" t="s">
        <v>3185</v>
      </c>
      <c r="F5784" s="53">
        <v>750</v>
      </c>
      <c r="G5784" t="s">
        <v>2504</v>
      </c>
      <c r="H5784" t="s">
        <v>9458</v>
      </c>
      <c r="I5784" t="s">
        <v>2518</v>
      </c>
      <c r="J5784" t="s">
        <v>2519</v>
      </c>
      <c r="K5784" t="s">
        <v>2583</v>
      </c>
      <c r="L5784" t="s">
        <v>2584</v>
      </c>
      <c r="M5784" t="s">
        <v>2585</v>
      </c>
      <c r="N5784" t="s">
        <v>2586</v>
      </c>
      <c r="O5784" t="s">
        <v>2587</v>
      </c>
      <c r="P5784" t="s">
        <v>2588</v>
      </c>
      <c r="Q5784" t="s">
        <v>2519</v>
      </c>
      <c r="R5784" t="s">
        <v>3173</v>
      </c>
      <c r="S5784" t="s">
        <v>2502</v>
      </c>
      <c r="T5784">
        <v>95.62</v>
      </c>
      <c r="U5784" t="s">
        <v>4006</v>
      </c>
    </row>
    <row r="5785" spans="1:21" x14ac:dyDescent="0.2">
      <c r="A5785" t="s">
        <v>8203</v>
      </c>
      <c r="B5785">
        <v>1043849</v>
      </c>
      <c r="C5785">
        <v>6</v>
      </c>
      <c r="D5785" t="s">
        <v>2502</v>
      </c>
      <c r="E5785" t="s">
        <v>3185</v>
      </c>
      <c r="F5785" s="53">
        <v>750</v>
      </c>
      <c r="G5785" t="s">
        <v>2504</v>
      </c>
      <c r="H5785" t="s">
        <v>9458</v>
      </c>
      <c r="I5785" t="s">
        <v>2518</v>
      </c>
      <c r="J5785" t="s">
        <v>2519</v>
      </c>
      <c r="K5785" t="s">
        <v>2583</v>
      </c>
      <c r="L5785" t="s">
        <v>2584</v>
      </c>
      <c r="M5785" t="s">
        <v>2585</v>
      </c>
      <c r="N5785" t="s">
        <v>2586</v>
      </c>
      <c r="O5785" t="s">
        <v>2587</v>
      </c>
      <c r="P5785" t="s">
        <v>2588</v>
      </c>
      <c r="Q5785" t="s">
        <v>2519</v>
      </c>
      <c r="R5785" t="s">
        <v>3173</v>
      </c>
      <c r="S5785" t="s">
        <v>2502</v>
      </c>
      <c r="T5785">
        <v>95.62</v>
      </c>
      <c r="U5785" t="s">
        <v>4006</v>
      </c>
    </row>
    <row r="5786" spans="1:21" x14ac:dyDescent="0.2">
      <c r="A5786" t="s">
        <v>8204</v>
      </c>
      <c r="B5786">
        <v>1043850</v>
      </c>
      <c r="C5786">
        <v>6</v>
      </c>
      <c r="D5786" t="s">
        <v>2502</v>
      </c>
      <c r="E5786" t="s">
        <v>3185</v>
      </c>
      <c r="F5786" s="53">
        <v>750</v>
      </c>
      <c r="G5786" t="s">
        <v>2504</v>
      </c>
      <c r="H5786" t="s">
        <v>9458</v>
      </c>
      <c r="I5786" t="s">
        <v>2518</v>
      </c>
      <c r="J5786" t="s">
        <v>2519</v>
      </c>
      <c r="K5786" t="s">
        <v>2583</v>
      </c>
      <c r="L5786" t="s">
        <v>2584</v>
      </c>
      <c r="M5786" t="s">
        <v>2585</v>
      </c>
      <c r="N5786" t="s">
        <v>2586</v>
      </c>
      <c r="O5786" t="s">
        <v>2587</v>
      </c>
      <c r="P5786" t="s">
        <v>2588</v>
      </c>
      <c r="Q5786" t="s">
        <v>2519</v>
      </c>
      <c r="R5786" t="s">
        <v>3173</v>
      </c>
      <c r="S5786" t="s">
        <v>2502</v>
      </c>
      <c r="T5786">
        <v>68.89</v>
      </c>
      <c r="U5786" t="s">
        <v>4006</v>
      </c>
    </row>
    <row r="5787" spans="1:21" x14ac:dyDescent="0.2">
      <c r="A5787" t="s">
        <v>8205</v>
      </c>
      <c r="B5787">
        <v>1043851</v>
      </c>
      <c r="C5787">
        <v>12</v>
      </c>
      <c r="D5787" t="s">
        <v>2502</v>
      </c>
      <c r="E5787" t="s">
        <v>3185</v>
      </c>
      <c r="F5787" s="53">
        <v>750</v>
      </c>
      <c r="G5787" t="s">
        <v>2504</v>
      </c>
      <c r="H5787" t="s">
        <v>9458</v>
      </c>
      <c r="I5787" t="s">
        <v>2506</v>
      </c>
      <c r="J5787" t="s">
        <v>2535</v>
      </c>
      <c r="K5787" t="s">
        <v>2560</v>
      </c>
      <c r="L5787" t="s">
        <v>2726</v>
      </c>
      <c r="M5787" t="s">
        <v>2727</v>
      </c>
      <c r="N5787" t="s">
        <v>2539</v>
      </c>
      <c r="O5787" t="s">
        <v>2540</v>
      </c>
      <c r="P5787" t="s">
        <v>2814</v>
      </c>
      <c r="Q5787" t="s">
        <v>2535</v>
      </c>
      <c r="R5787" t="s">
        <v>2565</v>
      </c>
      <c r="S5787" t="s">
        <v>2502</v>
      </c>
      <c r="T5787">
        <v>19.28</v>
      </c>
      <c r="U5787" t="s">
        <v>4006</v>
      </c>
    </row>
    <row r="5788" spans="1:21" x14ac:dyDescent="0.2">
      <c r="A5788" t="s">
        <v>8206</v>
      </c>
      <c r="B5788">
        <v>1043852</v>
      </c>
      <c r="C5788">
        <v>12</v>
      </c>
      <c r="D5788" t="s">
        <v>2502</v>
      </c>
      <c r="E5788" t="s">
        <v>3185</v>
      </c>
      <c r="F5788" s="53">
        <v>750</v>
      </c>
      <c r="G5788" t="s">
        <v>2504</v>
      </c>
      <c r="H5788" t="s">
        <v>9458</v>
      </c>
      <c r="I5788" t="s">
        <v>2518</v>
      </c>
      <c r="J5788" t="s">
        <v>2535</v>
      </c>
      <c r="K5788" t="s">
        <v>2560</v>
      </c>
      <c r="L5788" t="s">
        <v>2726</v>
      </c>
      <c r="M5788" t="s">
        <v>2727</v>
      </c>
      <c r="N5788" t="s">
        <v>2539</v>
      </c>
      <c r="O5788" t="s">
        <v>2540</v>
      </c>
      <c r="P5788" t="s">
        <v>2814</v>
      </c>
      <c r="Q5788" t="s">
        <v>2535</v>
      </c>
      <c r="R5788" t="s">
        <v>2542</v>
      </c>
      <c r="S5788" t="s">
        <v>2502</v>
      </c>
      <c r="T5788">
        <v>28.95</v>
      </c>
      <c r="U5788" t="s">
        <v>4006</v>
      </c>
    </row>
    <row r="5789" spans="1:21" x14ac:dyDescent="0.2">
      <c r="A5789" t="s">
        <v>8207</v>
      </c>
      <c r="B5789">
        <v>1043853</v>
      </c>
      <c r="C5789">
        <v>12</v>
      </c>
      <c r="D5789" t="s">
        <v>2502</v>
      </c>
      <c r="E5789" t="s">
        <v>3185</v>
      </c>
      <c r="F5789" s="53">
        <v>750</v>
      </c>
      <c r="G5789" t="s">
        <v>2504</v>
      </c>
      <c r="H5789" t="s">
        <v>9458</v>
      </c>
      <c r="I5789" t="s">
        <v>2576</v>
      </c>
      <c r="J5789" t="s">
        <v>2535</v>
      </c>
      <c r="K5789" t="s">
        <v>2560</v>
      </c>
      <c r="L5789" t="s">
        <v>2824</v>
      </c>
      <c r="M5789" t="s">
        <v>2825</v>
      </c>
      <c r="N5789" t="s">
        <v>2694</v>
      </c>
      <c r="O5789" t="s">
        <v>2695</v>
      </c>
      <c r="P5789" t="s">
        <v>3393</v>
      </c>
      <c r="Q5789" t="s">
        <v>2535</v>
      </c>
      <c r="R5789" t="s">
        <v>2542</v>
      </c>
      <c r="S5789" t="s">
        <v>2502</v>
      </c>
      <c r="T5789">
        <v>11.95</v>
      </c>
      <c r="U5789" t="s">
        <v>4006</v>
      </c>
    </row>
    <row r="5790" spans="1:21" x14ac:dyDescent="0.2">
      <c r="A5790" t="s">
        <v>8208</v>
      </c>
      <c r="B5790">
        <v>1043854</v>
      </c>
      <c r="C5790">
        <v>12</v>
      </c>
      <c r="D5790" t="s">
        <v>2502</v>
      </c>
      <c r="E5790" t="s">
        <v>3185</v>
      </c>
      <c r="F5790" s="53">
        <v>750</v>
      </c>
      <c r="G5790" t="s">
        <v>2504</v>
      </c>
      <c r="H5790" t="s">
        <v>9458</v>
      </c>
      <c r="I5790" t="s">
        <v>2576</v>
      </c>
      <c r="J5790" t="s">
        <v>2535</v>
      </c>
      <c r="K5790" t="s">
        <v>2560</v>
      </c>
      <c r="L5790" t="s">
        <v>2824</v>
      </c>
      <c r="M5790" t="s">
        <v>2825</v>
      </c>
      <c r="N5790" t="s">
        <v>2694</v>
      </c>
      <c r="O5790" t="s">
        <v>2695</v>
      </c>
      <c r="P5790" t="s">
        <v>3393</v>
      </c>
      <c r="Q5790" t="s">
        <v>2535</v>
      </c>
      <c r="R5790" t="s">
        <v>2565</v>
      </c>
      <c r="S5790" t="s">
        <v>2502</v>
      </c>
      <c r="T5790">
        <v>11.95</v>
      </c>
      <c r="U5790" t="s">
        <v>4006</v>
      </c>
    </row>
    <row r="5791" spans="1:21" x14ac:dyDescent="0.2">
      <c r="A5791" t="s">
        <v>8209</v>
      </c>
      <c r="B5791">
        <v>1043856</v>
      </c>
      <c r="C5791">
        <v>12</v>
      </c>
      <c r="D5791" t="s">
        <v>2502</v>
      </c>
      <c r="E5791" t="s">
        <v>3185</v>
      </c>
      <c r="F5791" s="53">
        <v>750</v>
      </c>
      <c r="G5791" t="s">
        <v>2504</v>
      </c>
      <c r="H5791" t="s">
        <v>9458</v>
      </c>
      <c r="I5791" t="s">
        <v>2528</v>
      </c>
      <c r="J5791" t="s">
        <v>2535</v>
      </c>
      <c r="K5791" t="s">
        <v>2560</v>
      </c>
      <c r="L5791" t="s">
        <v>2756</v>
      </c>
      <c r="M5791" t="s">
        <v>2757</v>
      </c>
      <c r="N5791" t="s">
        <v>2657</v>
      </c>
      <c r="O5791" t="s">
        <v>2671</v>
      </c>
      <c r="P5791" t="s">
        <v>2820</v>
      </c>
      <c r="Q5791" t="s">
        <v>2535</v>
      </c>
      <c r="R5791" t="s">
        <v>2542</v>
      </c>
      <c r="S5791" t="s">
        <v>2502</v>
      </c>
      <c r="T5791">
        <v>21.18</v>
      </c>
      <c r="U5791" t="s">
        <v>4006</v>
      </c>
    </row>
    <row r="5792" spans="1:21" x14ac:dyDescent="0.2">
      <c r="A5792" t="s">
        <v>8210</v>
      </c>
      <c r="B5792">
        <v>1043857</v>
      </c>
      <c r="C5792">
        <v>12</v>
      </c>
      <c r="D5792" t="s">
        <v>2502</v>
      </c>
      <c r="E5792" t="s">
        <v>3185</v>
      </c>
      <c r="F5792" s="53">
        <v>750</v>
      </c>
      <c r="G5792" t="s">
        <v>2504</v>
      </c>
      <c r="H5792" t="s">
        <v>9458</v>
      </c>
      <c r="I5792" t="s">
        <v>2506</v>
      </c>
      <c r="J5792" t="s">
        <v>2535</v>
      </c>
      <c r="K5792" t="s">
        <v>2560</v>
      </c>
      <c r="L5792" t="s">
        <v>2726</v>
      </c>
      <c r="M5792" t="s">
        <v>2727</v>
      </c>
      <c r="N5792" t="s">
        <v>2539</v>
      </c>
      <c r="O5792" t="s">
        <v>2540</v>
      </c>
      <c r="P5792" t="s">
        <v>3137</v>
      </c>
      <c r="Q5792" t="s">
        <v>2535</v>
      </c>
      <c r="R5792" t="s">
        <v>2565</v>
      </c>
      <c r="S5792" t="s">
        <v>2502</v>
      </c>
      <c r="T5792">
        <v>17.149999999999999</v>
      </c>
      <c r="U5792" t="s">
        <v>4006</v>
      </c>
    </row>
    <row r="5793" spans="1:21" x14ac:dyDescent="0.2">
      <c r="A5793" t="s">
        <v>8211</v>
      </c>
      <c r="B5793">
        <v>1043858</v>
      </c>
      <c r="C5793">
        <v>12</v>
      </c>
      <c r="D5793" t="s">
        <v>2502</v>
      </c>
      <c r="E5793" t="s">
        <v>3185</v>
      </c>
      <c r="F5793" s="53">
        <v>750</v>
      </c>
      <c r="G5793" t="s">
        <v>2504</v>
      </c>
      <c r="H5793" t="s">
        <v>9458</v>
      </c>
      <c r="I5793" t="s">
        <v>2506</v>
      </c>
      <c r="J5793" t="s">
        <v>2535</v>
      </c>
      <c r="K5793" t="s">
        <v>2560</v>
      </c>
      <c r="L5793" t="s">
        <v>2726</v>
      </c>
      <c r="M5793" t="s">
        <v>2727</v>
      </c>
      <c r="N5793" t="s">
        <v>2539</v>
      </c>
      <c r="O5793" t="s">
        <v>2540</v>
      </c>
      <c r="P5793" t="s">
        <v>3137</v>
      </c>
      <c r="Q5793" t="s">
        <v>2535</v>
      </c>
      <c r="R5793" t="s">
        <v>2542</v>
      </c>
      <c r="S5793" t="s">
        <v>2502</v>
      </c>
      <c r="T5793">
        <v>17.21</v>
      </c>
      <c r="U5793" t="s">
        <v>4006</v>
      </c>
    </row>
    <row r="5794" spans="1:21" x14ac:dyDescent="0.2">
      <c r="A5794" t="s">
        <v>8212</v>
      </c>
      <c r="B5794">
        <v>1043859</v>
      </c>
      <c r="C5794">
        <v>12</v>
      </c>
      <c r="D5794" t="s">
        <v>2502</v>
      </c>
      <c r="E5794" t="s">
        <v>3185</v>
      </c>
      <c r="F5794" s="53">
        <v>750</v>
      </c>
      <c r="G5794" t="s">
        <v>2504</v>
      </c>
      <c r="H5794" t="s">
        <v>9458</v>
      </c>
      <c r="I5794" t="s">
        <v>2518</v>
      </c>
      <c r="J5794" t="s">
        <v>2535</v>
      </c>
      <c r="K5794" t="s">
        <v>2560</v>
      </c>
      <c r="L5794" t="s">
        <v>2756</v>
      </c>
      <c r="M5794" t="s">
        <v>2757</v>
      </c>
      <c r="N5794" t="s">
        <v>2657</v>
      </c>
      <c r="O5794" t="s">
        <v>2671</v>
      </c>
      <c r="P5794" t="s">
        <v>2982</v>
      </c>
      <c r="Q5794" t="s">
        <v>2535</v>
      </c>
      <c r="R5794" t="s">
        <v>2565</v>
      </c>
      <c r="S5794" t="s">
        <v>2502</v>
      </c>
      <c r="T5794">
        <v>25.22</v>
      </c>
      <c r="U5794" t="s">
        <v>4006</v>
      </c>
    </row>
    <row r="5795" spans="1:21" x14ac:dyDescent="0.2">
      <c r="A5795" t="s">
        <v>8213</v>
      </c>
      <c r="B5795">
        <v>1043860</v>
      </c>
      <c r="C5795">
        <v>12</v>
      </c>
      <c r="D5795" t="s">
        <v>2502</v>
      </c>
      <c r="E5795" t="s">
        <v>3185</v>
      </c>
      <c r="F5795" s="53">
        <v>750</v>
      </c>
      <c r="G5795" t="s">
        <v>2504</v>
      </c>
      <c r="H5795" t="s">
        <v>9458</v>
      </c>
      <c r="I5795" t="s">
        <v>2528</v>
      </c>
      <c r="J5795" t="s">
        <v>2535</v>
      </c>
      <c r="K5795" t="s">
        <v>2560</v>
      </c>
      <c r="L5795" t="s">
        <v>2756</v>
      </c>
      <c r="M5795" t="s">
        <v>2757</v>
      </c>
      <c r="N5795" t="s">
        <v>2657</v>
      </c>
      <c r="O5795" t="s">
        <v>2671</v>
      </c>
      <c r="P5795" t="s">
        <v>2982</v>
      </c>
      <c r="Q5795" t="s">
        <v>2535</v>
      </c>
      <c r="R5795" t="s">
        <v>2542</v>
      </c>
      <c r="S5795" t="s">
        <v>2502</v>
      </c>
      <c r="T5795">
        <v>24.4</v>
      </c>
      <c r="U5795" t="s">
        <v>4006</v>
      </c>
    </row>
    <row r="5796" spans="1:21" x14ac:dyDescent="0.2">
      <c r="A5796" t="s">
        <v>8214</v>
      </c>
      <c r="B5796">
        <v>1043861</v>
      </c>
      <c r="C5796">
        <v>12</v>
      </c>
      <c r="D5796" t="s">
        <v>2502</v>
      </c>
      <c r="E5796" t="s">
        <v>3185</v>
      </c>
      <c r="F5796" s="53">
        <v>750</v>
      </c>
      <c r="G5796" t="s">
        <v>2504</v>
      </c>
      <c r="H5796" t="s">
        <v>9458</v>
      </c>
      <c r="I5796" t="s">
        <v>2506</v>
      </c>
      <c r="J5796" t="s">
        <v>2535</v>
      </c>
      <c r="K5796" t="s">
        <v>2560</v>
      </c>
      <c r="L5796" t="s">
        <v>2756</v>
      </c>
      <c r="M5796" t="s">
        <v>2757</v>
      </c>
      <c r="N5796" t="s">
        <v>2511</v>
      </c>
      <c r="O5796" t="s">
        <v>2671</v>
      </c>
      <c r="P5796" t="s">
        <v>2982</v>
      </c>
      <c r="Q5796" t="s">
        <v>2535</v>
      </c>
      <c r="R5796" t="s">
        <v>2836</v>
      </c>
      <c r="S5796" t="s">
        <v>2502</v>
      </c>
      <c r="T5796">
        <v>17.14</v>
      </c>
      <c r="U5796" t="s">
        <v>4006</v>
      </c>
    </row>
    <row r="5797" spans="1:21" x14ac:dyDescent="0.2">
      <c r="A5797" t="s">
        <v>8215</v>
      </c>
      <c r="B5797">
        <v>1043862</v>
      </c>
      <c r="C5797">
        <v>12</v>
      </c>
      <c r="D5797" t="s">
        <v>2502</v>
      </c>
      <c r="E5797" t="s">
        <v>3185</v>
      </c>
      <c r="F5797" s="53">
        <v>750</v>
      </c>
      <c r="G5797" t="s">
        <v>2504</v>
      </c>
      <c r="H5797" t="s">
        <v>9458</v>
      </c>
      <c r="I5797" t="s">
        <v>2518</v>
      </c>
      <c r="J5797" t="s">
        <v>2535</v>
      </c>
      <c r="K5797" t="s">
        <v>2560</v>
      </c>
      <c r="L5797" t="s">
        <v>2726</v>
      </c>
      <c r="M5797" t="s">
        <v>2727</v>
      </c>
      <c r="N5797" t="s">
        <v>2539</v>
      </c>
      <c r="O5797" t="s">
        <v>2540</v>
      </c>
      <c r="P5797" t="s">
        <v>3466</v>
      </c>
      <c r="Q5797" t="s">
        <v>2535</v>
      </c>
      <c r="R5797" t="s">
        <v>2542</v>
      </c>
      <c r="S5797" t="s">
        <v>2502</v>
      </c>
      <c r="T5797">
        <v>27.88</v>
      </c>
      <c r="U5797" t="s">
        <v>4006</v>
      </c>
    </row>
    <row r="5798" spans="1:21" x14ac:dyDescent="0.2">
      <c r="A5798" t="s">
        <v>5199</v>
      </c>
      <c r="B5798">
        <v>1043863</v>
      </c>
      <c r="C5798">
        <v>24</v>
      </c>
      <c r="D5798" t="s">
        <v>2502</v>
      </c>
      <c r="E5798" t="s">
        <v>3910</v>
      </c>
      <c r="F5798" s="53">
        <v>473</v>
      </c>
      <c r="G5798" t="s">
        <v>2613</v>
      </c>
      <c r="H5798">
        <v>98</v>
      </c>
      <c r="I5798" t="s">
        <v>2528</v>
      </c>
      <c r="J5798" t="s">
        <v>2507</v>
      </c>
      <c r="K5798" t="s">
        <v>2529</v>
      </c>
      <c r="L5798" t="s">
        <v>2530</v>
      </c>
      <c r="M5798" t="s">
        <v>2531</v>
      </c>
      <c r="N5798" t="s">
        <v>2511</v>
      </c>
      <c r="O5798" t="s">
        <v>2512</v>
      </c>
      <c r="P5798" t="s">
        <v>2781</v>
      </c>
      <c r="Q5798" t="s">
        <v>3081</v>
      </c>
      <c r="R5798" t="s">
        <v>2502</v>
      </c>
      <c r="S5798" t="s">
        <v>3426</v>
      </c>
      <c r="T5798">
        <v>5.29</v>
      </c>
      <c r="U5798" t="s">
        <v>3910</v>
      </c>
    </row>
    <row r="5799" spans="1:21" x14ac:dyDescent="0.2">
      <c r="A5799" t="s">
        <v>8216</v>
      </c>
      <c r="B5799">
        <v>1043864</v>
      </c>
      <c r="C5799">
        <v>12</v>
      </c>
      <c r="D5799" t="s">
        <v>2502</v>
      </c>
      <c r="E5799" t="s">
        <v>3185</v>
      </c>
      <c r="F5799" s="53">
        <v>750</v>
      </c>
      <c r="G5799" t="s">
        <v>2504</v>
      </c>
      <c r="H5799" t="s">
        <v>9458</v>
      </c>
      <c r="I5799" t="s">
        <v>2518</v>
      </c>
      <c r="J5799" t="s">
        <v>2535</v>
      </c>
      <c r="K5799" t="s">
        <v>2560</v>
      </c>
      <c r="L5799" t="s">
        <v>2726</v>
      </c>
      <c r="M5799" t="s">
        <v>2727</v>
      </c>
      <c r="N5799" t="s">
        <v>2539</v>
      </c>
      <c r="O5799" t="s">
        <v>2540</v>
      </c>
      <c r="P5799" t="s">
        <v>2730</v>
      </c>
      <c r="Q5799" t="s">
        <v>2535</v>
      </c>
      <c r="R5799" t="s">
        <v>2565</v>
      </c>
      <c r="S5799" t="s">
        <v>2502</v>
      </c>
      <c r="T5799">
        <v>40.99</v>
      </c>
      <c r="U5799" t="s">
        <v>4006</v>
      </c>
    </row>
    <row r="5800" spans="1:21" x14ac:dyDescent="0.2">
      <c r="A5800" t="s">
        <v>8217</v>
      </c>
      <c r="B5800">
        <v>1043867</v>
      </c>
      <c r="C5800">
        <v>6</v>
      </c>
      <c r="D5800" t="s">
        <v>2502</v>
      </c>
      <c r="E5800" t="s">
        <v>3185</v>
      </c>
      <c r="F5800" s="53">
        <v>750</v>
      </c>
      <c r="G5800" t="s">
        <v>2504</v>
      </c>
      <c r="H5800" t="s">
        <v>9458</v>
      </c>
      <c r="I5800" t="s">
        <v>2518</v>
      </c>
      <c r="J5800" t="s">
        <v>2535</v>
      </c>
      <c r="K5800" t="s">
        <v>2560</v>
      </c>
      <c r="L5800" t="s">
        <v>2756</v>
      </c>
      <c r="M5800" t="s">
        <v>2757</v>
      </c>
      <c r="N5800" t="s">
        <v>2657</v>
      </c>
      <c r="O5800" t="s">
        <v>2671</v>
      </c>
      <c r="P5800" t="s">
        <v>2820</v>
      </c>
      <c r="Q5800" t="s">
        <v>2535</v>
      </c>
      <c r="R5800" t="s">
        <v>2542</v>
      </c>
      <c r="S5800" t="s">
        <v>2502</v>
      </c>
      <c r="T5800">
        <v>37.79</v>
      </c>
      <c r="U5800" t="s">
        <v>4006</v>
      </c>
    </row>
    <row r="5801" spans="1:21" x14ac:dyDescent="0.2">
      <c r="A5801" t="s">
        <v>8218</v>
      </c>
      <c r="B5801">
        <v>1043869</v>
      </c>
      <c r="C5801">
        <v>6</v>
      </c>
      <c r="D5801" t="s">
        <v>2502</v>
      </c>
      <c r="E5801" t="s">
        <v>3185</v>
      </c>
      <c r="F5801" s="53">
        <v>750</v>
      </c>
      <c r="G5801" t="s">
        <v>2504</v>
      </c>
      <c r="H5801" t="s">
        <v>9458</v>
      </c>
      <c r="I5801" t="s">
        <v>2576</v>
      </c>
      <c r="J5801" t="s">
        <v>2535</v>
      </c>
      <c r="K5801" t="s">
        <v>2560</v>
      </c>
      <c r="L5801" t="s">
        <v>2791</v>
      </c>
      <c r="M5801" t="s">
        <v>2792</v>
      </c>
      <c r="N5801" t="s">
        <v>2988</v>
      </c>
      <c r="O5801" t="s">
        <v>2793</v>
      </c>
      <c r="P5801" t="s">
        <v>3243</v>
      </c>
      <c r="Q5801" t="s">
        <v>2535</v>
      </c>
      <c r="R5801" t="s">
        <v>2542</v>
      </c>
      <c r="S5801" t="s">
        <v>2502</v>
      </c>
      <c r="T5801">
        <v>14.26</v>
      </c>
      <c r="U5801" t="s">
        <v>3430</v>
      </c>
    </row>
    <row r="5802" spans="1:21" x14ac:dyDescent="0.2">
      <c r="A5802" t="s">
        <v>8219</v>
      </c>
      <c r="B5802">
        <v>1043870</v>
      </c>
      <c r="C5802">
        <v>12</v>
      </c>
      <c r="D5802" t="s">
        <v>2502</v>
      </c>
      <c r="E5802" t="s">
        <v>3185</v>
      </c>
      <c r="F5802" s="53">
        <v>750</v>
      </c>
      <c r="G5802" t="s">
        <v>2504</v>
      </c>
      <c r="H5802" t="s">
        <v>9458</v>
      </c>
      <c r="I5802" t="s">
        <v>2518</v>
      </c>
      <c r="J5802" t="s">
        <v>2535</v>
      </c>
      <c r="K5802" t="s">
        <v>2560</v>
      </c>
      <c r="L5802" t="s">
        <v>2700</v>
      </c>
      <c r="M5802" t="s">
        <v>2701</v>
      </c>
      <c r="N5802" t="s">
        <v>2511</v>
      </c>
      <c r="O5802" t="s">
        <v>2512</v>
      </c>
      <c r="P5802" t="s">
        <v>2577</v>
      </c>
      <c r="Q5802" t="s">
        <v>2535</v>
      </c>
      <c r="R5802" t="s">
        <v>2542</v>
      </c>
      <c r="S5802" t="s">
        <v>2502</v>
      </c>
      <c r="T5802">
        <v>36.79</v>
      </c>
      <c r="U5802" t="s">
        <v>10307</v>
      </c>
    </row>
    <row r="5803" spans="1:21" x14ac:dyDescent="0.2">
      <c r="A5803" t="s">
        <v>8220</v>
      </c>
      <c r="B5803">
        <v>1043871</v>
      </c>
      <c r="C5803">
        <v>6</v>
      </c>
      <c r="D5803" t="s">
        <v>2502</v>
      </c>
      <c r="E5803" t="s">
        <v>3185</v>
      </c>
      <c r="F5803" s="53">
        <v>750</v>
      </c>
      <c r="G5803" t="s">
        <v>2504</v>
      </c>
      <c r="H5803" t="s">
        <v>9458</v>
      </c>
      <c r="I5803" t="s">
        <v>2518</v>
      </c>
      <c r="J5803" t="s">
        <v>2535</v>
      </c>
      <c r="K5803" t="s">
        <v>2560</v>
      </c>
      <c r="L5803" t="s">
        <v>2700</v>
      </c>
      <c r="M5803" t="s">
        <v>2701</v>
      </c>
      <c r="N5803" t="s">
        <v>2511</v>
      </c>
      <c r="O5803" t="s">
        <v>2512</v>
      </c>
      <c r="P5803" t="s">
        <v>2577</v>
      </c>
      <c r="Q5803" t="s">
        <v>2535</v>
      </c>
      <c r="R5803" t="s">
        <v>2565</v>
      </c>
      <c r="S5803" t="s">
        <v>2502</v>
      </c>
      <c r="T5803">
        <v>33.75</v>
      </c>
      <c r="U5803" t="s">
        <v>3430</v>
      </c>
    </row>
    <row r="5804" spans="1:21" x14ac:dyDescent="0.2">
      <c r="A5804" t="s">
        <v>8221</v>
      </c>
      <c r="B5804">
        <v>1043872</v>
      </c>
      <c r="C5804">
        <v>12</v>
      </c>
      <c r="D5804" t="s">
        <v>2502</v>
      </c>
      <c r="E5804" t="s">
        <v>3185</v>
      </c>
      <c r="F5804" s="53">
        <v>750</v>
      </c>
      <c r="G5804" t="s">
        <v>2504</v>
      </c>
      <c r="H5804" t="s">
        <v>9458</v>
      </c>
      <c r="I5804" t="s">
        <v>2518</v>
      </c>
      <c r="J5804" t="s">
        <v>2535</v>
      </c>
      <c r="K5804" t="s">
        <v>2560</v>
      </c>
      <c r="L5804" t="s">
        <v>2700</v>
      </c>
      <c r="M5804" t="s">
        <v>2701</v>
      </c>
      <c r="N5804" t="s">
        <v>2511</v>
      </c>
      <c r="O5804" t="s">
        <v>2512</v>
      </c>
      <c r="P5804" t="s">
        <v>2577</v>
      </c>
      <c r="Q5804" t="s">
        <v>2535</v>
      </c>
      <c r="R5804" t="s">
        <v>2565</v>
      </c>
      <c r="S5804" t="s">
        <v>2502</v>
      </c>
      <c r="T5804">
        <v>29.7</v>
      </c>
      <c r="U5804" t="s">
        <v>3430</v>
      </c>
    </row>
    <row r="5805" spans="1:21" x14ac:dyDescent="0.2">
      <c r="A5805" t="s">
        <v>8222</v>
      </c>
      <c r="B5805">
        <v>1043873</v>
      </c>
      <c r="C5805">
        <v>12</v>
      </c>
      <c r="D5805" t="s">
        <v>2502</v>
      </c>
      <c r="E5805" t="s">
        <v>3185</v>
      </c>
      <c r="F5805" s="53">
        <v>750</v>
      </c>
      <c r="G5805" t="s">
        <v>2504</v>
      </c>
      <c r="H5805" t="s">
        <v>9458</v>
      </c>
      <c r="I5805" t="s">
        <v>2518</v>
      </c>
      <c r="J5805" t="s">
        <v>2535</v>
      </c>
      <c r="K5805" t="s">
        <v>2560</v>
      </c>
      <c r="L5805" t="s">
        <v>2700</v>
      </c>
      <c r="M5805" t="s">
        <v>2701</v>
      </c>
      <c r="N5805" t="s">
        <v>2511</v>
      </c>
      <c r="O5805" t="s">
        <v>2512</v>
      </c>
      <c r="P5805" t="s">
        <v>2577</v>
      </c>
      <c r="Q5805" t="s">
        <v>2535</v>
      </c>
      <c r="R5805" t="s">
        <v>2542</v>
      </c>
      <c r="S5805" t="s">
        <v>2502</v>
      </c>
      <c r="T5805">
        <v>33.19</v>
      </c>
      <c r="U5805" t="s">
        <v>3430</v>
      </c>
    </row>
    <row r="5806" spans="1:21" x14ac:dyDescent="0.2">
      <c r="A5806" t="s">
        <v>8223</v>
      </c>
      <c r="B5806">
        <v>1043874</v>
      </c>
      <c r="C5806">
        <v>6</v>
      </c>
      <c r="D5806" t="s">
        <v>2502</v>
      </c>
      <c r="E5806" t="s">
        <v>3185</v>
      </c>
      <c r="F5806" s="53">
        <v>750</v>
      </c>
      <c r="G5806" t="s">
        <v>2504</v>
      </c>
      <c r="H5806" t="s">
        <v>9458</v>
      </c>
      <c r="I5806" t="s">
        <v>2518</v>
      </c>
      <c r="J5806" t="s">
        <v>2535</v>
      </c>
      <c r="K5806" t="s">
        <v>2560</v>
      </c>
      <c r="L5806" t="s">
        <v>2700</v>
      </c>
      <c r="M5806" t="s">
        <v>2701</v>
      </c>
      <c r="N5806" t="s">
        <v>2511</v>
      </c>
      <c r="O5806" t="s">
        <v>2512</v>
      </c>
      <c r="P5806" t="s">
        <v>2577</v>
      </c>
      <c r="Q5806" t="s">
        <v>2535</v>
      </c>
      <c r="R5806" t="s">
        <v>2542</v>
      </c>
      <c r="S5806" t="s">
        <v>2502</v>
      </c>
      <c r="T5806">
        <v>33.75</v>
      </c>
      <c r="U5806" t="s">
        <v>3430</v>
      </c>
    </row>
    <row r="5807" spans="1:21" x14ac:dyDescent="0.2">
      <c r="A5807" t="s">
        <v>8224</v>
      </c>
      <c r="B5807">
        <v>1043875</v>
      </c>
      <c r="C5807">
        <v>12</v>
      </c>
      <c r="D5807" t="s">
        <v>2502</v>
      </c>
      <c r="E5807" t="s">
        <v>3185</v>
      </c>
      <c r="F5807" s="53">
        <v>750</v>
      </c>
      <c r="G5807" t="s">
        <v>2504</v>
      </c>
      <c r="H5807" t="s">
        <v>9458</v>
      </c>
      <c r="I5807" t="s">
        <v>2528</v>
      </c>
      <c r="J5807" t="s">
        <v>2535</v>
      </c>
      <c r="K5807" t="s">
        <v>2560</v>
      </c>
      <c r="L5807" t="s">
        <v>2824</v>
      </c>
      <c r="M5807" t="s">
        <v>2825</v>
      </c>
      <c r="N5807" t="s">
        <v>2694</v>
      </c>
      <c r="O5807" t="s">
        <v>2695</v>
      </c>
      <c r="P5807" t="s">
        <v>3741</v>
      </c>
      <c r="Q5807" t="s">
        <v>2535</v>
      </c>
      <c r="R5807" t="s">
        <v>2565</v>
      </c>
      <c r="S5807" t="s">
        <v>2502</v>
      </c>
      <c r="T5807">
        <v>20.61</v>
      </c>
      <c r="U5807" t="s">
        <v>4006</v>
      </c>
    </row>
    <row r="5808" spans="1:21" x14ac:dyDescent="0.2">
      <c r="A5808" t="s">
        <v>8225</v>
      </c>
      <c r="B5808">
        <v>1043876</v>
      </c>
      <c r="C5808">
        <v>12</v>
      </c>
      <c r="D5808" t="s">
        <v>2502</v>
      </c>
      <c r="E5808" t="s">
        <v>3185</v>
      </c>
      <c r="F5808" s="53">
        <v>750</v>
      </c>
      <c r="G5808" t="s">
        <v>2504</v>
      </c>
      <c r="H5808" t="s">
        <v>9458</v>
      </c>
      <c r="I5808" t="s">
        <v>2518</v>
      </c>
      <c r="J5808" t="s">
        <v>2519</v>
      </c>
      <c r="K5808" t="s">
        <v>2654</v>
      </c>
      <c r="L5808" t="s">
        <v>2668</v>
      </c>
      <c r="M5808" t="s">
        <v>2669</v>
      </c>
      <c r="N5808" t="s">
        <v>2586</v>
      </c>
      <c r="O5808" t="s">
        <v>2540</v>
      </c>
      <c r="P5808" t="s">
        <v>2541</v>
      </c>
      <c r="Q5808" t="s">
        <v>2519</v>
      </c>
      <c r="R5808" t="s">
        <v>3173</v>
      </c>
      <c r="S5808" t="s">
        <v>2502</v>
      </c>
      <c r="T5808">
        <v>49.82</v>
      </c>
      <c r="U5808" t="s">
        <v>2686</v>
      </c>
    </row>
    <row r="5809" spans="1:21" x14ac:dyDescent="0.2">
      <c r="A5809" t="s">
        <v>8226</v>
      </c>
      <c r="B5809">
        <v>1043877</v>
      </c>
      <c r="C5809">
        <v>12</v>
      </c>
      <c r="D5809" t="s">
        <v>2502</v>
      </c>
      <c r="E5809" t="s">
        <v>3185</v>
      </c>
      <c r="F5809" s="53">
        <v>750</v>
      </c>
      <c r="G5809" t="s">
        <v>2504</v>
      </c>
      <c r="H5809" t="s">
        <v>9458</v>
      </c>
      <c r="I5809" t="s">
        <v>2518</v>
      </c>
      <c r="J5809" t="s">
        <v>2535</v>
      </c>
      <c r="K5809" t="s">
        <v>2560</v>
      </c>
      <c r="L5809" t="s">
        <v>2726</v>
      </c>
      <c r="M5809" t="s">
        <v>2727</v>
      </c>
      <c r="N5809" t="s">
        <v>2539</v>
      </c>
      <c r="O5809" t="s">
        <v>2540</v>
      </c>
      <c r="P5809" t="s">
        <v>3137</v>
      </c>
      <c r="Q5809" t="s">
        <v>2535</v>
      </c>
      <c r="R5809" t="s">
        <v>2565</v>
      </c>
      <c r="S5809" t="s">
        <v>2502</v>
      </c>
      <c r="T5809">
        <v>47.45</v>
      </c>
      <c r="U5809" t="s">
        <v>3430</v>
      </c>
    </row>
    <row r="5810" spans="1:21" x14ac:dyDescent="0.2">
      <c r="A5810" t="s">
        <v>5200</v>
      </c>
      <c r="B5810">
        <v>1043878</v>
      </c>
      <c r="C5810">
        <v>6</v>
      </c>
      <c r="D5810" t="s">
        <v>2821</v>
      </c>
      <c r="E5810" t="s">
        <v>9922</v>
      </c>
      <c r="F5810" s="53">
        <v>750</v>
      </c>
      <c r="G5810" t="s">
        <v>2504</v>
      </c>
      <c r="H5810">
        <v>98</v>
      </c>
      <c r="I5810" t="s">
        <v>2528</v>
      </c>
      <c r="J5810" t="s">
        <v>2535</v>
      </c>
      <c r="K5810" t="s">
        <v>2560</v>
      </c>
      <c r="L5810" t="s">
        <v>2756</v>
      </c>
      <c r="M5810" t="s">
        <v>2757</v>
      </c>
      <c r="N5810" t="s">
        <v>2657</v>
      </c>
      <c r="O5810" t="s">
        <v>2671</v>
      </c>
      <c r="P5810" t="s">
        <v>2766</v>
      </c>
      <c r="Q5810" t="s">
        <v>2535</v>
      </c>
      <c r="R5810" t="s">
        <v>2836</v>
      </c>
      <c r="S5810" t="s">
        <v>2788</v>
      </c>
      <c r="T5810">
        <v>23.36</v>
      </c>
      <c r="U5810" t="s">
        <v>3749</v>
      </c>
    </row>
    <row r="5811" spans="1:21" x14ac:dyDescent="0.2">
      <c r="A5811" t="s">
        <v>5201</v>
      </c>
      <c r="B5811">
        <v>1043879</v>
      </c>
      <c r="C5811">
        <v>12</v>
      </c>
      <c r="D5811" t="s">
        <v>2675</v>
      </c>
      <c r="E5811" t="s">
        <v>9923</v>
      </c>
      <c r="F5811" s="53">
        <v>750</v>
      </c>
      <c r="G5811" t="s">
        <v>2504</v>
      </c>
      <c r="H5811">
        <v>98</v>
      </c>
      <c r="I5811" t="s">
        <v>2528</v>
      </c>
      <c r="J5811" t="s">
        <v>2535</v>
      </c>
      <c r="K5811" t="s">
        <v>2560</v>
      </c>
      <c r="L5811" t="s">
        <v>2726</v>
      </c>
      <c r="M5811" t="s">
        <v>2727</v>
      </c>
      <c r="N5811" t="s">
        <v>2539</v>
      </c>
      <c r="O5811" t="s">
        <v>2540</v>
      </c>
      <c r="P5811" t="s">
        <v>2541</v>
      </c>
      <c r="Q5811" t="s">
        <v>2535</v>
      </c>
      <c r="R5811" t="s">
        <v>2836</v>
      </c>
      <c r="S5811" t="s">
        <v>2788</v>
      </c>
      <c r="T5811">
        <v>21.1</v>
      </c>
      <c r="U5811" t="s">
        <v>5310</v>
      </c>
    </row>
    <row r="5812" spans="1:21" x14ac:dyDescent="0.2">
      <c r="A5812" t="s">
        <v>5202</v>
      </c>
      <c r="B5812">
        <v>1043880</v>
      </c>
      <c r="C5812">
        <v>24</v>
      </c>
      <c r="D5812" t="s">
        <v>2502</v>
      </c>
      <c r="E5812" t="s">
        <v>3851</v>
      </c>
      <c r="F5812" s="53">
        <v>473</v>
      </c>
      <c r="G5812" t="s">
        <v>2613</v>
      </c>
      <c r="H5812">
        <v>98</v>
      </c>
      <c r="I5812" t="s">
        <v>2528</v>
      </c>
      <c r="J5812" t="s">
        <v>2507</v>
      </c>
      <c r="K5812" t="s">
        <v>2529</v>
      </c>
      <c r="L5812" t="s">
        <v>2530</v>
      </c>
      <c r="M5812" t="s">
        <v>2531</v>
      </c>
      <c r="N5812" t="s">
        <v>2511</v>
      </c>
      <c r="O5812" t="s">
        <v>2512</v>
      </c>
      <c r="P5812" t="s">
        <v>2781</v>
      </c>
      <c r="Q5812" t="s">
        <v>3081</v>
      </c>
      <c r="R5812" t="s">
        <v>2502</v>
      </c>
      <c r="S5812" t="s">
        <v>2502</v>
      </c>
      <c r="T5812">
        <v>5.0999999999999996</v>
      </c>
      <c r="U5812" t="s">
        <v>3852</v>
      </c>
    </row>
    <row r="5813" spans="1:21" x14ac:dyDescent="0.2">
      <c r="A5813" t="s">
        <v>8227</v>
      </c>
      <c r="B5813">
        <v>1043881</v>
      </c>
      <c r="C5813">
        <v>6</v>
      </c>
      <c r="D5813" t="s">
        <v>2502</v>
      </c>
      <c r="E5813" t="s">
        <v>3185</v>
      </c>
      <c r="F5813" s="53">
        <v>750</v>
      </c>
      <c r="G5813" t="s">
        <v>2504</v>
      </c>
      <c r="H5813" t="s">
        <v>9481</v>
      </c>
      <c r="I5813" t="s">
        <v>2506</v>
      </c>
      <c r="J5813" t="s">
        <v>2535</v>
      </c>
      <c r="K5813" t="s">
        <v>2560</v>
      </c>
      <c r="L5813" t="s">
        <v>2791</v>
      </c>
      <c r="M5813" t="s">
        <v>2792</v>
      </c>
      <c r="N5813" t="s">
        <v>2988</v>
      </c>
      <c r="O5813" t="s">
        <v>2793</v>
      </c>
      <c r="P5813" t="s">
        <v>2794</v>
      </c>
      <c r="Q5813" t="s">
        <v>2535</v>
      </c>
      <c r="R5813" t="s">
        <v>2565</v>
      </c>
      <c r="S5813" t="s">
        <v>2502</v>
      </c>
      <c r="T5813">
        <v>18.88</v>
      </c>
      <c r="U5813" t="s">
        <v>3430</v>
      </c>
    </row>
    <row r="5814" spans="1:21" x14ac:dyDescent="0.2">
      <c r="A5814" t="s">
        <v>8228</v>
      </c>
      <c r="B5814">
        <v>1043882</v>
      </c>
      <c r="C5814">
        <v>6</v>
      </c>
      <c r="D5814" t="s">
        <v>2502</v>
      </c>
      <c r="E5814" t="s">
        <v>3185</v>
      </c>
      <c r="F5814" s="53">
        <v>750</v>
      </c>
      <c r="G5814" t="s">
        <v>2504</v>
      </c>
      <c r="H5814" t="s">
        <v>9481</v>
      </c>
      <c r="I5814" t="s">
        <v>2518</v>
      </c>
      <c r="J5814" t="s">
        <v>2535</v>
      </c>
      <c r="K5814" t="s">
        <v>2560</v>
      </c>
      <c r="L5814" t="s">
        <v>2791</v>
      </c>
      <c r="M5814" t="s">
        <v>2792</v>
      </c>
      <c r="N5814" t="s">
        <v>2988</v>
      </c>
      <c r="O5814" t="s">
        <v>2793</v>
      </c>
      <c r="P5814" t="s">
        <v>2794</v>
      </c>
      <c r="Q5814" t="s">
        <v>2535</v>
      </c>
      <c r="R5814" t="s">
        <v>2565</v>
      </c>
      <c r="S5814" t="s">
        <v>2502</v>
      </c>
      <c r="T5814">
        <v>31.85</v>
      </c>
      <c r="U5814" t="s">
        <v>3430</v>
      </c>
    </row>
    <row r="5815" spans="1:21" x14ac:dyDescent="0.2">
      <c r="A5815" t="s">
        <v>8229</v>
      </c>
      <c r="B5815">
        <v>1043883</v>
      </c>
      <c r="C5815">
        <v>6</v>
      </c>
      <c r="D5815" t="s">
        <v>2502</v>
      </c>
      <c r="E5815" t="s">
        <v>3185</v>
      </c>
      <c r="F5815" s="53">
        <v>750</v>
      </c>
      <c r="G5815" t="s">
        <v>2504</v>
      </c>
      <c r="H5815" t="s">
        <v>9481</v>
      </c>
      <c r="I5815" t="s">
        <v>2518</v>
      </c>
      <c r="J5815" t="s">
        <v>2535</v>
      </c>
      <c r="K5815" t="s">
        <v>2560</v>
      </c>
      <c r="L5815" t="s">
        <v>2791</v>
      </c>
      <c r="M5815" t="s">
        <v>2792</v>
      </c>
      <c r="N5815" t="s">
        <v>2988</v>
      </c>
      <c r="O5815" t="s">
        <v>2793</v>
      </c>
      <c r="P5815" t="s">
        <v>2794</v>
      </c>
      <c r="Q5815" t="s">
        <v>2535</v>
      </c>
      <c r="R5815" t="s">
        <v>2542</v>
      </c>
      <c r="S5815" t="s">
        <v>2502</v>
      </c>
      <c r="T5815">
        <v>47.42</v>
      </c>
      <c r="U5815" t="s">
        <v>3430</v>
      </c>
    </row>
    <row r="5816" spans="1:21" x14ac:dyDescent="0.2">
      <c r="A5816" t="s">
        <v>8230</v>
      </c>
      <c r="B5816">
        <v>1043884</v>
      </c>
      <c r="C5816">
        <v>6</v>
      </c>
      <c r="D5816" t="s">
        <v>2502</v>
      </c>
      <c r="E5816" t="s">
        <v>3185</v>
      </c>
      <c r="F5816" s="53">
        <v>750</v>
      </c>
      <c r="G5816" t="s">
        <v>2504</v>
      </c>
      <c r="H5816" t="s">
        <v>9481</v>
      </c>
      <c r="I5816" t="s">
        <v>2518</v>
      </c>
      <c r="J5816" t="s">
        <v>2535</v>
      </c>
      <c r="K5816" t="s">
        <v>2560</v>
      </c>
      <c r="L5816" t="s">
        <v>2726</v>
      </c>
      <c r="M5816" t="s">
        <v>2727</v>
      </c>
      <c r="N5816" t="s">
        <v>2539</v>
      </c>
      <c r="O5816" t="s">
        <v>2540</v>
      </c>
      <c r="P5816" t="s">
        <v>2541</v>
      </c>
      <c r="Q5816" t="s">
        <v>2535</v>
      </c>
      <c r="R5816" t="s">
        <v>2565</v>
      </c>
      <c r="S5816" t="s">
        <v>2502</v>
      </c>
      <c r="T5816">
        <v>25.53</v>
      </c>
      <c r="U5816" t="s">
        <v>3430</v>
      </c>
    </row>
    <row r="5817" spans="1:21" x14ac:dyDescent="0.2">
      <c r="A5817" t="s">
        <v>8231</v>
      </c>
      <c r="B5817">
        <v>1043885</v>
      </c>
      <c r="C5817">
        <v>6</v>
      </c>
      <c r="D5817" t="s">
        <v>2502</v>
      </c>
      <c r="E5817" t="s">
        <v>3185</v>
      </c>
      <c r="F5817" s="53">
        <v>750</v>
      </c>
      <c r="G5817" t="s">
        <v>2504</v>
      </c>
      <c r="H5817" t="s">
        <v>9481</v>
      </c>
      <c r="I5817" t="s">
        <v>2518</v>
      </c>
      <c r="J5817" t="s">
        <v>2535</v>
      </c>
      <c r="K5817" t="s">
        <v>2560</v>
      </c>
      <c r="L5817" t="s">
        <v>2726</v>
      </c>
      <c r="M5817" t="s">
        <v>2727</v>
      </c>
      <c r="N5817" t="s">
        <v>2539</v>
      </c>
      <c r="O5817" t="s">
        <v>2540</v>
      </c>
      <c r="P5817" t="s">
        <v>2541</v>
      </c>
      <c r="Q5817" t="s">
        <v>2535</v>
      </c>
      <c r="R5817" t="s">
        <v>2565</v>
      </c>
      <c r="S5817" t="s">
        <v>2502</v>
      </c>
      <c r="T5817">
        <v>25.34</v>
      </c>
      <c r="U5817" t="s">
        <v>3430</v>
      </c>
    </row>
    <row r="5818" spans="1:21" x14ac:dyDescent="0.2">
      <c r="A5818" t="s">
        <v>8232</v>
      </c>
      <c r="B5818">
        <v>1043886</v>
      </c>
      <c r="C5818">
        <v>3</v>
      </c>
      <c r="D5818" t="s">
        <v>2502</v>
      </c>
      <c r="E5818" t="s">
        <v>3185</v>
      </c>
      <c r="F5818" s="53">
        <v>750</v>
      </c>
      <c r="G5818" t="s">
        <v>2504</v>
      </c>
      <c r="H5818" t="s">
        <v>9481</v>
      </c>
      <c r="I5818" t="s">
        <v>2518</v>
      </c>
      <c r="J5818" t="s">
        <v>2535</v>
      </c>
      <c r="K5818" t="s">
        <v>2560</v>
      </c>
      <c r="L5818" t="s">
        <v>2726</v>
      </c>
      <c r="M5818" t="s">
        <v>2727</v>
      </c>
      <c r="N5818" t="s">
        <v>2539</v>
      </c>
      <c r="O5818" t="s">
        <v>2540</v>
      </c>
      <c r="P5818" t="s">
        <v>2541</v>
      </c>
      <c r="Q5818" t="s">
        <v>2535</v>
      </c>
      <c r="R5818" t="s">
        <v>2565</v>
      </c>
      <c r="S5818" t="s">
        <v>2502</v>
      </c>
      <c r="T5818">
        <v>41.36</v>
      </c>
      <c r="U5818" t="s">
        <v>3430</v>
      </c>
    </row>
    <row r="5819" spans="1:21" x14ac:dyDescent="0.2">
      <c r="A5819" t="s">
        <v>8233</v>
      </c>
      <c r="B5819">
        <v>1043887</v>
      </c>
      <c r="C5819">
        <v>3</v>
      </c>
      <c r="D5819" t="s">
        <v>2502</v>
      </c>
      <c r="E5819" t="s">
        <v>3185</v>
      </c>
      <c r="F5819" s="53">
        <v>750</v>
      </c>
      <c r="G5819" t="s">
        <v>2504</v>
      </c>
      <c r="H5819" t="s">
        <v>9481</v>
      </c>
      <c r="I5819" t="s">
        <v>2518</v>
      </c>
      <c r="J5819" t="s">
        <v>2535</v>
      </c>
      <c r="K5819" t="s">
        <v>2560</v>
      </c>
      <c r="L5819" t="s">
        <v>2726</v>
      </c>
      <c r="M5819" t="s">
        <v>2727</v>
      </c>
      <c r="N5819" t="s">
        <v>2539</v>
      </c>
      <c r="O5819" t="s">
        <v>2540</v>
      </c>
      <c r="P5819" t="s">
        <v>2541</v>
      </c>
      <c r="Q5819" t="s">
        <v>2535</v>
      </c>
      <c r="R5819" t="s">
        <v>2565</v>
      </c>
      <c r="S5819" t="s">
        <v>2502</v>
      </c>
      <c r="T5819">
        <v>33.11</v>
      </c>
      <c r="U5819" t="s">
        <v>3430</v>
      </c>
    </row>
    <row r="5820" spans="1:21" x14ac:dyDescent="0.2">
      <c r="A5820" t="s">
        <v>8234</v>
      </c>
      <c r="B5820">
        <v>1043888</v>
      </c>
      <c r="C5820">
        <v>6</v>
      </c>
      <c r="D5820" t="s">
        <v>2502</v>
      </c>
      <c r="E5820" t="s">
        <v>3185</v>
      </c>
      <c r="F5820" s="53">
        <v>750</v>
      </c>
      <c r="G5820" t="s">
        <v>2504</v>
      </c>
      <c r="H5820" t="s">
        <v>9481</v>
      </c>
      <c r="I5820" t="s">
        <v>2518</v>
      </c>
      <c r="J5820" t="s">
        <v>2535</v>
      </c>
      <c r="K5820" t="s">
        <v>2560</v>
      </c>
      <c r="L5820" t="s">
        <v>2726</v>
      </c>
      <c r="M5820" t="s">
        <v>2727</v>
      </c>
      <c r="N5820" t="s">
        <v>2539</v>
      </c>
      <c r="O5820" t="s">
        <v>2540</v>
      </c>
      <c r="P5820" t="s">
        <v>2541</v>
      </c>
      <c r="Q5820" t="s">
        <v>2535</v>
      </c>
      <c r="R5820" t="s">
        <v>2565</v>
      </c>
      <c r="S5820" t="s">
        <v>2502</v>
      </c>
      <c r="T5820">
        <v>31.74</v>
      </c>
      <c r="U5820" t="s">
        <v>3430</v>
      </c>
    </row>
    <row r="5821" spans="1:21" x14ac:dyDescent="0.2">
      <c r="A5821" t="s">
        <v>8235</v>
      </c>
      <c r="B5821">
        <v>1043889</v>
      </c>
      <c r="C5821">
        <v>6</v>
      </c>
      <c r="D5821" t="s">
        <v>2502</v>
      </c>
      <c r="E5821" t="s">
        <v>3185</v>
      </c>
      <c r="F5821" s="53">
        <v>750</v>
      </c>
      <c r="G5821" t="s">
        <v>2504</v>
      </c>
      <c r="H5821" t="s">
        <v>9481</v>
      </c>
      <c r="I5821" t="s">
        <v>2518</v>
      </c>
      <c r="J5821" t="s">
        <v>2535</v>
      </c>
      <c r="K5821" t="s">
        <v>2560</v>
      </c>
      <c r="L5821" t="s">
        <v>2726</v>
      </c>
      <c r="M5821" t="s">
        <v>2727</v>
      </c>
      <c r="N5821" t="s">
        <v>2539</v>
      </c>
      <c r="O5821" t="s">
        <v>2540</v>
      </c>
      <c r="P5821" t="s">
        <v>2541</v>
      </c>
      <c r="Q5821" t="s">
        <v>2535</v>
      </c>
      <c r="R5821" t="s">
        <v>2542</v>
      </c>
      <c r="S5821" t="s">
        <v>2502</v>
      </c>
      <c r="T5821">
        <v>31.77</v>
      </c>
      <c r="U5821" t="s">
        <v>3430</v>
      </c>
    </row>
    <row r="5822" spans="1:21" x14ac:dyDescent="0.2">
      <c r="A5822" t="s">
        <v>8236</v>
      </c>
      <c r="B5822">
        <v>1043890</v>
      </c>
      <c r="C5822">
        <v>12</v>
      </c>
      <c r="D5822" t="s">
        <v>2502</v>
      </c>
      <c r="E5822" t="s">
        <v>3185</v>
      </c>
      <c r="F5822" s="53">
        <v>750</v>
      </c>
      <c r="G5822" t="s">
        <v>2504</v>
      </c>
      <c r="H5822" t="s">
        <v>9481</v>
      </c>
      <c r="I5822" t="s">
        <v>2506</v>
      </c>
      <c r="J5822" t="s">
        <v>2535</v>
      </c>
      <c r="K5822" t="s">
        <v>2560</v>
      </c>
      <c r="L5822" t="s">
        <v>2726</v>
      </c>
      <c r="M5822" t="s">
        <v>2727</v>
      </c>
      <c r="N5822" t="s">
        <v>2539</v>
      </c>
      <c r="O5822" t="s">
        <v>2540</v>
      </c>
      <c r="P5822" t="s">
        <v>2541</v>
      </c>
      <c r="Q5822" t="s">
        <v>2535</v>
      </c>
      <c r="R5822" t="s">
        <v>2565</v>
      </c>
      <c r="S5822" t="s">
        <v>2502</v>
      </c>
      <c r="T5822">
        <v>16.04</v>
      </c>
      <c r="U5822" t="s">
        <v>3430</v>
      </c>
    </row>
    <row r="5823" spans="1:21" x14ac:dyDescent="0.2">
      <c r="A5823" t="s">
        <v>8237</v>
      </c>
      <c r="B5823">
        <v>1043891</v>
      </c>
      <c r="C5823">
        <v>12</v>
      </c>
      <c r="D5823" t="s">
        <v>2502</v>
      </c>
      <c r="E5823" t="s">
        <v>3185</v>
      </c>
      <c r="F5823" s="53">
        <v>750</v>
      </c>
      <c r="G5823" t="s">
        <v>2504</v>
      </c>
      <c r="H5823" t="s">
        <v>9481</v>
      </c>
      <c r="I5823" t="s">
        <v>2506</v>
      </c>
      <c r="J5823" t="s">
        <v>2535</v>
      </c>
      <c r="K5823" t="s">
        <v>2560</v>
      </c>
      <c r="L5823" t="s">
        <v>2726</v>
      </c>
      <c r="M5823" t="s">
        <v>2727</v>
      </c>
      <c r="N5823" t="s">
        <v>2539</v>
      </c>
      <c r="O5823" t="s">
        <v>2540</v>
      </c>
      <c r="P5823" t="s">
        <v>2541</v>
      </c>
      <c r="Q5823" t="s">
        <v>2535</v>
      </c>
      <c r="R5823" t="s">
        <v>2836</v>
      </c>
      <c r="S5823" t="s">
        <v>2502</v>
      </c>
      <c r="T5823">
        <v>16.04</v>
      </c>
      <c r="U5823" t="s">
        <v>3430</v>
      </c>
    </row>
    <row r="5824" spans="1:21" x14ac:dyDescent="0.2">
      <c r="A5824" t="s">
        <v>8238</v>
      </c>
      <c r="B5824">
        <v>1043892</v>
      </c>
      <c r="C5824">
        <v>12</v>
      </c>
      <c r="D5824" t="s">
        <v>2502</v>
      </c>
      <c r="E5824" t="s">
        <v>3185</v>
      </c>
      <c r="F5824" s="53">
        <v>750</v>
      </c>
      <c r="G5824" t="s">
        <v>2504</v>
      </c>
      <c r="H5824" t="s">
        <v>9481</v>
      </c>
      <c r="I5824" t="s">
        <v>2506</v>
      </c>
      <c r="J5824" t="s">
        <v>2535</v>
      </c>
      <c r="K5824" t="s">
        <v>2560</v>
      </c>
      <c r="L5824" t="s">
        <v>2726</v>
      </c>
      <c r="M5824" t="s">
        <v>2727</v>
      </c>
      <c r="N5824" t="s">
        <v>2539</v>
      </c>
      <c r="O5824" t="s">
        <v>2540</v>
      </c>
      <c r="P5824" t="s">
        <v>2541</v>
      </c>
      <c r="Q5824" t="s">
        <v>2535</v>
      </c>
      <c r="R5824" t="s">
        <v>2542</v>
      </c>
      <c r="S5824" t="s">
        <v>2502</v>
      </c>
      <c r="T5824">
        <v>16.04</v>
      </c>
      <c r="U5824" t="s">
        <v>3430</v>
      </c>
    </row>
    <row r="5825" spans="1:21" x14ac:dyDescent="0.2">
      <c r="A5825" t="s">
        <v>8239</v>
      </c>
      <c r="B5825">
        <v>1043893</v>
      </c>
      <c r="C5825">
        <v>6</v>
      </c>
      <c r="D5825" t="s">
        <v>2502</v>
      </c>
      <c r="E5825" t="s">
        <v>3185</v>
      </c>
      <c r="F5825" s="53">
        <v>750</v>
      </c>
      <c r="G5825" t="s">
        <v>2504</v>
      </c>
      <c r="H5825" t="s">
        <v>9458</v>
      </c>
      <c r="I5825" t="s">
        <v>2518</v>
      </c>
      <c r="J5825" t="s">
        <v>2535</v>
      </c>
      <c r="K5825" t="s">
        <v>2560</v>
      </c>
      <c r="L5825" t="s">
        <v>2726</v>
      </c>
      <c r="M5825" t="s">
        <v>2727</v>
      </c>
      <c r="N5825" t="s">
        <v>2539</v>
      </c>
      <c r="O5825" t="s">
        <v>2540</v>
      </c>
      <c r="P5825" t="s">
        <v>2541</v>
      </c>
      <c r="Q5825" t="s">
        <v>2535</v>
      </c>
      <c r="R5825" t="s">
        <v>2542</v>
      </c>
      <c r="S5825" t="s">
        <v>2502</v>
      </c>
      <c r="T5825">
        <v>85.87</v>
      </c>
      <c r="U5825" t="s">
        <v>3430</v>
      </c>
    </row>
    <row r="5826" spans="1:21" x14ac:dyDescent="0.2">
      <c r="A5826" t="s">
        <v>8240</v>
      </c>
      <c r="B5826">
        <v>1043894</v>
      </c>
      <c r="C5826">
        <v>6</v>
      </c>
      <c r="D5826" t="s">
        <v>2502</v>
      </c>
      <c r="E5826" t="s">
        <v>3185</v>
      </c>
      <c r="F5826" s="53">
        <v>750</v>
      </c>
      <c r="G5826" t="s">
        <v>2504</v>
      </c>
      <c r="H5826" t="s">
        <v>9481</v>
      </c>
      <c r="I5826" t="s">
        <v>2518</v>
      </c>
      <c r="J5826" t="s">
        <v>2535</v>
      </c>
      <c r="K5826" t="s">
        <v>2560</v>
      </c>
      <c r="L5826" t="s">
        <v>2720</v>
      </c>
      <c r="M5826" t="s">
        <v>2721</v>
      </c>
      <c r="N5826" t="s">
        <v>2722</v>
      </c>
      <c r="O5826" t="s">
        <v>2723</v>
      </c>
      <c r="P5826" t="s">
        <v>2724</v>
      </c>
      <c r="Q5826" t="s">
        <v>2535</v>
      </c>
      <c r="R5826" t="s">
        <v>2565</v>
      </c>
      <c r="S5826" t="s">
        <v>2502</v>
      </c>
      <c r="T5826">
        <v>34.75</v>
      </c>
      <c r="U5826" t="s">
        <v>3430</v>
      </c>
    </row>
    <row r="5827" spans="1:21" x14ac:dyDescent="0.2">
      <c r="A5827" t="s">
        <v>8241</v>
      </c>
      <c r="B5827">
        <v>1043895</v>
      </c>
      <c r="C5827">
        <v>6</v>
      </c>
      <c r="D5827" t="s">
        <v>2502</v>
      </c>
      <c r="E5827" t="s">
        <v>3185</v>
      </c>
      <c r="F5827" s="53">
        <v>750</v>
      </c>
      <c r="G5827" t="s">
        <v>2504</v>
      </c>
      <c r="H5827" t="s">
        <v>9481</v>
      </c>
      <c r="I5827" t="s">
        <v>2518</v>
      </c>
      <c r="J5827" t="s">
        <v>2535</v>
      </c>
      <c r="K5827" t="s">
        <v>2560</v>
      </c>
      <c r="L5827" t="s">
        <v>2720</v>
      </c>
      <c r="M5827" t="s">
        <v>2721</v>
      </c>
      <c r="N5827" t="s">
        <v>2722</v>
      </c>
      <c r="O5827" t="s">
        <v>2723</v>
      </c>
      <c r="P5827" t="s">
        <v>2724</v>
      </c>
      <c r="Q5827" t="s">
        <v>2535</v>
      </c>
      <c r="R5827" t="s">
        <v>2542</v>
      </c>
      <c r="S5827" t="s">
        <v>2502</v>
      </c>
      <c r="T5827">
        <v>26.74</v>
      </c>
      <c r="U5827" t="s">
        <v>3430</v>
      </c>
    </row>
    <row r="5828" spans="1:21" x14ac:dyDescent="0.2">
      <c r="A5828" t="s">
        <v>5203</v>
      </c>
      <c r="B5828">
        <v>1043896</v>
      </c>
      <c r="C5828">
        <v>12</v>
      </c>
      <c r="D5828" t="s">
        <v>2502</v>
      </c>
      <c r="E5828" t="s">
        <v>3737</v>
      </c>
      <c r="F5828" s="53">
        <v>750</v>
      </c>
      <c r="G5828" t="s">
        <v>2504</v>
      </c>
      <c r="H5828" t="s">
        <v>2559</v>
      </c>
      <c r="I5828" t="s">
        <v>2506</v>
      </c>
      <c r="J5828" t="s">
        <v>2519</v>
      </c>
      <c r="K5828" t="s">
        <v>2569</v>
      </c>
      <c r="L5828" t="s">
        <v>2773</v>
      </c>
      <c r="M5828" t="s">
        <v>2774</v>
      </c>
      <c r="N5828" t="s">
        <v>2511</v>
      </c>
      <c r="O5828" t="s">
        <v>2512</v>
      </c>
      <c r="P5828" t="s">
        <v>2781</v>
      </c>
      <c r="Q5828" t="s">
        <v>3497</v>
      </c>
      <c r="R5828" t="s">
        <v>2502</v>
      </c>
      <c r="S5828" t="s">
        <v>2525</v>
      </c>
      <c r="T5828">
        <v>32.99</v>
      </c>
      <c r="U5828" t="s">
        <v>3738</v>
      </c>
    </row>
    <row r="5829" spans="1:21" x14ac:dyDescent="0.2">
      <c r="A5829" t="s">
        <v>8242</v>
      </c>
      <c r="B5829">
        <v>1043897</v>
      </c>
      <c r="C5829">
        <v>6</v>
      </c>
      <c r="D5829" t="s">
        <v>2502</v>
      </c>
      <c r="E5829" t="s">
        <v>3185</v>
      </c>
      <c r="F5829" s="53">
        <v>750</v>
      </c>
      <c r="G5829" t="s">
        <v>2504</v>
      </c>
      <c r="H5829" t="s">
        <v>9458</v>
      </c>
      <c r="I5829" t="s">
        <v>2518</v>
      </c>
      <c r="J5829" t="s">
        <v>2519</v>
      </c>
      <c r="K5829" t="s">
        <v>2887</v>
      </c>
      <c r="L5829" t="s">
        <v>2888</v>
      </c>
      <c r="M5829" t="s">
        <v>2887</v>
      </c>
      <c r="N5829" t="s">
        <v>2511</v>
      </c>
      <c r="O5829" t="s">
        <v>2890</v>
      </c>
      <c r="P5829" t="s">
        <v>2890</v>
      </c>
      <c r="Q5829" t="s">
        <v>2519</v>
      </c>
      <c r="R5829" t="s">
        <v>2502</v>
      </c>
      <c r="S5829" t="s">
        <v>2502</v>
      </c>
      <c r="T5829">
        <v>45.26</v>
      </c>
      <c r="U5829" t="s">
        <v>2544</v>
      </c>
    </row>
    <row r="5830" spans="1:21" x14ac:dyDescent="0.2">
      <c r="A5830" t="s">
        <v>8243</v>
      </c>
      <c r="B5830">
        <v>1043898</v>
      </c>
      <c r="C5830">
        <v>6</v>
      </c>
      <c r="D5830" t="s">
        <v>2502</v>
      </c>
      <c r="E5830" t="s">
        <v>3185</v>
      </c>
      <c r="F5830" s="53">
        <v>750</v>
      </c>
      <c r="G5830" t="s">
        <v>2504</v>
      </c>
      <c r="H5830" t="s">
        <v>9458</v>
      </c>
      <c r="I5830" t="s">
        <v>2518</v>
      </c>
      <c r="J5830" t="s">
        <v>2519</v>
      </c>
      <c r="K5830" t="s">
        <v>2887</v>
      </c>
      <c r="L5830" t="s">
        <v>2888</v>
      </c>
      <c r="M5830" t="s">
        <v>2887</v>
      </c>
      <c r="N5830" t="s">
        <v>2511</v>
      </c>
      <c r="O5830" t="s">
        <v>2890</v>
      </c>
      <c r="P5830" t="s">
        <v>2890</v>
      </c>
      <c r="Q5830" t="s">
        <v>2519</v>
      </c>
      <c r="R5830" t="s">
        <v>2502</v>
      </c>
      <c r="S5830" t="s">
        <v>2502</v>
      </c>
      <c r="T5830">
        <v>86.89</v>
      </c>
      <c r="U5830" t="s">
        <v>2544</v>
      </c>
    </row>
    <row r="5831" spans="1:21" x14ac:dyDescent="0.2">
      <c r="A5831" t="s">
        <v>8244</v>
      </c>
      <c r="B5831">
        <v>1043900</v>
      </c>
      <c r="C5831">
        <v>12</v>
      </c>
      <c r="D5831" t="s">
        <v>2502</v>
      </c>
      <c r="E5831" t="s">
        <v>3185</v>
      </c>
      <c r="F5831" s="53">
        <v>750</v>
      </c>
      <c r="G5831" t="s">
        <v>2504</v>
      </c>
      <c r="H5831" t="s">
        <v>9481</v>
      </c>
      <c r="I5831" t="s">
        <v>2506</v>
      </c>
      <c r="J5831" t="s">
        <v>2535</v>
      </c>
      <c r="K5831" t="s">
        <v>2560</v>
      </c>
      <c r="L5831" t="s">
        <v>2720</v>
      </c>
      <c r="M5831" t="s">
        <v>2721</v>
      </c>
      <c r="N5831" t="s">
        <v>2722</v>
      </c>
      <c r="O5831" t="s">
        <v>2723</v>
      </c>
      <c r="P5831" t="s">
        <v>2724</v>
      </c>
      <c r="Q5831" t="s">
        <v>2535</v>
      </c>
      <c r="R5831" t="s">
        <v>2565</v>
      </c>
      <c r="S5831" t="s">
        <v>2502</v>
      </c>
      <c r="T5831">
        <v>13.83</v>
      </c>
      <c r="U5831" t="s">
        <v>3430</v>
      </c>
    </row>
    <row r="5832" spans="1:21" x14ac:dyDescent="0.2">
      <c r="A5832" t="s">
        <v>8245</v>
      </c>
      <c r="B5832">
        <v>1043901</v>
      </c>
      <c r="C5832">
        <v>6</v>
      </c>
      <c r="D5832" t="s">
        <v>2502</v>
      </c>
      <c r="E5832" t="s">
        <v>3185</v>
      </c>
      <c r="F5832" s="53">
        <v>750</v>
      </c>
      <c r="G5832" t="s">
        <v>2504</v>
      </c>
      <c r="H5832" t="s">
        <v>9481</v>
      </c>
      <c r="I5832" t="s">
        <v>2528</v>
      </c>
      <c r="J5832" t="s">
        <v>2535</v>
      </c>
      <c r="K5832" t="s">
        <v>2560</v>
      </c>
      <c r="L5832" t="s">
        <v>2720</v>
      </c>
      <c r="M5832" t="s">
        <v>2721</v>
      </c>
      <c r="N5832" t="s">
        <v>2722</v>
      </c>
      <c r="O5832" t="s">
        <v>2723</v>
      </c>
      <c r="P5832" t="s">
        <v>2724</v>
      </c>
      <c r="Q5832" t="s">
        <v>2535</v>
      </c>
      <c r="R5832" t="s">
        <v>2565</v>
      </c>
      <c r="S5832" t="s">
        <v>2502</v>
      </c>
      <c r="T5832">
        <v>20.49</v>
      </c>
      <c r="U5832" t="s">
        <v>3430</v>
      </c>
    </row>
    <row r="5833" spans="1:21" x14ac:dyDescent="0.2">
      <c r="A5833" t="s">
        <v>8246</v>
      </c>
      <c r="B5833">
        <v>1043902</v>
      </c>
      <c r="C5833">
        <v>12</v>
      </c>
      <c r="D5833" t="s">
        <v>2502</v>
      </c>
      <c r="E5833" t="s">
        <v>3185</v>
      </c>
      <c r="F5833" s="53">
        <v>750</v>
      </c>
      <c r="G5833" t="s">
        <v>2504</v>
      </c>
      <c r="H5833" t="s">
        <v>9481</v>
      </c>
      <c r="I5833" t="s">
        <v>2506</v>
      </c>
      <c r="J5833" t="s">
        <v>2535</v>
      </c>
      <c r="K5833" t="s">
        <v>2560</v>
      </c>
      <c r="L5833" t="s">
        <v>2720</v>
      </c>
      <c r="M5833" t="s">
        <v>2721</v>
      </c>
      <c r="N5833" t="s">
        <v>2722</v>
      </c>
      <c r="O5833" t="s">
        <v>2723</v>
      </c>
      <c r="P5833" t="s">
        <v>2724</v>
      </c>
      <c r="Q5833" t="s">
        <v>2535</v>
      </c>
      <c r="R5833" t="s">
        <v>2836</v>
      </c>
      <c r="S5833" t="s">
        <v>2502</v>
      </c>
      <c r="T5833">
        <v>14.3</v>
      </c>
      <c r="U5833" t="s">
        <v>3430</v>
      </c>
    </row>
    <row r="5834" spans="1:21" x14ac:dyDescent="0.2">
      <c r="A5834" t="s">
        <v>8247</v>
      </c>
      <c r="B5834">
        <v>1043903</v>
      </c>
      <c r="C5834">
        <v>12</v>
      </c>
      <c r="D5834" t="s">
        <v>2502</v>
      </c>
      <c r="E5834" t="s">
        <v>3185</v>
      </c>
      <c r="F5834" s="53">
        <v>750</v>
      </c>
      <c r="G5834" t="s">
        <v>2504</v>
      </c>
      <c r="H5834" t="s">
        <v>9481</v>
      </c>
      <c r="I5834" t="s">
        <v>2506</v>
      </c>
      <c r="J5834" t="s">
        <v>2535</v>
      </c>
      <c r="K5834" t="s">
        <v>2560</v>
      </c>
      <c r="L5834" t="s">
        <v>2720</v>
      </c>
      <c r="M5834" t="s">
        <v>2721</v>
      </c>
      <c r="N5834" t="s">
        <v>2722</v>
      </c>
      <c r="O5834" t="s">
        <v>2723</v>
      </c>
      <c r="P5834" t="s">
        <v>2724</v>
      </c>
      <c r="Q5834" t="s">
        <v>2535</v>
      </c>
      <c r="R5834" t="s">
        <v>2542</v>
      </c>
      <c r="S5834" t="s">
        <v>2502</v>
      </c>
      <c r="T5834">
        <v>14.3</v>
      </c>
      <c r="U5834" t="s">
        <v>3430</v>
      </c>
    </row>
    <row r="5835" spans="1:21" x14ac:dyDescent="0.2">
      <c r="A5835" t="s">
        <v>8248</v>
      </c>
      <c r="B5835">
        <v>1043905</v>
      </c>
      <c r="C5835">
        <v>12</v>
      </c>
      <c r="D5835" t="s">
        <v>2502</v>
      </c>
      <c r="E5835" t="s">
        <v>3185</v>
      </c>
      <c r="F5835" s="53">
        <v>750</v>
      </c>
      <c r="G5835" t="s">
        <v>2504</v>
      </c>
      <c r="H5835" t="s">
        <v>9481</v>
      </c>
      <c r="I5835" t="s">
        <v>2506</v>
      </c>
      <c r="J5835" t="s">
        <v>2535</v>
      </c>
      <c r="K5835" t="s">
        <v>2560</v>
      </c>
      <c r="L5835" t="s">
        <v>2720</v>
      </c>
      <c r="M5835" t="s">
        <v>2721</v>
      </c>
      <c r="N5835" t="s">
        <v>2722</v>
      </c>
      <c r="O5835" t="s">
        <v>2723</v>
      </c>
      <c r="P5835" t="s">
        <v>2724</v>
      </c>
      <c r="Q5835" t="s">
        <v>2535</v>
      </c>
      <c r="R5835" t="s">
        <v>2542</v>
      </c>
      <c r="S5835" t="s">
        <v>2502</v>
      </c>
      <c r="T5835">
        <v>15.77</v>
      </c>
      <c r="U5835" t="s">
        <v>3430</v>
      </c>
    </row>
    <row r="5836" spans="1:21" x14ac:dyDescent="0.2">
      <c r="A5836" t="s">
        <v>8249</v>
      </c>
      <c r="B5836">
        <v>1043906</v>
      </c>
      <c r="C5836">
        <v>6</v>
      </c>
      <c r="D5836" t="s">
        <v>2502</v>
      </c>
      <c r="E5836" t="s">
        <v>3185</v>
      </c>
      <c r="F5836" s="53">
        <v>750</v>
      </c>
      <c r="G5836" t="s">
        <v>2504</v>
      </c>
      <c r="H5836" t="s">
        <v>9481</v>
      </c>
      <c r="I5836" t="s">
        <v>2528</v>
      </c>
      <c r="J5836" t="s">
        <v>2535</v>
      </c>
      <c r="K5836" t="s">
        <v>2560</v>
      </c>
      <c r="L5836" t="s">
        <v>2720</v>
      </c>
      <c r="M5836" t="s">
        <v>2721</v>
      </c>
      <c r="N5836" t="s">
        <v>2722</v>
      </c>
      <c r="O5836" t="s">
        <v>2723</v>
      </c>
      <c r="P5836" t="s">
        <v>2724</v>
      </c>
      <c r="Q5836" t="s">
        <v>2535</v>
      </c>
      <c r="R5836" t="s">
        <v>2542</v>
      </c>
      <c r="S5836" t="s">
        <v>2502</v>
      </c>
      <c r="T5836">
        <v>19.93</v>
      </c>
      <c r="U5836" t="s">
        <v>3430</v>
      </c>
    </row>
    <row r="5837" spans="1:21" x14ac:dyDescent="0.2">
      <c r="A5837" t="s">
        <v>8250</v>
      </c>
      <c r="B5837">
        <v>1043907</v>
      </c>
      <c r="C5837">
        <v>6</v>
      </c>
      <c r="D5837" t="s">
        <v>2502</v>
      </c>
      <c r="E5837" t="s">
        <v>3185</v>
      </c>
      <c r="F5837" s="53">
        <v>750</v>
      </c>
      <c r="G5837" t="s">
        <v>2504</v>
      </c>
      <c r="H5837" t="s">
        <v>9481</v>
      </c>
      <c r="I5837" t="s">
        <v>2528</v>
      </c>
      <c r="J5837" t="s">
        <v>2535</v>
      </c>
      <c r="K5837" t="s">
        <v>2560</v>
      </c>
      <c r="L5837" t="s">
        <v>2720</v>
      </c>
      <c r="M5837" t="s">
        <v>2721</v>
      </c>
      <c r="N5837" t="s">
        <v>2722</v>
      </c>
      <c r="O5837" t="s">
        <v>2723</v>
      </c>
      <c r="P5837" t="s">
        <v>2724</v>
      </c>
      <c r="Q5837" t="s">
        <v>2535</v>
      </c>
      <c r="R5837" t="s">
        <v>2542</v>
      </c>
      <c r="S5837" t="s">
        <v>2502</v>
      </c>
      <c r="T5837">
        <v>20.49</v>
      </c>
      <c r="U5837" t="s">
        <v>3430</v>
      </c>
    </row>
    <row r="5838" spans="1:21" x14ac:dyDescent="0.2">
      <c r="A5838" t="s">
        <v>8251</v>
      </c>
      <c r="B5838">
        <v>1043908</v>
      </c>
      <c r="C5838">
        <v>6</v>
      </c>
      <c r="D5838" t="s">
        <v>2502</v>
      </c>
      <c r="E5838" t="s">
        <v>3185</v>
      </c>
      <c r="F5838" s="53">
        <v>750</v>
      </c>
      <c r="G5838" t="s">
        <v>2504</v>
      </c>
      <c r="H5838" t="s">
        <v>9481</v>
      </c>
      <c r="I5838" t="s">
        <v>2518</v>
      </c>
      <c r="J5838" t="s">
        <v>2535</v>
      </c>
      <c r="K5838" t="s">
        <v>2560</v>
      </c>
      <c r="L5838" t="s">
        <v>2720</v>
      </c>
      <c r="M5838" t="s">
        <v>2721</v>
      </c>
      <c r="N5838" t="s">
        <v>2722</v>
      </c>
      <c r="O5838" t="s">
        <v>2723</v>
      </c>
      <c r="P5838" t="s">
        <v>2724</v>
      </c>
      <c r="Q5838" t="s">
        <v>2535</v>
      </c>
      <c r="R5838" t="s">
        <v>2542</v>
      </c>
      <c r="S5838" t="s">
        <v>2502</v>
      </c>
      <c r="T5838">
        <v>24.4</v>
      </c>
      <c r="U5838" t="s">
        <v>3430</v>
      </c>
    </row>
    <row r="5839" spans="1:21" x14ac:dyDescent="0.2">
      <c r="A5839" t="s">
        <v>8252</v>
      </c>
      <c r="B5839">
        <v>1043910</v>
      </c>
      <c r="C5839">
        <v>6</v>
      </c>
      <c r="D5839" t="s">
        <v>2502</v>
      </c>
      <c r="E5839" t="s">
        <v>3185</v>
      </c>
      <c r="F5839" s="53">
        <v>750</v>
      </c>
      <c r="G5839" t="s">
        <v>2504</v>
      </c>
      <c r="H5839" t="s">
        <v>9481</v>
      </c>
      <c r="I5839" t="s">
        <v>2528</v>
      </c>
      <c r="J5839" t="s">
        <v>2535</v>
      </c>
      <c r="K5839" t="s">
        <v>2560</v>
      </c>
      <c r="L5839" t="s">
        <v>2720</v>
      </c>
      <c r="M5839" t="s">
        <v>2721</v>
      </c>
      <c r="N5839" t="s">
        <v>2722</v>
      </c>
      <c r="O5839" t="s">
        <v>2723</v>
      </c>
      <c r="P5839" t="s">
        <v>2724</v>
      </c>
      <c r="Q5839" t="s">
        <v>2535</v>
      </c>
      <c r="R5839" t="s">
        <v>2542</v>
      </c>
      <c r="S5839" t="s">
        <v>2502</v>
      </c>
      <c r="T5839">
        <v>19.11</v>
      </c>
      <c r="U5839" t="s">
        <v>3430</v>
      </c>
    </row>
    <row r="5840" spans="1:21" x14ac:dyDescent="0.2">
      <c r="A5840" t="s">
        <v>8253</v>
      </c>
      <c r="B5840">
        <v>1043911</v>
      </c>
      <c r="C5840">
        <v>12</v>
      </c>
      <c r="D5840" t="s">
        <v>2502</v>
      </c>
      <c r="E5840" t="s">
        <v>3185</v>
      </c>
      <c r="F5840" s="53">
        <v>750</v>
      </c>
      <c r="G5840" t="s">
        <v>2504</v>
      </c>
      <c r="H5840" t="s">
        <v>9481</v>
      </c>
      <c r="I5840" t="s">
        <v>2576</v>
      </c>
      <c r="J5840" t="s">
        <v>2535</v>
      </c>
      <c r="K5840" t="s">
        <v>2560</v>
      </c>
      <c r="L5840" t="s">
        <v>2720</v>
      </c>
      <c r="M5840" t="s">
        <v>2721</v>
      </c>
      <c r="N5840" t="s">
        <v>2722</v>
      </c>
      <c r="O5840" t="s">
        <v>2723</v>
      </c>
      <c r="P5840" t="s">
        <v>2724</v>
      </c>
      <c r="Q5840" t="s">
        <v>2535</v>
      </c>
      <c r="R5840" t="s">
        <v>2542</v>
      </c>
      <c r="S5840" t="s">
        <v>2502</v>
      </c>
      <c r="T5840">
        <v>11.32</v>
      </c>
      <c r="U5840" t="s">
        <v>3430</v>
      </c>
    </row>
    <row r="5841" spans="1:21" x14ac:dyDescent="0.2">
      <c r="A5841" t="s">
        <v>8254</v>
      </c>
      <c r="B5841">
        <v>1043913</v>
      </c>
      <c r="C5841">
        <v>6</v>
      </c>
      <c r="D5841" t="s">
        <v>2502</v>
      </c>
      <c r="E5841" t="s">
        <v>3185</v>
      </c>
      <c r="F5841" s="53">
        <v>750</v>
      </c>
      <c r="G5841" t="s">
        <v>2504</v>
      </c>
      <c r="H5841" t="s">
        <v>9481</v>
      </c>
      <c r="I5841" t="s">
        <v>2528</v>
      </c>
      <c r="J5841" t="s">
        <v>2535</v>
      </c>
      <c r="K5841" t="s">
        <v>2560</v>
      </c>
      <c r="L5841" t="s">
        <v>2720</v>
      </c>
      <c r="M5841" t="s">
        <v>2721</v>
      </c>
      <c r="N5841" t="s">
        <v>2722</v>
      </c>
      <c r="O5841" t="s">
        <v>2723</v>
      </c>
      <c r="P5841" t="s">
        <v>2724</v>
      </c>
      <c r="Q5841" t="s">
        <v>2535</v>
      </c>
      <c r="R5841" t="s">
        <v>2542</v>
      </c>
      <c r="S5841" t="s">
        <v>2502</v>
      </c>
      <c r="T5841">
        <v>20.53</v>
      </c>
      <c r="U5841" t="s">
        <v>3430</v>
      </c>
    </row>
    <row r="5842" spans="1:21" x14ac:dyDescent="0.2">
      <c r="A5842" t="s">
        <v>8255</v>
      </c>
      <c r="B5842">
        <v>1043914</v>
      </c>
      <c r="C5842">
        <v>6</v>
      </c>
      <c r="D5842" t="s">
        <v>2502</v>
      </c>
      <c r="E5842" t="s">
        <v>3185</v>
      </c>
      <c r="F5842" s="53">
        <v>750</v>
      </c>
      <c r="G5842" t="s">
        <v>2504</v>
      </c>
      <c r="H5842" t="s">
        <v>9481</v>
      </c>
      <c r="I5842" t="s">
        <v>2518</v>
      </c>
      <c r="J5842" t="s">
        <v>2535</v>
      </c>
      <c r="K5842" t="s">
        <v>2560</v>
      </c>
      <c r="L5842" t="s">
        <v>2720</v>
      </c>
      <c r="M5842" t="s">
        <v>2721</v>
      </c>
      <c r="N5842" t="s">
        <v>2722</v>
      </c>
      <c r="O5842" t="s">
        <v>2723</v>
      </c>
      <c r="P5842" t="s">
        <v>2724</v>
      </c>
      <c r="Q5842" t="s">
        <v>2535</v>
      </c>
      <c r="R5842" t="s">
        <v>2542</v>
      </c>
      <c r="S5842" t="s">
        <v>2502</v>
      </c>
      <c r="T5842">
        <v>26.59</v>
      </c>
      <c r="U5842" t="s">
        <v>3430</v>
      </c>
    </row>
    <row r="5843" spans="1:21" x14ac:dyDescent="0.2">
      <c r="A5843" t="s">
        <v>8256</v>
      </c>
      <c r="B5843">
        <v>1043915</v>
      </c>
      <c r="C5843">
        <v>12</v>
      </c>
      <c r="D5843" t="s">
        <v>2502</v>
      </c>
      <c r="E5843" t="s">
        <v>3185</v>
      </c>
      <c r="F5843" s="53">
        <v>375</v>
      </c>
      <c r="G5843" t="s">
        <v>2504</v>
      </c>
      <c r="H5843" t="s">
        <v>9481</v>
      </c>
      <c r="I5843" t="s">
        <v>2528</v>
      </c>
      <c r="J5843" t="s">
        <v>2535</v>
      </c>
      <c r="K5843" t="s">
        <v>2560</v>
      </c>
      <c r="L5843" t="s">
        <v>2720</v>
      </c>
      <c r="M5843" t="s">
        <v>2721</v>
      </c>
      <c r="N5843" t="s">
        <v>2722</v>
      </c>
      <c r="O5843" t="s">
        <v>2723</v>
      </c>
      <c r="P5843" t="s">
        <v>2724</v>
      </c>
      <c r="Q5843" t="s">
        <v>2535</v>
      </c>
      <c r="R5843" t="s">
        <v>2542</v>
      </c>
      <c r="S5843" t="s">
        <v>2502</v>
      </c>
      <c r="T5843">
        <v>13.21</v>
      </c>
      <c r="U5843" t="s">
        <v>3430</v>
      </c>
    </row>
    <row r="5844" spans="1:21" x14ac:dyDescent="0.2">
      <c r="A5844" t="s">
        <v>8257</v>
      </c>
      <c r="B5844">
        <v>1043916</v>
      </c>
      <c r="C5844">
        <v>3</v>
      </c>
      <c r="D5844" t="s">
        <v>2502</v>
      </c>
      <c r="E5844" t="s">
        <v>3185</v>
      </c>
      <c r="F5844" s="53">
        <v>750</v>
      </c>
      <c r="G5844" t="s">
        <v>2504</v>
      </c>
      <c r="H5844" t="s">
        <v>9481</v>
      </c>
      <c r="I5844" t="s">
        <v>2518</v>
      </c>
      <c r="J5844" t="s">
        <v>2535</v>
      </c>
      <c r="K5844" t="s">
        <v>2560</v>
      </c>
      <c r="L5844" t="s">
        <v>2720</v>
      </c>
      <c r="M5844" t="s">
        <v>2721</v>
      </c>
      <c r="N5844" t="s">
        <v>2722</v>
      </c>
      <c r="O5844" t="s">
        <v>2723</v>
      </c>
      <c r="P5844" t="s">
        <v>2724</v>
      </c>
      <c r="Q5844" t="s">
        <v>2535</v>
      </c>
      <c r="R5844" t="s">
        <v>2542</v>
      </c>
      <c r="S5844" t="s">
        <v>2502</v>
      </c>
      <c r="T5844">
        <v>59.72</v>
      </c>
      <c r="U5844" t="s">
        <v>3430</v>
      </c>
    </row>
    <row r="5845" spans="1:21" x14ac:dyDescent="0.2">
      <c r="A5845" t="s">
        <v>5204</v>
      </c>
      <c r="B5845">
        <v>1043917</v>
      </c>
      <c r="C5845">
        <v>6</v>
      </c>
      <c r="D5845" t="s">
        <v>2502</v>
      </c>
      <c r="E5845" t="s">
        <v>3840</v>
      </c>
      <c r="F5845" s="53">
        <v>750</v>
      </c>
      <c r="G5845" t="s">
        <v>2504</v>
      </c>
      <c r="H5845" t="s">
        <v>2635</v>
      </c>
      <c r="I5845" t="s">
        <v>2518</v>
      </c>
      <c r="J5845" t="s">
        <v>2519</v>
      </c>
      <c r="K5845" t="s">
        <v>2654</v>
      </c>
      <c r="L5845" t="s">
        <v>2660</v>
      </c>
      <c r="M5845" t="s">
        <v>2661</v>
      </c>
      <c r="N5845" t="s">
        <v>2707</v>
      </c>
      <c r="O5845" t="s">
        <v>3172</v>
      </c>
      <c r="P5845" t="s">
        <v>3172</v>
      </c>
      <c r="Q5845" t="s">
        <v>2519</v>
      </c>
      <c r="R5845" t="s">
        <v>2502</v>
      </c>
      <c r="S5845" t="s">
        <v>2658</v>
      </c>
      <c r="T5845">
        <v>52.53</v>
      </c>
      <c r="U5845" t="s">
        <v>2544</v>
      </c>
    </row>
    <row r="5846" spans="1:21" x14ac:dyDescent="0.2">
      <c r="A5846" t="s">
        <v>5205</v>
      </c>
      <c r="B5846">
        <v>1043919</v>
      </c>
      <c r="C5846">
        <v>6</v>
      </c>
      <c r="D5846" t="s">
        <v>2502</v>
      </c>
      <c r="E5846" t="s">
        <v>9742</v>
      </c>
      <c r="F5846" s="53">
        <v>750</v>
      </c>
      <c r="G5846" t="s">
        <v>2504</v>
      </c>
      <c r="H5846" t="s">
        <v>2635</v>
      </c>
      <c r="I5846" t="s">
        <v>2518</v>
      </c>
      <c r="J5846" t="s">
        <v>2519</v>
      </c>
      <c r="K5846" t="s">
        <v>2654</v>
      </c>
      <c r="L5846" t="s">
        <v>2664</v>
      </c>
      <c r="M5846" t="s">
        <v>2665</v>
      </c>
      <c r="N5846" t="s">
        <v>2511</v>
      </c>
      <c r="O5846" t="s">
        <v>2512</v>
      </c>
      <c r="P5846" t="s">
        <v>2987</v>
      </c>
      <c r="Q5846" t="s">
        <v>2519</v>
      </c>
      <c r="R5846" t="s">
        <v>2502</v>
      </c>
      <c r="S5846" t="s">
        <v>2658</v>
      </c>
      <c r="T5846">
        <v>46.99</v>
      </c>
      <c r="U5846" t="s">
        <v>2697</v>
      </c>
    </row>
    <row r="5847" spans="1:21" x14ac:dyDescent="0.2">
      <c r="A5847" t="s">
        <v>5206</v>
      </c>
      <c r="B5847">
        <v>1043920</v>
      </c>
      <c r="C5847">
        <v>6</v>
      </c>
      <c r="D5847" t="s">
        <v>2502</v>
      </c>
      <c r="E5847" t="s">
        <v>9924</v>
      </c>
      <c r="F5847" s="53">
        <v>700</v>
      </c>
      <c r="G5847" t="s">
        <v>2504</v>
      </c>
      <c r="H5847" t="s">
        <v>2635</v>
      </c>
      <c r="I5847" t="s">
        <v>2518</v>
      </c>
      <c r="J5847" t="s">
        <v>2519</v>
      </c>
      <c r="K5847" t="s">
        <v>2654</v>
      </c>
      <c r="L5847" t="s">
        <v>2664</v>
      </c>
      <c r="M5847" t="s">
        <v>2665</v>
      </c>
      <c r="N5847" t="s">
        <v>2539</v>
      </c>
      <c r="O5847" t="s">
        <v>2540</v>
      </c>
      <c r="P5847" t="s">
        <v>2541</v>
      </c>
      <c r="Q5847" t="s">
        <v>2519</v>
      </c>
      <c r="R5847" t="s">
        <v>2502</v>
      </c>
      <c r="S5847" t="s">
        <v>2658</v>
      </c>
      <c r="T5847">
        <v>49.04</v>
      </c>
      <c r="U5847" t="s">
        <v>2686</v>
      </c>
    </row>
    <row r="5848" spans="1:21" x14ac:dyDescent="0.2">
      <c r="A5848" t="s">
        <v>5207</v>
      </c>
      <c r="B5848">
        <v>1043921</v>
      </c>
      <c r="C5848">
        <v>2</v>
      </c>
      <c r="D5848" t="s">
        <v>2502</v>
      </c>
      <c r="E5848" t="s">
        <v>3920</v>
      </c>
      <c r="F5848" s="53">
        <v>4260</v>
      </c>
      <c r="G5848" t="s">
        <v>2613</v>
      </c>
      <c r="H5848" t="s">
        <v>2505</v>
      </c>
      <c r="I5848" t="s">
        <v>2506</v>
      </c>
      <c r="J5848" t="s">
        <v>3017</v>
      </c>
      <c r="K5848" t="s">
        <v>3018</v>
      </c>
      <c r="L5848" t="s">
        <v>3070</v>
      </c>
      <c r="M5848" t="s">
        <v>3071</v>
      </c>
      <c r="N5848" t="s">
        <v>2511</v>
      </c>
      <c r="O5848" t="s">
        <v>2512</v>
      </c>
      <c r="P5848" t="s">
        <v>2577</v>
      </c>
      <c r="Q5848" t="s">
        <v>3021</v>
      </c>
      <c r="R5848" t="s">
        <v>2502</v>
      </c>
      <c r="S5848" t="s">
        <v>2502</v>
      </c>
      <c r="T5848">
        <v>36.979999999999997</v>
      </c>
      <c r="U5848" t="s">
        <v>2795</v>
      </c>
    </row>
    <row r="5849" spans="1:21" x14ac:dyDescent="0.2">
      <c r="A5849" t="s">
        <v>5208</v>
      </c>
      <c r="B5849">
        <v>1043924</v>
      </c>
      <c r="C5849">
        <v>12</v>
      </c>
      <c r="D5849" t="s">
        <v>2502</v>
      </c>
      <c r="E5849" t="s">
        <v>3156</v>
      </c>
      <c r="F5849" s="53">
        <v>750</v>
      </c>
      <c r="G5849" t="s">
        <v>2504</v>
      </c>
      <c r="H5849" t="s">
        <v>2635</v>
      </c>
      <c r="I5849" t="s">
        <v>2506</v>
      </c>
      <c r="J5849" t="s">
        <v>2519</v>
      </c>
      <c r="K5849" t="s">
        <v>2654</v>
      </c>
      <c r="L5849" t="s">
        <v>3251</v>
      </c>
      <c r="M5849" t="s">
        <v>3252</v>
      </c>
      <c r="N5849" t="s">
        <v>2586</v>
      </c>
      <c r="O5849" t="s">
        <v>2587</v>
      </c>
      <c r="P5849" t="s">
        <v>2588</v>
      </c>
      <c r="Q5849" t="s">
        <v>2519</v>
      </c>
      <c r="R5849" t="s">
        <v>2502</v>
      </c>
      <c r="S5849" t="s">
        <v>2658</v>
      </c>
      <c r="T5849">
        <v>31.71</v>
      </c>
      <c r="U5849" t="s">
        <v>2556</v>
      </c>
    </row>
    <row r="5850" spans="1:21" x14ac:dyDescent="0.2">
      <c r="A5850" t="s">
        <v>8258</v>
      </c>
      <c r="B5850">
        <v>1043925</v>
      </c>
      <c r="C5850">
        <v>24</v>
      </c>
      <c r="D5850" t="s">
        <v>2502</v>
      </c>
      <c r="E5850" t="s">
        <v>3185</v>
      </c>
      <c r="F5850" s="53">
        <v>200</v>
      </c>
      <c r="G5850" t="s">
        <v>2504</v>
      </c>
      <c r="H5850" t="s">
        <v>9458</v>
      </c>
      <c r="I5850" t="s">
        <v>2528</v>
      </c>
      <c r="J5850" t="s">
        <v>3017</v>
      </c>
      <c r="K5850" t="s">
        <v>3018</v>
      </c>
      <c r="L5850" t="s">
        <v>3417</v>
      </c>
      <c r="M5850" t="s">
        <v>3418</v>
      </c>
      <c r="N5850" t="s">
        <v>2657</v>
      </c>
      <c r="O5850" t="s">
        <v>2671</v>
      </c>
      <c r="P5850" t="s">
        <v>2674</v>
      </c>
      <c r="Q5850" t="s">
        <v>3021</v>
      </c>
      <c r="R5850" t="s">
        <v>2502</v>
      </c>
      <c r="S5850" t="s">
        <v>2502</v>
      </c>
      <c r="T5850">
        <v>9.82</v>
      </c>
      <c r="U5850" t="s">
        <v>2548</v>
      </c>
    </row>
    <row r="5851" spans="1:21" x14ac:dyDescent="0.2">
      <c r="A5851" t="s">
        <v>5209</v>
      </c>
      <c r="B5851">
        <v>1043927</v>
      </c>
      <c r="C5851">
        <v>24</v>
      </c>
      <c r="D5851" t="s">
        <v>3611</v>
      </c>
      <c r="E5851" t="s">
        <v>3728</v>
      </c>
      <c r="F5851" s="53">
        <v>237</v>
      </c>
      <c r="G5851" t="s">
        <v>2613</v>
      </c>
      <c r="H5851" t="s">
        <v>2559</v>
      </c>
      <c r="I5851" t="s">
        <v>2506</v>
      </c>
      <c r="J5851" t="s">
        <v>2535</v>
      </c>
      <c r="K5851" t="s">
        <v>2838</v>
      </c>
      <c r="L5851" t="s">
        <v>2844</v>
      </c>
      <c r="M5851" t="s">
        <v>2845</v>
      </c>
      <c r="N5851" t="s">
        <v>2511</v>
      </c>
      <c r="O5851" t="s">
        <v>2512</v>
      </c>
      <c r="P5851" t="s">
        <v>2781</v>
      </c>
      <c r="Q5851" t="s">
        <v>2782</v>
      </c>
      <c r="R5851" t="s">
        <v>2565</v>
      </c>
      <c r="S5851" t="s">
        <v>2566</v>
      </c>
      <c r="T5851">
        <v>6.99</v>
      </c>
      <c r="U5851" t="s">
        <v>3728</v>
      </c>
    </row>
    <row r="5852" spans="1:21" x14ac:dyDescent="0.2">
      <c r="A5852" t="s">
        <v>5210</v>
      </c>
      <c r="B5852">
        <v>1043928</v>
      </c>
      <c r="C5852">
        <v>24</v>
      </c>
      <c r="D5852" t="s">
        <v>3094</v>
      </c>
      <c r="E5852" t="s">
        <v>3728</v>
      </c>
      <c r="F5852" s="53">
        <v>237</v>
      </c>
      <c r="G5852" t="s">
        <v>2613</v>
      </c>
      <c r="H5852" t="s">
        <v>2505</v>
      </c>
      <c r="I5852" t="s">
        <v>2506</v>
      </c>
      <c r="J5852" t="s">
        <v>2535</v>
      </c>
      <c r="K5852" t="s">
        <v>2838</v>
      </c>
      <c r="L5852" t="s">
        <v>2844</v>
      </c>
      <c r="M5852" t="s">
        <v>2845</v>
      </c>
      <c r="N5852" t="s">
        <v>2511</v>
      </c>
      <c r="O5852" t="s">
        <v>2512</v>
      </c>
      <c r="P5852" t="s">
        <v>2781</v>
      </c>
      <c r="Q5852" t="s">
        <v>2782</v>
      </c>
      <c r="R5852" t="s">
        <v>2836</v>
      </c>
      <c r="S5852" t="s">
        <v>2788</v>
      </c>
      <c r="T5852">
        <v>6.99</v>
      </c>
      <c r="U5852" t="s">
        <v>3728</v>
      </c>
    </row>
    <row r="5853" spans="1:21" x14ac:dyDescent="0.2">
      <c r="A5853" t="s">
        <v>5211</v>
      </c>
      <c r="B5853">
        <v>1043936</v>
      </c>
      <c r="C5853">
        <v>6</v>
      </c>
      <c r="D5853" t="s">
        <v>2502</v>
      </c>
      <c r="E5853" t="s">
        <v>9925</v>
      </c>
      <c r="F5853" s="53">
        <v>700</v>
      </c>
      <c r="G5853" t="s">
        <v>2504</v>
      </c>
      <c r="H5853" t="s">
        <v>2635</v>
      </c>
      <c r="I5853" t="s">
        <v>2518</v>
      </c>
      <c r="J5853" t="s">
        <v>2519</v>
      </c>
      <c r="K5853" t="s">
        <v>2654</v>
      </c>
      <c r="L5853" t="s">
        <v>2655</v>
      </c>
      <c r="M5853" t="s">
        <v>2656</v>
      </c>
      <c r="N5853" t="s">
        <v>2889</v>
      </c>
      <c r="O5853" t="s">
        <v>2890</v>
      </c>
      <c r="P5853" t="s">
        <v>2890</v>
      </c>
      <c r="Q5853" t="s">
        <v>2519</v>
      </c>
      <c r="R5853" t="s">
        <v>2502</v>
      </c>
      <c r="S5853" t="s">
        <v>2658</v>
      </c>
      <c r="T5853">
        <v>49.54</v>
      </c>
      <c r="U5853" t="s">
        <v>2697</v>
      </c>
    </row>
    <row r="5854" spans="1:21" x14ac:dyDescent="0.2">
      <c r="A5854" t="s">
        <v>8259</v>
      </c>
      <c r="B5854">
        <v>1043937</v>
      </c>
      <c r="C5854">
        <v>12</v>
      </c>
      <c r="D5854" t="s">
        <v>2502</v>
      </c>
      <c r="E5854" t="s">
        <v>3185</v>
      </c>
      <c r="F5854" s="53">
        <v>750</v>
      </c>
      <c r="G5854" t="s">
        <v>2504</v>
      </c>
      <c r="H5854" t="s">
        <v>9458</v>
      </c>
      <c r="I5854" t="s">
        <v>2518</v>
      </c>
      <c r="J5854" t="s">
        <v>2535</v>
      </c>
      <c r="K5854" t="s">
        <v>2560</v>
      </c>
      <c r="L5854" t="s">
        <v>2992</v>
      </c>
      <c r="M5854" t="s">
        <v>2993</v>
      </c>
      <c r="N5854" t="s">
        <v>2738</v>
      </c>
      <c r="O5854" t="s">
        <v>2995</v>
      </c>
      <c r="P5854" t="s">
        <v>2996</v>
      </c>
      <c r="Q5854" t="s">
        <v>2535</v>
      </c>
      <c r="R5854" t="s">
        <v>2565</v>
      </c>
      <c r="S5854" t="s">
        <v>2502</v>
      </c>
      <c r="T5854">
        <v>44.9</v>
      </c>
      <c r="U5854" t="s">
        <v>3430</v>
      </c>
    </row>
    <row r="5855" spans="1:21" x14ac:dyDescent="0.2">
      <c r="A5855" t="s">
        <v>8260</v>
      </c>
      <c r="B5855">
        <v>1043938</v>
      </c>
      <c r="C5855">
        <v>6</v>
      </c>
      <c r="D5855" t="s">
        <v>2502</v>
      </c>
      <c r="E5855" t="s">
        <v>3185</v>
      </c>
      <c r="F5855" s="53">
        <v>750</v>
      </c>
      <c r="G5855" t="s">
        <v>2504</v>
      </c>
      <c r="H5855" t="s">
        <v>9458</v>
      </c>
      <c r="I5855" t="s">
        <v>2518</v>
      </c>
      <c r="J5855" t="s">
        <v>2535</v>
      </c>
      <c r="K5855" t="s">
        <v>2560</v>
      </c>
      <c r="L5855" t="s">
        <v>2756</v>
      </c>
      <c r="M5855" t="s">
        <v>2757</v>
      </c>
      <c r="N5855" t="s">
        <v>2657</v>
      </c>
      <c r="O5855" t="s">
        <v>2671</v>
      </c>
      <c r="P5855" t="s">
        <v>2820</v>
      </c>
      <c r="Q5855" t="s">
        <v>2535</v>
      </c>
      <c r="R5855" t="s">
        <v>2542</v>
      </c>
      <c r="S5855" t="s">
        <v>2502</v>
      </c>
      <c r="T5855">
        <v>108.51</v>
      </c>
      <c r="U5855" t="s">
        <v>3430</v>
      </c>
    </row>
    <row r="5856" spans="1:21" x14ac:dyDescent="0.2">
      <c r="A5856" t="s">
        <v>10555</v>
      </c>
      <c r="B5856">
        <v>1043939</v>
      </c>
      <c r="C5856">
        <v>10</v>
      </c>
      <c r="D5856" t="s">
        <v>2502</v>
      </c>
      <c r="E5856" t="s">
        <v>3843</v>
      </c>
      <c r="F5856" s="53">
        <v>50</v>
      </c>
      <c r="G5856" t="s">
        <v>10323</v>
      </c>
      <c r="H5856" t="s">
        <v>2635</v>
      </c>
      <c r="I5856" t="s">
        <v>10324</v>
      </c>
      <c r="J5856" t="s">
        <v>2519</v>
      </c>
      <c r="K5856" t="s">
        <v>2520</v>
      </c>
      <c r="L5856" t="s">
        <v>2521</v>
      </c>
      <c r="M5856" t="s">
        <v>2520</v>
      </c>
      <c r="N5856" t="s">
        <v>2511</v>
      </c>
      <c r="O5856" t="s">
        <v>2512</v>
      </c>
      <c r="P5856" t="s">
        <v>2781</v>
      </c>
      <c r="Q5856" t="s">
        <v>3210</v>
      </c>
      <c r="R5856" t="s">
        <v>2502</v>
      </c>
      <c r="S5856" t="s">
        <v>2502</v>
      </c>
      <c r="T5856">
        <v>0</v>
      </c>
      <c r="U5856" t="s">
        <v>3844</v>
      </c>
    </row>
    <row r="5857" spans="1:21" x14ac:dyDescent="0.2">
      <c r="A5857" t="s">
        <v>5212</v>
      </c>
      <c r="B5857">
        <v>1043940</v>
      </c>
      <c r="C5857">
        <v>1</v>
      </c>
      <c r="D5857" t="s">
        <v>2502</v>
      </c>
      <c r="E5857" t="s">
        <v>2503</v>
      </c>
      <c r="F5857" s="53">
        <v>7100</v>
      </c>
      <c r="G5857" t="s">
        <v>2613</v>
      </c>
      <c r="H5857" t="s">
        <v>2635</v>
      </c>
      <c r="I5857" t="s">
        <v>2506</v>
      </c>
      <c r="J5857" t="s">
        <v>2507</v>
      </c>
      <c r="K5857" t="s">
        <v>2529</v>
      </c>
      <c r="L5857" t="s">
        <v>2530</v>
      </c>
      <c r="M5857" t="s">
        <v>2531</v>
      </c>
      <c r="N5857" t="s">
        <v>2511</v>
      </c>
      <c r="O5857" t="s">
        <v>2512</v>
      </c>
      <c r="P5857" t="s">
        <v>2867</v>
      </c>
      <c r="Q5857" t="s">
        <v>2507</v>
      </c>
      <c r="R5857" t="s">
        <v>2502</v>
      </c>
      <c r="S5857" t="s">
        <v>2514</v>
      </c>
      <c r="T5857">
        <v>44.49</v>
      </c>
      <c r="U5857" t="s">
        <v>2515</v>
      </c>
    </row>
    <row r="5858" spans="1:21" x14ac:dyDescent="0.2">
      <c r="A5858" t="s">
        <v>8261</v>
      </c>
      <c r="B5858">
        <v>1043941</v>
      </c>
      <c r="C5858">
        <v>12</v>
      </c>
      <c r="D5858" t="s">
        <v>2502</v>
      </c>
      <c r="E5858" t="s">
        <v>3185</v>
      </c>
      <c r="F5858" s="53">
        <v>750</v>
      </c>
      <c r="G5858" t="s">
        <v>2504</v>
      </c>
      <c r="H5858" t="s">
        <v>9458</v>
      </c>
      <c r="I5858" t="s">
        <v>2518</v>
      </c>
      <c r="J5858" t="s">
        <v>2535</v>
      </c>
      <c r="K5858" t="s">
        <v>2560</v>
      </c>
      <c r="L5858" t="s">
        <v>2726</v>
      </c>
      <c r="M5858" t="s">
        <v>2727</v>
      </c>
      <c r="N5858" t="s">
        <v>2539</v>
      </c>
      <c r="O5858" t="s">
        <v>2540</v>
      </c>
      <c r="P5858" t="s">
        <v>4667</v>
      </c>
      <c r="Q5858" t="s">
        <v>2535</v>
      </c>
      <c r="R5858" t="s">
        <v>2565</v>
      </c>
      <c r="S5858" t="s">
        <v>2502</v>
      </c>
      <c r="T5858">
        <v>68.38</v>
      </c>
      <c r="U5858" t="s">
        <v>2697</v>
      </c>
    </row>
    <row r="5859" spans="1:21" x14ac:dyDescent="0.2">
      <c r="A5859" t="s">
        <v>7555</v>
      </c>
      <c r="B5859">
        <v>1043944</v>
      </c>
      <c r="C5859">
        <v>12</v>
      </c>
      <c r="D5859" t="s">
        <v>2502</v>
      </c>
      <c r="E5859" t="s">
        <v>3185</v>
      </c>
      <c r="F5859" s="53">
        <v>750</v>
      </c>
      <c r="G5859" t="s">
        <v>2504</v>
      </c>
      <c r="H5859" t="s">
        <v>9458</v>
      </c>
      <c r="I5859" t="s">
        <v>2528</v>
      </c>
      <c r="J5859" t="s">
        <v>2535</v>
      </c>
      <c r="K5859" t="s">
        <v>2560</v>
      </c>
      <c r="L5859" t="s">
        <v>2791</v>
      </c>
      <c r="M5859" t="s">
        <v>2792</v>
      </c>
      <c r="N5859" t="s">
        <v>2988</v>
      </c>
      <c r="O5859" t="s">
        <v>2793</v>
      </c>
      <c r="P5859" t="s">
        <v>3243</v>
      </c>
      <c r="Q5859" t="s">
        <v>2535</v>
      </c>
      <c r="R5859" t="s">
        <v>2542</v>
      </c>
      <c r="S5859" t="s">
        <v>2502</v>
      </c>
      <c r="T5859">
        <v>19.809999999999999</v>
      </c>
      <c r="U5859" t="s">
        <v>2874</v>
      </c>
    </row>
    <row r="5860" spans="1:21" x14ac:dyDescent="0.2">
      <c r="A5860" t="s">
        <v>7554</v>
      </c>
      <c r="B5860">
        <v>1043945</v>
      </c>
      <c r="C5860">
        <v>12</v>
      </c>
      <c r="D5860" t="s">
        <v>2502</v>
      </c>
      <c r="E5860" t="s">
        <v>9926</v>
      </c>
      <c r="F5860" s="53">
        <v>750</v>
      </c>
      <c r="G5860" t="s">
        <v>2504</v>
      </c>
      <c r="H5860" t="s">
        <v>9458</v>
      </c>
      <c r="I5860" t="s">
        <v>2528</v>
      </c>
      <c r="J5860" t="s">
        <v>2535</v>
      </c>
      <c r="K5860" t="s">
        <v>2560</v>
      </c>
      <c r="L5860" t="s">
        <v>2791</v>
      </c>
      <c r="M5860" t="s">
        <v>2792</v>
      </c>
      <c r="N5860" t="s">
        <v>2988</v>
      </c>
      <c r="O5860" t="s">
        <v>2793</v>
      </c>
      <c r="P5860" t="s">
        <v>3243</v>
      </c>
      <c r="Q5860" t="s">
        <v>2535</v>
      </c>
      <c r="R5860" t="s">
        <v>2565</v>
      </c>
      <c r="S5860" t="s">
        <v>2502</v>
      </c>
      <c r="T5860">
        <v>19.75</v>
      </c>
      <c r="U5860" t="s">
        <v>3320</v>
      </c>
    </row>
    <row r="5861" spans="1:21" x14ac:dyDescent="0.2">
      <c r="A5861" t="s">
        <v>10556</v>
      </c>
      <c r="B5861">
        <v>1043946</v>
      </c>
      <c r="C5861">
        <v>120</v>
      </c>
      <c r="D5861" t="s">
        <v>2502</v>
      </c>
      <c r="E5861" t="s">
        <v>3185</v>
      </c>
      <c r="F5861" s="53">
        <v>50</v>
      </c>
      <c r="G5861" t="s">
        <v>10323</v>
      </c>
      <c r="H5861" t="s">
        <v>2635</v>
      </c>
      <c r="I5861" t="s">
        <v>10324</v>
      </c>
      <c r="J5861" t="s">
        <v>2519</v>
      </c>
      <c r="K5861" t="s">
        <v>2583</v>
      </c>
      <c r="L5861" t="s">
        <v>2630</v>
      </c>
      <c r="M5861" t="s">
        <v>2631</v>
      </c>
      <c r="N5861" t="s">
        <v>2511</v>
      </c>
      <c r="O5861" t="s">
        <v>2512</v>
      </c>
      <c r="P5861" t="s">
        <v>2513</v>
      </c>
      <c r="Q5861" t="s">
        <v>2519</v>
      </c>
      <c r="R5861" t="s">
        <v>2502</v>
      </c>
      <c r="S5861" t="s">
        <v>2502</v>
      </c>
      <c r="T5861">
        <v>0</v>
      </c>
      <c r="U5861" t="s">
        <v>5086</v>
      </c>
    </row>
    <row r="5862" spans="1:21" x14ac:dyDescent="0.2">
      <c r="A5862" t="s">
        <v>8262</v>
      </c>
      <c r="B5862">
        <v>1043947</v>
      </c>
      <c r="C5862">
        <v>18</v>
      </c>
      <c r="D5862" t="s">
        <v>2502</v>
      </c>
      <c r="E5862" t="s">
        <v>3185</v>
      </c>
      <c r="F5862" s="53">
        <v>250</v>
      </c>
      <c r="G5862" t="s">
        <v>2613</v>
      </c>
      <c r="H5862" t="s">
        <v>9458</v>
      </c>
      <c r="I5862" t="s">
        <v>2528</v>
      </c>
      <c r="J5862" t="s">
        <v>3017</v>
      </c>
      <c r="K5862" t="s">
        <v>3018</v>
      </c>
      <c r="L5862" t="s">
        <v>3977</v>
      </c>
      <c r="M5862" t="s">
        <v>3978</v>
      </c>
      <c r="N5862" t="s">
        <v>2657</v>
      </c>
      <c r="O5862" t="s">
        <v>2671</v>
      </c>
      <c r="P5862" t="s">
        <v>2674</v>
      </c>
      <c r="Q5862" t="s">
        <v>3021</v>
      </c>
      <c r="R5862" t="s">
        <v>2502</v>
      </c>
      <c r="S5862" t="s">
        <v>2502</v>
      </c>
      <c r="T5862">
        <v>7.84</v>
      </c>
      <c r="U5862" t="s">
        <v>4006</v>
      </c>
    </row>
    <row r="5863" spans="1:21" x14ac:dyDescent="0.2">
      <c r="A5863" t="s">
        <v>8263</v>
      </c>
      <c r="B5863">
        <v>1043948</v>
      </c>
      <c r="C5863">
        <v>6</v>
      </c>
      <c r="D5863" t="s">
        <v>2502</v>
      </c>
      <c r="E5863" t="s">
        <v>3185</v>
      </c>
      <c r="F5863" s="53">
        <v>750</v>
      </c>
      <c r="G5863" t="s">
        <v>2504</v>
      </c>
      <c r="H5863" t="s">
        <v>9458</v>
      </c>
      <c r="I5863" t="s">
        <v>2528</v>
      </c>
      <c r="J5863" t="s">
        <v>3017</v>
      </c>
      <c r="K5863" t="s">
        <v>3018</v>
      </c>
      <c r="L5863" t="s">
        <v>3977</v>
      </c>
      <c r="M5863" t="s">
        <v>3978</v>
      </c>
      <c r="N5863" t="s">
        <v>2657</v>
      </c>
      <c r="O5863" t="s">
        <v>2671</v>
      </c>
      <c r="P5863" t="s">
        <v>2674</v>
      </c>
      <c r="Q5863" t="s">
        <v>3021</v>
      </c>
      <c r="R5863" t="s">
        <v>2502</v>
      </c>
      <c r="S5863" t="s">
        <v>2502</v>
      </c>
      <c r="T5863">
        <v>18.420000000000002</v>
      </c>
      <c r="U5863" t="s">
        <v>4006</v>
      </c>
    </row>
    <row r="5864" spans="1:21" x14ac:dyDescent="0.2">
      <c r="A5864" t="s">
        <v>5213</v>
      </c>
      <c r="B5864">
        <v>1043949</v>
      </c>
      <c r="C5864">
        <v>24</v>
      </c>
      <c r="D5864" t="s">
        <v>2502</v>
      </c>
      <c r="E5864" t="s">
        <v>3793</v>
      </c>
      <c r="F5864" s="53">
        <v>473</v>
      </c>
      <c r="G5864" t="s">
        <v>2613</v>
      </c>
      <c r="H5864">
        <v>97</v>
      </c>
      <c r="I5864" t="s">
        <v>2528</v>
      </c>
      <c r="J5864" t="s">
        <v>3017</v>
      </c>
      <c r="K5864" t="s">
        <v>3158</v>
      </c>
      <c r="L5864" t="s">
        <v>4130</v>
      </c>
      <c r="M5864" t="s">
        <v>4131</v>
      </c>
      <c r="N5864" t="s">
        <v>2511</v>
      </c>
      <c r="O5864" t="s">
        <v>2512</v>
      </c>
      <c r="P5864" t="s">
        <v>2781</v>
      </c>
      <c r="Q5864" t="s">
        <v>3563</v>
      </c>
      <c r="R5864" t="s">
        <v>2502</v>
      </c>
      <c r="S5864" t="s">
        <v>3579</v>
      </c>
      <c r="T5864">
        <v>5.94</v>
      </c>
      <c r="U5864" t="s">
        <v>3794</v>
      </c>
    </row>
    <row r="5865" spans="1:21" x14ac:dyDescent="0.2">
      <c r="A5865" t="s">
        <v>5214</v>
      </c>
      <c r="B5865">
        <v>1043950</v>
      </c>
      <c r="C5865">
        <v>24</v>
      </c>
      <c r="D5865" t="s">
        <v>2502</v>
      </c>
      <c r="E5865" t="s">
        <v>3926</v>
      </c>
      <c r="F5865" s="53">
        <v>473</v>
      </c>
      <c r="G5865" t="s">
        <v>2613</v>
      </c>
      <c r="H5865">
        <v>98</v>
      </c>
      <c r="I5865" t="s">
        <v>2528</v>
      </c>
      <c r="J5865" t="s">
        <v>3017</v>
      </c>
      <c r="K5865" t="s">
        <v>3158</v>
      </c>
      <c r="L5865" t="s">
        <v>3159</v>
      </c>
      <c r="M5865" t="s">
        <v>3160</v>
      </c>
      <c r="N5865" t="s">
        <v>2511</v>
      </c>
      <c r="O5865" t="s">
        <v>2512</v>
      </c>
      <c r="P5865" t="s">
        <v>2781</v>
      </c>
      <c r="Q5865" t="s">
        <v>3563</v>
      </c>
      <c r="R5865" t="s">
        <v>2502</v>
      </c>
      <c r="S5865" t="s">
        <v>3161</v>
      </c>
      <c r="T5865">
        <v>5.44</v>
      </c>
      <c r="U5865" t="s">
        <v>3926</v>
      </c>
    </row>
    <row r="5866" spans="1:21" x14ac:dyDescent="0.2">
      <c r="A5866" t="s">
        <v>8264</v>
      </c>
      <c r="B5866">
        <v>1043952</v>
      </c>
      <c r="C5866">
        <v>24</v>
      </c>
      <c r="D5866" t="s">
        <v>2502</v>
      </c>
      <c r="E5866" t="s">
        <v>3185</v>
      </c>
      <c r="F5866" s="53">
        <v>473</v>
      </c>
      <c r="G5866" t="s">
        <v>2613</v>
      </c>
      <c r="H5866" t="s">
        <v>9458</v>
      </c>
      <c r="I5866" t="s">
        <v>2528</v>
      </c>
      <c r="J5866" t="s">
        <v>2507</v>
      </c>
      <c r="K5866" t="s">
        <v>2529</v>
      </c>
      <c r="L5866" t="s">
        <v>2530</v>
      </c>
      <c r="M5866" t="s">
        <v>2531</v>
      </c>
      <c r="N5866" t="s">
        <v>2511</v>
      </c>
      <c r="O5866" t="s">
        <v>2512</v>
      </c>
      <c r="P5866" t="s">
        <v>2577</v>
      </c>
      <c r="Q5866" t="s">
        <v>2507</v>
      </c>
      <c r="R5866" t="s">
        <v>3173</v>
      </c>
      <c r="S5866" t="s">
        <v>2502</v>
      </c>
      <c r="T5866">
        <v>7.92</v>
      </c>
      <c r="U5866" t="s">
        <v>3430</v>
      </c>
    </row>
    <row r="5867" spans="1:21" x14ac:dyDescent="0.2">
      <c r="A5867" t="s">
        <v>8265</v>
      </c>
      <c r="B5867">
        <v>1043953</v>
      </c>
      <c r="C5867">
        <v>24</v>
      </c>
      <c r="D5867" t="s">
        <v>2502</v>
      </c>
      <c r="E5867" t="s">
        <v>3185</v>
      </c>
      <c r="F5867" s="53">
        <v>473</v>
      </c>
      <c r="G5867" t="s">
        <v>2613</v>
      </c>
      <c r="H5867" t="s">
        <v>9458</v>
      </c>
      <c r="I5867" t="s">
        <v>2528</v>
      </c>
      <c r="J5867" t="s">
        <v>2507</v>
      </c>
      <c r="K5867" t="s">
        <v>2529</v>
      </c>
      <c r="L5867" t="s">
        <v>2530</v>
      </c>
      <c r="M5867" t="s">
        <v>2531</v>
      </c>
      <c r="N5867" t="s">
        <v>2511</v>
      </c>
      <c r="O5867" t="s">
        <v>2512</v>
      </c>
      <c r="P5867" t="s">
        <v>2867</v>
      </c>
      <c r="Q5867" t="s">
        <v>2507</v>
      </c>
      <c r="R5867" t="s">
        <v>3173</v>
      </c>
      <c r="S5867" t="s">
        <v>2502</v>
      </c>
      <c r="T5867">
        <v>6.03</v>
      </c>
      <c r="U5867" t="s">
        <v>3430</v>
      </c>
    </row>
    <row r="5868" spans="1:21" x14ac:dyDescent="0.2">
      <c r="A5868" t="s">
        <v>8266</v>
      </c>
      <c r="B5868">
        <v>1043955</v>
      </c>
      <c r="C5868">
        <v>24</v>
      </c>
      <c r="D5868" t="s">
        <v>2502</v>
      </c>
      <c r="E5868" t="s">
        <v>3185</v>
      </c>
      <c r="F5868" s="53">
        <v>473</v>
      </c>
      <c r="G5868" t="s">
        <v>2613</v>
      </c>
      <c r="H5868" t="s">
        <v>9458</v>
      </c>
      <c r="I5868" t="s">
        <v>2528</v>
      </c>
      <c r="J5868" t="s">
        <v>2507</v>
      </c>
      <c r="K5868" t="s">
        <v>2529</v>
      </c>
      <c r="L5868" t="s">
        <v>2530</v>
      </c>
      <c r="M5868" t="s">
        <v>2531</v>
      </c>
      <c r="N5868" t="s">
        <v>2511</v>
      </c>
      <c r="O5868" t="s">
        <v>2512</v>
      </c>
      <c r="P5868" t="s">
        <v>2577</v>
      </c>
      <c r="Q5868" t="s">
        <v>2507</v>
      </c>
      <c r="R5868" t="s">
        <v>3173</v>
      </c>
      <c r="S5868" t="s">
        <v>2502</v>
      </c>
      <c r="T5868">
        <v>6.1</v>
      </c>
      <c r="U5868" t="s">
        <v>3430</v>
      </c>
    </row>
    <row r="5869" spans="1:21" x14ac:dyDescent="0.2">
      <c r="A5869" t="s">
        <v>5215</v>
      </c>
      <c r="B5869">
        <v>1043967</v>
      </c>
      <c r="C5869">
        <v>12</v>
      </c>
      <c r="D5869" t="s">
        <v>2698</v>
      </c>
      <c r="E5869" t="s">
        <v>9927</v>
      </c>
      <c r="F5869" s="53">
        <v>750</v>
      </c>
      <c r="G5869" t="s">
        <v>2504</v>
      </c>
      <c r="H5869" t="s">
        <v>2635</v>
      </c>
      <c r="I5869" t="s">
        <v>2518</v>
      </c>
      <c r="J5869" t="s">
        <v>2535</v>
      </c>
      <c r="K5869" t="s">
        <v>2560</v>
      </c>
      <c r="L5869" t="s">
        <v>2776</v>
      </c>
      <c r="M5869" t="s">
        <v>2777</v>
      </c>
      <c r="N5869" t="s">
        <v>2511</v>
      </c>
      <c r="O5869" t="s">
        <v>2587</v>
      </c>
      <c r="P5869" t="s">
        <v>2778</v>
      </c>
      <c r="Q5869" t="s">
        <v>2535</v>
      </c>
      <c r="R5869" t="s">
        <v>2565</v>
      </c>
      <c r="S5869" t="s">
        <v>2598</v>
      </c>
      <c r="T5869">
        <v>36.67</v>
      </c>
      <c r="U5869" t="s">
        <v>5304</v>
      </c>
    </row>
    <row r="5870" spans="1:21" x14ac:dyDescent="0.2">
      <c r="A5870" t="s">
        <v>5216</v>
      </c>
      <c r="B5870">
        <v>1043969</v>
      </c>
      <c r="C5870">
        <v>12</v>
      </c>
      <c r="D5870" t="s">
        <v>2698</v>
      </c>
      <c r="E5870" t="s">
        <v>9730</v>
      </c>
      <c r="F5870" s="53">
        <v>750</v>
      </c>
      <c r="G5870" t="s">
        <v>2504</v>
      </c>
      <c r="H5870" t="s">
        <v>2635</v>
      </c>
      <c r="I5870" t="s">
        <v>2518</v>
      </c>
      <c r="J5870" t="s">
        <v>2535</v>
      </c>
      <c r="K5870" t="s">
        <v>2560</v>
      </c>
      <c r="L5870" t="s">
        <v>2776</v>
      </c>
      <c r="M5870" t="s">
        <v>2777</v>
      </c>
      <c r="N5870" t="s">
        <v>2586</v>
      </c>
      <c r="O5870" t="s">
        <v>2587</v>
      </c>
      <c r="P5870" t="s">
        <v>2778</v>
      </c>
      <c r="Q5870" t="s">
        <v>2535</v>
      </c>
      <c r="R5870" t="s">
        <v>2565</v>
      </c>
      <c r="S5870" t="s">
        <v>2598</v>
      </c>
      <c r="T5870">
        <v>56.49</v>
      </c>
      <c r="U5870" t="s">
        <v>2702</v>
      </c>
    </row>
    <row r="5871" spans="1:21" x14ac:dyDescent="0.2">
      <c r="A5871" t="s">
        <v>8267</v>
      </c>
      <c r="B5871">
        <v>1043970</v>
      </c>
      <c r="C5871">
        <v>6</v>
      </c>
      <c r="D5871" t="s">
        <v>2502</v>
      </c>
      <c r="E5871" t="s">
        <v>3185</v>
      </c>
      <c r="F5871" s="53">
        <v>750</v>
      </c>
      <c r="G5871" t="s">
        <v>2504</v>
      </c>
      <c r="H5871" t="s">
        <v>9458</v>
      </c>
      <c r="I5871" t="s">
        <v>2518</v>
      </c>
      <c r="J5871" t="s">
        <v>2535</v>
      </c>
      <c r="K5871" t="s">
        <v>2838</v>
      </c>
      <c r="L5871" t="s">
        <v>2839</v>
      </c>
      <c r="M5871" t="s">
        <v>2840</v>
      </c>
      <c r="N5871" t="s">
        <v>2539</v>
      </c>
      <c r="O5871" t="s">
        <v>2540</v>
      </c>
      <c r="P5871" t="s">
        <v>2841</v>
      </c>
      <c r="Q5871" t="s">
        <v>2535</v>
      </c>
      <c r="R5871" t="s">
        <v>2836</v>
      </c>
      <c r="S5871" t="s">
        <v>2502</v>
      </c>
      <c r="T5871">
        <v>83.03</v>
      </c>
      <c r="U5871" t="s">
        <v>3430</v>
      </c>
    </row>
    <row r="5872" spans="1:21" x14ac:dyDescent="0.2">
      <c r="A5872" t="s">
        <v>5217</v>
      </c>
      <c r="B5872">
        <v>1043972</v>
      </c>
      <c r="C5872">
        <v>12</v>
      </c>
      <c r="D5872" t="s">
        <v>2789</v>
      </c>
      <c r="E5872" t="s">
        <v>9928</v>
      </c>
      <c r="F5872" s="53">
        <v>750</v>
      </c>
      <c r="G5872" t="s">
        <v>2504</v>
      </c>
      <c r="H5872" t="s">
        <v>2635</v>
      </c>
      <c r="I5872" t="s">
        <v>2528</v>
      </c>
      <c r="J5872" t="s">
        <v>2535</v>
      </c>
      <c r="K5872" t="s">
        <v>2560</v>
      </c>
      <c r="L5872" t="s">
        <v>2776</v>
      </c>
      <c r="M5872" t="s">
        <v>2777</v>
      </c>
      <c r="N5872" t="s">
        <v>2586</v>
      </c>
      <c r="O5872" t="s">
        <v>2587</v>
      </c>
      <c r="P5872" t="s">
        <v>2778</v>
      </c>
      <c r="Q5872" t="s">
        <v>2535</v>
      </c>
      <c r="R5872" t="s">
        <v>2542</v>
      </c>
      <c r="S5872" t="s">
        <v>2783</v>
      </c>
      <c r="T5872">
        <v>19.809999999999999</v>
      </c>
      <c r="U5872" t="s">
        <v>3430</v>
      </c>
    </row>
    <row r="5873" spans="1:21" x14ac:dyDescent="0.2">
      <c r="A5873" t="s">
        <v>8268</v>
      </c>
      <c r="B5873">
        <v>1043974</v>
      </c>
      <c r="C5873">
        <v>12</v>
      </c>
      <c r="D5873" t="s">
        <v>2502</v>
      </c>
      <c r="E5873" t="s">
        <v>3185</v>
      </c>
      <c r="F5873" s="53">
        <v>750</v>
      </c>
      <c r="G5873" t="s">
        <v>2504</v>
      </c>
      <c r="H5873" t="s">
        <v>9458</v>
      </c>
      <c r="I5873" t="s">
        <v>2518</v>
      </c>
      <c r="J5873" t="s">
        <v>2535</v>
      </c>
      <c r="K5873" t="s">
        <v>2560</v>
      </c>
      <c r="L5873" t="s">
        <v>2756</v>
      </c>
      <c r="M5873" t="s">
        <v>2757</v>
      </c>
      <c r="N5873" t="s">
        <v>2657</v>
      </c>
      <c r="O5873" t="s">
        <v>2671</v>
      </c>
      <c r="P5873" t="s">
        <v>2672</v>
      </c>
      <c r="Q5873" t="s">
        <v>2535</v>
      </c>
      <c r="R5873" t="s">
        <v>2542</v>
      </c>
      <c r="S5873" t="s">
        <v>2502</v>
      </c>
      <c r="T5873">
        <v>48.33</v>
      </c>
      <c r="U5873" t="s">
        <v>2548</v>
      </c>
    </row>
    <row r="5874" spans="1:21" x14ac:dyDescent="0.2">
      <c r="A5874" t="s">
        <v>8269</v>
      </c>
      <c r="B5874">
        <v>1043976</v>
      </c>
      <c r="C5874">
        <v>12</v>
      </c>
      <c r="D5874" t="s">
        <v>2502</v>
      </c>
      <c r="E5874" t="s">
        <v>3185</v>
      </c>
      <c r="F5874" s="53">
        <v>750</v>
      </c>
      <c r="G5874" t="s">
        <v>2504</v>
      </c>
      <c r="H5874" t="s">
        <v>9458</v>
      </c>
      <c r="I5874" t="s">
        <v>2518</v>
      </c>
      <c r="J5874" t="s">
        <v>2535</v>
      </c>
      <c r="K5874" t="s">
        <v>2560</v>
      </c>
      <c r="L5874" t="s">
        <v>2710</v>
      </c>
      <c r="M5874" t="s">
        <v>2711</v>
      </c>
      <c r="N5874" t="s">
        <v>2712</v>
      </c>
      <c r="O5874" t="s">
        <v>2713</v>
      </c>
      <c r="P5874" t="s">
        <v>2851</v>
      </c>
      <c r="Q5874" t="s">
        <v>2535</v>
      </c>
      <c r="R5874" t="s">
        <v>2542</v>
      </c>
      <c r="S5874" t="s">
        <v>2502</v>
      </c>
      <c r="T5874">
        <v>36.68</v>
      </c>
      <c r="U5874" t="s">
        <v>3430</v>
      </c>
    </row>
    <row r="5875" spans="1:21" x14ac:dyDescent="0.2">
      <c r="A5875" t="s">
        <v>8270</v>
      </c>
      <c r="B5875">
        <v>1043977</v>
      </c>
      <c r="C5875">
        <v>12</v>
      </c>
      <c r="D5875" t="s">
        <v>2502</v>
      </c>
      <c r="E5875" t="s">
        <v>3185</v>
      </c>
      <c r="F5875" s="53">
        <v>750</v>
      </c>
      <c r="G5875" t="s">
        <v>2504</v>
      </c>
      <c r="H5875" t="s">
        <v>9458</v>
      </c>
      <c r="I5875" t="s">
        <v>2518</v>
      </c>
      <c r="J5875" t="s">
        <v>2535</v>
      </c>
      <c r="K5875" t="s">
        <v>2560</v>
      </c>
      <c r="L5875" t="s">
        <v>2710</v>
      </c>
      <c r="M5875" t="s">
        <v>2711</v>
      </c>
      <c r="N5875" t="s">
        <v>2712</v>
      </c>
      <c r="O5875" t="s">
        <v>2713</v>
      </c>
      <c r="P5875" t="s">
        <v>2851</v>
      </c>
      <c r="Q5875" t="s">
        <v>2535</v>
      </c>
      <c r="R5875" t="s">
        <v>2565</v>
      </c>
      <c r="S5875" t="s">
        <v>2502</v>
      </c>
      <c r="T5875">
        <v>36.68</v>
      </c>
      <c r="U5875" t="s">
        <v>3430</v>
      </c>
    </row>
    <row r="5876" spans="1:21" x14ac:dyDescent="0.2">
      <c r="A5876" t="s">
        <v>8271</v>
      </c>
      <c r="B5876">
        <v>1043978</v>
      </c>
      <c r="C5876">
        <v>12</v>
      </c>
      <c r="D5876" t="s">
        <v>2502</v>
      </c>
      <c r="E5876" t="s">
        <v>3185</v>
      </c>
      <c r="F5876" s="53">
        <v>750</v>
      </c>
      <c r="G5876" t="s">
        <v>2504</v>
      </c>
      <c r="H5876" t="s">
        <v>9458</v>
      </c>
      <c r="I5876" t="s">
        <v>2518</v>
      </c>
      <c r="J5876" t="s">
        <v>2535</v>
      </c>
      <c r="K5876" t="s">
        <v>2560</v>
      </c>
      <c r="L5876" t="s">
        <v>2710</v>
      </c>
      <c r="M5876" t="s">
        <v>2711</v>
      </c>
      <c r="N5876" t="s">
        <v>2712</v>
      </c>
      <c r="O5876" t="s">
        <v>2713</v>
      </c>
      <c r="P5876" t="s">
        <v>2851</v>
      </c>
      <c r="Q5876" t="s">
        <v>2535</v>
      </c>
      <c r="R5876" t="s">
        <v>2565</v>
      </c>
      <c r="S5876" t="s">
        <v>2502</v>
      </c>
      <c r="T5876">
        <v>36.68</v>
      </c>
      <c r="U5876" t="s">
        <v>3430</v>
      </c>
    </row>
    <row r="5877" spans="1:21" x14ac:dyDescent="0.2">
      <c r="A5877" t="s">
        <v>8272</v>
      </c>
      <c r="B5877">
        <v>1043979</v>
      </c>
      <c r="C5877">
        <v>12</v>
      </c>
      <c r="D5877" t="s">
        <v>2502</v>
      </c>
      <c r="E5877" t="s">
        <v>3185</v>
      </c>
      <c r="F5877" s="53">
        <v>750</v>
      </c>
      <c r="G5877" t="s">
        <v>2504</v>
      </c>
      <c r="H5877" t="s">
        <v>9458</v>
      </c>
      <c r="I5877" t="s">
        <v>2518</v>
      </c>
      <c r="J5877" t="s">
        <v>2535</v>
      </c>
      <c r="K5877" t="s">
        <v>2560</v>
      </c>
      <c r="L5877" t="s">
        <v>2710</v>
      </c>
      <c r="M5877" t="s">
        <v>2711</v>
      </c>
      <c r="N5877" t="s">
        <v>2712</v>
      </c>
      <c r="O5877" t="s">
        <v>2713</v>
      </c>
      <c r="P5877" t="s">
        <v>2851</v>
      </c>
      <c r="Q5877" t="s">
        <v>2535</v>
      </c>
      <c r="R5877" t="s">
        <v>2542</v>
      </c>
      <c r="S5877" t="s">
        <v>2502</v>
      </c>
      <c r="T5877">
        <v>36.700000000000003</v>
      </c>
      <c r="U5877" t="s">
        <v>3430</v>
      </c>
    </row>
    <row r="5878" spans="1:21" x14ac:dyDescent="0.2">
      <c r="A5878" t="s">
        <v>8273</v>
      </c>
      <c r="B5878">
        <v>1043980</v>
      </c>
      <c r="C5878">
        <v>24</v>
      </c>
      <c r="D5878" t="s">
        <v>2502</v>
      </c>
      <c r="E5878" t="s">
        <v>3185</v>
      </c>
      <c r="F5878" s="53">
        <v>473</v>
      </c>
      <c r="G5878" t="s">
        <v>2613</v>
      </c>
      <c r="H5878" t="s">
        <v>9458</v>
      </c>
      <c r="I5878" t="s">
        <v>2506</v>
      </c>
      <c r="J5878" t="s">
        <v>3017</v>
      </c>
      <c r="K5878" t="s">
        <v>3018</v>
      </c>
      <c r="L5878" t="s">
        <v>3921</v>
      </c>
      <c r="M5878" t="s">
        <v>3922</v>
      </c>
      <c r="N5878" t="s">
        <v>2511</v>
      </c>
      <c r="O5878" t="s">
        <v>2512</v>
      </c>
      <c r="P5878" t="s">
        <v>2577</v>
      </c>
      <c r="Q5878" t="s">
        <v>3021</v>
      </c>
      <c r="R5878" t="s">
        <v>2502</v>
      </c>
      <c r="S5878" t="s">
        <v>2502</v>
      </c>
      <c r="T5878">
        <v>5.01</v>
      </c>
      <c r="U5878" t="s">
        <v>2874</v>
      </c>
    </row>
    <row r="5879" spans="1:21" x14ac:dyDescent="0.2">
      <c r="A5879" t="s">
        <v>8274</v>
      </c>
      <c r="B5879">
        <v>1043981</v>
      </c>
      <c r="C5879">
        <v>24</v>
      </c>
      <c r="D5879" t="s">
        <v>2502</v>
      </c>
      <c r="E5879" t="s">
        <v>3185</v>
      </c>
      <c r="F5879" s="53">
        <v>473</v>
      </c>
      <c r="G5879" t="s">
        <v>2613</v>
      </c>
      <c r="H5879" t="s">
        <v>9458</v>
      </c>
      <c r="I5879" t="s">
        <v>2506</v>
      </c>
      <c r="J5879" t="s">
        <v>3017</v>
      </c>
      <c r="K5879" t="s">
        <v>3018</v>
      </c>
      <c r="L5879" t="s">
        <v>3921</v>
      </c>
      <c r="M5879" t="s">
        <v>3922</v>
      </c>
      <c r="N5879" t="s">
        <v>2511</v>
      </c>
      <c r="O5879" t="s">
        <v>2512</v>
      </c>
      <c r="P5879" t="s">
        <v>2577</v>
      </c>
      <c r="Q5879" t="s">
        <v>3021</v>
      </c>
      <c r="R5879" t="s">
        <v>2502</v>
      </c>
      <c r="S5879" t="s">
        <v>2502</v>
      </c>
      <c r="T5879">
        <v>5.01</v>
      </c>
      <c r="U5879" t="s">
        <v>2874</v>
      </c>
    </row>
    <row r="5880" spans="1:21" x14ac:dyDescent="0.2">
      <c r="A5880" t="s">
        <v>8275</v>
      </c>
      <c r="B5880">
        <v>1043982</v>
      </c>
      <c r="C5880">
        <v>24</v>
      </c>
      <c r="D5880" t="s">
        <v>2502</v>
      </c>
      <c r="E5880" t="s">
        <v>5089</v>
      </c>
      <c r="F5880" s="53">
        <v>473</v>
      </c>
      <c r="G5880" t="s">
        <v>2613</v>
      </c>
      <c r="H5880" t="s">
        <v>9458</v>
      </c>
      <c r="I5880" t="s">
        <v>2506</v>
      </c>
      <c r="J5880" t="s">
        <v>3017</v>
      </c>
      <c r="K5880" t="s">
        <v>3018</v>
      </c>
      <c r="L5880" t="s">
        <v>3921</v>
      </c>
      <c r="M5880" t="s">
        <v>3922</v>
      </c>
      <c r="N5880" t="s">
        <v>2511</v>
      </c>
      <c r="O5880" t="s">
        <v>2512</v>
      </c>
      <c r="P5880" t="s">
        <v>2577</v>
      </c>
      <c r="Q5880" t="s">
        <v>3021</v>
      </c>
      <c r="R5880" t="s">
        <v>2502</v>
      </c>
      <c r="S5880" t="s">
        <v>2502</v>
      </c>
      <c r="T5880">
        <v>5.01</v>
      </c>
      <c r="U5880" t="s">
        <v>2874</v>
      </c>
    </row>
    <row r="5881" spans="1:21" x14ac:dyDescent="0.2">
      <c r="A5881" t="s">
        <v>8276</v>
      </c>
      <c r="B5881">
        <v>1043983</v>
      </c>
      <c r="C5881">
        <v>6</v>
      </c>
      <c r="D5881" t="s">
        <v>2502</v>
      </c>
      <c r="E5881" t="s">
        <v>3185</v>
      </c>
      <c r="F5881" s="53">
        <v>750</v>
      </c>
      <c r="G5881" t="s">
        <v>2504</v>
      </c>
      <c r="H5881" t="s">
        <v>9458</v>
      </c>
      <c r="I5881" t="s">
        <v>2518</v>
      </c>
      <c r="J5881" t="s">
        <v>2535</v>
      </c>
      <c r="K5881" t="s">
        <v>2560</v>
      </c>
      <c r="L5881" t="s">
        <v>3027</v>
      </c>
      <c r="M5881" t="s">
        <v>3028</v>
      </c>
      <c r="N5881" t="s">
        <v>2595</v>
      </c>
      <c r="O5881" t="s">
        <v>2596</v>
      </c>
      <c r="P5881" t="s">
        <v>3329</v>
      </c>
      <c r="Q5881" t="s">
        <v>2535</v>
      </c>
      <c r="R5881" t="s">
        <v>2542</v>
      </c>
      <c r="S5881" t="s">
        <v>2502</v>
      </c>
      <c r="T5881">
        <v>29.44</v>
      </c>
      <c r="U5881" t="s">
        <v>2697</v>
      </c>
    </row>
    <row r="5882" spans="1:21" x14ac:dyDescent="0.2">
      <c r="A5882" t="s">
        <v>8277</v>
      </c>
      <c r="B5882">
        <v>1043986</v>
      </c>
      <c r="C5882">
        <v>12</v>
      </c>
      <c r="D5882" t="s">
        <v>2502</v>
      </c>
      <c r="E5882" t="s">
        <v>3185</v>
      </c>
      <c r="F5882" s="53">
        <v>750</v>
      </c>
      <c r="G5882" t="s">
        <v>2504</v>
      </c>
      <c r="H5882" t="s">
        <v>9458</v>
      </c>
      <c r="I5882" t="s">
        <v>2506</v>
      </c>
      <c r="J5882" t="s">
        <v>2535</v>
      </c>
      <c r="K5882" t="s">
        <v>2560</v>
      </c>
      <c r="L5882" t="s">
        <v>2776</v>
      </c>
      <c r="M5882" t="s">
        <v>2777</v>
      </c>
      <c r="N5882" t="s">
        <v>2586</v>
      </c>
      <c r="O5882" t="s">
        <v>2587</v>
      </c>
      <c r="P5882" t="s">
        <v>2778</v>
      </c>
      <c r="Q5882" t="s">
        <v>2535</v>
      </c>
      <c r="R5882" t="s">
        <v>2542</v>
      </c>
      <c r="S5882" t="s">
        <v>2502</v>
      </c>
      <c r="T5882">
        <v>16.39</v>
      </c>
      <c r="U5882" t="s">
        <v>2548</v>
      </c>
    </row>
    <row r="5883" spans="1:21" x14ac:dyDescent="0.2">
      <c r="A5883" t="s">
        <v>8278</v>
      </c>
      <c r="B5883">
        <v>1043987</v>
      </c>
      <c r="C5883">
        <v>12</v>
      </c>
      <c r="D5883" t="s">
        <v>2502</v>
      </c>
      <c r="E5883" t="s">
        <v>3185</v>
      </c>
      <c r="F5883" s="53">
        <v>750</v>
      </c>
      <c r="G5883" t="s">
        <v>2504</v>
      </c>
      <c r="H5883" t="s">
        <v>9458</v>
      </c>
      <c r="I5883" t="s">
        <v>2506</v>
      </c>
      <c r="J5883" t="s">
        <v>2535</v>
      </c>
      <c r="K5883" t="s">
        <v>2560</v>
      </c>
      <c r="L5883" t="s">
        <v>2776</v>
      </c>
      <c r="M5883" t="s">
        <v>2777</v>
      </c>
      <c r="N5883" t="s">
        <v>2586</v>
      </c>
      <c r="O5883" t="s">
        <v>2587</v>
      </c>
      <c r="P5883" t="s">
        <v>2778</v>
      </c>
      <c r="Q5883" t="s">
        <v>2535</v>
      </c>
      <c r="R5883" t="s">
        <v>2542</v>
      </c>
      <c r="S5883" t="s">
        <v>2502</v>
      </c>
      <c r="T5883">
        <v>16.39</v>
      </c>
      <c r="U5883" t="s">
        <v>2548</v>
      </c>
    </row>
    <row r="5884" spans="1:21" x14ac:dyDescent="0.2">
      <c r="A5884" t="s">
        <v>8279</v>
      </c>
      <c r="B5884">
        <v>1043989</v>
      </c>
      <c r="C5884">
        <v>12</v>
      </c>
      <c r="D5884" t="s">
        <v>2502</v>
      </c>
      <c r="E5884" t="s">
        <v>3185</v>
      </c>
      <c r="F5884" s="53">
        <v>750</v>
      </c>
      <c r="G5884" t="s">
        <v>2504</v>
      </c>
      <c r="H5884" t="s">
        <v>9458</v>
      </c>
      <c r="I5884" t="s">
        <v>2506</v>
      </c>
      <c r="J5884" t="s">
        <v>2535</v>
      </c>
      <c r="K5884" t="s">
        <v>2560</v>
      </c>
      <c r="L5884" t="s">
        <v>2776</v>
      </c>
      <c r="M5884" t="s">
        <v>2777</v>
      </c>
      <c r="N5884" t="s">
        <v>2586</v>
      </c>
      <c r="O5884" t="s">
        <v>2587</v>
      </c>
      <c r="P5884" t="s">
        <v>2778</v>
      </c>
      <c r="Q5884" t="s">
        <v>2535</v>
      </c>
      <c r="R5884" t="s">
        <v>2565</v>
      </c>
      <c r="S5884" t="s">
        <v>2502</v>
      </c>
      <c r="T5884">
        <v>16.39</v>
      </c>
      <c r="U5884" t="s">
        <v>2548</v>
      </c>
    </row>
    <row r="5885" spans="1:21" x14ac:dyDescent="0.2">
      <c r="A5885" t="s">
        <v>8280</v>
      </c>
      <c r="B5885">
        <v>1043990</v>
      </c>
      <c r="C5885">
        <v>6</v>
      </c>
      <c r="D5885" t="s">
        <v>2502</v>
      </c>
      <c r="E5885" t="s">
        <v>3185</v>
      </c>
      <c r="F5885" s="53">
        <v>750</v>
      </c>
      <c r="G5885" t="s">
        <v>2504</v>
      </c>
      <c r="H5885" t="s">
        <v>9458</v>
      </c>
      <c r="I5885" t="s">
        <v>2518</v>
      </c>
      <c r="J5885" t="s">
        <v>2535</v>
      </c>
      <c r="K5885" t="s">
        <v>2838</v>
      </c>
      <c r="L5885" t="s">
        <v>2844</v>
      </c>
      <c r="M5885" t="s">
        <v>2845</v>
      </c>
      <c r="N5885" t="s">
        <v>2595</v>
      </c>
      <c r="O5885" t="s">
        <v>2596</v>
      </c>
      <c r="P5885" t="s">
        <v>2846</v>
      </c>
      <c r="Q5885" t="s">
        <v>2535</v>
      </c>
      <c r="R5885" t="s">
        <v>2565</v>
      </c>
      <c r="S5885" t="s">
        <v>2502</v>
      </c>
      <c r="T5885">
        <v>25.96</v>
      </c>
      <c r="U5885" t="s">
        <v>2697</v>
      </c>
    </row>
    <row r="5886" spans="1:21" x14ac:dyDescent="0.2">
      <c r="A5886" t="s">
        <v>8281</v>
      </c>
      <c r="B5886">
        <v>1043991</v>
      </c>
      <c r="C5886">
        <v>6</v>
      </c>
      <c r="D5886" t="s">
        <v>2502</v>
      </c>
      <c r="E5886" t="s">
        <v>3185</v>
      </c>
      <c r="F5886" s="53">
        <v>750</v>
      </c>
      <c r="G5886" t="s">
        <v>2504</v>
      </c>
      <c r="H5886" t="s">
        <v>9458</v>
      </c>
      <c r="I5886" t="s">
        <v>2518</v>
      </c>
      <c r="J5886" t="s">
        <v>2535</v>
      </c>
      <c r="K5886" t="s">
        <v>2838</v>
      </c>
      <c r="L5886" t="s">
        <v>2844</v>
      </c>
      <c r="M5886" t="s">
        <v>2845</v>
      </c>
      <c r="N5886" t="s">
        <v>2595</v>
      </c>
      <c r="O5886" t="s">
        <v>2596</v>
      </c>
      <c r="P5886" t="s">
        <v>2846</v>
      </c>
      <c r="Q5886" t="s">
        <v>2535</v>
      </c>
      <c r="R5886" t="s">
        <v>2565</v>
      </c>
      <c r="S5886" t="s">
        <v>2502</v>
      </c>
      <c r="T5886">
        <v>47.7</v>
      </c>
      <c r="U5886" t="s">
        <v>2697</v>
      </c>
    </row>
    <row r="5887" spans="1:21" x14ac:dyDescent="0.2">
      <c r="A5887" t="s">
        <v>8282</v>
      </c>
      <c r="B5887">
        <v>1043992</v>
      </c>
      <c r="C5887">
        <v>6</v>
      </c>
      <c r="D5887" t="s">
        <v>2502</v>
      </c>
      <c r="E5887" t="s">
        <v>3185</v>
      </c>
      <c r="F5887" s="53">
        <v>750</v>
      </c>
      <c r="G5887" t="s">
        <v>2504</v>
      </c>
      <c r="H5887" t="s">
        <v>9458</v>
      </c>
      <c r="I5887" t="s">
        <v>2518</v>
      </c>
      <c r="J5887" t="s">
        <v>2535</v>
      </c>
      <c r="K5887" t="s">
        <v>2838</v>
      </c>
      <c r="L5887" t="s">
        <v>2844</v>
      </c>
      <c r="M5887" t="s">
        <v>2845</v>
      </c>
      <c r="N5887" t="s">
        <v>2595</v>
      </c>
      <c r="O5887" t="s">
        <v>2596</v>
      </c>
      <c r="P5887" t="s">
        <v>2846</v>
      </c>
      <c r="Q5887" t="s">
        <v>2535</v>
      </c>
      <c r="R5887" t="s">
        <v>2565</v>
      </c>
      <c r="S5887" t="s">
        <v>2502</v>
      </c>
      <c r="T5887">
        <v>32.82</v>
      </c>
      <c r="U5887" t="s">
        <v>2697</v>
      </c>
    </row>
    <row r="5888" spans="1:21" x14ac:dyDescent="0.2">
      <c r="A5888" t="s">
        <v>8283</v>
      </c>
      <c r="B5888">
        <v>1043993</v>
      </c>
      <c r="C5888">
        <v>12</v>
      </c>
      <c r="D5888" t="s">
        <v>2502</v>
      </c>
      <c r="E5888" t="s">
        <v>3185</v>
      </c>
      <c r="F5888" s="53">
        <v>200</v>
      </c>
      <c r="G5888" t="s">
        <v>2504</v>
      </c>
      <c r="H5888" t="s">
        <v>9458</v>
      </c>
      <c r="I5888" t="s">
        <v>2518</v>
      </c>
      <c r="J5888" t="s">
        <v>2519</v>
      </c>
      <c r="K5888" t="s">
        <v>2654</v>
      </c>
      <c r="L5888" t="s">
        <v>2911</v>
      </c>
      <c r="M5888" t="s">
        <v>2912</v>
      </c>
      <c r="N5888" t="s">
        <v>2657</v>
      </c>
      <c r="O5888" t="s">
        <v>2671</v>
      </c>
      <c r="P5888" t="s">
        <v>2674</v>
      </c>
      <c r="Q5888" t="s">
        <v>2519</v>
      </c>
      <c r="R5888" t="s">
        <v>2542</v>
      </c>
      <c r="S5888" t="s">
        <v>2502</v>
      </c>
      <c r="T5888">
        <v>16.84</v>
      </c>
      <c r="U5888" t="s">
        <v>2548</v>
      </c>
    </row>
    <row r="5889" spans="1:21" x14ac:dyDescent="0.2">
      <c r="A5889" t="s">
        <v>8284</v>
      </c>
      <c r="B5889">
        <v>1043994</v>
      </c>
      <c r="C5889">
        <v>12</v>
      </c>
      <c r="D5889" t="s">
        <v>2502</v>
      </c>
      <c r="E5889" t="s">
        <v>3185</v>
      </c>
      <c r="F5889" s="53">
        <v>200</v>
      </c>
      <c r="G5889" t="s">
        <v>2504</v>
      </c>
      <c r="H5889" t="s">
        <v>9458</v>
      </c>
      <c r="I5889" t="s">
        <v>2518</v>
      </c>
      <c r="J5889" t="s">
        <v>2519</v>
      </c>
      <c r="K5889" t="s">
        <v>2654</v>
      </c>
      <c r="L5889" t="s">
        <v>2911</v>
      </c>
      <c r="M5889" t="s">
        <v>2912</v>
      </c>
      <c r="N5889" t="s">
        <v>2657</v>
      </c>
      <c r="O5889" t="s">
        <v>2671</v>
      </c>
      <c r="P5889" t="s">
        <v>2674</v>
      </c>
      <c r="Q5889" t="s">
        <v>2519</v>
      </c>
      <c r="R5889" t="s">
        <v>2542</v>
      </c>
      <c r="S5889" t="s">
        <v>2502</v>
      </c>
      <c r="T5889">
        <v>16.54</v>
      </c>
      <c r="U5889" t="s">
        <v>2548</v>
      </c>
    </row>
    <row r="5890" spans="1:21" x14ac:dyDescent="0.2">
      <c r="A5890" t="s">
        <v>8285</v>
      </c>
      <c r="B5890">
        <v>1043996</v>
      </c>
      <c r="C5890">
        <v>6</v>
      </c>
      <c r="D5890" t="s">
        <v>2502</v>
      </c>
      <c r="E5890" t="s">
        <v>3185</v>
      </c>
      <c r="F5890" s="53">
        <v>1420</v>
      </c>
      <c r="G5890" t="s">
        <v>2613</v>
      </c>
      <c r="H5890" t="s">
        <v>9458</v>
      </c>
      <c r="I5890" t="s">
        <v>2506</v>
      </c>
      <c r="J5890" t="s">
        <v>3017</v>
      </c>
      <c r="K5890" t="s">
        <v>3018</v>
      </c>
      <c r="L5890" t="s">
        <v>3019</v>
      </c>
      <c r="M5890" t="s">
        <v>3020</v>
      </c>
      <c r="N5890" t="s">
        <v>2511</v>
      </c>
      <c r="O5890" t="s">
        <v>2512</v>
      </c>
      <c r="P5890" t="s">
        <v>2513</v>
      </c>
      <c r="Q5890" t="s">
        <v>3021</v>
      </c>
      <c r="R5890" t="s">
        <v>2502</v>
      </c>
      <c r="S5890" t="s">
        <v>2502</v>
      </c>
      <c r="T5890">
        <v>15</v>
      </c>
      <c r="U5890" t="s">
        <v>2686</v>
      </c>
    </row>
    <row r="5891" spans="1:21" x14ac:dyDescent="0.2">
      <c r="A5891" t="s">
        <v>8286</v>
      </c>
      <c r="B5891">
        <v>1043997</v>
      </c>
      <c r="C5891">
        <v>6</v>
      </c>
      <c r="D5891" t="s">
        <v>2502</v>
      </c>
      <c r="E5891" t="s">
        <v>3185</v>
      </c>
      <c r="F5891" s="53">
        <v>750</v>
      </c>
      <c r="G5891" t="s">
        <v>2504</v>
      </c>
      <c r="H5891" t="s">
        <v>9458</v>
      </c>
      <c r="I5891" t="s">
        <v>2518</v>
      </c>
      <c r="J5891" t="s">
        <v>2535</v>
      </c>
      <c r="K5891" t="s">
        <v>2838</v>
      </c>
      <c r="L5891" t="s">
        <v>2844</v>
      </c>
      <c r="M5891" t="s">
        <v>2845</v>
      </c>
      <c r="N5891" t="s">
        <v>2539</v>
      </c>
      <c r="O5891" t="s">
        <v>2540</v>
      </c>
      <c r="P5891" t="s">
        <v>3137</v>
      </c>
      <c r="Q5891" t="s">
        <v>2535</v>
      </c>
      <c r="R5891" t="s">
        <v>2565</v>
      </c>
      <c r="S5891" t="s">
        <v>2502</v>
      </c>
      <c r="T5891">
        <v>27.58</v>
      </c>
      <c r="U5891" t="s">
        <v>3430</v>
      </c>
    </row>
    <row r="5892" spans="1:21" x14ac:dyDescent="0.2">
      <c r="A5892" t="s">
        <v>5218</v>
      </c>
      <c r="B5892">
        <v>1043998</v>
      </c>
      <c r="C5892">
        <v>6</v>
      </c>
      <c r="D5892" t="s">
        <v>3190</v>
      </c>
      <c r="E5892" t="s">
        <v>2762</v>
      </c>
      <c r="F5892" s="53">
        <v>750</v>
      </c>
      <c r="G5892" t="s">
        <v>2504</v>
      </c>
      <c r="H5892" t="s">
        <v>2635</v>
      </c>
      <c r="I5892" t="s">
        <v>2518</v>
      </c>
      <c r="J5892" t="s">
        <v>2535</v>
      </c>
      <c r="K5892" t="s">
        <v>2560</v>
      </c>
      <c r="L5892" t="s">
        <v>2756</v>
      </c>
      <c r="M5892" t="s">
        <v>2757</v>
      </c>
      <c r="N5892" t="s">
        <v>2657</v>
      </c>
      <c r="O5892" t="s">
        <v>2671</v>
      </c>
      <c r="P5892" t="s">
        <v>2672</v>
      </c>
      <c r="Q5892" t="s">
        <v>2535</v>
      </c>
      <c r="R5892" t="s">
        <v>2542</v>
      </c>
      <c r="S5892" t="s">
        <v>2543</v>
      </c>
      <c r="T5892">
        <v>33.29</v>
      </c>
      <c r="U5892" t="s">
        <v>10307</v>
      </c>
    </row>
    <row r="5893" spans="1:21" x14ac:dyDescent="0.2">
      <c r="A5893" t="s">
        <v>8287</v>
      </c>
      <c r="B5893">
        <v>1044000</v>
      </c>
      <c r="C5893">
        <v>12</v>
      </c>
      <c r="D5893" t="s">
        <v>2502</v>
      </c>
      <c r="E5893" t="s">
        <v>3185</v>
      </c>
      <c r="F5893" s="53">
        <v>750</v>
      </c>
      <c r="G5893" t="s">
        <v>2504</v>
      </c>
      <c r="H5893" t="s">
        <v>9458</v>
      </c>
      <c r="I5893" t="s">
        <v>2518</v>
      </c>
      <c r="J5893" t="s">
        <v>2535</v>
      </c>
      <c r="K5893" t="s">
        <v>2560</v>
      </c>
      <c r="L5893" t="s">
        <v>2776</v>
      </c>
      <c r="M5893" t="s">
        <v>2777</v>
      </c>
      <c r="N5893" t="s">
        <v>2586</v>
      </c>
      <c r="O5893" t="s">
        <v>2587</v>
      </c>
      <c r="P5893" t="s">
        <v>2778</v>
      </c>
      <c r="Q5893" t="s">
        <v>2535</v>
      </c>
      <c r="R5893" t="s">
        <v>2542</v>
      </c>
      <c r="S5893" t="s">
        <v>2502</v>
      </c>
      <c r="T5893">
        <v>34.4</v>
      </c>
      <c r="U5893" t="s">
        <v>2716</v>
      </c>
    </row>
    <row r="5894" spans="1:21" x14ac:dyDescent="0.2">
      <c r="A5894" t="s">
        <v>5219</v>
      </c>
      <c r="B5894">
        <v>1044003</v>
      </c>
      <c r="C5894">
        <v>24</v>
      </c>
      <c r="D5894" t="s">
        <v>2502</v>
      </c>
      <c r="E5894" t="s">
        <v>5311</v>
      </c>
      <c r="F5894" s="53">
        <v>473</v>
      </c>
      <c r="G5894" t="s">
        <v>2613</v>
      </c>
      <c r="H5894" t="s">
        <v>3853</v>
      </c>
      <c r="I5894" t="s">
        <v>2528</v>
      </c>
      <c r="J5894" t="s">
        <v>2507</v>
      </c>
      <c r="K5894" t="s">
        <v>2529</v>
      </c>
      <c r="L5894" t="s">
        <v>2530</v>
      </c>
      <c r="M5894" t="s">
        <v>2531</v>
      </c>
      <c r="N5894" t="s">
        <v>2511</v>
      </c>
      <c r="O5894" t="s">
        <v>2512</v>
      </c>
      <c r="P5894" t="s">
        <v>2781</v>
      </c>
      <c r="Q5894" t="s">
        <v>3081</v>
      </c>
      <c r="R5894" t="s">
        <v>2502</v>
      </c>
      <c r="S5894" t="s">
        <v>3426</v>
      </c>
      <c r="T5894">
        <v>5.44</v>
      </c>
      <c r="U5894" t="s">
        <v>5311</v>
      </c>
    </row>
    <row r="5895" spans="1:21" x14ac:dyDescent="0.2">
      <c r="A5895" t="s">
        <v>8288</v>
      </c>
      <c r="B5895">
        <v>1044005</v>
      </c>
      <c r="C5895">
        <v>12</v>
      </c>
      <c r="D5895" t="s">
        <v>2818</v>
      </c>
      <c r="E5895" t="s">
        <v>3180</v>
      </c>
      <c r="F5895" s="53">
        <v>750</v>
      </c>
      <c r="G5895" t="s">
        <v>2504</v>
      </c>
      <c r="H5895" t="s">
        <v>2635</v>
      </c>
      <c r="I5895" t="s">
        <v>2518</v>
      </c>
      <c r="J5895" t="s">
        <v>2535</v>
      </c>
      <c r="K5895" t="s">
        <v>2560</v>
      </c>
      <c r="L5895" t="s">
        <v>2756</v>
      </c>
      <c r="M5895" t="s">
        <v>2757</v>
      </c>
      <c r="N5895" t="s">
        <v>2657</v>
      </c>
      <c r="O5895" t="s">
        <v>2671</v>
      </c>
      <c r="P5895" t="s">
        <v>2820</v>
      </c>
      <c r="Q5895" t="s">
        <v>2535</v>
      </c>
      <c r="R5895" t="s">
        <v>2542</v>
      </c>
      <c r="S5895" t="s">
        <v>2783</v>
      </c>
      <c r="T5895">
        <v>27.99</v>
      </c>
      <c r="U5895" t="s">
        <v>2731</v>
      </c>
    </row>
    <row r="5896" spans="1:21" x14ac:dyDescent="0.2">
      <c r="A5896" t="s">
        <v>8289</v>
      </c>
      <c r="B5896">
        <v>1044006</v>
      </c>
      <c r="C5896">
        <v>6</v>
      </c>
      <c r="D5896" t="s">
        <v>2882</v>
      </c>
      <c r="E5896" t="s">
        <v>3180</v>
      </c>
      <c r="F5896" s="53">
        <v>500</v>
      </c>
      <c r="G5896" t="s">
        <v>2504</v>
      </c>
      <c r="H5896" t="s">
        <v>2635</v>
      </c>
      <c r="I5896" t="s">
        <v>2518</v>
      </c>
      <c r="J5896" t="s">
        <v>2535</v>
      </c>
      <c r="K5896" t="s">
        <v>2560</v>
      </c>
      <c r="L5896" t="s">
        <v>2756</v>
      </c>
      <c r="M5896" t="s">
        <v>2757</v>
      </c>
      <c r="N5896" t="s">
        <v>2657</v>
      </c>
      <c r="O5896" t="s">
        <v>2671</v>
      </c>
      <c r="P5896" t="s">
        <v>2820</v>
      </c>
      <c r="Q5896" t="s">
        <v>2535</v>
      </c>
      <c r="R5896" t="s">
        <v>2542</v>
      </c>
      <c r="S5896" t="s">
        <v>2598</v>
      </c>
      <c r="T5896">
        <v>67.989999999999995</v>
      </c>
      <c r="U5896" t="s">
        <v>2731</v>
      </c>
    </row>
    <row r="5897" spans="1:21" x14ac:dyDescent="0.2">
      <c r="A5897" t="s">
        <v>5220</v>
      </c>
      <c r="B5897">
        <v>1044008</v>
      </c>
      <c r="C5897">
        <v>24</v>
      </c>
      <c r="D5897" t="s">
        <v>2502</v>
      </c>
      <c r="E5897" t="s">
        <v>3795</v>
      </c>
      <c r="F5897" s="53">
        <v>473</v>
      </c>
      <c r="G5897" t="s">
        <v>2613</v>
      </c>
      <c r="H5897" t="s">
        <v>2635</v>
      </c>
      <c r="I5897" t="s">
        <v>2528</v>
      </c>
      <c r="J5897" t="s">
        <v>2507</v>
      </c>
      <c r="K5897" t="s">
        <v>2529</v>
      </c>
      <c r="L5897" t="s">
        <v>2530</v>
      </c>
      <c r="M5897" t="s">
        <v>2531</v>
      </c>
      <c r="N5897" t="s">
        <v>2511</v>
      </c>
      <c r="O5897" t="s">
        <v>2512</v>
      </c>
      <c r="P5897" t="s">
        <v>2781</v>
      </c>
      <c r="Q5897" t="s">
        <v>3081</v>
      </c>
      <c r="R5897" t="s">
        <v>2502</v>
      </c>
      <c r="S5897" t="s">
        <v>3372</v>
      </c>
      <c r="T5897">
        <v>5.64</v>
      </c>
      <c r="U5897" t="s">
        <v>3796</v>
      </c>
    </row>
    <row r="5898" spans="1:21" x14ac:dyDescent="0.2">
      <c r="A5898" t="s">
        <v>8290</v>
      </c>
      <c r="B5898">
        <v>1044009</v>
      </c>
      <c r="C5898">
        <v>12</v>
      </c>
      <c r="D5898" t="s">
        <v>2502</v>
      </c>
      <c r="E5898" t="s">
        <v>3185</v>
      </c>
      <c r="F5898" s="53">
        <v>750</v>
      </c>
      <c r="G5898" t="s">
        <v>2504</v>
      </c>
      <c r="H5898" t="s">
        <v>9458</v>
      </c>
      <c r="I5898" t="s">
        <v>2528</v>
      </c>
      <c r="J5898" t="s">
        <v>2535</v>
      </c>
      <c r="K5898" t="s">
        <v>2560</v>
      </c>
      <c r="L5898" t="s">
        <v>2561</v>
      </c>
      <c r="M5898" t="s">
        <v>2562</v>
      </c>
      <c r="N5898" t="s">
        <v>3135</v>
      </c>
      <c r="O5898" t="s">
        <v>2563</v>
      </c>
      <c r="P5898" t="s">
        <v>2564</v>
      </c>
      <c r="Q5898" t="s">
        <v>2535</v>
      </c>
      <c r="R5898" t="s">
        <v>2565</v>
      </c>
      <c r="S5898" t="s">
        <v>2502</v>
      </c>
      <c r="T5898">
        <v>22.38</v>
      </c>
      <c r="U5898" t="s">
        <v>3430</v>
      </c>
    </row>
    <row r="5899" spans="1:21" x14ac:dyDescent="0.2">
      <c r="A5899" t="s">
        <v>8291</v>
      </c>
      <c r="B5899">
        <v>1044010</v>
      </c>
      <c r="C5899">
        <v>12</v>
      </c>
      <c r="D5899" t="s">
        <v>2502</v>
      </c>
      <c r="E5899" t="s">
        <v>3185</v>
      </c>
      <c r="F5899" s="53">
        <v>750</v>
      </c>
      <c r="G5899" t="s">
        <v>2504</v>
      </c>
      <c r="H5899" t="s">
        <v>9458</v>
      </c>
      <c r="I5899" t="s">
        <v>2528</v>
      </c>
      <c r="J5899" t="s">
        <v>2535</v>
      </c>
      <c r="K5899" t="s">
        <v>2560</v>
      </c>
      <c r="L5899" t="s">
        <v>2561</v>
      </c>
      <c r="M5899" t="s">
        <v>2562</v>
      </c>
      <c r="N5899" t="s">
        <v>3135</v>
      </c>
      <c r="O5899" t="s">
        <v>2563</v>
      </c>
      <c r="P5899" t="s">
        <v>2564</v>
      </c>
      <c r="Q5899" t="s">
        <v>2535</v>
      </c>
      <c r="R5899" t="s">
        <v>2542</v>
      </c>
      <c r="S5899" t="s">
        <v>2502</v>
      </c>
      <c r="T5899">
        <v>23.75</v>
      </c>
      <c r="U5899" t="s">
        <v>3430</v>
      </c>
    </row>
    <row r="5900" spans="1:21" x14ac:dyDescent="0.2">
      <c r="A5900" t="s">
        <v>8292</v>
      </c>
      <c r="B5900">
        <v>1044012</v>
      </c>
      <c r="C5900">
        <v>12</v>
      </c>
      <c r="D5900" t="s">
        <v>2502</v>
      </c>
      <c r="E5900" t="s">
        <v>3185</v>
      </c>
      <c r="F5900" s="53">
        <v>750</v>
      </c>
      <c r="G5900" t="s">
        <v>2504</v>
      </c>
      <c r="H5900" t="s">
        <v>9458</v>
      </c>
      <c r="I5900" t="s">
        <v>2518</v>
      </c>
      <c r="J5900" t="s">
        <v>2535</v>
      </c>
      <c r="K5900" t="s">
        <v>2838</v>
      </c>
      <c r="L5900" t="s">
        <v>2844</v>
      </c>
      <c r="M5900" t="s">
        <v>2845</v>
      </c>
      <c r="N5900" t="s">
        <v>3135</v>
      </c>
      <c r="O5900" t="s">
        <v>2563</v>
      </c>
      <c r="P5900" t="s">
        <v>2564</v>
      </c>
      <c r="Q5900" t="s">
        <v>2535</v>
      </c>
      <c r="R5900" t="s">
        <v>2565</v>
      </c>
      <c r="S5900" t="s">
        <v>2502</v>
      </c>
      <c r="T5900">
        <v>26.67</v>
      </c>
      <c r="U5900" t="s">
        <v>3430</v>
      </c>
    </row>
    <row r="5901" spans="1:21" x14ac:dyDescent="0.2">
      <c r="A5901" t="s">
        <v>5221</v>
      </c>
      <c r="B5901">
        <v>1044015</v>
      </c>
      <c r="C5901">
        <v>12</v>
      </c>
      <c r="D5901" t="s">
        <v>3008</v>
      </c>
      <c r="E5901" t="s">
        <v>9929</v>
      </c>
      <c r="F5901" s="53">
        <v>750</v>
      </c>
      <c r="G5901" t="s">
        <v>2504</v>
      </c>
      <c r="H5901" t="s">
        <v>2550</v>
      </c>
      <c r="I5901" t="s">
        <v>2528</v>
      </c>
      <c r="J5901" t="s">
        <v>2535</v>
      </c>
      <c r="K5901" t="s">
        <v>2560</v>
      </c>
      <c r="L5901" t="s">
        <v>2791</v>
      </c>
      <c r="M5901" t="s">
        <v>2792</v>
      </c>
      <c r="N5901" t="s">
        <v>2988</v>
      </c>
      <c r="O5901" t="s">
        <v>2793</v>
      </c>
      <c r="P5901" t="s">
        <v>3243</v>
      </c>
      <c r="Q5901" t="s">
        <v>2535</v>
      </c>
      <c r="R5901" t="s">
        <v>2542</v>
      </c>
      <c r="S5901" t="s">
        <v>2543</v>
      </c>
      <c r="T5901">
        <v>20.98</v>
      </c>
      <c r="U5901" t="s">
        <v>2590</v>
      </c>
    </row>
    <row r="5902" spans="1:21" x14ac:dyDescent="0.2">
      <c r="A5902" t="s">
        <v>5222</v>
      </c>
      <c r="B5902">
        <v>1044016</v>
      </c>
      <c r="C5902">
        <v>12</v>
      </c>
      <c r="D5902" t="s">
        <v>2850</v>
      </c>
      <c r="E5902" t="s">
        <v>3788</v>
      </c>
      <c r="F5902" s="53">
        <v>750</v>
      </c>
      <c r="G5902" t="s">
        <v>2504</v>
      </c>
      <c r="H5902" t="s">
        <v>2559</v>
      </c>
      <c r="I5902" t="s">
        <v>2506</v>
      </c>
      <c r="J5902" t="s">
        <v>2535</v>
      </c>
      <c r="K5902" t="s">
        <v>2560</v>
      </c>
      <c r="L5902" t="s">
        <v>2756</v>
      </c>
      <c r="M5902" t="s">
        <v>2757</v>
      </c>
      <c r="N5902" t="s">
        <v>2657</v>
      </c>
      <c r="O5902" t="s">
        <v>2671</v>
      </c>
      <c r="P5902" t="s">
        <v>2758</v>
      </c>
      <c r="Q5902" t="s">
        <v>2535</v>
      </c>
      <c r="R5902" t="s">
        <v>2565</v>
      </c>
      <c r="S5902" t="s">
        <v>2685</v>
      </c>
      <c r="T5902">
        <v>17.98</v>
      </c>
      <c r="U5902" t="s">
        <v>5304</v>
      </c>
    </row>
    <row r="5903" spans="1:21" x14ac:dyDescent="0.2">
      <c r="A5903" t="s">
        <v>8293</v>
      </c>
      <c r="B5903">
        <v>1044017</v>
      </c>
      <c r="C5903">
        <v>6</v>
      </c>
      <c r="D5903" t="s">
        <v>2502</v>
      </c>
      <c r="E5903" t="s">
        <v>4059</v>
      </c>
      <c r="F5903" s="53">
        <v>700</v>
      </c>
      <c r="G5903" t="s">
        <v>2504</v>
      </c>
      <c r="H5903" t="s">
        <v>2635</v>
      </c>
      <c r="I5903" t="s">
        <v>2528</v>
      </c>
      <c r="J5903" t="s">
        <v>2519</v>
      </c>
      <c r="K5903" t="s">
        <v>2605</v>
      </c>
      <c r="L5903" t="s">
        <v>2610</v>
      </c>
      <c r="M5903" t="s">
        <v>2611</v>
      </c>
      <c r="N5903" t="s">
        <v>2511</v>
      </c>
      <c r="O5903" t="s">
        <v>2587</v>
      </c>
      <c r="P5903" t="s">
        <v>2588</v>
      </c>
      <c r="Q5903" t="s">
        <v>2519</v>
      </c>
      <c r="R5903" t="s">
        <v>2502</v>
      </c>
      <c r="S5903" t="s">
        <v>2525</v>
      </c>
      <c r="T5903">
        <v>38.15</v>
      </c>
      <c r="U5903" t="s">
        <v>2603</v>
      </c>
    </row>
    <row r="5904" spans="1:21" x14ac:dyDescent="0.2">
      <c r="A5904" t="s">
        <v>10557</v>
      </c>
      <c r="B5904">
        <v>1044020</v>
      </c>
      <c r="C5904">
        <v>120</v>
      </c>
      <c r="D5904" t="s">
        <v>2502</v>
      </c>
      <c r="E5904" t="s">
        <v>3474</v>
      </c>
      <c r="F5904" s="53">
        <v>50</v>
      </c>
      <c r="G5904" t="s">
        <v>10323</v>
      </c>
      <c r="H5904" t="s">
        <v>2635</v>
      </c>
      <c r="I5904" t="s">
        <v>10324</v>
      </c>
      <c r="J5904" t="s">
        <v>2519</v>
      </c>
      <c r="K5904" t="s">
        <v>2887</v>
      </c>
      <c r="L5904" t="s">
        <v>2888</v>
      </c>
      <c r="M5904" t="s">
        <v>2887</v>
      </c>
      <c r="N5904" t="s">
        <v>2511</v>
      </c>
      <c r="O5904" t="s">
        <v>2890</v>
      </c>
      <c r="P5904" t="s">
        <v>2890</v>
      </c>
      <c r="Q5904" t="s">
        <v>2519</v>
      </c>
      <c r="R5904" t="s">
        <v>2502</v>
      </c>
      <c r="S5904" t="s">
        <v>2502</v>
      </c>
      <c r="T5904">
        <v>0</v>
      </c>
      <c r="U5904" t="s">
        <v>2603</v>
      </c>
    </row>
    <row r="5905" spans="1:21" x14ac:dyDescent="0.2">
      <c r="A5905" t="s">
        <v>8294</v>
      </c>
      <c r="B5905">
        <v>1044021</v>
      </c>
      <c r="C5905">
        <v>6</v>
      </c>
      <c r="D5905" t="s">
        <v>2798</v>
      </c>
      <c r="E5905" t="s">
        <v>3220</v>
      </c>
      <c r="F5905" s="53">
        <v>750</v>
      </c>
      <c r="G5905" t="s">
        <v>2504</v>
      </c>
      <c r="H5905" t="s">
        <v>2963</v>
      </c>
      <c r="I5905" t="s">
        <v>2518</v>
      </c>
      <c r="J5905" t="s">
        <v>2535</v>
      </c>
      <c r="K5905" t="s">
        <v>2838</v>
      </c>
      <c r="L5905" t="s">
        <v>2839</v>
      </c>
      <c r="M5905" t="s">
        <v>2840</v>
      </c>
      <c r="N5905" t="s">
        <v>2539</v>
      </c>
      <c r="O5905" t="s">
        <v>2540</v>
      </c>
      <c r="P5905" t="s">
        <v>2841</v>
      </c>
      <c r="Q5905" t="s">
        <v>2535</v>
      </c>
      <c r="R5905" t="s">
        <v>2836</v>
      </c>
      <c r="S5905" t="s">
        <v>2598</v>
      </c>
      <c r="T5905">
        <v>565.04</v>
      </c>
      <c r="U5905" t="s">
        <v>2548</v>
      </c>
    </row>
    <row r="5906" spans="1:21" x14ac:dyDescent="0.2">
      <c r="A5906" t="s">
        <v>8295</v>
      </c>
      <c r="B5906">
        <v>1044022</v>
      </c>
      <c r="C5906">
        <v>12</v>
      </c>
      <c r="D5906" t="s">
        <v>3025</v>
      </c>
      <c r="E5906" t="s">
        <v>9930</v>
      </c>
      <c r="F5906" s="53">
        <v>750</v>
      </c>
      <c r="G5906" t="s">
        <v>2504</v>
      </c>
      <c r="H5906" t="s">
        <v>2635</v>
      </c>
      <c r="I5906" t="s">
        <v>2506</v>
      </c>
      <c r="J5906" t="s">
        <v>2535</v>
      </c>
      <c r="K5906" t="s">
        <v>2560</v>
      </c>
      <c r="L5906" t="s">
        <v>3027</v>
      </c>
      <c r="M5906" t="s">
        <v>3028</v>
      </c>
      <c r="N5906" t="s">
        <v>2595</v>
      </c>
      <c r="O5906" t="s">
        <v>2596</v>
      </c>
      <c r="P5906" t="s">
        <v>3444</v>
      </c>
      <c r="Q5906" t="s">
        <v>2535</v>
      </c>
      <c r="R5906" t="s">
        <v>2542</v>
      </c>
      <c r="S5906" t="s">
        <v>2783</v>
      </c>
      <c r="T5906">
        <v>15.99</v>
      </c>
      <c r="U5906" t="s">
        <v>2548</v>
      </c>
    </row>
    <row r="5907" spans="1:21" x14ac:dyDescent="0.2">
      <c r="A5907" t="s">
        <v>8296</v>
      </c>
      <c r="B5907">
        <v>1044023</v>
      </c>
      <c r="C5907">
        <v>12</v>
      </c>
      <c r="D5907" t="s">
        <v>2698</v>
      </c>
      <c r="E5907" t="s">
        <v>9931</v>
      </c>
      <c r="F5907" s="53">
        <v>750</v>
      </c>
      <c r="G5907" t="s">
        <v>2504</v>
      </c>
      <c r="H5907" t="s">
        <v>2635</v>
      </c>
      <c r="I5907" t="s">
        <v>2518</v>
      </c>
      <c r="J5907" t="s">
        <v>2535</v>
      </c>
      <c r="K5907" t="s">
        <v>2560</v>
      </c>
      <c r="L5907" t="s">
        <v>2776</v>
      </c>
      <c r="M5907" t="s">
        <v>2777</v>
      </c>
      <c r="N5907" t="s">
        <v>2586</v>
      </c>
      <c r="O5907" t="s">
        <v>2587</v>
      </c>
      <c r="P5907" t="s">
        <v>2778</v>
      </c>
      <c r="Q5907" t="s">
        <v>2535</v>
      </c>
      <c r="R5907" t="s">
        <v>2565</v>
      </c>
      <c r="S5907" t="s">
        <v>2598</v>
      </c>
      <c r="T5907">
        <v>39.64</v>
      </c>
      <c r="U5907" t="s">
        <v>2874</v>
      </c>
    </row>
    <row r="5908" spans="1:21" x14ac:dyDescent="0.2">
      <c r="A5908" t="s">
        <v>5223</v>
      </c>
      <c r="B5908">
        <v>1044024</v>
      </c>
      <c r="C5908">
        <v>6</v>
      </c>
      <c r="D5908" t="s">
        <v>2502</v>
      </c>
      <c r="E5908" t="s">
        <v>2602</v>
      </c>
      <c r="F5908" s="53">
        <v>750</v>
      </c>
      <c r="G5908" t="s">
        <v>2504</v>
      </c>
      <c r="H5908" t="s">
        <v>2635</v>
      </c>
      <c r="I5908" t="s">
        <v>2506</v>
      </c>
      <c r="J5908" t="s">
        <v>2519</v>
      </c>
      <c r="K5908" t="s">
        <v>2520</v>
      </c>
      <c r="L5908" t="s">
        <v>2521</v>
      </c>
      <c r="M5908" t="s">
        <v>2520</v>
      </c>
      <c r="N5908" t="s">
        <v>2511</v>
      </c>
      <c r="O5908" t="s">
        <v>3658</v>
      </c>
      <c r="P5908" t="s">
        <v>3658</v>
      </c>
      <c r="Q5908" t="s">
        <v>2519</v>
      </c>
      <c r="R5908" t="s">
        <v>2502</v>
      </c>
      <c r="S5908" t="s">
        <v>2525</v>
      </c>
      <c r="T5908">
        <v>37.79</v>
      </c>
      <c r="U5908" t="s">
        <v>2603</v>
      </c>
    </row>
    <row r="5909" spans="1:21" x14ac:dyDescent="0.2">
      <c r="A5909" t="s">
        <v>5224</v>
      </c>
      <c r="B5909">
        <v>1044026</v>
      </c>
      <c r="C5909">
        <v>6</v>
      </c>
      <c r="D5909" t="s">
        <v>2502</v>
      </c>
      <c r="E5909" t="s">
        <v>3474</v>
      </c>
      <c r="F5909" s="53">
        <v>750</v>
      </c>
      <c r="G5909" t="s">
        <v>2504</v>
      </c>
      <c r="H5909" t="s">
        <v>2635</v>
      </c>
      <c r="I5909" t="s">
        <v>2518</v>
      </c>
      <c r="J5909" t="s">
        <v>2519</v>
      </c>
      <c r="K5909" t="s">
        <v>2887</v>
      </c>
      <c r="L5909" t="s">
        <v>2888</v>
      </c>
      <c r="M5909" t="s">
        <v>2887</v>
      </c>
      <c r="N5909" t="s">
        <v>2511</v>
      </c>
      <c r="O5909" t="s">
        <v>2890</v>
      </c>
      <c r="P5909" t="s">
        <v>2890</v>
      </c>
      <c r="Q5909" t="s">
        <v>2519</v>
      </c>
      <c r="R5909" t="s">
        <v>2502</v>
      </c>
      <c r="S5909" t="s">
        <v>2525</v>
      </c>
      <c r="T5909">
        <v>69.38</v>
      </c>
      <c r="U5909" t="s">
        <v>2603</v>
      </c>
    </row>
    <row r="5910" spans="1:21" x14ac:dyDescent="0.2">
      <c r="A5910" t="s">
        <v>5225</v>
      </c>
      <c r="B5910">
        <v>1044027</v>
      </c>
      <c r="C5910">
        <v>6</v>
      </c>
      <c r="D5910" t="s">
        <v>2502</v>
      </c>
      <c r="E5910" t="s">
        <v>3162</v>
      </c>
      <c r="F5910" s="53">
        <v>750</v>
      </c>
      <c r="G5910" t="s">
        <v>2504</v>
      </c>
      <c r="H5910" t="s">
        <v>2635</v>
      </c>
      <c r="I5910" t="s">
        <v>2518</v>
      </c>
      <c r="J5910" t="s">
        <v>2519</v>
      </c>
      <c r="K5910" t="s">
        <v>2887</v>
      </c>
      <c r="L5910" t="s">
        <v>2888</v>
      </c>
      <c r="M5910" t="s">
        <v>2887</v>
      </c>
      <c r="N5910" t="s">
        <v>2511</v>
      </c>
      <c r="O5910" t="s">
        <v>2890</v>
      </c>
      <c r="P5910" t="s">
        <v>2890</v>
      </c>
      <c r="Q5910" t="s">
        <v>2519</v>
      </c>
      <c r="R5910" t="s">
        <v>2502</v>
      </c>
      <c r="S5910" t="s">
        <v>2525</v>
      </c>
      <c r="T5910">
        <v>247.82</v>
      </c>
      <c r="U5910" t="s">
        <v>2603</v>
      </c>
    </row>
    <row r="5911" spans="1:21" x14ac:dyDescent="0.2">
      <c r="A5911" t="s">
        <v>8297</v>
      </c>
      <c r="B5911">
        <v>1044028</v>
      </c>
      <c r="C5911">
        <v>6</v>
      </c>
      <c r="D5911" t="s">
        <v>2502</v>
      </c>
      <c r="E5911" t="s">
        <v>3185</v>
      </c>
      <c r="F5911" s="53">
        <v>700</v>
      </c>
      <c r="G5911" t="s">
        <v>2504</v>
      </c>
      <c r="H5911" t="s">
        <v>9458</v>
      </c>
      <c r="I5911" t="s">
        <v>2518</v>
      </c>
      <c r="J5911" t="s">
        <v>2519</v>
      </c>
      <c r="K5911" t="s">
        <v>2583</v>
      </c>
      <c r="L5911" t="s">
        <v>2649</v>
      </c>
      <c r="M5911" t="s">
        <v>2650</v>
      </c>
      <c r="N5911" t="s">
        <v>2522</v>
      </c>
      <c r="O5911" t="s">
        <v>2523</v>
      </c>
      <c r="P5911" t="s">
        <v>2524</v>
      </c>
      <c r="Q5911" t="s">
        <v>2519</v>
      </c>
      <c r="R5911" t="s">
        <v>3173</v>
      </c>
      <c r="S5911" t="s">
        <v>2502</v>
      </c>
      <c r="T5911">
        <v>79.44</v>
      </c>
      <c r="U5911" t="s">
        <v>4636</v>
      </c>
    </row>
    <row r="5912" spans="1:21" x14ac:dyDescent="0.2">
      <c r="A5912" t="s">
        <v>8298</v>
      </c>
      <c r="B5912">
        <v>1044029</v>
      </c>
      <c r="C5912">
        <v>6</v>
      </c>
      <c r="D5912" t="s">
        <v>2502</v>
      </c>
      <c r="E5912" t="s">
        <v>3185</v>
      </c>
      <c r="F5912" s="53">
        <v>700</v>
      </c>
      <c r="G5912" t="s">
        <v>2504</v>
      </c>
      <c r="H5912" t="s">
        <v>9458</v>
      </c>
      <c r="I5912" t="s">
        <v>2518</v>
      </c>
      <c r="J5912" t="s">
        <v>2519</v>
      </c>
      <c r="K5912" t="s">
        <v>2583</v>
      </c>
      <c r="L5912" t="s">
        <v>2649</v>
      </c>
      <c r="M5912" t="s">
        <v>2650</v>
      </c>
      <c r="N5912" t="s">
        <v>2522</v>
      </c>
      <c r="O5912" t="s">
        <v>2523</v>
      </c>
      <c r="P5912" t="s">
        <v>2524</v>
      </c>
      <c r="Q5912" t="s">
        <v>2519</v>
      </c>
      <c r="R5912" t="s">
        <v>3173</v>
      </c>
      <c r="S5912" t="s">
        <v>2502</v>
      </c>
      <c r="T5912">
        <v>160.88</v>
      </c>
      <c r="U5912" t="s">
        <v>4636</v>
      </c>
    </row>
    <row r="5913" spans="1:21" x14ac:dyDescent="0.2">
      <c r="A5913" t="s">
        <v>8299</v>
      </c>
      <c r="B5913">
        <v>1044030</v>
      </c>
      <c r="C5913">
        <v>12</v>
      </c>
      <c r="D5913" t="s">
        <v>2502</v>
      </c>
      <c r="E5913" t="s">
        <v>3185</v>
      </c>
      <c r="F5913" s="53">
        <v>750</v>
      </c>
      <c r="G5913" t="s">
        <v>2504</v>
      </c>
      <c r="H5913" t="s">
        <v>9458</v>
      </c>
      <c r="I5913" t="s">
        <v>2506</v>
      </c>
      <c r="J5913" t="s">
        <v>2535</v>
      </c>
      <c r="K5913" t="s">
        <v>2560</v>
      </c>
      <c r="L5913" t="s">
        <v>2726</v>
      </c>
      <c r="M5913" t="s">
        <v>2727</v>
      </c>
      <c r="N5913" t="s">
        <v>2539</v>
      </c>
      <c r="O5913" t="s">
        <v>2540</v>
      </c>
      <c r="P5913" t="s">
        <v>2728</v>
      </c>
      <c r="Q5913" t="s">
        <v>2535</v>
      </c>
      <c r="R5913" t="s">
        <v>2542</v>
      </c>
      <c r="S5913" t="s">
        <v>2502</v>
      </c>
      <c r="T5913">
        <v>17.62</v>
      </c>
      <c r="U5913" t="s">
        <v>3430</v>
      </c>
    </row>
    <row r="5914" spans="1:21" x14ac:dyDescent="0.2">
      <c r="A5914" t="s">
        <v>8300</v>
      </c>
      <c r="B5914">
        <v>1044031</v>
      </c>
      <c r="C5914">
        <v>12</v>
      </c>
      <c r="D5914" t="s">
        <v>2502</v>
      </c>
      <c r="E5914" t="s">
        <v>3185</v>
      </c>
      <c r="F5914" s="53">
        <v>750</v>
      </c>
      <c r="G5914" t="s">
        <v>2504</v>
      </c>
      <c r="H5914" t="s">
        <v>9458</v>
      </c>
      <c r="I5914" t="s">
        <v>2518</v>
      </c>
      <c r="J5914" t="s">
        <v>2535</v>
      </c>
      <c r="K5914" t="s">
        <v>2560</v>
      </c>
      <c r="L5914" t="s">
        <v>2726</v>
      </c>
      <c r="M5914" t="s">
        <v>2727</v>
      </c>
      <c r="N5914" t="s">
        <v>2539</v>
      </c>
      <c r="O5914" t="s">
        <v>2540</v>
      </c>
      <c r="P5914" t="s">
        <v>2730</v>
      </c>
      <c r="Q5914" t="s">
        <v>2535</v>
      </c>
      <c r="R5914" t="s">
        <v>2542</v>
      </c>
      <c r="S5914" t="s">
        <v>2502</v>
      </c>
      <c r="T5914">
        <v>99.93</v>
      </c>
      <c r="U5914" t="s">
        <v>3430</v>
      </c>
    </row>
    <row r="5915" spans="1:21" x14ac:dyDescent="0.2">
      <c r="A5915" t="s">
        <v>8301</v>
      </c>
      <c r="B5915">
        <v>1044032</v>
      </c>
      <c r="C5915">
        <v>12</v>
      </c>
      <c r="D5915" t="s">
        <v>2502</v>
      </c>
      <c r="E5915" t="s">
        <v>3185</v>
      </c>
      <c r="F5915" s="53">
        <v>750</v>
      </c>
      <c r="G5915" t="s">
        <v>2504</v>
      </c>
      <c r="H5915" t="s">
        <v>9458</v>
      </c>
      <c r="I5915" t="s">
        <v>2518</v>
      </c>
      <c r="J5915" t="s">
        <v>2535</v>
      </c>
      <c r="K5915" t="s">
        <v>2560</v>
      </c>
      <c r="L5915" t="s">
        <v>2726</v>
      </c>
      <c r="M5915" t="s">
        <v>2727</v>
      </c>
      <c r="N5915" t="s">
        <v>2539</v>
      </c>
      <c r="O5915" t="s">
        <v>2540</v>
      </c>
      <c r="P5915" t="s">
        <v>2730</v>
      </c>
      <c r="Q5915" t="s">
        <v>2535</v>
      </c>
      <c r="R5915" t="s">
        <v>2565</v>
      </c>
      <c r="S5915" t="s">
        <v>2502</v>
      </c>
      <c r="T5915">
        <v>106.55</v>
      </c>
      <c r="U5915" t="s">
        <v>3430</v>
      </c>
    </row>
    <row r="5916" spans="1:21" x14ac:dyDescent="0.2">
      <c r="A5916" t="s">
        <v>8302</v>
      </c>
      <c r="B5916">
        <v>1044033</v>
      </c>
      <c r="C5916">
        <v>12</v>
      </c>
      <c r="D5916" t="s">
        <v>2502</v>
      </c>
      <c r="E5916" t="s">
        <v>3185</v>
      </c>
      <c r="F5916" s="53">
        <v>750</v>
      </c>
      <c r="G5916" t="s">
        <v>2504</v>
      </c>
      <c r="H5916" t="s">
        <v>9458</v>
      </c>
      <c r="I5916" t="s">
        <v>2518</v>
      </c>
      <c r="J5916" t="s">
        <v>2535</v>
      </c>
      <c r="K5916" t="s">
        <v>2560</v>
      </c>
      <c r="L5916" t="s">
        <v>2726</v>
      </c>
      <c r="M5916" t="s">
        <v>2727</v>
      </c>
      <c r="N5916" t="s">
        <v>2539</v>
      </c>
      <c r="O5916" t="s">
        <v>2540</v>
      </c>
      <c r="P5916" t="s">
        <v>2730</v>
      </c>
      <c r="Q5916" t="s">
        <v>2535</v>
      </c>
      <c r="R5916" t="s">
        <v>2565</v>
      </c>
      <c r="S5916" t="s">
        <v>2502</v>
      </c>
      <c r="T5916">
        <v>116.5</v>
      </c>
      <c r="U5916" t="s">
        <v>3430</v>
      </c>
    </row>
    <row r="5917" spans="1:21" x14ac:dyDescent="0.2">
      <c r="A5917" t="s">
        <v>8303</v>
      </c>
      <c r="B5917">
        <v>1044034</v>
      </c>
      <c r="C5917">
        <v>6</v>
      </c>
      <c r="D5917" t="s">
        <v>2502</v>
      </c>
      <c r="E5917" t="s">
        <v>3185</v>
      </c>
      <c r="F5917" s="53">
        <v>750</v>
      </c>
      <c r="G5917" t="s">
        <v>2504</v>
      </c>
      <c r="H5917" t="s">
        <v>9458</v>
      </c>
      <c r="I5917" t="s">
        <v>2518</v>
      </c>
      <c r="J5917" t="s">
        <v>2519</v>
      </c>
      <c r="K5917" t="s">
        <v>2583</v>
      </c>
      <c r="L5917" t="s">
        <v>2584</v>
      </c>
      <c r="M5917" t="s">
        <v>2585</v>
      </c>
      <c r="N5917" t="s">
        <v>2586</v>
      </c>
      <c r="O5917" t="s">
        <v>2587</v>
      </c>
      <c r="P5917" t="s">
        <v>2588</v>
      </c>
      <c r="Q5917" t="s">
        <v>2519</v>
      </c>
      <c r="R5917" t="s">
        <v>3173</v>
      </c>
      <c r="S5917" t="s">
        <v>2502</v>
      </c>
      <c r="T5917">
        <v>131.16</v>
      </c>
      <c r="U5917" t="s">
        <v>2556</v>
      </c>
    </row>
    <row r="5918" spans="1:21" x14ac:dyDescent="0.2">
      <c r="A5918" t="s">
        <v>5226</v>
      </c>
      <c r="B5918">
        <v>1044037</v>
      </c>
      <c r="C5918">
        <v>12</v>
      </c>
      <c r="D5918" t="s">
        <v>2698</v>
      </c>
      <c r="E5918" t="s">
        <v>3935</v>
      </c>
      <c r="F5918" s="53">
        <v>750</v>
      </c>
      <c r="G5918" t="s">
        <v>2504</v>
      </c>
      <c r="H5918" t="s">
        <v>2555</v>
      </c>
      <c r="I5918" t="s">
        <v>2506</v>
      </c>
      <c r="J5918" t="s">
        <v>2535</v>
      </c>
      <c r="K5918" t="s">
        <v>2560</v>
      </c>
      <c r="L5918" t="s">
        <v>2710</v>
      </c>
      <c r="M5918" t="s">
        <v>2711</v>
      </c>
      <c r="N5918" t="s">
        <v>2712</v>
      </c>
      <c r="O5918" t="s">
        <v>2713</v>
      </c>
      <c r="P5918" t="s">
        <v>2714</v>
      </c>
      <c r="Q5918" t="s">
        <v>2535</v>
      </c>
      <c r="R5918" t="s">
        <v>2565</v>
      </c>
      <c r="S5918" t="s">
        <v>2598</v>
      </c>
      <c r="T5918">
        <v>18.989999999999998</v>
      </c>
      <c r="U5918" t="s">
        <v>2590</v>
      </c>
    </row>
    <row r="5919" spans="1:21" x14ac:dyDescent="0.2">
      <c r="A5919" t="s">
        <v>5227</v>
      </c>
      <c r="B5919">
        <v>1044038</v>
      </c>
      <c r="C5919">
        <v>12</v>
      </c>
      <c r="D5919" t="s">
        <v>2502</v>
      </c>
      <c r="E5919" t="s">
        <v>9932</v>
      </c>
      <c r="F5919" s="53">
        <v>375</v>
      </c>
      <c r="G5919" t="s">
        <v>2504</v>
      </c>
      <c r="H5919" t="s">
        <v>2635</v>
      </c>
      <c r="I5919" t="s">
        <v>2528</v>
      </c>
      <c r="J5919" t="s">
        <v>2519</v>
      </c>
      <c r="K5919" t="s">
        <v>2654</v>
      </c>
      <c r="L5919" t="s">
        <v>3251</v>
      </c>
      <c r="M5919" t="s">
        <v>3252</v>
      </c>
      <c r="N5919" t="s">
        <v>2511</v>
      </c>
      <c r="O5919" t="s">
        <v>2512</v>
      </c>
      <c r="P5919" t="s">
        <v>2577</v>
      </c>
      <c r="Q5919" t="s">
        <v>2519</v>
      </c>
      <c r="R5919" t="s">
        <v>3173</v>
      </c>
      <c r="S5919" t="s">
        <v>2658</v>
      </c>
      <c r="T5919">
        <v>25.73</v>
      </c>
      <c r="U5919" t="s">
        <v>3430</v>
      </c>
    </row>
    <row r="5920" spans="1:21" x14ac:dyDescent="0.2">
      <c r="A5920" t="s">
        <v>5228</v>
      </c>
      <c r="B5920">
        <v>1044040</v>
      </c>
      <c r="C5920">
        <v>6</v>
      </c>
      <c r="D5920" t="s">
        <v>2789</v>
      </c>
      <c r="E5920">
        <v>1924</v>
      </c>
      <c r="F5920" s="53">
        <v>750</v>
      </c>
      <c r="G5920" t="s">
        <v>2504</v>
      </c>
      <c r="H5920" t="s">
        <v>2635</v>
      </c>
      <c r="I5920" t="s">
        <v>2518</v>
      </c>
      <c r="J5920" t="s">
        <v>2535</v>
      </c>
      <c r="K5920" t="s">
        <v>2560</v>
      </c>
      <c r="L5920" t="s">
        <v>2776</v>
      </c>
      <c r="M5920" t="s">
        <v>2777</v>
      </c>
      <c r="N5920" t="s">
        <v>2511</v>
      </c>
      <c r="O5920" t="s">
        <v>2587</v>
      </c>
      <c r="P5920" t="s">
        <v>2778</v>
      </c>
      <c r="Q5920" t="s">
        <v>2535</v>
      </c>
      <c r="R5920" t="s">
        <v>2542</v>
      </c>
      <c r="S5920" t="s">
        <v>2543</v>
      </c>
      <c r="T5920">
        <v>29.73</v>
      </c>
      <c r="U5920" t="s">
        <v>2697</v>
      </c>
    </row>
    <row r="5921" spans="1:21" x14ac:dyDescent="0.2">
      <c r="A5921" t="s">
        <v>5229</v>
      </c>
      <c r="B5921">
        <v>1044041</v>
      </c>
      <c r="C5921">
        <v>12</v>
      </c>
      <c r="D5921" t="s">
        <v>2798</v>
      </c>
      <c r="E5921" t="s">
        <v>2813</v>
      </c>
      <c r="F5921" s="53">
        <v>750</v>
      </c>
      <c r="G5921" t="s">
        <v>2504</v>
      </c>
      <c r="H5921" t="s">
        <v>2550</v>
      </c>
      <c r="I5921" t="s">
        <v>2518</v>
      </c>
      <c r="J5921" t="s">
        <v>2535</v>
      </c>
      <c r="K5921" t="s">
        <v>2560</v>
      </c>
      <c r="L5921" t="s">
        <v>2726</v>
      </c>
      <c r="M5921" t="s">
        <v>2727</v>
      </c>
      <c r="N5921" t="s">
        <v>2539</v>
      </c>
      <c r="O5921" t="s">
        <v>2540</v>
      </c>
      <c r="P5921" t="s">
        <v>2730</v>
      </c>
      <c r="Q5921" t="s">
        <v>2535</v>
      </c>
      <c r="R5921" t="s">
        <v>2542</v>
      </c>
      <c r="S5921" t="s">
        <v>2783</v>
      </c>
      <c r="T5921">
        <v>36.99</v>
      </c>
      <c r="U5921" t="s">
        <v>10307</v>
      </c>
    </row>
    <row r="5922" spans="1:21" x14ac:dyDescent="0.2">
      <c r="A5922" t="s">
        <v>10558</v>
      </c>
      <c r="B5922">
        <v>1044042</v>
      </c>
      <c r="C5922">
        <v>144</v>
      </c>
      <c r="D5922" t="s">
        <v>2502</v>
      </c>
      <c r="E5922" t="s">
        <v>3185</v>
      </c>
      <c r="F5922" s="53">
        <v>50</v>
      </c>
      <c r="G5922" t="s">
        <v>10323</v>
      </c>
      <c r="H5922" t="s">
        <v>2635</v>
      </c>
      <c r="I5922" t="s">
        <v>10324</v>
      </c>
      <c r="J5922" t="s">
        <v>2519</v>
      </c>
      <c r="K5922" t="s">
        <v>2569</v>
      </c>
      <c r="L5922" t="s">
        <v>2570</v>
      </c>
      <c r="M5922" t="s">
        <v>2569</v>
      </c>
      <c r="N5922" t="s">
        <v>2511</v>
      </c>
      <c r="O5922" t="s">
        <v>2512</v>
      </c>
      <c r="P5922" t="s">
        <v>2513</v>
      </c>
      <c r="Q5922" t="s">
        <v>2519</v>
      </c>
      <c r="R5922" t="s">
        <v>2502</v>
      </c>
      <c r="S5922" t="s">
        <v>2502</v>
      </c>
      <c r="T5922">
        <v>0</v>
      </c>
      <c r="U5922" t="s">
        <v>2603</v>
      </c>
    </row>
    <row r="5923" spans="1:21" x14ac:dyDescent="0.2">
      <c r="A5923" t="s">
        <v>8304</v>
      </c>
      <c r="B5923">
        <v>1044043</v>
      </c>
      <c r="C5923">
        <v>6</v>
      </c>
      <c r="D5923" t="s">
        <v>2502</v>
      </c>
      <c r="E5923" t="s">
        <v>2516</v>
      </c>
      <c r="F5923" s="53">
        <v>750</v>
      </c>
      <c r="G5923" t="s">
        <v>2504</v>
      </c>
      <c r="H5923" t="s">
        <v>2635</v>
      </c>
      <c r="I5923" t="s">
        <v>2518</v>
      </c>
      <c r="J5923" t="s">
        <v>2519</v>
      </c>
      <c r="K5923" t="s">
        <v>2520</v>
      </c>
      <c r="L5923" t="s">
        <v>2521</v>
      </c>
      <c r="M5923" t="s">
        <v>2520</v>
      </c>
      <c r="N5923" t="s">
        <v>2522</v>
      </c>
      <c r="O5923" t="s">
        <v>3658</v>
      </c>
      <c r="P5923" t="s">
        <v>3658</v>
      </c>
      <c r="Q5923" t="s">
        <v>2519</v>
      </c>
      <c r="R5923" t="s">
        <v>2502</v>
      </c>
      <c r="S5923" t="s">
        <v>2525</v>
      </c>
      <c r="T5923">
        <v>59.47</v>
      </c>
      <c r="U5923" t="s">
        <v>2526</v>
      </c>
    </row>
    <row r="5924" spans="1:21" x14ac:dyDescent="0.2">
      <c r="A5924" t="s">
        <v>5230</v>
      </c>
      <c r="B5924">
        <v>1044044</v>
      </c>
      <c r="C5924">
        <v>6</v>
      </c>
      <c r="D5924" t="s">
        <v>2502</v>
      </c>
      <c r="E5924" t="s">
        <v>3185</v>
      </c>
      <c r="F5924" s="53">
        <v>700</v>
      </c>
      <c r="G5924" t="s">
        <v>2504</v>
      </c>
      <c r="H5924" t="s">
        <v>2635</v>
      </c>
      <c r="I5924" t="s">
        <v>2518</v>
      </c>
      <c r="J5924" t="s">
        <v>2519</v>
      </c>
      <c r="K5924" t="s">
        <v>2605</v>
      </c>
      <c r="L5924" t="s">
        <v>2927</v>
      </c>
      <c r="M5924" t="s">
        <v>2928</v>
      </c>
      <c r="N5924" t="s">
        <v>2707</v>
      </c>
      <c r="O5924" t="s">
        <v>3172</v>
      </c>
      <c r="P5924" t="s">
        <v>3172</v>
      </c>
      <c r="Q5924" t="s">
        <v>2519</v>
      </c>
      <c r="R5924" t="s">
        <v>3173</v>
      </c>
      <c r="S5924" t="s">
        <v>2525</v>
      </c>
      <c r="T5924">
        <v>45.85</v>
      </c>
      <c r="U5924" t="s">
        <v>2741</v>
      </c>
    </row>
    <row r="5925" spans="1:21" x14ac:dyDescent="0.2">
      <c r="A5925" t="s">
        <v>8305</v>
      </c>
      <c r="B5925">
        <v>1044045</v>
      </c>
      <c r="C5925">
        <v>6</v>
      </c>
      <c r="D5925" t="s">
        <v>2502</v>
      </c>
      <c r="E5925" t="s">
        <v>3185</v>
      </c>
      <c r="F5925" s="53">
        <v>750</v>
      </c>
      <c r="G5925" t="s">
        <v>2504</v>
      </c>
      <c r="H5925" t="s">
        <v>9458</v>
      </c>
      <c r="I5925" t="s">
        <v>2518</v>
      </c>
      <c r="J5925" t="s">
        <v>2535</v>
      </c>
      <c r="K5925" t="s">
        <v>2560</v>
      </c>
      <c r="L5925" t="s">
        <v>2953</v>
      </c>
      <c r="M5925" t="s">
        <v>2954</v>
      </c>
      <c r="N5925" t="s">
        <v>2657</v>
      </c>
      <c r="O5925" t="s">
        <v>3838</v>
      </c>
      <c r="P5925" t="s">
        <v>3838</v>
      </c>
      <c r="Q5925" t="s">
        <v>2535</v>
      </c>
      <c r="R5925" t="s">
        <v>2565</v>
      </c>
      <c r="S5925" t="s">
        <v>2502</v>
      </c>
      <c r="T5925">
        <v>37.65</v>
      </c>
      <c r="U5925" t="s">
        <v>3430</v>
      </c>
    </row>
    <row r="5926" spans="1:21" x14ac:dyDescent="0.2">
      <c r="A5926" t="s">
        <v>7683</v>
      </c>
      <c r="B5926">
        <v>1044046</v>
      </c>
      <c r="C5926">
        <v>6</v>
      </c>
      <c r="D5926" t="s">
        <v>2502</v>
      </c>
      <c r="E5926" t="s">
        <v>3185</v>
      </c>
      <c r="F5926" s="53">
        <v>750</v>
      </c>
      <c r="G5926" t="s">
        <v>2504</v>
      </c>
      <c r="H5926" t="s">
        <v>9458</v>
      </c>
      <c r="I5926" t="s">
        <v>2518</v>
      </c>
      <c r="J5926" t="s">
        <v>2535</v>
      </c>
      <c r="K5926" t="s">
        <v>2560</v>
      </c>
      <c r="L5926" t="s">
        <v>2953</v>
      </c>
      <c r="M5926" t="s">
        <v>2954</v>
      </c>
      <c r="N5926" t="s">
        <v>2657</v>
      </c>
      <c r="O5926" t="s">
        <v>3838</v>
      </c>
      <c r="P5926" t="s">
        <v>3838</v>
      </c>
      <c r="Q5926" t="s">
        <v>2535</v>
      </c>
      <c r="R5926" t="s">
        <v>2542</v>
      </c>
      <c r="S5926" t="s">
        <v>2502</v>
      </c>
      <c r="T5926">
        <v>73.17</v>
      </c>
      <c r="U5926" t="s">
        <v>3430</v>
      </c>
    </row>
    <row r="5927" spans="1:21" x14ac:dyDescent="0.2">
      <c r="A5927" t="s">
        <v>8306</v>
      </c>
      <c r="B5927">
        <v>1044047</v>
      </c>
      <c r="C5927">
        <v>6</v>
      </c>
      <c r="D5927" t="s">
        <v>2502</v>
      </c>
      <c r="E5927" t="s">
        <v>3185</v>
      </c>
      <c r="F5927" s="53">
        <v>750</v>
      </c>
      <c r="G5927" t="s">
        <v>2504</v>
      </c>
      <c r="H5927" t="s">
        <v>9458</v>
      </c>
      <c r="I5927" t="s">
        <v>2518</v>
      </c>
      <c r="J5927" t="s">
        <v>2535</v>
      </c>
      <c r="K5927" t="s">
        <v>2560</v>
      </c>
      <c r="L5927" t="s">
        <v>2953</v>
      </c>
      <c r="M5927" t="s">
        <v>2954</v>
      </c>
      <c r="N5927" t="s">
        <v>2657</v>
      </c>
      <c r="O5927" t="s">
        <v>3838</v>
      </c>
      <c r="P5927" t="s">
        <v>3838</v>
      </c>
      <c r="Q5927" t="s">
        <v>2535</v>
      </c>
      <c r="R5927" t="s">
        <v>2565</v>
      </c>
      <c r="S5927" t="s">
        <v>2502</v>
      </c>
      <c r="T5927">
        <v>85.83</v>
      </c>
      <c r="U5927" t="s">
        <v>3430</v>
      </c>
    </row>
    <row r="5928" spans="1:21" x14ac:dyDescent="0.2">
      <c r="A5928" t="s">
        <v>8307</v>
      </c>
      <c r="B5928">
        <v>1044048</v>
      </c>
      <c r="C5928">
        <v>6</v>
      </c>
      <c r="D5928" t="s">
        <v>2502</v>
      </c>
      <c r="E5928" t="s">
        <v>3185</v>
      </c>
      <c r="F5928" s="53">
        <v>750</v>
      </c>
      <c r="G5928" t="s">
        <v>2504</v>
      </c>
      <c r="H5928" t="s">
        <v>9458</v>
      </c>
      <c r="I5928" t="s">
        <v>2518</v>
      </c>
      <c r="J5928" t="s">
        <v>2535</v>
      </c>
      <c r="K5928" t="s">
        <v>2560</v>
      </c>
      <c r="L5928" t="s">
        <v>2953</v>
      </c>
      <c r="M5928" t="s">
        <v>2954</v>
      </c>
      <c r="N5928" t="s">
        <v>2657</v>
      </c>
      <c r="O5928" t="s">
        <v>3838</v>
      </c>
      <c r="P5928" t="s">
        <v>3838</v>
      </c>
      <c r="Q5928" t="s">
        <v>2535</v>
      </c>
      <c r="R5928" t="s">
        <v>2542</v>
      </c>
      <c r="S5928" t="s">
        <v>2502</v>
      </c>
      <c r="T5928">
        <v>84.49</v>
      </c>
      <c r="U5928" t="s">
        <v>3430</v>
      </c>
    </row>
    <row r="5929" spans="1:21" x14ac:dyDescent="0.2">
      <c r="A5929" t="s">
        <v>8308</v>
      </c>
      <c r="B5929">
        <v>1044049</v>
      </c>
      <c r="C5929">
        <v>6</v>
      </c>
      <c r="D5929" t="s">
        <v>2502</v>
      </c>
      <c r="E5929" t="s">
        <v>3185</v>
      </c>
      <c r="F5929" s="53">
        <v>750</v>
      </c>
      <c r="G5929" t="s">
        <v>2504</v>
      </c>
      <c r="H5929" t="s">
        <v>9458</v>
      </c>
      <c r="I5929" t="s">
        <v>2518</v>
      </c>
      <c r="J5929" t="s">
        <v>2535</v>
      </c>
      <c r="K5929" t="s">
        <v>2560</v>
      </c>
      <c r="L5929" t="s">
        <v>2953</v>
      </c>
      <c r="M5929" t="s">
        <v>2954</v>
      </c>
      <c r="N5929" t="s">
        <v>2657</v>
      </c>
      <c r="O5929" t="s">
        <v>3838</v>
      </c>
      <c r="P5929" t="s">
        <v>3838</v>
      </c>
      <c r="Q5929" t="s">
        <v>2535</v>
      </c>
      <c r="R5929" t="s">
        <v>2542</v>
      </c>
      <c r="S5929" t="s">
        <v>2502</v>
      </c>
      <c r="T5929">
        <v>96.82</v>
      </c>
      <c r="U5929" t="s">
        <v>3430</v>
      </c>
    </row>
    <row r="5930" spans="1:21" x14ac:dyDescent="0.2">
      <c r="A5930" t="s">
        <v>8309</v>
      </c>
      <c r="B5930">
        <v>1044050</v>
      </c>
      <c r="C5930">
        <v>6</v>
      </c>
      <c r="D5930" t="s">
        <v>2502</v>
      </c>
      <c r="E5930" t="s">
        <v>3185</v>
      </c>
      <c r="F5930" s="53">
        <v>750</v>
      </c>
      <c r="G5930" t="s">
        <v>2504</v>
      </c>
      <c r="H5930" t="s">
        <v>9458</v>
      </c>
      <c r="I5930" t="s">
        <v>2518</v>
      </c>
      <c r="J5930" t="s">
        <v>2535</v>
      </c>
      <c r="K5930" t="s">
        <v>2560</v>
      </c>
      <c r="L5930" t="s">
        <v>2953</v>
      </c>
      <c r="M5930" t="s">
        <v>2954</v>
      </c>
      <c r="N5930" t="s">
        <v>2657</v>
      </c>
      <c r="O5930" t="s">
        <v>3838</v>
      </c>
      <c r="P5930" t="s">
        <v>3838</v>
      </c>
      <c r="Q5930" t="s">
        <v>2535</v>
      </c>
      <c r="R5930" t="s">
        <v>2542</v>
      </c>
      <c r="S5930" t="s">
        <v>2502</v>
      </c>
      <c r="T5930">
        <v>195.27</v>
      </c>
      <c r="U5930" t="s">
        <v>3430</v>
      </c>
    </row>
    <row r="5931" spans="1:21" x14ac:dyDescent="0.2">
      <c r="A5931" t="s">
        <v>8310</v>
      </c>
      <c r="B5931">
        <v>1044051</v>
      </c>
      <c r="C5931">
        <v>6</v>
      </c>
      <c r="D5931" t="s">
        <v>2502</v>
      </c>
      <c r="E5931" t="s">
        <v>3185</v>
      </c>
      <c r="F5931" s="53">
        <v>750</v>
      </c>
      <c r="G5931" t="s">
        <v>2504</v>
      </c>
      <c r="H5931" t="s">
        <v>9458</v>
      </c>
      <c r="I5931" t="s">
        <v>2518</v>
      </c>
      <c r="J5931" t="s">
        <v>2535</v>
      </c>
      <c r="K5931" t="s">
        <v>2838</v>
      </c>
      <c r="L5931" t="s">
        <v>2844</v>
      </c>
      <c r="M5931" t="s">
        <v>2845</v>
      </c>
      <c r="N5931" t="s">
        <v>2657</v>
      </c>
      <c r="O5931" t="s">
        <v>3838</v>
      </c>
      <c r="P5931" t="s">
        <v>3838</v>
      </c>
      <c r="Q5931" t="s">
        <v>2535</v>
      </c>
      <c r="R5931" t="s">
        <v>2565</v>
      </c>
      <c r="S5931" t="s">
        <v>2502</v>
      </c>
      <c r="T5931">
        <v>97.88</v>
      </c>
      <c r="U5931" t="s">
        <v>3430</v>
      </c>
    </row>
    <row r="5932" spans="1:21" x14ac:dyDescent="0.2">
      <c r="A5932" t="s">
        <v>5231</v>
      </c>
      <c r="B5932">
        <v>1044052</v>
      </c>
      <c r="C5932">
        <v>6</v>
      </c>
      <c r="D5932" t="s">
        <v>2680</v>
      </c>
      <c r="E5932" t="s">
        <v>3524</v>
      </c>
      <c r="F5932" s="53">
        <v>1000</v>
      </c>
      <c r="G5932" t="s">
        <v>2613</v>
      </c>
      <c r="H5932" t="s">
        <v>2635</v>
      </c>
      <c r="I5932" t="s">
        <v>2528</v>
      </c>
      <c r="J5932" t="s">
        <v>2535</v>
      </c>
      <c r="K5932" t="s">
        <v>2560</v>
      </c>
      <c r="L5932" t="s">
        <v>2700</v>
      </c>
      <c r="M5932" t="s">
        <v>2701</v>
      </c>
      <c r="N5932" t="s">
        <v>2511</v>
      </c>
      <c r="O5932" t="s">
        <v>2512</v>
      </c>
      <c r="P5932" t="s">
        <v>2781</v>
      </c>
      <c r="Q5932" t="s">
        <v>2782</v>
      </c>
      <c r="R5932" t="s">
        <v>2565</v>
      </c>
      <c r="S5932" t="s">
        <v>2566</v>
      </c>
      <c r="T5932">
        <v>29.72</v>
      </c>
      <c r="U5932" t="s">
        <v>3524</v>
      </c>
    </row>
    <row r="5933" spans="1:21" x14ac:dyDescent="0.2">
      <c r="A5933" t="s">
        <v>5232</v>
      </c>
      <c r="B5933">
        <v>1044053</v>
      </c>
      <c r="C5933">
        <v>12</v>
      </c>
      <c r="D5933" t="s">
        <v>2850</v>
      </c>
      <c r="E5933" t="s">
        <v>3077</v>
      </c>
      <c r="F5933" s="53">
        <v>750</v>
      </c>
      <c r="G5933" t="s">
        <v>2504</v>
      </c>
      <c r="H5933" t="s">
        <v>2635</v>
      </c>
      <c r="I5933" t="s">
        <v>2506</v>
      </c>
      <c r="J5933" t="s">
        <v>2535</v>
      </c>
      <c r="K5933" t="s">
        <v>2560</v>
      </c>
      <c r="L5933" t="s">
        <v>2710</v>
      </c>
      <c r="M5933" t="s">
        <v>2711</v>
      </c>
      <c r="N5933" t="s">
        <v>2712</v>
      </c>
      <c r="O5933" t="s">
        <v>2713</v>
      </c>
      <c r="P5933" t="s">
        <v>2714</v>
      </c>
      <c r="Q5933" t="s">
        <v>2535</v>
      </c>
      <c r="R5933" t="s">
        <v>2565</v>
      </c>
      <c r="S5933" t="s">
        <v>2685</v>
      </c>
      <c r="T5933">
        <v>13.95</v>
      </c>
      <c r="U5933" t="s">
        <v>2548</v>
      </c>
    </row>
    <row r="5934" spans="1:21" x14ac:dyDescent="0.2">
      <c r="A5934" t="s">
        <v>5233</v>
      </c>
      <c r="B5934">
        <v>1044054</v>
      </c>
      <c r="C5934">
        <v>24</v>
      </c>
      <c r="D5934" t="s">
        <v>2502</v>
      </c>
      <c r="E5934" t="s">
        <v>3156</v>
      </c>
      <c r="F5934" s="53">
        <v>375</v>
      </c>
      <c r="G5934" t="s">
        <v>2574</v>
      </c>
      <c r="H5934" t="s">
        <v>2505</v>
      </c>
      <c r="I5934" t="s">
        <v>2506</v>
      </c>
      <c r="J5934" t="s">
        <v>2519</v>
      </c>
      <c r="K5934" t="s">
        <v>2654</v>
      </c>
      <c r="L5934" t="s">
        <v>3251</v>
      </c>
      <c r="M5934" t="s">
        <v>3252</v>
      </c>
      <c r="N5934" t="s">
        <v>2586</v>
      </c>
      <c r="O5934" t="s">
        <v>2587</v>
      </c>
      <c r="P5934" t="s">
        <v>2588</v>
      </c>
      <c r="Q5934" t="s">
        <v>2519</v>
      </c>
      <c r="R5934" t="s">
        <v>2502</v>
      </c>
      <c r="S5934" t="s">
        <v>2658</v>
      </c>
      <c r="T5934">
        <v>17.989999999999998</v>
      </c>
      <c r="U5934" t="s">
        <v>2556</v>
      </c>
    </row>
    <row r="5935" spans="1:21" x14ac:dyDescent="0.2">
      <c r="A5935" t="s">
        <v>8311</v>
      </c>
      <c r="B5935">
        <v>1044056</v>
      </c>
      <c r="C5935">
        <v>24</v>
      </c>
      <c r="D5935" t="s">
        <v>2502</v>
      </c>
      <c r="E5935" t="s">
        <v>3185</v>
      </c>
      <c r="F5935" s="53">
        <v>355</v>
      </c>
      <c r="G5935" t="s">
        <v>2613</v>
      </c>
      <c r="H5935" t="s">
        <v>9458</v>
      </c>
      <c r="I5935" t="s">
        <v>2576</v>
      </c>
      <c r="J5935" t="s">
        <v>3017</v>
      </c>
      <c r="K5935" t="s">
        <v>3018</v>
      </c>
      <c r="L5935" t="s">
        <v>3019</v>
      </c>
      <c r="M5935" t="s">
        <v>3020</v>
      </c>
      <c r="N5935" t="s">
        <v>2511</v>
      </c>
      <c r="O5935" t="s">
        <v>2512</v>
      </c>
      <c r="P5935" t="s">
        <v>2577</v>
      </c>
      <c r="Q5935" t="s">
        <v>3021</v>
      </c>
      <c r="R5935" t="s">
        <v>2502</v>
      </c>
      <c r="S5935" t="s">
        <v>2502</v>
      </c>
      <c r="T5935">
        <v>2.95</v>
      </c>
      <c r="U5935" t="s">
        <v>3430</v>
      </c>
    </row>
    <row r="5936" spans="1:21" x14ac:dyDescent="0.2">
      <c r="A5936" t="s">
        <v>5234</v>
      </c>
      <c r="B5936">
        <v>1044058</v>
      </c>
      <c r="C5936">
        <v>24</v>
      </c>
      <c r="D5936" t="s">
        <v>2502</v>
      </c>
      <c r="E5936" t="s">
        <v>3851</v>
      </c>
      <c r="F5936" s="53">
        <v>473</v>
      </c>
      <c r="G5936" t="s">
        <v>2613</v>
      </c>
      <c r="H5936" t="s">
        <v>2559</v>
      </c>
      <c r="I5936" t="s">
        <v>2528</v>
      </c>
      <c r="J5936" t="s">
        <v>2507</v>
      </c>
      <c r="K5936" t="s">
        <v>2529</v>
      </c>
      <c r="L5936" t="s">
        <v>2530</v>
      </c>
      <c r="M5936" t="s">
        <v>2531</v>
      </c>
      <c r="N5936" t="s">
        <v>2511</v>
      </c>
      <c r="O5936" t="s">
        <v>2512</v>
      </c>
      <c r="P5936" t="s">
        <v>2781</v>
      </c>
      <c r="Q5936" t="s">
        <v>3081</v>
      </c>
      <c r="R5936" t="s">
        <v>2502</v>
      </c>
      <c r="S5936" t="s">
        <v>2514</v>
      </c>
      <c r="T5936">
        <v>5.0999999999999996</v>
      </c>
      <c r="U5936" t="s">
        <v>3852</v>
      </c>
    </row>
    <row r="5937" spans="1:21" x14ac:dyDescent="0.2">
      <c r="A5937" t="s">
        <v>5235</v>
      </c>
      <c r="B5937">
        <v>1044063</v>
      </c>
      <c r="C5937">
        <v>6</v>
      </c>
      <c r="D5937" t="s">
        <v>2789</v>
      </c>
      <c r="E5937" t="s">
        <v>3139</v>
      </c>
      <c r="F5937" s="53">
        <v>1500</v>
      </c>
      <c r="G5937" t="s">
        <v>2504</v>
      </c>
      <c r="H5937" t="s">
        <v>2505</v>
      </c>
      <c r="I5937" t="s">
        <v>2576</v>
      </c>
      <c r="J5937" t="s">
        <v>2535</v>
      </c>
      <c r="K5937" t="s">
        <v>2560</v>
      </c>
      <c r="L5937" t="s">
        <v>2700</v>
      </c>
      <c r="M5937" t="s">
        <v>2701</v>
      </c>
      <c r="N5937" t="s">
        <v>2511</v>
      </c>
      <c r="O5937" t="s">
        <v>2512</v>
      </c>
      <c r="P5937" t="s">
        <v>2577</v>
      </c>
      <c r="Q5937" t="s">
        <v>2535</v>
      </c>
      <c r="R5937" t="s">
        <v>2542</v>
      </c>
      <c r="S5937" t="s">
        <v>2783</v>
      </c>
      <c r="T5937">
        <v>20.99</v>
      </c>
      <c r="U5937" t="s">
        <v>2702</v>
      </c>
    </row>
    <row r="5938" spans="1:21" x14ac:dyDescent="0.2">
      <c r="A5938" t="s">
        <v>8312</v>
      </c>
      <c r="B5938">
        <v>1044065</v>
      </c>
      <c r="C5938">
        <v>24</v>
      </c>
      <c r="D5938" t="s">
        <v>2502</v>
      </c>
      <c r="E5938" t="s">
        <v>3185</v>
      </c>
      <c r="F5938" s="53">
        <v>500</v>
      </c>
      <c r="G5938" t="s">
        <v>2613</v>
      </c>
      <c r="H5938" t="s">
        <v>9458</v>
      </c>
      <c r="I5938" t="s">
        <v>2576</v>
      </c>
      <c r="J5938" t="s">
        <v>2507</v>
      </c>
      <c r="K5938" t="s">
        <v>2529</v>
      </c>
      <c r="L5938" t="s">
        <v>2530</v>
      </c>
      <c r="M5938" t="s">
        <v>2531</v>
      </c>
      <c r="N5938" t="s">
        <v>2522</v>
      </c>
      <c r="O5938" t="s">
        <v>3658</v>
      </c>
      <c r="P5938" t="s">
        <v>3658</v>
      </c>
      <c r="Q5938" t="s">
        <v>2507</v>
      </c>
      <c r="R5938" t="s">
        <v>3173</v>
      </c>
      <c r="S5938" t="s">
        <v>2502</v>
      </c>
      <c r="T5938">
        <v>3.73</v>
      </c>
      <c r="U5938" t="s">
        <v>2526</v>
      </c>
    </row>
    <row r="5939" spans="1:21" x14ac:dyDescent="0.2">
      <c r="A5939" t="s">
        <v>8313</v>
      </c>
      <c r="B5939">
        <v>1044066</v>
      </c>
      <c r="C5939">
        <v>6</v>
      </c>
      <c r="D5939" t="s">
        <v>2502</v>
      </c>
      <c r="E5939" t="s">
        <v>3185</v>
      </c>
      <c r="F5939" s="53">
        <v>750</v>
      </c>
      <c r="G5939" t="s">
        <v>2504</v>
      </c>
      <c r="H5939" t="s">
        <v>9458</v>
      </c>
      <c r="I5939" t="s">
        <v>2518</v>
      </c>
      <c r="J5939" t="s">
        <v>2535</v>
      </c>
      <c r="K5939" t="s">
        <v>2560</v>
      </c>
      <c r="L5939" t="s">
        <v>2726</v>
      </c>
      <c r="M5939" t="s">
        <v>2727</v>
      </c>
      <c r="N5939" t="s">
        <v>2539</v>
      </c>
      <c r="O5939" t="s">
        <v>2540</v>
      </c>
      <c r="P5939" t="s">
        <v>2816</v>
      </c>
      <c r="Q5939" t="s">
        <v>2535</v>
      </c>
      <c r="R5939" t="s">
        <v>2542</v>
      </c>
      <c r="S5939" t="s">
        <v>2502</v>
      </c>
      <c r="T5939">
        <v>58.77</v>
      </c>
      <c r="U5939" t="s">
        <v>3430</v>
      </c>
    </row>
    <row r="5940" spans="1:21" x14ac:dyDescent="0.2">
      <c r="A5940" t="s">
        <v>8314</v>
      </c>
      <c r="B5940">
        <v>1044067</v>
      </c>
      <c r="C5940">
        <v>6</v>
      </c>
      <c r="D5940" t="s">
        <v>2502</v>
      </c>
      <c r="E5940" t="s">
        <v>3185</v>
      </c>
      <c r="F5940" s="53">
        <v>750</v>
      </c>
      <c r="G5940" t="s">
        <v>2504</v>
      </c>
      <c r="H5940" t="s">
        <v>9458</v>
      </c>
      <c r="I5940" t="s">
        <v>2518</v>
      </c>
      <c r="J5940" t="s">
        <v>2535</v>
      </c>
      <c r="K5940" t="s">
        <v>2560</v>
      </c>
      <c r="L5940" t="s">
        <v>2756</v>
      </c>
      <c r="M5940" t="s">
        <v>2757</v>
      </c>
      <c r="N5940" t="s">
        <v>2657</v>
      </c>
      <c r="O5940" t="s">
        <v>2671</v>
      </c>
      <c r="P5940" t="s">
        <v>2766</v>
      </c>
      <c r="Q5940" t="s">
        <v>2535</v>
      </c>
      <c r="R5940" t="s">
        <v>2565</v>
      </c>
      <c r="S5940" t="s">
        <v>2502</v>
      </c>
      <c r="T5940">
        <v>30.57</v>
      </c>
      <c r="U5940" t="s">
        <v>3430</v>
      </c>
    </row>
    <row r="5941" spans="1:21" x14ac:dyDescent="0.2">
      <c r="A5941" t="s">
        <v>5236</v>
      </c>
      <c r="B5941">
        <v>1044068</v>
      </c>
      <c r="C5941">
        <v>12</v>
      </c>
      <c r="D5941" t="s">
        <v>2754</v>
      </c>
      <c r="E5941" t="s">
        <v>9933</v>
      </c>
      <c r="F5941" s="53">
        <v>750</v>
      </c>
      <c r="G5941" t="s">
        <v>2504</v>
      </c>
      <c r="H5941" t="s">
        <v>3188</v>
      </c>
      <c r="I5941" t="s">
        <v>2506</v>
      </c>
      <c r="J5941" t="s">
        <v>2535</v>
      </c>
      <c r="K5941" t="s">
        <v>2560</v>
      </c>
      <c r="L5941" t="s">
        <v>2700</v>
      </c>
      <c r="M5941" t="s">
        <v>2701</v>
      </c>
      <c r="N5941" t="s">
        <v>2511</v>
      </c>
      <c r="O5941" t="s">
        <v>2512</v>
      </c>
      <c r="P5941" t="s">
        <v>2513</v>
      </c>
      <c r="Q5941" t="s">
        <v>2535</v>
      </c>
      <c r="R5941" t="s">
        <v>2565</v>
      </c>
      <c r="S5941" t="s">
        <v>2566</v>
      </c>
      <c r="T5941">
        <v>13.87</v>
      </c>
      <c r="U5941" t="s">
        <v>2731</v>
      </c>
    </row>
    <row r="5942" spans="1:21" x14ac:dyDescent="0.2">
      <c r="A5942" t="s">
        <v>8315</v>
      </c>
      <c r="B5942">
        <v>1044069</v>
      </c>
      <c r="C5942">
        <v>12</v>
      </c>
      <c r="D5942" t="s">
        <v>2502</v>
      </c>
      <c r="E5942" t="s">
        <v>2659</v>
      </c>
      <c r="F5942" s="53">
        <v>750</v>
      </c>
      <c r="G5942" t="s">
        <v>2504</v>
      </c>
      <c r="H5942" t="s">
        <v>2555</v>
      </c>
      <c r="I5942" t="s">
        <v>2506</v>
      </c>
      <c r="J5942" t="s">
        <v>2519</v>
      </c>
      <c r="K5942" t="s">
        <v>2654</v>
      </c>
      <c r="L5942" t="s">
        <v>2660</v>
      </c>
      <c r="M5942" t="s">
        <v>2661</v>
      </c>
      <c r="N5942" t="s">
        <v>2641</v>
      </c>
      <c r="O5942" t="s">
        <v>2642</v>
      </c>
      <c r="P5942" t="s">
        <v>2642</v>
      </c>
      <c r="Q5942" t="s">
        <v>2519</v>
      </c>
      <c r="R5942" t="s">
        <v>2502</v>
      </c>
      <c r="S5942" t="s">
        <v>2658</v>
      </c>
      <c r="T5942">
        <v>37.67</v>
      </c>
      <c r="U5942" t="s">
        <v>89</v>
      </c>
    </row>
    <row r="5943" spans="1:21" x14ac:dyDescent="0.2">
      <c r="A5943" t="s">
        <v>5237</v>
      </c>
      <c r="B5943">
        <v>1044070</v>
      </c>
      <c r="C5943">
        <v>12</v>
      </c>
      <c r="D5943" t="s">
        <v>2789</v>
      </c>
      <c r="E5943" t="s">
        <v>5312</v>
      </c>
      <c r="F5943" s="53">
        <v>750</v>
      </c>
      <c r="G5943" t="s">
        <v>2504</v>
      </c>
      <c r="H5943" t="s">
        <v>3188</v>
      </c>
      <c r="I5943" t="s">
        <v>2506</v>
      </c>
      <c r="J5943" t="s">
        <v>2535</v>
      </c>
      <c r="K5943" t="s">
        <v>2560</v>
      </c>
      <c r="L5943" t="s">
        <v>2700</v>
      </c>
      <c r="M5943" t="s">
        <v>2701</v>
      </c>
      <c r="N5943" t="s">
        <v>2511</v>
      </c>
      <c r="O5943" t="s">
        <v>2512</v>
      </c>
      <c r="P5943" t="s">
        <v>2513</v>
      </c>
      <c r="Q5943" t="s">
        <v>2535</v>
      </c>
      <c r="R5943" t="s">
        <v>2542</v>
      </c>
      <c r="S5943" t="s">
        <v>2783</v>
      </c>
      <c r="T5943">
        <v>13.87</v>
      </c>
      <c r="U5943" t="s">
        <v>2731</v>
      </c>
    </row>
    <row r="5944" spans="1:21" x14ac:dyDescent="0.2">
      <c r="A5944" t="s">
        <v>5238</v>
      </c>
      <c r="B5944">
        <v>1044071</v>
      </c>
      <c r="C5944">
        <v>6</v>
      </c>
      <c r="D5944" t="s">
        <v>2502</v>
      </c>
      <c r="E5944" t="s">
        <v>3858</v>
      </c>
      <c r="F5944" s="53">
        <v>750</v>
      </c>
      <c r="G5944" t="s">
        <v>2504</v>
      </c>
      <c r="H5944" t="s">
        <v>2635</v>
      </c>
      <c r="I5944" t="s">
        <v>2518</v>
      </c>
      <c r="J5944" t="s">
        <v>2519</v>
      </c>
      <c r="K5944" t="s">
        <v>2520</v>
      </c>
      <c r="L5944" t="s">
        <v>2521</v>
      </c>
      <c r="M5944" t="s">
        <v>2520</v>
      </c>
      <c r="N5944" t="s">
        <v>2586</v>
      </c>
      <c r="O5944" t="s">
        <v>2587</v>
      </c>
      <c r="P5944" t="s">
        <v>2588</v>
      </c>
      <c r="Q5944" t="s">
        <v>2519</v>
      </c>
      <c r="R5944" t="s">
        <v>2502</v>
      </c>
      <c r="S5944" t="s">
        <v>2525</v>
      </c>
      <c r="T5944">
        <v>44.6</v>
      </c>
      <c r="U5944" t="s">
        <v>89</v>
      </c>
    </row>
    <row r="5945" spans="1:21" x14ac:dyDescent="0.2">
      <c r="A5945" t="s">
        <v>5239</v>
      </c>
      <c r="B5945">
        <v>1044072</v>
      </c>
      <c r="C5945">
        <v>4</v>
      </c>
      <c r="D5945" t="s">
        <v>2789</v>
      </c>
      <c r="E5945" t="s">
        <v>5313</v>
      </c>
      <c r="F5945" s="53">
        <v>4000</v>
      </c>
      <c r="G5945" t="s">
        <v>2707</v>
      </c>
      <c r="H5945" t="s">
        <v>2572</v>
      </c>
      <c r="I5945" t="s">
        <v>2506</v>
      </c>
      <c r="J5945" t="s">
        <v>2535</v>
      </c>
      <c r="K5945" t="s">
        <v>2560</v>
      </c>
      <c r="L5945" t="s">
        <v>2700</v>
      </c>
      <c r="M5945" t="s">
        <v>2701</v>
      </c>
      <c r="N5945" t="s">
        <v>2511</v>
      </c>
      <c r="O5945" t="s">
        <v>2512</v>
      </c>
      <c r="P5945" t="s">
        <v>2513</v>
      </c>
      <c r="Q5945" t="s">
        <v>2704</v>
      </c>
      <c r="R5945" t="s">
        <v>2542</v>
      </c>
      <c r="S5945" t="s">
        <v>2543</v>
      </c>
      <c r="T5945">
        <v>52.99</v>
      </c>
      <c r="U5945" t="s">
        <v>2784</v>
      </c>
    </row>
    <row r="5946" spans="1:21" x14ac:dyDescent="0.2">
      <c r="A5946" t="s">
        <v>5240</v>
      </c>
      <c r="B5946">
        <v>1044073</v>
      </c>
      <c r="C5946">
        <v>4</v>
      </c>
      <c r="D5946" t="s">
        <v>3008</v>
      </c>
      <c r="E5946" t="s">
        <v>5313</v>
      </c>
      <c r="F5946" s="53">
        <v>4000</v>
      </c>
      <c r="G5946" t="s">
        <v>2707</v>
      </c>
      <c r="H5946" t="s">
        <v>2572</v>
      </c>
      <c r="I5946" t="s">
        <v>2506</v>
      </c>
      <c r="J5946" t="s">
        <v>2535</v>
      </c>
      <c r="K5946" t="s">
        <v>2560</v>
      </c>
      <c r="L5946" t="s">
        <v>2700</v>
      </c>
      <c r="M5946" t="s">
        <v>2701</v>
      </c>
      <c r="N5946" t="s">
        <v>2511</v>
      </c>
      <c r="O5946" t="s">
        <v>2512</v>
      </c>
      <c r="P5946" t="s">
        <v>2513</v>
      </c>
      <c r="Q5946" t="s">
        <v>2704</v>
      </c>
      <c r="R5946" t="s">
        <v>2542</v>
      </c>
      <c r="S5946" t="s">
        <v>2543</v>
      </c>
      <c r="T5946">
        <v>52.99</v>
      </c>
      <c r="U5946" t="s">
        <v>2784</v>
      </c>
    </row>
    <row r="5947" spans="1:21" x14ac:dyDescent="0.2">
      <c r="A5947" t="s">
        <v>5241</v>
      </c>
      <c r="B5947">
        <v>1044074</v>
      </c>
      <c r="C5947">
        <v>4</v>
      </c>
      <c r="D5947" t="s">
        <v>2754</v>
      </c>
      <c r="E5947" t="s">
        <v>5313</v>
      </c>
      <c r="F5947" s="53">
        <v>4000</v>
      </c>
      <c r="G5947" t="s">
        <v>2707</v>
      </c>
      <c r="H5947" t="s">
        <v>2572</v>
      </c>
      <c r="I5947" t="s">
        <v>2506</v>
      </c>
      <c r="J5947" t="s">
        <v>2535</v>
      </c>
      <c r="K5947" t="s">
        <v>2560</v>
      </c>
      <c r="L5947" t="s">
        <v>2700</v>
      </c>
      <c r="M5947" t="s">
        <v>2701</v>
      </c>
      <c r="N5947" t="s">
        <v>2511</v>
      </c>
      <c r="O5947" t="s">
        <v>2512</v>
      </c>
      <c r="P5947" t="s">
        <v>2513</v>
      </c>
      <c r="Q5947" t="s">
        <v>2704</v>
      </c>
      <c r="R5947" t="s">
        <v>2565</v>
      </c>
      <c r="S5947" t="s">
        <v>2566</v>
      </c>
      <c r="T5947">
        <v>52.99</v>
      </c>
      <c r="U5947" t="s">
        <v>2784</v>
      </c>
    </row>
    <row r="5948" spans="1:21" x14ac:dyDescent="0.2">
      <c r="A5948" t="s">
        <v>5242</v>
      </c>
      <c r="B5948">
        <v>1044075</v>
      </c>
      <c r="C5948">
        <v>4</v>
      </c>
      <c r="D5948" t="s">
        <v>2557</v>
      </c>
      <c r="E5948" t="s">
        <v>5313</v>
      </c>
      <c r="F5948" s="53">
        <v>4000</v>
      </c>
      <c r="G5948" t="s">
        <v>2707</v>
      </c>
      <c r="H5948" t="s">
        <v>2572</v>
      </c>
      <c r="I5948" t="s">
        <v>2506</v>
      </c>
      <c r="J5948" t="s">
        <v>2535</v>
      </c>
      <c r="K5948" t="s">
        <v>2560</v>
      </c>
      <c r="L5948" t="s">
        <v>2700</v>
      </c>
      <c r="M5948" t="s">
        <v>2701</v>
      </c>
      <c r="N5948" t="s">
        <v>2511</v>
      </c>
      <c r="O5948" t="s">
        <v>2512</v>
      </c>
      <c r="P5948" t="s">
        <v>2513</v>
      </c>
      <c r="Q5948" t="s">
        <v>2704</v>
      </c>
      <c r="R5948" t="s">
        <v>2565</v>
      </c>
      <c r="S5948" t="s">
        <v>2566</v>
      </c>
      <c r="T5948">
        <v>52.99</v>
      </c>
      <c r="U5948" t="s">
        <v>2784</v>
      </c>
    </row>
    <row r="5949" spans="1:21" x14ac:dyDescent="0.2">
      <c r="A5949" t="s">
        <v>5243</v>
      </c>
      <c r="B5949">
        <v>1044076</v>
      </c>
      <c r="C5949">
        <v>12</v>
      </c>
      <c r="D5949" t="s">
        <v>2789</v>
      </c>
      <c r="E5949" t="s">
        <v>5313</v>
      </c>
      <c r="F5949" s="53">
        <v>750</v>
      </c>
      <c r="G5949" t="s">
        <v>2504</v>
      </c>
      <c r="H5949" t="s">
        <v>2517</v>
      </c>
      <c r="I5949" t="s">
        <v>2506</v>
      </c>
      <c r="J5949" t="s">
        <v>2535</v>
      </c>
      <c r="K5949" t="s">
        <v>2560</v>
      </c>
      <c r="L5949" t="s">
        <v>2700</v>
      </c>
      <c r="M5949" t="s">
        <v>2701</v>
      </c>
      <c r="N5949" t="s">
        <v>2511</v>
      </c>
      <c r="O5949" t="s">
        <v>2512</v>
      </c>
      <c r="P5949" t="s">
        <v>2513</v>
      </c>
      <c r="Q5949" t="s">
        <v>2704</v>
      </c>
      <c r="R5949" t="s">
        <v>2542</v>
      </c>
      <c r="S5949" t="s">
        <v>2543</v>
      </c>
      <c r="T5949">
        <v>13.99</v>
      </c>
      <c r="U5949" t="s">
        <v>2784</v>
      </c>
    </row>
    <row r="5950" spans="1:21" x14ac:dyDescent="0.2">
      <c r="A5950" t="s">
        <v>5244</v>
      </c>
      <c r="B5950">
        <v>1044077</v>
      </c>
      <c r="C5950">
        <v>12</v>
      </c>
      <c r="D5950" t="s">
        <v>3008</v>
      </c>
      <c r="E5950" t="s">
        <v>5313</v>
      </c>
      <c r="F5950" s="53">
        <v>750</v>
      </c>
      <c r="G5950" t="s">
        <v>2504</v>
      </c>
      <c r="H5950" t="s">
        <v>2517</v>
      </c>
      <c r="I5950" t="s">
        <v>2506</v>
      </c>
      <c r="J5950" t="s">
        <v>2535</v>
      </c>
      <c r="K5950" t="s">
        <v>2560</v>
      </c>
      <c r="L5950" t="s">
        <v>2700</v>
      </c>
      <c r="M5950" t="s">
        <v>2701</v>
      </c>
      <c r="N5950" t="s">
        <v>2511</v>
      </c>
      <c r="O5950" t="s">
        <v>2512</v>
      </c>
      <c r="P5950" t="s">
        <v>2513</v>
      </c>
      <c r="Q5950" t="s">
        <v>2704</v>
      </c>
      <c r="R5950" t="s">
        <v>2542</v>
      </c>
      <c r="S5950" t="s">
        <v>2543</v>
      </c>
      <c r="T5950">
        <v>13.99</v>
      </c>
      <c r="U5950" t="s">
        <v>2784</v>
      </c>
    </row>
    <row r="5951" spans="1:21" x14ac:dyDescent="0.2">
      <c r="A5951" t="s">
        <v>5245</v>
      </c>
      <c r="B5951">
        <v>1044078</v>
      </c>
      <c r="C5951">
        <v>12</v>
      </c>
      <c r="D5951" t="s">
        <v>2557</v>
      </c>
      <c r="E5951" t="s">
        <v>5313</v>
      </c>
      <c r="F5951" s="53">
        <v>750</v>
      </c>
      <c r="G5951" t="s">
        <v>2504</v>
      </c>
      <c r="H5951" t="s">
        <v>2517</v>
      </c>
      <c r="I5951" t="s">
        <v>2506</v>
      </c>
      <c r="J5951" t="s">
        <v>2535</v>
      </c>
      <c r="K5951" t="s">
        <v>2560</v>
      </c>
      <c r="L5951" t="s">
        <v>2700</v>
      </c>
      <c r="M5951" t="s">
        <v>2701</v>
      </c>
      <c r="N5951" t="s">
        <v>2511</v>
      </c>
      <c r="O5951" t="s">
        <v>2512</v>
      </c>
      <c r="P5951" t="s">
        <v>2513</v>
      </c>
      <c r="Q5951" t="s">
        <v>2704</v>
      </c>
      <c r="R5951" t="s">
        <v>2565</v>
      </c>
      <c r="S5951" t="s">
        <v>2566</v>
      </c>
      <c r="T5951">
        <v>13.99</v>
      </c>
      <c r="U5951" t="s">
        <v>2784</v>
      </c>
    </row>
    <row r="5952" spans="1:21" x14ac:dyDescent="0.2">
      <c r="A5952" t="s">
        <v>5246</v>
      </c>
      <c r="B5952">
        <v>1044079</v>
      </c>
      <c r="C5952">
        <v>12</v>
      </c>
      <c r="D5952" t="s">
        <v>2754</v>
      </c>
      <c r="E5952" t="s">
        <v>5313</v>
      </c>
      <c r="F5952" s="53">
        <v>750</v>
      </c>
      <c r="G5952" t="s">
        <v>2504</v>
      </c>
      <c r="H5952" t="s">
        <v>2517</v>
      </c>
      <c r="I5952" t="s">
        <v>2506</v>
      </c>
      <c r="J5952" t="s">
        <v>2535</v>
      </c>
      <c r="K5952" t="s">
        <v>2560</v>
      </c>
      <c r="L5952" t="s">
        <v>2700</v>
      </c>
      <c r="M5952" t="s">
        <v>2701</v>
      </c>
      <c r="N5952" t="s">
        <v>2511</v>
      </c>
      <c r="O5952" t="s">
        <v>2512</v>
      </c>
      <c r="P5952" t="s">
        <v>2513</v>
      </c>
      <c r="Q5952" t="s">
        <v>2704</v>
      </c>
      <c r="R5952" t="s">
        <v>2565</v>
      </c>
      <c r="S5952" t="s">
        <v>2566</v>
      </c>
      <c r="T5952">
        <v>13.99</v>
      </c>
      <c r="U5952" t="s">
        <v>2784</v>
      </c>
    </row>
    <row r="5953" spans="1:21" x14ac:dyDescent="0.2">
      <c r="A5953" t="s">
        <v>8316</v>
      </c>
      <c r="B5953">
        <v>1044080</v>
      </c>
      <c r="C5953">
        <v>12</v>
      </c>
      <c r="D5953" t="s">
        <v>2502</v>
      </c>
      <c r="E5953" t="s">
        <v>3185</v>
      </c>
      <c r="F5953" s="53">
        <v>750</v>
      </c>
      <c r="G5953" t="s">
        <v>2504</v>
      </c>
      <c r="H5953" t="s">
        <v>9458</v>
      </c>
      <c r="I5953" t="s">
        <v>2518</v>
      </c>
      <c r="J5953" t="s">
        <v>2535</v>
      </c>
      <c r="K5953" t="s">
        <v>2560</v>
      </c>
      <c r="L5953" t="s">
        <v>2776</v>
      </c>
      <c r="M5953" t="s">
        <v>2777</v>
      </c>
      <c r="N5953" t="s">
        <v>2586</v>
      </c>
      <c r="O5953" t="s">
        <v>2587</v>
      </c>
      <c r="P5953" t="s">
        <v>2778</v>
      </c>
      <c r="Q5953" t="s">
        <v>2535</v>
      </c>
      <c r="R5953" t="s">
        <v>2565</v>
      </c>
      <c r="S5953" t="s">
        <v>2502</v>
      </c>
      <c r="T5953">
        <v>48.03</v>
      </c>
      <c r="U5953" t="s">
        <v>2548</v>
      </c>
    </row>
    <row r="5954" spans="1:21" x14ac:dyDescent="0.2">
      <c r="A5954" t="s">
        <v>8317</v>
      </c>
      <c r="B5954">
        <v>1044081</v>
      </c>
      <c r="C5954">
        <v>12</v>
      </c>
      <c r="D5954" t="s">
        <v>2502</v>
      </c>
      <c r="E5954" t="s">
        <v>3185</v>
      </c>
      <c r="F5954" s="53">
        <v>750</v>
      </c>
      <c r="G5954" t="s">
        <v>2504</v>
      </c>
      <c r="H5954" t="s">
        <v>9458</v>
      </c>
      <c r="I5954" t="s">
        <v>2518</v>
      </c>
      <c r="J5954" t="s">
        <v>2535</v>
      </c>
      <c r="K5954" t="s">
        <v>2560</v>
      </c>
      <c r="L5954" t="s">
        <v>2776</v>
      </c>
      <c r="M5954" t="s">
        <v>2777</v>
      </c>
      <c r="N5954" t="s">
        <v>2586</v>
      </c>
      <c r="O5954" t="s">
        <v>2587</v>
      </c>
      <c r="P5954" t="s">
        <v>3427</v>
      </c>
      <c r="Q5954" t="s">
        <v>2535</v>
      </c>
      <c r="R5954" t="s">
        <v>2836</v>
      </c>
      <c r="S5954" t="s">
        <v>2502</v>
      </c>
      <c r="T5954">
        <v>35.89</v>
      </c>
      <c r="U5954" t="s">
        <v>2548</v>
      </c>
    </row>
    <row r="5955" spans="1:21" x14ac:dyDescent="0.2">
      <c r="A5955" t="s">
        <v>8318</v>
      </c>
      <c r="B5955">
        <v>1044082</v>
      </c>
      <c r="C5955">
        <v>6</v>
      </c>
      <c r="D5955" t="s">
        <v>2502</v>
      </c>
      <c r="E5955" t="s">
        <v>3185</v>
      </c>
      <c r="F5955" s="53">
        <v>750</v>
      </c>
      <c r="G5955" t="s">
        <v>2504</v>
      </c>
      <c r="H5955" t="s">
        <v>9458</v>
      </c>
      <c r="I5955" t="s">
        <v>2518</v>
      </c>
      <c r="J5955" t="s">
        <v>2535</v>
      </c>
      <c r="K5955" t="s">
        <v>2560</v>
      </c>
      <c r="L5955" t="s">
        <v>2756</v>
      </c>
      <c r="M5955" t="s">
        <v>2757</v>
      </c>
      <c r="N5955" t="s">
        <v>2657</v>
      </c>
      <c r="O5955" t="s">
        <v>2671</v>
      </c>
      <c r="P5955" t="s">
        <v>2672</v>
      </c>
      <c r="Q5955" t="s">
        <v>2535</v>
      </c>
      <c r="R5955" t="s">
        <v>2565</v>
      </c>
      <c r="S5955" t="s">
        <v>2502</v>
      </c>
      <c r="T5955">
        <v>41.29</v>
      </c>
      <c r="U5955" t="s">
        <v>3430</v>
      </c>
    </row>
    <row r="5956" spans="1:21" x14ac:dyDescent="0.2">
      <c r="A5956" t="s">
        <v>5247</v>
      </c>
      <c r="B5956">
        <v>1044083</v>
      </c>
      <c r="C5956">
        <v>4</v>
      </c>
      <c r="D5956" t="s">
        <v>2675</v>
      </c>
      <c r="E5956" t="s">
        <v>2780</v>
      </c>
      <c r="F5956" s="53">
        <v>4000</v>
      </c>
      <c r="G5956" t="s">
        <v>2707</v>
      </c>
      <c r="H5956" t="s">
        <v>2517</v>
      </c>
      <c r="I5956" t="s">
        <v>2506</v>
      </c>
      <c r="J5956" t="s">
        <v>2535</v>
      </c>
      <c r="K5956" t="s">
        <v>2560</v>
      </c>
      <c r="L5956" t="s">
        <v>2700</v>
      </c>
      <c r="M5956" t="s">
        <v>2701</v>
      </c>
      <c r="N5956" t="s">
        <v>2511</v>
      </c>
      <c r="O5956" t="s">
        <v>2512</v>
      </c>
      <c r="P5956" t="s">
        <v>2513</v>
      </c>
      <c r="Q5956" t="s">
        <v>2704</v>
      </c>
      <c r="R5956" t="s">
        <v>2542</v>
      </c>
      <c r="S5956" t="s">
        <v>2783</v>
      </c>
      <c r="T5956">
        <v>51.99</v>
      </c>
      <c r="U5956" t="s">
        <v>2784</v>
      </c>
    </row>
    <row r="5957" spans="1:21" x14ac:dyDescent="0.2">
      <c r="A5957" t="s">
        <v>5248</v>
      </c>
      <c r="B5957">
        <v>1044084</v>
      </c>
      <c r="C5957">
        <v>4</v>
      </c>
      <c r="D5957" t="s">
        <v>2675</v>
      </c>
      <c r="E5957" t="s">
        <v>2780</v>
      </c>
      <c r="F5957" s="53">
        <v>4000</v>
      </c>
      <c r="G5957" t="s">
        <v>2707</v>
      </c>
      <c r="H5957" t="s">
        <v>2517</v>
      </c>
      <c r="I5957" t="s">
        <v>2506</v>
      </c>
      <c r="J5957" t="s">
        <v>2535</v>
      </c>
      <c r="K5957" t="s">
        <v>2560</v>
      </c>
      <c r="L5957" t="s">
        <v>2700</v>
      </c>
      <c r="M5957" t="s">
        <v>2701</v>
      </c>
      <c r="N5957" t="s">
        <v>2511</v>
      </c>
      <c r="O5957" t="s">
        <v>2512</v>
      </c>
      <c r="P5957" t="s">
        <v>2513</v>
      </c>
      <c r="Q5957" t="s">
        <v>2704</v>
      </c>
      <c r="R5957" t="s">
        <v>2542</v>
      </c>
      <c r="S5957" t="s">
        <v>2783</v>
      </c>
      <c r="T5957">
        <v>51.99</v>
      </c>
      <c r="U5957" t="s">
        <v>2784</v>
      </c>
    </row>
    <row r="5958" spans="1:21" x14ac:dyDescent="0.2">
      <c r="A5958" t="s">
        <v>5249</v>
      </c>
      <c r="B5958">
        <v>1044086</v>
      </c>
      <c r="C5958">
        <v>4</v>
      </c>
      <c r="D5958" t="s">
        <v>5314</v>
      </c>
      <c r="E5958" t="s">
        <v>2780</v>
      </c>
      <c r="F5958" s="53">
        <v>4000</v>
      </c>
      <c r="G5958" t="s">
        <v>2707</v>
      </c>
      <c r="H5958" t="s">
        <v>2517</v>
      </c>
      <c r="I5958" t="s">
        <v>2506</v>
      </c>
      <c r="J5958" t="s">
        <v>2535</v>
      </c>
      <c r="K5958" t="s">
        <v>2560</v>
      </c>
      <c r="L5958" t="s">
        <v>2700</v>
      </c>
      <c r="M5958" t="s">
        <v>2701</v>
      </c>
      <c r="N5958" t="s">
        <v>2511</v>
      </c>
      <c r="O5958" t="s">
        <v>2512</v>
      </c>
      <c r="P5958" t="s">
        <v>2513</v>
      </c>
      <c r="Q5958" t="s">
        <v>2704</v>
      </c>
      <c r="R5958" t="s">
        <v>2565</v>
      </c>
      <c r="S5958" t="s">
        <v>2685</v>
      </c>
      <c r="T5958">
        <v>51.99</v>
      </c>
      <c r="U5958" t="s">
        <v>2784</v>
      </c>
    </row>
    <row r="5959" spans="1:21" x14ac:dyDescent="0.2">
      <c r="A5959" t="s">
        <v>5250</v>
      </c>
      <c r="B5959">
        <v>1044087</v>
      </c>
      <c r="C5959">
        <v>4</v>
      </c>
      <c r="D5959" t="s">
        <v>5314</v>
      </c>
      <c r="E5959" t="s">
        <v>2780</v>
      </c>
      <c r="F5959" s="53">
        <v>4000</v>
      </c>
      <c r="G5959" t="s">
        <v>2707</v>
      </c>
      <c r="H5959" t="s">
        <v>2517</v>
      </c>
      <c r="I5959" t="s">
        <v>2506</v>
      </c>
      <c r="J5959" t="s">
        <v>2535</v>
      </c>
      <c r="K5959" t="s">
        <v>2560</v>
      </c>
      <c r="L5959" t="s">
        <v>2700</v>
      </c>
      <c r="M5959" t="s">
        <v>2701</v>
      </c>
      <c r="N5959" t="s">
        <v>2511</v>
      </c>
      <c r="O5959" t="s">
        <v>2512</v>
      </c>
      <c r="P5959" t="s">
        <v>2513</v>
      </c>
      <c r="Q5959" t="s">
        <v>2704</v>
      </c>
      <c r="R5959" t="s">
        <v>2565</v>
      </c>
      <c r="S5959" t="s">
        <v>2566</v>
      </c>
      <c r="T5959">
        <v>51.99</v>
      </c>
      <c r="U5959" t="s">
        <v>2784</v>
      </c>
    </row>
    <row r="5960" spans="1:21" x14ac:dyDescent="0.2">
      <c r="A5960" t="s">
        <v>5251</v>
      </c>
      <c r="B5960">
        <v>1044088</v>
      </c>
      <c r="C5960">
        <v>4</v>
      </c>
      <c r="D5960" t="s">
        <v>2789</v>
      </c>
      <c r="E5960" t="s">
        <v>3589</v>
      </c>
      <c r="F5960" s="53">
        <v>4000</v>
      </c>
      <c r="G5960" t="s">
        <v>2707</v>
      </c>
      <c r="H5960" t="s">
        <v>2559</v>
      </c>
      <c r="I5960" t="s">
        <v>2506</v>
      </c>
      <c r="J5960" t="s">
        <v>2535</v>
      </c>
      <c r="K5960" t="s">
        <v>2560</v>
      </c>
      <c r="L5960" t="s">
        <v>2710</v>
      </c>
      <c r="M5960" t="s">
        <v>2711</v>
      </c>
      <c r="N5960" t="s">
        <v>2511</v>
      </c>
      <c r="O5960" t="s">
        <v>2713</v>
      </c>
      <c r="P5960" t="s">
        <v>2851</v>
      </c>
      <c r="Q5960" t="s">
        <v>2535</v>
      </c>
      <c r="R5960" t="s">
        <v>2542</v>
      </c>
      <c r="S5960" t="s">
        <v>2783</v>
      </c>
      <c r="T5960">
        <v>51.99</v>
      </c>
      <c r="U5960" t="s">
        <v>2702</v>
      </c>
    </row>
    <row r="5961" spans="1:21" x14ac:dyDescent="0.2">
      <c r="A5961" t="s">
        <v>5252</v>
      </c>
      <c r="B5961">
        <v>1044089</v>
      </c>
      <c r="C5961">
        <v>4</v>
      </c>
      <c r="D5961" t="s">
        <v>2754</v>
      </c>
      <c r="E5961" t="s">
        <v>4069</v>
      </c>
      <c r="F5961" s="53">
        <v>3000</v>
      </c>
      <c r="G5961" t="s">
        <v>2707</v>
      </c>
      <c r="H5961" t="s">
        <v>2517</v>
      </c>
      <c r="I5961" t="s">
        <v>2506</v>
      </c>
      <c r="J5961" t="s">
        <v>2535</v>
      </c>
      <c r="K5961" t="s">
        <v>2560</v>
      </c>
      <c r="L5961" t="s">
        <v>2700</v>
      </c>
      <c r="M5961" t="s">
        <v>2701</v>
      </c>
      <c r="N5961" t="s">
        <v>2511</v>
      </c>
      <c r="O5961" t="s">
        <v>2512</v>
      </c>
      <c r="P5961" t="s">
        <v>2577</v>
      </c>
      <c r="Q5961" t="s">
        <v>2535</v>
      </c>
      <c r="R5961" t="s">
        <v>2565</v>
      </c>
      <c r="S5961" t="s">
        <v>2566</v>
      </c>
      <c r="T5961">
        <v>45.49</v>
      </c>
      <c r="U5961" t="s">
        <v>2702</v>
      </c>
    </row>
    <row r="5962" spans="1:21" x14ac:dyDescent="0.2">
      <c r="A5962" t="s">
        <v>5253</v>
      </c>
      <c r="B5962">
        <v>1044090</v>
      </c>
      <c r="C5962">
        <v>12</v>
      </c>
      <c r="D5962" t="s">
        <v>2754</v>
      </c>
      <c r="E5962" t="s">
        <v>2699</v>
      </c>
      <c r="F5962" s="53">
        <v>750</v>
      </c>
      <c r="G5962" t="s">
        <v>2504</v>
      </c>
      <c r="H5962">
        <v>98</v>
      </c>
      <c r="I5962" t="s">
        <v>2506</v>
      </c>
      <c r="J5962" t="s">
        <v>2535</v>
      </c>
      <c r="K5962" t="s">
        <v>2560</v>
      </c>
      <c r="L5962" t="s">
        <v>2700</v>
      </c>
      <c r="M5962" t="s">
        <v>2701</v>
      </c>
      <c r="N5962" t="s">
        <v>2511</v>
      </c>
      <c r="O5962" t="s">
        <v>2512</v>
      </c>
      <c r="P5962" t="s">
        <v>2577</v>
      </c>
      <c r="Q5962" t="s">
        <v>2535</v>
      </c>
      <c r="R5962" t="s">
        <v>2565</v>
      </c>
      <c r="S5962" t="s">
        <v>2566</v>
      </c>
      <c r="T5962">
        <v>14.54</v>
      </c>
      <c r="U5962" t="s">
        <v>2702</v>
      </c>
    </row>
    <row r="5963" spans="1:21" x14ac:dyDescent="0.2">
      <c r="A5963" t="s">
        <v>5254</v>
      </c>
      <c r="B5963">
        <v>1044091</v>
      </c>
      <c r="C5963">
        <v>12</v>
      </c>
      <c r="D5963" t="s">
        <v>2557</v>
      </c>
      <c r="E5963" t="s">
        <v>9934</v>
      </c>
      <c r="F5963" s="53">
        <v>750</v>
      </c>
      <c r="G5963" t="s">
        <v>2504</v>
      </c>
      <c r="H5963" t="s">
        <v>2635</v>
      </c>
      <c r="I5963" t="s">
        <v>2506</v>
      </c>
      <c r="J5963" t="s">
        <v>2535</v>
      </c>
      <c r="K5963" t="s">
        <v>2560</v>
      </c>
      <c r="L5963" t="s">
        <v>2700</v>
      </c>
      <c r="M5963" t="s">
        <v>2701</v>
      </c>
      <c r="N5963" t="s">
        <v>2511</v>
      </c>
      <c r="O5963" t="s">
        <v>2512</v>
      </c>
      <c r="P5963" t="s">
        <v>2577</v>
      </c>
      <c r="Q5963" t="s">
        <v>2535</v>
      </c>
      <c r="R5963" t="s">
        <v>2565</v>
      </c>
      <c r="S5963" t="s">
        <v>2566</v>
      </c>
      <c r="T5963">
        <v>13.99</v>
      </c>
      <c r="U5963" t="s">
        <v>2705</v>
      </c>
    </row>
    <row r="5964" spans="1:21" x14ac:dyDescent="0.2">
      <c r="A5964" t="s">
        <v>5255</v>
      </c>
      <c r="B5964">
        <v>1044092</v>
      </c>
      <c r="C5964">
        <v>12</v>
      </c>
      <c r="D5964" t="s">
        <v>2789</v>
      </c>
      <c r="E5964" t="s">
        <v>9934</v>
      </c>
      <c r="F5964" s="53">
        <v>750</v>
      </c>
      <c r="G5964" t="s">
        <v>2504</v>
      </c>
      <c r="H5964" t="s">
        <v>2635</v>
      </c>
      <c r="I5964" t="s">
        <v>2506</v>
      </c>
      <c r="J5964" t="s">
        <v>2535</v>
      </c>
      <c r="K5964" t="s">
        <v>2560</v>
      </c>
      <c r="L5964" t="s">
        <v>2700</v>
      </c>
      <c r="M5964" t="s">
        <v>2701</v>
      </c>
      <c r="N5964" t="s">
        <v>2511</v>
      </c>
      <c r="O5964" t="s">
        <v>2512</v>
      </c>
      <c r="P5964" t="s">
        <v>2577</v>
      </c>
      <c r="Q5964" t="s">
        <v>2535</v>
      </c>
      <c r="R5964" t="s">
        <v>2542</v>
      </c>
      <c r="S5964" t="s">
        <v>2543</v>
      </c>
      <c r="T5964">
        <v>13.99</v>
      </c>
      <c r="U5964" t="s">
        <v>2705</v>
      </c>
    </row>
    <row r="5965" spans="1:21" x14ac:dyDescent="0.2">
      <c r="A5965" t="s">
        <v>8319</v>
      </c>
      <c r="B5965">
        <v>1044093</v>
      </c>
      <c r="C5965">
        <v>6</v>
      </c>
      <c r="D5965" t="s">
        <v>2502</v>
      </c>
      <c r="E5965" t="s">
        <v>9712</v>
      </c>
      <c r="F5965" s="53">
        <v>750</v>
      </c>
      <c r="G5965" t="s">
        <v>2504</v>
      </c>
      <c r="H5965" t="s">
        <v>9458</v>
      </c>
      <c r="I5965" t="s">
        <v>2518</v>
      </c>
      <c r="J5965" t="s">
        <v>2535</v>
      </c>
      <c r="K5965" t="s">
        <v>2560</v>
      </c>
      <c r="L5965" t="s">
        <v>2756</v>
      </c>
      <c r="M5965" t="s">
        <v>2757</v>
      </c>
      <c r="N5965" t="s">
        <v>2657</v>
      </c>
      <c r="O5965" t="s">
        <v>2671</v>
      </c>
      <c r="P5965" t="s">
        <v>2982</v>
      </c>
      <c r="Q5965" t="s">
        <v>2535</v>
      </c>
      <c r="R5965" t="s">
        <v>2542</v>
      </c>
      <c r="S5965" t="s">
        <v>2502</v>
      </c>
      <c r="T5965">
        <v>41.07</v>
      </c>
      <c r="U5965" t="s">
        <v>3430</v>
      </c>
    </row>
    <row r="5966" spans="1:21" x14ac:dyDescent="0.2">
      <c r="A5966" t="s">
        <v>5256</v>
      </c>
      <c r="B5966">
        <v>1044094</v>
      </c>
      <c r="C5966">
        <v>4</v>
      </c>
      <c r="D5966" t="s">
        <v>2798</v>
      </c>
      <c r="E5966" t="s">
        <v>3694</v>
      </c>
      <c r="F5966" s="53">
        <v>4000</v>
      </c>
      <c r="G5966" t="s">
        <v>2707</v>
      </c>
      <c r="H5966" t="s">
        <v>2505</v>
      </c>
      <c r="I5966" t="s">
        <v>2506</v>
      </c>
      <c r="J5966" t="s">
        <v>2535</v>
      </c>
      <c r="K5966" t="s">
        <v>2560</v>
      </c>
      <c r="L5966" t="s">
        <v>2720</v>
      </c>
      <c r="M5966" t="s">
        <v>2721</v>
      </c>
      <c r="N5966" t="s">
        <v>2511</v>
      </c>
      <c r="O5966" t="s">
        <v>2723</v>
      </c>
      <c r="P5966" t="s">
        <v>2724</v>
      </c>
      <c r="Q5966" t="s">
        <v>2704</v>
      </c>
      <c r="R5966" t="s">
        <v>2542</v>
      </c>
      <c r="S5966" t="s">
        <v>2783</v>
      </c>
      <c r="T5966">
        <v>55.99</v>
      </c>
      <c r="U5966" t="s">
        <v>2705</v>
      </c>
    </row>
    <row r="5967" spans="1:21" x14ac:dyDescent="0.2">
      <c r="A5967" t="s">
        <v>8320</v>
      </c>
      <c r="B5967">
        <v>1044095</v>
      </c>
      <c r="C5967">
        <v>20</v>
      </c>
      <c r="D5967" t="s">
        <v>2502</v>
      </c>
      <c r="E5967" t="s">
        <v>3185</v>
      </c>
      <c r="F5967" s="53">
        <v>360</v>
      </c>
      <c r="G5967" t="s">
        <v>2504</v>
      </c>
      <c r="H5967" t="s">
        <v>9458</v>
      </c>
      <c r="I5967" t="s">
        <v>2576</v>
      </c>
      <c r="J5967" t="s">
        <v>2519</v>
      </c>
      <c r="K5967" t="s">
        <v>2654</v>
      </c>
      <c r="L5967" t="s">
        <v>2664</v>
      </c>
      <c r="M5967" t="s">
        <v>2665</v>
      </c>
      <c r="N5967" t="s">
        <v>2511</v>
      </c>
      <c r="O5967" t="s">
        <v>3866</v>
      </c>
      <c r="P5967" t="s">
        <v>3866</v>
      </c>
      <c r="Q5967" t="s">
        <v>2519</v>
      </c>
      <c r="R5967" t="s">
        <v>3173</v>
      </c>
      <c r="S5967" t="s">
        <v>2502</v>
      </c>
      <c r="T5967">
        <v>13.35</v>
      </c>
      <c r="U5967" t="s">
        <v>2922</v>
      </c>
    </row>
    <row r="5968" spans="1:21" x14ac:dyDescent="0.2">
      <c r="A5968" t="s">
        <v>8321</v>
      </c>
      <c r="B5968">
        <v>1044096</v>
      </c>
      <c r="C5968">
        <v>20</v>
      </c>
      <c r="D5968" t="s">
        <v>2502</v>
      </c>
      <c r="E5968" t="s">
        <v>3185</v>
      </c>
      <c r="F5968" s="53">
        <v>360</v>
      </c>
      <c r="G5968" t="s">
        <v>2504</v>
      </c>
      <c r="H5968" t="s">
        <v>9458</v>
      </c>
      <c r="I5968" t="s">
        <v>2576</v>
      </c>
      <c r="J5968" t="s">
        <v>2519</v>
      </c>
      <c r="K5968" t="s">
        <v>2654</v>
      </c>
      <c r="L5968" t="s">
        <v>2664</v>
      </c>
      <c r="M5968" t="s">
        <v>2665</v>
      </c>
      <c r="N5968" t="s">
        <v>2511</v>
      </c>
      <c r="O5968" t="s">
        <v>3866</v>
      </c>
      <c r="P5968" t="s">
        <v>3866</v>
      </c>
      <c r="Q5968" t="s">
        <v>2519</v>
      </c>
      <c r="R5968" t="s">
        <v>3173</v>
      </c>
      <c r="S5968" t="s">
        <v>2502</v>
      </c>
      <c r="T5968">
        <v>13.32</v>
      </c>
      <c r="U5968" t="s">
        <v>2922</v>
      </c>
    </row>
    <row r="5969" spans="1:21" x14ac:dyDescent="0.2">
      <c r="A5969" t="s">
        <v>8322</v>
      </c>
      <c r="B5969">
        <v>1044097</v>
      </c>
      <c r="C5969">
        <v>12</v>
      </c>
      <c r="D5969" t="s">
        <v>2502</v>
      </c>
      <c r="E5969" t="s">
        <v>3185</v>
      </c>
      <c r="F5969" s="53">
        <v>750</v>
      </c>
      <c r="G5969" t="s">
        <v>2504</v>
      </c>
      <c r="H5969" t="s">
        <v>9458</v>
      </c>
      <c r="I5969" t="s">
        <v>2518</v>
      </c>
      <c r="J5969" t="s">
        <v>2535</v>
      </c>
      <c r="K5969" t="s">
        <v>2560</v>
      </c>
      <c r="L5969" t="s">
        <v>2756</v>
      </c>
      <c r="M5969" t="s">
        <v>2757</v>
      </c>
      <c r="N5969" t="s">
        <v>2657</v>
      </c>
      <c r="O5969" t="s">
        <v>2671</v>
      </c>
      <c r="P5969" t="s">
        <v>2672</v>
      </c>
      <c r="Q5969" t="s">
        <v>2535</v>
      </c>
      <c r="R5969" t="s">
        <v>2542</v>
      </c>
      <c r="S5969" t="s">
        <v>2502</v>
      </c>
      <c r="T5969">
        <v>33.83</v>
      </c>
      <c r="U5969" t="s">
        <v>3702</v>
      </c>
    </row>
    <row r="5970" spans="1:21" x14ac:dyDescent="0.2">
      <c r="A5970" t="s">
        <v>8323</v>
      </c>
      <c r="B5970">
        <v>1044098</v>
      </c>
      <c r="C5970">
        <v>6</v>
      </c>
      <c r="D5970" t="s">
        <v>2502</v>
      </c>
      <c r="E5970" t="s">
        <v>3185</v>
      </c>
      <c r="F5970" s="53">
        <v>750</v>
      </c>
      <c r="G5970" t="s">
        <v>2504</v>
      </c>
      <c r="H5970" t="s">
        <v>9458</v>
      </c>
      <c r="I5970" t="s">
        <v>2518</v>
      </c>
      <c r="J5970" t="s">
        <v>2535</v>
      </c>
      <c r="K5970" t="s">
        <v>2560</v>
      </c>
      <c r="L5970" t="s">
        <v>2756</v>
      </c>
      <c r="M5970" t="s">
        <v>2757</v>
      </c>
      <c r="N5970" t="s">
        <v>2657</v>
      </c>
      <c r="O5970" t="s">
        <v>2671</v>
      </c>
      <c r="P5970" t="s">
        <v>2672</v>
      </c>
      <c r="Q5970" t="s">
        <v>2535</v>
      </c>
      <c r="R5970" t="s">
        <v>2542</v>
      </c>
      <c r="S5970" t="s">
        <v>2502</v>
      </c>
      <c r="T5970">
        <v>55.52</v>
      </c>
      <c r="U5970" t="s">
        <v>3702</v>
      </c>
    </row>
    <row r="5971" spans="1:21" x14ac:dyDescent="0.2">
      <c r="A5971" t="s">
        <v>5257</v>
      </c>
      <c r="B5971">
        <v>1044103</v>
      </c>
      <c r="C5971">
        <v>6</v>
      </c>
      <c r="D5971" t="s">
        <v>2557</v>
      </c>
      <c r="E5971" t="s">
        <v>3304</v>
      </c>
      <c r="F5971" s="53">
        <v>1500</v>
      </c>
      <c r="G5971" t="s">
        <v>2504</v>
      </c>
      <c r="H5971" t="s">
        <v>2505</v>
      </c>
      <c r="I5971" t="s">
        <v>2576</v>
      </c>
      <c r="J5971" t="s">
        <v>2535</v>
      </c>
      <c r="K5971" t="s">
        <v>2560</v>
      </c>
      <c r="L5971" t="s">
        <v>2720</v>
      </c>
      <c r="M5971" t="s">
        <v>2721</v>
      </c>
      <c r="N5971" t="s">
        <v>2722</v>
      </c>
      <c r="O5971" t="s">
        <v>2723</v>
      </c>
      <c r="P5971" t="s">
        <v>2724</v>
      </c>
      <c r="Q5971" t="s">
        <v>2535</v>
      </c>
      <c r="R5971" t="s">
        <v>2565</v>
      </c>
      <c r="S5971" t="s">
        <v>2566</v>
      </c>
      <c r="T5971">
        <v>20.99</v>
      </c>
      <c r="U5971" t="s">
        <v>2548</v>
      </c>
    </row>
    <row r="5972" spans="1:21" x14ac:dyDescent="0.2">
      <c r="A5972" t="s">
        <v>8324</v>
      </c>
      <c r="B5972">
        <v>1044105</v>
      </c>
      <c r="C5972">
        <v>12</v>
      </c>
      <c r="D5972" t="s">
        <v>2502</v>
      </c>
      <c r="E5972" t="s">
        <v>3185</v>
      </c>
      <c r="F5972" s="53">
        <v>750</v>
      </c>
      <c r="G5972" t="s">
        <v>2504</v>
      </c>
      <c r="H5972" t="s">
        <v>9458</v>
      </c>
      <c r="I5972" t="s">
        <v>2518</v>
      </c>
      <c r="J5972" t="s">
        <v>2535</v>
      </c>
      <c r="K5972" t="s">
        <v>2560</v>
      </c>
      <c r="L5972" t="s">
        <v>2776</v>
      </c>
      <c r="M5972" t="s">
        <v>2777</v>
      </c>
      <c r="N5972" t="s">
        <v>2586</v>
      </c>
      <c r="O5972" t="s">
        <v>2587</v>
      </c>
      <c r="P5972" t="s">
        <v>2778</v>
      </c>
      <c r="Q5972" t="s">
        <v>2535</v>
      </c>
      <c r="R5972" t="s">
        <v>2542</v>
      </c>
      <c r="S5972" t="s">
        <v>2502</v>
      </c>
      <c r="T5972">
        <v>32.69</v>
      </c>
      <c r="U5972" t="s">
        <v>2556</v>
      </c>
    </row>
    <row r="5973" spans="1:21" x14ac:dyDescent="0.2">
      <c r="A5973" t="s">
        <v>5258</v>
      </c>
      <c r="B5973">
        <v>1044106</v>
      </c>
      <c r="C5973">
        <v>12</v>
      </c>
      <c r="D5973" t="s">
        <v>4051</v>
      </c>
      <c r="E5973" t="s">
        <v>3405</v>
      </c>
      <c r="F5973" s="53">
        <v>750</v>
      </c>
      <c r="G5973" t="s">
        <v>2504</v>
      </c>
      <c r="H5973" t="s">
        <v>2559</v>
      </c>
      <c r="I5973" t="s">
        <v>2506</v>
      </c>
      <c r="J5973" t="s">
        <v>2535</v>
      </c>
      <c r="K5973" t="s">
        <v>2560</v>
      </c>
      <c r="L5973" t="s">
        <v>2700</v>
      </c>
      <c r="M5973" t="s">
        <v>2701</v>
      </c>
      <c r="N5973" t="s">
        <v>2511</v>
      </c>
      <c r="O5973" t="s">
        <v>2512</v>
      </c>
      <c r="P5973" t="s">
        <v>2781</v>
      </c>
      <c r="Q5973" t="s">
        <v>2782</v>
      </c>
      <c r="R5973" t="s">
        <v>2542</v>
      </c>
      <c r="S5973" t="s">
        <v>2788</v>
      </c>
      <c r="T5973">
        <v>15.99</v>
      </c>
      <c r="U5973" t="s">
        <v>3406</v>
      </c>
    </row>
    <row r="5974" spans="1:21" x14ac:dyDescent="0.2">
      <c r="A5974" t="s">
        <v>5259</v>
      </c>
      <c r="B5974">
        <v>1044107</v>
      </c>
      <c r="C5974">
        <v>12</v>
      </c>
      <c r="D5974" t="s">
        <v>2502</v>
      </c>
      <c r="E5974" t="s">
        <v>5315</v>
      </c>
      <c r="F5974" s="53">
        <v>750</v>
      </c>
      <c r="G5974" t="s">
        <v>2504</v>
      </c>
      <c r="H5974" t="s">
        <v>2635</v>
      </c>
      <c r="I5974" t="s">
        <v>2506</v>
      </c>
      <c r="J5974" t="s">
        <v>2519</v>
      </c>
      <c r="K5974" t="s">
        <v>2605</v>
      </c>
      <c r="L5974" t="s">
        <v>2620</v>
      </c>
      <c r="M5974" t="s">
        <v>2621</v>
      </c>
      <c r="N5974" t="s">
        <v>2511</v>
      </c>
      <c r="O5974" t="s">
        <v>2512</v>
      </c>
      <c r="P5974" t="s">
        <v>2781</v>
      </c>
      <c r="Q5974" t="s">
        <v>3210</v>
      </c>
      <c r="R5974" t="s">
        <v>2502</v>
      </c>
      <c r="S5974" t="s">
        <v>2525</v>
      </c>
      <c r="T5974">
        <v>35.979999999999997</v>
      </c>
      <c r="U5974" t="s">
        <v>5316</v>
      </c>
    </row>
    <row r="5975" spans="1:21" x14ac:dyDescent="0.2">
      <c r="A5975" t="s">
        <v>5260</v>
      </c>
      <c r="B5975">
        <v>1044108</v>
      </c>
      <c r="C5975">
        <v>6</v>
      </c>
      <c r="D5975" t="s">
        <v>3038</v>
      </c>
      <c r="E5975" t="s">
        <v>2780</v>
      </c>
      <c r="F5975" s="53">
        <v>1000</v>
      </c>
      <c r="G5975" t="s">
        <v>2613</v>
      </c>
      <c r="H5975" t="s">
        <v>2505</v>
      </c>
      <c r="I5975" t="s">
        <v>2506</v>
      </c>
      <c r="J5975" t="s">
        <v>2535</v>
      </c>
      <c r="K5975" t="s">
        <v>2560</v>
      </c>
      <c r="L5975" t="s">
        <v>2700</v>
      </c>
      <c r="M5975" t="s">
        <v>2701</v>
      </c>
      <c r="N5975" t="s">
        <v>2511</v>
      </c>
      <c r="O5975" t="s">
        <v>2512</v>
      </c>
      <c r="P5975" t="s">
        <v>2781</v>
      </c>
      <c r="Q5975" t="s">
        <v>2782</v>
      </c>
      <c r="R5975" t="s">
        <v>2565</v>
      </c>
      <c r="S5975" t="s">
        <v>2566</v>
      </c>
      <c r="T5975">
        <v>23.99</v>
      </c>
      <c r="U5975" t="s">
        <v>2784</v>
      </c>
    </row>
    <row r="5976" spans="1:21" x14ac:dyDescent="0.2">
      <c r="A5976" t="s">
        <v>5261</v>
      </c>
      <c r="B5976">
        <v>1044109</v>
      </c>
      <c r="C5976">
        <v>6</v>
      </c>
      <c r="D5976" t="s">
        <v>3819</v>
      </c>
      <c r="E5976" t="s">
        <v>3967</v>
      </c>
      <c r="F5976" s="53">
        <v>1000</v>
      </c>
      <c r="G5976" t="s">
        <v>2613</v>
      </c>
      <c r="H5976" t="s">
        <v>2559</v>
      </c>
      <c r="I5976" t="s">
        <v>2506</v>
      </c>
      <c r="J5976" t="s">
        <v>2535</v>
      </c>
      <c r="K5976" t="s">
        <v>2560</v>
      </c>
      <c r="L5976" t="s">
        <v>2700</v>
      </c>
      <c r="M5976" t="s">
        <v>2701</v>
      </c>
      <c r="N5976" t="s">
        <v>2511</v>
      </c>
      <c r="O5976" t="s">
        <v>2512</v>
      </c>
      <c r="P5976" t="s">
        <v>2513</v>
      </c>
      <c r="Q5976" t="s">
        <v>2782</v>
      </c>
      <c r="R5976" t="s">
        <v>2542</v>
      </c>
      <c r="S5976" t="s">
        <v>2783</v>
      </c>
      <c r="T5976">
        <v>21.99</v>
      </c>
      <c r="U5976" t="s">
        <v>2784</v>
      </c>
    </row>
    <row r="5977" spans="1:21" x14ac:dyDescent="0.2">
      <c r="A5977" t="s">
        <v>5262</v>
      </c>
      <c r="B5977">
        <v>1044110</v>
      </c>
      <c r="C5977">
        <v>12</v>
      </c>
      <c r="D5977" t="s">
        <v>3491</v>
      </c>
      <c r="E5977" t="s">
        <v>3405</v>
      </c>
      <c r="F5977" s="53">
        <v>750</v>
      </c>
      <c r="G5977" t="s">
        <v>2504</v>
      </c>
      <c r="H5977" t="s">
        <v>2550</v>
      </c>
      <c r="I5977" t="s">
        <v>2528</v>
      </c>
      <c r="J5977" t="s">
        <v>2535</v>
      </c>
      <c r="K5977" t="s">
        <v>2560</v>
      </c>
      <c r="L5977" t="s">
        <v>2700</v>
      </c>
      <c r="M5977" t="s">
        <v>2701</v>
      </c>
      <c r="N5977" t="s">
        <v>2511</v>
      </c>
      <c r="O5977" t="s">
        <v>2512</v>
      </c>
      <c r="P5977" t="s">
        <v>2781</v>
      </c>
      <c r="Q5977" t="s">
        <v>2782</v>
      </c>
      <c r="R5977" t="s">
        <v>2836</v>
      </c>
      <c r="S5977" t="s">
        <v>2788</v>
      </c>
      <c r="T5977">
        <v>21.99</v>
      </c>
      <c r="U5977" t="s">
        <v>3406</v>
      </c>
    </row>
    <row r="5978" spans="1:21" x14ac:dyDescent="0.2">
      <c r="A5978" t="s">
        <v>8325</v>
      </c>
      <c r="B5978">
        <v>1044119</v>
      </c>
      <c r="C5978">
        <v>6</v>
      </c>
      <c r="D5978" t="s">
        <v>2502</v>
      </c>
      <c r="E5978" t="s">
        <v>3185</v>
      </c>
      <c r="F5978" s="53">
        <v>750</v>
      </c>
      <c r="G5978" t="s">
        <v>2504</v>
      </c>
      <c r="H5978" t="s">
        <v>9458</v>
      </c>
      <c r="I5978" t="s">
        <v>2518</v>
      </c>
      <c r="J5978" t="s">
        <v>2535</v>
      </c>
      <c r="K5978" t="s">
        <v>2838</v>
      </c>
      <c r="L5978" t="s">
        <v>2844</v>
      </c>
      <c r="M5978" t="s">
        <v>2845</v>
      </c>
      <c r="N5978" t="s">
        <v>2539</v>
      </c>
      <c r="O5978" t="s">
        <v>2540</v>
      </c>
      <c r="P5978" t="s">
        <v>2541</v>
      </c>
      <c r="Q5978" t="s">
        <v>2535</v>
      </c>
      <c r="R5978" t="s">
        <v>2565</v>
      </c>
      <c r="S5978" t="s">
        <v>2502</v>
      </c>
      <c r="T5978">
        <v>29.41</v>
      </c>
      <c r="U5978" t="s">
        <v>3430</v>
      </c>
    </row>
    <row r="5979" spans="1:21" x14ac:dyDescent="0.2">
      <c r="A5979" t="s">
        <v>8326</v>
      </c>
      <c r="B5979">
        <v>1044120</v>
      </c>
      <c r="C5979">
        <v>6</v>
      </c>
      <c r="D5979" t="s">
        <v>2502</v>
      </c>
      <c r="E5979" t="s">
        <v>3185</v>
      </c>
      <c r="F5979" s="53">
        <v>750</v>
      </c>
      <c r="G5979" t="s">
        <v>2504</v>
      </c>
      <c r="H5979" t="s">
        <v>9458</v>
      </c>
      <c r="I5979" t="s">
        <v>2518</v>
      </c>
      <c r="J5979" t="s">
        <v>2535</v>
      </c>
      <c r="K5979" t="s">
        <v>2560</v>
      </c>
      <c r="L5979" t="s">
        <v>2726</v>
      </c>
      <c r="M5979" t="s">
        <v>2727</v>
      </c>
      <c r="N5979" t="s">
        <v>2539</v>
      </c>
      <c r="O5979" t="s">
        <v>2540</v>
      </c>
      <c r="P5979" t="s">
        <v>2541</v>
      </c>
      <c r="Q5979" t="s">
        <v>2535</v>
      </c>
      <c r="R5979" t="s">
        <v>2542</v>
      </c>
      <c r="S5979" t="s">
        <v>2502</v>
      </c>
      <c r="T5979">
        <v>29.41</v>
      </c>
      <c r="U5979" t="s">
        <v>3430</v>
      </c>
    </row>
    <row r="5980" spans="1:21" x14ac:dyDescent="0.2">
      <c r="A5980" t="s">
        <v>8327</v>
      </c>
      <c r="B5980">
        <v>1044121</v>
      </c>
      <c r="C5980">
        <v>12</v>
      </c>
      <c r="D5980" t="s">
        <v>2502</v>
      </c>
      <c r="E5980" t="s">
        <v>3185</v>
      </c>
      <c r="F5980" s="53">
        <v>750</v>
      </c>
      <c r="G5980" t="s">
        <v>2504</v>
      </c>
      <c r="H5980" t="s">
        <v>9458</v>
      </c>
      <c r="I5980" t="s">
        <v>2518</v>
      </c>
      <c r="J5980" t="s">
        <v>2535</v>
      </c>
      <c r="K5980" t="s">
        <v>2560</v>
      </c>
      <c r="L5980" t="s">
        <v>2726</v>
      </c>
      <c r="M5980" t="s">
        <v>2727</v>
      </c>
      <c r="N5980" t="s">
        <v>2539</v>
      </c>
      <c r="O5980" t="s">
        <v>2540</v>
      </c>
      <c r="P5980" t="s">
        <v>2541</v>
      </c>
      <c r="Q5980" t="s">
        <v>2535</v>
      </c>
      <c r="R5980" t="s">
        <v>2565</v>
      </c>
      <c r="S5980" t="s">
        <v>2502</v>
      </c>
      <c r="T5980">
        <v>27.2</v>
      </c>
      <c r="U5980" t="s">
        <v>3430</v>
      </c>
    </row>
    <row r="5981" spans="1:21" x14ac:dyDescent="0.2">
      <c r="A5981" t="s">
        <v>5263</v>
      </c>
      <c r="B5981">
        <v>1044122</v>
      </c>
      <c r="C5981">
        <v>24</v>
      </c>
      <c r="D5981" t="s">
        <v>3038</v>
      </c>
      <c r="E5981" t="s">
        <v>3967</v>
      </c>
      <c r="F5981" s="53">
        <v>250</v>
      </c>
      <c r="G5981" t="s">
        <v>2613</v>
      </c>
      <c r="H5981">
        <v>98</v>
      </c>
      <c r="I5981" t="s">
        <v>2506</v>
      </c>
      <c r="J5981" t="s">
        <v>2535</v>
      </c>
      <c r="K5981" t="s">
        <v>2560</v>
      </c>
      <c r="L5981" t="s">
        <v>2700</v>
      </c>
      <c r="M5981" t="s">
        <v>2701</v>
      </c>
      <c r="N5981" t="s">
        <v>2511</v>
      </c>
      <c r="O5981" t="s">
        <v>2512</v>
      </c>
      <c r="P5981" t="s">
        <v>2513</v>
      </c>
      <c r="Q5981" t="s">
        <v>2782</v>
      </c>
      <c r="R5981" t="s">
        <v>2565</v>
      </c>
      <c r="S5981" t="s">
        <v>2566</v>
      </c>
      <c r="T5981">
        <v>5.93</v>
      </c>
      <c r="U5981" t="s">
        <v>2784</v>
      </c>
    </row>
    <row r="5982" spans="1:21" x14ac:dyDescent="0.2">
      <c r="A5982" t="s">
        <v>5264</v>
      </c>
      <c r="B5982">
        <v>1044125</v>
      </c>
      <c r="C5982">
        <v>24</v>
      </c>
      <c r="D5982" t="s">
        <v>3094</v>
      </c>
      <c r="E5982" t="s">
        <v>3967</v>
      </c>
      <c r="F5982" s="53">
        <v>250</v>
      </c>
      <c r="G5982" t="s">
        <v>2613</v>
      </c>
      <c r="H5982" t="s">
        <v>2559</v>
      </c>
      <c r="I5982" t="s">
        <v>2576</v>
      </c>
      <c r="J5982" t="s">
        <v>2535</v>
      </c>
      <c r="K5982" t="s">
        <v>2560</v>
      </c>
      <c r="L5982" t="s">
        <v>2700</v>
      </c>
      <c r="M5982" t="s">
        <v>2701</v>
      </c>
      <c r="N5982" t="s">
        <v>2511</v>
      </c>
      <c r="O5982" t="s">
        <v>2512</v>
      </c>
      <c r="P5982" t="s">
        <v>2513</v>
      </c>
      <c r="Q5982" t="s">
        <v>2782</v>
      </c>
      <c r="R5982" t="s">
        <v>2565</v>
      </c>
      <c r="S5982" t="s">
        <v>2566</v>
      </c>
      <c r="T5982">
        <v>5.99</v>
      </c>
      <c r="U5982" t="s">
        <v>2784</v>
      </c>
    </row>
    <row r="5983" spans="1:21" x14ac:dyDescent="0.2">
      <c r="A5983" t="s">
        <v>8328</v>
      </c>
      <c r="B5983">
        <v>1044126</v>
      </c>
      <c r="C5983">
        <v>6</v>
      </c>
      <c r="D5983" t="s">
        <v>2502</v>
      </c>
      <c r="E5983" t="s">
        <v>3185</v>
      </c>
      <c r="F5983" s="53">
        <v>750</v>
      </c>
      <c r="G5983" t="s">
        <v>2504</v>
      </c>
      <c r="H5983" t="s">
        <v>9481</v>
      </c>
      <c r="I5983" t="s">
        <v>2518</v>
      </c>
      <c r="J5983" t="s">
        <v>2535</v>
      </c>
      <c r="K5983" t="s">
        <v>2560</v>
      </c>
      <c r="L5983" t="s">
        <v>2726</v>
      </c>
      <c r="M5983" t="s">
        <v>2727</v>
      </c>
      <c r="N5983" t="s">
        <v>2539</v>
      </c>
      <c r="O5983" t="s">
        <v>2540</v>
      </c>
      <c r="P5983" t="s">
        <v>2541</v>
      </c>
      <c r="Q5983" t="s">
        <v>2535</v>
      </c>
      <c r="R5983" t="s">
        <v>2542</v>
      </c>
      <c r="S5983" t="s">
        <v>2502</v>
      </c>
      <c r="T5983">
        <v>35.880000000000003</v>
      </c>
      <c r="U5983" t="s">
        <v>3430</v>
      </c>
    </row>
    <row r="5984" spans="1:21" x14ac:dyDescent="0.2">
      <c r="A5984" t="s">
        <v>5265</v>
      </c>
      <c r="B5984">
        <v>1044127</v>
      </c>
      <c r="C5984">
        <v>6</v>
      </c>
      <c r="D5984" t="s">
        <v>3094</v>
      </c>
      <c r="E5984" t="s">
        <v>3967</v>
      </c>
      <c r="F5984" s="53">
        <v>1000</v>
      </c>
      <c r="G5984" t="s">
        <v>2613</v>
      </c>
      <c r="H5984" t="s">
        <v>2559</v>
      </c>
      <c r="I5984" t="s">
        <v>2506</v>
      </c>
      <c r="J5984" t="s">
        <v>2535</v>
      </c>
      <c r="K5984" t="s">
        <v>2560</v>
      </c>
      <c r="L5984" t="s">
        <v>2700</v>
      </c>
      <c r="M5984" t="s">
        <v>2701</v>
      </c>
      <c r="N5984" t="s">
        <v>2511</v>
      </c>
      <c r="O5984" t="s">
        <v>2512</v>
      </c>
      <c r="P5984" t="s">
        <v>2513</v>
      </c>
      <c r="Q5984" t="s">
        <v>2782</v>
      </c>
      <c r="R5984" t="s">
        <v>2565</v>
      </c>
      <c r="S5984" t="s">
        <v>2566</v>
      </c>
      <c r="T5984">
        <v>21.99</v>
      </c>
      <c r="U5984" t="s">
        <v>2784</v>
      </c>
    </row>
    <row r="5985" spans="1:21" x14ac:dyDescent="0.2">
      <c r="A5985" t="s">
        <v>8329</v>
      </c>
      <c r="B5985">
        <v>1044128</v>
      </c>
      <c r="C5985">
        <v>6</v>
      </c>
      <c r="D5985" t="s">
        <v>2502</v>
      </c>
      <c r="E5985" t="s">
        <v>3185</v>
      </c>
      <c r="F5985" s="53">
        <v>750</v>
      </c>
      <c r="G5985" t="s">
        <v>2504</v>
      </c>
      <c r="H5985" t="s">
        <v>9481</v>
      </c>
      <c r="I5985" t="s">
        <v>2518</v>
      </c>
      <c r="J5985" t="s">
        <v>2535</v>
      </c>
      <c r="K5985" t="s">
        <v>2560</v>
      </c>
      <c r="L5985" t="s">
        <v>2726</v>
      </c>
      <c r="M5985" t="s">
        <v>2727</v>
      </c>
      <c r="N5985" t="s">
        <v>2539</v>
      </c>
      <c r="O5985" t="s">
        <v>2540</v>
      </c>
      <c r="P5985" t="s">
        <v>2541</v>
      </c>
      <c r="Q5985" t="s">
        <v>2535</v>
      </c>
      <c r="R5985" t="s">
        <v>2542</v>
      </c>
      <c r="S5985" t="s">
        <v>2502</v>
      </c>
      <c r="T5985">
        <v>42.94</v>
      </c>
      <c r="U5985" t="s">
        <v>3430</v>
      </c>
    </row>
    <row r="5986" spans="1:21" x14ac:dyDescent="0.2">
      <c r="A5986" t="s">
        <v>8330</v>
      </c>
      <c r="B5986">
        <v>1044129</v>
      </c>
      <c r="C5986">
        <v>6</v>
      </c>
      <c r="D5986" t="s">
        <v>2502</v>
      </c>
      <c r="E5986" t="s">
        <v>3185</v>
      </c>
      <c r="F5986" s="53">
        <v>750</v>
      </c>
      <c r="G5986" t="s">
        <v>2504</v>
      </c>
      <c r="H5986" t="s">
        <v>9481</v>
      </c>
      <c r="I5986" t="s">
        <v>2518</v>
      </c>
      <c r="J5986" t="s">
        <v>2535</v>
      </c>
      <c r="K5986" t="s">
        <v>2560</v>
      </c>
      <c r="L5986" t="s">
        <v>2726</v>
      </c>
      <c r="M5986" t="s">
        <v>2727</v>
      </c>
      <c r="N5986" t="s">
        <v>2539</v>
      </c>
      <c r="O5986" t="s">
        <v>2540</v>
      </c>
      <c r="P5986" t="s">
        <v>2541</v>
      </c>
      <c r="Q5986" t="s">
        <v>2535</v>
      </c>
      <c r="R5986" t="s">
        <v>2542</v>
      </c>
      <c r="S5986" t="s">
        <v>2502</v>
      </c>
      <c r="T5986">
        <v>26.16</v>
      </c>
      <c r="U5986" t="s">
        <v>3430</v>
      </c>
    </row>
    <row r="5987" spans="1:21" x14ac:dyDescent="0.2">
      <c r="A5987" t="s">
        <v>8331</v>
      </c>
      <c r="B5987">
        <v>1044130</v>
      </c>
      <c r="C5987">
        <v>3</v>
      </c>
      <c r="D5987" t="s">
        <v>2502</v>
      </c>
      <c r="E5987" t="s">
        <v>3185</v>
      </c>
      <c r="F5987" s="53">
        <v>1500</v>
      </c>
      <c r="G5987" t="s">
        <v>2504</v>
      </c>
      <c r="H5987" t="s">
        <v>9481</v>
      </c>
      <c r="I5987" t="s">
        <v>2518</v>
      </c>
      <c r="J5987" t="s">
        <v>2535</v>
      </c>
      <c r="K5987" t="s">
        <v>2560</v>
      </c>
      <c r="L5987" t="s">
        <v>2726</v>
      </c>
      <c r="M5987" t="s">
        <v>2727</v>
      </c>
      <c r="N5987" t="s">
        <v>2539</v>
      </c>
      <c r="O5987" t="s">
        <v>2540</v>
      </c>
      <c r="P5987" t="s">
        <v>2541</v>
      </c>
      <c r="Q5987" t="s">
        <v>2535</v>
      </c>
      <c r="R5987" t="s">
        <v>2542</v>
      </c>
      <c r="S5987" t="s">
        <v>2502</v>
      </c>
      <c r="T5987">
        <v>57.55</v>
      </c>
      <c r="U5987" t="s">
        <v>3430</v>
      </c>
    </row>
    <row r="5988" spans="1:21" x14ac:dyDescent="0.2">
      <c r="A5988" t="s">
        <v>8332</v>
      </c>
      <c r="B5988">
        <v>1044132</v>
      </c>
      <c r="C5988">
        <v>6</v>
      </c>
      <c r="D5988" t="s">
        <v>2502</v>
      </c>
      <c r="E5988" t="s">
        <v>3185</v>
      </c>
      <c r="F5988" s="53">
        <v>750</v>
      </c>
      <c r="G5988" t="s">
        <v>2504</v>
      </c>
      <c r="H5988" t="s">
        <v>9481</v>
      </c>
      <c r="I5988" t="s">
        <v>2528</v>
      </c>
      <c r="J5988" t="s">
        <v>2535</v>
      </c>
      <c r="K5988" t="s">
        <v>2560</v>
      </c>
      <c r="L5988" t="s">
        <v>2726</v>
      </c>
      <c r="M5988" t="s">
        <v>2727</v>
      </c>
      <c r="N5988" t="s">
        <v>2539</v>
      </c>
      <c r="O5988" t="s">
        <v>2540</v>
      </c>
      <c r="P5988" t="s">
        <v>2541</v>
      </c>
      <c r="Q5988" t="s">
        <v>2535</v>
      </c>
      <c r="R5988" t="s">
        <v>2542</v>
      </c>
      <c r="S5988" t="s">
        <v>2502</v>
      </c>
      <c r="T5988">
        <v>22.81</v>
      </c>
      <c r="U5988" t="s">
        <v>3430</v>
      </c>
    </row>
    <row r="5989" spans="1:21" x14ac:dyDescent="0.2">
      <c r="A5989" t="s">
        <v>8333</v>
      </c>
      <c r="B5989">
        <v>1044134</v>
      </c>
      <c r="C5989">
        <v>6</v>
      </c>
      <c r="D5989" t="s">
        <v>2502</v>
      </c>
      <c r="E5989" t="s">
        <v>3185</v>
      </c>
      <c r="F5989" s="53">
        <v>750</v>
      </c>
      <c r="G5989" t="s">
        <v>2504</v>
      </c>
      <c r="H5989" t="s">
        <v>9481</v>
      </c>
      <c r="I5989" t="s">
        <v>2518</v>
      </c>
      <c r="J5989" t="s">
        <v>2535</v>
      </c>
      <c r="K5989" t="s">
        <v>2560</v>
      </c>
      <c r="L5989" t="s">
        <v>2726</v>
      </c>
      <c r="M5989" t="s">
        <v>2727</v>
      </c>
      <c r="N5989" t="s">
        <v>2539</v>
      </c>
      <c r="O5989" t="s">
        <v>2540</v>
      </c>
      <c r="P5989" t="s">
        <v>2541</v>
      </c>
      <c r="Q5989" t="s">
        <v>2535</v>
      </c>
      <c r="R5989" t="s">
        <v>2542</v>
      </c>
      <c r="S5989" t="s">
        <v>2502</v>
      </c>
      <c r="T5989">
        <v>50.01</v>
      </c>
      <c r="U5989" t="s">
        <v>3430</v>
      </c>
    </row>
    <row r="5990" spans="1:21" x14ac:dyDescent="0.2">
      <c r="A5990" t="s">
        <v>8334</v>
      </c>
      <c r="B5990">
        <v>1044135</v>
      </c>
      <c r="C5990">
        <v>12</v>
      </c>
      <c r="D5990" t="s">
        <v>2502</v>
      </c>
      <c r="E5990" t="s">
        <v>3185</v>
      </c>
      <c r="F5990" s="53">
        <v>750</v>
      </c>
      <c r="G5990" t="s">
        <v>2504</v>
      </c>
      <c r="H5990" t="s">
        <v>9481</v>
      </c>
      <c r="I5990" t="s">
        <v>2506</v>
      </c>
      <c r="J5990" t="s">
        <v>2535</v>
      </c>
      <c r="K5990" t="s">
        <v>2560</v>
      </c>
      <c r="L5990" t="s">
        <v>2726</v>
      </c>
      <c r="M5990" t="s">
        <v>2727</v>
      </c>
      <c r="N5990" t="s">
        <v>2539</v>
      </c>
      <c r="O5990" t="s">
        <v>2540</v>
      </c>
      <c r="P5990" t="s">
        <v>2541</v>
      </c>
      <c r="Q5990" t="s">
        <v>2535</v>
      </c>
      <c r="R5990" t="s">
        <v>2542</v>
      </c>
      <c r="S5990" t="s">
        <v>2502</v>
      </c>
      <c r="T5990">
        <v>16.079999999999998</v>
      </c>
      <c r="U5990" t="s">
        <v>3430</v>
      </c>
    </row>
    <row r="5991" spans="1:21" x14ac:dyDescent="0.2">
      <c r="A5991" t="s">
        <v>8335</v>
      </c>
      <c r="B5991">
        <v>1044136</v>
      </c>
      <c r="C5991">
        <v>12</v>
      </c>
      <c r="D5991" t="s">
        <v>2502</v>
      </c>
      <c r="E5991" t="s">
        <v>3185</v>
      </c>
      <c r="F5991" s="53">
        <v>750</v>
      </c>
      <c r="G5991" t="s">
        <v>2504</v>
      </c>
      <c r="H5991" t="s">
        <v>9481</v>
      </c>
      <c r="I5991" t="s">
        <v>2506</v>
      </c>
      <c r="J5991" t="s">
        <v>2535</v>
      </c>
      <c r="K5991" t="s">
        <v>2560</v>
      </c>
      <c r="L5991" t="s">
        <v>2726</v>
      </c>
      <c r="M5991" t="s">
        <v>2727</v>
      </c>
      <c r="N5991" t="s">
        <v>2539</v>
      </c>
      <c r="O5991" t="s">
        <v>2540</v>
      </c>
      <c r="P5991" t="s">
        <v>2541</v>
      </c>
      <c r="Q5991" t="s">
        <v>2535</v>
      </c>
      <c r="R5991" t="s">
        <v>2836</v>
      </c>
      <c r="S5991" t="s">
        <v>2502</v>
      </c>
      <c r="T5991">
        <v>16.079999999999998</v>
      </c>
      <c r="U5991" t="s">
        <v>3430</v>
      </c>
    </row>
    <row r="5992" spans="1:21" x14ac:dyDescent="0.2">
      <c r="A5992" t="s">
        <v>8336</v>
      </c>
      <c r="B5992">
        <v>1044137</v>
      </c>
      <c r="C5992">
        <v>6</v>
      </c>
      <c r="D5992" t="s">
        <v>2502</v>
      </c>
      <c r="E5992" t="s">
        <v>3185</v>
      </c>
      <c r="F5992" s="53">
        <v>750</v>
      </c>
      <c r="G5992" t="s">
        <v>2504</v>
      </c>
      <c r="H5992" t="s">
        <v>9481</v>
      </c>
      <c r="I5992" t="s">
        <v>2518</v>
      </c>
      <c r="J5992" t="s">
        <v>2535</v>
      </c>
      <c r="K5992" t="s">
        <v>2560</v>
      </c>
      <c r="L5992" t="s">
        <v>2726</v>
      </c>
      <c r="M5992" t="s">
        <v>2727</v>
      </c>
      <c r="N5992" t="s">
        <v>2539</v>
      </c>
      <c r="O5992" t="s">
        <v>2540</v>
      </c>
      <c r="P5992" t="s">
        <v>2541</v>
      </c>
      <c r="Q5992" t="s">
        <v>2535</v>
      </c>
      <c r="R5992" t="s">
        <v>2542</v>
      </c>
      <c r="S5992" t="s">
        <v>2502</v>
      </c>
      <c r="T5992">
        <v>36.68</v>
      </c>
      <c r="U5992" t="s">
        <v>3430</v>
      </c>
    </row>
    <row r="5993" spans="1:21" x14ac:dyDescent="0.2">
      <c r="A5993" t="s">
        <v>8337</v>
      </c>
      <c r="B5993">
        <v>1044138</v>
      </c>
      <c r="C5993">
        <v>3</v>
      </c>
      <c r="D5993" t="s">
        <v>2502</v>
      </c>
      <c r="E5993" t="s">
        <v>3185</v>
      </c>
      <c r="F5993" s="53">
        <v>750</v>
      </c>
      <c r="G5993" t="s">
        <v>2504</v>
      </c>
      <c r="H5993" t="s">
        <v>9481</v>
      </c>
      <c r="I5993" t="s">
        <v>2518</v>
      </c>
      <c r="J5993" t="s">
        <v>2535</v>
      </c>
      <c r="K5993" t="s">
        <v>2560</v>
      </c>
      <c r="L5993" t="s">
        <v>2726</v>
      </c>
      <c r="M5993" t="s">
        <v>2727</v>
      </c>
      <c r="N5993" t="s">
        <v>2539</v>
      </c>
      <c r="O5993" t="s">
        <v>2540</v>
      </c>
      <c r="P5993" t="s">
        <v>2541</v>
      </c>
      <c r="Q5993" t="s">
        <v>2535</v>
      </c>
      <c r="R5993" t="s">
        <v>2542</v>
      </c>
      <c r="S5993" t="s">
        <v>2502</v>
      </c>
      <c r="T5993">
        <v>87.03</v>
      </c>
      <c r="U5993" t="s">
        <v>3430</v>
      </c>
    </row>
    <row r="5994" spans="1:21" x14ac:dyDescent="0.2">
      <c r="A5994" t="s">
        <v>8338</v>
      </c>
      <c r="B5994">
        <v>1044139</v>
      </c>
      <c r="C5994">
        <v>6</v>
      </c>
      <c r="D5994" t="s">
        <v>2502</v>
      </c>
      <c r="E5994" t="s">
        <v>3185</v>
      </c>
      <c r="F5994" s="53">
        <v>750</v>
      </c>
      <c r="G5994" t="s">
        <v>2504</v>
      </c>
      <c r="H5994" t="s">
        <v>9481</v>
      </c>
      <c r="I5994" t="s">
        <v>2518</v>
      </c>
      <c r="J5994" t="s">
        <v>2535</v>
      </c>
      <c r="K5994" t="s">
        <v>2560</v>
      </c>
      <c r="L5994" t="s">
        <v>2726</v>
      </c>
      <c r="M5994" t="s">
        <v>2727</v>
      </c>
      <c r="N5994" t="s">
        <v>2539</v>
      </c>
      <c r="O5994" t="s">
        <v>2540</v>
      </c>
      <c r="P5994" t="s">
        <v>2541</v>
      </c>
      <c r="Q5994" t="s">
        <v>2535</v>
      </c>
      <c r="R5994" t="s">
        <v>2542</v>
      </c>
      <c r="S5994" t="s">
        <v>2502</v>
      </c>
      <c r="T5994">
        <v>37.090000000000003</v>
      </c>
      <c r="U5994" t="s">
        <v>3430</v>
      </c>
    </row>
    <row r="5995" spans="1:21" x14ac:dyDescent="0.2">
      <c r="A5995" t="s">
        <v>8339</v>
      </c>
      <c r="B5995">
        <v>1044140</v>
      </c>
      <c r="C5995">
        <v>6</v>
      </c>
      <c r="D5995" t="s">
        <v>2502</v>
      </c>
      <c r="E5995" t="s">
        <v>3185</v>
      </c>
      <c r="F5995" s="53">
        <v>750</v>
      </c>
      <c r="G5995" t="s">
        <v>2504</v>
      </c>
      <c r="H5995" t="s">
        <v>9481</v>
      </c>
      <c r="I5995" t="s">
        <v>2518</v>
      </c>
      <c r="J5995" t="s">
        <v>2535</v>
      </c>
      <c r="K5995" t="s">
        <v>2838</v>
      </c>
      <c r="L5995" t="s">
        <v>2839</v>
      </c>
      <c r="M5995" t="s">
        <v>2840</v>
      </c>
      <c r="N5995" t="s">
        <v>2539</v>
      </c>
      <c r="O5995" t="s">
        <v>2540</v>
      </c>
      <c r="P5995" t="s">
        <v>2541</v>
      </c>
      <c r="Q5995" t="s">
        <v>2535</v>
      </c>
      <c r="R5995" t="s">
        <v>2565</v>
      </c>
      <c r="S5995" t="s">
        <v>2502</v>
      </c>
      <c r="T5995">
        <v>63.57</v>
      </c>
      <c r="U5995" t="s">
        <v>3430</v>
      </c>
    </row>
    <row r="5996" spans="1:21" x14ac:dyDescent="0.2">
      <c r="A5996" t="s">
        <v>8340</v>
      </c>
      <c r="B5996">
        <v>1044141</v>
      </c>
      <c r="C5996">
        <v>6</v>
      </c>
      <c r="D5996" t="s">
        <v>2502</v>
      </c>
      <c r="E5996" t="s">
        <v>3185</v>
      </c>
      <c r="F5996" s="53">
        <v>750</v>
      </c>
      <c r="G5996" t="s">
        <v>2504</v>
      </c>
      <c r="H5996" t="s">
        <v>9481</v>
      </c>
      <c r="I5996" t="s">
        <v>2518</v>
      </c>
      <c r="J5996" t="s">
        <v>2535</v>
      </c>
      <c r="K5996" t="s">
        <v>2560</v>
      </c>
      <c r="L5996" t="s">
        <v>2726</v>
      </c>
      <c r="M5996" t="s">
        <v>2727</v>
      </c>
      <c r="N5996" t="s">
        <v>2539</v>
      </c>
      <c r="O5996" t="s">
        <v>2540</v>
      </c>
      <c r="P5996" t="s">
        <v>2541</v>
      </c>
      <c r="Q5996" t="s">
        <v>2535</v>
      </c>
      <c r="R5996" t="s">
        <v>2542</v>
      </c>
      <c r="S5996" t="s">
        <v>2502</v>
      </c>
      <c r="T5996">
        <v>25.29</v>
      </c>
      <c r="U5996" t="s">
        <v>3430</v>
      </c>
    </row>
    <row r="5997" spans="1:21" x14ac:dyDescent="0.2">
      <c r="A5997" t="s">
        <v>8341</v>
      </c>
      <c r="B5997">
        <v>1044142</v>
      </c>
      <c r="C5997">
        <v>6</v>
      </c>
      <c r="D5997" t="s">
        <v>2502</v>
      </c>
      <c r="E5997" t="s">
        <v>3185</v>
      </c>
      <c r="F5997" s="53">
        <v>750</v>
      </c>
      <c r="G5997" t="s">
        <v>2504</v>
      </c>
      <c r="H5997" t="s">
        <v>9481</v>
      </c>
      <c r="I5997" t="s">
        <v>2518</v>
      </c>
      <c r="J5997" t="s">
        <v>2535</v>
      </c>
      <c r="K5997" t="s">
        <v>2560</v>
      </c>
      <c r="L5997" t="s">
        <v>2726</v>
      </c>
      <c r="M5997" t="s">
        <v>2727</v>
      </c>
      <c r="N5997" t="s">
        <v>2539</v>
      </c>
      <c r="O5997" t="s">
        <v>2540</v>
      </c>
      <c r="P5997" t="s">
        <v>2541</v>
      </c>
      <c r="Q5997" t="s">
        <v>2535</v>
      </c>
      <c r="R5997" t="s">
        <v>2542</v>
      </c>
      <c r="S5997" t="s">
        <v>2502</v>
      </c>
      <c r="T5997">
        <v>31.38</v>
      </c>
      <c r="U5997" t="s">
        <v>3430</v>
      </c>
    </row>
    <row r="5998" spans="1:21" x14ac:dyDescent="0.2">
      <c r="A5998" t="s">
        <v>8342</v>
      </c>
      <c r="B5998">
        <v>1044143</v>
      </c>
      <c r="C5998">
        <v>24</v>
      </c>
      <c r="D5998" t="s">
        <v>2502</v>
      </c>
      <c r="E5998" t="s">
        <v>3185</v>
      </c>
      <c r="F5998" s="53">
        <v>473</v>
      </c>
      <c r="G5998" t="s">
        <v>2613</v>
      </c>
      <c r="H5998" t="s">
        <v>9458</v>
      </c>
      <c r="I5998" t="s">
        <v>2576</v>
      </c>
      <c r="J5998" t="s">
        <v>3017</v>
      </c>
      <c r="K5998" t="s">
        <v>3018</v>
      </c>
      <c r="L5998" t="s">
        <v>3921</v>
      </c>
      <c r="M5998" t="s">
        <v>3922</v>
      </c>
      <c r="N5998" t="s">
        <v>2511</v>
      </c>
      <c r="O5998" t="s">
        <v>2512</v>
      </c>
      <c r="P5998" t="s">
        <v>2577</v>
      </c>
      <c r="Q5998" t="s">
        <v>3021</v>
      </c>
      <c r="R5998" t="s">
        <v>2502</v>
      </c>
      <c r="S5998" t="s">
        <v>2502</v>
      </c>
      <c r="T5998">
        <v>4.47</v>
      </c>
      <c r="U5998" t="s">
        <v>2599</v>
      </c>
    </row>
    <row r="5999" spans="1:21" x14ac:dyDescent="0.2">
      <c r="A5999" t="s">
        <v>8343</v>
      </c>
      <c r="B5999">
        <v>1044145</v>
      </c>
      <c r="C5999">
        <v>24</v>
      </c>
      <c r="D5999" t="s">
        <v>2502</v>
      </c>
      <c r="E5999" t="s">
        <v>9822</v>
      </c>
      <c r="F5999" s="53">
        <v>355</v>
      </c>
      <c r="G5999" t="s">
        <v>2613</v>
      </c>
      <c r="H5999" t="s">
        <v>9458</v>
      </c>
      <c r="I5999" t="s">
        <v>2576</v>
      </c>
      <c r="J5999" t="s">
        <v>3017</v>
      </c>
      <c r="K5999" t="s">
        <v>3018</v>
      </c>
      <c r="L5999" t="s">
        <v>3417</v>
      </c>
      <c r="M5999" t="s">
        <v>3418</v>
      </c>
      <c r="N5999" t="s">
        <v>2511</v>
      </c>
      <c r="O5999" t="s">
        <v>2512</v>
      </c>
      <c r="P5999" t="s">
        <v>2577</v>
      </c>
      <c r="Q5999" t="s">
        <v>3021</v>
      </c>
      <c r="R5999" t="s">
        <v>2502</v>
      </c>
      <c r="S5999" t="s">
        <v>2502</v>
      </c>
      <c r="T5999">
        <v>4.0599999999999996</v>
      </c>
      <c r="U5999" t="s">
        <v>3430</v>
      </c>
    </row>
    <row r="6000" spans="1:21" x14ac:dyDescent="0.2">
      <c r="A6000" t="s">
        <v>8344</v>
      </c>
      <c r="B6000">
        <v>1044146</v>
      </c>
      <c r="C6000">
        <v>24</v>
      </c>
      <c r="D6000" t="s">
        <v>2502</v>
      </c>
      <c r="E6000" t="s">
        <v>3185</v>
      </c>
      <c r="F6000" s="53">
        <v>355</v>
      </c>
      <c r="G6000" t="s">
        <v>2613</v>
      </c>
      <c r="H6000" t="s">
        <v>9458</v>
      </c>
      <c r="I6000" t="s">
        <v>2576</v>
      </c>
      <c r="J6000" t="s">
        <v>3017</v>
      </c>
      <c r="K6000" t="s">
        <v>3018</v>
      </c>
      <c r="L6000" t="s">
        <v>3417</v>
      </c>
      <c r="M6000" t="s">
        <v>3418</v>
      </c>
      <c r="N6000" t="s">
        <v>2511</v>
      </c>
      <c r="O6000" t="s">
        <v>2512</v>
      </c>
      <c r="P6000" t="s">
        <v>2577</v>
      </c>
      <c r="Q6000" t="s">
        <v>3021</v>
      </c>
      <c r="R6000" t="s">
        <v>2502</v>
      </c>
      <c r="S6000" t="s">
        <v>2502</v>
      </c>
      <c r="T6000">
        <v>4.0599999999999996</v>
      </c>
      <c r="U6000" t="s">
        <v>3430</v>
      </c>
    </row>
    <row r="6001" spans="1:21" x14ac:dyDescent="0.2">
      <c r="A6001" t="s">
        <v>8345</v>
      </c>
      <c r="B6001">
        <v>1044147</v>
      </c>
      <c r="C6001">
        <v>6</v>
      </c>
      <c r="D6001" t="s">
        <v>2502</v>
      </c>
      <c r="E6001" t="s">
        <v>3185</v>
      </c>
      <c r="F6001" s="53">
        <v>750</v>
      </c>
      <c r="G6001" t="s">
        <v>2504</v>
      </c>
      <c r="H6001" t="s">
        <v>9481</v>
      </c>
      <c r="I6001" t="s">
        <v>2518</v>
      </c>
      <c r="J6001" t="s">
        <v>2535</v>
      </c>
      <c r="K6001" t="s">
        <v>2560</v>
      </c>
      <c r="L6001" t="s">
        <v>2726</v>
      </c>
      <c r="M6001" t="s">
        <v>2727</v>
      </c>
      <c r="N6001" t="s">
        <v>2539</v>
      </c>
      <c r="O6001" t="s">
        <v>2540</v>
      </c>
      <c r="P6001" t="s">
        <v>2541</v>
      </c>
      <c r="Q6001" t="s">
        <v>2535</v>
      </c>
      <c r="R6001" t="s">
        <v>2565</v>
      </c>
      <c r="S6001" t="s">
        <v>2502</v>
      </c>
      <c r="T6001">
        <v>37.32</v>
      </c>
      <c r="U6001" t="s">
        <v>3430</v>
      </c>
    </row>
    <row r="6002" spans="1:21" x14ac:dyDescent="0.2">
      <c r="A6002" t="s">
        <v>8346</v>
      </c>
      <c r="B6002">
        <v>1044148</v>
      </c>
      <c r="C6002">
        <v>3</v>
      </c>
      <c r="D6002" t="s">
        <v>2502</v>
      </c>
      <c r="E6002" t="s">
        <v>3185</v>
      </c>
      <c r="F6002" s="53">
        <v>1500</v>
      </c>
      <c r="G6002" t="s">
        <v>2504</v>
      </c>
      <c r="H6002" t="s">
        <v>9481</v>
      </c>
      <c r="I6002" t="s">
        <v>2518</v>
      </c>
      <c r="J6002" t="s">
        <v>2535</v>
      </c>
      <c r="K6002" t="s">
        <v>2560</v>
      </c>
      <c r="L6002" t="s">
        <v>2726</v>
      </c>
      <c r="M6002" t="s">
        <v>2727</v>
      </c>
      <c r="N6002" t="s">
        <v>2539</v>
      </c>
      <c r="O6002" t="s">
        <v>2540</v>
      </c>
      <c r="P6002" t="s">
        <v>2541</v>
      </c>
      <c r="Q6002" t="s">
        <v>2535</v>
      </c>
      <c r="R6002" t="s">
        <v>2565</v>
      </c>
      <c r="S6002" t="s">
        <v>2502</v>
      </c>
      <c r="T6002">
        <v>85.65</v>
      </c>
      <c r="U6002" t="s">
        <v>3430</v>
      </c>
    </row>
    <row r="6003" spans="1:21" x14ac:dyDescent="0.2">
      <c r="A6003" t="s">
        <v>8347</v>
      </c>
      <c r="B6003">
        <v>1044149</v>
      </c>
      <c r="C6003">
        <v>6</v>
      </c>
      <c r="D6003" t="s">
        <v>2502</v>
      </c>
      <c r="E6003" t="s">
        <v>3185</v>
      </c>
      <c r="F6003" s="53">
        <v>750</v>
      </c>
      <c r="G6003" t="s">
        <v>2504</v>
      </c>
      <c r="H6003" t="s">
        <v>9481</v>
      </c>
      <c r="I6003" t="s">
        <v>2518</v>
      </c>
      <c r="J6003" t="s">
        <v>2535</v>
      </c>
      <c r="K6003" t="s">
        <v>2560</v>
      </c>
      <c r="L6003" t="s">
        <v>2726</v>
      </c>
      <c r="M6003" t="s">
        <v>2727</v>
      </c>
      <c r="N6003" t="s">
        <v>2539</v>
      </c>
      <c r="O6003" t="s">
        <v>2540</v>
      </c>
      <c r="P6003" t="s">
        <v>2541</v>
      </c>
      <c r="Q6003" t="s">
        <v>2535</v>
      </c>
      <c r="R6003" t="s">
        <v>2565</v>
      </c>
      <c r="S6003" t="s">
        <v>2502</v>
      </c>
      <c r="T6003">
        <v>27.96</v>
      </c>
      <c r="U6003" t="s">
        <v>3430</v>
      </c>
    </row>
    <row r="6004" spans="1:21" x14ac:dyDescent="0.2">
      <c r="A6004" t="s">
        <v>5266</v>
      </c>
      <c r="B6004">
        <v>1044150</v>
      </c>
      <c r="C6004">
        <v>3</v>
      </c>
      <c r="D6004" t="s">
        <v>4027</v>
      </c>
      <c r="E6004" t="s">
        <v>9935</v>
      </c>
      <c r="F6004" s="53">
        <v>1500</v>
      </c>
      <c r="G6004" t="s">
        <v>2504</v>
      </c>
      <c r="H6004">
        <v>97</v>
      </c>
      <c r="I6004" t="s">
        <v>2518</v>
      </c>
      <c r="J6004" t="s">
        <v>2535</v>
      </c>
      <c r="K6004" t="s">
        <v>2560</v>
      </c>
      <c r="L6004" t="s">
        <v>2824</v>
      </c>
      <c r="M6004" t="s">
        <v>2825</v>
      </c>
      <c r="N6004" t="s">
        <v>2694</v>
      </c>
      <c r="O6004" t="s">
        <v>2695</v>
      </c>
      <c r="P6004" t="s">
        <v>3393</v>
      </c>
      <c r="Q6004" t="s">
        <v>2535</v>
      </c>
      <c r="R6004" t="s">
        <v>2542</v>
      </c>
      <c r="S6004" t="s">
        <v>2543</v>
      </c>
      <c r="T6004">
        <v>91.18</v>
      </c>
      <c r="U6004" t="s">
        <v>2590</v>
      </c>
    </row>
    <row r="6005" spans="1:21" x14ac:dyDescent="0.2">
      <c r="A6005" t="s">
        <v>8348</v>
      </c>
      <c r="B6005">
        <v>1044151</v>
      </c>
      <c r="C6005">
        <v>6</v>
      </c>
      <c r="D6005" t="s">
        <v>2502</v>
      </c>
      <c r="E6005" t="s">
        <v>3185</v>
      </c>
      <c r="F6005" s="53">
        <v>750</v>
      </c>
      <c r="G6005" t="s">
        <v>2504</v>
      </c>
      <c r="H6005" t="s">
        <v>9481</v>
      </c>
      <c r="I6005" t="s">
        <v>2518</v>
      </c>
      <c r="J6005" t="s">
        <v>2535</v>
      </c>
      <c r="K6005" t="s">
        <v>2560</v>
      </c>
      <c r="L6005" t="s">
        <v>2726</v>
      </c>
      <c r="M6005" t="s">
        <v>2727</v>
      </c>
      <c r="N6005" t="s">
        <v>2539</v>
      </c>
      <c r="O6005" t="s">
        <v>2540</v>
      </c>
      <c r="P6005" t="s">
        <v>2541</v>
      </c>
      <c r="Q6005" t="s">
        <v>2535</v>
      </c>
      <c r="R6005" t="s">
        <v>2565</v>
      </c>
      <c r="S6005" t="s">
        <v>2502</v>
      </c>
      <c r="T6005">
        <v>35.630000000000003</v>
      </c>
      <c r="U6005" t="s">
        <v>3430</v>
      </c>
    </row>
    <row r="6006" spans="1:21" x14ac:dyDescent="0.2">
      <c r="A6006" t="s">
        <v>8349</v>
      </c>
      <c r="B6006">
        <v>1044153</v>
      </c>
      <c r="C6006">
        <v>3</v>
      </c>
      <c r="D6006" t="s">
        <v>2502</v>
      </c>
      <c r="E6006" t="s">
        <v>3185</v>
      </c>
      <c r="F6006" s="53">
        <v>750</v>
      </c>
      <c r="G6006" t="s">
        <v>2504</v>
      </c>
      <c r="H6006" t="s">
        <v>9481</v>
      </c>
      <c r="I6006" t="s">
        <v>2518</v>
      </c>
      <c r="J6006" t="s">
        <v>2535</v>
      </c>
      <c r="K6006" t="s">
        <v>2560</v>
      </c>
      <c r="L6006" t="s">
        <v>2726</v>
      </c>
      <c r="M6006" t="s">
        <v>2727</v>
      </c>
      <c r="N6006" t="s">
        <v>2539</v>
      </c>
      <c r="O6006" t="s">
        <v>2540</v>
      </c>
      <c r="P6006" t="s">
        <v>2541</v>
      </c>
      <c r="Q6006" t="s">
        <v>2535</v>
      </c>
      <c r="R6006" t="s">
        <v>2565</v>
      </c>
      <c r="S6006" t="s">
        <v>2502</v>
      </c>
      <c r="T6006">
        <v>47.82</v>
      </c>
      <c r="U6006" t="s">
        <v>3430</v>
      </c>
    </row>
    <row r="6007" spans="1:21" x14ac:dyDescent="0.2">
      <c r="A6007" t="s">
        <v>8350</v>
      </c>
      <c r="B6007">
        <v>1044154</v>
      </c>
      <c r="C6007">
        <v>6</v>
      </c>
      <c r="D6007" t="s">
        <v>2502</v>
      </c>
      <c r="E6007" t="s">
        <v>3185</v>
      </c>
      <c r="F6007" s="53">
        <v>750</v>
      </c>
      <c r="G6007" t="s">
        <v>2504</v>
      </c>
      <c r="H6007" t="s">
        <v>9481</v>
      </c>
      <c r="I6007" t="s">
        <v>2518</v>
      </c>
      <c r="J6007" t="s">
        <v>2535</v>
      </c>
      <c r="K6007" t="s">
        <v>2560</v>
      </c>
      <c r="L6007" t="s">
        <v>2726</v>
      </c>
      <c r="M6007" t="s">
        <v>2727</v>
      </c>
      <c r="N6007" t="s">
        <v>2539</v>
      </c>
      <c r="O6007" t="s">
        <v>2540</v>
      </c>
      <c r="P6007" t="s">
        <v>2541</v>
      </c>
      <c r="Q6007" t="s">
        <v>2535</v>
      </c>
      <c r="R6007" t="s">
        <v>2565</v>
      </c>
      <c r="S6007" t="s">
        <v>2502</v>
      </c>
      <c r="T6007">
        <v>52</v>
      </c>
      <c r="U6007" t="s">
        <v>3430</v>
      </c>
    </row>
    <row r="6008" spans="1:21" x14ac:dyDescent="0.2">
      <c r="A6008" t="s">
        <v>8351</v>
      </c>
      <c r="B6008">
        <v>1044155</v>
      </c>
      <c r="C6008">
        <v>1</v>
      </c>
      <c r="D6008" t="s">
        <v>2502</v>
      </c>
      <c r="E6008" t="s">
        <v>3185</v>
      </c>
      <c r="F6008" s="53">
        <v>3000</v>
      </c>
      <c r="G6008" t="s">
        <v>2504</v>
      </c>
      <c r="H6008" t="s">
        <v>9481</v>
      </c>
      <c r="I6008" t="s">
        <v>2518</v>
      </c>
      <c r="J6008" t="s">
        <v>2535</v>
      </c>
      <c r="K6008" t="s">
        <v>2560</v>
      </c>
      <c r="L6008" t="s">
        <v>2726</v>
      </c>
      <c r="M6008" t="s">
        <v>2727</v>
      </c>
      <c r="N6008" t="s">
        <v>2539</v>
      </c>
      <c r="O6008" t="s">
        <v>2540</v>
      </c>
      <c r="P6008" t="s">
        <v>2541</v>
      </c>
      <c r="Q6008" t="s">
        <v>2535</v>
      </c>
      <c r="R6008" t="s">
        <v>2565</v>
      </c>
      <c r="S6008" t="s">
        <v>2502</v>
      </c>
      <c r="T6008">
        <v>296.27</v>
      </c>
      <c r="U6008" t="s">
        <v>3430</v>
      </c>
    </row>
    <row r="6009" spans="1:21" x14ac:dyDescent="0.2">
      <c r="A6009" t="s">
        <v>8352</v>
      </c>
      <c r="B6009">
        <v>1044156</v>
      </c>
      <c r="C6009">
        <v>12</v>
      </c>
      <c r="D6009" t="s">
        <v>2502</v>
      </c>
      <c r="E6009" t="s">
        <v>3185</v>
      </c>
      <c r="F6009" s="53">
        <v>750</v>
      </c>
      <c r="G6009" t="s">
        <v>2504</v>
      </c>
      <c r="H6009" t="s">
        <v>9481</v>
      </c>
      <c r="I6009" t="s">
        <v>2528</v>
      </c>
      <c r="J6009" t="s">
        <v>2535</v>
      </c>
      <c r="K6009" t="s">
        <v>2560</v>
      </c>
      <c r="L6009" t="s">
        <v>2726</v>
      </c>
      <c r="M6009" t="s">
        <v>2727</v>
      </c>
      <c r="N6009" t="s">
        <v>2539</v>
      </c>
      <c r="O6009" t="s">
        <v>2540</v>
      </c>
      <c r="P6009" t="s">
        <v>2541</v>
      </c>
      <c r="Q6009" t="s">
        <v>2535</v>
      </c>
      <c r="R6009" t="s">
        <v>2542</v>
      </c>
      <c r="S6009" t="s">
        <v>2502</v>
      </c>
      <c r="T6009">
        <v>20.13</v>
      </c>
      <c r="U6009" t="s">
        <v>3430</v>
      </c>
    </row>
    <row r="6010" spans="1:21" x14ac:dyDescent="0.2">
      <c r="A6010" t="s">
        <v>8353</v>
      </c>
      <c r="B6010">
        <v>1044157</v>
      </c>
      <c r="C6010">
        <v>3</v>
      </c>
      <c r="D6010" t="s">
        <v>2502</v>
      </c>
      <c r="E6010" t="s">
        <v>3185</v>
      </c>
      <c r="F6010" s="53">
        <v>750</v>
      </c>
      <c r="G6010" t="s">
        <v>2504</v>
      </c>
      <c r="H6010" t="s">
        <v>9481</v>
      </c>
      <c r="I6010" t="s">
        <v>2518</v>
      </c>
      <c r="J6010" t="s">
        <v>2535</v>
      </c>
      <c r="K6010" t="s">
        <v>2838</v>
      </c>
      <c r="L6010" t="s">
        <v>2839</v>
      </c>
      <c r="M6010" t="s">
        <v>2840</v>
      </c>
      <c r="N6010" t="s">
        <v>2539</v>
      </c>
      <c r="O6010" t="s">
        <v>2540</v>
      </c>
      <c r="P6010" t="s">
        <v>2541</v>
      </c>
      <c r="Q6010" t="s">
        <v>2535</v>
      </c>
      <c r="R6010" t="s">
        <v>2565</v>
      </c>
      <c r="S6010" t="s">
        <v>2502</v>
      </c>
      <c r="T6010">
        <v>100.05</v>
      </c>
      <c r="U6010" t="s">
        <v>3430</v>
      </c>
    </row>
    <row r="6011" spans="1:21" x14ac:dyDescent="0.2">
      <c r="A6011" t="s">
        <v>8354</v>
      </c>
      <c r="B6011">
        <v>1044158</v>
      </c>
      <c r="C6011">
        <v>6</v>
      </c>
      <c r="D6011" t="s">
        <v>2502</v>
      </c>
      <c r="E6011" t="s">
        <v>3185</v>
      </c>
      <c r="F6011" s="53">
        <v>750</v>
      </c>
      <c r="G6011" t="s">
        <v>2504</v>
      </c>
      <c r="H6011" t="s">
        <v>9481</v>
      </c>
      <c r="I6011" t="s">
        <v>2518</v>
      </c>
      <c r="J6011" t="s">
        <v>2535</v>
      </c>
      <c r="K6011" t="s">
        <v>2560</v>
      </c>
      <c r="L6011" t="s">
        <v>2726</v>
      </c>
      <c r="M6011" t="s">
        <v>2727</v>
      </c>
      <c r="N6011" t="s">
        <v>2539</v>
      </c>
      <c r="O6011" t="s">
        <v>2540</v>
      </c>
      <c r="P6011" t="s">
        <v>2541</v>
      </c>
      <c r="Q6011" t="s">
        <v>2535</v>
      </c>
      <c r="R6011" t="s">
        <v>2565</v>
      </c>
      <c r="S6011" t="s">
        <v>2502</v>
      </c>
      <c r="T6011">
        <v>27.97</v>
      </c>
      <c r="U6011" t="s">
        <v>3430</v>
      </c>
    </row>
    <row r="6012" spans="1:21" x14ac:dyDescent="0.2">
      <c r="A6012" t="s">
        <v>8355</v>
      </c>
      <c r="B6012">
        <v>1044159</v>
      </c>
      <c r="C6012">
        <v>6</v>
      </c>
      <c r="D6012" t="s">
        <v>2502</v>
      </c>
      <c r="E6012" t="s">
        <v>3185</v>
      </c>
      <c r="F6012" s="53">
        <v>750</v>
      </c>
      <c r="G6012" t="s">
        <v>2504</v>
      </c>
      <c r="H6012" t="s">
        <v>9481</v>
      </c>
      <c r="I6012" t="s">
        <v>2518</v>
      </c>
      <c r="J6012" t="s">
        <v>2535</v>
      </c>
      <c r="K6012" t="s">
        <v>2560</v>
      </c>
      <c r="L6012" t="s">
        <v>2726</v>
      </c>
      <c r="M6012" t="s">
        <v>2727</v>
      </c>
      <c r="N6012" t="s">
        <v>2539</v>
      </c>
      <c r="O6012" t="s">
        <v>2540</v>
      </c>
      <c r="P6012" t="s">
        <v>2541</v>
      </c>
      <c r="Q6012" t="s">
        <v>2535</v>
      </c>
      <c r="R6012" t="s">
        <v>2565</v>
      </c>
      <c r="S6012" t="s">
        <v>2502</v>
      </c>
      <c r="T6012">
        <v>25.01</v>
      </c>
      <c r="U6012" t="s">
        <v>3430</v>
      </c>
    </row>
    <row r="6013" spans="1:21" x14ac:dyDescent="0.2">
      <c r="A6013" t="s">
        <v>8356</v>
      </c>
      <c r="B6013">
        <v>1044160</v>
      </c>
      <c r="C6013">
        <v>6</v>
      </c>
      <c r="D6013" t="s">
        <v>2502</v>
      </c>
      <c r="E6013" t="s">
        <v>3185</v>
      </c>
      <c r="F6013" s="53">
        <v>750</v>
      </c>
      <c r="G6013" t="s">
        <v>2504</v>
      </c>
      <c r="H6013" t="s">
        <v>9481</v>
      </c>
      <c r="I6013" t="s">
        <v>2528</v>
      </c>
      <c r="J6013" t="s">
        <v>2535</v>
      </c>
      <c r="K6013" t="s">
        <v>2560</v>
      </c>
      <c r="L6013" t="s">
        <v>2726</v>
      </c>
      <c r="M6013" t="s">
        <v>2727</v>
      </c>
      <c r="N6013" t="s">
        <v>2539</v>
      </c>
      <c r="O6013" t="s">
        <v>2540</v>
      </c>
      <c r="P6013" t="s">
        <v>2541</v>
      </c>
      <c r="Q6013" t="s">
        <v>2535</v>
      </c>
      <c r="R6013" t="s">
        <v>2565</v>
      </c>
      <c r="S6013" t="s">
        <v>2502</v>
      </c>
      <c r="T6013">
        <v>22.75</v>
      </c>
      <c r="U6013" t="s">
        <v>3430</v>
      </c>
    </row>
    <row r="6014" spans="1:21" x14ac:dyDescent="0.2">
      <c r="A6014" t="s">
        <v>5267</v>
      </c>
      <c r="B6014">
        <v>1044161</v>
      </c>
      <c r="C6014">
        <v>6</v>
      </c>
      <c r="D6014" t="s">
        <v>2502</v>
      </c>
      <c r="E6014" t="s">
        <v>3753</v>
      </c>
      <c r="F6014" s="53">
        <v>700</v>
      </c>
      <c r="G6014" t="s">
        <v>2504</v>
      </c>
      <c r="H6014" t="s">
        <v>2635</v>
      </c>
      <c r="I6014" t="s">
        <v>2528</v>
      </c>
      <c r="J6014" t="s">
        <v>2519</v>
      </c>
      <c r="K6014" t="s">
        <v>2605</v>
      </c>
      <c r="L6014" t="s">
        <v>2610</v>
      </c>
      <c r="M6014" t="s">
        <v>2611</v>
      </c>
      <c r="N6014" t="s">
        <v>2522</v>
      </c>
      <c r="O6014" t="s">
        <v>3658</v>
      </c>
      <c r="P6014" t="s">
        <v>3658</v>
      </c>
      <c r="Q6014" t="s">
        <v>2519</v>
      </c>
      <c r="R6014" t="s">
        <v>3173</v>
      </c>
      <c r="S6014" t="s">
        <v>2525</v>
      </c>
      <c r="T6014">
        <v>37.659999999999997</v>
      </c>
      <c r="U6014" t="s">
        <v>10307</v>
      </c>
    </row>
    <row r="6015" spans="1:21" x14ac:dyDescent="0.2">
      <c r="A6015" t="s">
        <v>8357</v>
      </c>
      <c r="B6015">
        <v>1044162</v>
      </c>
      <c r="C6015">
        <v>3</v>
      </c>
      <c r="D6015" t="s">
        <v>2502</v>
      </c>
      <c r="E6015" t="s">
        <v>3185</v>
      </c>
      <c r="F6015" s="53">
        <v>750</v>
      </c>
      <c r="G6015" t="s">
        <v>2504</v>
      </c>
      <c r="H6015" t="s">
        <v>9481</v>
      </c>
      <c r="I6015" t="s">
        <v>2518</v>
      </c>
      <c r="J6015" t="s">
        <v>2535</v>
      </c>
      <c r="K6015" t="s">
        <v>2560</v>
      </c>
      <c r="L6015" t="s">
        <v>2726</v>
      </c>
      <c r="M6015" t="s">
        <v>2727</v>
      </c>
      <c r="N6015" t="s">
        <v>2539</v>
      </c>
      <c r="O6015" t="s">
        <v>2540</v>
      </c>
      <c r="P6015" t="s">
        <v>2541</v>
      </c>
      <c r="Q6015" t="s">
        <v>2535</v>
      </c>
      <c r="R6015" t="s">
        <v>2565</v>
      </c>
      <c r="S6015" t="s">
        <v>2502</v>
      </c>
      <c r="T6015">
        <v>32.94</v>
      </c>
      <c r="U6015" t="s">
        <v>3430</v>
      </c>
    </row>
    <row r="6016" spans="1:21" x14ac:dyDescent="0.2">
      <c r="A6016" t="s">
        <v>8358</v>
      </c>
      <c r="B6016">
        <v>1044164</v>
      </c>
      <c r="C6016">
        <v>1</v>
      </c>
      <c r="D6016" t="s">
        <v>2502</v>
      </c>
      <c r="E6016" t="s">
        <v>3975</v>
      </c>
      <c r="F6016" s="53">
        <v>8520</v>
      </c>
      <c r="G6016" t="s">
        <v>2613</v>
      </c>
      <c r="H6016" t="s">
        <v>9458</v>
      </c>
      <c r="I6016" t="s">
        <v>2506</v>
      </c>
      <c r="J6016" t="s">
        <v>2507</v>
      </c>
      <c r="K6016" t="s">
        <v>2529</v>
      </c>
      <c r="L6016" t="s">
        <v>2530</v>
      </c>
      <c r="M6016" t="s">
        <v>2531</v>
      </c>
      <c r="N6016" t="s">
        <v>2511</v>
      </c>
      <c r="O6016" t="s">
        <v>2512</v>
      </c>
      <c r="P6016" t="s">
        <v>2513</v>
      </c>
      <c r="Q6016" t="s">
        <v>2507</v>
      </c>
      <c r="R6016" t="s">
        <v>3173</v>
      </c>
      <c r="S6016" t="s">
        <v>2502</v>
      </c>
      <c r="T6016">
        <v>46.63</v>
      </c>
      <c r="U6016" t="s">
        <v>2515</v>
      </c>
    </row>
    <row r="6017" spans="1:21" x14ac:dyDescent="0.2">
      <c r="A6017" t="s">
        <v>8359</v>
      </c>
      <c r="B6017">
        <v>1044165</v>
      </c>
      <c r="C6017">
        <v>6</v>
      </c>
      <c r="D6017" t="s">
        <v>2502</v>
      </c>
      <c r="E6017" t="s">
        <v>3185</v>
      </c>
      <c r="F6017" s="53">
        <v>1892</v>
      </c>
      <c r="G6017" t="s">
        <v>2613</v>
      </c>
      <c r="H6017" t="s">
        <v>9458</v>
      </c>
      <c r="I6017" t="s">
        <v>2528</v>
      </c>
      <c r="J6017" t="s">
        <v>2507</v>
      </c>
      <c r="K6017" t="s">
        <v>2529</v>
      </c>
      <c r="L6017" t="s">
        <v>2530</v>
      </c>
      <c r="M6017" t="s">
        <v>2531</v>
      </c>
      <c r="N6017" t="s">
        <v>2511</v>
      </c>
      <c r="O6017" t="s">
        <v>2512</v>
      </c>
      <c r="P6017" t="s">
        <v>2513</v>
      </c>
      <c r="Q6017" t="s">
        <v>2507</v>
      </c>
      <c r="R6017" t="s">
        <v>3173</v>
      </c>
      <c r="S6017" t="s">
        <v>2502</v>
      </c>
      <c r="T6017">
        <v>17.72</v>
      </c>
      <c r="U6017" t="s">
        <v>2515</v>
      </c>
    </row>
    <row r="6018" spans="1:21" x14ac:dyDescent="0.2">
      <c r="A6018" t="s">
        <v>8360</v>
      </c>
      <c r="B6018">
        <v>1044166</v>
      </c>
      <c r="C6018">
        <v>4</v>
      </c>
      <c r="D6018" t="s">
        <v>2502</v>
      </c>
      <c r="E6018" t="s">
        <v>3185</v>
      </c>
      <c r="F6018" s="53">
        <v>2130</v>
      </c>
      <c r="G6018" t="s">
        <v>2613</v>
      </c>
      <c r="H6018" t="s">
        <v>9458</v>
      </c>
      <c r="I6018" t="s">
        <v>2528</v>
      </c>
      <c r="J6018" t="s">
        <v>2507</v>
      </c>
      <c r="K6018" t="s">
        <v>2529</v>
      </c>
      <c r="L6018" t="s">
        <v>2530</v>
      </c>
      <c r="M6018" t="s">
        <v>2531</v>
      </c>
      <c r="N6018" t="s">
        <v>2511</v>
      </c>
      <c r="O6018" t="s">
        <v>2512</v>
      </c>
      <c r="P6018" t="s">
        <v>2513</v>
      </c>
      <c r="Q6018" t="s">
        <v>2507</v>
      </c>
      <c r="R6018" t="s">
        <v>3173</v>
      </c>
      <c r="S6018" t="s">
        <v>2502</v>
      </c>
      <c r="T6018">
        <v>17.850000000000001</v>
      </c>
      <c r="U6018" t="s">
        <v>2515</v>
      </c>
    </row>
    <row r="6019" spans="1:21" x14ac:dyDescent="0.2">
      <c r="A6019" t="s">
        <v>8361</v>
      </c>
      <c r="B6019">
        <v>1044167</v>
      </c>
      <c r="C6019">
        <v>4</v>
      </c>
      <c r="D6019" t="s">
        <v>2502</v>
      </c>
      <c r="E6019" t="s">
        <v>4035</v>
      </c>
      <c r="F6019" s="53">
        <v>2130</v>
      </c>
      <c r="G6019" t="s">
        <v>2613</v>
      </c>
      <c r="H6019" t="s">
        <v>9458</v>
      </c>
      <c r="I6019" t="s">
        <v>2576</v>
      </c>
      <c r="J6019" t="s">
        <v>3017</v>
      </c>
      <c r="K6019" t="s">
        <v>3018</v>
      </c>
      <c r="L6019" t="s">
        <v>3921</v>
      </c>
      <c r="M6019" t="s">
        <v>3922</v>
      </c>
      <c r="N6019" t="s">
        <v>2511</v>
      </c>
      <c r="O6019" t="s">
        <v>2512</v>
      </c>
      <c r="P6019" t="s">
        <v>2513</v>
      </c>
      <c r="Q6019" t="s">
        <v>3021</v>
      </c>
      <c r="R6019" t="s">
        <v>2502</v>
      </c>
      <c r="S6019" t="s">
        <v>2502</v>
      </c>
      <c r="T6019">
        <v>20.29</v>
      </c>
      <c r="U6019" t="s">
        <v>2515</v>
      </c>
    </row>
    <row r="6020" spans="1:21" x14ac:dyDescent="0.2">
      <c r="A6020" t="s">
        <v>8362</v>
      </c>
      <c r="B6020">
        <v>1044168</v>
      </c>
      <c r="C6020">
        <v>4</v>
      </c>
      <c r="D6020" t="s">
        <v>2502</v>
      </c>
      <c r="E6020" t="s">
        <v>3185</v>
      </c>
      <c r="F6020" s="53">
        <v>2130</v>
      </c>
      <c r="G6020" t="s">
        <v>2613</v>
      </c>
      <c r="H6020" t="s">
        <v>9458</v>
      </c>
      <c r="I6020" t="s">
        <v>2506</v>
      </c>
      <c r="J6020" t="s">
        <v>3017</v>
      </c>
      <c r="K6020" t="s">
        <v>3018</v>
      </c>
      <c r="L6020" t="s">
        <v>3019</v>
      </c>
      <c r="M6020" t="s">
        <v>3020</v>
      </c>
      <c r="N6020" t="s">
        <v>2511</v>
      </c>
      <c r="O6020" t="s">
        <v>2512</v>
      </c>
      <c r="P6020" t="s">
        <v>2513</v>
      </c>
      <c r="Q6020" t="s">
        <v>3021</v>
      </c>
      <c r="R6020" t="s">
        <v>2502</v>
      </c>
      <c r="S6020" t="s">
        <v>2502</v>
      </c>
      <c r="T6020">
        <v>21.28</v>
      </c>
      <c r="U6020" t="s">
        <v>2515</v>
      </c>
    </row>
    <row r="6021" spans="1:21" x14ac:dyDescent="0.2">
      <c r="A6021" t="s">
        <v>8363</v>
      </c>
      <c r="B6021">
        <v>1044169</v>
      </c>
      <c r="C6021">
        <v>1</v>
      </c>
      <c r="D6021" t="s">
        <v>2502</v>
      </c>
      <c r="E6021" t="s">
        <v>3185</v>
      </c>
      <c r="F6021" s="53">
        <v>8520</v>
      </c>
      <c r="G6021" t="s">
        <v>2613</v>
      </c>
      <c r="H6021" t="s">
        <v>9458</v>
      </c>
      <c r="I6021" t="s">
        <v>2576</v>
      </c>
      <c r="J6021" t="s">
        <v>3017</v>
      </c>
      <c r="K6021" t="s">
        <v>3018</v>
      </c>
      <c r="L6021" t="s">
        <v>3019</v>
      </c>
      <c r="M6021" t="s">
        <v>3020</v>
      </c>
      <c r="N6021" t="s">
        <v>2511</v>
      </c>
      <c r="O6021" t="s">
        <v>2512</v>
      </c>
      <c r="P6021" t="s">
        <v>2513</v>
      </c>
      <c r="Q6021" t="s">
        <v>3021</v>
      </c>
      <c r="R6021" t="s">
        <v>2502</v>
      </c>
      <c r="S6021" t="s">
        <v>2502</v>
      </c>
      <c r="T6021">
        <v>67.400000000000006</v>
      </c>
      <c r="U6021" t="s">
        <v>2515</v>
      </c>
    </row>
    <row r="6022" spans="1:21" x14ac:dyDescent="0.2">
      <c r="A6022" t="s">
        <v>8364</v>
      </c>
      <c r="B6022">
        <v>1044171</v>
      </c>
      <c r="C6022">
        <v>6</v>
      </c>
      <c r="D6022" t="s">
        <v>2502</v>
      </c>
      <c r="E6022" t="s">
        <v>2648</v>
      </c>
      <c r="F6022" s="53">
        <v>700</v>
      </c>
      <c r="G6022" t="s">
        <v>2504</v>
      </c>
      <c r="H6022" t="s">
        <v>2635</v>
      </c>
      <c r="I6022" t="s">
        <v>2518</v>
      </c>
      <c r="J6022" t="s">
        <v>2519</v>
      </c>
      <c r="K6022" t="s">
        <v>2583</v>
      </c>
      <c r="L6022" t="s">
        <v>2649</v>
      </c>
      <c r="M6022" t="s">
        <v>2650</v>
      </c>
      <c r="N6022" t="s">
        <v>2522</v>
      </c>
      <c r="O6022" t="s">
        <v>2523</v>
      </c>
      <c r="P6022" t="s">
        <v>2651</v>
      </c>
      <c r="Q6022" t="s">
        <v>2519</v>
      </c>
      <c r="R6022" t="s">
        <v>2502</v>
      </c>
      <c r="S6022" t="s">
        <v>2633</v>
      </c>
      <c r="T6022">
        <v>104.08</v>
      </c>
      <c r="U6022" t="s">
        <v>2544</v>
      </c>
    </row>
    <row r="6023" spans="1:21" x14ac:dyDescent="0.2">
      <c r="A6023" t="s">
        <v>5268</v>
      </c>
      <c r="B6023">
        <v>1044176</v>
      </c>
      <c r="C6023">
        <v>6</v>
      </c>
      <c r="D6023" t="s">
        <v>2502</v>
      </c>
      <c r="E6023" t="s">
        <v>4703</v>
      </c>
      <c r="F6023" s="53">
        <v>700</v>
      </c>
      <c r="G6023" t="s">
        <v>2504</v>
      </c>
      <c r="H6023" t="s">
        <v>2635</v>
      </c>
      <c r="I6023" t="s">
        <v>2518</v>
      </c>
      <c r="J6023" t="s">
        <v>2519</v>
      </c>
      <c r="K6023" t="s">
        <v>2520</v>
      </c>
      <c r="L6023" t="s">
        <v>2521</v>
      </c>
      <c r="M6023" t="s">
        <v>2520</v>
      </c>
      <c r="N6023" t="s">
        <v>2522</v>
      </c>
      <c r="O6023" t="s">
        <v>3658</v>
      </c>
      <c r="P6023" t="s">
        <v>3658</v>
      </c>
      <c r="Q6023" t="s">
        <v>2519</v>
      </c>
      <c r="R6023" t="s">
        <v>2502</v>
      </c>
      <c r="S6023" t="s">
        <v>2525</v>
      </c>
      <c r="T6023">
        <v>67.48</v>
      </c>
      <c r="U6023" t="s">
        <v>3749</v>
      </c>
    </row>
    <row r="6024" spans="1:21" x14ac:dyDescent="0.2">
      <c r="A6024" t="s">
        <v>8365</v>
      </c>
      <c r="B6024">
        <v>1044177</v>
      </c>
      <c r="C6024">
        <v>12</v>
      </c>
      <c r="D6024" t="s">
        <v>9632</v>
      </c>
      <c r="E6024" t="s">
        <v>9936</v>
      </c>
      <c r="F6024" s="53">
        <v>750</v>
      </c>
      <c r="G6024" t="s">
        <v>2504</v>
      </c>
      <c r="H6024" t="s">
        <v>2635</v>
      </c>
      <c r="I6024" t="s">
        <v>2506</v>
      </c>
      <c r="J6024" t="s">
        <v>2535</v>
      </c>
      <c r="K6024" t="s">
        <v>2560</v>
      </c>
      <c r="L6024" t="s">
        <v>2824</v>
      </c>
      <c r="M6024" t="s">
        <v>2825</v>
      </c>
      <c r="N6024" t="s">
        <v>2694</v>
      </c>
      <c r="O6024" t="s">
        <v>2695</v>
      </c>
      <c r="P6024" t="s">
        <v>3393</v>
      </c>
      <c r="Q6024" t="s">
        <v>2535</v>
      </c>
      <c r="R6024" t="s">
        <v>2542</v>
      </c>
      <c r="S6024" t="s">
        <v>2783</v>
      </c>
      <c r="T6024">
        <v>16.14</v>
      </c>
      <c r="U6024" t="s">
        <v>4006</v>
      </c>
    </row>
    <row r="6025" spans="1:21" x14ac:dyDescent="0.2">
      <c r="A6025" t="s">
        <v>8366</v>
      </c>
      <c r="B6025">
        <v>1044178</v>
      </c>
      <c r="C6025">
        <v>12</v>
      </c>
      <c r="D6025" t="s">
        <v>2893</v>
      </c>
      <c r="E6025" t="s">
        <v>9936</v>
      </c>
      <c r="F6025" s="53">
        <v>750</v>
      </c>
      <c r="G6025" t="s">
        <v>2504</v>
      </c>
      <c r="H6025" t="s">
        <v>2635</v>
      </c>
      <c r="I6025" t="s">
        <v>2518</v>
      </c>
      <c r="J6025" t="s">
        <v>2535</v>
      </c>
      <c r="K6025" t="s">
        <v>2560</v>
      </c>
      <c r="L6025" t="s">
        <v>2824</v>
      </c>
      <c r="M6025" t="s">
        <v>2825</v>
      </c>
      <c r="N6025" t="s">
        <v>2694</v>
      </c>
      <c r="O6025" t="s">
        <v>2695</v>
      </c>
      <c r="P6025" t="s">
        <v>3393</v>
      </c>
      <c r="Q6025" t="s">
        <v>2535</v>
      </c>
      <c r="R6025" t="s">
        <v>2542</v>
      </c>
      <c r="S6025" t="s">
        <v>2543</v>
      </c>
      <c r="T6025">
        <v>27</v>
      </c>
      <c r="U6025" t="s">
        <v>4006</v>
      </c>
    </row>
    <row r="6026" spans="1:21" x14ac:dyDescent="0.2">
      <c r="A6026" t="s">
        <v>5269</v>
      </c>
      <c r="B6026">
        <v>1044179</v>
      </c>
      <c r="C6026">
        <v>24</v>
      </c>
      <c r="D6026" t="s">
        <v>2502</v>
      </c>
      <c r="E6026" t="s">
        <v>3537</v>
      </c>
      <c r="F6026" s="53">
        <v>250</v>
      </c>
      <c r="G6026" t="s">
        <v>2613</v>
      </c>
      <c r="H6026">
        <v>98</v>
      </c>
      <c r="I6026" t="s">
        <v>2506</v>
      </c>
      <c r="J6026" t="s">
        <v>2535</v>
      </c>
      <c r="K6026" t="s">
        <v>2677</v>
      </c>
      <c r="L6026" t="s">
        <v>2853</v>
      </c>
      <c r="M6026" t="s">
        <v>2854</v>
      </c>
      <c r="N6026" t="s">
        <v>2511</v>
      </c>
      <c r="O6026" t="s">
        <v>2512</v>
      </c>
      <c r="P6026" t="s">
        <v>2781</v>
      </c>
      <c r="Q6026" t="s">
        <v>5606</v>
      </c>
      <c r="R6026" t="s">
        <v>2565</v>
      </c>
      <c r="S6026" t="s">
        <v>2685</v>
      </c>
      <c r="T6026">
        <v>4.93</v>
      </c>
      <c r="U6026" t="s">
        <v>3538</v>
      </c>
    </row>
    <row r="6027" spans="1:21" x14ac:dyDescent="0.2">
      <c r="A6027" t="s">
        <v>5270</v>
      </c>
      <c r="B6027">
        <v>1044181</v>
      </c>
      <c r="C6027">
        <v>24</v>
      </c>
      <c r="D6027" t="s">
        <v>2502</v>
      </c>
      <c r="E6027" t="s">
        <v>3537</v>
      </c>
      <c r="F6027" s="53">
        <v>250</v>
      </c>
      <c r="G6027" t="s">
        <v>2613</v>
      </c>
      <c r="H6027">
        <v>98</v>
      </c>
      <c r="I6027" t="s">
        <v>2506</v>
      </c>
      <c r="J6027" t="s">
        <v>2535</v>
      </c>
      <c r="K6027" t="s">
        <v>2677</v>
      </c>
      <c r="L6027" t="s">
        <v>2853</v>
      </c>
      <c r="M6027" t="s">
        <v>2854</v>
      </c>
      <c r="N6027" t="s">
        <v>2511</v>
      </c>
      <c r="O6027" t="s">
        <v>2512</v>
      </c>
      <c r="P6027" t="s">
        <v>2781</v>
      </c>
      <c r="Q6027" t="s">
        <v>5606</v>
      </c>
      <c r="R6027" t="s">
        <v>2565</v>
      </c>
      <c r="S6027" t="s">
        <v>2566</v>
      </c>
      <c r="T6027">
        <v>4.93</v>
      </c>
      <c r="U6027" t="s">
        <v>3538</v>
      </c>
    </row>
    <row r="6028" spans="1:21" x14ac:dyDescent="0.2">
      <c r="A6028" t="s">
        <v>5271</v>
      </c>
      <c r="B6028">
        <v>1044182</v>
      </c>
      <c r="C6028">
        <v>24</v>
      </c>
      <c r="D6028" t="s">
        <v>2502</v>
      </c>
      <c r="E6028" t="s">
        <v>3537</v>
      </c>
      <c r="F6028" s="53">
        <v>250</v>
      </c>
      <c r="G6028" t="s">
        <v>2613</v>
      </c>
      <c r="H6028">
        <v>98</v>
      </c>
      <c r="I6028" t="s">
        <v>2506</v>
      </c>
      <c r="J6028" t="s">
        <v>2535</v>
      </c>
      <c r="K6028" t="s">
        <v>2677</v>
      </c>
      <c r="L6028" t="s">
        <v>2853</v>
      </c>
      <c r="M6028" t="s">
        <v>2854</v>
      </c>
      <c r="N6028" t="s">
        <v>2511</v>
      </c>
      <c r="O6028" t="s">
        <v>2512</v>
      </c>
      <c r="P6028" t="s">
        <v>2781</v>
      </c>
      <c r="Q6028" t="s">
        <v>5606</v>
      </c>
      <c r="R6028" t="s">
        <v>2565</v>
      </c>
      <c r="S6028" t="s">
        <v>2566</v>
      </c>
      <c r="T6028">
        <v>4.93</v>
      </c>
      <c r="U6028" t="s">
        <v>3538</v>
      </c>
    </row>
    <row r="6029" spans="1:21" x14ac:dyDescent="0.2">
      <c r="A6029" t="s">
        <v>5272</v>
      </c>
      <c r="B6029">
        <v>1044186</v>
      </c>
      <c r="C6029">
        <v>12</v>
      </c>
      <c r="D6029" t="s">
        <v>2502</v>
      </c>
      <c r="E6029" t="s">
        <v>9937</v>
      </c>
      <c r="F6029" s="53">
        <v>750</v>
      </c>
      <c r="G6029" t="s">
        <v>2504</v>
      </c>
      <c r="H6029" t="s">
        <v>2635</v>
      </c>
      <c r="I6029" t="s">
        <v>2506</v>
      </c>
      <c r="J6029" t="s">
        <v>2519</v>
      </c>
      <c r="K6029" t="s">
        <v>2654</v>
      </c>
      <c r="L6029" t="s">
        <v>2911</v>
      </c>
      <c r="M6029" t="s">
        <v>2912</v>
      </c>
      <c r="N6029" t="s">
        <v>2586</v>
      </c>
      <c r="O6029" t="s">
        <v>2587</v>
      </c>
      <c r="P6029" t="s">
        <v>2588</v>
      </c>
      <c r="Q6029" t="s">
        <v>2519</v>
      </c>
      <c r="R6029" t="s">
        <v>2502</v>
      </c>
      <c r="S6029" t="s">
        <v>2658</v>
      </c>
      <c r="T6029">
        <v>35.65</v>
      </c>
      <c r="U6029" t="s">
        <v>2903</v>
      </c>
    </row>
    <row r="6030" spans="1:21" x14ac:dyDescent="0.2">
      <c r="A6030" t="s">
        <v>8367</v>
      </c>
      <c r="B6030">
        <v>1044187</v>
      </c>
      <c r="C6030">
        <v>6</v>
      </c>
      <c r="D6030" t="s">
        <v>2502</v>
      </c>
      <c r="E6030" t="s">
        <v>3185</v>
      </c>
      <c r="F6030" s="53">
        <v>1320</v>
      </c>
      <c r="G6030" t="s">
        <v>2504</v>
      </c>
      <c r="H6030" t="s">
        <v>9458</v>
      </c>
      <c r="I6030" t="s">
        <v>2528</v>
      </c>
      <c r="J6030" t="s">
        <v>2507</v>
      </c>
      <c r="K6030" t="s">
        <v>2529</v>
      </c>
      <c r="L6030" t="s">
        <v>2530</v>
      </c>
      <c r="M6030" t="s">
        <v>2531</v>
      </c>
      <c r="N6030" t="s">
        <v>2511</v>
      </c>
      <c r="O6030" t="s">
        <v>3385</v>
      </c>
      <c r="P6030" t="s">
        <v>3385</v>
      </c>
      <c r="Q6030" t="s">
        <v>9461</v>
      </c>
      <c r="R6030" t="s">
        <v>3173</v>
      </c>
      <c r="S6030" t="s">
        <v>2502</v>
      </c>
      <c r="T6030">
        <v>34.659999999999997</v>
      </c>
      <c r="U6030" t="s">
        <v>3425</v>
      </c>
    </row>
    <row r="6031" spans="1:21" x14ac:dyDescent="0.2">
      <c r="A6031" t="s">
        <v>5273</v>
      </c>
      <c r="B6031">
        <v>1044188</v>
      </c>
      <c r="C6031">
        <v>6</v>
      </c>
      <c r="D6031" t="s">
        <v>2502</v>
      </c>
      <c r="E6031" t="s">
        <v>3899</v>
      </c>
      <c r="F6031" s="53">
        <v>750</v>
      </c>
      <c r="G6031" t="s">
        <v>2504</v>
      </c>
      <c r="H6031" t="s">
        <v>2635</v>
      </c>
      <c r="I6031" t="s">
        <v>2518</v>
      </c>
      <c r="J6031" t="s">
        <v>2519</v>
      </c>
      <c r="K6031" t="s">
        <v>2583</v>
      </c>
      <c r="L6031" t="s">
        <v>2630</v>
      </c>
      <c r="M6031" t="s">
        <v>2631</v>
      </c>
      <c r="N6031" t="s">
        <v>2511</v>
      </c>
      <c r="O6031" t="s">
        <v>2512</v>
      </c>
      <c r="P6031" t="s">
        <v>2987</v>
      </c>
      <c r="Q6031" t="s">
        <v>2519</v>
      </c>
      <c r="R6031" t="s">
        <v>2502</v>
      </c>
      <c r="S6031" t="s">
        <v>2973</v>
      </c>
      <c r="T6031">
        <v>59.47</v>
      </c>
      <c r="U6031" t="s">
        <v>10307</v>
      </c>
    </row>
    <row r="6032" spans="1:21" x14ac:dyDescent="0.2">
      <c r="A6032" t="s">
        <v>8368</v>
      </c>
      <c r="B6032">
        <v>1044189</v>
      </c>
      <c r="C6032">
        <v>24</v>
      </c>
      <c r="D6032" t="s">
        <v>2502</v>
      </c>
      <c r="E6032" t="s">
        <v>3185</v>
      </c>
      <c r="F6032" s="53">
        <v>375</v>
      </c>
      <c r="G6032" t="s">
        <v>2574</v>
      </c>
      <c r="H6032" t="s">
        <v>9458</v>
      </c>
      <c r="I6032" t="s">
        <v>2576</v>
      </c>
      <c r="J6032" t="s">
        <v>2519</v>
      </c>
      <c r="K6032" t="s">
        <v>2583</v>
      </c>
      <c r="L6032" t="s">
        <v>2630</v>
      </c>
      <c r="M6032" t="s">
        <v>2631</v>
      </c>
      <c r="N6032" t="s">
        <v>2511</v>
      </c>
      <c r="O6032" t="s">
        <v>2512</v>
      </c>
      <c r="P6032" t="s">
        <v>2867</v>
      </c>
      <c r="Q6032" t="s">
        <v>2519</v>
      </c>
      <c r="R6032" t="s">
        <v>3173</v>
      </c>
      <c r="S6032" t="s">
        <v>2502</v>
      </c>
      <c r="T6032">
        <v>11.8</v>
      </c>
      <c r="U6032" t="s">
        <v>2795</v>
      </c>
    </row>
    <row r="6033" spans="1:21" x14ac:dyDescent="0.2">
      <c r="A6033" t="s">
        <v>5274</v>
      </c>
      <c r="B6033">
        <v>1044191</v>
      </c>
      <c r="C6033">
        <v>6</v>
      </c>
      <c r="D6033" t="s">
        <v>2502</v>
      </c>
      <c r="E6033" t="s">
        <v>4093</v>
      </c>
      <c r="F6033" s="53">
        <v>750</v>
      </c>
      <c r="G6033" t="s">
        <v>2504</v>
      </c>
      <c r="H6033" t="s">
        <v>2635</v>
      </c>
      <c r="I6033" t="s">
        <v>2506</v>
      </c>
      <c r="J6033" t="s">
        <v>2519</v>
      </c>
      <c r="K6033" t="s">
        <v>2569</v>
      </c>
      <c r="L6033" t="s">
        <v>2570</v>
      </c>
      <c r="M6033" t="s">
        <v>2569</v>
      </c>
      <c r="N6033" t="s">
        <v>2511</v>
      </c>
      <c r="O6033" t="s">
        <v>2512</v>
      </c>
      <c r="P6033" t="s">
        <v>2577</v>
      </c>
      <c r="Q6033" t="s">
        <v>2519</v>
      </c>
      <c r="R6033" t="s">
        <v>2502</v>
      </c>
      <c r="S6033" t="s">
        <v>2525</v>
      </c>
      <c r="T6033">
        <v>34.99</v>
      </c>
      <c r="U6033" t="s">
        <v>10307</v>
      </c>
    </row>
    <row r="6034" spans="1:21" x14ac:dyDescent="0.2">
      <c r="A6034" t="s">
        <v>5275</v>
      </c>
      <c r="B6034">
        <v>1044192</v>
      </c>
      <c r="C6034">
        <v>6</v>
      </c>
      <c r="D6034" t="s">
        <v>2502</v>
      </c>
      <c r="E6034" t="s">
        <v>4093</v>
      </c>
      <c r="F6034" s="53">
        <v>750</v>
      </c>
      <c r="G6034" t="s">
        <v>2504</v>
      </c>
      <c r="H6034" t="s">
        <v>2635</v>
      </c>
      <c r="I6034" t="s">
        <v>2518</v>
      </c>
      <c r="J6034" t="s">
        <v>2519</v>
      </c>
      <c r="K6034" t="s">
        <v>2583</v>
      </c>
      <c r="L6034" t="s">
        <v>2630</v>
      </c>
      <c r="M6034" t="s">
        <v>2631</v>
      </c>
      <c r="N6034" t="s">
        <v>2511</v>
      </c>
      <c r="O6034" t="s">
        <v>2512</v>
      </c>
      <c r="P6034" t="s">
        <v>2577</v>
      </c>
      <c r="Q6034" t="s">
        <v>2519</v>
      </c>
      <c r="R6034" t="s">
        <v>2502</v>
      </c>
      <c r="S6034" t="s">
        <v>2633</v>
      </c>
      <c r="T6034">
        <v>50.99</v>
      </c>
      <c r="U6034" t="s">
        <v>10307</v>
      </c>
    </row>
    <row r="6035" spans="1:21" x14ac:dyDescent="0.2">
      <c r="A6035" t="s">
        <v>8369</v>
      </c>
      <c r="B6035">
        <v>1044193</v>
      </c>
      <c r="C6035">
        <v>12</v>
      </c>
      <c r="D6035" t="s">
        <v>2502</v>
      </c>
      <c r="E6035" t="s">
        <v>3185</v>
      </c>
      <c r="F6035" s="53">
        <v>750</v>
      </c>
      <c r="G6035" t="s">
        <v>2504</v>
      </c>
      <c r="H6035" t="s">
        <v>9458</v>
      </c>
      <c r="I6035" t="s">
        <v>2518</v>
      </c>
      <c r="J6035" t="s">
        <v>2535</v>
      </c>
      <c r="K6035" t="s">
        <v>2560</v>
      </c>
      <c r="L6035" t="s">
        <v>2756</v>
      </c>
      <c r="M6035" t="s">
        <v>2757</v>
      </c>
      <c r="N6035" t="s">
        <v>2657</v>
      </c>
      <c r="O6035" t="s">
        <v>2671</v>
      </c>
      <c r="P6035" t="s">
        <v>2674</v>
      </c>
      <c r="Q6035" t="s">
        <v>2535</v>
      </c>
      <c r="R6035" t="s">
        <v>2565</v>
      </c>
      <c r="S6035" t="s">
        <v>2502</v>
      </c>
      <c r="T6035">
        <v>34.19</v>
      </c>
      <c r="U6035" t="s">
        <v>3702</v>
      </c>
    </row>
    <row r="6036" spans="1:21" x14ac:dyDescent="0.2">
      <c r="A6036" t="s">
        <v>8370</v>
      </c>
      <c r="B6036">
        <v>1044197</v>
      </c>
      <c r="C6036">
        <v>12</v>
      </c>
      <c r="D6036" t="s">
        <v>2502</v>
      </c>
      <c r="E6036" t="s">
        <v>3185</v>
      </c>
      <c r="F6036" s="53">
        <v>750</v>
      </c>
      <c r="G6036" t="s">
        <v>2504</v>
      </c>
      <c r="H6036" t="s">
        <v>9458</v>
      </c>
      <c r="I6036" t="s">
        <v>2518</v>
      </c>
      <c r="J6036" t="s">
        <v>2535</v>
      </c>
      <c r="K6036" t="s">
        <v>2560</v>
      </c>
      <c r="L6036" t="s">
        <v>2776</v>
      </c>
      <c r="M6036" t="s">
        <v>2777</v>
      </c>
      <c r="N6036" t="s">
        <v>2586</v>
      </c>
      <c r="O6036" t="s">
        <v>2587</v>
      </c>
      <c r="P6036" t="s">
        <v>2778</v>
      </c>
      <c r="Q6036" t="s">
        <v>2535</v>
      </c>
      <c r="R6036" t="s">
        <v>2565</v>
      </c>
      <c r="S6036" t="s">
        <v>2502</v>
      </c>
      <c r="T6036">
        <v>44.99</v>
      </c>
      <c r="U6036" t="s">
        <v>5304</v>
      </c>
    </row>
    <row r="6037" spans="1:21" x14ac:dyDescent="0.2">
      <c r="A6037" t="s">
        <v>5276</v>
      </c>
      <c r="B6037">
        <v>1044198</v>
      </c>
      <c r="C6037">
        <v>6</v>
      </c>
      <c r="D6037" t="s">
        <v>2502</v>
      </c>
      <c r="E6037" t="s">
        <v>2926</v>
      </c>
      <c r="F6037" s="53">
        <v>700</v>
      </c>
      <c r="G6037" t="s">
        <v>2504</v>
      </c>
      <c r="H6037" t="s">
        <v>2635</v>
      </c>
      <c r="I6037" t="s">
        <v>2518</v>
      </c>
      <c r="J6037" t="s">
        <v>2519</v>
      </c>
      <c r="K6037" t="s">
        <v>2605</v>
      </c>
      <c r="L6037" t="s">
        <v>2927</v>
      </c>
      <c r="M6037" t="s">
        <v>2928</v>
      </c>
      <c r="N6037" t="s">
        <v>2511</v>
      </c>
      <c r="O6037" t="s">
        <v>2929</v>
      </c>
      <c r="P6037" t="s">
        <v>2929</v>
      </c>
      <c r="Q6037" t="s">
        <v>2519</v>
      </c>
      <c r="R6037" t="s">
        <v>2502</v>
      </c>
      <c r="S6037" t="s">
        <v>2525</v>
      </c>
      <c r="T6037">
        <v>64.430000000000007</v>
      </c>
      <c r="U6037" t="s">
        <v>2544</v>
      </c>
    </row>
    <row r="6038" spans="1:21" x14ac:dyDescent="0.2">
      <c r="A6038" t="s">
        <v>8371</v>
      </c>
      <c r="B6038">
        <v>1044199</v>
      </c>
      <c r="C6038">
        <v>12</v>
      </c>
      <c r="D6038" t="s">
        <v>2502</v>
      </c>
      <c r="E6038" t="s">
        <v>3185</v>
      </c>
      <c r="F6038" s="53">
        <v>750</v>
      </c>
      <c r="G6038" t="s">
        <v>2504</v>
      </c>
      <c r="H6038" t="s">
        <v>9458</v>
      </c>
      <c r="I6038" t="s">
        <v>2576</v>
      </c>
      <c r="J6038" t="s">
        <v>2535</v>
      </c>
      <c r="K6038" t="s">
        <v>2560</v>
      </c>
      <c r="L6038" t="s">
        <v>2756</v>
      </c>
      <c r="M6038" t="s">
        <v>2757</v>
      </c>
      <c r="N6038" t="s">
        <v>2657</v>
      </c>
      <c r="O6038" t="s">
        <v>2671</v>
      </c>
      <c r="P6038" t="s">
        <v>3280</v>
      </c>
      <c r="Q6038" t="s">
        <v>2535</v>
      </c>
      <c r="R6038" t="s">
        <v>2565</v>
      </c>
      <c r="S6038" t="s">
        <v>2502</v>
      </c>
      <c r="T6038">
        <v>12.5</v>
      </c>
      <c r="U6038" t="s">
        <v>2731</v>
      </c>
    </row>
    <row r="6039" spans="1:21" x14ac:dyDescent="0.2">
      <c r="A6039" t="s">
        <v>8372</v>
      </c>
      <c r="B6039">
        <v>1044200</v>
      </c>
      <c r="C6039">
        <v>12</v>
      </c>
      <c r="D6039" t="s">
        <v>2502</v>
      </c>
      <c r="E6039" t="s">
        <v>3185</v>
      </c>
      <c r="F6039" s="53">
        <v>750</v>
      </c>
      <c r="G6039" t="s">
        <v>2504</v>
      </c>
      <c r="H6039" t="s">
        <v>9458</v>
      </c>
      <c r="I6039" t="s">
        <v>2506</v>
      </c>
      <c r="J6039" t="s">
        <v>2535</v>
      </c>
      <c r="K6039" t="s">
        <v>2560</v>
      </c>
      <c r="L6039" t="s">
        <v>2720</v>
      </c>
      <c r="M6039" t="s">
        <v>2721</v>
      </c>
      <c r="N6039" t="s">
        <v>2511</v>
      </c>
      <c r="O6039" t="s">
        <v>2723</v>
      </c>
      <c r="P6039" t="s">
        <v>2877</v>
      </c>
      <c r="Q6039" t="s">
        <v>9464</v>
      </c>
      <c r="R6039" t="s">
        <v>2565</v>
      </c>
      <c r="S6039" t="s">
        <v>2502</v>
      </c>
      <c r="T6039">
        <v>17.2</v>
      </c>
      <c r="U6039" t="s">
        <v>2795</v>
      </c>
    </row>
    <row r="6040" spans="1:21" x14ac:dyDescent="0.2">
      <c r="A6040" t="s">
        <v>8373</v>
      </c>
      <c r="B6040">
        <v>1044202</v>
      </c>
      <c r="C6040">
        <v>12</v>
      </c>
      <c r="D6040" t="s">
        <v>2502</v>
      </c>
      <c r="E6040" t="s">
        <v>3185</v>
      </c>
      <c r="F6040" s="53">
        <v>750</v>
      </c>
      <c r="G6040" t="s">
        <v>2504</v>
      </c>
      <c r="H6040" t="s">
        <v>9458</v>
      </c>
      <c r="I6040" t="s">
        <v>2506</v>
      </c>
      <c r="J6040" t="s">
        <v>2535</v>
      </c>
      <c r="K6040" t="s">
        <v>2560</v>
      </c>
      <c r="L6040" t="s">
        <v>2776</v>
      </c>
      <c r="M6040" t="s">
        <v>2777</v>
      </c>
      <c r="N6040" t="s">
        <v>2586</v>
      </c>
      <c r="O6040" t="s">
        <v>2587</v>
      </c>
      <c r="P6040" t="s">
        <v>2588</v>
      </c>
      <c r="Q6040" t="s">
        <v>2535</v>
      </c>
      <c r="R6040" t="s">
        <v>2542</v>
      </c>
      <c r="S6040" t="s">
        <v>2502</v>
      </c>
      <c r="T6040">
        <v>16.64</v>
      </c>
      <c r="U6040" t="s">
        <v>2731</v>
      </c>
    </row>
    <row r="6041" spans="1:21" x14ac:dyDescent="0.2">
      <c r="A6041" t="s">
        <v>8374</v>
      </c>
      <c r="B6041">
        <v>1044203</v>
      </c>
      <c r="C6041">
        <v>12</v>
      </c>
      <c r="D6041" t="s">
        <v>2502</v>
      </c>
      <c r="E6041" t="s">
        <v>3185</v>
      </c>
      <c r="F6041" s="53">
        <v>750</v>
      </c>
      <c r="G6041" t="s">
        <v>2504</v>
      </c>
      <c r="H6041" t="s">
        <v>9458</v>
      </c>
      <c r="I6041" t="s">
        <v>2518</v>
      </c>
      <c r="J6041" t="s">
        <v>2535</v>
      </c>
      <c r="K6041" t="s">
        <v>2560</v>
      </c>
      <c r="L6041" t="s">
        <v>2776</v>
      </c>
      <c r="M6041" t="s">
        <v>2777</v>
      </c>
      <c r="N6041" t="s">
        <v>2586</v>
      </c>
      <c r="O6041" t="s">
        <v>2587</v>
      </c>
      <c r="P6041" t="s">
        <v>2588</v>
      </c>
      <c r="Q6041" t="s">
        <v>2535</v>
      </c>
      <c r="R6041" t="s">
        <v>2565</v>
      </c>
      <c r="S6041" t="s">
        <v>2502</v>
      </c>
      <c r="T6041">
        <v>27.25</v>
      </c>
      <c r="U6041" t="s">
        <v>2731</v>
      </c>
    </row>
    <row r="6042" spans="1:21" x14ac:dyDescent="0.2">
      <c r="A6042" t="s">
        <v>8375</v>
      </c>
      <c r="B6042">
        <v>1044204</v>
      </c>
      <c r="C6042">
        <v>6</v>
      </c>
      <c r="D6042" t="s">
        <v>2502</v>
      </c>
      <c r="E6042" t="s">
        <v>3076</v>
      </c>
      <c r="F6042" s="53">
        <v>750</v>
      </c>
      <c r="G6042" t="s">
        <v>2504</v>
      </c>
      <c r="H6042" t="s">
        <v>2635</v>
      </c>
      <c r="I6042" t="s">
        <v>2518</v>
      </c>
      <c r="J6042" t="s">
        <v>2519</v>
      </c>
      <c r="K6042" t="s">
        <v>2583</v>
      </c>
      <c r="L6042" t="s">
        <v>2630</v>
      </c>
      <c r="M6042" t="s">
        <v>2631</v>
      </c>
      <c r="N6042" t="s">
        <v>2511</v>
      </c>
      <c r="O6042" t="s">
        <v>2512</v>
      </c>
      <c r="P6042" t="s">
        <v>2577</v>
      </c>
      <c r="Q6042" t="s">
        <v>2519</v>
      </c>
      <c r="R6042" t="s">
        <v>2502</v>
      </c>
      <c r="S6042" t="s">
        <v>3146</v>
      </c>
      <c r="T6042">
        <v>465.9</v>
      </c>
      <c r="U6042" t="s">
        <v>2544</v>
      </c>
    </row>
    <row r="6043" spans="1:21" x14ac:dyDescent="0.2">
      <c r="A6043" t="s">
        <v>8376</v>
      </c>
      <c r="B6043">
        <v>1044205</v>
      </c>
      <c r="C6043">
        <v>6</v>
      </c>
      <c r="D6043" t="s">
        <v>2502</v>
      </c>
      <c r="E6043" t="s">
        <v>2760</v>
      </c>
      <c r="F6043" s="53">
        <v>750</v>
      </c>
      <c r="G6043" t="s">
        <v>2504</v>
      </c>
      <c r="H6043" t="s">
        <v>2635</v>
      </c>
      <c r="I6043" t="s">
        <v>2518</v>
      </c>
      <c r="J6043" t="s">
        <v>2519</v>
      </c>
      <c r="K6043" t="s">
        <v>2583</v>
      </c>
      <c r="L6043" t="s">
        <v>2630</v>
      </c>
      <c r="M6043" t="s">
        <v>2631</v>
      </c>
      <c r="N6043" t="s">
        <v>2511</v>
      </c>
      <c r="O6043" t="s">
        <v>2512</v>
      </c>
      <c r="P6043" t="s">
        <v>2577</v>
      </c>
      <c r="Q6043" t="s">
        <v>2519</v>
      </c>
      <c r="R6043" t="s">
        <v>2502</v>
      </c>
      <c r="S6043" t="s">
        <v>2589</v>
      </c>
      <c r="T6043">
        <v>89.2</v>
      </c>
      <c r="U6043" t="s">
        <v>76</v>
      </c>
    </row>
    <row r="6044" spans="1:21" x14ac:dyDescent="0.2">
      <c r="A6044" t="s">
        <v>8377</v>
      </c>
      <c r="B6044">
        <v>1044207</v>
      </c>
      <c r="C6044">
        <v>12</v>
      </c>
      <c r="D6044" t="s">
        <v>2502</v>
      </c>
      <c r="E6044" t="s">
        <v>3185</v>
      </c>
      <c r="F6044" s="53">
        <v>750</v>
      </c>
      <c r="G6044" t="s">
        <v>2504</v>
      </c>
      <c r="H6044" t="s">
        <v>9458</v>
      </c>
      <c r="I6044" t="s">
        <v>2506</v>
      </c>
      <c r="J6044" t="s">
        <v>2519</v>
      </c>
      <c r="K6044" t="s">
        <v>2583</v>
      </c>
      <c r="L6044" t="s">
        <v>2584</v>
      </c>
      <c r="M6044" t="s">
        <v>2585</v>
      </c>
      <c r="N6044" t="s">
        <v>2586</v>
      </c>
      <c r="O6044" t="s">
        <v>2587</v>
      </c>
      <c r="P6044" t="s">
        <v>2588</v>
      </c>
      <c r="Q6044" t="s">
        <v>2519</v>
      </c>
      <c r="R6044" t="s">
        <v>3173</v>
      </c>
      <c r="S6044" t="s">
        <v>2502</v>
      </c>
      <c r="T6044">
        <v>32.72</v>
      </c>
      <c r="U6044" t="s">
        <v>5086</v>
      </c>
    </row>
    <row r="6045" spans="1:21" x14ac:dyDescent="0.2">
      <c r="A6045" t="s">
        <v>5277</v>
      </c>
      <c r="B6045">
        <v>1044208</v>
      </c>
      <c r="C6045">
        <v>6</v>
      </c>
      <c r="D6045" t="s">
        <v>2502</v>
      </c>
      <c r="E6045" t="s">
        <v>5317</v>
      </c>
      <c r="F6045" s="53">
        <v>750</v>
      </c>
      <c r="G6045" t="s">
        <v>2504</v>
      </c>
      <c r="H6045" t="s">
        <v>2635</v>
      </c>
      <c r="I6045" t="s">
        <v>2518</v>
      </c>
      <c r="J6045" t="s">
        <v>2519</v>
      </c>
      <c r="K6045" t="s">
        <v>2887</v>
      </c>
      <c r="L6045" t="s">
        <v>2888</v>
      </c>
      <c r="M6045" t="s">
        <v>2887</v>
      </c>
      <c r="N6045" t="s">
        <v>2889</v>
      </c>
      <c r="O6045" t="s">
        <v>2890</v>
      </c>
      <c r="P6045" t="s">
        <v>2890</v>
      </c>
      <c r="Q6045" t="s">
        <v>2519</v>
      </c>
      <c r="R6045" t="s">
        <v>2502</v>
      </c>
      <c r="S6045" t="s">
        <v>2525</v>
      </c>
      <c r="T6045">
        <v>84.24</v>
      </c>
      <c r="U6045" t="s">
        <v>2556</v>
      </c>
    </row>
    <row r="6046" spans="1:21" x14ac:dyDescent="0.2">
      <c r="A6046" t="s">
        <v>5278</v>
      </c>
      <c r="B6046">
        <v>1044211</v>
      </c>
      <c r="C6046">
        <v>12</v>
      </c>
      <c r="D6046" t="s">
        <v>2502</v>
      </c>
      <c r="E6046" t="s">
        <v>5047</v>
      </c>
      <c r="F6046" s="53">
        <v>750</v>
      </c>
      <c r="G6046" t="s">
        <v>2504</v>
      </c>
      <c r="H6046" t="s">
        <v>2635</v>
      </c>
      <c r="I6046" t="s">
        <v>2506</v>
      </c>
      <c r="J6046" t="s">
        <v>2519</v>
      </c>
      <c r="K6046" t="s">
        <v>2654</v>
      </c>
      <c r="L6046" t="s">
        <v>2655</v>
      </c>
      <c r="M6046" t="s">
        <v>2656</v>
      </c>
      <c r="N6046" t="s">
        <v>2511</v>
      </c>
      <c r="O6046" t="s">
        <v>2512</v>
      </c>
      <c r="P6046" t="s">
        <v>2781</v>
      </c>
      <c r="Q6046" t="s">
        <v>3497</v>
      </c>
      <c r="R6046" t="s">
        <v>2502</v>
      </c>
      <c r="S6046" t="s">
        <v>2658</v>
      </c>
      <c r="T6046">
        <v>34.67</v>
      </c>
      <c r="U6046" t="s">
        <v>3664</v>
      </c>
    </row>
    <row r="6047" spans="1:21" x14ac:dyDescent="0.2">
      <c r="A6047" t="s">
        <v>5279</v>
      </c>
      <c r="B6047">
        <v>1044213</v>
      </c>
      <c r="C6047">
        <v>12</v>
      </c>
      <c r="D6047" t="s">
        <v>2502</v>
      </c>
      <c r="E6047" t="s">
        <v>2908</v>
      </c>
      <c r="F6047" s="53">
        <v>750</v>
      </c>
      <c r="G6047" t="s">
        <v>2504</v>
      </c>
      <c r="H6047" t="s">
        <v>2635</v>
      </c>
      <c r="I6047" t="s">
        <v>2506</v>
      </c>
      <c r="J6047" t="s">
        <v>2519</v>
      </c>
      <c r="K6047" t="s">
        <v>2654</v>
      </c>
      <c r="L6047" t="s">
        <v>2664</v>
      </c>
      <c r="M6047" t="s">
        <v>2665</v>
      </c>
      <c r="N6047" t="s">
        <v>2916</v>
      </c>
      <c r="O6047" t="s">
        <v>3352</v>
      </c>
      <c r="P6047" t="s">
        <v>3352</v>
      </c>
      <c r="Q6047" t="s">
        <v>2519</v>
      </c>
      <c r="R6047" t="s">
        <v>2502</v>
      </c>
      <c r="S6047" t="s">
        <v>2658</v>
      </c>
      <c r="T6047">
        <v>30.99</v>
      </c>
      <c r="U6047" t="s">
        <v>5308</v>
      </c>
    </row>
    <row r="6048" spans="1:21" x14ac:dyDescent="0.2">
      <c r="A6048" t="s">
        <v>8378</v>
      </c>
      <c r="B6048">
        <v>1044215</v>
      </c>
      <c r="C6048">
        <v>12</v>
      </c>
      <c r="D6048" t="s">
        <v>2502</v>
      </c>
      <c r="E6048" t="s">
        <v>3564</v>
      </c>
      <c r="F6048" s="53">
        <v>750</v>
      </c>
      <c r="G6048" t="s">
        <v>2504</v>
      </c>
      <c r="H6048" t="s">
        <v>2635</v>
      </c>
      <c r="I6048" t="s">
        <v>2506</v>
      </c>
      <c r="J6048" t="s">
        <v>2519</v>
      </c>
      <c r="K6048" t="s">
        <v>2654</v>
      </c>
      <c r="L6048" t="s">
        <v>2660</v>
      </c>
      <c r="M6048" t="s">
        <v>2661</v>
      </c>
      <c r="N6048" t="s">
        <v>2511</v>
      </c>
      <c r="O6048" t="s">
        <v>2512</v>
      </c>
      <c r="P6048" t="s">
        <v>2867</v>
      </c>
      <c r="Q6048" t="s">
        <v>2519</v>
      </c>
      <c r="R6048" t="s">
        <v>2502</v>
      </c>
      <c r="S6048" t="s">
        <v>2658</v>
      </c>
      <c r="T6048">
        <v>34.69</v>
      </c>
      <c r="U6048" t="s">
        <v>2544</v>
      </c>
    </row>
    <row r="6049" spans="1:21" x14ac:dyDescent="0.2">
      <c r="A6049" t="s">
        <v>8379</v>
      </c>
      <c r="B6049">
        <v>1044216</v>
      </c>
      <c r="C6049">
        <v>6</v>
      </c>
      <c r="D6049" t="s">
        <v>2502</v>
      </c>
      <c r="E6049" t="s">
        <v>3185</v>
      </c>
      <c r="F6049" s="53">
        <v>750</v>
      </c>
      <c r="G6049" t="s">
        <v>2504</v>
      </c>
      <c r="H6049" t="s">
        <v>9458</v>
      </c>
      <c r="I6049" t="s">
        <v>2518</v>
      </c>
      <c r="J6049" t="s">
        <v>2535</v>
      </c>
      <c r="K6049" t="s">
        <v>2560</v>
      </c>
      <c r="L6049" t="s">
        <v>2953</v>
      </c>
      <c r="M6049" t="s">
        <v>2954</v>
      </c>
      <c r="N6049" t="s">
        <v>2657</v>
      </c>
      <c r="O6049" t="s">
        <v>9869</v>
      </c>
      <c r="P6049" t="s">
        <v>9869</v>
      </c>
      <c r="Q6049" t="s">
        <v>2535</v>
      </c>
      <c r="R6049" t="s">
        <v>2565</v>
      </c>
      <c r="S6049" t="s">
        <v>2502</v>
      </c>
      <c r="T6049">
        <v>55.65</v>
      </c>
      <c r="U6049" t="s">
        <v>2697</v>
      </c>
    </row>
    <row r="6050" spans="1:21" x14ac:dyDescent="0.2">
      <c r="A6050" t="s">
        <v>8380</v>
      </c>
      <c r="B6050">
        <v>1044217</v>
      </c>
      <c r="C6050">
        <v>9</v>
      </c>
      <c r="D6050" t="s">
        <v>2502</v>
      </c>
      <c r="E6050" t="s">
        <v>3185</v>
      </c>
      <c r="F6050" s="53">
        <v>750</v>
      </c>
      <c r="G6050" t="s">
        <v>2504</v>
      </c>
      <c r="H6050" t="s">
        <v>9458</v>
      </c>
      <c r="I6050" t="s">
        <v>2518</v>
      </c>
      <c r="J6050" t="s">
        <v>2535</v>
      </c>
      <c r="K6050" t="s">
        <v>2560</v>
      </c>
      <c r="L6050" t="s">
        <v>2953</v>
      </c>
      <c r="M6050" t="s">
        <v>2954</v>
      </c>
      <c r="N6050" t="s">
        <v>2657</v>
      </c>
      <c r="O6050" t="s">
        <v>9869</v>
      </c>
      <c r="P6050" t="s">
        <v>9869</v>
      </c>
      <c r="Q6050" t="s">
        <v>2535</v>
      </c>
      <c r="R6050" t="s">
        <v>2565</v>
      </c>
      <c r="S6050" t="s">
        <v>2502</v>
      </c>
      <c r="T6050">
        <v>47.46</v>
      </c>
      <c r="U6050" t="s">
        <v>2697</v>
      </c>
    </row>
    <row r="6051" spans="1:21" x14ac:dyDescent="0.2">
      <c r="A6051" t="s">
        <v>8381</v>
      </c>
      <c r="B6051">
        <v>1044218</v>
      </c>
      <c r="C6051">
        <v>12</v>
      </c>
      <c r="D6051" t="s">
        <v>2502</v>
      </c>
      <c r="E6051" t="s">
        <v>3185</v>
      </c>
      <c r="F6051" s="53">
        <v>750</v>
      </c>
      <c r="G6051" t="s">
        <v>2504</v>
      </c>
      <c r="H6051" t="s">
        <v>9458</v>
      </c>
      <c r="I6051" t="s">
        <v>2518</v>
      </c>
      <c r="J6051" t="s">
        <v>2535</v>
      </c>
      <c r="K6051" t="s">
        <v>2560</v>
      </c>
      <c r="L6051" t="s">
        <v>2953</v>
      </c>
      <c r="M6051" t="s">
        <v>2954</v>
      </c>
      <c r="N6051" t="s">
        <v>2657</v>
      </c>
      <c r="O6051" t="s">
        <v>9869</v>
      </c>
      <c r="P6051" t="s">
        <v>9869</v>
      </c>
      <c r="Q6051" t="s">
        <v>2535</v>
      </c>
      <c r="R6051" t="s">
        <v>2565</v>
      </c>
      <c r="S6051" t="s">
        <v>2502</v>
      </c>
      <c r="T6051">
        <v>36.520000000000003</v>
      </c>
      <c r="U6051" t="s">
        <v>2697</v>
      </c>
    </row>
    <row r="6052" spans="1:21" x14ac:dyDescent="0.2">
      <c r="A6052" t="s">
        <v>5280</v>
      </c>
      <c r="B6052">
        <v>1044219</v>
      </c>
      <c r="C6052">
        <v>6</v>
      </c>
      <c r="D6052" t="s">
        <v>2990</v>
      </c>
      <c r="E6052" t="s">
        <v>5318</v>
      </c>
      <c r="F6052" s="53">
        <v>750</v>
      </c>
      <c r="G6052" t="s">
        <v>2504</v>
      </c>
      <c r="H6052" t="s">
        <v>2635</v>
      </c>
      <c r="I6052" t="s">
        <v>2518</v>
      </c>
      <c r="J6052" t="s">
        <v>2535</v>
      </c>
      <c r="K6052" t="s">
        <v>2560</v>
      </c>
      <c r="L6052" t="s">
        <v>2992</v>
      </c>
      <c r="M6052" t="s">
        <v>2993</v>
      </c>
      <c r="N6052" t="s">
        <v>2511</v>
      </c>
      <c r="O6052" t="s">
        <v>2995</v>
      </c>
      <c r="P6052" t="s">
        <v>5319</v>
      </c>
      <c r="Q6052" t="s">
        <v>2535</v>
      </c>
      <c r="R6052" t="s">
        <v>2565</v>
      </c>
      <c r="S6052" t="s">
        <v>2685</v>
      </c>
      <c r="T6052">
        <v>29.99</v>
      </c>
      <c r="U6052" t="s">
        <v>2697</v>
      </c>
    </row>
    <row r="6053" spans="1:21" x14ac:dyDescent="0.2">
      <c r="A6053" t="s">
        <v>8382</v>
      </c>
      <c r="B6053">
        <v>1044220</v>
      </c>
      <c r="C6053">
        <v>6</v>
      </c>
      <c r="D6053" t="s">
        <v>2502</v>
      </c>
      <c r="E6053" t="s">
        <v>3185</v>
      </c>
      <c r="F6053" s="53">
        <v>750</v>
      </c>
      <c r="G6053" t="s">
        <v>2504</v>
      </c>
      <c r="H6053" t="s">
        <v>9458</v>
      </c>
      <c r="I6053" t="s">
        <v>2518</v>
      </c>
      <c r="J6053" t="s">
        <v>2535</v>
      </c>
      <c r="K6053" t="s">
        <v>2560</v>
      </c>
      <c r="L6053" t="s">
        <v>2953</v>
      </c>
      <c r="M6053" t="s">
        <v>2954</v>
      </c>
      <c r="N6053" t="s">
        <v>2657</v>
      </c>
      <c r="O6053" t="s">
        <v>9869</v>
      </c>
      <c r="P6053" t="s">
        <v>9869</v>
      </c>
      <c r="Q6053" t="s">
        <v>2535</v>
      </c>
      <c r="R6053" t="s">
        <v>2565</v>
      </c>
      <c r="S6053" t="s">
        <v>2502</v>
      </c>
      <c r="T6053">
        <v>39.590000000000003</v>
      </c>
      <c r="U6053" t="s">
        <v>2697</v>
      </c>
    </row>
    <row r="6054" spans="1:21" x14ac:dyDescent="0.2">
      <c r="A6054" t="s">
        <v>5281</v>
      </c>
      <c r="B6054">
        <v>1044222</v>
      </c>
      <c r="C6054">
        <v>6</v>
      </c>
      <c r="D6054" t="s">
        <v>2734</v>
      </c>
      <c r="E6054" t="s">
        <v>5318</v>
      </c>
      <c r="F6054" s="53">
        <v>750</v>
      </c>
      <c r="G6054" t="s">
        <v>2504</v>
      </c>
      <c r="H6054" t="s">
        <v>2635</v>
      </c>
      <c r="I6054" t="s">
        <v>2518</v>
      </c>
      <c r="J6054" t="s">
        <v>2535</v>
      </c>
      <c r="K6054" t="s">
        <v>2560</v>
      </c>
      <c r="L6054" t="s">
        <v>2992</v>
      </c>
      <c r="M6054" t="s">
        <v>2993</v>
      </c>
      <c r="N6054" t="s">
        <v>2511</v>
      </c>
      <c r="O6054" t="s">
        <v>2995</v>
      </c>
      <c r="P6054" t="s">
        <v>5319</v>
      </c>
      <c r="Q6054" t="s">
        <v>2535</v>
      </c>
      <c r="R6054" t="s">
        <v>2565</v>
      </c>
      <c r="S6054" t="s">
        <v>2685</v>
      </c>
      <c r="T6054">
        <v>31.71</v>
      </c>
      <c r="U6054" t="s">
        <v>2697</v>
      </c>
    </row>
    <row r="6055" spans="1:21" x14ac:dyDescent="0.2">
      <c r="A6055" t="s">
        <v>8383</v>
      </c>
      <c r="B6055">
        <v>1044224</v>
      </c>
      <c r="C6055">
        <v>12</v>
      </c>
      <c r="D6055" t="s">
        <v>2533</v>
      </c>
      <c r="E6055" t="s">
        <v>9938</v>
      </c>
      <c r="F6055" s="53">
        <v>750</v>
      </c>
      <c r="G6055" t="s">
        <v>2504</v>
      </c>
      <c r="H6055" t="s">
        <v>2635</v>
      </c>
      <c r="I6055" t="s">
        <v>2518</v>
      </c>
      <c r="J6055" t="s">
        <v>2535</v>
      </c>
      <c r="K6055" t="s">
        <v>2560</v>
      </c>
      <c r="L6055" t="s">
        <v>2726</v>
      </c>
      <c r="M6055" t="s">
        <v>2727</v>
      </c>
      <c r="N6055" t="s">
        <v>2539</v>
      </c>
      <c r="O6055" t="s">
        <v>2540</v>
      </c>
      <c r="P6055" t="s">
        <v>3609</v>
      </c>
      <c r="Q6055" t="s">
        <v>2535</v>
      </c>
      <c r="R6055" t="s">
        <v>2836</v>
      </c>
      <c r="S6055" t="s">
        <v>2788</v>
      </c>
      <c r="T6055">
        <v>34.18</v>
      </c>
      <c r="U6055" t="s">
        <v>2548</v>
      </c>
    </row>
    <row r="6056" spans="1:21" x14ac:dyDescent="0.2">
      <c r="A6056" t="s">
        <v>8384</v>
      </c>
      <c r="B6056">
        <v>1044225</v>
      </c>
      <c r="C6056">
        <v>12</v>
      </c>
      <c r="D6056" t="s">
        <v>2557</v>
      </c>
      <c r="E6056" t="s">
        <v>2805</v>
      </c>
      <c r="F6056" s="53">
        <v>750</v>
      </c>
      <c r="G6056" t="s">
        <v>2504</v>
      </c>
      <c r="H6056" t="s">
        <v>2635</v>
      </c>
      <c r="I6056" t="s">
        <v>2528</v>
      </c>
      <c r="J6056" t="s">
        <v>2535</v>
      </c>
      <c r="K6056" t="s">
        <v>2560</v>
      </c>
      <c r="L6056" t="s">
        <v>2720</v>
      </c>
      <c r="M6056" t="s">
        <v>2721</v>
      </c>
      <c r="N6056" t="s">
        <v>2722</v>
      </c>
      <c r="O6056" t="s">
        <v>2723</v>
      </c>
      <c r="P6056" t="s">
        <v>3373</v>
      </c>
      <c r="Q6056" t="s">
        <v>2535</v>
      </c>
      <c r="R6056" t="s">
        <v>2565</v>
      </c>
      <c r="S6056" t="s">
        <v>2685</v>
      </c>
      <c r="T6056">
        <v>21.8</v>
      </c>
      <c r="U6056" t="s">
        <v>2803</v>
      </c>
    </row>
    <row r="6057" spans="1:21" x14ac:dyDescent="0.2">
      <c r="A6057" t="s">
        <v>5282</v>
      </c>
      <c r="B6057">
        <v>1044226</v>
      </c>
      <c r="C6057">
        <v>4</v>
      </c>
      <c r="D6057" t="s">
        <v>2796</v>
      </c>
      <c r="E6057" t="s">
        <v>2936</v>
      </c>
      <c r="F6057" s="53">
        <v>3000</v>
      </c>
      <c r="G6057" t="s">
        <v>2707</v>
      </c>
      <c r="H6057">
        <v>98</v>
      </c>
      <c r="I6057" t="s">
        <v>2506</v>
      </c>
      <c r="J6057" t="s">
        <v>2535</v>
      </c>
      <c r="K6057" t="s">
        <v>2560</v>
      </c>
      <c r="L6057" t="s">
        <v>2710</v>
      </c>
      <c r="M6057" t="s">
        <v>2711</v>
      </c>
      <c r="N6057" t="s">
        <v>2511</v>
      </c>
      <c r="O6057" t="s">
        <v>2713</v>
      </c>
      <c r="P6057" t="s">
        <v>3075</v>
      </c>
      <c r="Q6057" t="s">
        <v>2535</v>
      </c>
      <c r="R6057" t="s">
        <v>2542</v>
      </c>
      <c r="S6057" t="s">
        <v>2543</v>
      </c>
      <c r="T6057">
        <v>44.6</v>
      </c>
      <c r="U6057" t="s">
        <v>2937</v>
      </c>
    </row>
    <row r="6058" spans="1:21" x14ac:dyDescent="0.2">
      <c r="A6058" t="s">
        <v>5283</v>
      </c>
      <c r="B6058">
        <v>1044227</v>
      </c>
      <c r="C6058">
        <v>4</v>
      </c>
      <c r="D6058" t="s">
        <v>2698</v>
      </c>
      <c r="E6058" t="s">
        <v>2936</v>
      </c>
      <c r="F6058" s="53">
        <v>3000</v>
      </c>
      <c r="G6058" t="s">
        <v>2707</v>
      </c>
      <c r="H6058" t="s">
        <v>2635</v>
      </c>
      <c r="I6058" t="s">
        <v>2506</v>
      </c>
      <c r="J6058" t="s">
        <v>2535</v>
      </c>
      <c r="K6058" t="s">
        <v>2560</v>
      </c>
      <c r="L6058" t="s">
        <v>2710</v>
      </c>
      <c r="M6058" t="s">
        <v>2711</v>
      </c>
      <c r="N6058" t="s">
        <v>2511</v>
      </c>
      <c r="O6058" t="s">
        <v>2713</v>
      </c>
      <c r="P6058" t="s">
        <v>3075</v>
      </c>
      <c r="Q6058" t="s">
        <v>2535</v>
      </c>
      <c r="R6058" t="s">
        <v>2565</v>
      </c>
      <c r="S6058" t="s">
        <v>2598</v>
      </c>
      <c r="T6058">
        <v>44.6</v>
      </c>
      <c r="U6058" t="s">
        <v>2937</v>
      </c>
    </row>
    <row r="6059" spans="1:21" x14ac:dyDescent="0.2">
      <c r="A6059" t="s">
        <v>5284</v>
      </c>
      <c r="B6059">
        <v>1044228</v>
      </c>
      <c r="C6059">
        <v>12</v>
      </c>
      <c r="D6059" t="s">
        <v>2789</v>
      </c>
      <c r="E6059" t="s">
        <v>9939</v>
      </c>
      <c r="F6059" s="53">
        <v>750</v>
      </c>
      <c r="G6059" t="s">
        <v>2504</v>
      </c>
      <c r="H6059">
        <v>98</v>
      </c>
      <c r="I6059" t="s">
        <v>2506</v>
      </c>
      <c r="J6059" t="s">
        <v>2535</v>
      </c>
      <c r="K6059" t="s">
        <v>2560</v>
      </c>
      <c r="L6059" t="s">
        <v>2710</v>
      </c>
      <c r="M6059" t="s">
        <v>2711</v>
      </c>
      <c r="N6059" t="s">
        <v>2712</v>
      </c>
      <c r="O6059" t="s">
        <v>2713</v>
      </c>
      <c r="P6059" t="s">
        <v>2714</v>
      </c>
      <c r="Q6059" t="s">
        <v>2535</v>
      </c>
      <c r="R6059" t="s">
        <v>2542</v>
      </c>
      <c r="S6059" t="s">
        <v>2783</v>
      </c>
      <c r="T6059">
        <v>14.86</v>
      </c>
      <c r="U6059" t="s">
        <v>2697</v>
      </c>
    </row>
    <row r="6060" spans="1:21" x14ac:dyDescent="0.2">
      <c r="A6060" t="s">
        <v>5285</v>
      </c>
      <c r="B6060">
        <v>1044229</v>
      </c>
      <c r="C6060">
        <v>12</v>
      </c>
      <c r="D6060" t="s">
        <v>2796</v>
      </c>
      <c r="E6060" t="s">
        <v>9939</v>
      </c>
      <c r="F6060" s="53">
        <v>750</v>
      </c>
      <c r="G6060" t="s">
        <v>2504</v>
      </c>
      <c r="H6060" t="s">
        <v>2635</v>
      </c>
      <c r="I6060" t="s">
        <v>2506</v>
      </c>
      <c r="J6060" t="s">
        <v>2535</v>
      </c>
      <c r="K6060" t="s">
        <v>2560</v>
      </c>
      <c r="L6060" t="s">
        <v>2710</v>
      </c>
      <c r="M6060" t="s">
        <v>2711</v>
      </c>
      <c r="N6060" t="s">
        <v>2712</v>
      </c>
      <c r="O6060" t="s">
        <v>2713</v>
      </c>
      <c r="P6060" t="s">
        <v>2714</v>
      </c>
      <c r="Q6060" t="s">
        <v>2535</v>
      </c>
      <c r="R6060" t="s">
        <v>2542</v>
      </c>
      <c r="S6060" t="s">
        <v>2783</v>
      </c>
      <c r="T6060">
        <v>14.86</v>
      </c>
      <c r="U6060" t="s">
        <v>2697</v>
      </c>
    </row>
    <row r="6061" spans="1:21" x14ac:dyDescent="0.2">
      <c r="A6061" t="s">
        <v>5286</v>
      </c>
      <c r="B6061">
        <v>1044230</v>
      </c>
      <c r="C6061">
        <v>12</v>
      </c>
      <c r="D6061" t="s">
        <v>2698</v>
      </c>
      <c r="E6061" t="s">
        <v>9940</v>
      </c>
      <c r="F6061" s="53">
        <v>750</v>
      </c>
      <c r="G6061" t="s">
        <v>2504</v>
      </c>
      <c r="H6061" t="s">
        <v>2635</v>
      </c>
      <c r="I6061" t="s">
        <v>2528</v>
      </c>
      <c r="J6061" t="s">
        <v>2535</v>
      </c>
      <c r="K6061" t="s">
        <v>2560</v>
      </c>
      <c r="L6061" t="s">
        <v>2700</v>
      </c>
      <c r="M6061" t="s">
        <v>2701</v>
      </c>
      <c r="N6061" t="s">
        <v>2511</v>
      </c>
      <c r="O6061" t="s">
        <v>2512</v>
      </c>
      <c r="P6061" t="s">
        <v>2577</v>
      </c>
      <c r="Q6061" t="s">
        <v>2535</v>
      </c>
      <c r="R6061" t="s">
        <v>2565</v>
      </c>
      <c r="S6061" t="s">
        <v>2566</v>
      </c>
      <c r="T6061">
        <v>20.81</v>
      </c>
      <c r="U6061" t="s">
        <v>10307</v>
      </c>
    </row>
    <row r="6062" spans="1:21" x14ac:dyDescent="0.2">
      <c r="A6062" t="s">
        <v>8385</v>
      </c>
      <c r="B6062">
        <v>1044231</v>
      </c>
      <c r="C6062">
        <v>12</v>
      </c>
      <c r="D6062" t="s">
        <v>2502</v>
      </c>
      <c r="E6062" t="s">
        <v>3185</v>
      </c>
      <c r="F6062" s="53">
        <v>750</v>
      </c>
      <c r="G6062" t="s">
        <v>2504</v>
      </c>
      <c r="H6062" t="s">
        <v>9458</v>
      </c>
      <c r="I6062" t="s">
        <v>2506</v>
      </c>
      <c r="J6062" t="s">
        <v>2535</v>
      </c>
      <c r="K6062" t="s">
        <v>2560</v>
      </c>
      <c r="L6062" t="s">
        <v>2768</v>
      </c>
      <c r="M6062" t="s">
        <v>2769</v>
      </c>
      <c r="N6062" t="s">
        <v>2770</v>
      </c>
      <c r="O6062" t="s">
        <v>2771</v>
      </c>
      <c r="P6062" t="s">
        <v>2924</v>
      </c>
      <c r="Q6062" t="s">
        <v>2535</v>
      </c>
      <c r="R6062" t="s">
        <v>2542</v>
      </c>
      <c r="S6062" t="s">
        <v>2502</v>
      </c>
      <c r="T6062">
        <v>14.45</v>
      </c>
      <c r="U6062" t="s">
        <v>4006</v>
      </c>
    </row>
    <row r="6063" spans="1:21" x14ac:dyDescent="0.2">
      <c r="A6063" t="s">
        <v>8386</v>
      </c>
      <c r="B6063">
        <v>1044232</v>
      </c>
      <c r="C6063">
        <v>12</v>
      </c>
      <c r="D6063" t="s">
        <v>2502</v>
      </c>
      <c r="E6063" t="s">
        <v>3185</v>
      </c>
      <c r="F6063" s="53">
        <v>750</v>
      </c>
      <c r="G6063" t="s">
        <v>2504</v>
      </c>
      <c r="H6063" t="s">
        <v>9458</v>
      </c>
      <c r="I6063" t="s">
        <v>2506</v>
      </c>
      <c r="J6063" t="s">
        <v>2535</v>
      </c>
      <c r="K6063" t="s">
        <v>2560</v>
      </c>
      <c r="L6063" t="s">
        <v>2768</v>
      </c>
      <c r="M6063" t="s">
        <v>2769</v>
      </c>
      <c r="N6063" t="s">
        <v>2770</v>
      </c>
      <c r="O6063" t="s">
        <v>2771</v>
      </c>
      <c r="P6063" t="s">
        <v>2924</v>
      </c>
      <c r="Q6063" t="s">
        <v>2535</v>
      </c>
      <c r="R6063" t="s">
        <v>2542</v>
      </c>
      <c r="S6063" t="s">
        <v>2502</v>
      </c>
      <c r="T6063">
        <v>13.73</v>
      </c>
      <c r="U6063" t="s">
        <v>4006</v>
      </c>
    </row>
    <row r="6064" spans="1:21" x14ac:dyDescent="0.2">
      <c r="A6064" t="s">
        <v>8387</v>
      </c>
      <c r="B6064">
        <v>1044233</v>
      </c>
      <c r="C6064">
        <v>12</v>
      </c>
      <c r="D6064" t="s">
        <v>2502</v>
      </c>
      <c r="E6064" t="s">
        <v>3185</v>
      </c>
      <c r="F6064" s="53">
        <v>750</v>
      </c>
      <c r="G6064" t="s">
        <v>2504</v>
      </c>
      <c r="H6064" t="s">
        <v>9458</v>
      </c>
      <c r="I6064" t="s">
        <v>2506</v>
      </c>
      <c r="J6064" t="s">
        <v>2535</v>
      </c>
      <c r="K6064" t="s">
        <v>2560</v>
      </c>
      <c r="L6064" t="s">
        <v>2768</v>
      </c>
      <c r="M6064" t="s">
        <v>2769</v>
      </c>
      <c r="N6064" t="s">
        <v>2770</v>
      </c>
      <c r="O6064" t="s">
        <v>2771</v>
      </c>
      <c r="P6064" t="s">
        <v>2924</v>
      </c>
      <c r="Q6064" t="s">
        <v>2535</v>
      </c>
      <c r="R6064" t="s">
        <v>2565</v>
      </c>
      <c r="S6064" t="s">
        <v>2502</v>
      </c>
      <c r="T6064">
        <v>16.86</v>
      </c>
      <c r="U6064" t="s">
        <v>4006</v>
      </c>
    </row>
    <row r="6065" spans="1:21" x14ac:dyDescent="0.2">
      <c r="A6065" t="s">
        <v>8388</v>
      </c>
      <c r="B6065">
        <v>1044234</v>
      </c>
      <c r="C6065">
        <v>12</v>
      </c>
      <c r="D6065" t="s">
        <v>2502</v>
      </c>
      <c r="E6065" t="s">
        <v>3185</v>
      </c>
      <c r="F6065" s="53">
        <v>750</v>
      </c>
      <c r="G6065" t="s">
        <v>2504</v>
      </c>
      <c r="H6065" t="s">
        <v>9458</v>
      </c>
      <c r="I6065" t="s">
        <v>2506</v>
      </c>
      <c r="J6065" t="s">
        <v>2535</v>
      </c>
      <c r="K6065" t="s">
        <v>2560</v>
      </c>
      <c r="L6065" t="s">
        <v>2768</v>
      </c>
      <c r="M6065" t="s">
        <v>2769</v>
      </c>
      <c r="N6065" t="s">
        <v>2770</v>
      </c>
      <c r="O6065" t="s">
        <v>2771</v>
      </c>
      <c r="P6065" t="s">
        <v>2924</v>
      </c>
      <c r="Q6065" t="s">
        <v>2535</v>
      </c>
      <c r="R6065" t="s">
        <v>2565</v>
      </c>
      <c r="S6065" t="s">
        <v>2502</v>
      </c>
      <c r="T6065">
        <v>13.73</v>
      </c>
      <c r="U6065" t="s">
        <v>4006</v>
      </c>
    </row>
    <row r="6066" spans="1:21" x14ac:dyDescent="0.2">
      <c r="A6066" t="s">
        <v>5287</v>
      </c>
      <c r="B6066">
        <v>1044235</v>
      </c>
      <c r="C6066">
        <v>6</v>
      </c>
      <c r="D6066" t="s">
        <v>2502</v>
      </c>
      <c r="E6066" t="s">
        <v>9941</v>
      </c>
      <c r="F6066" s="53">
        <v>750</v>
      </c>
      <c r="G6066" t="s">
        <v>2504</v>
      </c>
      <c r="H6066" t="s">
        <v>2635</v>
      </c>
      <c r="I6066" t="s">
        <v>2528</v>
      </c>
      <c r="J6066" t="s">
        <v>2519</v>
      </c>
      <c r="K6066" t="s">
        <v>2654</v>
      </c>
      <c r="L6066" t="s">
        <v>2655</v>
      </c>
      <c r="M6066" t="s">
        <v>2656</v>
      </c>
      <c r="N6066" t="s">
        <v>2511</v>
      </c>
      <c r="O6066" t="s">
        <v>5018</v>
      </c>
      <c r="P6066" t="s">
        <v>5018</v>
      </c>
      <c r="Q6066" t="s">
        <v>2519</v>
      </c>
      <c r="R6066" t="s">
        <v>2502</v>
      </c>
      <c r="S6066" t="s">
        <v>2658</v>
      </c>
      <c r="T6066">
        <v>39.630000000000003</v>
      </c>
      <c r="U6066" t="s">
        <v>10307</v>
      </c>
    </row>
    <row r="6067" spans="1:21" x14ac:dyDescent="0.2">
      <c r="A6067" t="s">
        <v>8389</v>
      </c>
      <c r="B6067">
        <v>1044236</v>
      </c>
      <c r="C6067">
        <v>6</v>
      </c>
      <c r="D6067" t="s">
        <v>2502</v>
      </c>
      <c r="E6067" t="s">
        <v>3185</v>
      </c>
      <c r="F6067" s="53">
        <v>500</v>
      </c>
      <c r="G6067" t="s">
        <v>2504</v>
      </c>
      <c r="H6067" t="s">
        <v>2635</v>
      </c>
      <c r="I6067" t="s">
        <v>2528</v>
      </c>
      <c r="J6067" t="s">
        <v>2519</v>
      </c>
      <c r="K6067" t="s">
        <v>2654</v>
      </c>
      <c r="L6067" t="s">
        <v>2664</v>
      </c>
      <c r="M6067" t="s">
        <v>2665</v>
      </c>
      <c r="N6067" t="s">
        <v>2657</v>
      </c>
      <c r="O6067" t="s">
        <v>2671</v>
      </c>
      <c r="P6067" t="s">
        <v>2674</v>
      </c>
      <c r="Q6067" t="s">
        <v>2519</v>
      </c>
      <c r="R6067" t="s">
        <v>2502</v>
      </c>
      <c r="S6067" t="s">
        <v>2658</v>
      </c>
      <c r="T6067">
        <v>29.73</v>
      </c>
      <c r="U6067" t="s">
        <v>4006</v>
      </c>
    </row>
    <row r="6068" spans="1:21" x14ac:dyDescent="0.2">
      <c r="A6068" t="s">
        <v>5288</v>
      </c>
      <c r="B6068">
        <v>1044237</v>
      </c>
      <c r="C6068">
        <v>6</v>
      </c>
      <c r="D6068" t="s">
        <v>2502</v>
      </c>
      <c r="E6068" t="s">
        <v>9942</v>
      </c>
      <c r="F6068" s="53">
        <v>700</v>
      </c>
      <c r="G6068" t="s">
        <v>2504</v>
      </c>
      <c r="H6068" t="s">
        <v>2635</v>
      </c>
      <c r="I6068" t="s">
        <v>2528</v>
      </c>
      <c r="J6068" t="s">
        <v>2519</v>
      </c>
      <c r="K6068" t="s">
        <v>2654</v>
      </c>
      <c r="L6068" t="s">
        <v>3119</v>
      </c>
      <c r="M6068" t="s">
        <v>3120</v>
      </c>
      <c r="N6068" t="s">
        <v>2994</v>
      </c>
      <c r="O6068" t="s">
        <v>2995</v>
      </c>
      <c r="P6068" t="s">
        <v>2996</v>
      </c>
      <c r="Q6068" t="s">
        <v>2519</v>
      </c>
      <c r="R6068" t="s">
        <v>2502</v>
      </c>
      <c r="S6068" t="s">
        <v>2658</v>
      </c>
      <c r="T6068">
        <v>44.99</v>
      </c>
      <c r="U6068" t="s">
        <v>2624</v>
      </c>
    </row>
    <row r="6069" spans="1:21" x14ac:dyDescent="0.2">
      <c r="A6069" t="s">
        <v>8390</v>
      </c>
      <c r="B6069">
        <v>1044238</v>
      </c>
      <c r="C6069">
        <v>12</v>
      </c>
      <c r="D6069" t="s">
        <v>2502</v>
      </c>
      <c r="E6069" t="s">
        <v>3185</v>
      </c>
      <c r="F6069" s="53">
        <v>750</v>
      </c>
      <c r="G6069" t="s">
        <v>2504</v>
      </c>
      <c r="H6069" t="s">
        <v>9458</v>
      </c>
      <c r="I6069" t="s">
        <v>2518</v>
      </c>
      <c r="J6069" t="s">
        <v>2535</v>
      </c>
      <c r="K6069" t="s">
        <v>2560</v>
      </c>
      <c r="L6069" t="s">
        <v>2776</v>
      </c>
      <c r="M6069" t="s">
        <v>2777</v>
      </c>
      <c r="N6069" t="s">
        <v>2586</v>
      </c>
      <c r="O6069" t="s">
        <v>2587</v>
      </c>
      <c r="P6069" t="s">
        <v>2778</v>
      </c>
      <c r="Q6069" t="s">
        <v>2535</v>
      </c>
      <c r="R6069" t="s">
        <v>2565</v>
      </c>
      <c r="S6069" t="s">
        <v>2502</v>
      </c>
      <c r="T6069">
        <v>34.729999999999997</v>
      </c>
      <c r="U6069" t="s">
        <v>2716</v>
      </c>
    </row>
    <row r="6070" spans="1:21" x14ac:dyDescent="0.2">
      <c r="A6070" t="s">
        <v>8391</v>
      </c>
      <c r="B6070">
        <v>1044239</v>
      </c>
      <c r="C6070">
        <v>12</v>
      </c>
      <c r="D6070" t="s">
        <v>2502</v>
      </c>
      <c r="E6070" t="s">
        <v>3185</v>
      </c>
      <c r="F6070" s="53">
        <v>750</v>
      </c>
      <c r="G6070" t="s">
        <v>2504</v>
      </c>
      <c r="H6070" t="s">
        <v>9458</v>
      </c>
      <c r="I6070" t="s">
        <v>2518</v>
      </c>
      <c r="J6070" t="s">
        <v>2535</v>
      </c>
      <c r="K6070" t="s">
        <v>2560</v>
      </c>
      <c r="L6070" t="s">
        <v>2776</v>
      </c>
      <c r="M6070" t="s">
        <v>2777</v>
      </c>
      <c r="N6070" t="s">
        <v>2586</v>
      </c>
      <c r="O6070" t="s">
        <v>2587</v>
      </c>
      <c r="P6070" t="s">
        <v>2778</v>
      </c>
      <c r="Q6070" t="s">
        <v>2535</v>
      </c>
      <c r="R6070" t="s">
        <v>2542</v>
      </c>
      <c r="S6070" t="s">
        <v>2502</v>
      </c>
      <c r="T6070">
        <v>34.729999999999997</v>
      </c>
      <c r="U6070" t="s">
        <v>2716</v>
      </c>
    </row>
    <row r="6071" spans="1:21" x14ac:dyDescent="0.2">
      <c r="A6071" t="s">
        <v>8392</v>
      </c>
      <c r="B6071">
        <v>1044240</v>
      </c>
      <c r="C6071">
        <v>12</v>
      </c>
      <c r="D6071" t="s">
        <v>2502</v>
      </c>
      <c r="E6071" t="s">
        <v>2980</v>
      </c>
      <c r="F6071" s="53">
        <v>750</v>
      </c>
      <c r="G6071" t="s">
        <v>2504</v>
      </c>
      <c r="H6071" t="s">
        <v>2635</v>
      </c>
      <c r="I6071" t="s">
        <v>2506</v>
      </c>
      <c r="J6071" t="s">
        <v>2519</v>
      </c>
      <c r="K6071" t="s">
        <v>2654</v>
      </c>
      <c r="L6071" t="s">
        <v>2664</v>
      </c>
      <c r="M6071" t="s">
        <v>2665</v>
      </c>
      <c r="N6071" t="s">
        <v>2657</v>
      </c>
      <c r="O6071" t="s">
        <v>2671</v>
      </c>
      <c r="P6071" t="s">
        <v>2674</v>
      </c>
      <c r="Q6071" t="s">
        <v>2519</v>
      </c>
      <c r="R6071" t="s">
        <v>2502</v>
      </c>
      <c r="S6071" t="s">
        <v>2658</v>
      </c>
      <c r="T6071">
        <v>32.21</v>
      </c>
      <c r="U6071" t="s">
        <v>2548</v>
      </c>
    </row>
    <row r="6072" spans="1:21" x14ac:dyDescent="0.2">
      <c r="A6072" t="s">
        <v>8393</v>
      </c>
      <c r="B6072">
        <v>1044241</v>
      </c>
      <c r="C6072">
        <v>24</v>
      </c>
      <c r="D6072" t="s">
        <v>2502</v>
      </c>
      <c r="E6072" t="s">
        <v>3828</v>
      </c>
      <c r="F6072" s="53">
        <v>473</v>
      </c>
      <c r="G6072" t="s">
        <v>2613</v>
      </c>
      <c r="H6072">
        <v>98</v>
      </c>
      <c r="I6072" t="s">
        <v>2528</v>
      </c>
      <c r="J6072" t="s">
        <v>2507</v>
      </c>
      <c r="K6072" t="s">
        <v>2529</v>
      </c>
      <c r="L6072" t="s">
        <v>2530</v>
      </c>
      <c r="M6072" t="s">
        <v>2531</v>
      </c>
      <c r="N6072" t="s">
        <v>2511</v>
      </c>
      <c r="O6072" t="s">
        <v>2512</v>
      </c>
      <c r="P6072" t="s">
        <v>2781</v>
      </c>
      <c r="Q6072" t="s">
        <v>3081</v>
      </c>
      <c r="R6072" t="s">
        <v>2502</v>
      </c>
      <c r="S6072" t="s">
        <v>3426</v>
      </c>
      <c r="T6072">
        <v>4.71</v>
      </c>
      <c r="U6072" t="s">
        <v>3829</v>
      </c>
    </row>
    <row r="6073" spans="1:21" x14ac:dyDescent="0.2">
      <c r="A6073" t="s">
        <v>8394</v>
      </c>
      <c r="B6073">
        <v>1044245</v>
      </c>
      <c r="C6073">
        <v>6</v>
      </c>
      <c r="D6073" t="s">
        <v>2502</v>
      </c>
      <c r="E6073" t="s">
        <v>3185</v>
      </c>
      <c r="F6073" s="53">
        <v>1892</v>
      </c>
      <c r="G6073" t="s">
        <v>2613</v>
      </c>
      <c r="H6073" t="s">
        <v>9458</v>
      </c>
      <c r="I6073" t="s">
        <v>2528</v>
      </c>
      <c r="J6073" t="s">
        <v>2507</v>
      </c>
      <c r="K6073" t="s">
        <v>2529</v>
      </c>
      <c r="L6073" t="s">
        <v>2530</v>
      </c>
      <c r="M6073" t="s">
        <v>2531</v>
      </c>
      <c r="N6073" t="s">
        <v>2511</v>
      </c>
      <c r="O6073" t="s">
        <v>2512</v>
      </c>
      <c r="P6073" t="s">
        <v>2867</v>
      </c>
      <c r="Q6073" t="s">
        <v>2507</v>
      </c>
      <c r="R6073" t="s">
        <v>3173</v>
      </c>
      <c r="S6073" t="s">
        <v>2502</v>
      </c>
      <c r="T6073">
        <v>19.559999999999999</v>
      </c>
      <c r="U6073" t="s">
        <v>3085</v>
      </c>
    </row>
    <row r="6074" spans="1:21" x14ac:dyDescent="0.2">
      <c r="A6074" t="s">
        <v>5289</v>
      </c>
      <c r="B6074">
        <v>1044258</v>
      </c>
      <c r="C6074">
        <v>12</v>
      </c>
      <c r="D6074" t="s">
        <v>2789</v>
      </c>
      <c r="E6074" t="s">
        <v>5031</v>
      </c>
      <c r="F6074" s="53">
        <v>750</v>
      </c>
      <c r="G6074" t="s">
        <v>2504</v>
      </c>
      <c r="H6074" t="s">
        <v>2635</v>
      </c>
      <c r="I6074" t="s">
        <v>2518</v>
      </c>
      <c r="J6074" t="s">
        <v>2535</v>
      </c>
      <c r="K6074" t="s">
        <v>2560</v>
      </c>
      <c r="L6074" t="s">
        <v>2776</v>
      </c>
      <c r="M6074" t="s">
        <v>2777</v>
      </c>
      <c r="N6074" t="s">
        <v>2586</v>
      </c>
      <c r="O6074" t="s">
        <v>2587</v>
      </c>
      <c r="P6074" t="s">
        <v>2778</v>
      </c>
      <c r="Q6074" t="s">
        <v>2535</v>
      </c>
      <c r="R6074" t="s">
        <v>2542</v>
      </c>
      <c r="S6074" t="s">
        <v>2543</v>
      </c>
      <c r="T6074">
        <v>24.76</v>
      </c>
      <c r="U6074" t="s">
        <v>2544</v>
      </c>
    </row>
    <row r="6075" spans="1:21" x14ac:dyDescent="0.2">
      <c r="A6075" t="s">
        <v>8395</v>
      </c>
      <c r="B6075">
        <v>1044270</v>
      </c>
      <c r="C6075">
        <v>12</v>
      </c>
      <c r="D6075" t="s">
        <v>2502</v>
      </c>
      <c r="E6075" t="s">
        <v>3185</v>
      </c>
      <c r="F6075" s="53">
        <v>750</v>
      </c>
      <c r="G6075" t="s">
        <v>2504</v>
      </c>
      <c r="H6075" t="s">
        <v>9458</v>
      </c>
      <c r="I6075" t="s">
        <v>2528</v>
      </c>
      <c r="J6075" t="s">
        <v>2535</v>
      </c>
      <c r="K6075" t="s">
        <v>2560</v>
      </c>
      <c r="L6075" t="s">
        <v>2756</v>
      </c>
      <c r="M6075" t="s">
        <v>2757</v>
      </c>
      <c r="N6075" t="s">
        <v>2657</v>
      </c>
      <c r="O6075" t="s">
        <v>2671</v>
      </c>
      <c r="P6075" t="s">
        <v>2820</v>
      </c>
      <c r="Q6075" t="s">
        <v>2535</v>
      </c>
      <c r="R6075" t="s">
        <v>2542</v>
      </c>
      <c r="S6075" t="s">
        <v>2502</v>
      </c>
      <c r="T6075">
        <v>22.49</v>
      </c>
      <c r="U6075" t="s">
        <v>3313</v>
      </c>
    </row>
    <row r="6076" spans="1:21" x14ac:dyDescent="0.2">
      <c r="A6076" t="s">
        <v>8396</v>
      </c>
      <c r="B6076">
        <v>1044271</v>
      </c>
      <c r="C6076">
        <v>12</v>
      </c>
      <c r="D6076" t="s">
        <v>2502</v>
      </c>
      <c r="E6076" t="s">
        <v>3185</v>
      </c>
      <c r="F6076" s="53">
        <v>750</v>
      </c>
      <c r="G6076" t="s">
        <v>2504</v>
      </c>
      <c r="H6076" t="s">
        <v>9458</v>
      </c>
      <c r="I6076" t="s">
        <v>2506</v>
      </c>
      <c r="J6076" t="s">
        <v>2535</v>
      </c>
      <c r="K6076" t="s">
        <v>2560</v>
      </c>
      <c r="L6076" t="s">
        <v>2756</v>
      </c>
      <c r="M6076" t="s">
        <v>2757</v>
      </c>
      <c r="N6076" t="s">
        <v>2657</v>
      </c>
      <c r="O6076" t="s">
        <v>2671</v>
      </c>
      <c r="P6076" t="s">
        <v>2820</v>
      </c>
      <c r="Q6076" t="s">
        <v>2535</v>
      </c>
      <c r="R6076" t="s">
        <v>2542</v>
      </c>
      <c r="S6076" t="s">
        <v>2502</v>
      </c>
      <c r="T6076">
        <v>19.510000000000002</v>
      </c>
      <c r="U6076" t="s">
        <v>3313</v>
      </c>
    </row>
    <row r="6077" spans="1:21" x14ac:dyDescent="0.2">
      <c r="A6077" t="s">
        <v>8397</v>
      </c>
      <c r="B6077">
        <v>1044272</v>
      </c>
      <c r="C6077">
        <v>12</v>
      </c>
      <c r="D6077" t="s">
        <v>2502</v>
      </c>
      <c r="E6077" t="s">
        <v>3185</v>
      </c>
      <c r="F6077" s="53">
        <v>750</v>
      </c>
      <c r="G6077" t="s">
        <v>2504</v>
      </c>
      <c r="H6077" t="s">
        <v>9458</v>
      </c>
      <c r="I6077" t="s">
        <v>2518</v>
      </c>
      <c r="J6077" t="s">
        <v>2535</v>
      </c>
      <c r="K6077" t="s">
        <v>2560</v>
      </c>
      <c r="L6077" t="s">
        <v>2756</v>
      </c>
      <c r="M6077" t="s">
        <v>2757</v>
      </c>
      <c r="N6077" t="s">
        <v>2657</v>
      </c>
      <c r="O6077" t="s">
        <v>2671</v>
      </c>
      <c r="P6077" t="s">
        <v>2820</v>
      </c>
      <c r="Q6077" t="s">
        <v>2535</v>
      </c>
      <c r="R6077" t="s">
        <v>2542</v>
      </c>
      <c r="S6077" t="s">
        <v>2502</v>
      </c>
      <c r="T6077">
        <v>51.34</v>
      </c>
      <c r="U6077" t="s">
        <v>3313</v>
      </c>
    </row>
    <row r="6078" spans="1:21" x14ac:dyDescent="0.2">
      <c r="A6078" t="s">
        <v>8398</v>
      </c>
      <c r="B6078">
        <v>1044274</v>
      </c>
      <c r="C6078">
        <v>12</v>
      </c>
      <c r="D6078" t="s">
        <v>2502</v>
      </c>
      <c r="E6078" t="s">
        <v>3185</v>
      </c>
      <c r="F6078" s="53">
        <v>750</v>
      </c>
      <c r="G6078" t="s">
        <v>2504</v>
      </c>
      <c r="H6078" t="s">
        <v>9458</v>
      </c>
      <c r="I6078" t="s">
        <v>2518</v>
      </c>
      <c r="J6078" t="s">
        <v>2535</v>
      </c>
      <c r="K6078" t="s">
        <v>2560</v>
      </c>
      <c r="L6078" t="s">
        <v>2756</v>
      </c>
      <c r="M6078" t="s">
        <v>2757</v>
      </c>
      <c r="N6078" t="s">
        <v>2657</v>
      </c>
      <c r="O6078" t="s">
        <v>2671</v>
      </c>
      <c r="P6078" t="s">
        <v>2820</v>
      </c>
      <c r="Q6078" t="s">
        <v>2535</v>
      </c>
      <c r="R6078" t="s">
        <v>2542</v>
      </c>
      <c r="S6078" t="s">
        <v>2502</v>
      </c>
      <c r="T6078">
        <v>30.82</v>
      </c>
      <c r="U6078" t="s">
        <v>3313</v>
      </c>
    </row>
    <row r="6079" spans="1:21" x14ac:dyDescent="0.2">
      <c r="A6079" t="s">
        <v>8399</v>
      </c>
      <c r="B6079">
        <v>1044275</v>
      </c>
      <c r="C6079">
        <v>12</v>
      </c>
      <c r="D6079" t="s">
        <v>2502</v>
      </c>
      <c r="E6079" t="s">
        <v>3185</v>
      </c>
      <c r="F6079" s="53">
        <v>750</v>
      </c>
      <c r="G6079" t="s">
        <v>2504</v>
      </c>
      <c r="H6079" t="s">
        <v>9458</v>
      </c>
      <c r="I6079" t="s">
        <v>2528</v>
      </c>
      <c r="J6079" t="s">
        <v>2535</v>
      </c>
      <c r="K6079" t="s">
        <v>2560</v>
      </c>
      <c r="L6079" t="s">
        <v>2756</v>
      </c>
      <c r="M6079" t="s">
        <v>2757</v>
      </c>
      <c r="N6079" t="s">
        <v>2657</v>
      </c>
      <c r="O6079" t="s">
        <v>2671</v>
      </c>
      <c r="P6079" t="s">
        <v>2766</v>
      </c>
      <c r="Q6079" t="s">
        <v>2535</v>
      </c>
      <c r="R6079" t="s">
        <v>2542</v>
      </c>
      <c r="S6079" t="s">
        <v>2502</v>
      </c>
      <c r="T6079">
        <v>20.239999999999998</v>
      </c>
      <c r="U6079" t="s">
        <v>3430</v>
      </c>
    </row>
    <row r="6080" spans="1:21" x14ac:dyDescent="0.2">
      <c r="A6080" t="s">
        <v>8400</v>
      </c>
      <c r="B6080">
        <v>1044277</v>
      </c>
      <c r="C6080">
        <v>12</v>
      </c>
      <c r="D6080" t="s">
        <v>2502</v>
      </c>
      <c r="E6080" t="s">
        <v>3185</v>
      </c>
      <c r="F6080" s="53">
        <v>750</v>
      </c>
      <c r="G6080" t="s">
        <v>2504</v>
      </c>
      <c r="H6080" t="s">
        <v>9458</v>
      </c>
      <c r="I6080" t="s">
        <v>2518</v>
      </c>
      <c r="J6080" t="s">
        <v>2535</v>
      </c>
      <c r="K6080" t="s">
        <v>2560</v>
      </c>
      <c r="L6080" t="s">
        <v>2756</v>
      </c>
      <c r="M6080" t="s">
        <v>2757</v>
      </c>
      <c r="N6080" t="s">
        <v>2657</v>
      </c>
      <c r="O6080" t="s">
        <v>2671</v>
      </c>
      <c r="P6080" t="s">
        <v>2820</v>
      </c>
      <c r="Q6080" t="s">
        <v>2535</v>
      </c>
      <c r="R6080" t="s">
        <v>2542</v>
      </c>
      <c r="S6080" t="s">
        <v>2502</v>
      </c>
      <c r="T6080">
        <v>32.83</v>
      </c>
      <c r="U6080" t="s">
        <v>3313</v>
      </c>
    </row>
    <row r="6081" spans="1:21" x14ac:dyDescent="0.2">
      <c r="A6081" t="s">
        <v>8401</v>
      </c>
      <c r="B6081">
        <v>1044289</v>
      </c>
      <c r="C6081">
        <v>24</v>
      </c>
      <c r="D6081" t="s">
        <v>2502</v>
      </c>
      <c r="E6081" t="s">
        <v>4005</v>
      </c>
      <c r="F6081" s="53">
        <v>473</v>
      </c>
      <c r="G6081" t="s">
        <v>2613</v>
      </c>
      <c r="H6081">
        <v>98</v>
      </c>
      <c r="I6081" t="s">
        <v>2528</v>
      </c>
      <c r="J6081" t="s">
        <v>2507</v>
      </c>
      <c r="K6081" t="s">
        <v>2529</v>
      </c>
      <c r="L6081" t="s">
        <v>2530</v>
      </c>
      <c r="M6081" t="s">
        <v>2531</v>
      </c>
      <c r="N6081" t="s">
        <v>2511</v>
      </c>
      <c r="O6081" t="s">
        <v>2512</v>
      </c>
      <c r="P6081" t="s">
        <v>3052</v>
      </c>
      <c r="Q6081" t="s">
        <v>2507</v>
      </c>
      <c r="R6081" t="s">
        <v>2502</v>
      </c>
      <c r="S6081" t="s">
        <v>3372</v>
      </c>
      <c r="T6081">
        <v>4.93</v>
      </c>
      <c r="U6081" t="s">
        <v>3053</v>
      </c>
    </row>
    <row r="6082" spans="1:21" x14ac:dyDescent="0.2">
      <c r="A6082" t="s">
        <v>8402</v>
      </c>
      <c r="B6082">
        <v>1044294</v>
      </c>
      <c r="C6082">
        <v>12</v>
      </c>
      <c r="D6082" t="s">
        <v>2502</v>
      </c>
      <c r="E6082" t="s">
        <v>9943</v>
      </c>
      <c r="F6082" s="53">
        <v>750</v>
      </c>
      <c r="G6082" t="s">
        <v>2504</v>
      </c>
      <c r="H6082" t="s">
        <v>9458</v>
      </c>
      <c r="I6082" t="s">
        <v>2506</v>
      </c>
      <c r="J6082" t="s">
        <v>2535</v>
      </c>
      <c r="K6082" t="s">
        <v>2560</v>
      </c>
      <c r="L6082" t="s">
        <v>2561</v>
      </c>
      <c r="M6082" t="s">
        <v>2562</v>
      </c>
      <c r="N6082" t="s">
        <v>3135</v>
      </c>
      <c r="O6082" t="s">
        <v>2563</v>
      </c>
      <c r="P6082" t="s">
        <v>2564</v>
      </c>
      <c r="Q6082" t="s">
        <v>2535</v>
      </c>
      <c r="R6082" t="s">
        <v>2565</v>
      </c>
      <c r="S6082" t="s">
        <v>2502</v>
      </c>
      <c r="T6082">
        <v>19.2</v>
      </c>
      <c r="U6082" t="s">
        <v>2697</v>
      </c>
    </row>
    <row r="6083" spans="1:21" x14ac:dyDescent="0.2">
      <c r="A6083" t="s">
        <v>8403</v>
      </c>
      <c r="B6083">
        <v>1044295</v>
      </c>
      <c r="C6083">
        <v>6</v>
      </c>
      <c r="D6083" t="s">
        <v>2502</v>
      </c>
      <c r="E6083" t="s">
        <v>3185</v>
      </c>
      <c r="F6083" s="53">
        <v>700</v>
      </c>
      <c r="G6083" t="s">
        <v>2504</v>
      </c>
      <c r="H6083" t="s">
        <v>9458</v>
      </c>
      <c r="I6083" t="s">
        <v>2518</v>
      </c>
      <c r="J6083" t="s">
        <v>2519</v>
      </c>
      <c r="K6083" t="s">
        <v>2605</v>
      </c>
      <c r="L6083" t="s">
        <v>2927</v>
      </c>
      <c r="M6083" t="s">
        <v>2928</v>
      </c>
      <c r="N6083" t="s">
        <v>2522</v>
      </c>
      <c r="O6083" t="s">
        <v>2608</v>
      </c>
      <c r="P6083" t="s">
        <v>2608</v>
      </c>
      <c r="Q6083" t="s">
        <v>2519</v>
      </c>
      <c r="R6083" t="s">
        <v>3173</v>
      </c>
      <c r="S6083" t="s">
        <v>2502</v>
      </c>
      <c r="T6083">
        <v>72.540000000000006</v>
      </c>
      <c r="U6083" t="s">
        <v>3749</v>
      </c>
    </row>
    <row r="6084" spans="1:21" x14ac:dyDescent="0.2">
      <c r="A6084" t="s">
        <v>8404</v>
      </c>
      <c r="B6084">
        <v>1044296</v>
      </c>
      <c r="C6084">
        <v>6</v>
      </c>
      <c r="D6084" t="s">
        <v>2502</v>
      </c>
      <c r="E6084" t="s">
        <v>9944</v>
      </c>
      <c r="F6084" s="53">
        <v>700</v>
      </c>
      <c r="G6084" t="s">
        <v>2504</v>
      </c>
      <c r="H6084" t="s">
        <v>2635</v>
      </c>
      <c r="I6084" t="s">
        <v>2518</v>
      </c>
      <c r="J6084" t="s">
        <v>2519</v>
      </c>
      <c r="K6084" t="s">
        <v>2605</v>
      </c>
      <c r="L6084" t="s">
        <v>2927</v>
      </c>
      <c r="M6084" t="s">
        <v>2928</v>
      </c>
      <c r="N6084" t="s">
        <v>2522</v>
      </c>
      <c r="O6084" t="s">
        <v>2608</v>
      </c>
      <c r="P6084" t="s">
        <v>2608</v>
      </c>
      <c r="Q6084" t="s">
        <v>2519</v>
      </c>
      <c r="R6084" t="s">
        <v>3173</v>
      </c>
      <c r="S6084" t="s">
        <v>2525</v>
      </c>
      <c r="T6084">
        <v>56.48</v>
      </c>
      <c r="U6084" t="s">
        <v>3749</v>
      </c>
    </row>
    <row r="6085" spans="1:21" x14ac:dyDescent="0.2">
      <c r="A6085" t="s">
        <v>8405</v>
      </c>
      <c r="B6085">
        <v>1044299</v>
      </c>
      <c r="C6085">
        <v>6</v>
      </c>
      <c r="D6085" t="s">
        <v>2502</v>
      </c>
      <c r="E6085" t="s">
        <v>3185</v>
      </c>
      <c r="F6085" s="53">
        <v>700</v>
      </c>
      <c r="G6085" t="s">
        <v>2504</v>
      </c>
      <c r="H6085" t="s">
        <v>9458</v>
      </c>
      <c r="I6085" t="s">
        <v>2518</v>
      </c>
      <c r="J6085" t="s">
        <v>2519</v>
      </c>
      <c r="K6085" t="s">
        <v>2887</v>
      </c>
      <c r="L6085" t="s">
        <v>2888</v>
      </c>
      <c r="M6085" t="s">
        <v>2887</v>
      </c>
      <c r="N6085" t="s">
        <v>2595</v>
      </c>
      <c r="O6085" t="s">
        <v>2596</v>
      </c>
      <c r="P6085" t="s">
        <v>3444</v>
      </c>
      <c r="Q6085" t="s">
        <v>2519</v>
      </c>
      <c r="R6085" t="s">
        <v>3173</v>
      </c>
      <c r="S6085" t="s">
        <v>2502</v>
      </c>
      <c r="T6085">
        <v>56.52</v>
      </c>
      <c r="U6085" t="s">
        <v>3430</v>
      </c>
    </row>
    <row r="6086" spans="1:21" x14ac:dyDescent="0.2">
      <c r="A6086" t="s">
        <v>8406</v>
      </c>
      <c r="B6086">
        <v>1044306</v>
      </c>
      <c r="C6086">
        <v>12</v>
      </c>
      <c r="D6086" t="s">
        <v>2502</v>
      </c>
      <c r="E6086" t="s">
        <v>3185</v>
      </c>
      <c r="F6086" s="53">
        <v>750</v>
      </c>
      <c r="G6086" t="s">
        <v>2504</v>
      </c>
      <c r="H6086" t="s">
        <v>9458</v>
      </c>
      <c r="I6086" t="s">
        <v>2518</v>
      </c>
      <c r="J6086" t="s">
        <v>2535</v>
      </c>
      <c r="K6086" t="s">
        <v>2560</v>
      </c>
      <c r="L6086" t="s">
        <v>2824</v>
      </c>
      <c r="M6086" t="s">
        <v>2825</v>
      </c>
      <c r="N6086" t="s">
        <v>2694</v>
      </c>
      <c r="O6086" t="s">
        <v>2695</v>
      </c>
      <c r="P6086" t="s">
        <v>3437</v>
      </c>
      <c r="Q6086" t="s">
        <v>2535</v>
      </c>
      <c r="R6086" t="s">
        <v>2565</v>
      </c>
      <c r="S6086" t="s">
        <v>2502</v>
      </c>
      <c r="T6086">
        <v>30.57</v>
      </c>
      <c r="U6086" t="s">
        <v>2686</v>
      </c>
    </row>
    <row r="6087" spans="1:21" x14ac:dyDescent="0.2">
      <c r="A6087" t="s">
        <v>8407</v>
      </c>
      <c r="B6087">
        <v>1044307</v>
      </c>
      <c r="C6087">
        <v>12</v>
      </c>
      <c r="D6087" t="s">
        <v>2502</v>
      </c>
      <c r="E6087" t="s">
        <v>3185</v>
      </c>
      <c r="F6087" s="53">
        <v>750</v>
      </c>
      <c r="G6087" t="s">
        <v>2504</v>
      </c>
      <c r="H6087" t="s">
        <v>9458</v>
      </c>
      <c r="I6087" t="s">
        <v>2518</v>
      </c>
      <c r="J6087" t="s">
        <v>2535</v>
      </c>
      <c r="K6087" t="s">
        <v>2560</v>
      </c>
      <c r="L6087" t="s">
        <v>2726</v>
      </c>
      <c r="M6087" t="s">
        <v>2727</v>
      </c>
      <c r="N6087" t="s">
        <v>2539</v>
      </c>
      <c r="O6087" t="s">
        <v>2540</v>
      </c>
      <c r="P6087" t="s">
        <v>3466</v>
      </c>
      <c r="Q6087" t="s">
        <v>2535</v>
      </c>
      <c r="R6087" t="s">
        <v>2565</v>
      </c>
      <c r="S6087" t="s">
        <v>2502</v>
      </c>
      <c r="T6087">
        <v>31.79</v>
      </c>
      <c r="U6087" t="s">
        <v>2686</v>
      </c>
    </row>
    <row r="6088" spans="1:21" x14ac:dyDescent="0.2">
      <c r="A6088" t="s">
        <v>8408</v>
      </c>
      <c r="B6088">
        <v>1044308</v>
      </c>
      <c r="C6088">
        <v>6</v>
      </c>
      <c r="D6088" t="s">
        <v>2502</v>
      </c>
      <c r="E6088" t="s">
        <v>3185</v>
      </c>
      <c r="F6088" s="53">
        <v>750</v>
      </c>
      <c r="G6088" t="s">
        <v>2504</v>
      </c>
      <c r="H6088" t="s">
        <v>9458</v>
      </c>
      <c r="I6088" t="s">
        <v>2518</v>
      </c>
      <c r="J6088" t="s">
        <v>2535</v>
      </c>
      <c r="K6088" t="s">
        <v>2560</v>
      </c>
      <c r="L6088" t="s">
        <v>2776</v>
      </c>
      <c r="M6088" t="s">
        <v>2777</v>
      </c>
      <c r="N6088" t="s">
        <v>2586</v>
      </c>
      <c r="O6088" t="s">
        <v>2587</v>
      </c>
      <c r="P6088" t="s">
        <v>2778</v>
      </c>
      <c r="Q6088" t="s">
        <v>2535</v>
      </c>
      <c r="R6088" t="s">
        <v>2565</v>
      </c>
      <c r="S6088" t="s">
        <v>2502</v>
      </c>
      <c r="T6088">
        <v>132.38</v>
      </c>
      <c r="U6088" t="s">
        <v>2697</v>
      </c>
    </row>
    <row r="6089" spans="1:21" x14ac:dyDescent="0.2">
      <c r="A6089" t="s">
        <v>8409</v>
      </c>
      <c r="B6089">
        <v>1044309</v>
      </c>
      <c r="C6089">
        <v>6</v>
      </c>
      <c r="D6089" t="s">
        <v>2502</v>
      </c>
      <c r="E6089" t="s">
        <v>3185</v>
      </c>
      <c r="F6089" s="53">
        <v>750</v>
      </c>
      <c r="G6089" t="s">
        <v>2504</v>
      </c>
      <c r="H6089" t="s">
        <v>9458</v>
      </c>
      <c r="I6089" t="s">
        <v>2518</v>
      </c>
      <c r="J6089" t="s">
        <v>2535</v>
      </c>
      <c r="K6089" t="s">
        <v>2560</v>
      </c>
      <c r="L6089" t="s">
        <v>2776</v>
      </c>
      <c r="M6089" t="s">
        <v>2777</v>
      </c>
      <c r="N6089" t="s">
        <v>2586</v>
      </c>
      <c r="O6089" t="s">
        <v>2587</v>
      </c>
      <c r="P6089" t="s">
        <v>2778</v>
      </c>
      <c r="Q6089" t="s">
        <v>2535</v>
      </c>
      <c r="R6089" t="s">
        <v>2836</v>
      </c>
      <c r="S6089" t="s">
        <v>2502</v>
      </c>
      <c r="T6089">
        <v>69.53</v>
      </c>
      <c r="U6089" t="s">
        <v>2697</v>
      </c>
    </row>
    <row r="6090" spans="1:21" x14ac:dyDescent="0.2">
      <c r="A6090" t="s">
        <v>8410</v>
      </c>
      <c r="B6090">
        <v>1044310</v>
      </c>
      <c r="C6090">
        <v>6</v>
      </c>
      <c r="D6090" t="s">
        <v>2502</v>
      </c>
      <c r="E6090" t="s">
        <v>3185</v>
      </c>
      <c r="F6090" s="53">
        <v>750</v>
      </c>
      <c r="G6090" t="s">
        <v>2504</v>
      </c>
      <c r="H6090" t="s">
        <v>9458</v>
      </c>
      <c r="I6090" t="s">
        <v>2518</v>
      </c>
      <c r="J6090" t="s">
        <v>2535</v>
      </c>
      <c r="K6090" t="s">
        <v>2560</v>
      </c>
      <c r="L6090" t="s">
        <v>2776</v>
      </c>
      <c r="M6090" t="s">
        <v>2777</v>
      </c>
      <c r="N6090" t="s">
        <v>2586</v>
      </c>
      <c r="O6090" t="s">
        <v>2587</v>
      </c>
      <c r="P6090" t="s">
        <v>2778</v>
      </c>
      <c r="Q6090" t="s">
        <v>2535</v>
      </c>
      <c r="R6090" t="s">
        <v>2542</v>
      </c>
      <c r="S6090" t="s">
        <v>2502</v>
      </c>
      <c r="T6090">
        <v>189.55</v>
      </c>
      <c r="U6090" t="s">
        <v>2697</v>
      </c>
    </row>
    <row r="6091" spans="1:21" x14ac:dyDescent="0.2">
      <c r="A6091" t="s">
        <v>8411</v>
      </c>
      <c r="B6091">
        <v>1044311</v>
      </c>
      <c r="C6091">
        <v>3</v>
      </c>
      <c r="D6091" t="s">
        <v>2502</v>
      </c>
      <c r="E6091" t="s">
        <v>3185</v>
      </c>
      <c r="F6091" s="53">
        <v>750</v>
      </c>
      <c r="G6091" t="s">
        <v>2504</v>
      </c>
      <c r="H6091" t="s">
        <v>9458</v>
      </c>
      <c r="I6091" t="s">
        <v>2518</v>
      </c>
      <c r="J6091" t="s">
        <v>2535</v>
      </c>
      <c r="K6091" t="s">
        <v>2560</v>
      </c>
      <c r="L6091" t="s">
        <v>2776</v>
      </c>
      <c r="M6091" t="s">
        <v>2777</v>
      </c>
      <c r="N6091" t="s">
        <v>2586</v>
      </c>
      <c r="O6091" t="s">
        <v>2587</v>
      </c>
      <c r="P6091" t="s">
        <v>2778</v>
      </c>
      <c r="Q6091" t="s">
        <v>2535</v>
      </c>
      <c r="R6091" t="s">
        <v>2542</v>
      </c>
      <c r="S6091" t="s">
        <v>2502</v>
      </c>
      <c r="T6091">
        <v>420.34</v>
      </c>
      <c r="U6091" t="s">
        <v>2697</v>
      </c>
    </row>
    <row r="6092" spans="1:21" x14ac:dyDescent="0.2">
      <c r="A6092" t="s">
        <v>8412</v>
      </c>
      <c r="B6092">
        <v>1044312</v>
      </c>
      <c r="C6092">
        <v>6</v>
      </c>
      <c r="D6092" t="s">
        <v>2502</v>
      </c>
      <c r="E6092" t="s">
        <v>3185</v>
      </c>
      <c r="F6092" s="53">
        <v>750</v>
      </c>
      <c r="G6092" t="s">
        <v>2504</v>
      </c>
      <c r="H6092" t="s">
        <v>9458</v>
      </c>
      <c r="I6092" t="s">
        <v>2518</v>
      </c>
      <c r="J6092" t="s">
        <v>2535</v>
      </c>
      <c r="K6092" t="s">
        <v>2560</v>
      </c>
      <c r="L6092" t="s">
        <v>2776</v>
      </c>
      <c r="M6092" t="s">
        <v>2777</v>
      </c>
      <c r="N6092" t="s">
        <v>2586</v>
      </c>
      <c r="O6092" t="s">
        <v>2587</v>
      </c>
      <c r="P6092" t="s">
        <v>2778</v>
      </c>
      <c r="Q6092" t="s">
        <v>2535</v>
      </c>
      <c r="R6092" t="s">
        <v>2542</v>
      </c>
      <c r="S6092" t="s">
        <v>2502</v>
      </c>
      <c r="T6092">
        <v>218.05</v>
      </c>
      <c r="U6092" t="s">
        <v>2697</v>
      </c>
    </row>
    <row r="6093" spans="1:21" x14ac:dyDescent="0.2">
      <c r="A6093" t="s">
        <v>8413</v>
      </c>
      <c r="B6093">
        <v>1044313</v>
      </c>
      <c r="C6093">
        <v>6</v>
      </c>
      <c r="D6093" t="s">
        <v>2502</v>
      </c>
      <c r="E6093" t="s">
        <v>3185</v>
      </c>
      <c r="F6093" s="53">
        <v>750</v>
      </c>
      <c r="G6093" t="s">
        <v>2504</v>
      </c>
      <c r="H6093" t="s">
        <v>9458</v>
      </c>
      <c r="I6093" t="s">
        <v>2518</v>
      </c>
      <c r="J6093" t="s">
        <v>2535</v>
      </c>
      <c r="K6093" t="s">
        <v>2560</v>
      </c>
      <c r="L6093" t="s">
        <v>2776</v>
      </c>
      <c r="M6093" t="s">
        <v>2777</v>
      </c>
      <c r="N6093" t="s">
        <v>2586</v>
      </c>
      <c r="O6093" t="s">
        <v>2587</v>
      </c>
      <c r="P6093" t="s">
        <v>2778</v>
      </c>
      <c r="Q6093" t="s">
        <v>2535</v>
      </c>
      <c r="R6093" t="s">
        <v>2542</v>
      </c>
      <c r="S6093" t="s">
        <v>2502</v>
      </c>
      <c r="T6093">
        <v>218.05</v>
      </c>
      <c r="U6093" t="s">
        <v>2697</v>
      </c>
    </row>
    <row r="6094" spans="1:21" x14ac:dyDescent="0.2">
      <c r="A6094" t="s">
        <v>8414</v>
      </c>
      <c r="B6094">
        <v>1044315</v>
      </c>
      <c r="C6094">
        <v>6</v>
      </c>
      <c r="D6094" t="s">
        <v>2789</v>
      </c>
      <c r="E6094" t="s">
        <v>9945</v>
      </c>
      <c r="F6094" s="53">
        <v>750</v>
      </c>
      <c r="G6094" t="s">
        <v>2504</v>
      </c>
      <c r="H6094" t="s">
        <v>2635</v>
      </c>
      <c r="I6094" t="s">
        <v>2518</v>
      </c>
      <c r="J6094" t="s">
        <v>2535</v>
      </c>
      <c r="K6094" t="s">
        <v>2560</v>
      </c>
      <c r="L6094" t="s">
        <v>2953</v>
      </c>
      <c r="M6094" t="s">
        <v>2954</v>
      </c>
      <c r="N6094" t="s">
        <v>3270</v>
      </c>
      <c r="O6094" t="s">
        <v>3271</v>
      </c>
      <c r="P6094" t="s">
        <v>3271</v>
      </c>
      <c r="Q6094" t="s">
        <v>2535</v>
      </c>
      <c r="R6094" t="s">
        <v>2542</v>
      </c>
      <c r="S6094" t="s">
        <v>2543</v>
      </c>
      <c r="T6094">
        <v>36.99</v>
      </c>
      <c r="U6094" t="s">
        <v>4006</v>
      </c>
    </row>
    <row r="6095" spans="1:21" x14ac:dyDescent="0.2">
      <c r="A6095" t="s">
        <v>8415</v>
      </c>
      <c r="B6095">
        <v>1044316</v>
      </c>
      <c r="C6095">
        <v>6</v>
      </c>
      <c r="D6095" t="s">
        <v>2801</v>
      </c>
      <c r="E6095" t="s">
        <v>9945</v>
      </c>
      <c r="F6095" s="53">
        <v>750</v>
      </c>
      <c r="G6095" t="s">
        <v>2504</v>
      </c>
      <c r="H6095" t="s">
        <v>2635</v>
      </c>
      <c r="I6095" t="s">
        <v>2518</v>
      </c>
      <c r="J6095" t="s">
        <v>2535</v>
      </c>
      <c r="K6095" t="s">
        <v>2560</v>
      </c>
      <c r="L6095" t="s">
        <v>2953</v>
      </c>
      <c r="M6095" t="s">
        <v>2954</v>
      </c>
      <c r="N6095" t="s">
        <v>3270</v>
      </c>
      <c r="O6095" t="s">
        <v>3271</v>
      </c>
      <c r="P6095" t="s">
        <v>3271</v>
      </c>
      <c r="Q6095" t="s">
        <v>2535</v>
      </c>
      <c r="R6095" t="s">
        <v>2565</v>
      </c>
      <c r="S6095" t="s">
        <v>2598</v>
      </c>
      <c r="T6095">
        <v>36.99</v>
      </c>
      <c r="U6095" t="s">
        <v>4006</v>
      </c>
    </row>
    <row r="6096" spans="1:21" x14ac:dyDescent="0.2">
      <c r="A6096" t="s">
        <v>8416</v>
      </c>
      <c r="B6096">
        <v>1044318</v>
      </c>
      <c r="C6096">
        <v>6</v>
      </c>
      <c r="D6096" t="s">
        <v>3190</v>
      </c>
      <c r="E6096" t="s">
        <v>9945</v>
      </c>
      <c r="F6096" s="53">
        <v>750</v>
      </c>
      <c r="G6096" t="s">
        <v>2504</v>
      </c>
      <c r="H6096" t="s">
        <v>2635</v>
      </c>
      <c r="I6096" t="s">
        <v>2518</v>
      </c>
      <c r="J6096" t="s">
        <v>2535</v>
      </c>
      <c r="K6096" t="s">
        <v>2560</v>
      </c>
      <c r="L6096" t="s">
        <v>2953</v>
      </c>
      <c r="M6096" t="s">
        <v>2954</v>
      </c>
      <c r="N6096" t="s">
        <v>3270</v>
      </c>
      <c r="O6096" t="s">
        <v>3271</v>
      </c>
      <c r="P6096" t="s">
        <v>3271</v>
      </c>
      <c r="Q6096" t="s">
        <v>2535</v>
      </c>
      <c r="R6096" t="s">
        <v>2542</v>
      </c>
      <c r="S6096" t="s">
        <v>2543</v>
      </c>
      <c r="T6096">
        <v>50.99</v>
      </c>
      <c r="U6096" t="s">
        <v>4006</v>
      </c>
    </row>
    <row r="6097" spans="1:21" x14ac:dyDescent="0.2">
      <c r="A6097" t="s">
        <v>8417</v>
      </c>
      <c r="B6097">
        <v>1044319</v>
      </c>
      <c r="C6097">
        <v>6</v>
      </c>
      <c r="D6097" t="s">
        <v>3010</v>
      </c>
      <c r="E6097" t="s">
        <v>9945</v>
      </c>
      <c r="F6097" s="53">
        <v>750</v>
      </c>
      <c r="G6097" t="s">
        <v>2504</v>
      </c>
      <c r="H6097" t="s">
        <v>2635</v>
      </c>
      <c r="I6097" t="s">
        <v>2518</v>
      </c>
      <c r="J6097" t="s">
        <v>2535</v>
      </c>
      <c r="K6097" t="s">
        <v>2560</v>
      </c>
      <c r="L6097" t="s">
        <v>2953</v>
      </c>
      <c r="M6097" t="s">
        <v>2954</v>
      </c>
      <c r="N6097" t="s">
        <v>3270</v>
      </c>
      <c r="O6097" t="s">
        <v>3271</v>
      </c>
      <c r="P6097" t="s">
        <v>3271</v>
      </c>
      <c r="Q6097" t="s">
        <v>2535</v>
      </c>
      <c r="R6097" t="s">
        <v>2836</v>
      </c>
      <c r="S6097" t="s">
        <v>2566</v>
      </c>
      <c r="T6097">
        <v>44.99</v>
      </c>
      <c r="U6097" t="s">
        <v>4006</v>
      </c>
    </row>
    <row r="6098" spans="1:21" x14ac:dyDescent="0.2">
      <c r="A6098" t="s">
        <v>8418</v>
      </c>
      <c r="B6098">
        <v>1044320</v>
      </c>
      <c r="C6098">
        <v>6</v>
      </c>
      <c r="D6098" t="s">
        <v>2502</v>
      </c>
      <c r="E6098" t="s">
        <v>9945</v>
      </c>
      <c r="F6098" s="53">
        <v>700</v>
      </c>
      <c r="G6098" t="s">
        <v>2504</v>
      </c>
      <c r="H6098" t="s">
        <v>2635</v>
      </c>
      <c r="I6098" t="s">
        <v>2518</v>
      </c>
      <c r="J6098" t="s">
        <v>2519</v>
      </c>
      <c r="K6098" t="s">
        <v>2654</v>
      </c>
      <c r="L6098" t="s">
        <v>3251</v>
      </c>
      <c r="M6098" t="s">
        <v>3252</v>
      </c>
      <c r="N6098" t="s">
        <v>3270</v>
      </c>
      <c r="O6098" t="s">
        <v>3271</v>
      </c>
      <c r="P6098" t="s">
        <v>3271</v>
      </c>
      <c r="Q6098" t="s">
        <v>2519</v>
      </c>
      <c r="R6098" t="s">
        <v>2502</v>
      </c>
      <c r="S6098" t="s">
        <v>2658</v>
      </c>
      <c r="T6098">
        <v>54.41</v>
      </c>
      <c r="U6098" t="s">
        <v>4006</v>
      </c>
    </row>
    <row r="6099" spans="1:21" x14ac:dyDescent="0.2">
      <c r="A6099" t="s">
        <v>8419</v>
      </c>
      <c r="B6099">
        <v>1044321</v>
      </c>
      <c r="C6099">
        <v>6</v>
      </c>
      <c r="D6099" t="s">
        <v>2502</v>
      </c>
      <c r="E6099" t="s">
        <v>2969</v>
      </c>
      <c r="F6099" s="53">
        <v>750</v>
      </c>
      <c r="G6099" t="s">
        <v>2504</v>
      </c>
      <c r="H6099" t="s">
        <v>2635</v>
      </c>
      <c r="I6099" t="s">
        <v>2518</v>
      </c>
      <c r="J6099" t="s">
        <v>2519</v>
      </c>
      <c r="K6099" t="s">
        <v>2583</v>
      </c>
      <c r="L6099" t="s">
        <v>2649</v>
      </c>
      <c r="M6099" t="s">
        <v>2650</v>
      </c>
      <c r="N6099" t="s">
        <v>2522</v>
      </c>
      <c r="O6099" t="s">
        <v>2523</v>
      </c>
      <c r="P6099" t="s">
        <v>2972</v>
      </c>
      <c r="Q6099" t="s">
        <v>2519</v>
      </c>
      <c r="R6099" t="s">
        <v>2502</v>
      </c>
      <c r="S6099" t="s">
        <v>3146</v>
      </c>
      <c r="T6099">
        <v>139.77000000000001</v>
      </c>
      <c r="U6099" t="s">
        <v>2548</v>
      </c>
    </row>
    <row r="6100" spans="1:21" x14ac:dyDescent="0.2">
      <c r="A6100" t="s">
        <v>8420</v>
      </c>
      <c r="B6100">
        <v>1044323</v>
      </c>
      <c r="C6100">
        <v>1</v>
      </c>
      <c r="D6100" t="s">
        <v>2502</v>
      </c>
      <c r="E6100" t="s">
        <v>3185</v>
      </c>
      <c r="F6100" s="53">
        <v>50000</v>
      </c>
      <c r="G6100" t="s">
        <v>5622</v>
      </c>
      <c r="H6100" t="s">
        <v>9458</v>
      </c>
      <c r="I6100" t="s">
        <v>2576</v>
      </c>
      <c r="J6100" t="s">
        <v>2507</v>
      </c>
      <c r="K6100" t="s">
        <v>2529</v>
      </c>
      <c r="L6100" t="s">
        <v>2530</v>
      </c>
      <c r="M6100" t="s">
        <v>2531</v>
      </c>
      <c r="N6100" t="s">
        <v>2511</v>
      </c>
      <c r="O6100" t="s">
        <v>2512</v>
      </c>
      <c r="P6100" t="s">
        <v>2867</v>
      </c>
      <c r="Q6100" t="s">
        <v>9461</v>
      </c>
      <c r="R6100" t="s">
        <v>3173</v>
      </c>
      <c r="S6100" t="s">
        <v>2502</v>
      </c>
      <c r="T6100">
        <v>329.92</v>
      </c>
      <c r="U6100" t="s">
        <v>2922</v>
      </c>
    </row>
    <row r="6101" spans="1:21" x14ac:dyDescent="0.2">
      <c r="A6101" t="s">
        <v>8421</v>
      </c>
      <c r="B6101">
        <v>1044324</v>
      </c>
      <c r="C6101">
        <v>6</v>
      </c>
      <c r="D6101" t="s">
        <v>2502</v>
      </c>
      <c r="E6101" t="s">
        <v>3185</v>
      </c>
      <c r="F6101" s="53">
        <v>750</v>
      </c>
      <c r="G6101" t="s">
        <v>2504</v>
      </c>
      <c r="H6101" t="s">
        <v>9458</v>
      </c>
      <c r="I6101" t="s">
        <v>2518</v>
      </c>
      <c r="J6101" t="s">
        <v>2519</v>
      </c>
      <c r="K6101" t="s">
        <v>2887</v>
      </c>
      <c r="L6101" t="s">
        <v>2888</v>
      </c>
      <c r="M6101" t="s">
        <v>2887</v>
      </c>
      <c r="N6101" t="s">
        <v>2511</v>
      </c>
      <c r="O6101" t="s">
        <v>2890</v>
      </c>
      <c r="P6101" t="s">
        <v>2890</v>
      </c>
      <c r="Q6101" t="s">
        <v>2519</v>
      </c>
      <c r="R6101" t="s">
        <v>3173</v>
      </c>
      <c r="S6101" t="s">
        <v>2502</v>
      </c>
      <c r="T6101">
        <v>117.37</v>
      </c>
      <c r="U6101" t="s">
        <v>2686</v>
      </c>
    </row>
    <row r="6102" spans="1:21" x14ac:dyDescent="0.2">
      <c r="A6102" t="s">
        <v>8422</v>
      </c>
      <c r="B6102">
        <v>1044325</v>
      </c>
      <c r="C6102">
        <v>6</v>
      </c>
      <c r="D6102" t="s">
        <v>2502</v>
      </c>
      <c r="E6102" t="s">
        <v>3185</v>
      </c>
      <c r="F6102" s="53">
        <v>750</v>
      </c>
      <c r="G6102" t="s">
        <v>2504</v>
      </c>
      <c r="H6102" t="s">
        <v>9458</v>
      </c>
      <c r="I6102" t="s">
        <v>2518</v>
      </c>
      <c r="J6102" t="s">
        <v>2519</v>
      </c>
      <c r="K6102" t="s">
        <v>2887</v>
      </c>
      <c r="L6102" t="s">
        <v>2888</v>
      </c>
      <c r="M6102" t="s">
        <v>2887</v>
      </c>
      <c r="N6102" t="s">
        <v>2511</v>
      </c>
      <c r="O6102" t="s">
        <v>2890</v>
      </c>
      <c r="P6102" t="s">
        <v>2890</v>
      </c>
      <c r="Q6102" t="s">
        <v>2519</v>
      </c>
      <c r="R6102" t="s">
        <v>3173</v>
      </c>
      <c r="S6102" t="s">
        <v>2502</v>
      </c>
      <c r="T6102">
        <v>164.39</v>
      </c>
      <c r="U6102" t="s">
        <v>2686</v>
      </c>
    </row>
    <row r="6103" spans="1:21" x14ac:dyDescent="0.2">
      <c r="A6103" t="s">
        <v>8423</v>
      </c>
      <c r="B6103">
        <v>1044326</v>
      </c>
      <c r="C6103">
        <v>6</v>
      </c>
      <c r="D6103" t="s">
        <v>2502</v>
      </c>
      <c r="E6103" t="s">
        <v>3185</v>
      </c>
      <c r="F6103" s="53">
        <v>1000</v>
      </c>
      <c r="G6103" t="s">
        <v>2504</v>
      </c>
      <c r="H6103" t="s">
        <v>9458</v>
      </c>
      <c r="I6103" t="s">
        <v>2518</v>
      </c>
      <c r="J6103" t="s">
        <v>2535</v>
      </c>
      <c r="K6103" t="s">
        <v>2677</v>
      </c>
      <c r="L6103" t="s">
        <v>2678</v>
      </c>
      <c r="M6103" t="s">
        <v>2679</v>
      </c>
      <c r="N6103" t="s">
        <v>2595</v>
      </c>
      <c r="O6103" t="s">
        <v>2596</v>
      </c>
      <c r="P6103" t="s">
        <v>3444</v>
      </c>
      <c r="Q6103" t="s">
        <v>2535</v>
      </c>
      <c r="R6103" t="s">
        <v>2565</v>
      </c>
      <c r="S6103" t="s">
        <v>2502</v>
      </c>
      <c r="T6103">
        <v>35.85</v>
      </c>
      <c r="U6103" t="s">
        <v>2686</v>
      </c>
    </row>
    <row r="6104" spans="1:21" x14ac:dyDescent="0.2">
      <c r="A6104" t="s">
        <v>8424</v>
      </c>
      <c r="B6104">
        <v>1044327</v>
      </c>
      <c r="C6104">
        <v>6</v>
      </c>
      <c r="D6104" t="s">
        <v>2502</v>
      </c>
      <c r="E6104" t="s">
        <v>3185</v>
      </c>
      <c r="F6104" s="53">
        <v>1000</v>
      </c>
      <c r="G6104" t="s">
        <v>2504</v>
      </c>
      <c r="H6104" t="s">
        <v>9458</v>
      </c>
      <c r="I6104" t="s">
        <v>2518</v>
      </c>
      <c r="J6104" t="s">
        <v>2535</v>
      </c>
      <c r="K6104" t="s">
        <v>2677</v>
      </c>
      <c r="L6104" t="s">
        <v>2678</v>
      </c>
      <c r="M6104" t="s">
        <v>2679</v>
      </c>
      <c r="N6104" t="s">
        <v>2595</v>
      </c>
      <c r="O6104" t="s">
        <v>2596</v>
      </c>
      <c r="P6104" t="s">
        <v>3444</v>
      </c>
      <c r="Q6104" t="s">
        <v>2535</v>
      </c>
      <c r="R6104" t="s">
        <v>2542</v>
      </c>
      <c r="S6104" t="s">
        <v>2502</v>
      </c>
      <c r="T6104">
        <v>34.090000000000003</v>
      </c>
      <c r="U6104" t="s">
        <v>2686</v>
      </c>
    </row>
    <row r="6105" spans="1:21" x14ac:dyDescent="0.2">
      <c r="A6105" t="s">
        <v>8425</v>
      </c>
      <c r="B6105">
        <v>1044330</v>
      </c>
      <c r="C6105">
        <v>12</v>
      </c>
      <c r="D6105" t="s">
        <v>2557</v>
      </c>
      <c r="E6105" t="s">
        <v>9946</v>
      </c>
      <c r="F6105" s="53">
        <v>750</v>
      </c>
      <c r="G6105" t="s">
        <v>2504</v>
      </c>
      <c r="H6105" t="s">
        <v>2635</v>
      </c>
      <c r="I6105" t="s">
        <v>2518</v>
      </c>
      <c r="J6105" t="s">
        <v>2535</v>
      </c>
      <c r="K6105" t="s">
        <v>2560</v>
      </c>
      <c r="L6105" t="s">
        <v>2561</v>
      </c>
      <c r="M6105" t="s">
        <v>2562</v>
      </c>
      <c r="N6105" t="s">
        <v>3135</v>
      </c>
      <c r="O6105" t="s">
        <v>2563</v>
      </c>
      <c r="P6105" t="s">
        <v>2564</v>
      </c>
      <c r="Q6105" t="s">
        <v>2535</v>
      </c>
      <c r="R6105" t="s">
        <v>2565</v>
      </c>
      <c r="S6105" t="s">
        <v>2685</v>
      </c>
      <c r="T6105">
        <v>32.03</v>
      </c>
      <c r="U6105" t="s">
        <v>2697</v>
      </c>
    </row>
    <row r="6106" spans="1:21" x14ac:dyDescent="0.2">
      <c r="A6106" t="s">
        <v>5290</v>
      </c>
      <c r="B6106">
        <v>1044331</v>
      </c>
      <c r="C6106">
        <v>6</v>
      </c>
      <c r="D6106" t="s">
        <v>3816</v>
      </c>
      <c r="E6106" t="s">
        <v>9947</v>
      </c>
      <c r="F6106" s="53">
        <v>750</v>
      </c>
      <c r="G6106" t="s">
        <v>2504</v>
      </c>
      <c r="H6106" t="s">
        <v>9458</v>
      </c>
      <c r="I6106" t="s">
        <v>2518</v>
      </c>
      <c r="J6106" t="s">
        <v>2535</v>
      </c>
      <c r="K6106" t="s">
        <v>2560</v>
      </c>
      <c r="L6106" t="s">
        <v>3027</v>
      </c>
      <c r="M6106" t="s">
        <v>3028</v>
      </c>
      <c r="N6106" t="s">
        <v>2511</v>
      </c>
      <c r="O6106" t="s">
        <v>2596</v>
      </c>
      <c r="P6106" t="s">
        <v>3444</v>
      </c>
      <c r="Q6106" t="s">
        <v>9464</v>
      </c>
      <c r="R6106" t="s">
        <v>2565</v>
      </c>
      <c r="S6106" t="s">
        <v>2685</v>
      </c>
      <c r="T6106">
        <v>34.56</v>
      </c>
      <c r="U6106" t="s">
        <v>2697</v>
      </c>
    </row>
    <row r="6107" spans="1:21" x14ac:dyDescent="0.2">
      <c r="A6107" t="s">
        <v>8426</v>
      </c>
      <c r="B6107">
        <v>1044333</v>
      </c>
      <c r="C6107">
        <v>12</v>
      </c>
      <c r="D6107" t="s">
        <v>2502</v>
      </c>
      <c r="E6107" t="s">
        <v>3185</v>
      </c>
      <c r="F6107" s="53">
        <v>750</v>
      </c>
      <c r="G6107" t="s">
        <v>2504</v>
      </c>
      <c r="H6107" t="s">
        <v>9458</v>
      </c>
      <c r="I6107" t="s">
        <v>2506</v>
      </c>
      <c r="J6107" t="s">
        <v>2535</v>
      </c>
      <c r="K6107" t="s">
        <v>2560</v>
      </c>
      <c r="L6107" t="s">
        <v>2726</v>
      </c>
      <c r="M6107" t="s">
        <v>2727</v>
      </c>
      <c r="N6107" t="s">
        <v>2511</v>
      </c>
      <c r="O6107" t="s">
        <v>2540</v>
      </c>
      <c r="P6107" t="s">
        <v>3466</v>
      </c>
      <c r="Q6107" t="s">
        <v>2535</v>
      </c>
      <c r="R6107" t="s">
        <v>2565</v>
      </c>
      <c r="S6107" t="s">
        <v>2502</v>
      </c>
      <c r="T6107">
        <v>17.45</v>
      </c>
      <c r="U6107" t="s">
        <v>2874</v>
      </c>
    </row>
    <row r="6108" spans="1:21" x14ac:dyDescent="0.2">
      <c r="A6108" t="s">
        <v>8427</v>
      </c>
      <c r="B6108">
        <v>1044334</v>
      </c>
      <c r="C6108">
        <v>12</v>
      </c>
      <c r="D6108" t="s">
        <v>2502</v>
      </c>
      <c r="E6108" t="s">
        <v>3185</v>
      </c>
      <c r="F6108" s="53">
        <v>750</v>
      </c>
      <c r="G6108" t="s">
        <v>2504</v>
      </c>
      <c r="H6108" t="s">
        <v>9458</v>
      </c>
      <c r="I6108" t="s">
        <v>2518</v>
      </c>
      <c r="J6108" t="s">
        <v>2535</v>
      </c>
      <c r="K6108" t="s">
        <v>2560</v>
      </c>
      <c r="L6108" t="s">
        <v>2726</v>
      </c>
      <c r="M6108" t="s">
        <v>2727</v>
      </c>
      <c r="N6108" t="s">
        <v>2511</v>
      </c>
      <c r="O6108" t="s">
        <v>2540</v>
      </c>
      <c r="P6108" t="s">
        <v>3466</v>
      </c>
      <c r="Q6108" t="s">
        <v>2535</v>
      </c>
      <c r="R6108" t="s">
        <v>2542</v>
      </c>
      <c r="S6108" t="s">
        <v>2502</v>
      </c>
      <c r="T6108">
        <v>27.32</v>
      </c>
      <c r="U6108" t="s">
        <v>2874</v>
      </c>
    </row>
    <row r="6109" spans="1:21" x14ac:dyDescent="0.2">
      <c r="A6109" t="s">
        <v>8428</v>
      </c>
      <c r="B6109">
        <v>1044335</v>
      </c>
      <c r="C6109">
        <v>6</v>
      </c>
      <c r="D6109" t="s">
        <v>2502</v>
      </c>
      <c r="E6109" t="s">
        <v>2969</v>
      </c>
      <c r="F6109" s="53">
        <v>750</v>
      </c>
      <c r="G6109" t="s">
        <v>2504</v>
      </c>
      <c r="H6109" t="s">
        <v>2635</v>
      </c>
      <c r="I6109" t="s">
        <v>2518</v>
      </c>
      <c r="J6109" t="s">
        <v>2519</v>
      </c>
      <c r="K6109" t="s">
        <v>2583</v>
      </c>
      <c r="L6109" t="s">
        <v>2649</v>
      </c>
      <c r="M6109" t="s">
        <v>2650</v>
      </c>
      <c r="N6109" t="s">
        <v>2522</v>
      </c>
      <c r="O6109" t="s">
        <v>2523</v>
      </c>
      <c r="P6109" t="s">
        <v>2972</v>
      </c>
      <c r="Q6109" t="s">
        <v>2519</v>
      </c>
      <c r="R6109" t="s">
        <v>2502</v>
      </c>
      <c r="S6109" t="s">
        <v>2633</v>
      </c>
      <c r="T6109">
        <v>132.83000000000001</v>
      </c>
      <c r="U6109" t="s">
        <v>2548</v>
      </c>
    </row>
    <row r="6110" spans="1:21" x14ac:dyDescent="0.2">
      <c r="A6110" t="s">
        <v>8429</v>
      </c>
      <c r="B6110">
        <v>1044336</v>
      </c>
      <c r="C6110">
        <v>6</v>
      </c>
      <c r="D6110" t="s">
        <v>2502</v>
      </c>
      <c r="E6110" t="s">
        <v>2969</v>
      </c>
      <c r="F6110" s="53">
        <v>750</v>
      </c>
      <c r="G6110" t="s">
        <v>2504</v>
      </c>
      <c r="H6110" t="s">
        <v>2635</v>
      </c>
      <c r="I6110" t="s">
        <v>2518</v>
      </c>
      <c r="J6110" t="s">
        <v>2519</v>
      </c>
      <c r="K6110" t="s">
        <v>2583</v>
      </c>
      <c r="L6110" t="s">
        <v>2649</v>
      </c>
      <c r="M6110" t="s">
        <v>2650</v>
      </c>
      <c r="N6110" t="s">
        <v>2522</v>
      </c>
      <c r="O6110" t="s">
        <v>2523</v>
      </c>
      <c r="P6110" t="s">
        <v>2972</v>
      </c>
      <c r="Q6110" t="s">
        <v>2519</v>
      </c>
      <c r="R6110" t="s">
        <v>2502</v>
      </c>
      <c r="S6110" t="s">
        <v>2589</v>
      </c>
      <c r="T6110">
        <v>139.77000000000001</v>
      </c>
      <c r="U6110" t="s">
        <v>2548</v>
      </c>
    </row>
    <row r="6111" spans="1:21" x14ac:dyDescent="0.2">
      <c r="A6111" t="s">
        <v>8430</v>
      </c>
      <c r="B6111">
        <v>1044337</v>
      </c>
      <c r="C6111">
        <v>6</v>
      </c>
      <c r="D6111" t="s">
        <v>2502</v>
      </c>
      <c r="E6111" t="s">
        <v>3205</v>
      </c>
      <c r="F6111" s="53">
        <v>750</v>
      </c>
      <c r="G6111" t="s">
        <v>2504</v>
      </c>
      <c r="H6111" t="s">
        <v>2635</v>
      </c>
      <c r="I6111" t="s">
        <v>2518</v>
      </c>
      <c r="J6111" t="s">
        <v>2519</v>
      </c>
      <c r="K6111" t="s">
        <v>2583</v>
      </c>
      <c r="L6111" t="s">
        <v>2649</v>
      </c>
      <c r="M6111" t="s">
        <v>2650</v>
      </c>
      <c r="N6111" t="s">
        <v>2522</v>
      </c>
      <c r="O6111" t="s">
        <v>2523</v>
      </c>
      <c r="P6111" t="s">
        <v>2975</v>
      </c>
      <c r="Q6111" t="s">
        <v>2519</v>
      </c>
      <c r="R6111" t="s">
        <v>2502</v>
      </c>
      <c r="S6111" t="s">
        <v>2973</v>
      </c>
      <c r="T6111">
        <v>313.23</v>
      </c>
      <c r="U6111" t="s">
        <v>2548</v>
      </c>
    </row>
    <row r="6112" spans="1:21" x14ac:dyDescent="0.2">
      <c r="A6112" t="s">
        <v>8431</v>
      </c>
      <c r="B6112">
        <v>1044338</v>
      </c>
      <c r="C6112">
        <v>1</v>
      </c>
      <c r="D6112" t="s">
        <v>2502</v>
      </c>
      <c r="E6112" t="s">
        <v>3185</v>
      </c>
      <c r="F6112" s="53">
        <v>30000</v>
      </c>
      <c r="G6112" t="s">
        <v>5622</v>
      </c>
      <c r="H6112" t="s">
        <v>9458</v>
      </c>
      <c r="I6112" t="s">
        <v>2576</v>
      </c>
      <c r="J6112" t="s">
        <v>2507</v>
      </c>
      <c r="K6112" t="s">
        <v>2529</v>
      </c>
      <c r="L6112" t="s">
        <v>2530</v>
      </c>
      <c r="M6112" t="s">
        <v>2531</v>
      </c>
      <c r="N6112" t="s">
        <v>2511</v>
      </c>
      <c r="O6112" t="s">
        <v>2512</v>
      </c>
      <c r="P6112" t="s">
        <v>2867</v>
      </c>
      <c r="Q6112" t="s">
        <v>9461</v>
      </c>
      <c r="R6112" t="s">
        <v>3173</v>
      </c>
      <c r="S6112" t="s">
        <v>2502</v>
      </c>
      <c r="T6112">
        <v>197.93</v>
      </c>
      <c r="U6112" t="s">
        <v>2624</v>
      </c>
    </row>
    <row r="6113" spans="1:21" x14ac:dyDescent="0.2">
      <c r="A6113" t="s">
        <v>8432</v>
      </c>
      <c r="B6113">
        <v>1044340</v>
      </c>
      <c r="C6113">
        <v>24</v>
      </c>
      <c r="D6113" t="s">
        <v>2502</v>
      </c>
      <c r="E6113" t="s">
        <v>3185</v>
      </c>
      <c r="F6113" s="53">
        <v>473</v>
      </c>
      <c r="G6113" t="s">
        <v>2613</v>
      </c>
      <c r="H6113" t="s">
        <v>9458</v>
      </c>
      <c r="I6113" t="s">
        <v>2528</v>
      </c>
      <c r="J6113" t="s">
        <v>2507</v>
      </c>
      <c r="K6113" t="s">
        <v>2529</v>
      </c>
      <c r="L6113" t="s">
        <v>2530</v>
      </c>
      <c r="M6113" t="s">
        <v>2531</v>
      </c>
      <c r="N6113" t="s">
        <v>2511</v>
      </c>
      <c r="O6113" t="s">
        <v>2512</v>
      </c>
      <c r="P6113" t="s">
        <v>2577</v>
      </c>
      <c r="Q6113" t="s">
        <v>2507</v>
      </c>
      <c r="R6113" t="s">
        <v>3173</v>
      </c>
      <c r="S6113" t="s">
        <v>2502</v>
      </c>
      <c r="T6113">
        <v>7.48</v>
      </c>
      <c r="U6113" t="s">
        <v>3430</v>
      </c>
    </row>
    <row r="6114" spans="1:21" x14ac:dyDescent="0.2">
      <c r="A6114" t="s">
        <v>8433</v>
      </c>
      <c r="B6114">
        <v>1044341</v>
      </c>
      <c r="C6114">
        <v>24</v>
      </c>
      <c r="D6114" t="s">
        <v>2502</v>
      </c>
      <c r="E6114" t="s">
        <v>3185</v>
      </c>
      <c r="F6114" s="53">
        <v>473</v>
      </c>
      <c r="G6114" t="s">
        <v>2613</v>
      </c>
      <c r="H6114" t="s">
        <v>9458</v>
      </c>
      <c r="I6114" t="s">
        <v>2528</v>
      </c>
      <c r="J6114" t="s">
        <v>2507</v>
      </c>
      <c r="K6114" t="s">
        <v>2529</v>
      </c>
      <c r="L6114" t="s">
        <v>2530</v>
      </c>
      <c r="M6114" t="s">
        <v>2531</v>
      </c>
      <c r="N6114" t="s">
        <v>2511</v>
      </c>
      <c r="O6114" t="s">
        <v>2512</v>
      </c>
      <c r="P6114" t="s">
        <v>2577</v>
      </c>
      <c r="Q6114" t="s">
        <v>2507</v>
      </c>
      <c r="R6114" t="s">
        <v>3173</v>
      </c>
      <c r="S6114" t="s">
        <v>2502</v>
      </c>
      <c r="T6114">
        <v>8.3000000000000007</v>
      </c>
      <c r="U6114" t="s">
        <v>3430</v>
      </c>
    </row>
    <row r="6115" spans="1:21" x14ac:dyDescent="0.2">
      <c r="A6115" t="s">
        <v>8434</v>
      </c>
      <c r="B6115">
        <v>1044342</v>
      </c>
      <c r="C6115">
        <v>6</v>
      </c>
      <c r="D6115" t="s">
        <v>2502</v>
      </c>
      <c r="E6115" t="s">
        <v>3205</v>
      </c>
      <c r="F6115" s="53">
        <v>750</v>
      </c>
      <c r="G6115" t="s">
        <v>2504</v>
      </c>
      <c r="H6115" t="s">
        <v>2635</v>
      </c>
      <c r="I6115" t="s">
        <v>2518</v>
      </c>
      <c r="J6115" t="s">
        <v>2519</v>
      </c>
      <c r="K6115" t="s">
        <v>2583</v>
      </c>
      <c r="L6115" t="s">
        <v>2649</v>
      </c>
      <c r="M6115" t="s">
        <v>2650</v>
      </c>
      <c r="N6115" t="s">
        <v>2522</v>
      </c>
      <c r="O6115" t="s">
        <v>2523</v>
      </c>
      <c r="P6115" t="s">
        <v>2975</v>
      </c>
      <c r="Q6115" t="s">
        <v>2519</v>
      </c>
      <c r="R6115" t="s">
        <v>2502</v>
      </c>
      <c r="S6115" t="s">
        <v>2973</v>
      </c>
      <c r="T6115">
        <v>188.33</v>
      </c>
      <c r="U6115" t="s">
        <v>2548</v>
      </c>
    </row>
    <row r="6116" spans="1:21" x14ac:dyDescent="0.2">
      <c r="A6116" t="s">
        <v>8435</v>
      </c>
      <c r="B6116">
        <v>1044343</v>
      </c>
      <c r="C6116">
        <v>24</v>
      </c>
      <c r="D6116" t="s">
        <v>2502</v>
      </c>
      <c r="E6116" t="s">
        <v>3185</v>
      </c>
      <c r="F6116" s="53">
        <v>473</v>
      </c>
      <c r="G6116" t="s">
        <v>2613</v>
      </c>
      <c r="H6116" t="s">
        <v>9458</v>
      </c>
      <c r="I6116" t="s">
        <v>2528</v>
      </c>
      <c r="J6116" t="s">
        <v>2507</v>
      </c>
      <c r="K6116" t="s">
        <v>2529</v>
      </c>
      <c r="L6116" t="s">
        <v>2530</v>
      </c>
      <c r="M6116" t="s">
        <v>2531</v>
      </c>
      <c r="N6116" t="s">
        <v>2511</v>
      </c>
      <c r="O6116" t="s">
        <v>2512</v>
      </c>
      <c r="P6116" t="s">
        <v>2867</v>
      </c>
      <c r="Q6116" t="s">
        <v>2507</v>
      </c>
      <c r="R6116" t="s">
        <v>3173</v>
      </c>
      <c r="S6116" t="s">
        <v>2502</v>
      </c>
      <c r="T6116">
        <v>6.68</v>
      </c>
      <c r="U6116" t="s">
        <v>3430</v>
      </c>
    </row>
    <row r="6117" spans="1:21" x14ac:dyDescent="0.2">
      <c r="A6117" t="s">
        <v>8436</v>
      </c>
      <c r="B6117">
        <v>1044345</v>
      </c>
      <c r="C6117">
        <v>6</v>
      </c>
      <c r="D6117" t="s">
        <v>2502</v>
      </c>
      <c r="E6117" t="s">
        <v>9948</v>
      </c>
      <c r="F6117" s="53">
        <v>700</v>
      </c>
      <c r="G6117" t="s">
        <v>2504</v>
      </c>
      <c r="H6117" t="s">
        <v>2635</v>
      </c>
      <c r="I6117" t="s">
        <v>2518</v>
      </c>
      <c r="J6117" t="s">
        <v>2519</v>
      </c>
      <c r="K6117" t="s">
        <v>2583</v>
      </c>
      <c r="L6117" t="s">
        <v>2649</v>
      </c>
      <c r="M6117" t="s">
        <v>2650</v>
      </c>
      <c r="N6117" t="s">
        <v>4031</v>
      </c>
      <c r="O6117" t="s">
        <v>3460</v>
      </c>
      <c r="P6117" t="s">
        <v>3460</v>
      </c>
      <c r="Q6117" t="s">
        <v>2519</v>
      </c>
      <c r="R6117" t="s">
        <v>2502</v>
      </c>
      <c r="S6117" t="s">
        <v>3146</v>
      </c>
      <c r="T6117">
        <v>99.12</v>
      </c>
      <c r="U6117" t="s">
        <v>2624</v>
      </c>
    </row>
    <row r="6118" spans="1:21" x14ac:dyDescent="0.2">
      <c r="A6118" t="s">
        <v>8437</v>
      </c>
      <c r="B6118">
        <v>1044346</v>
      </c>
      <c r="C6118">
        <v>6</v>
      </c>
      <c r="D6118" t="s">
        <v>2502</v>
      </c>
      <c r="E6118" t="s">
        <v>9948</v>
      </c>
      <c r="F6118" s="53">
        <v>700</v>
      </c>
      <c r="G6118" t="s">
        <v>2504</v>
      </c>
      <c r="H6118" t="s">
        <v>2635</v>
      </c>
      <c r="I6118" t="s">
        <v>2518</v>
      </c>
      <c r="J6118" t="s">
        <v>2519</v>
      </c>
      <c r="K6118" t="s">
        <v>2583</v>
      </c>
      <c r="L6118" t="s">
        <v>2644</v>
      </c>
      <c r="M6118" t="s">
        <v>2645</v>
      </c>
      <c r="N6118" t="s">
        <v>4031</v>
      </c>
      <c r="O6118" t="s">
        <v>3460</v>
      </c>
      <c r="P6118" t="s">
        <v>3460</v>
      </c>
      <c r="Q6118" t="s">
        <v>2519</v>
      </c>
      <c r="R6118" t="s">
        <v>2502</v>
      </c>
      <c r="S6118" t="s">
        <v>2636</v>
      </c>
      <c r="T6118">
        <v>59.47</v>
      </c>
      <c r="U6118" t="s">
        <v>2624</v>
      </c>
    </row>
    <row r="6119" spans="1:21" x14ac:dyDescent="0.2">
      <c r="A6119" t="s">
        <v>8438</v>
      </c>
      <c r="B6119">
        <v>1044353</v>
      </c>
      <c r="C6119">
        <v>12</v>
      </c>
      <c r="D6119" t="s">
        <v>2502</v>
      </c>
      <c r="E6119" t="s">
        <v>3185</v>
      </c>
      <c r="F6119" s="53">
        <v>750</v>
      </c>
      <c r="G6119" t="s">
        <v>2504</v>
      </c>
      <c r="H6119" t="s">
        <v>9458</v>
      </c>
      <c r="I6119" t="s">
        <v>2518</v>
      </c>
      <c r="J6119" t="s">
        <v>2535</v>
      </c>
      <c r="K6119" t="s">
        <v>2560</v>
      </c>
      <c r="L6119" t="s">
        <v>2700</v>
      </c>
      <c r="M6119" t="s">
        <v>2701</v>
      </c>
      <c r="N6119" t="s">
        <v>2511</v>
      </c>
      <c r="O6119" t="s">
        <v>2512</v>
      </c>
      <c r="P6119" t="s">
        <v>2577</v>
      </c>
      <c r="Q6119" t="s">
        <v>2535</v>
      </c>
      <c r="R6119" t="s">
        <v>2836</v>
      </c>
      <c r="S6119" t="s">
        <v>2502</v>
      </c>
      <c r="T6119">
        <v>24.58</v>
      </c>
      <c r="U6119" t="s">
        <v>2697</v>
      </c>
    </row>
    <row r="6120" spans="1:21" x14ac:dyDescent="0.2">
      <c r="A6120" t="s">
        <v>8439</v>
      </c>
      <c r="B6120">
        <v>1044395</v>
      </c>
      <c r="C6120">
        <v>12</v>
      </c>
      <c r="D6120" t="s">
        <v>2502</v>
      </c>
      <c r="E6120" t="s">
        <v>3185</v>
      </c>
      <c r="F6120" s="53">
        <v>750</v>
      </c>
      <c r="G6120" t="s">
        <v>2504</v>
      </c>
      <c r="H6120" t="s">
        <v>9481</v>
      </c>
      <c r="I6120" t="s">
        <v>2528</v>
      </c>
      <c r="J6120" t="s">
        <v>2535</v>
      </c>
      <c r="K6120" t="s">
        <v>2560</v>
      </c>
      <c r="L6120" t="s">
        <v>3027</v>
      </c>
      <c r="M6120" t="s">
        <v>3028</v>
      </c>
      <c r="N6120" t="s">
        <v>2595</v>
      </c>
      <c r="O6120" t="s">
        <v>2596</v>
      </c>
      <c r="P6120" t="s">
        <v>3444</v>
      </c>
      <c r="Q6120" t="s">
        <v>2535</v>
      </c>
      <c r="R6120" t="s">
        <v>2542</v>
      </c>
      <c r="S6120" t="s">
        <v>2502</v>
      </c>
      <c r="T6120">
        <v>19.36</v>
      </c>
      <c r="U6120" t="s">
        <v>3430</v>
      </c>
    </row>
    <row r="6121" spans="1:21" x14ac:dyDescent="0.2">
      <c r="A6121" t="s">
        <v>8440</v>
      </c>
      <c r="B6121">
        <v>1044396</v>
      </c>
      <c r="C6121">
        <v>6</v>
      </c>
      <c r="D6121" t="s">
        <v>2502</v>
      </c>
      <c r="E6121" t="s">
        <v>3185</v>
      </c>
      <c r="F6121" s="53">
        <v>750</v>
      </c>
      <c r="G6121" t="s">
        <v>2504</v>
      </c>
      <c r="H6121" t="s">
        <v>9481</v>
      </c>
      <c r="I6121" t="s">
        <v>2518</v>
      </c>
      <c r="J6121" t="s">
        <v>2535</v>
      </c>
      <c r="K6121" t="s">
        <v>2560</v>
      </c>
      <c r="L6121" t="s">
        <v>3027</v>
      </c>
      <c r="M6121" t="s">
        <v>3028</v>
      </c>
      <c r="N6121" t="s">
        <v>2595</v>
      </c>
      <c r="O6121" t="s">
        <v>2596</v>
      </c>
      <c r="P6121" t="s">
        <v>3444</v>
      </c>
      <c r="Q6121" t="s">
        <v>2535</v>
      </c>
      <c r="R6121" t="s">
        <v>2565</v>
      </c>
      <c r="S6121" t="s">
        <v>2502</v>
      </c>
      <c r="T6121">
        <v>27.48</v>
      </c>
      <c r="U6121" t="s">
        <v>3430</v>
      </c>
    </row>
    <row r="6122" spans="1:21" x14ac:dyDescent="0.2">
      <c r="A6122" t="s">
        <v>8441</v>
      </c>
      <c r="B6122">
        <v>1044397</v>
      </c>
      <c r="C6122">
        <v>12</v>
      </c>
      <c r="D6122" t="s">
        <v>2502</v>
      </c>
      <c r="E6122" t="s">
        <v>3185</v>
      </c>
      <c r="F6122" s="53">
        <v>750</v>
      </c>
      <c r="G6122" t="s">
        <v>2504</v>
      </c>
      <c r="H6122" t="s">
        <v>9481</v>
      </c>
      <c r="I6122" t="s">
        <v>2506</v>
      </c>
      <c r="J6122" t="s">
        <v>2535</v>
      </c>
      <c r="K6122" t="s">
        <v>2560</v>
      </c>
      <c r="L6122" t="s">
        <v>3027</v>
      </c>
      <c r="M6122" t="s">
        <v>3028</v>
      </c>
      <c r="N6122" t="s">
        <v>2595</v>
      </c>
      <c r="O6122" t="s">
        <v>2596</v>
      </c>
      <c r="P6122" t="s">
        <v>3444</v>
      </c>
      <c r="Q6122" t="s">
        <v>2535</v>
      </c>
      <c r="R6122" t="s">
        <v>2565</v>
      </c>
      <c r="S6122" t="s">
        <v>2502</v>
      </c>
      <c r="T6122">
        <v>18.04</v>
      </c>
      <c r="U6122" t="s">
        <v>3430</v>
      </c>
    </row>
    <row r="6123" spans="1:21" x14ac:dyDescent="0.2">
      <c r="A6123" t="s">
        <v>8442</v>
      </c>
      <c r="B6123">
        <v>1044398</v>
      </c>
      <c r="C6123">
        <v>12</v>
      </c>
      <c r="D6123" t="s">
        <v>2502</v>
      </c>
      <c r="E6123" t="s">
        <v>3185</v>
      </c>
      <c r="F6123" s="53">
        <v>750</v>
      </c>
      <c r="G6123" t="s">
        <v>2504</v>
      </c>
      <c r="H6123" t="s">
        <v>9481</v>
      </c>
      <c r="I6123" t="s">
        <v>2506</v>
      </c>
      <c r="J6123" t="s">
        <v>2535</v>
      </c>
      <c r="K6123" t="s">
        <v>2560</v>
      </c>
      <c r="L6123" t="s">
        <v>3027</v>
      </c>
      <c r="M6123" t="s">
        <v>3028</v>
      </c>
      <c r="N6123" t="s">
        <v>2595</v>
      </c>
      <c r="O6123" t="s">
        <v>2596</v>
      </c>
      <c r="P6123" t="s">
        <v>3444</v>
      </c>
      <c r="Q6123" t="s">
        <v>2535</v>
      </c>
      <c r="R6123" t="s">
        <v>2542</v>
      </c>
      <c r="S6123" t="s">
        <v>2502</v>
      </c>
      <c r="T6123">
        <v>18.09</v>
      </c>
      <c r="U6123" t="s">
        <v>3430</v>
      </c>
    </row>
    <row r="6124" spans="1:21" x14ac:dyDescent="0.2">
      <c r="A6124" t="s">
        <v>8443</v>
      </c>
      <c r="B6124">
        <v>1044399</v>
      </c>
      <c r="C6124">
        <v>6</v>
      </c>
      <c r="D6124" t="s">
        <v>2502</v>
      </c>
      <c r="E6124" t="s">
        <v>3185</v>
      </c>
      <c r="F6124" s="53">
        <v>750</v>
      </c>
      <c r="G6124" t="s">
        <v>2504</v>
      </c>
      <c r="H6124" t="s">
        <v>9481</v>
      </c>
      <c r="I6124" t="s">
        <v>2518</v>
      </c>
      <c r="J6124" t="s">
        <v>2535</v>
      </c>
      <c r="K6124" t="s">
        <v>2560</v>
      </c>
      <c r="L6124" t="s">
        <v>3027</v>
      </c>
      <c r="M6124" t="s">
        <v>3028</v>
      </c>
      <c r="N6124" t="s">
        <v>2595</v>
      </c>
      <c r="O6124" t="s">
        <v>2596</v>
      </c>
      <c r="P6124" t="s">
        <v>3444</v>
      </c>
      <c r="Q6124" t="s">
        <v>2535</v>
      </c>
      <c r="R6124" t="s">
        <v>2542</v>
      </c>
      <c r="S6124" t="s">
        <v>2502</v>
      </c>
      <c r="T6124">
        <v>31.33</v>
      </c>
      <c r="U6124" t="s">
        <v>3430</v>
      </c>
    </row>
    <row r="6125" spans="1:21" x14ac:dyDescent="0.2">
      <c r="A6125" t="s">
        <v>8444</v>
      </c>
      <c r="B6125">
        <v>1044400</v>
      </c>
      <c r="C6125">
        <v>1</v>
      </c>
      <c r="D6125" t="s">
        <v>2502</v>
      </c>
      <c r="E6125" t="s">
        <v>3185</v>
      </c>
      <c r="F6125" s="53">
        <v>750</v>
      </c>
      <c r="G6125" t="s">
        <v>2504</v>
      </c>
      <c r="H6125" t="s">
        <v>9481</v>
      </c>
      <c r="I6125" t="s">
        <v>2518</v>
      </c>
      <c r="J6125" t="s">
        <v>2519</v>
      </c>
      <c r="K6125" t="s">
        <v>2583</v>
      </c>
      <c r="L6125" t="s">
        <v>2630</v>
      </c>
      <c r="M6125" t="s">
        <v>2631</v>
      </c>
      <c r="N6125" t="s">
        <v>2511</v>
      </c>
      <c r="O6125" t="s">
        <v>2512</v>
      </c>
      <c r="P6125" t="s">
        <v>2513</v>
      </c>
      <c r="Q6125" t="s">
        <v>2519</v>
      </c>
      <c r="R6125" t="s">
        <v>3173</v>
      </c>
      <c r="S6125" t="s">
        <v>2502</v>
      </c>
      <c r="T6125">
        <v>55.34</v>
      </c>
      <c r="U6125" t="s">
        <v>3430</v>
      </c>
    </row>
    <row r="6126" spans="1:21" x14ac:dyDescent="0.2">
      <c r="A6126" t="s">
        <v>8445</v>
      </c>
      <c r="B6126">
        <v>1044401</v>
      </c>
      <c r="C6126">
        <v>1</v>
      </c>
      <c r="D6126" t="s">
        <v>2502</v>
      </c>
      <c r="E6126" t="s">
        <v>3185</v>
      </c>
      <c r="F6126" s="53">
        <v>200</v>
      </c>
      <c r="G6126" t="s">
        <v>2504</v>
      </c>
      <c r="H6126" t="s">
        <v>9481</v>
      </c>
      <c r="I6126" t="s">
        <v>2518</v>
      </c>
      <c r="J6126" t="s">
        <v>2519</v>
      </c>
      <c r="K6126" t="s">
        <v>2583</v>
      </c>
      <c r="L6126" t="s">
        <v>2630</v>
      </c>
      <c r="M6126" t="s">
        <v>2631</v>
      </c>
      <c r="N6126" t="s">
        <v>2511</v>
      </c>
      <c r="O6126" t="s">
        <v>2512</v>
      </c>
      <c r="P6126" t="s">
        <v>2513</v>
      </c>
      <c r="Q6126" t="s">
        <v>2519</v>
      </c>
      <c r="R6126" t="s">
        <v>3173</v>
      </c>
      <c r="S6126" t="s">
        <v>2502</v>
      </c>
      <c r="T6126">
        <v>50.67</v>
      </c>
      <c r="U6126" t="s">
        <v>3430</v>
      </c>
    </row>
    <row r="6127" spans="1:21" x14ac:dyDescent="0.2">
      <c r="A6127" t="s">
        <v>8446</v>
      </c>
      <c r="B6127">
        <v>1044402</v>
      </c>
      <c r="C6127">
        <v>6</v>
      </c>
      <c r="D6127" t="s">
        <v>2502</v>
      </c>
      <c r="E6127" t="s">
        <v>3185</v>
      </c>
      <c r="F6127" s="53">
        <v>750</v>
      </c>
      <c r="G6127" t="s">
        <v>2504</v>
      </c>
      <c r="H6127" t="s">
        <v>9481</v>
      </c>
      <c r="I6127" t="s">
        <v>2518</v>
      </c>
      <c r="J6127" t="s">
        <v>2535</v>
      </c>
      <c r="K6127" t="s">
        <v>2560</v>
      </c>
      <c r="L6127" t="s">
        <v>3027</v>
      </c>
      <c r="M6127" t="s">
        <v>3028</v>
      </c>
      <c r="N6127" t="s">
        <v>2595</v>
      </c>
      <c r="O6127" t="s">
        <v>2596</v>
      </c>
      <c r="P6127" t="s">
        <v>3444</v>
      </c>
      <c r="Q6127" t="s">
        <v>2535</v>
      </c>
      <c r="R6127" t="s">
        <v>2565</v>
      </c>
      <c r="S6127" t="s">
        <v>2502</v>
      </c>
      <c r="T6127">
        <v>38.96</v>
      </c>
      <c r="U6127" t="s">
        <v>3430</v>
      </c>
    </row>
    <row r="6128" spans="1:21" x14ac:dyDescent="0.2">
      <c r="A6128" t="s">
        <v>8447</v>
      </c>
      <c r="B6128">
        <v>1044403</v>
      </c>
      <c r="C6128">
        <v>6</v>
      </c>
      <c r="D6128" t="s">
        <v>2502</v>
      </c>
      <c r="E6128" t="s">
        <v>3185</v>
      </c>
      <c r="F6128" s="53">
        <v>750</v>
      </c>
      <c r="G6128" t="s">
        <v>2504</v>
      </c>
      <c r="H6128" t="s">
        <v>9481</v>
      </c>
      <c r="I6128" t="s">
        <v>2518</v>
      </c>
      <c r="J6128" t="s">
        <v>2535</v>
      </c>
      <c r="K6128" t="s">
        <v>2560</v>
      </c>
      <c r="L6128" t="s">
        <v>3027</v>
      </c>
      <c r="M6128" t="s">
        <v>3028</v>
      </c>
      <c r="N6128" t="s">
        <v>2595</v>
      </c>
      <c r="O6128" t="s">
        <v>2596</v>
      </c>
      <c r="P6128" t="s">
        <v>3444</v>
      </c>
      <c r="Q6128" t="s">
        <v>2535</v>
      </c>
      <c r="R6128" t="s">
        <v>2542</v>
      </c>
      <c r="S6128" t="s">
        <v>2502</v>
      </c>
      <c r="T6128">
        <v>26.02</v>
      </c>
      <c r="U6128" t="s">
        <v>3430</v>
      </c>
    </row>
    <row r="6129" spans="1:21" x14ac:dyDescent="0.2">
      <c r="A6129" t="s">
        <v>8448</v>
      </c>
      <c r="B6129">
        <v>1044404</v>
      </c>
      <c r="C6129">
        <v>6</v>
      </c>
      <c r="D6129" t="s">
        <v>2502</v>
      </c>
      <c r="E6129" t="s">
        <v>3185</v>
      </c>
      <c r="F6129" s="53">
        <v>750</v>
      </c>
      <c r="G6129" t="s">
        <v>2504</v>
      </c>
      <c r="H6129" t="s">
        <v>9481</v>
      </c>
      <c r="I6129" t="s">
        <v>2518</v>
      </c>
      <c r="J6129" t="s">
        <v>2535</v>
      </c>
      <c r="K6129" t="s">
        <v>2560</v>
      </c>
      <c r="L6129" t="s">
        <v>3027</v>
      </c>
      <c r="M6129" t="s">
        <v>3028</v>
      </c>
      <c r="N6129" t="s">
        <v>2595</v>
      </c>
      <c r="O6129" t="s">
        <v>2596</v>
      </c>
      <c r="P6129" t="s">
        <v>3444</v>
      </c>
      <c r="Q6129" t="s">
        <v>2535</v>
      </c>
      <c r="R6129" t="s">
        <v>2542</v>
      </c>
      <c r="S6129" t="s">
        <v>2502</v>
      </c>
      <c r="T6129">
        <v>32.67</v>
      </c>
      <c r="U6129" t="s">
        <v>3430</v>
      </c>
    </row>
    <row r="6130" spans="1:21" x14ac:dyDescent="0.2">
      <c r="A6130" t="s">
        <v>8449</v>
      </c>
      <c r="B6130">
        <v>1044405</v>
      </c>
      <c r="C6130">
        <v>12</v>
      </c>
      <c r="D6130" t="s">
        <v>2502</v>
      </c>
      <c r="E6130" t="s">
        <v>3185</v>
      </c>
      <c r="F6130" s="53">
        <v>750</v>
      </c>
      <c r="G6130" t="s">
        <v>2504</v>
      </c>
      <c r="H6130" t="s">
        <v>9481</v>
      </c>
      <c r="I6130" t="s">
        <v>2506</v>
      </c>
      <c r="J6130" t="s">
        <v>2535</v>
      </c>
      <c r="K6130" t="s">
        <v>2560</v>
      </c>
      <c r="L6130" t="s">
        <v>3027</v>
      </c>
      <c r="M6130" t="s">
        <v>3028</v>
      </c>
      <c r="N6130" t="s">
        <v>2595</v>
      </c>
      <c r="O6130" t="s">
        <v>2596</v>
      </c>
      <c r="P6130" t="s">
        <v>3444</v>
      </c>
      <c r="Q6130" t="s">
        <v>2535</v>
      </c>
      <c r="R6130" t="s">
        <v>2542</v>
      </c>
      <c r="S6130" t="s">
        <v>2502</v>
      </c>
      <c r="T6130">
        <v>15.97</v>
      </c>
      <c r="U6130" t="s">
        <v>3430</v>
      </c>
    </row>
    <row r="6131" spans="1:21" x14ac:dyDescent="0.2">
      <c r="A6131" t="s">
        <v>8450</v>
      </c>
      <c r="B6131">
        <v>1044406</v>
      </c>
      <c r="C6131">
        <v>6</v>
      </c>
      <c r="D6131" t="s">
        <v>2502</v>
      </c>
      <c r="E6131" t="s">
        <v>3185</v>
      </c>
      <c r="F6131" s="53">
        <v>750</v>
      </c>
      <c r="G6131" t="s">
        <v>2504</v>
      </c>
      <c r="H6131" t="s">
        <v>9481</v>
      </c>
      <c r="I6131" t="s">
        <v>2518</v>
      </c>
      <c r="J6131" t="s">
        <v>2535</v>
      </c>
      <c r="K6131" t="s">
        <v>2560</v>
      </c>
      <c r="L6131" t="s">
        <v>3027</v>
      </c>
      <c r="M6131" t="s">
        <v>3028</v>
      </c>
      <c r="N6131" t="s">
        <v>2595</v>
      </c>
      <c r="O6131" t="s">
        <v>2596</v>
      </c>
      <c r="P6131" t="s">
        <v>3444</v>
      </c>
      <c r="Q6131" t="s">
        <v>2535</v>
      </c>
      <c r="R6131" t="s">
        <v>2542</v>
      </c>
      <c r="S6131" t="s">
        <v>2502</v>
      </c>
      <c r="T6131">
        <v>32.520000000000003</v>
      </c>
      <c r="U6131" t="s">
        <v>3430</v>
      </c>
    </row>
    <row r="6132" spans="1:21" x14ac:dyDescent="0.2">
      <c r="A6132" t="s">
        <v>8451</v>
      </c>
      <c r="B6132">
        <v>1044407</v>
      </c>
      <c r="C6132">
        <v>6</v>
      </c>
      <c r="D6132" t="s">
        <v>2502</v>
      </c>
      <c r="E6132" t="s">
        <v>3185</v>
      </c>
      <c r="F6132" s="53">
        <v>750</v>
      </c>
      <c r="G6132" t="s">
        <v>2504</v>
      </c>
      <c r="H6132" t="s">
        <v>9481</v>
      </c>
      <c r="I6132" t="s">
        <v>2518</v>
      </c>
      <c r="J6132" t="s">
        <v>2535</v>
      </c>
      <c r="K6132" t="s">
        <v>2560</v>
      </c>
      <c r="L6132" t="s">
        <v>3027</v>
      </c>
      <c r="M6132" t="s">
        <v>3028</v>
      </c>
      <c r="N6132" t="s">
        <v>2595</v>
      </c>
      <c r="O6132" t="s">
        <v>2596</v>
      </c>
      <c r="P6132" t="s">
        <v>3444</v>
      </c>
      <c r="Q6132" t="s">
        <v>2535</v>
      </c>
      <c r="R6132" t="s">
        <v>2542</v>
      </c>
      <c r="S6132" t="s">
        <v>2502</v>
      </c>
      <c r="T6132">
        <v>28.94</v>
      </c>
      <c r="U6132" t="s">
        <v>3430</v>
      </c>
    </row>
    <row r="6133" spans="1:21" x14ac:dyDescent="0.2">
      <c r="A6133" t="s">
        <v>8452</v>
      </c>
      <c r="B6133">
        <v>1044408</v>
      </c>
      <c r="C6133">
        <v>6</v>
      </c>
      <c r="D6133" t="s">
        <v>2502</v>
      </c>
      <c r="E6133" t="s">
        <v>3185</v>
      </c>
      <c r="F6133" s="53">
        <v>750</v>
      </c>
      <c r="G6133" t="s">
        <v>2504</v>
      </c>
      <c r="H6133" t="s">
        <v>9481</v>
      </c>
      <c r="I6133" t="s">
        <v>2518</v>
      </c>
      <c r="J6133" t="s">
        <v>2535</v>
      </c>
      <c r="K6133" t="s">
        <v>2560</v>
      </c>
      <c r="L6133" t="s">
        <v>3027</v>
      </c>
      <c r="M6133" t="s">
        <v>3028</v>
      </c>
      <c r="N6133" t="s">
        <v>2595</v>
      </c>
      <c r="O6133" t="s">
        <v>2596</v>
      </c>
      <c r="P6133" t="s">
        <v>3444</v>
      </c>
      <c r="Q6133" t="s">
        <v>2535</v>
      </c>
      <c r="R6133" t="s">
        <v>2542</v>
      </c>
      <c r="S6133" t="s">
        <v>2502</v>
      </c>
      <c r="T6133">
        <v>24.44</v>
      </c>
      <c r="U6133" t="s">
        <v>3430</v>
      </c>
    </row>
    <row r="6134" spans="1:21" x14ac:dyDescent="0.2">
      <c r="A6134" t="s">
        <v>8453</v>
      </c>
      <c r="B6134">
        <v>1044409</v>
      </c>
      <c r="C6134">
        <v>6</v>
      </c>
      <c r="D6134" t="s">
        <v>2502</v>
      </c>
      <c r="E6134" t="s">
        <v>3185</v>
      </c>
      <c r="F6134" s="53">
        <v>750</v>
      </c>
      <c r="G6134" t="s">
        <v>2504</v>
      </c>
      <c r="H6134" t="s">
        <v>9481</v>
      </c>
      <c r="I6134" t="s">
        <v>2518</v>
      </c>
      <c r="J6134" t="s">
        <v>2535</v>
      </c>
      <c r="K6134" t="s">
        <v>2560</v>
      </c>
      <c r="L6134" t="s">
        <v>3027</v>
      </c>
      <c r="M6134" t="s">
        <v>3028</v>
      </c>
      <c r="N6134" t="s">
        <v>2595</v>
      </c>
      <c r="O6134" t="s">
        <v>2596</v>
      </c>
      <c r="P6134" t="s">
        <v>3444</v>
      </c>
      <c r="Q6134" t="s">
        <v>2535</v>
      </c>
      <c r="R6134" t="s">
        <v>2542</v>
      </c>
      <c r="S6134" t="s">
        <v>2502</v>
      </c>
      <c r="T6134">
        <v>35.15</v>
      </c>
      <c r="U6134" t="s">
        <v>3430</v>
      </c>
    </row>
    <row r="6135" spans="1:21" x14ac:dyDescent="0.2">
      <c r="A6135" t="s">
        <v>8454</v>
      </c>
      <c r="B6135">
        <v>1044410</v>
      </c>
      <c r="C6135">
        <v>12</v>
      </c>
      <c r="D6135" t="s">
        <v>2502</v>
      </c>
      <c r="E6135" t="s">
        <v>3185</v>
      </c>
      <c r="F6135" s="53">
        <v>750</v>
      </c>
      <c r="G6135" t="s">
        <v>2504</v>
      </c>
      <c r="H6135" t="s">
        <v>9481</v>
      </c>
      <c r="I6135" t="s">
        <v>2576</v>
      </c>
      <c r="J6135" t="s">
        <v>2535</v>
      </c>
      <c r="K6135" t="s">
        <v>2560</v>
      </c>
      <c r="L6135" t="s">
        <v>3027</v>
      </c>
      <c r="M6135" t="s">
        <v>3028</v>
      </c>
      <c r="N6135" t="s">
        <v>2595</v>
      </c>
      <c r="O6135" t="s">
        <v>2596</v>
      </c>
      <c r="P6135" t="s">
        <v>3444</v>
      </c>
      <c r="Q6135" t="s">
        <v>2535</v>
      </c>
      <c r="R6135" t="s">
        <v>2542</v>
      </c>
      <c r="S6135" t="s">
        <v>2502</v>
      </c>
      <c r="T6135">
        <v>11.76</v>
      </c>
      <c r="U6135" t="s">
        <v>3430</v>
      </c>
    </row>
    <row r="6136" spans="1:21" x14ac:dyDescent="0.2">
      <c r="A6136" t="s">
        <v>8455</v>
      </c>
      <c r="B6136">
        <v>1044411</v>
      </c>
      <c r="C6136">
        <v>6</v>
      </c>
      <c r="D6136" t="s">
        <v>2502</v>
      </c>
      <c r="E6136" t="s">
        <v>3185</v>
      </c>
      <c r="F6136" s="53">
        <v>750</v>
      </c>
      <c r="G6136" t="s">
        <v>2504</v>
      </c>
      <c r="H6136" t="s">
        <v>9481</v>
      </c>
      <c r="I6136" t="s">
        <v>2518</v>
      </c>
      <c r="J6136" t="s">
        <v>2535</v>
      </c>
      <c r="K6136" t="s">
        <v>2560</v>
      </c>
      <c r="L6136" t="s">
        <v>3027</v>
      </c>
      <c r="M6136" t="s">
        <v>3028</v>
      </c>
      <c r="N6136" t="s">
        <v>2595</v>
      </c>
      <c r="O6136" t="s">
        <v>2596</v>
      </c>
      <c r="P6136" t="s">
        <v>3444</v>
      </c>
      <c r="Q6136" t="s">
        <v>2535</v>
      </c>
      <c r="R6136" t="s">
        <v>2542</v>
      </c>
      <c r="S6136" t="s">
        <v>2502</v>
      </c>
      <c r="T6136">
        <v>27.03</v>
      </c>
      <c r="U6136" t="s">
        <v>3430</v>
      </c>
    </row>
    <row r="6137" spans="1:21" x14ac:dyDescent="0.2">
      <c r="A6137" t="s">
        <v>8456</v>
      </c>
      <c r="B6137">
        <v>1044412</v>
      </c>
      <c r="C6137">
        <v>3</v>
      </c>
      <c r="D6137" t="s">
        <v>2502</v>
      </c>
      <c r="E6137" t="s">
        <v>3185</v>
      </c>
      <c r="F6137" s="53">
        <v>750</v>
      </c>
      <c r="G6137" t="s">
        <v>2504</v>
      </c>
      <c r="H6137" t="s">
        <v>9481</v>
      </c>
      <c r="I6137" t="s">
        <v>2518</v>
      </c>
      <c r="J6137" t="s">
        <v>2535</v>
      </c>
      <c r="K6137" t="s">
        <v>2560</v>
      </c>
      <c r="L6137" t="s">
        <v>3027</v>
      </c>
      <c r="M6137" t="s">
        <v>3028</v>
      </c>
      <c r="N6137" t="s">
        <v>2595</v>
      </c>
      <c r="O6137" t="s">
        <v>2596</v>
      </c>
      <c r="P6137" t="s">
        <v>3444</v>
      </c>
      <c r="Q6137" t="s">
        <v>2535</v>
      </c>
      <c r="R6137" t="s">
        <v>2565</v>
      </c>
      <c r="S6137" t="s">
        <v>2502</v>
      </c>
      <c r="T6137">
        <v>30.34</v>
      </c>
      <c r="U6137" t="s">
        <v>3430</v>
      </c>
    </row>
    <row r="6138" spans="1:21" x14ac:dyDescent="0.2">
      <c r="A6138" t="s">
        <v>8457</v>
      </c>
      <c r="B6138">
        <v>1044413</v>
      </c>
      <c r="C6138">
        <v>12</v>
      </c>
      <c r="D6138" t="s">
        <v>2502</v>
      </c>
      <c r="E6138" t="s">
        <v>3185</v>
      </c>
      <c r="F6138" s="53">
        <v>750</v>
      </c>
      <c r="G6138" t="s">
        <v>2504</v>
      </c>
      <c r="H6138" t="s">
        <v>9481</v>
      </c>
      <c r="I6138" t="s">
        <v>2528</v>
      </c>
      <c r="J6138" t="s">
        <v>2535</v>
      </c>
      <c r="K6138" t="s">
        <v>2560</v>
      </c>
      <c r="L6138" t="s">
        <v>3027</v>
      </c>
      <c r="M6138" t="s">
        <v>3028</v>
      </c>
      <c r="N6138" t="s">
        <v>2595</v>
      </c>
      <c r="O6138" t="s">
        <v>2596</v>
      </c>
      <c r="P6138" t="s">
        <v>3444</v>
      </c>
      <c r="Q6138" t="s">
        <v>2535</v>
      </c>
      <c r="R6138" t="s">
        <v>2565</v>
      </c>
      <c r="S6138" t="s">
        <v>2502</v>
      </c>
      <c r="T6138">
        <v>19.18</v>
      </c>
      <c r="U6138" t="s">
        <v>3430</v>
      </c>
    </row>
    <row r="6139" spans="1:21" x14ac:dyDescent="0.2">
      <c r="A6139" t="s">
        <v>8458</v>
      </c>
      <c r="B6139">
        <v>1044414</v>
      </c>
      <c r="C6139">
        <v>6</v>
      </c>
      <c r="D6139" t="s">
        <v>2502</v>
      </c>
      <c r="E6139" t="s">
        <v>3185</v>
      </c>
      <c r="F6139" s="53">
        <v>750</v>
      </c>
      <c r="G6139" t="s">
        <v>2504</v>
      </c>
      <c r="H6139" t="s">
        <v>9481</v>
      </c>
      <c r="I6139" t="s">
        <v>2518</v>
      </c>
      <c r="J6139" t="s">
        <v>2535</v>
      </c>
      <c r="K6139" t="s">
        <v>2560</v>
      </c>
      <c r="L6139" t="s">
        <v>3027</v>
      </c>
      <c r="M6139" t="s">
        <v>3028</v>
      </c>
      <c r="N6139" t="s">
        <v>2595</v>
      </c>
      <c r="O6139" t="s">
        <v>2596</v>
      </c>
      <c r="P6139" t="s">
        <v>3444</v>
      </c>
      <c r="Q6139" t="s">
        <v>2535</v>
      </c>
      <c r="R6139" t="s">
        <v>2542</v>
      </c>
      <c r="S6139" t="s">
        <v>2502</v>
      </c>
      <c r="T6139">
        <v>27.89</v>
      </c>
      <c r="U6139" t="s">
        <v>3430</v>
      </c>
    </row>
    <row r="6140" spans="1:21" x14ac:dyDescent="0.2">
      <c r="A6140" t="s">
        <v>8459</v>
      </c>
      <c r="B6140">
        <v>1044415</v>
      </c>
      <c r="C6140">
        <v>12</v>
      </c>
      <c r="D6140" t="s">
        <v>2502</v>
      </c>
      <c r="E6140" t="s">
        <v>3185</v>
      </c>
      <c r="F6140" s="53">
        <v>750</v>
      </c>
      <c r="G6140" t="s">
        <v>2504</v>
      </c>
      <c r="H6140" t="s">
        <v>9481</v>
      </c>
      <c r="I6140" t="s">
        <v>2528</v>
      </c>
      <c r="J6140" t="s">
        <v>2535</v>
      </c>
      <c r="K6140" t="s">
        <v>2560</v>
      </c>
      <c r="L6140" t="s">
        <v>3027</v>
      </c>
      <c r="M6140" t="s">
        <v>3028</v>
      </c>
      <c r="N6140" t="s">
        <v>2595</v>
      </c>
      <c r="O6140" t="s">
        <v>2596</v>
      </c>
      <c r="P6140" t="s">
        <v>3444</v>
      </c>
      <c r="Q6140" t="s">
        <v>2535</v>
      </c>
      <c r="R6140" t="s">
        <v>2542</v>
      </c>
      <c r="S6140" t="s">
        <v>2502</v>
      </c>
      <c r="T6140">
        <v>19.579999999999998</v>
      </c>
      <c r="U6140" t="s">
        <v>3430</v>
      </c>
    </row>
    <row r="6141" spans="1:21" x14ac:dyDescent="0.2">
      <c r="A6141" t="s">
        <v>8460</v>
      </c>
      <c r="B6141">
        <v>1044416</v>
      </c>
      <c r="C6141">
        <v>3</v>
      </c>
      <c r="D6141" t="s">
        <v>2502</v>
      </c>
      <c r="E6141" t="s">
        <v>3185</v>
      </c>
      <c r="F6141" s="53">
        <v>750</v>
      </c>
      <c r="G6141" t="s">
        <v>2504</v>
      </c>
      <c r="H6141" t="s">
        <v>9481</v>
      </c>
      <c r="I6141" t="s">
        <v>2518</v>
      </c>
      <c r="J6141" t="s">
        <v>2535</v>
      </c>
      <c r="K6141" t="s">
        <v>2560</v>
      </c>
      <c r="L6141" t="s">
        <v>3027</v>
      </c>
      <c r="M6141" t="s">
        <v>3028</v>
      </c>
      <c r="N6141" t="s">
        <v>2595</v>
      </c>
      <c r="O6141" t="s">
        <v>2596</v>
      </c>
      <c r="P6141" t="s">
        <v>3444</v>
      </c>
      <c r="Q6141" t="s">
        <v>2535</v>
      </c>
      <c r="R6141" t="s">
        <v>2542</v>
      </c>
      <c r="S6141" t="s">
        <v>2502</v>
      </c>
      <c r="T6141">
        <v>48.4</v>
      </c>
      <c r="U6141" t="s">
        <v>3430</v>
      </c>
    </row>
    <row r="6142" spans="1:21" x14ac:dyDescent="0.2">
      <c r="A6142" t="s">
        <v>8461</v>
      </c>
      <c r="B6142">
        <v>1044417</v>
      </c>
      <c r="C6142">
        <v>6</v>
      </c>
      <c r="D6142" t="s">
        <v>2502</v>
      </c>
      <c r="E6142" t="s">
        <v>3185</v>
      </c>
      <c r="F6142" s="53">
        <v>750</v>
      </c>
      <c r="G6142" t="s">
        <v>2504</v>
      </c>
      <c r="H6142" t="s">
        <v>9481</v>
      </c>
      <c r="I6142" t="s">
        <v>2518</v>
      </c>
      <c r="J6142" t="s">
        <v>2535</v>
      </c>
      <c r="K6142" t="s">
        <v>2560</v>
      </c>
      <c r="L6142" t="s">
        <v>2736</v>
      </c>
      <c r="M6142" t="s">
        <v>2737</v>
      </c>
      <c r="N6142" t="s">
        <v>2738</v>
      </c>
      <c r="O6142" t="s">
        <v>2596</v>
      </c>
      <c r="P6142" t="s">
        <v>3444</v>
      </c>
      <c r="Q6142" t="s">
        <v>2535</v>
      </c>
      <c r="R6142" t="s">
        <v>2565</v>
      </c>
      <c r="S6142" t="s">
        <v>2502</v>
      </c>
      <c r="T6142">
        <v>30.64</v>
      </c>
      <c r="U6142" t="s">
        <v>3430</v>
      </c>
    </row>
    <row r="6143" spans="1:21" x14ac:dyDescent="0.2">
      <c r="A6143" t="s">
        <v>8462</v>
      </c>
      <c r="B6143">
        <v>1044418</v>
      </c>
      <c r="C6143">
        <v>12</v>
      </c>
      <c r="D6143" t="s">
        <v>2502</v>
      </c>
      <c r="E6143" t="s">
        <v>3185</v>
      </c>
      <c r="F6143" s="53">
        <v>1140</v>
      </c>
      <c r="G6143" t="s">
        <v>2574</v>
      </c>
      <c r="H6143" t="s">
        <v>9458</v>
      </c>
      <c r="I6143" t="s">
        <v>2576</v>
      </c>
      <c r="J6143" t="s">
        <v>2519</v>
      </c>
      <c r="K6143" t="s">
        <v>2569</v>
      </c>
      <c r="L6143" t="s">
        <v>2570</v>
      </c>
      <c r="M6143" t="s">
        <v>2569</v>
      </c>
      <c r="N6143" t="s">
        <v>2511</v>
      </c>
      <c r="O6143" t="s">
        <v>2512</v>
      </c>
      <c r="P6143" t="s">
        <v>2867</v>
      </c>
      <c r="Q6143" t="s">
        <v>2519</v>
      </c>
      <c r="R6143" t="s">
        <v>2565</v>
      </c>
      <c r="S6143" t="s">
        <v>2502</v>
      </c>
      <c r="T6143">
        <v>26.03</v>
      </c>
      <c r="U6143" t="s">
        <v>89</v>
      </c>
    </row>
    <row r="6144" spans="1:21" x14ac:dyDescent="0.2">
      <c r="A6144" t="s">
        <v>8463</v>
      </c>
      <c r="B6144">
        <v>1044419</v>
      </c>
      <c r="C6144">
        <v>12</v>
      </c>
      <c r="D6144" t="s">
        <v>3038</v>
      </c>
      <c r="E6144" t="s">
        <v>3442</v>
      </c>
      <c r="F6144" s="53">
        <v>750</v>
      </c>
      <c r="G6144" t="s">
        <v>2504</v>
      </c>
      <c r="H6144" t="s">
        <v>2635</v>
      </c>
      <c r="I6144" t="s">
        <v>2518</v>
      </c>
      <c r="J6144" t="s">
        <v>2535</v>
      </c>
      <c r="K6144" t="s">
        <v>2560</v>
      </c>
      <c r="L6144" t="s">
        <v>2700</v>
      </c>
      <c r="M6144" t="s">
        <v>2701</v>
      </c>
      <c r="N6144" t="s">
        <v>2511</v>
      </c>
      <c r="O6144" t="s">
        <v>2512</v>
      </c>
      <c r="P6144" t="s">
        <v>2781</v>
      </c>
      <c r="Q6144" t="s">
        <v>2782</v>
      </c>
      <c r="R6144" t="s">
        <v>2565</v>
      </c>
      <c r="S6144" t="s">
        <v>2566</v>
      </c>
      <c r="T6144">
        <v>27.99</v>
      </c>
      <c r="U6144" t="s">
        <v>3442</v>
      </c>
    </row>
    <row r="6145" spans="1:21" x14ac:dyDescent="0.2">
      <c r="A6145" t="s">
        <v>8464</v>
      </c>
      <c r="B6145">
        <v>1044421</v>
      </c>
      <c r="C6145">
        <v>6</v>
      </c>
      <c r="D6145" t="s">
        <v>2502</v>
      </c>
      <c r="E6145" t="s">
        <v>3185</v>
      </c>
      <c r="F6145" s="53">
        <v>750</v>
      </c>
      <c r="G6145" t="s">
        <v>2504</v>
      </c>
      <c r="H6145" t="s">
        <v>9458</v>
      </c>
      <c r="I6145" t="s">
        <v>2518</v>
      </c>
      <c r="J6145" t="s">
        <v>2535</v>
      </c>
      <c r="K6145" t="s">
        <v>2560</v>
      </c>
      <c r="L6145" t="s">
        <v>3027</v>
      </c>
      <c r="M6145" t="s">
        <v>3028</v>
      </c>
      <c r="N6145" t="s">
        <v>2595</v>
      </c>
      <c r="O6145" t="s">
        <v>2596</v>
      </c>
      <c r="P6145" t="s">
        <v>3444</v>
      </c>
      <c r="Q6145" t="s">
        <v>2535</v>
      </c>
      <c r="R6145" t="s">
        <v>2542</v>
      </c>
      <c r="S6145" t="s">
        <v>2502</v>
      </c>
      <c r="T6145">
        <v>38.74</v>
      </c>
      <c r="U6145" t="s">
        <v>2686</v>
      </c>
    </row>
    <row r="6146" spans="1:21" x14ac:dyDescent="0.2">
      <c r="A6146" t="s">
        <v>8465</v>
      </c>
      <c r="B6146">
        <v>1044422</v>
      </c>
      <c r="C6146">
        <v>20</v>
      </c>
      <c r="D6146" t="s">
        <v>2502</v>
      </c>
      <c r="E6146" t="s">
        <v>3185</v>
      </c>
      <c r="F6146" s="53">
        <v>750</v>
      </c>
      <c r="G6146" t="s">
        <v>2574</v>
      </c>
      <c r="H6146" t="s">
        <v>9458</v>
      </c>
      <c r="I6146" t="s">
        <v>2576</v>
      </c>
      <c r="J6146" t="s">
        <v>3017</v>
      </c>
      <c r="K6146" t="s">
        <v>3018</v>
      </c>
      <c r="L6146" t="s">
        <v>4224</v>
      </c>
      <c r="M6146" t="s">
        <v>4225</v>
      </c>
      <c r="N6146" t="s">
        <v>2511</v>
      </c>
      <c r="O6146" t="s">
        <v>3866</v>
      </c>
      <c r="P6146" t="s">
        <v>3866</v>
      </c>
      <c r="Q6146" t="s">
        <v>3021</v>
      </c>
      <c r="R6146" t="s">
        <v>2502</v>
      </c>
      <c r="S6146" t="s">
        <v>2502</v>
      </c>
      <c r="T6146">
        <v>9.5</v>
      </c>
      <c r="U6146" t="s">
        <v>2686</v>
      </c>
    </row>
    <row r="6147" spans="1:21" x14ac:dyDescent="0.2">
      <c r="A6147" t="s">
        <v>8466</v>
      </c>
      <c r="B6147">
        <v>1044424</v>
      </c>
      <c r="C6147">
        <v>24</v>
      </c>
      <c r="D6147" t="s">
        <v>2502</v>
      </c>
      <c r="E6147" t="s">
        <v>3185</v>
      </c>
      <c r="F6147" s="53">
        <v>473</v>
      </c>
      <c r="G6147" t="s">
        <v>2613</v>
      </c>
      <c r="H6147" t="s">
        <v>9458</v>
      </c>
      <c r="I6147" t="s">
        <v>2506</v>
      </c>
      <c r="J6147" t="s">
        <v>2507</v>
      </c>
      <c r="K6147" t="s">
        <v>2529</v>
      </c>
      <c r="L6147" t="s">
        <v>2530</v>
      </c>
      <c r="M6147" t="s">
        <v>2531</v>
      </c>
      <c r="N6147" t="s">
        <v>2511</v>
      </c>
      <c r="O6147" t="s">
        <v>2512</v>
      </c>
      <c r="P6147" t="s">
        <v>3683</v>
      </c>
      <c r="Q6147" t="s">
        <v>3566</v>
      </c>
      <c r="R6147" t="s">
        <v>3173</v>
      </c>
      <c r="S6147" t="s">
        <v>2502</v>
      </c>
      <c r="T6147">
        <v>4.08</v>
      </c>
      <c r="U6147" t="s">
        <v>3430</v>
      </c>
    </row>
    <row r="6148" spans="1:21" x14ac:dyDescent="0.2">
      <c r="A6148" t="s">
        <v>8467</v>
      </c>
      <c r="B6148">
        <v>1044425</v>
      </c>
      <c r="C6148">
        <v>12</v>
      </c>
      <c r="D6148" t="s">
        <v>2502</v>
      </c>
      <c r="E6148" t="s">
        <v>3185</v>
      </c>
      <c r="F6148" s="53">
        <v>750</v>
      </c>
      <c r="G6148" t="s">
        <v>2504</v>
      </c>
      <c r="H6148" t="s">
        <v>9458</v>
      </c>
      <c r="I6148" t="s">
        <v>2506</v>
      </c>
      <c r="J6148" t="s">
        <v>2535</v>
      </c>
      <c r="K6148" t="s">
        <v>2560</v>
      </c>
      <c r="L6148" t="s">
        <v>2736</v>
      </c>
      <c r="M6148" t="s">
        <v>2737</v>
      </c>
      <c r="N6148" t="s">
        <v>2738</v>
      </c>
      <c r="O6148" t="s">
        <v>2739</v>
      </c>
      <c r="P6148" t="s">
        <v>2740</v>
      </c>
      <c r="Q6148" t="s">
        <v>2535</v>
      </c>
      <c r="R6148" t="s">
        <v>2565</v>
      </c>
      <c r="S6148" t="s">
        <v>2502</v>
      </c>
      <c r="T6148">
        <v>16.190000000000001</v>
      </c>
      <c r="U6148" t="s">
        <v>2874</v>
      </c>
    </row>
    <row r="6149" spans="1:21" x14ac:dyDescent="0.2">
      <c r="A6149" t="s">
        <v>8468</v>
      </c>
      <c r="B6149">
        <v>1044426</v>
      </c>
      <c r="C6149">
        <v>6</v>
      </c>
      <c r="D6149" t="s">
        <v>2502</v>
      </c>
      <c r="E6149" t="s">
        <v>3185</v>
      </c>
      <c r="F6149" s="53">
        <v>750</v>
      </c>
      <c r="G6149" t="s">
        <v>2504</v>
      </c>
      <c r="H6149" t="s">
        <v>9458</v>
      </c>
      <c r="I6149" t="s">
        <v>2518</v>
      </c>
      <c r="J6149" t="s">
        <v>2535</v>
      </c>
      <c r="K6149" t="s">
        <v>2560</v>
      </c>
      <c r="L6149" t="s">
        <v>2756</v>
      </c>
      <c r="M6149" t="s">
        <v>2757</v>
      </c>
      <c r="N6149" t="s">
        <v>2657</v>
      </c>
      <c r="O6149" t="s">
        <v>2671</v>
      </c>
      <c r="P6149" t="s">
        <v>2820</v>
      </c>
      <c r="Q6149" t="s">
        <v>2535</v>
      </c>
      <c r="R6149" t="s">
        <v>2542</v>
      </c>
      <c r="S6149" t="s">
        <v>2502</v>
      </c>
      <c r="T6149">
        <v>27.33</v>
      </c>
      <c r="U6149" t="s">
        <v>2686</v>
      </c>
    </row>
    <row r="6150" spans="1:21" x14ac:dyDescent="0.2">
      <c r="A6150" t="s">
        <v>8469</v>
      </c>
      <c r="B6150">
        <v>1044427</v>
      </c>
      <c r="C6150">
        <v>6</v>
      </c>
      <c r="D6150" t="s">
        <v>2502</v>
      </c>
      <c r="E6150" t="s">
        <v>3185</v>
      </c>
      <c r="F6150" s="53">
        <v>700</v>
      </c>
      <c r="G6150" t="s">
        <v>2504</v>
      </c>
      <c r="H6150" t="s">
        <v>9458</v>
      </c>
      <c r="I6150" t="s">
        <v>2518</v>
      </c>
      <c r="J6150" t="s">
        <v>2519</v>
      </c>
      <c r="K6150" t="s">
        <v>2583</v>
      </c>
      <c r="L6150" t="s">
        <v>2649</v>
      </c>
      <c r="M6150" t="s">
        <v>2650</v>
      </c>
      <c r="N6150" t="s">
        <v>2522</v>
      </c>
      <c r="O6150" t="s">
        <v>2523</v>
      </c>
      <c r="P6150" t="s">
        <v>3241</v>
      </c>
      <c r="Q6150" t="s">
        <v>2519</v>
      </c>
      <c r="R6150" t="s">
        <v>3173</v>
      </c>
      <c r="S6150" t="s">
        <v>2502</v>
      </c>
      <c r="T6150">
        <v>163.04</v>
      </c>
      <c r="U6150" t="s">
        <v>4636</v>
      </c>
    </row>
    <row r="6151" spans="1:21" x14ac:dyDescent="0.2">
      <c r="A6151" t="s">
        <v>8470</v>
      </c>
      <c r="B6151">
        <v>1044428</v>
      </c>
      <c r="C6151">
        <v>6</v>
      </c>
      <c r="D6151" t="s">
        <v>2502</v>
      </c>
      <c r="E6151" t="s">
        <v>3185</v>
      </c>
      <c r="F6151" s="53">
        <v>700</v>
      </c>
      <c r="G6151" t="s">
        <v>2504</v>
      </c>
      <c r="H6151" t="s">
        <v>9458</v>
      </c>
      <c r="I6151" t="s">
        <v>2518</v>
      </c>
      <c r="J6151" t="s">
        <v>2519</v>
      </c>
      <c r="K6151" t="s">
        <v>2583</v>
      </c>
      <c r="L6151" t="s">
        <v>2649</v>
      </c>
      <c r="M6151" t="s">
        <v>2650</v>
      </c>
      <c r="N6151" t="s">
        <v>2522</v>
      </c>
      <c r="O6151" t="s">
        <v>2523</v>
      </c>
      <c r="P6151" t="s">
        <v>3241</v>
      </c>
      <c r="Q6151" t="s">
        <v>2519</v>
      </c>
      <c r="R6151" t="s">
        <v>3173</v>
      </c>
      <c r="S6151" t="s">
        <v>2502</v>
      </c>
      <c r="T6151">
        <v>141.15</v>
      </c>
      <c r="U6151" t="s">
        <v>4636</v>
      </c>
    </row>
    <row r="6152" spans="1:21" x14ac:dyDescent="0.2">
      <c r="A6152" t="s">
        <v>7140</v>
      </c>
      <c r="B6152">
        <v>1044429</v>
      </c>
      <c r="C6152">
        <v>12</v>
      </c>
      <c r="D6152" t="s">
        <v>2502</v>
      </c>
      <c r="E6152" t="s">
        <v>9706</v>
      </c>
      <c r="F6152" s="53">
        <v>750</v>
      </c>
      <c r="G6152" t="s">
        <v>2504</v>
      </c>
      <c r="H6152" t="s">
        <v>9458</v>
      </c>
      <c r="I6152" t="s">
        <v>2576</v>
      </c>
      <c r="J6152" t="s">
        <v>2535</v>
      </c>
      <c r="K6152" t="s">
        <v>2560</v>
      </c>
      <c r="L6152" t="s">
        <v>2720</v>
      </c>
      <c r="M6152" t="s">
        <v>2721</v>
      </c>
      <c r="N6152" t="s">
        <v>2722</v>
      </c>
      <c r="O6152" t="s">
        <v>2723</v>
      </c>
      <c r="P6152" t="s">
        <v>4659</v>
      </c>
      <c r="Q6152" t="s">
        <v>2535</v>
      </c>
      <c r="R6152" t="s">
        <v>2542</v>
      </c>
      <c r="S6152" t="s">
        <v>2502</v>
      </c>
      <c r="T6152">
        <v>8.1199999999999992</v>
      </c>
      <c r="U6152" t="s">
        <v>3542</v>
      </c>
    </row>
    <row r="6153" spans="1:21" x14ac:dyDescent="0.2">
      <c r="A6153" t="s">
        <v>7141</v>
      </c>
      <c r="B6153">
        <v>1044430</v>
      </c>
      <c r="C6153">
        <v>12</v>
      </c>
      <c r="D6153" t="s">
        <v>2502</v>
      </c>
      <c r="E6153" t="s">
        <v>9706</v>
      </c>
      <c r="F6153" s="53">
        <v>750</v>
      </c>
      <c r="G6153" t="s">
        <v>2504</v>
      </c>
      <c r="H6153" t="s">
        <v>9458</v>
      </c>
      <c r="I6153" t="s">
        <v>2576</v>
      </c>
      <c r="J6153" t="s">
        <v>2535</v>
      </c>
      <c r="K6153" t="s">
        <v>2560</v>
      </c>
      <c r="L6153" t="s">
        <v>2720</v>
      </c>
      <c r="M6153" t="s">
        <v>2721</v>
      </c>
      <c r="N6153" t="s">
        <v>2722</v>
      </c>
      <c r="O6153" t="s">
        <v>2723</v>
      </c>
      <c r="P6153" t="s">
        <v>4659</v>
      </c>
      <c r="Q6153" t="s">
        <v>2535</v>
      </c>
      <c r="R6153" t="s">
        <v>2565</v>
      </c>
      <c r="S6153" t="s">
        <v>2502</v>
      </c>
      <c r="T6153">
        <v>8.1199999999999992</v>
      </c>
      <c r="U6153" t="s">
        <v>3542</v>
      </c>
    </row>
    <row r="6154" spans="1:21" x14ac:dyDescent="0.2">
      <c r="A6154" t="s">
        <v>8471</v>
      </c>
      <c r="B6154">
        <v>1044432</v>
      </c>
      <c r="C6154">
        <v>12</v>
      </c>
      <c r="D6154" t="s">
        <v>2502</v>
      </c>
      <c r="E6154" t="s">
        <v>3185</v>
      </c>
      <c r="F6154" s="53">
        <v>750</v>
      </c>
      <c r="G6154" t="s">
        <v>2504</v>
      </c>
      <c r="H6154" t="s">
        <v>9458</v>
      </c>
      <c r="I6154" t="s">
        <v>2518</v>
      </c>
      <c r="J6154" t="s">
        <v>2535</v>
      </c>
      <c r="K6154" t="s">
        <v>2560</v>
      </c>
      <c r="L6154" t="s">
        <v>2953</v>
      </c>
      <c r="M6154" t="s">
        <v>2954</v>
      </c>
      <c r="N6154" t="s">
        <v>2738</v>
      </c>
      <c r="O6154" t="s">
        <v>9949</v>
      </c>
      <c r="P6154" t="s">
        <v>9949</v>
      </c>
      <c r="Q6154" t="s">
        <v>2535</v>
      </c>
      <c r="R6154" t="s">
        <v>2542</v>
      </c>
      <c r="S6154" t="s">
        <v>2502</v>
      </c>
      <c r="T6154">
        <v>32.86</v>
      </c>
      <c r="U6154" t="s">
        <v>3749</v>
      </c>
    </row>
    <row r="6155" spans="1:21" x14ac:dyDescent="0.2">
      <c r="A6155" t="s">
        <v>8472</v>
      </c>
      <c r="B6155">
        <v>1044433</v>
      </c>
      <c r="C6155">
        <v>12</v>
      </c>
      <c r="D6155" t="s">
        <v>2502</v>
      </c>
      <c r="E6155" t="s">
        <v>3185</v>
      </c>
      <c r="F6155" s="53">
        <v>750</v>
      </c>
      <c r="G6155" t="s">
        <v>2504</v>
      </c>
      <c r="H6155" t="s">
        <v>9458</v>
      </c>
      <c r="I6155" t="s">
        <v>2518</v>
      </c>
      <c r="J6155" t="s">
        <v>2535</v>
      </c>
      <c r="K6155" t="s">
        <v>2560</v>
      </c>
      <c r="L6155" t="s">
        <v>2953</v>
      </c>
      <c r="M6155" t="s">
        <v>2954</v>
      </c>
      <c r="N6155" t="s">
        <v>2738</v>
      </c>
      <c r="O6155" t="s">
        <v>9949</v>
      </c>
      <c r="P6155" t="s">
        <v>9949</v>
      </c>
      <c r="Q6155" t="s">
        <v>2535</v>
      </c>
      <c r="R6155" t="s">
        <v>2565</v>
      </c>
      <c r="S6155" t="s">
        <v>2502</v>
      </c>
      <c r="T6155">
        <v>32.86</v>
      </c>
      <c r="U6155" t="s">
        <v>3749</v>
      </c>
    </row>
    <row r="6156" spans="1:21" x14ac:dyDescent="0.2">
      <c r="A6156" t="s">
        <v>8473</v>
      </c>
      <c r="B6156">
        <v>1044434</v>
      </c>
      <c r="C6156">
        <v>1</v>
      </c>
      <c r="D6156" t="s">
        <v>2502</v>
      </c>
      <c r="E6156" t="s">
        <v>3080</v>
      </c>
      <c r="F6156" s="53">
        <v>4260</v>
      </c>
      <c r="G6156" t="s">
        <v>2613</v>
      </c>
      <c r="H6156" t="s">
        <v>2559</v>
      </c>
      <c r="I6156" t="s">
        <v>2528</v>
      </c>
      <c r="J6156" t="s">
        <v>2507</v>
      </c>
      <c r="K6156" t="s">
        <v>2529</v>
      </c>
      <c r="L6156" t="s">
        <v>2530</v>
      </c>
      <c r="M6156" t="s">
        <v>2531</v>
      </c>
      <c r="N6156" t="s">
        <v>2511</v>
      </c>
      <c r="O6156" t="s">
        <v>2512</v>
      </c>
      <c r="P6156" t="s">
        <v>2781</v>
      </c>
      <c r="Q6156" t="s">
        <v>3081</v>
      </c>
      <c r="R6156" t="s">
        <v>2502</v>
      </c>
      <c r="S6156" t="s">
        <v>3372</v>
      </c>
      <c r="T6156">
        <v>33.99</v>
      </c>
      <c r="U6156" t="s">
        <v>3083</v>
      </c>
    </row>
    <row r="6157" spans="1:21" x14ac:dyDescent="0.2">
      <c r="A6157" t="s">
        <v>5291</v>
      </c>
      <c r="B6157">
        <v>1044436</v>
      </c>
      <c r="C6157">
        <v>12</v>
      </c>
      <c r="D6157" t="s">
        <v>3091</v>
      </c>
      <c r="E6157" t="s">
        <v>2843</v>
      </c>
      <c r="F6157" s="53">
        <v>750</v>
      </c>
      <c r="G6157" t="s">
        <v>2504</v>
      </c>
      <c r="H6157">
        <v>97</v>
      </c>
      <c r="I6157" t="s">
        <v>2528</v>
      </c>
      <c r="J6157" t="s">
        <v>2535</v>
      </c>
      <c r="K6157" t="s">
        <v>2560</v>
      </c>
      <c r="L6157" t="s">
        <v>2756</v>
      </c>
      <c r="M6157" t="s">
        <v>2757</v>
      </c>
      <c r="N6157" t="s">
        <v>2595</v>
      </c>
      <c r="O6157" t="s">
        <v>2671</v>
      </c>
      <c r="P6157" t="s">
        <v>2674</v>
      </c>
      <c r="Q6157" t="s">
        <v>2535</v>
      </c>
      <c r="R6157" t="s">
        <v>2542</v>
      </c>
      <c r="S6157" t="s">
        <v>2783</v>
      </c>
      <c r="T6157">
        <v>23.29</v>
      </c>
      <c r="U6157" t="s">
        <v>2716</v>
      </c>
    </row>
    <row r="6158" spans="1:21" x14ac:dyDescent="0.2">
      <c r="A6158" t="s">
        <v>5292</v>
      </c>
      <c r="B6158">
        <v>1044437</v>
      </c>
      <c r="C6158">
        <v>12</v>
      </c>
      <c r="D6158" t="s">
        <v>2850</v>
      </c>
      <c r="E6158" t="s">
        <v>2843</v>
      </c>
      <c r="F6158" s="53">
        <v>750</v>
      </c>
      <c r="G6158" t="s">
        <v>2504</v>
      </c>
      <c r="H6158">
        <v>97</v>
      </c>
      <c r="I6158" t="s">
        <v>2528</v>
      </c>
      <c r="J6158" t="s">
        <v>2535</v>
      </c>
      <c r="K6158" t="s">
        <v>2560</v>
      </c>
      <c r="L6158" t="s">
        <v>2756</v>
      </c>
      <c r="M6158" t="s">
        <v>2757</v>
      </c>
      <c r="N6158" t="s">
        <v>2595</v>
      </c>
      <c r="O6158" t="s">
        <v>2671</v>
      </c>
      <c r="P6158" t="s">
        <v>2674</v>
      </c>
      <c r="Q6158" t="s">
        <v>2535</v>
      </c>
      <c r="R6158" t="s">
        <v>2565</v>
      </c>
      <c r="S6158" t="s">
        <v>2685</v>
      </c>
      <c r="T6158">
        <v>23.29</v>
      </c>
      <c r="U6158" t="s">
        <v>2716</v>
      </c>
    </row>
    <row r="6159" spans="1:21" x14ac:dyDescent="0.2">
      <c r="A6159" t="s">
        <v>5293</v>
      </c>
      <c r="B6159">
        <v>1044438</v>
      </c>
      <c r="C6159">
        <v>6</v>
      </c>
      <c r="D6159" t="s">
        <v>3038</v>
      </c>
      <c r="E6159" t="s">
        <v>3360</v>
      </c>
      <c r="F6159" s="53">
        <v>750</v>
      </c>
      <c r="G6159" t="s">
        <v>2504</v>
      </c>
      <c r="H6159" t="s">
        <v>2635</v>
      </c>
      <c r="I6159" t="s">
        <v>2518</v>
      </c>
      <c r="J6159" t="s">
        <v>2535</v>
      </c>
      <c r="K6159" t="s">
        <v>2838</v>
      </c>
      <c r="L6159" t="s">
        <v>2844</v>
      </c>
      <c r="M6159" t="s">
        <v>2845</v>
      </c>
      <c r="N6159" t="s">
        <v>2511</v>
      </c>
      <c r="O6159" t="s">
        <v>2512</v>
      </c>
      <c r="P6159" t="s">
        <v>2781</v>
      </c>
      <c r="Q6159" t="s">
        <v>2782</v>
      </c>
      <c r="R6159" t="s">
        <v>2836</v>
      </c>
      <c r="S6159" t="s">
        <v>2788</v>
      </c>
      <c r="T6159">
        <v>34.69</v>
      </c>
      <c r="U6159" t="s">
        <v>3361</v>
      </c>
    </row>
    <row r="6160" spans="1:21" x14ac:dyDescent="0.2">
      <c r="A6160" t="s">
        <v>8474</v>
      </c>
      <c r="B6160">
        <v>1044442</v>
      </c>
      <c r="C6160">
        <v>12</v>
      </c>
      <c r="D6160" t="s">
        <v>2502</v>
      </c>
      <c r="E6160" t="s">
        <v>3185</v>
      </c>
      <c r="F6160" s="53">
        <v>750</v>
      </c>
      <c r="G6160" t="s">
        <v>2504</v>
      </c>
      <c r="H6160" t="s">
        <v>9458</v>
      </c>
      <c r="I6160" t="s">
        <v>2518</v>
      </c>
      <c r="J6160" t="s">
        <v>2535</v>
      </c>
      <c r="K6160" t="s">
        <v>2838</v>
      </c>
      <c r="L6160" t="s">
        <v>2844</v>
      </c>
      <c r="M6160" t="s">
        <v>2845</v>
      </c>
      <c r="N6160" t="s">
        <v>2511</v>
      </c>
      <c r="O6160" t="s">
        <v>2587</v>
      </c>
      <c r="P6160" t="s">
        <v>2778</v>
      </c>
      <c r="Q6160" t="s">
        <v>2535</v>
      </c>
      <c r="R6160" t="s">
        <v>2565</v>
      </c>
      <c r="S6160" t="s">
        <v>2502</v>
      </c>
      <c r="T6160">
        <v>28.47</v>
      </c>
      <c r="U6160" t="s">
        <v>2874</v>
      </c>
    </row>
    <row r="6161" spans="1:21" x14ac:dyDescent="0.2">
      <c r="A6161" t="s">
        <v>5294</v>
      </c>
      <c r="B6161">
        <v>1044455</v>
      </c>
      <c r="C6161">
        <v>12</v>
      </c>
      <c r="D6161" t="s">
        <v>2804</v>
      </c>
      <c r="E6161" t="s">
        <v>3988</v>
      </c>
      <c r="F6161" s="53">
        <v>750</v>
      </c>
      <c r="G6161" t="s">
        <v>2504</v>
      </c>
      <c r="H6161" t="s">
        <v>2635</v>
      </c>
      <c r="I6161" t="s">
        <v>2518</v>
      </c>
      <c r="J6161" t="s">
        <v>2535</v>
      </c>
      <c r="K6161" t="s">
        <v>2560</v>
      </c>
      <c r="L6161" t="s">
        <v>2776</v>
      </c>
      <c r="M6161" t="s">
        <v>2777</v>
      </c>
      <c r="N6161" t="s">
        <v>2511</v>
      </c>
      <c r="O6161" t="s">
        <v>2587</v>
      </c>
      <c r="P6161" t="s">
        <v>2778</v>
      </c>
      <c r="Q6161" t="s">
        <v>2535</v>
      </c>
      <c r="R6161" t="s">
        <v>2542</v>
      </c>
      <c r="S6161" t="s">
        <v>2543</v>
      </c>
      <c r="T6161">
        <v>25.76</v>
      </c>
      <c r="U6161" t="s">
        <v>3542</v>
      </c>
    </row>
    <row r="6162" spans="1:21" x14ac:dyDescent="0.2">
      <c r="A6162" t="s">
        <v>5295</v>
      </c>
      <c r="B6162">
        <v>1044460</v>
      </c>
      <c r="C6162">
        <v>4</v>
      </c>
      <c r="D6162" t="s">
        <v>2754</v>
      </c>
      <c r="E6162" t="s">
        <v>2703</v>
      </c>
      <c r="F6162" s="53">
        <v>4000</v>
      </c>
      <c r="G6162" t="s">
        <v>2707</v>
      </c>
      <c r="H6162" t="s">
        <v>2635</v>
      </c>
      <c r="I6162" t="s">
        <v>2506</v>
      </c>
      <c r="J6162" t="s">
        <v>2535</v>
      </c>
      <c r="K6162" t="s">
        <v>2560</v>
      </c>
      <c r="L6162" t="s">
        <v>2700</v>
      </c>
      <c r="M6162" t="s">
        <v>2701</v>
      </c>
      <c r="N6162" t="s">
        <v>2511</v>
      </c>
      <c r="O6162" t="s">
        <v>2512</v>
      </c>
      <c r="P6162" t="s">
        <v>2577</v>
      </c>
      <c r="Q6162" t="s">
        <v>2704</v>
      </c>
      <c r="R6162" t="s">
        <v>2565</v>
      </c>
      <c r="S6162" t="s">
        <v>2566</v>
      </c>
      <c r="T6162">
        <v>52.85</v>
      </c>
      <c r="U6162" t="s">
        <v>2705</v>
      </c>
    </row>
    <row r="6163" spans="1:21" x14ac:dyDescent="0.2">
      <c r="A6163" t="s">
        <v>5296</v>
      </c>
      <c r="B6163">
        <v>1044461</v>
      </c>
      <c r="C6163">
        <v>12</v>
      </c>
      <c r="D6163" t="s">
        <v>2698</v>
      </c>
      <c r="E6163" t="s">
        <v>2703</v>
      </c>
      <c r="F6163" s="53">
        <v>750</v>
      </c>
      <c r="G6163" t="s">
        <v>2504</v>
      </c>
      <c r="H6163" t="s">
        <v>2559</v>
      </c>
      <c r="I6163" t="s">
        <v>2518</v>
      </c>
      <c r="J6163" t="s">
        <v>2535</v>
      </c>
      <c r="K6163" t="s">
        <v>2560</v>
      </c>
      <c r="L6163" t="s">
        <v>2776</v>
      </c>
      <c r="M6163" t="s">
        <v>2777</v>
      </c>
      <c r="N6163" t="s">
        <v>2511</v>
      </c>
      <c r="O6163" t="s">
        <v>2587</v>
      </c>
      <c r="P6163" t="s">
        <v>2588</v>
      </c>
      <c r="Q6163" t="s">
        <v>2535</v>
      </c>
      <c r="R6163" t="s">
        <v>2565</v>
      </c>
      <c r="S6163" t="s">
        <v>2598</v>
      </c>
      <c r="T6163">
        <v>24.98</v>
      </c>
      <c r="U6163" t="s">
        <v>2705</v>
      </c>
    </row>
    <row r="6164" spans="1:21" x14ac:dyDescent="0.2">
      <c r="A6164" t="s">
        <v>5297</v>
      </c>
      <c r="B6164">
        <v>1044462</v>
      </c>
      <c r="C6164">
        <v>12</v>
      </c>
      <c r="D6164" t="s">
        <v>2789</v>
      </c>
      <c r="E6164" t="s">
        <v>2703</v>
      </c>
      <c r="F6164" s="53">
        <v>750</v>
      </c>
      <c r="G6164" t="s">
        <v>2504</v>
      </c>
      <c r="H6164" t="s">
        <v>2559</v>
      </c>
      <c r="I6164" t="s">
        <v>2518</v>
      </c>
      <c r="J6164" t="s">
        <v>2535</v>
      </c>
      <c r="K6164" t="s">
        <v>2560</v>
      </c>
      <c r="L6164" t="s">
        <v>2776</v>
      </c>
      <c r="M6164" t="s">
        <v>2777</v>
      </c>
      <c r="N6164" t="s">
        <v>2511</v>
      </c>
      <c r="O6164" t="s">
        <v>2587</v>
      </c>
      <c r="P6164" t="s">
        <v>2778</v>
      </c>
      <c r="Q6164" t="s">
        <v>2535</v>
      </c>
      <c r="R6164" t="s">
        <v>2542</v>
      </c>
      <c r="S6164" t="s">
        <v>2783</v>
      </c>
      <c r="T6164">
        <v>24.98</v>
      </c>
      <c r="U6164" t="s">
        <v>2705</v>
      </c>
    </row>
    <row r="6165" spans="1:21" x14ac:dyDescent="0.2">
      <c r="A6165" t="s">
        <v>5298</v>
      </c>
      <c r="B6165">
        <v>1044463</v>
      </c>
      <c r="C6165">
        <v>12</v>
      </c>
      <c r="D6165" t="s">
        <v>2754</v>
      </c>
      <c r="E6165" t="s">
        <v>2703</v>
      </c>
      <c r="F6165" s="53">
        <v>750</v>
      </c>
      <c r="G6165" t="s">
        <v>2504</v>
      </c>
      <c r="H6165" t="s">
        <v>2559</v>
      </c>
      <c r="I6165" t="s">
        <v>2506</v>
      </c>
      <c r="J6165" t="s">
        <v>2535</v>
      </c>
      <c r="K6165" t="s">
        <v>2560</v>
      </c>
      <c r="L6165" t="s">
        <v>2700</v>
      </c>
      <c r="M6165" t="s">
        <v>2701</v>
      </c>
      <c r="N6165" t="s">
        <v>2511</v>
      </c>
      <c r="O6165" t="s">
        <v>2512</v>
      </c>
      <c r="P6165" t="s">
        <v>2577</v>
      </c>
      <c r="Q6165" t="s">
        <v>2535</v>
      </c>
      <c r="R6165" t="s">
        <v>2565</v>
      </c>
      <c r="S6165" t="s">
        <v>2566</v>
      </c>
      <c r="T6165">
        <v>14.48</v>
      </c>
      <c r="U6165" t="s">
        <v>2705</v>
      </c>
    </row>
    <row r="6166" spans="1:21" x14ac:dyDescent="0.2">
      <c r="A6166" t="s">
        <v>5299</v>
      </c>
      <c r="B6166">
        <v>1044465</v>
      </c>
      <c r="C6166">
        <v>12</v>
      </c>
      <c r="D6166" t="s">
        <v>2798</v>
      </c>
      <c r="E6166" t="s">
        <v>2703</v>
      </c>
      <c r="F6166" s="53">
        <v>750</v>
      </c>
      <c r="G6166" t="s">
        <v>2504</v>
      </c>
      <c r="H6166">
        <v>98</v>
      </c>
      <c r="I6166" t="s">
        <v>2506</v>
      </c>
      <c r="J6166" t="s">
        <v>2535</v>
      </c>
      <c r="K6166" t="s">
        <v>2560</v>
      </c>
      <c r="L6166" t="s">
        <v>2720</v>
      </c>
      <c r="M6166" t="s">
        <v>2721</v>
      </c>
      <c r="N6166" t="s">
        <v>2511</v>
      </c>
      <c r="O6166" t="s">
        <v>2723</v>
      </c>
      <c r="P6166" t="s">
        <v>2724</v>
      </c>
      <c r="Q6166" t="s">
        <v>2704</v>
      </c>
      <c r="R6166" t="s">
        <v>2542</v>
      </c>
      <c r="S6166" t="s">
        <v>2783</v>
      </c>
      <c r="T6166">
        <v>17.04</v>
      </c>
      <c r="U6166" t="s">
        <v>2705</v>
      </c>
    </row>
    <row r="6167" spans="1:21" x14ac:dyDescent="0.2">
      <c r="A6167" t="s">
        <v>7235</v>
      </c>
      <c r="B6167">
        <v>1044481</v>
      </c>
      <c r="C6167">
        <v>12</v>
      </c>
      <c r="D6167" t="s">
        <v>2502</v>
      </c>
      <c r="E6167" t="s">
        <v>3185</v>
      </c>
      <c r="F6167" s="53">
        <v>750</v>
      </c>
      <c r="G6167" t="s">
        <v>2504</v>
      </c>
      <c r="H6167" t="s">
        <v>9458</v>
      </c>
      <c r="I6167" t="s">
        <v>2518</v>
      </c>
      <c r="J6167" t="s">
        <v>2535</v>
      </c>
      <c r="K6167" t="s">
        <v>2560</v>
      </c>
      <c r="L6167" t="s">
        <v>2726</v>
      </c>
      <c r="M6167" t="s">
        <v>2727</v>
      </c>
      <c r="N6167" t="s">
        <v>2539</v>
      </c>
      <c r="O6167" t="s">
        <v>2540</v>
      </c>
      <c r="P6167" t="s">
        <v>2541</v>
      </c>
      <c r="Q6167" t="s">
        <v>2535</v>
      </c>
      <c r="R6167" t="s">
        <v>2836</v>
      </c>
      <c r="S6167" t="s">
        <v>2502</v>
      </c>
      <c r="T6167">
        <v>31.6</v>
      </c>
      <c r="U6167" t="s">
        <v>2731</v>
      </c>
    </row>
    <row r="6168" spans="1:21" x14ac:dyDescent="0.2">
      <c r="A6168" t="s">
        <v>8475</v>
      </c>
      <c r="B6168">
        <v>1044483</v>
      </c>
      <c r="C6168">
        <v>12</v>
      </c>
      <c r="D6168" t="s">
        <v>2502</v>
      </c>
      <c r="E6168" t="s">
        <v>2573</v>
      </c>
      <c r="F6168" s="53">
        <v>750</v>
      </c>
      <c r="G6168" t="s">
        <v>2504</v>
      </c>
      <c r="H6168" t="s">
        <v>2635</v>
      </c>
      <c r="I6168" t="s">
        <v>2506</v>
      </c>
      <c r="J6168" t="s">
        <v>2519</v>
      </c>
      <c r="K6168" t="s">
        <v>2569</v>
      </c>
      <c r="L6168" t="s">
        <v>2773</v>
      </c>
      <c r="M6168" t="s">
        <v>2774</v>
      </c>
      <c r="N6168" t="s">
        <v>2511</v>
      </c>
      <c r="O6168" t="s">
        <v>2512</v>
      </c>
      <c r="P6168" t="s">
        <v>2577</v>
      </c>
      <c r="Q6168" t="s">
        <v>2519</v>
      </c>
      <c r="R6168" t="s">
        <v>2502</v>
      </c>
      <c r="S6168" t="s">
        <v>2525</v>
      </c>
      <c r="T6168">
        <v>32.700000000000003</v>
      </c>
      <c r="U6168" t="s">
        <v>2544</v>
      </c>
    </row>
    <row r="6169" spans="1:21" x14ac:dyDescent="0.2">
      <c r="A6169" t="s">
        <v>8476</v>
      </c>
      <c r="B6169">
        <v>1044485</v>
      </c>
      <c r="C6169">
        <v>24</v>
      </c>
      <c r="D6169" t="s">
        <v>2502</v>
      </c>
      <c r="E6169" t="s">
        <v>3185</v>
      </c>
      <c r="F6169" s="53">
        <v>473</v>
      </c>
      <c r="G6169" t="s">
        <v>2613</v>
      </c>
      <c r="H6169" t="s">
        <v>9458</v>
      </c>
      <c r="I6169" t="s">
        <v>2576</v>
      </c>
      <c r="J6169" t="s">
        <v>3017</v>
      </c>
      <c r="K6169" t="s">
        <v>3018</v>
      </c>
      <c r="L6169" t="s">
        <v>3019</v>
      </c>
      <c r="M6169" t="s">
        <v>3020</v>
      </c>
      <c r="N6169" t="s">
        <v>2511</v>
      </c>
      <c r="O6169" t="s">
        <v>2512</v>
      </c>
      <c r="P6169" t="s">
        <v>2513</v>
      </c>
      <c r="Q6169" t="s">
        <v>3021</v>
      </c>
      <c r="R6169" t="s">
        <v>2502</v>
      </c>
      <c r="S6169" t="s">
        <v>2502</v>
      </c>
      <c r="T6169">
        <v>2.46</v>
      </c>
      <c r="U6169" t="s">
        <v>5308</v>
      </c>
    </row>
    <row r="6170" spans="1:21" x14ac:dyDescent="0.2">
      <c r="A6170" t="s">
        <v>8477</v>
      </c>
      <c r="B6170">
        <v>1044486</v>
      </c>
      <c r="C6170">
        <v>24</v>
      </c>
      <c r="D6170" t="s">
        <v>2502</v>
      </c>
      <c r="E6170" t="s">
        <v>3185</v>
      </c>
      <c r="F6170" s="53">
        <v>473</v>
      </c>
      <c r="G6170" t="s">
        <v>2613</v>
      </c>
      <c r="H6170" t="s">
        <v>9458</v>
      </c>
      <c r="I6170" t="s">
        <v>2576</v>
      </c>
      <c r="J6170" t="s">
        <v>3017</v>
      </c>
      <c r="K6170" t="s">
        <v>3018</v>
      </c>
      <c r="L6170" t="s">
        <v>3019</v>
      </c>
      <c r="M6170" t="s">
        <v>3020</v>
      </c>
      <c r="N6170" t="s">
        <v>2511</v>
      </c>
      <c r="O6170" t="s">
        <v>2512</v>
      </c>
      <c r="P6170" t="s">
        <v>2513</v>
      </c>
      <c r="Q6170" t="s">
        <v>3021</v>
      </c>
      <c r="R6170" t="s">
        <v>2502</v>
      </c>
      <c r="S6170" t="s">
        <v>2502</v>
      </c>
      <c r="T6170">
        <v>2.46</v>
      </c>
      <c r="U6170" t="s">
        <v>5308</v>
      </c>
    </row>
    <row r="6171" spans="1:21" x14ac:dyDescent="0.2">
      <c r="A6171" t="s">
        <v>8478</v>
      </c>
      <c r="B6171">
        <v>1044487</v>
      </c>
      <c r="C6171">
        <v>12</v>
      </c>
      <c r="D6171" t="s">
        <v>2502</v>
      </c>
      <c r="E6171" t="s">
        <v>3185</v>
      </c>
      <c r="F6171" s="53">
        <v>750</v>
      </c>
      <c r="G6171" t="s">
        <v>2504</v>
      </c>
      <c r="H6171" t="s">
        <v>9458</v>
      </c>
      <c r="I6171" t="s">
        <v>2518</v>
      </c>
      <c r="J6171" t="s">
        <v>2535</v>
      </c>
      <c r="K6171" t="s">
        <v>2560</v>
      </c>
      <c r="L6171" t="s">
        <v>2756</v>
      </c>
      <c r="M6171" t="s">
        <v>2757</v>
      </c>
      <c r="N6171" t="s">
        <v>2657</v>
      </c>
      <c r="O6171" t="s">
        <v>2671</v>
      </c>
      <c r="P6171" t="s">
        <v>2674</v>
      </c>
      <c r="Q6171" t="s">
        <v>2535</v>
      </c>
      <c r="R6171" t="s">
        <v>2565</v>
      </c>
      <c r="S6171" t="s">
        <v>2502</v>
      </c>
      <c r="T6171">
        <v>30.55</v>
      </c>
      <c r="U6171" t="s">
        <v>2697</v>
      </c>
    </row>
    <row r="6172" spans="1:21" x14ac:dyDescent="0.2">
      <c r="A6172" t="s">
        <v>8479</v>
      </c>
      <c r="B6172">
        <v>1044488</v>
      </c>
      <c r="C6172">
        <v>6</v>
      </c>
      <c r="D6172" t="s">
        <v>2502</v>
      </c>
      <c r="E6172" t="s">
        <v>9950</v>
      </c>
      <c r="F6172" s="53">
        <v>1120</v>
      </c>
      <c r="G6172" t="s">
        <v>2504</v>
      </c>
      <c r="H6172" t="s">
        <v>2635</v>
      </c>
      <c r="I6172" t="s">
        <v>2528</v>
      </c>
      <c r="J6172" t="s">
        <v>3017</v>
      </c>
      <c r="K6172" t="s">
        <v>3018</v>
      </c>
      <c r="L6172" t="s">
        <v>3417</v>
      </c>
      <c r="M6172" t="s">
        <v>3418</v>
      </c>
      <c r="N6172" t="s">
        <v>2511</v>
      </c>
      <c r="O6172" t="s">
        <v>2512</v>
      </c>
      <c r="P6172" t="s">
        <v>2987</v>
      </c>
      <c r="Q6172" t="s">
        <v>3021</v>
      </c>
      <c r="R6172" t="s">
        <v>2502</v>
      </c>
      <c r="S6172" t="s">
        <v>3072</v>
      </c>
      <c r="T6172">
        <v>29.73</v>
      </c>
      <c r="U6172" t="s">
        <v>2590</v>
      </c>
    </row>
    <row r="6173" spans="1:21" x14ac:dyDescent="0.2">
      <c r="A6173" t="s">
        <v>8480</v>
      </c>
      <c r="B6173">
        <v>1044489</v>
      </c>
      <c r="C6173">
        <v>6</v>
      </c>
      <c r="D6173" t="s">
        <v>2502</v>
      </c>
      <c r="E6173" t="s">
        <v>3185</v>
      </c>
      <c r="F6173" s="53">
        <v>750</v>
      </c>
      <c r="G6173" t="s">
        <v>2504</v>
      </c>
      <c r="H6173" t="s">
        <v>9458</v>
      </c>
      <c r="I6173" t="s">
        <v>2518</v>
      </c>
      <c r="J6173" t="s">
        <v>2535</v>
      </c>
      <c r="K6173" t="s">
        <v>2560</v>
      </c>
      <c r="L6173" t="s">
        <v>3027</v>
      </c>
      <c r="M6173" t="s">
        <v>3028</v>
      </c>
      <c r="N6173" t="s">
        <v>2595</v>
      </c>
      <c r="O6173" t="s">
        <v>2596</v>
      </c>
      <c r="P6173" t="s">
        <v>3444</v>
      </c>
      <c r="Q6173" t="s">
        <v>2535</v>
      </c>
      <c r="R6173" t="s">
        <v>2542</v>
      </c>
      <c r="S6173" t="s">
        <v>2502</v>
      </c>
      <c r="T6173">
        <v>62.71</v>
      </c>
      <c r="U6173" t="s">
        <v>3430</v>
      </c>
    </row>
    <row r="6174" spans="1:21" x14ac:dyDescent="0.2">
      <c r="A6174" t="s">
        <v>8481</v>
      </c>
      <c r="B6174">
        <v>1044490</v>
      </c>
      <c r="C6174">
        <v>6</v>
      </c>
      <c r="D6174" t="s">
        <v>2502</v>
      </c>
      <c r="E6174" t="s">
        <v>3185</v>
      </c>
      <c r="F6174" s="53">
        <v>750</v>
      </c>
      <c r="G6174" t="s">
        <v>2504</v>
      </c>
      <c r="H6174" t="s">
        <v>9458</v>
      </c>
      <c r="I6174" t="s">
        <v>2518</v>
      </c>
      <c r="J6174" t="s">
        <v>2535</v>
      </c>
      <c r="K6174" t="s">
        <v>2560</v>
      </c>
      <c r="L6174" t="s">
        <v>3027</v>
      </c>
      <c r="M6174" t="s">
        <v>3028</v>
      </c>
      <c r="N6174" t="s">
        <v>2595</v>
      </c>
      <c r="O6174" t="s">
        <v>2596</v>
      </c>
      <c r="P6174" t="s">
        <v>3444</v>
      </c>
      <c r="Q6174" t="s">
        <v>2535</v>
      </c>
      <c r="R6174" t="s">
        <v>2836</v>
      </c>
      <c r="S6174" t="s">
        <v>2502</v>
      </c>
      <c r="T6174">
        <v>26.94</v>
      </c>
      <c r="U6174" t="s">
        <v>3430</v>
      </c>
    </row>
    <row r="6175" spans="1:21" x14ac:dyDescent="0.2">
      <c r="A6175" t="s">
        <v>8482</v>
      </c>
      <c r="B6175">
        <v>1044491</v>
      </c>
      <c r="C6175">
        <v>12</v>
      </c>
      <c r="D6175" t="s">
        <v>2502</v>
      </c>
      <c r="E6175" t="s">
        <v>3185</v>
      </c>
      <c r="F6175" s="53">
        <v>750</v>
      </c>
      <c r="G6175" t="s">
        <v>2504</v>
      </c>
      <c r="H6175" t="s">
        <v>9458</v>
      </c>
      <c r="I6175" t="s">
        <v>2518</v>
      </c>
      <c r="J6175" t="s">
        <v>2535</v>
      </c>
      <c r="K6175" t="s">
        <v>2560</v>
      </c>
      <c r="L6175" t="s">
        <v>2726</v>
      </c>
      <c r="M6175" t="s">
        <v>2727</v>
      </c>
      <c r="N6175" t="s">
        <v>2539</v>
      </c>
      <c r="O6175" t="s">
        <v>2540</v>
      </c>
      <c r="P6175" t="s">
        <v>3277</v>
      </c>
      <c r="Q6175" t="s">
        <v>2535</v>
      </c>
      <c r="R6175" t="s">
        <v>2542</v>
      </c>
      <c r="S6175" t="s">
        <v>2502</v>
      </c>
      <c r="T6175">
        <v>36.85</v>
      </c>
      <c r="U6175" t="s">
        <v>2548</v>
      </c>
    </row>
    <row r="6176" spans="1:21" x14ac:dyDescent="0.2">
      <c r="A6176" t="s">
        <v>8483</v>
      </c>
      <c r="B6176">
        <v>1044492</v>
      </c>
      <c r="C6176">
        <v>24</v>
      </c>
      <c r="D6176" t="s">
        <v>2502</v>
      </c>
      <c r="E6176" t="s">
        <v>9541</v>
      </c>
      <c r="F6176" s="53">
        <v>200</v>
      </c>
      <c r="G6176" t="s">
        <v>2504</v>
      </c>
      <c r="H6176" t="s">
        <v>9458</v>
      </c>
      <c r="I6176" t="s">
        <v>2506</v>
      </c>
      <c r="J6176" t="s">
        <v>2535</v>
      </c>
      <c r="K6176" t="s">
        <v>2838</v>
      </c>
      <c r="L6176" t="s">
        <v>2844</v>
      </c>
      <c r="M6176" t="s">
        <v>2845</v>
      </c>
      <c r="N6176" t="s">
        <v>2539</v>
      </c>
      <c r="O6176" t="s">
        <v>2540</v>
      </c>
      <c r="P6176" t="s">
        <v>2541</v>
      </c>
      <c r="Q6176" t="s">
        <v>2535</v>
      </c>
      <c r="R6176" t="s">
        <v>2565</v>
      </c>
      <c r="S6176" t="s">
        <v>2502</v>
      </c>
      <c r="T6176">
        <v>5.61</v>
      </c>
      <c r="U6176" t="s">
        <v>3430</v>
      </c>
    </row>
    <row r="6177" spans="1:21" x14ac:dyDescent="0.2">
      <c r="A6177" t="s">
        <v>10559</v>
      </c>
      <c r="B6177">
        <v>1044494</v>
      </c>
      <c r="C6177">
        <v>120</v>
      </c>
      <c r="D6177" t="s">
        <v>2502</v>
      </c>
      <c r="E6177" t="s">
        <v>3474</v>
      </c>
      <c r="F6177" s="53">
        <v>50</v>
      </c>
      <c r="G6177" t="s">
        <v>10323</v>
      </c>
      <c r="H6177" t="s">
        <v>2635</v>
      </c>
      <c r="I6177" t="s">
        <v>10324</v>
      </c>
      <c r="J6177" t="s">
        <v>2519</v>
      </c>
      <c r="K6177" t="s">
        <v>2887</v>
      </c>
      <c r="L6177" t="s">
        <v>2888</v>
      </c>
      <c r="M6177" t="s">
        <v>2887</v>
      </c>
      <c r="N6177" t="s">
        <v>2511</v>
      </c>
      <c r="O6177" t="s">
        <v>2890</v>
      </c>
      <c r="P6177" t="s">
        <v>2890</v>
      </c>
      <c r="Q6177" t="s">
        <v>2519</v>
      </c>
      <c r="R6177" t="s">
        <v>2502</v>
      </c>
      <c r="S6177" t="s">
        <v>2502</v>
      </c>
      <c r="T6177">
        <v>0</v>
      </c>
      <c r="U6177" t="s">
        <v>2603</v>
      </c>
    </row>
    <row r="6178" spans="1:21" x14ac:dyDescent="0.2">
      <c r="A6178" t="s">
        <v>8484</v>
      </c>
      <c r="B6178">
        <v>1044498</v>
      </c>
      <c r="C6178">
        <v>12</v>
      </c>
      <c r="D6178" t="s">
        <v>2502</v>
      </c>
      <c r="E6178" t="s">
        <v>3185</v>
      </c>
      <c r="F6178" s="53">
        <v>750</v>
      </c>
      <c r="G6178" t="s">
        <v>2504</v>
      </c>
      <c r="H6178" t="s">
        <v>9458</v>
      </c>
      <c r="I6178" t="s">
        <v>2506</v>
      </c>
      <c r="J6178" t="s">
        <v>2535</v>
      </c>
      <c r="K6178" t="s">
        <v>2560</v>
      </c>
      <c r="L6178" t="s">
        <v>2726</v>
      </c>
      <c r="M6178" t="s">
        <v>2727</v>
      </c>
      <c r="N6178" t="s">
        <v>2539</v>
      </c>
      <c r="O6178" t="s">
        <v>2540</v>
      </c>
      <c r="P6178" t="s">
        <v>3277</v>
      </c>
      <c r="Q6178" t="s">
        <v>2535</v>
      </c>
      <c r="R6178" t="s">
        <v>2542</v>
      </c>
      <c r="S6178" t="s">
        <v>2502</v>
      </c>
      <c r="T6178">
        <v>18.3</v>
      </c>
      <c r="U6178" t="s">
        <v>2795</v>
      </c>
    </row>
    <row r="6179" spans="1:21" x14ac:dyDescent="0.2">
      <c r="A6179" t="s">
        <v>8485</v>
      </c>
      <c r="B6179">
        <v>1044499</v>
      </c>
      <c r="C6179">
        <v>12</v>
      </c>
      <c r="D6179" t="s">
        <v>2502</v>
      </c>
      <c r="E6179" t="s">
        <v>3185</v>
      </c>
      <c r="F6179" s="53">
        <v>750</v>
      </c>
      <c r="G6179" t="s">
        <v>2504</v>
      </c>
      <c r="H6179" t="s">
        <v>9458</v>
      </c>
      <c r="I6179" t="s">
        <v>2506</v>
      </c>
      <c r="J6179" t="s">
        <v>2535</v>
      </c>
      <c r="K6179" t="s">
        <v>2560</v>
      </c>
      <c r="L6179" t="s">
        <v>2726</v>
      </c>
      <c r="M6179" t="s">
        <v>2727</v>
      </c>
      <c r="N6179" t="s">
        <v>2539</v>
      </c>
      <c r="O6179" t="s">
        <v>2540</v>
      </c>
      <c r="P6179" t="s">
        <v>3277</v>
      </c>
      <c r="Q6179" t="s">
        <v>2535</v>
      </c>
      <c r="R6179" t="s">
        <v>2565</v>
      </c>
      <c r="S6179" t="s">
        <v>2502</v>
      </c>
      <c r="T6179">
        <v>18.3</v>
      </c>
      <c r="U6179" t="s">
        <v>2795</v>
      </c>
    </row>
    <row r="6180" spans="1:21" x14ac:dyDescent="0.2">
      <c r="A6180" t="s">
        <v>8486</v>
      </c>
      <c r="B6180">
        <v>1044502</v>
      </c>
      <c r="C6180">
        <v>12</v>
      </c>
      <c r="D6180" t="s">
        <v>2502</v>
      </c>
      <c r="E6180" t="s">
        <v>3185</v>
      </c>
      <c r="F6180" s="53">
        <v>750</v>
      </c>
      <c r="G6180" t="s">
        <v>2504</v>
      </c>
      <c r="H6180" t="s">
        <v>9458</v>
      </c>
      <c r="I6180" t="s">
        <v>2528</v>
      </c>
      <c r="J6180" t="s">
        <v>2535</v>
      </c>
      <c r="K6180" t="s">
        <v>2560</v>
      </c>
      <c r="L6180" t="s">
        <v>2776</v>
      </c>
      <c r="M6180" t="s">
        <v>2777</v>
      </c>
      <c r="N6180" t="s">
        <v>2586</v>
      </c>
      <c r="O6180" t="s">
        <v>2587</v>
      </c>
      <c r="P6180" t="s">
        <v>2588</v>
      </c>
      <c r="Q6180" t="s">
        <v>2535</v>
      </c>
      <c r="R6180" t="s">
        <v>2542</v>
      </c>
      <c r="S6180" t="s">
        <v>2502</v>
      </c>
      <c r="T6180">
        <v>23.09</v>
      </c>
      <c r="U6180" t="s">
        <v>3430</v>
      </c>
    </row>
    <row r="6181" spans="1:21" x14ac:dyDescent="0.2">
      <c r="A6181" t="s">
        <v>8487</v>
      </c>
      <c r="B6181">
        <v>1044503</v>
      </c>
      <c r="C6181">
        <v>12</v>
      </c>
      <c r="D6181" t="s">
        <v>2502</v>
      </c>
      <c r="E6181" t="s">
        <v>3185</v>
      </c>
      <c r="F6181" s="53">
        <v>750</v>
      </c>
      <c r="G6181" t="s">
        <v>2504</v>
      </c>
      <c r="H6181" t="s">
        <v>9458</v>
      </c>
      <c r="I6181" t="s">
        <v>2506</v>
      </c>
      <c r="J6181" t="s">
        <v>2535</v>
      </c>
      <c r="K6181" t="s">
        <v>2560</v>
      </c>
      <c r="L6181" t="s">
        <v>2776</v>
      </c>
      <c r="M6181" t="s">
        <v>2777</v>
      </c>
      <c r="N6181" t="s">
        <v>2586</v>
      </c>
      <c r="O6181" t="s">
        <v>2587</v>
      </c>
      <c r="P6181" t="s">
        <v>2588</v>
      </c>
      <c r="Q6181" t="s">
        <v>2535</v>
      </c>
      <c r="R6181" t="s">
        <v>2565</v>
      </c>
      <c r="S6181" t="s">
        <v>2502</v>
      </c>
      <c r="T6181">
        <v>19.87</v>
      </c>
      <c r="U6181" t="s">
        <v>3430</v>
      </c>
    </row>
    <row r="6182" spans="1:21" x14ac:dyDescent="0.2">
      <c r="A6182" t="s">
        <v>5300</v>
      </c>
      <c r="B6182">
        <v>1044505</v>
      </c>
      <c r="C6182">
        <v>12</v>
      </c>
      <c r="D6182" t="s">
        <v>2850</v>
      </c>
      <c r="E6182" t="s">
        <v>9723</v>
      </c>
      <c r="F6182" s="53">
        <v>750</v>
      </c>
      <c r="G6182" t="s">
        <v>2504</v>
      </c>
      <c r="H6182">
        <v>98</v>
      </c>
      <c r="I6182" t="s">
        <v>2506</v>
      </c>
      <c r="J6182" t="s">
        <v>2535</v>
      </c>
      <c r="K6182" t="s">
        <v>2838</v>
      </c>
      <c r="L6182" t="s">
        <v>2844</v>
      </c>
      <c r="M6182" t="s">
        <v>2845</v>
      </c>
      <c r="N6182" t="s">
        <v>2657</v>
      </c>
      <c r="O6182" t="s">
        <v>2671</v>
      </c>
      <c r="P6182" t="s">
        <v>2672</v>
      </c>
      <c r="Q6182" t="s">
        <v>2535</v>
      </c>
      <c r="R6182" t="s">
        <v>2565</v>
      </c>
      <c r="S6182" t="s">
        <v>2566</v>
      </c>
      <c r="T6182">
        <v>22.79</v>
      </c>
      <c r="U6182" t="s">
        <v>3430</v>
      </c>
    </row>
    <row r="6183" spans="1:21" x14ac:dyDescent="0.2">
      <c r="A6183" t="s">
        <v>8488</v>
      </c>
      <c r="B6183">
        <v>1044506</v>
      </c>
      <c r="C6183">
        <v>12</v>
      </c>
      <c r="D6183" t="s">
        <v>2502</v>
      </c>
      <c r="E6183" t="s">
        <v>3185</v>
      </c>
      <c r="F6183" s="53">
        <v>750</v>
      </c>
      <c r="G6183" t="s">
        <v>2504</v>
      </c>
      <c r="H6183" t="s">
        <v>9458</v>
      </c>
      <c r="I6183" t="s">
        <v>2518</v>
      </c>
      <c r="J6183" t="s">
        <v>2535</v>
      </c>
      <c r="K6183" t="s">
        <v>2560</v>
      </c>
      <c r="L6183" t="s">
        <v>2776</v>
      </c>
      <c r="M6183" t="s">
        <v>2777</v>
      </c>
      <c r="N6183" t="s">
        <v>2586</v>
      </c>
      <c r="O6183" t="s">
        <v>2587</v>
      </c>
      <c r="P6183" t="s">
        <v>2588</v>
      </c>
      <c r="Q6183" t="s">
        <v>2535</v>
      </c>
      <c r="R6183" t="s">
        <v>2565</v>
      </c>
      <c r="S6183" t="s">
        <v>2502</v>
      </c>
      <c r="T6183">
        <v>35.89</v>
      </c>
      <c r="U6183" t="s">
        <v>3430</v>
      </c>
    </row>
    <row r="6184" spans="1:21" x14ac:dyDescent="0.2">
      <c r="A6184" t="s">
        <v>8489</v>
      </c>
      <c r="B6184">
        <v>1044507</v>
      </c>
      <c r="C6184">
        <v>12</v>
      </c>
      <c r="D6184" t="s">
        <v>2502</v>
      </c>
      <c r="E6184" t="s">
        <v>3185</v>
      </c>
      <c r="F6184" s="53">
        <v>750</v>
      </c>
      <c r="G6184" t="s">
        <v>2504</v>
      </c>
      <c r="H6184" t="s">
        <v>9458</v>
      </c>
      <c r="I6184" t="s">
        <v>2518</v>
      </c>
      <c r="J6184" t="s">
        <v>2535</v>
      </c>
      <c r="K6184" t="s">
        <v>2560</v>
      </c>
      <c r="L6184" t="s">
        <v>2776</v>
      </c>
      <c r="M6184" t="s">
        <v>2777</v>
      </c>
      <c r="N6184" t="s">
        <v>2586</v>
      </c>
      <c r="O6184" t="s">
        <v>2587</v>
      </c>
      <c r="P6184" t="s">
        <v>2588</v>
      </c>
      <c r="Q6184" t="s">
        <v>2535</v>
      </c>
      <c r="R6184" t="s">
        <v>2542</v>
      </c>
      <c r="S6184" t="s">
        <v>2502</v>
      </c>
      <c r="T6184">
        <v>38.97</v>
      </c>
      <c r="U6184" t="s">
        <v>3430</v>
      </c>
    </row>
    <row r="6185" spans="1:21" x14ac:dyDescent="0.2">
      <c r="A6185" t="s">
        <v>8490</v>
      </c>
      <c r="B6185">
        <v>1044508</v>
      </c>
      <c r="C6185">
        <v>12</v>
      </c>
      <c r="D6185" t="s">
        <v>2502</v>
      </c>
      <c r="E6185" t="s">
        <v>9537</v>
      </c>
      <c r="F6185" s="53">
        <v>750</v>
      </c>
      <c r="G6185" t="s">
        <v>2504</v>
      </c>
      <c r="H6185" t="s">
        <v>9458</v>
      </c>
      <c r="I6185" t="s">
        <v>2518</v>
      </c>
      <c r="J6185" t="s">
        <v>2535</v>
      </c>
      <c r="K6185" t="s">
        <v>2560</v>
      </c>
      <c r="L6185" t="s">
        <v>2756</v>
      </c>
      <c r="M6185" t="s">
        <v>2757</v>
      </c>
      <c r="N6185" t="s">
        <v>2657</v>
      </c>
      <c r="O6185" t="s">
        <v>2671</v>
      </c>
      <c r="P6185" t="s">
        <v>2672</v>
      </c>
      <c r="Q6185" t="s">
        <v>2535</v>
      </c>
      <c r="R6185" t="s">
        <v>2542</v>
      </c>
      <c r="S6185" t="s">
        <v>2502</v>
      </c>
      <c r="T6185">
        <v>45.86</v>
      </c>
      <c r="U6185" t="s">
        <v>2548</v>
      </c>
    </row>
    <row r="6186" spans="1:21" x14ac:dyDescent="0.2">
      <c r="A6186" t="s">
        <v>8491</v>
      </c>
      <c r="B6186">
        <v>1044509</v>
      </c>
      <c r="C6186">
        <v>12</v>
      </c>
      <c r="D6186" t="s">
        <v>2698</v>
      </c>
      <c r="E6186" t="s">
        <v>9951</v>
      </c>
      <c r="F6186" s="53">
        <v>750</v>
      </c>
      <c r="G6186" t="s">
        <v>2504</v>
      </c>
      <c r="H6186">
        <v>97</v>
      </c>
      <c r="I6186" t="s">
        <v>2518</v>
      </c>
      <c r="J6186" t="s">
        <v>2535</v>
      </c>
      <c r="K6186" t="s">
        <v>2560</v>
      </c>
      <c r="L6186" t="s">
        <v>2726</v>
      </c>
      <c r="M6186" t="s">
        <v>2727</v>
      </c>
      <c r="N6186" t="s">
        <v>2511</v>
      </c>
      <c r="O6186" t="s">
        <v>2540</v>
      </c>
      <c r="P6186" t="s">
        <v>2730</v>
      </c>
      <c r="Q6186" t="s">
        <v>2535</v>
      </c>
      <c r="R6186" t="s">
        <v>2565</v>
      </c>
      <c r="S6186" t="s">
        <v>2566</v>
      </c>
      <c r="T6186">
        <v>41.73</v>
      </c>
      <c r="U6186" t="s">
        <v>3777</v>
      </c>
    </row>
    <row r="6187" spans="1:21" x14ac:dyDescent="0.2">
      <c r="A6187" t="s">
        <v>8492</v>
      </c>
      <c r="B6187">
        <v>1044510</v>
      </c>
      <c r="C6187">
        <v>12</v>
      </c>
      <c r="D6187" t="s">
        <v>2502</v>
      </c>
      <c r="E6187" t="s">
        <v>9952</v>
      </c>
      <c r="F6187" s="53">
        <v>750</v>
      </c>
      <c r="G6187" t="s">
        <v>2504</v>
      </c>
      <c r="H6187" t="s">
        <v>2635</v>
      </c>
      <c r="I6187" t="s">
        <v>2506</v>
      </c>
      <c r="J6187" t="s">
        <v>2519</v>
      </c>
      <c r="K6187" t="s">
        <v>2520</v>
      </c>
      <c r="L6187" t="s">
        <v>2521</v>
      </c>
      <c r="M6187" t="s">
        <v>2520</v>
      </c>
      <c r="N6187" t="s">
        <v>2511</v>
      </c>
      <c r="O6187" t="s">
        <v>2512</v>
      </c>
      <c r="P6187" t="s">
        <v>2571</v>
      </c>
      <c r="Q6187" t="s">
        <v>2519</v>
      </c>
      <c r="R6187" t="s">
        <v>2502</v>
      </c>
      <c r="S6187" t="s">
        <v>2525</v>
      </c>
      <c r="T6187">
        <v>35.979999999999997</v>
      </c>
      <c r="U6187" t="s">
        <v>2556</v>
      </c>
    </row>
    <row r="6188" spans="1:21" x14ac:dyDescent="0.2">
      <c r="A6188" t="s">
        <v>8493</v>
      </c>
      <c r="B6188">
        <v>1044533</v>
      </c>
      <c r="C6188">
        <v>6</v>
      </c>
      <c r="D6188" t="s">
        <v>2502</v>
      </c>
      <c r="E6188" t="s">
        <v>3185</v>
      </c>
      <c r="F6188" s="53">
        <v>750</v>
      </c>
      <c r="G6188" t="s">
        <v>2504</v>
      </c>
      <c r="H6188" t="s">
        <v>9458</v>
      </c>
      <c r="I6188" t="s">
        <v>2518</v>
      </c>
      <c r="J6188" t="s">
        <v>2535</v>
      </c>
      <c r="K6188" t="s">
        <v>2560</v>
      </c>
      <c r="L6188" t="s">
        <v>2726</v>
      </c>
      <c r="M6188" t="s">
        <v>2727</v>
      </c>
      <c r="N6188" t="s">
        <v>2539</v>
      </c>
      <c r="O6188" t="s">
        <v>2540</v>
      </c>
      <c r="P6188" t="s">
        <v>2730</v>
      </c>
      <c r="Q6188" t="s">
        <v>2535</v>
      </c>
      <c r="R6188" t="s">
        <v>2542</v>
      </c>
      <c r="S6188" t="s">
        <v>2502</v>
      </c>
      <c r="T6188">
        <v>72.180000000000007</v>
      </c>
      <c r="U6188" t="s">
        <v>3430</v>
      </c>
    </row>
    <row r="6189" spans="1:21" x14ac:dyDescent="0.2">
      <c r="A6189" t="s">
        <v>8494</v>
      </c>
      <c r="B6189">
        <v>1044534</v>
      </c>
      <c r="C6189">
        <v>12</v>
      </c>
      <c r="D6189" t="s">
        <v>2502</v>
      </c>
      <c r="E6189" t="s">
        <v>3185</v>
      </c>
      <c r="F6189" s="53">
        <v>750</v>
      </c>
      <c r="G6189" t="s">
        <v>2504</v>
      </c>
      <c r="H6189" t="s">
        <v>9458</v>
      </c>
      <c r="I6189" t="s">
        <v>2518</v>
      </c>
      <c r="J6189" t="s">
        <v>2535</v>
      </c>
      <c r="K6189" t="s">
        <v>2560</v>
      </c>
      <c r="L6189" t="s">
        <v>2726</v>
      </c>
      <c r="M6189" t="s">
        <v>2727</v>
      </c>
      <c r="N6189" t="s">
        <v>2539</v>
      </c>
      <c r="O6189" t="s">
        <v>2540</v>
      </c>
      <c r="P6189" t="s">
        <v>3001</v>
      </c>
      <c r="Q6189" t="s">
        <v>2535</v>
      </c>
      <c r="R6189" t="s">
        <v>2565</v>
      </c>
      <c r="S6189" t="s">
        <v>2502</v>
      </c>
      <c r="T6189">
        <v>29.19</v>
      </c>
      <c r="U6189" t="s">
        <v>3430</v>
      </c>
    </row>
    <row r="6190" spans="1:21" x14ac:dyDescent="0.2">
      <c r="A6190" t="s">
        <v>8495</v>
      </c>
      <c r="B6190">
        <v>1044535</v>
      </c>
      <c r="C6190">
        <v>4</v>
      </c>
      <c r="D6190" t="s">
        <v>2502</v>
      </c>
      <c r="E6190" t="s">
        <v>9953</v>
      </c>
      <c r="F6190" s="53">
        <v>2130</v>
      </c>
      <c r="G6190" t="s">
        <v>2613</v>
      </c>
      <c r="H6190" t="s">
        <v>9458</v>
      </c>
      <c r="I6190" t="s">
        <v>2506</v>
      </c>
      <c r="J6190" t="s">
        <v>3017</v>
      </c>
      <c r="K6190" t="s">
        <v>3018</v>
      </c>
      <c r="L6190" t="s">
        <v>3417</v>
      </c>
      <c r="M6190" t="s">
        <v>3418</v>
      </c>
      <c r="N6190" t="s">
        <v>2511</v>
      </c>
      <c r="O6190" t="s">
        <v>2512</v>
      </c>
      <c r="P6190" t="s">
        <v>2513</v>
      </c>
      <c r="Q6190" t="s">
        <v>3021</v>
      </c>
      <c r="R6190" t="s">
        <v>2502</v>
      </c>
      <c r="S6190" t="s">
        <v>2502</v>
      </c>
      <c r="T6190">
        <v>21.71</v>
      </c>
      <c r="U6190" t="s">
        <v>3742</v>
      </c>
    </row>
    <row r="6191" spans="1:21" x14ac:dyDescent="0.2">
      <c r="A6191" t="s">
        <v>8496</v>
      </c>
      <c r="B6191">
        <v>1044536</v>
      </c>
      <c r="C6191">
        <v>3</v>
      </c>
      <c r="D6191" t="s">
        <v>2502</v>
      </c>
      <c r="E6191" t="s">
        <v>3185</v>
      </c>
      <c r="F6191" s="53">
        <v>2840</v>
      </c>
      <c r="G6191" t="s">
        <v>2613</v>
      </c>
      <c r="H6191" t="s">
        <v>9458</v>
      </c>
      <c r="I6191" t="s">
        <v>2576</v>
      </c>
      <c r="J6191" t="s">
        <v>3017</v>
      </c>
      <c r="K6191" t="s">
        <v>3018</v>
      </c>
      <c r="L6191" t="s">
        <v>3921</v>
      </c>
      <c r="M6191" t="s">
        <v>3922</v>
      </c>
      <c r="N6191" t="s">
        <v>2511</v>
      </c>
      <c r="O6191" t="s">
        <v>2512</v>
      </c>
      <c r="P6191" t="s">
        <v>2513</v>
      </c>
      <c r="Q6191" t="s">
        <v>3021</v>
      </c>
      <c r="R6191" t="s">
        <v>2502</v>
      </c>
      <c r="S6191" t="s">
        <v>2502</v>
      </c>
      <c r="T6191">
        <v>25.83</v>
      </c>
      <c r="U6191" t="s">
        <v>3742</v>
      </c>
    </row>
    <row r="6192" spans="1:21" x14ac:dyDescent="0.2">
      <c r="A6192" t="s">
        <v>6666</v>
      </c>
      <c r="B6192">
        <v>1044537</v>
      </c>
      <c r="C6192">
        <v>12</v>
      </c>
      <c r="D6192" t="s">
        <v>2502</v>
      </c>
      <c r="E6192" t="s">
        <v>3185</v>
      </c>
      <c r="F6192" s="53">
        <v>750</v>
      </c>
      <c r="G6192" t="s">
        <v>2504</v>
      </c>
      <c r="H6192" t="s">
        <v>9458</v>
      </c>
      <c r="I6192" t="s">
        <v>2518</v>
      </c>
      <c r="J6192" t="s">
        <v>2535</v>
      </c>
      <c r="K6192" t="s">
        <v>2560</v>
      </c>
      <c r="L6192" t="s">
        <v>2776</v>
      </c>
      <c r="M6192" t="s">
        <v>2777</v>
      </c>
      <c r="N6192" t="s">
        <v>2511</v>
      </c>
      <c r="O6192" t="s">
        <v>2587</v>
      </c>
      <c r="P6192" t="s">
        <v>2778</v>
      </c>
      <c r="Q6192" t="s">
        <v>2535</v>
      </c>
      <c r="R6192" t="s">
        <v>2542</v>
      </c>
      <c r="S6192" t="s">
        <v>2502</v>
      </c>
      <c r="T6192">
        <v>34.75</v>
      </c>
      <c r="U6192" t="s">
        <v>2874</v>
      </c>
    </row>
    <row r="6193" spans="1:21" x14ac:dyDescent="0.2">
      <c r="A6193" t="s">
        <v>5301</v>
      </c>
      <c r="B6193">
        <v>1044538</v>
      </c>
      <c r="C6193">
        <v>12</v>
      </c>
      <c r="D6193" t="s">
        <v>2798</v>
      </c>
      <c r="E6193" t="s">
        <v>3108</v>
      </c>
      <c r="F6193" s="53">
        <v>750</v>
      </c>
      <c r="G6193" t="s">
        <v>2504</v>
      </c>
      <c r="H6193" t="s">
        <v>2609</v>
      </c>
      <c r="I6193" t="s">
        <v>2528</v>
      </c>
      <c r="J6193" t="s">
        <v>2535</v>
      </c>
      <c r="K6193" t="s">
        <v>2560</v>
      </c>
      <c r="L6193" t="s">
        <v>2726</v>
      </c>
      <c r="M6193" t="s">
        <v>2727</v>
      </c>
      <c r="N6193" t="s">
        <v>2539</v>
      </c>
      <c r="O6193" t="s">
        <v>2540</v>
      </c>
      <c r="P6193" t="s">
        <v>2541</v>
      </c>
      <c r="Q6193" t="s">
        <v>2535</v>
      </c>
      <c r="R6193" t="s">
        <v>2542</v>
      </c>
      <c r="S6193" t="s">
        <v>2788</v>
      </c>
      <c r="T6193">
        <v>20.28</v>
      </c>
      <c r="U6193" t="s">
        <v>2731</v>
      </c>
    </row>
    <row r="6194" spans="1:21" x14ac:dyDescent="0.2">
      <c r="A6194" t="s">
        <v>5302</v>
      </c>
      <c r="B6194">
        <v>1044539</v>
      </c>
      <c r="C6194">
        <v>12</v>
      </c>
      <c r="D6194" t="s">
        <v>2502</v>
      </c>
      <c r="E6194" t="s">
        <v>3737</v>
      </c>
      <c r="F6194" s="53">
        <v>750</v>
      </c>
      <c r="G6194" t="s">
        <v>2504</v>
      </c>
      <c r="H6194" t="s">
        <v>2550</v>
      </c>
      <c r="I6194" t="s">
        <v>2506</v>
      </c>
      <c r="J6194" t="s">
        <v>2519</v>
      </c>
      <c r="K6194" t="s">
        <v>2654</v>
      </c>
      <c r="L6194" t="s">
        <v>2660</v>
      </c>
      <c r="M6194" t="s">
        <v>2661</v>
      </c>
      <c r="N6194" t="s">
        <v>2511</v>
      </c>
      <c r="O6194" t="s">
        <v>2512</v>
      </c>
      <c r="P6194" t="s">
        <v>2781</v>
      </c>
      <c r="Q6194" t="s">
        <v>3497</v>
      </c>
      <c r="R6194" t="s">
        <v>2502</v>
      </c>
      <c r="S6194" t="s">
        <v>2658</v>
      </c>
      <c r="T6194">
        <v>38.5</v>
      </c>
      <c r="U6194" t="s">
        <v>3738</v>
      </c>
    </row>
    <row r="6195" spans="1:21" x14ac:dyDescent="0.2">
      <c r="A6195" t="s">
        <v>5303</v>
      </c>
      <c r="B6195">
        <v>1044540</v>
      </c>
      <c r="C6195">
        <v>12</v>
      </c>
      <c r="D6195" t="s">
        <v>2502</v>
      </c>
      <c r="E6195" t="s">
        <v>3737</v>
      </c>
      <c r="F6195" s="53">
        <v>1140</v>
      </c>
      <c r="G6195" t="s">
        <v>2504</v>
      </c>
      <c r="H6195" t="s">
        <v>2555</v>
      </c>
      <c r="I6195" t="s">
        <v>2528</v>
      </c>
      <c r="J6195" t="s">
        <v>2519</v>
      </c>
      <c r="K6195" t="s">
        <v>2654</v>
      </c>
      <c r="L6195" t="s">
        <v>2660</v>
      </c>
      <c r="M6195" t="s">
        <v>2661</v>
      </c>
      <c r="N6195" t="s">
        <v>2511</v>
      </c>
      <c r="O6195" t="s">
        <v>2512</v>
      </c>
      <c r="P6195" t="s">
        <v>2781</v>
      </c>
      <c r="Q6195" t="s">
        <v>3497</v>
      </c>
      <c r="R6195" t="s">
        <v>2502</v>
      </c>
      <c r="S6195" t="s">
        <v>2658</v>
      </c>
      <c r="T6195">
        <v>54.49</v>
      </c>
      <c r="U6195" t="s">
        <v>3738</v>
      </c>
    </row>
    <row r="6196" spans="1:21" x14ac:dyDescent="0.2">
      <c r="A6196" t="s">
        <v>8497</v>
      </c>
      <c r="B6196">
        <v>1044543</v>
      </c>
      <c r="C6196">
        <v>12</v>
      </c>
      <c r="D6196" t="s">
        <v>2502</v>
      </c>
      <c r="E6196" t="s">
        <v>3185</v>
      </c>
      <c r="F6196" s="53">
        <v>750</v>
      </c>
      <c r="G6196" t="s">
        <v>2504</v>
      </c>
      <c r="H6196" t="s">
        <v>9458</v>
      </c>
      <c r="I6196" t="s">
        <v>2518</v>
      </c>
      <c r="J6196" t="s">
        <v>2535</v>
      </c>
      <c r="K6196" t="s">
        <v>2560</v>
      </c>
      <c r="L6196" t="s">
        <v>2726</v>
      </c>
      <c r="M6196" t="s">
        <v>2727</v>
      </c>
      <c r="N6196" t="s">
        <v>2539</v>
      </c>
      <c r="O6196" t="s">
        <v>2540</v>
      </c>
      <c r="P6196" t="s">
        <v>2541</v>
      </c>
      <c r="Q6196" t="s">
        <v>2535</v>
      </c>
      <c r="R6196" t="s">
        <v>2565</v>
      </c>
      <c r="S6196" t="s">
        <v>2502</v>
      </c>
      <c r="T6196">
        <v>26.16</v>
      </c>
      <c r="U6196" t="s">
        <v>3313</v>
      </c>
    </row>
    <row r="6197" spans="1:21" x14ac:dyDescent="0.2">
      <c r="A6197" t="s">
        <v>8498</v>
      </c>
      <c r="B6197">
        <v>1044544</v>
      </c>
      <c r="C6197">
        <v>12</v>
      </c>
      <c r="D6197" t="s">
        <v>2502</v>
      </c>
      <c r="E6197" t="s">
        <v>3185</v>
      </c>
      <c r="F6197" s="53">
        <v>750</v>
      </c>
      <c r="G6197" t="s">
        <v>2504</v>
      </c>
      <c r="H6197" t="s">
        <v>9458</v>
      </c>
      <c r="I6197" t="s">
        <v>2518</v>
      </c>
      <c r="J6197" t="s">
        <v>2535</v>
      </c>
      <c r="K6197" t="s">
        <v>2560</v>
      </c>
      <c r="L6197" t="s">
        <v>2726</v>
      </c>
      <c r="M6197" t="s">
        <v>2727</v>
      </c>
      <c r="N6197" t="s">
        <v>2539</v>
      </c>
      <c r="O6197" t="s">
        <v>2540</v>
      </c>
      <c r="P6197" t="s">
        <v>3277</v>
      </c>
      <c r="Q6197" t="s">
        <v>2535</v>
      </c>
      <c r="R6197" t="s">
        <v>2542</v>
      </c>
      <c r="S6197" t="s">
        <v>2502</v>
      </c>
      <c r="T6197">
        <v>57.21</v>
      </c>
      <c r="U6197" t="s">
        <v>4636</v>
      </c>
    </row>
    <row r="6198" spans="1:21" x14ac:dyDescent="0.2">
      <c r="A6198" t="s">
        <v>8499</v>
      </c>
      <c r="B6198">
        <v>1044546</v>
      </c>
      <c r="C6198">
        <v>12</v>
      </c>
      <c r="D6198" t="s">
        <v>2502</v>
      </c>
      <c r="E6198" t="s">
        <v>3185</v>
      </c>
      <c r="F6198" s="53">
        <v>750</v>
      </c>
      <c r="G6198" t="s">
        <v>2504</v>
      </c>
      <c r="H6198" t="s">
        <v>9458</v>
      </c>
      <c r="I6198" t="s">
        <v>2518</v>
      </c>
      <c r="J6198" t="s">
        <v>2535</v>
      </c>
      <c r="K6198" t="s">
        <v>2560</v>
      </c>
      <c r="L6198" t="s">
        <v>2756</v>
      </c>
      <c r="M6198" t="s">
        <v>2757</v>
      </c>
      <c r="N6198" t="s">
        <v>2657</v>
      </c>
      <c r="O6198" t="s">
        <v>2671</v>
      </c>
      <c r="P6198" t="s">
        <v>2820</v>
      </c>
      <c r="Q6198" t="s">
        <v>2535</v>
      </c>
      <c r="R6198" t="s">
        <v>2542</v>
      </c>
      <c r="S6198" t="s">
        <v>2502</v>
      </c>
      <c r="T6198">
        <v>62.81</v>
      </c>
      <c r="U6198" t="s">
        <v>4636</v>
      </c>
    </row>
    <row r="6199" spans="1:21" x14ac:dyDescent="0.2">
      <c r="A6199" t="s">
        <v>8500</v>
      </c>
      <c r="B6199">
        <v>1044547</v>
      </c>
      <c r="C6199">
        <v>6</v>
      </c>
      <c r="D6199" t="s">
        <v>2502</v>
      </c>
      <c r="E6199" t="s">
        <v>3185</v>
      </c>
      <c r="F6199" s="53">
        <v>750</v>
      </c>
      <c r="G6199" t="s">
        <v>2504</v>
      </c>
      <c r="H6199" t="s">
        <v>9458</v>
      </c>
      <c r="I6199" t="s">
        <v>2518</v>
      </c>
      <c r="J6199" t="s">
        <v>2535</v>
      </c>
      <c r="K6199" t="s">
        <v>2560</v>
      </c>
      <c r="L6199" t="s">
        <v>2720</v>
      </c>
      <c r="M6199" t="s">
        <v>2721</v>
      </c>
      <c r="N6199" t="s">
        <v>2511</v>
      </c>
      <c r="O6199" t="s">
        <v>2723</v>
      </c>
      <c r="P6199" t="s">
        <v>2724</v>
      </c>
      <c r="Q6199" t="s">
        <v>2535</v>
      </c>
      <c r="R6199" t="s">
        <v>2542</v>
      </c>
      <c r="S6199" t="s">
        <v>2502</v>
      </c>
      <c r="T6199">
        <v>45.36</v>
      </c>
      <c r="U6199" t="s">
        <v>2922</v>
      </c>
    </row>
    <row r="6200" spans="1:21" x14ac:dyDescent="0.2">
      <c r="A6200" t="s">
        <v>8501</v>
      </c>
      <c r="B6200">
        <v>1044548</v>
      </c>
      <c r="C6200">
        <v>12</v>
      </c>
      <c r="D6200" t="s">
        <v>2502</v>
      </c>
      <c r="E6200" t="s">
        <v>3185</v>
      </c>
      <c r="F6200" s="53">
        <v>750</v>
      </c>
      <c r="G6200" t="s">
        <v>2504</v>
      </c>
      <c r="H6200" t="s">
        <v>9458</v>
      </c>
      <c r="I6200" t="s">
        <v>2518</v>
      </c>
      <c r="J6200" t="s">
        <v>2535</v>
      </c>
      <c r="K6200" t="s">
        <v>2560</v>
      </c>
      <c r="L6200" t="s">
        <v>2726</v>
      </c>
      <c r="M6200" t="s">
        <v>2727</v>
      </c>
      <c r="N6200" t="s">
        <v>2539</v>
      </c>
      <c r="O6200" t="s">
        <v>2540</v>
      </c>
      <c r="P6200" t="s">
        <v>2541</v>
      </c>
      <c r="Q6200" t="s">
        <v>2535</v>
      </c>
      <c r="R6200" t="s">
        <v>2565</v>
      </c>
      <c r="S6200" t="s">
        <v>2502</v>
      </c>
      <c r="T6200">
        <v>32.340000000000003</v>
      </c>
      <c r="U6200" t="s">
        <v>2686</v>
      </c>
    </row>
    <row r="6201" spans="1:21" x14ac:dyDescent="0.2">
      <c r="A6201" t="s">
        <v>8502</v>
      </c>
      <c r="B6201">
        <v>1044549</v>
      </c>
      <c r="C6201">
        <v>12</v>
      </c>
      <c r="D6201" t="s">
        <v>2502</v>
      </c>
      <c r="E6201" t="s">
        <v>3185</v>
      </c>
      <c r="F6201" s="53">
        <v>750</v>
      </c>
      <c r="G6201" t="s">
        <v>2504</v>
      </c>
      <c r="H6201" t="s">
        <v>9458</v>
      </c>
      <c r="I6201" t="s">
        <v>2518</v>
      </c>
      <c r="J6201" t="s">
        <v>2535</v>
      </c>
      <c r="K6201" t="s">
        <v>2560</v>
      </c>
      <c r="L6201" t="s">
        <v>2726</v>
      </c>
      <c r="M6201" t="s">
        <v>2727</v>
      </c>
      <c r="N6201" t="s">
        <v>2539</v>
      </c>
      <c r="O6201" t="s">
        <v>2540</v>
      </c>
      <c r="P6201" t="s">
        <v>2814</v>
      </c>
      <c r="Q6201" t="s">
        <v>2535</v>
      </c>
      <c r="R6201" t="s">
        <v>2565</v>
      </c>
      <c r="S6201" t="s">
        <v>2502</v>
      </c>
      <c r="T6201">
        <v>36.130000000000003</v>
      </c>
      <c r="U6201" t="s">
        <v>4636</v>
      </c>
    </row>
    <row r="6202" spans="1:21" x14ac:dyDescent="0.2">
      <c r="A6202" t="s">
        <v>8503</v>
      </c>
      <c r="B6202">
        <v>1044550</v>
      </c>
      <c r="C6202">
        <v>12</v>
      </c>
      <c r="D6202" t="s">
        <v>2502</v>
      </c>
      <c r="E6202" t="s">
        <v>3185</v>
      </c>
      <c r="F6202" s="53">
        <v>750</v>
      </c>
      <c r="G6202" t="s">
        <v>2504</v>
      </c>
      <c r="H6202" t="s">
        <v>9458</v>
      </c>
      <c r="I6202" t="s">
        <v>2518</v>
      </c>
      <c r="J6202" t="s">
        <v>2535</v>
      </c>
      <c r="K6202" t="s">
        <v>2560</v>
      </c>
      <c r="L6202" t="s">
        <v>2726</v>
      </c>
      <c r="M6202" t="s">
        <v>2727</v>
      </c>
      <c r="N6202" t="s">
        <v>2539</v>
      </c>
      <c r="O6202" t="s">
        <v>2540</v>
      </c>
      <c r="P6202" t="s">
        <v>3277</v>
      </c>
      <c r="Q6202" t="s">
        <v>2535</v>
      </c>
      <c r="R6202" t="s">
        <v>2542</v>
      </c>
      <c r="S6202" t="s">
        <v>2502</v>
      </c>
      <c r="T6202">
        <v>25.39</v>
      </c>
      <c r="U6202" t="s">
        <v>4636</v>
      </c>
    </row>
    <row r="6203" spans="1:21" x14ac:dyDescent="0.2">
      <c r="A6203" t="s">
        <v>8504</v>
      </c>
      <c r="B6203">
        <v>1044551</v>
      </c>
      <c r="C6203">
        <v>12</v>
      </c>
      <c r="D6203" t="s">
        <v>2502</v>
      </c>
      <c r="E6203" t="s">
        <v>3185</v>
      </c>
      <c r="F6203" s="53">
        <v>750</v>
      </c>
      <c r="G6203" t="s">
        <v>2504</v>
      </c>
      <c r="H6203" t="s">
        <v>9458</v>
      </c>
      <c r="I6203" t="s">
        <v>2518</v>
      </c>
      <c r="J6203" t="s">
        <v>2535</v>
      </c>
      <c r="K6203" t="s">
        <v>2560</v>
      </c>
      <c r="L6203" t="s">
        <v>2726</v>
      </c>
      <c r="M6203" t="s">
        <v>2727</v>
      </c>
      <c r="N6203" t="s">
        <v>2511</v>
      </c>
      <c r="O6203" t="s">
        <v>2540</v>
      </c>
      <c r="P6203" t="s">
        <v>2814</v>
      </c>
      <c r="Q6203" t="s">
        <v>2535</v>
      </c>
      <c r="R6203" t="s">
        <v>2542</v>
      </c>
      <c r="S6203" t="s">
        <v>2502</v>
      </c>
      <c r="T6203">
        <v>27.32</v>
      </c>
      <c r="U6203" t="s">
        <v>2874</v>
      </c>
    </row>
    <row r="6204" spans="1:21" x14ac:dyDescent="0.2">
      <c r="A6204" t="s">
        <v>8505</v>
      </c>
      <c r="B6204">
        <v>1044552</v>
      </c>
      <c r="C6204">
        <v>12</v>
      </c>
      <c r="D6204" t="s">
        <v>2502</v>
      </c>
      <c r="E6204" t="s">
        <v>3185</v>
      </c>
      <c r="F6204" s="53">
        <v>750</v>
      </c>
      <c r="G6204" t="s">
        <v>2504</v>
      </c>
      <c r="H6204" t="s">
        <v>9458</v>
      </c>
      <c r="I6204" t="s">
        <v>2506</v>
      </c>
      <c r="J6204" t="s">
        <v>2535</v>
      </c>
      <c r="K6204" t="s">
        <v>2560</v>
      </c>
      <c r="L6204" t="s">
        <v>2726</v>
      </c>
      <c r="M6204" t="s">
        <v>2727</v>
      </c>
      <c r="N6204" t="s">
        <v>2511</v>
      </c>
      <c r="O6204" t="s">
        <v>2540</v>
      </c>
      <c r="P6204" t="s">
        <v>2814</v>
      </c>
      <c r="Q6204" t="s">
        <v>2535</v>
      </c>
      <c r="R6204" t="s">
        <v>2565</v>
      </c>
      <c r="S6204" t="s">
        <v>2502</v>
      </c>
      <c r="T6204">
        <v>18.649999999999999</v>
      </c>
      <c r="U6204" t="s">
        <v>2874</v>
      </c>
    </row>
    <row r="6205" spans="1:21" x14ac:dyDescent="0.2">
      <c r="A6205" t="s">
        <v>8506</v>
      </c>
      <c r="B6205">
        <v>1044553</v>
      </c>
      <c r="C6205">
        <v>12</v>
      </c>
      <c r="D6205" t="s">
        <v>2502</v>
      </c>
      <c r="E6205" t="s">
        <v>3185</v>
      </c>
      <c r="F6205" s="53">
        <v>750</v>
      </c>
      <c r="G6205" t="s">
        <v>2504</v>
      </c>
      <c r="H6205" t="s">
        <v>9458</v>
      </c>
      <c r="I6205" t="s">
        <v>2518</v>
      </c>
      <c r="J6205" t="s">
        <v>2535</v>
      </c>
      <c r="K6205" t="s">
        <v>2560</v>
      </c>
      <c r="L6205" t="s">
        <v>2768</v>
      </c>
      <c r="M6205" t="s">
        <v>2769</v>
      </c>
      <c r="N6205" t="s">
        <v>2770</v>
      </c>
      <c r="O6205" t="s">
        <v>2771</v>
      </c>
      <c r="P6205" t="s">
        <v>2772</v>
      </c>
      <c r="Q6205" t="s">
        <v>2535</v>
      </c>
      <c r="R6205" t="s">
        <v>2542</v>
      </c>
      <c r="S6205" t="s">
        <v>2502</v>
      </c>
      <c r="T6205">
        <v>31.93</v>
      </c>
      <c r="U6205" t="s">
        <v>2590</v>
      </c>
    </row>
    <row r="6206" spans="1:21" x14ac:dyDescent="0.2">
      <c r="A6206" t="s">
        <v>8507</v>
      </c>
      <c r="B6206">
        <v>1044554</v>
      </c>
      <c r="C6206">
        <v>12</v>
      </c>
      <c r="D6206" t="s">
        <v>2502</v>
      </c>
      <c r="E6206" t="s">
        <v>3185</v>
      </c>
      <c r="F6206" s="53">
        <v>750</v>
      </c>
      <c r="G6206" t="s">
        <v>2504</v>
      </c>
      <c r="H6206" t="s">
        <v>9458</v>
      </c>
      <c r="I6206" t="s">
        <v>2528</v>
      </c>
      <c r="J6206" t="s">
        <v>2535</v>
      </c>
      <c r="K6206" t="s">
        <v>2560</v>
      </c>
      <c r="L6206" t="s">
        <v>2768</v>
      </c>
      <c r="M6206" t="s">
        <v>2769</v>
      </c>
      <c r="N6206" t="s">
        <v>2770</v>
      </c>
      <c r="O6206" t="s">
        <v>2771</v>
      </c>
      <c r="P6206" t="s">
        <v>2772</v>
      </c>
      <c r="Q6206" t="s">
        <v>2535</v>
      </c>
      <c r="R6206" t="s">
        <v>2565</v>
      </c>
      <c r="S6206" t="s">
        <v>2502</v>
      </c>
      <c r="T6206">
        <v>20.440000000000001</v>
      </c>
      <c r="U6206" t="s">
        <v>2590</v>
      </c>
    </row>
    <row r="6207" spans="1:21" x14ac:dyDescent="0.2">
      <c r="A6207" t="s">
        <v>8508</v>
      </c>
      <c r="B6207">
        <v>1044555</v>
      </c>
      <c r="C6207">
        <v>6</v>
      </c>
      <c r="D6207" t="s">
        <v>2502</v>
      </c>
      <c r="E6207" t="s">
        <v>3185</v>
      </c>
      <c r="F6207" s="53">
        <v>750</v>
      </c>
      <c r="G6207" t="s">
        <v>2504</v>
      </c>
      <c r="H6207" t="s">
        <v>9458</v>
      </c>
      <c r="I6207" t="s">
        <v>2506</v>
      </c>
      <c r="J6207" t="s">
        <v>2535</v>
      </c>
      <c r="K6207" t="s">
        <v>2560</v>
      </c>
      <c r="L6207" t="s">
        <v>2824</v>
      </c>
      <c r="M6207" t="s">
        <v>2825</v>
      </c>
      <c r="N6207" t="s">
        <v>2694</v>
      </c>
      <c r="O6207" t="s">
        <v>2695</v>
      </c>
      <c r="P6207" t="s">
        <v>2826</v>
      </c>
      <c r="Q6207" t="s">
        <v>2535</v>
      </c>
      <c r="R6207" t="s">
        <v>2542</v>
      </c>
      <c r="S6207" t="s">
        <v>2502</v>
      </c>
      <c r="T6207">
        <v>14.42</v>
      </c>
      <c r="U6207" t="s">
        <v>2590</v>
      </c>
    </row>
    <row r="6208" spans="1:21" x14ac:dyDescent="0.2">
      <c r="A6208" t="s">
        <v>8509</v>
      </c>
      <c r="B6208">
        <v>1044556</v>
      </c>
      <c r="C6208">
        <v>6</v>
      </c>
      <c r="D6208" t="s">
        <v>2502</v>
      </c>
      <c r="E6208" t="s">
        <v>3185</v>
      </c>
      <c r="F6208" s="53">
        <v>750</v>
      </c>
      <c r="G6208" t="s">
        <v>2504</v>
      </c>
      <c r="H6208" t="s">
        <v>9458</v>
      </c>
      <c r="I6208" t="s">
        <v>2506</v>
      </c>
      <c r="J6208" t="s">
        <v>2535</v>
      </c>
      <c r="K6208" t="s">
        <v>2560</v>
      </c>
      <c r="L6208" t="s">
        <v>2824</v>
      </c>
      <c r="M6208" t="s">
        <v>2825</v>
      </c>
      <c r="N6208" t="s">
        <v>2694</v>
      </c>
      <c r="O6208" t="s">
        <v>2695</v>
      </c>
      <c r="P6208" t="s">
        <v>2826</v>
      </c>
      <c r="Q6208" t="s">
        <v>2535</v>
      </c>
      <c r="R6208" t="s">
        <v>2565</v>
      </c>
      <c r="S6208" t="s">
        <v>2502</v>
      </c>
      <c r="T6208">
        <v>14.42</v>
      </c>
      <c r="U6208" t="s">
        <v>2590</v>
      </c>
    </row>
    <row r="6209" spans="1:21" x14ac:dyDescent="0.2">
      <c r="A6209" t="s">
        <v>8510</v>
      </c>
      <c r="B6209">
        <v>1044557</v>
      </c>
      <c r="C6209">
        <v>6</v>
      </c>
      <c r="D6209" t="s">
        <v>2502</v>
      </c>
      <c r="E6209" t="s">
        <v>3185</v>
      </c>
      <c r="F6209" s="53">
        <v>750</v>
      </c>
      <c r="G6209" t="s">
        <v>2504</v>
      </c>
      <c r="H6209" t="s">
        <v>9458</v>
      </c>
      <c r="I6209" t="s">
        <v>2518</v>
      </c>
      <c r="J6209" t="s">
        <v>2535</v>
      </c>
      <c r="K6209" t="s">
        <v>2560</v>
      </c>
      <c r="L6209" t="s">
        <v>2756</v>
      </c>
      <c r="M6209" t="s">
        <v>2757</v>
      </c>
      <c r="N6209" t="s">
        <v>2657</v>
      </c>
      <c r="O6209" t="s">
        <v>2671</v>
      </c>
      <c r="P6209" t="s">
        <v>2766</v>
      </c>
      <c r="Q6209" t="s">
        <v>2535</v>
      </c>
      <c r="R6209" t="s">
        <v>2565</v>
      </c>
      <c r="S6209" t="s">
        <v>2502</v>
      </c>
      <c r="T6209">
        <v>32.119999999999997</v>
      </c>
      <c r="U6209" t="s">
        <v>3749</v>
      </c>
    </row>
    <row r="6210" spans="1:21" x14ac:dyDescent="0.2">
      <c r="A6210" t="s">
        <v>8511</v>
      </c>
      <c r="B6210">
        <v>1044558</v>
      </c>
      <c r="C6210">
        <v>12</v>
      </c>
      <c r="D6210" t="s">
        <v>2502</v>
      </c>
      <c r="E6210" t="s">
        <v>3185</v>
      </c>
      <c r="F6210" s="53">
        <v>750</v>
      </c>
      <c r="G6210" t="s">
        <v>2504</v>
      </c>
      <c r="H6210" t="s">
        <v>9458</v>
      </c>
      <c r="I6210" t="s">
        <v>2518</v>
      </c>
      <c r="J6210" t="s">
        <v>2535</v>
      </c>
      <c r="K6210" t="s">
        <v>2560</v>
      </c>
      <c r="L6210" t="s">
        <v>2756</v>
      </c>
      <c r="M6210" t="s">
        <v>2757</v>
      </c>
      <c r="N6210" t="s">
        <v>2657</v>
      </c>
      <c r="O6210" t="s">
        <v>2671</v>
      </c>
      <c r="P6210" t="s">
        <v>2766</v>
      </c>
      <c r="Q6210" t="s">
        <v>2535</v>
      </c>
      <c r="R6210" t="s">
        <v>2542</v>
      </c>
      <c r="S6210" t="s">
        <v>2502</v>
      </c>
      <c r="T6210">
        <v>29.33</v>
      </c>
      <c r="U6210" t="s">
        <v>3749</v>
      </c>
    </row>
    <row r="6211" spans="1:21" x14ac:dyDescent="0.2">
      <c r="A6211" t="s">
        <v>8512</v>
      </c>
      <c r="B6211">
        <v>1044559</v>
      </c>
      <c r="C6211">
        <v>6</v>
      </c>
      <c r="D6211" t="s">
        <v>2502</v>
      </c>
      <c r="E6211" t="s">
        <v>3185</v>
      </c>
      <c r="F6211" s="53">
        <v>750</v>
      </c>
      <c r="G6211" t="s">
        <v>2504</v>
      </c>
      <c r="H6211" t="s">
        <v>9458</v>
      </c>
      <c r="I6211" t="s">
        <v>2518</v>
      </c>
      <c r="J6211" t="s">
        <v>2535</v>
      </c>
      <c r="K6211" t="s">
        <v>2560</v>
      </c>
      <c r="L6211" t="s">
        <v>2720</v>
      </c>
      <c r="M6211" t="s">
        <v>2721</v>
      </c>
      <c r="N6211" t="s">
        <v>2722</v>
      </c>
      <c r="O6211" t="s">
        <v>2723</v>
      </c>
      <c r="P6211" t="s">
        <v>2877</v>
      </c>
      <c r="Q6211" t="s">
        <v>2535</v>
      </c>
      <c r="R6211" t="s">
        <v>2542</v>
      </c>
      <c r="S6211" t="s">
        <v>2502</v>
      </c>
      <c r="T6211">
        <v>71.239999999999995</v>
      </c>
      <c r="U6211" t="s">
        <v>3749</v>
      </c>
    </row>
    <row r="6212" spans="1:21" x14ac:dyDescent="0.2">
      <c r="A6212" t="s">
        <v>8513</v>
      </c>
      <c r="B6212">
        <v>1044560</v>
      </c>
      <c r="C6212">
        <v>6</v>
      </c>
      <c r="D6212" t="s">
        <v>2502</v>
      </c>
      <c r="E6212" t="s">
        <v>3185</v>
      </c>
      <c r="F6212" s="53">
        <v>750</v>
      </c>
      <c r="G6212" t="s">
        <v>2504</v>
      </c>
      <c r="H6212" t="s">
        <v>9458</v>
      </c>
      <c r="I6212" t="s">
        <v>2528</v>
      </c>
      <c r="J6212" t="s">
        <v>2535</v>
      </c>
      <c r="K6212" t="s">
        <v>2560</v>
      </c>
      <c r="L6212" t="s">
        <v>3027</v>
      </c>
      <c r="M6212" t="s">
        <v>3028</v>
      </c>
      <c r="N6212" t="s">
        <v>2595</v>
      </c>
      <c r="O6212" t="s">
        <v>2596</v>
      </c>
      <c r="P6212" t="s">
        <v>9851</v>
      </c>
      <c r="Q6212" t="s">
        <v>2535</v>
      </c>
      <c r="R6212" t="s">
        <v>2565</v>
      </c>
      <c r="S6212" t="s">
        <v>2502</v>
      </c>
      <c r="T6212">
        <v>22.74</v>
      </c>
      <c r="U6212" t="s">
        <v>3749</v>
      </c>
    </row>
    <row r="6213" spans="1:21" x14ac:dyDescent="0.2">
      <c r="A6213" t="s">
        <v>8514</v>
      </c>
      <c r="B6213">
        <v>1044561</v>
      </c>
      <c r="C6213">
        <v>6</v>
      </c>
      <c r="D6213" t="s">
        <v>2502</v>
      </c>
      <c r="E6213" t="s">
        <v>3185</v>
      </c>
      <c r="F6213" s="53">
        <v>750</v>
      </c>
      <c r="G6213" t="s">
        <v>2504</v>
      </c>
      <c r="H6213" t="s">
        <v>9458</v>
      </c>
      <c r="I6213" t="s">
        <v>2518</v>
      </c>
      <c r="J6213" t="s">
        <v>2535</v>
      </c>
      <c r="K6213" t="s">
        <v>2838</v>
      </c>
      <c r="L6213" t="s">
        <v>2844</v>
      </c>
      <c r="M6213" t="s">
        <v>2845</v>
      </c>
      <c r="N6213" t="s">
        <v>2657</v>
      </c>
      <c r="O6213" t="s">
        <v>2671</v>
      </c>
      <c r="P6213" t="s">
        <v>2766</v>
      </c>
      <c r="Q6213" t="s">
        <v>2535</v>
      </c>
      <c r="R6213" t="s">
        <v>2565</v>
      </c>
      <c r="S6213" t="s">
        <v>2502</v>
      </c>
      <c r="T6213">
        <v>32.409999999999997</v>
      </c>
      <c r="U6213" t="s">
        <v>2590</v>
      </c>
    </row>
    <row r="6214" spans="1:21" x14ac:dyDescent="0.2">
      <c r="A6214" t="s">
        <v>8515</v>
      </c>
      <c r="B6214">
        <v>1044562</v>
      </c>
      <c r="C6214">
        <v>6</v>
      </c>
      <c r="D6214" t="s">
        <v>2502</v>
      </c>
      <c r="E6214" t="s">
        <v>3185</v>
      </c>
      <c r="F6214" s="53">
        <v>750</v>
      </c>
      <c r="G6214" t="s">
        <v>2504</v>
      </c>
      <c r="H6214" t="s">
        <v>9458</v>
      </c>
      <c r="I6214" t="s">
        <v>2518</v>
      </c>
      <c r="J6214" t="s">
        <v>2535</v>
      </c>
      <c r="K6214" t="s">
        <v>2536</v>
      </c>
      <c r="L6214" t="s">
        <v>2692</v>
      </c>
      <c r="M6214" t="s">
        <v>2693</v>
      </c>
      <c r="N6214" t="s">
        <v>2694</v>
      </c>
      <c r="O6214" t="s">
        <v>2695</v>
      </c>
      <c r="P6214" t="s">
        <v>2826</v>
      </c>
      <c r="Q6214" t="s">
        <v>2535</v>
      </c>
      <c r="R6214" t="s">
        <v>2542</v>
      </c>
      <c r="S6214" t="s">
        <v>2502</v>
      </c>
      <c r="T6214">
        <v>44.63</v>
      </c>
      <c r="U6214" t="s">
        <v>2590</v>
      </c>
    </row>
    <row r="6215" spans="1:21" x14ac:dyDescent="0.2">
      <c r="A6215" t="s">
        <v>8516</v>
      </c>
      <c r="B6215">
        <v>1044563</v>
      </c>
      <c r="C6215">
        <v>12</v>
      </c>
      <c r="D6215" t="s">
        <v>2502</v>
      </c>
      <c r="E6215" t="s">
        <v>3185</v>
      </c>
      <c r="F6215" s="53">
        <v>750</v>
      </c>
      <c r="G6215" t="s">
        <v>2504</v>
      </c>
      <c r="H6215" t="s">
        <v>9458</v>
      </c>
      <c r="I6215" t="s">
        <v>2528</v>
      </c>
      <c r="J6215" t="s">
        <v>2535</v>
      </c>
      <c r="K6215" t="s">
        <v>2536</v>
      </c>
      <c r="L6215" t="s">
        <v>2692</v>
      </c>
      <c r="M6215" t="s">
        <v>2693</v>
      </c>
      <c r="N6215" t="s">
        <v>2595</v>
      </c>
      <c r="O6215" t="s">
        <v>2596</v>
      </c>
      <c r="P6215" t="s">
        <v>3444</v>
      </c>
      <c r="Q6215" t="s">
        <v>2535</v>
      </c>
      <c r="R6215" t="s">
        <v>2542</v>
      </c>
      <c r="S6215" t="s">
        <v>2502</v>
      </c>
      <c r="T6215">
        <v>23.62</v>
      </c>
      <c r="U6215" t="s">
        <v>2590</v>
      </c>
    </row>
    <row r="6216" spans="1:21" x14ac:dyDescent="0.2">
      <c r="A6216" t="s">
        <v>8517</v>
      </c>
      <c r="B6216">
        <v>1044564</v>
      </c>
      <c r="C6216">
        <v>6</v>
      </c>
      <c r="D6216" t="s">
        <v>2502</v>
      </c>
      <c r="E6216" t="s">
        <v>3185</v>
      </c>
      <c r="F6216" s="53">
        <v>750</v>
      </c>
      <c r="G6216" t="s">
        <v>2504</v>
      </c>
      <c r="H6216" t="s">
        <v>9458</v>
      </c>
      <c r="I6216" t="s">
        <v>2518</v>
      </c>
      <c r="J6216" t="s">
        <v>2535</v>
      </c>
      <c r="K6216" t="s">
        <v>2838</v>
      </c>
      <c r="L6216" t="s">
        <v>2839</v>
      </c>
      <c r="M6216" t="s">
        <v>2840</v>
      </c>
      <c r="N6216" t="s">
        <v>2539</v>
      </c>
      <c r="O6216" t="s">
        <v>2540</v>
      </c>
      <c r="P6216" t="s">
        <v>2841</v>
      </c>
      <c r="Q6216" t="s">
        <v>2535</v>
      </c>
      <c r="R6216" t="s">
        <v>2565</v>
      </c>
      <c r="S6216" t="s">
        <v>2502</v>
      </c>
      <c r="T6216">
        <v>81.150000000000006</v>
      </c>
      <c r="U6216" t="s">
        <v>3749</v>
      </c>
    </row>
    <row r="6217" spans="1:21" x14ac:dyDescent="0.2">
      <c r="A6217" t="s">
        <v>8518</v>
      </c>
      <c r="B6217">
        <v>1044568</v>
      </c>
      <c r="C6217">
        <v>6</v>
      </c>
      <c r="D6217" t="s">
        <v>2502</v>
      </c>
      <c r="E6217" t="s">
        <v>3185</v>
      </c>
      <c r="F6217" s="53">
        <v>750</v>
      </c>
      <c r="G6217" t="s">
        <v>2504</v>
      </c>
      <c r="H6217" t="s">
        <v>9458</v>
      </c>
      <c r="I6217" t="s">
        <v>2518</v>
      </c>
      <c r="J6217" t="s">
        <v>2535</v>
      </c>
      <c r="K6217" t="s">
        <v>2560</v>
      </c>
      <c r="L6217" t="s">
        <v>2756</v>
      </c>
      <c r="M6217" t="s">
        <v>2757</v>
      </c>
      <c r="N6217" t="s">
        <v>2657</v>
      </c>
      <c r="O6217" t="s">
        <v>2671</v>
      </c>
      <c r="P6217" t="s">
        <v>2672</v>
      </c>
      <c r="Q6217" t="s">
        <v>2535</v>
      </c>
      <c r="R6217" t="s">
        <v>2542</v>
      </c>
      <c r="S6217" t="s">
        <v>2502</v>
      </c>
      <c r="T6217">
        <v>254.96</v>
      </c>
      <c r="U6217" t="s">
        <v>2548</v>
      </c>
    </row>
    <row r="6218" spans="1:21" x14ac:dyDescent="0.2">
      <c r="A6218" t="s">
        <v>8519</v>
      </c>
      <c r="B6218">
        <v>1044569</v>
      </c>
      <c r="C6218">
        <v>6</v>
      </c>
      <c r="D6218" t="s">
        <v>2502</v>
      </c>
      <c r="E6218" t="s">
        <v>3185</v>
      </c>
      <c r="F6218" s="53">
        <v>750</v>
      </c>
      <c r="G6218" t="s">
        <v>2504</v>
      </c>
      <c r="H6218" t="s">
        <v>9458</v>
      </c>
      <c r="I6218" t="s">
        <v>2518</v>
      </c>
      <c r="J6218" t="s">
        <v>2535</v>
      </c>
      <c r="K6218" t="s">
        <v>2560</v>
      </c>
      <c r="L6218" t="s">
        <v>2756</v>
      </c>
      <c r="M6218" t="s">
        <v>2757</v>
      </c>
      <c r="N6218" t="s">
        <v>2657</v>
      </c>
      <c r="O6218" t="s">
        <v>2671</v>
      </c>
      <c r="P6218" t="s">
        <v>2672</v>
      </c>
      <c r="Q6218" t="s">
        <v>2535</v>
      </c>
      <c r="R6218" t="s">
        <v>2542</v>
      </c>
      <c r="S6218" t="s">
        <v>2502</v>
      </c>
      <c r="T6218">
        <v>313.77999999999997</v>
      </c>
      <c r="U6218" t="s">
        <v>2548</v>
      </c>
    </row>
    <row r="6219" spans="1:21" x14ac:dyDescent="0.2">
      <c r="A6219" t="s">
        <v>8520</v>
      </c>
      <c r="B6219">
        <v>1044570</v>
      </c>
      <c r="C6219">
        <v>6</v>
      </c>
      <c r="D6219" t="s">
        <v>2502</v>
      </c>
      <c r="E6219" t="s">
        <v>3185</v>
      </c>
      <c r="F6219" s="53">
        <v>750</v>
      </c>
      <c r="G6219" t="s">
        <v>2504</v>
      </c>
      <c r="H6219" t="s">
        <v>9458</v>
      </c>
      <c r="I6219" t="s">
        <v>2518</v>
      </c>
      <c r="J6219" t="s">
        <v>2535</v>
      </c>
      <c r="K6219" t="s">
        <v>2560</v>
      </c>
      <c r="L6219" t="s">
        <v>2756</v>
      </c>
      <c r="M6219" t="s">
        <v>2757</v>
      </c>
      <c r="N6219" t="s">
        <v>2657</v>
      </c>
      <c r="O6219" t="s">
        <v>2671</v>
      </c>
      <c r="P6219" t="s">
        <v>2672</v>
      </c>
      <c r="Q6219" t="s">
        <v>2535</v>
      </c>
      <c r="R6219" t="s">
        <v>2542</v>
      </c>
      <c r="S6219" t="s">
        <v>2502</v>
      </c>
      <c r="T6219">
        <v>175.61</v>
      </c>
      <c r="U6219" t="s">
        <v>2548</v>
      </c>
    </row>
    <row r="6220" spans="1:21" x14ac:dyDescent="0.2">
      <c r="A6220" t="s">
        <v>8521</v>
      </c>
      <c r="B6220">
        <v>1044572</v>
      </c>
      <c r="C6220">
        <v>6</v>
      </c>
      <c r="D6220" t="s">
        <v>2502</v>
      </c>
      <c r="E6220" t="s">
        <v>3185</v>
      </c>
      <c r="F6220" s="53">
        <v>750</v>
      </c>
      <c r="G6220" t="s">
        <v>2504</v>
      </c>
      <c r="H6220" t="s">
        <v>9458</v>
      </c>
      <c r="I6220" t="s">
        <v>2518</v>
      </c>
      <c r="J6220" t="s">
        <v>2535</v>
      </c>
      <c r="K6220" t="s">
        <v>2560</v>
      </c>
      <c r="L6220" t="s">
        <v>2756</v>
      </c>
      <c r="M6220" t="s">
        <v>2757</v>
      </c>
      <c r="N6220" t="s">
        <v>2657</v>
      </c>
      <c r="O6220" t="s">
        <v>2671</v>
      </c>
      <c r="P6220" t="s">
        <v>2672</v>
      </c>
      <c r="Q6220" t="s">
        <v>2535</v>
      </c>
      <c r="R6220" t="s">
        <v>2542</v>
      </c>
      <c r="S6220" t="s">
        <v>2502</v>
      </c>
      <c r="T6220">
        <v>155.78</v>
      </c>
      <c r="U6220" t="s">
        <v>2548</v>
      </c>
    </row>
    <row r="6221" spans="1:21" x14ac:dyDescent="0.2">
      <c r="A6221" t="s">
        <v>8522</v>
      </c>
      <c r="B6221">
        <v>1044573</v>
      </c>
      <c r="C6221">
        <v>6</v>
      </c>
      <c r="D6221" t="s">
        <v>2502</v>
      </c>
      <c r="E6221" t="s">
        <v>3185</v>
      </c>
      <c r="F6221" s="53">
        <v>750</v>
      </c>
      <c r="G6221" t="s">
        <v>2504</v>
      </c>
      <c r="H6221" t="s">
        <v>9458</v>
      </c>
      <c r="I6221" t="s">
        <v>2518</v>
      </c>
      <c r="J6221" t="s">
        <v>2535</v>
      </c>
      <c r="K6221" t="s">
        <v>2560</v>
      </c>
      <c r="L6221" t="s">
        <v>2756</v>
      </c>
      <c r="M6221" t="s">
        <v>2757</v>
      </c>
      <c r="N6221" t="s">
        <v>2657</v>
      </c>
      <c r="O6221" t="s">
        <v>2671</v>
      </c>
      <c r="P6221" t="s">
        <v>2672</v>
      </c>
      <c r="Q6221" t="s">
        <v>2535</v>
      </c>
      <c r="R6221" t="s">
        <v>2542</v>
      </c>
      <c r="S6221" t="s">
        <v>2502</v>
      </c>
      <c r="T6221">
        <v>149.62</v>
      </c>
      <c r="U6221" t="s">
        <v>2548</v>
      </c>
    </row>
    <row r="6222" spans="1:21" x14ac:dyDescent="0.2">
      <c r="A6222" t="s">
        <v>8523</v>
      </c>
      <c r="B6222">
        <v>1044574</v>
      </c>
      <c r="C6222">
        <v>6</v>
      </c>
      <c r="D6222" t="s">
        <v>2502</v>
      </c>
      <c r="E6222" t="s">
        <v>3185</v>
      </c>
      <c r="F6222" s="53">
        <v>750</v>
      </c>
      <c r="G6222" t="s">
        <v>2504</v>
      </c>
      <c r="H6222" t="s">
        <v>9458</v>
      </c>
      <c r="I6222" t="s">
        <v>2518</v>
      </c>
      <c r="J6222" t="s">
        <v>2535</v>
      </c>
      <c r="K6222" t="s">
        <v>2560</v>
      </c>
      <c r="L6222" t="s">
        <v>2756</v>
      </c>
      <c r="M6222" t="s">
        <v>2757</v>
      </c>
      <c r="N6222" t="s">
        <v>2657</v>
      </c>
      <c r="O6222" t="s">
        <v>2671</v>
      </c>
      <c r="P6222" t="s">
        <v>2672</v>
      </c>
      <c r="Q6222" t="s">
        <v>2535</v>
      </c>
      <c r="R6222" t="s">
        <v>2542</v>
      </c>
      <c r="S6222" t="s">
        <v>2502</v>
      </c>
      <c r="T6222">
        <v>149.62</v>
      </c>
      <c r="U6222" t="s">
        <v>2548</v>
      </c>
    </row>
    <row r="6223" spans="1:21" x14ac:dyDescent="0.2">
      <c r="A6223" t="s">
        <v>8524</v>
      </c>
      <c r="B6223">
        <v>1044575</v>
      </c>
      <c r="C6223">
        <v>6</v>
      </c>
      <c r="D6223" t="s">
        <v>2502</v>
      </c>
      <c r="E6223" t="s">
        <v>3185</v>
      </c>
      <c r="F6223" s="53">
        <v>750</v>
      </c>
      <c r="G6223" t="s">
        <v>2504</v>
      </c>
      <c r="H6223" t="s">
        <v>9458</v>
      </c>
      <c r="I6223" t="s">
        <v>2518</v>
      </c>
      <c r="J6223" t="s">
        <v>2535</v>
      </c>
      <c r="K6223" t="s">
        <v>2560</v>
      </c>
      <c r="L6223" t="s">
        <v>2756</v>
      </c>
      <c r="M6223" t="s">
        <v>2757</v>
      </c>
      <c r="N6223" t="s">
        <v>2657</v>
      </c>
      <c r="O6223" t="s">
        <v>2671</v>
      </c>
      <c r="P6223" t="s">
        <v>2672</v>
      </c>
      <c r="Q6223" t="s">
        <v>2535</v>
      </c>
      <c r="R6223" t="s">
        <v>2542</v>
      </c>
      <c r="S6223" t="s">
        <v>2502</v>
      </c>
      <c r="T6223">
        <v>140.04</v>
      </c>
      <c r="U6223" t="s">
        <v>2548</v>
      </c>
    </row>
    <row r="6224" spans="1:21" x14ac:dyDescent="0.2">
      <c r="A6224" t="s">
        <v>8525</v>
      </c>
      <c r="B6224">
        <v>1044576</v>
      </c>
      <c r="C6224">
        <v>1</v>
      </c>
      <c r="D6224" t="s">
        <v>2502</v>
      </c>
      <c r="E6224" t="s">
        <v>3185</v>
      </c>
      <c r="F6224" s="53">
        <v>5000</v>
      </c>
      <c r="G6224" t="s">
        <v>2504</v>
      </c>
      <c r="H6224" t="s">
        <v>9458</v>
      </c>
      <c r="I6224" t="s">
        <v>2518</v>
      </c>
      <c r="J6224" t="s">
        <v>2535</v>
      </c>
      <c r="K6224" t="s">
        <v>2560</v>
      </c>
      <c r="L6224" t="s">
        <v>2756</v>
      </c>
      <c r="M6224" t="s">
        <v>2757</v>
      </c>
      <c r="N6224" t="s">
        <v>2657</v>
      </c>
      <c r="O6224" t="s">
        <v>2671</v>
      </c>
      <c r="P6224" t="s">
        <v>2672</v>
      </c>
      <c r="Q6224" t="s">
        <v>2535</v>
      </c>
      <c r="R6224" t="s">
        <v>2542</v>
      </c>
      <c r="S6224" t="s">
        <v>2502</v>
      </c>
      <c r="T6224">
        <v>950.4</v>
      </c>
      <c r="U6224" t="s">
        <v>2548</v>
      </c>
    </row>
    <row r="6225" spans="1:21" x14ac:dyDescent="0.2">
      <c r="A6225" t="s">
        <v>8526</v>
      </c>
      <c r="B6225">
        <v>1044577</v>
      </c>
      <c r="C6225">
        <v>1</v>
      </c>
      <c r="D6225" t="s">
        <v>2502</v>
      </c>
      <c r="E6225" t="s">
        <v>3185</v>
      </c>
      <c r="F6225" s="53">
        <v>1500</v>
      </c>
      <c r="G6225" t="s">
        <v>2504</v>
      </c>
      <c r="H6225" t="s">
        <v>9458</v>
      </c>
      <c r="I6225" t="s">
        <v>2518</v>
      </c>
      <c r="J6225" t="s">
        <v>2535</v>
      </c>
      <c r="K6225" t="s">
        <v>2560</v>
      </c>
      <c r="L6225" t="s">
        <v>2756</v>
      </c>
      <c r="M6225" t="s">
        <v>2757</v>
      </c>
      <c r="N6225" t="s">
        <v>2657</v>
      </c>
      <c r="O6225" t="s">
        <v>2671</v>
      </c>
      <c r="P6225" t="s">
        <v>2672</v>
      </c>
      <c r="Q6225" t="s">
        <v>2535</v>
      </c>
      <c r="R6225" t="s">
        <v>2542</v>
      </c>
      <c r="S6225" t="s">
        <v>2502</v>
      </c>
      <c r="T6225">
        <v>539.54999999999995</v>
      </c>
      <c r="U6225" t="s">
        <v>2548</v>
      </c>
    </row>
    <row r="6226" spans="1:21" x14ac:dyDescent="0.2">
      <c r="A6226" t="s">
        <v>8527</v>
      </c>
      <c r="B6226">
        <v>1044578</v>
      </c>
      <c r="C6226">
        <v>1</v>
      </c>
      <c r="D6226" t="s">
        <v>2502</v>
      </c>
      <c r="E6226" t="s">
        <v>3185</v>
      </c>
      <c r="F6226" s="53">
        <v>3000</v>
      </c>
      <c r="G6226" t="s">
        <v>2504</v>
      </c>
      <c r="H6226" t="s">
        <v>9458</v>
      </c>
      <c r="I6226" t="s">
        <v>2518</v>
      </c>
      <c r="J6226" t="s">
        <v>2535</v>
      </c>
      <c r="K6226" t="s">
        <v>2560</v>
      </c>
      <c r="L6226" t="s">
        <v>2756</v>
      </c>
      <c r="M6226" t="s">
        <v>2757</v>
      </c>
      <c r="N6226" t="s">
        <v>2657</v>
      </c>
      <c r="O6226" t="s">
        <v>2671</v>
      </c>
      <c r="P6226" t="s">
        <v>2672</v>
      </c>
      <c r="Q6226" t="s">
        <v>2535</v>
      </c>
      <c r="R6226" t="s">
        <v>2542</v>
      </c>
      <c r="S6226" t="s">
        <v>2502</v>
      </c>
      <c r="T6226">
        <v>729.5</v>
      </c>
      <c r="U6226" t="s">
        <v>2548</v>
      </c>
    </row>
    <row r="6227" spans="1:21" x14ac:dyDescent="0.2">
      <c r="A6227" t="s">
        <v>8528</v>
      </c>
      <c r="B6227">
        <v>1044579</v>
      </c>
      <c r="C6227">
        <v>12</v>
      </c>
      <c r="D6227" t="s">
        <v>2502</v>
      </c>
      <c r="E6227" t="s">
        <v>3185</v>
      </c>
      <c r="F6227" s="53">
        <v>750</v>
      </c>
      <c r="G6227" t="s">
        <v>2504</v>
      </c>
      <c r="H6227" t="s">
        <v>9458</v>
      </c>
      <c r="I6227" t="s">
        <v>2528</v>
      </c>
      <c r="J6227" t="s">
        <v>2535</v>
      </c>
      <c r="K6227" t="s">
        <v>2560</v>
      </c>
      <c r="L6227" t="s">
        <v>2756</v>
      </c>
      <c r="M6227" t="s">
        <v>2757</v>
      </c>
      <c r="N6227" t="s">
        <v>2657</v>
      </c>
      <c r="O6227" t="s">
        <v>2671</v>
      </c>
      <c r="P6227" t="s">
        <v>2982</v>
      </c>
      <c r="Q6227" t="s">
        <v>2535</v>
      </c>
      <c r="R6227" t="s">
        <v>2542</v>
      </c>
      <c r="S6227" t="s">
        <v>2502</v>
      </c>
      <c r="T6227">
        <v>24.44</v>
      </c>
      <c r="U6227" t="s">
        <v>3702</v>
      </c>
    </row>
    <row r="6228" spans="1:21" x14ac:dyDescent="0.2">
      <c r="A6228" t="s">
        <v>8529</v>
      </c>
      <c r="B6228">
        <v>1044580</v>
      </c>
      <c r="C6228">
        <v>12</v>
      </c>
      <c r="D6228" t="s">
        <v>2502</v>
      </c>
      <c r="E6228" t="s">
        <v>3185</v>
      </c>
      <c r="F6228" s="53">
        <v>750</v>
      </c>
      <c r="G6228" t="s">
        <v>2504</v>
      </c>
      <c r="H6228" t="s">
        <v>9458</v>
      </c>
      <c r="I6228" t="s">
        <v>2518</v>
      </c>
      <c r="J6228" t="s">
        <v>2535</v>
      </c>
      <c r="K6228" t="s">
        <v>2560</v>
      </c>
      <c r="L6228" t="s">
        <v>2756</v>
      </c>
      <c r="M6228" t="s">
        <v>2757</v>
      </c>
      <c r="N6228" t="s">
        <v>2657</v>
      </c>
      <c r="O6228" t="s">
        <v>2671</v>
      </c>
      <c r="P6228" t="s">
        <v>2820</v>
      </c>
      <c r="Q6228" t="s">
        <v>2535</v>
      </c>
      <c r="R6228" t="s">
        <v>2542</v>
      </c>
      <c r="S6228" t="s">
        <v>2502</v>
      </c>
      <c r="T6228">
        <v>26.81</v>
      </c>
      <c r="U6228" t="s">
        <v>4636</v>
      </c>
    </row>
    <row r="6229" spans="1:21" x14ac:dyDescent="0.2">
      <c r="A6229" t="s">
        <v>8530</v>
      </c>
      <c r="B6229">
        <v>1044581</v>
      </c>
      <c r="C6229">
        <v>12</v>
      </c>
      <c r="D6229" t="s">
        <v>2502</v>
      </c>
      <c r="E6229" t="s">
        <v>3185</v>
      </c>
      <c r="F6229" s="53">
        <v>750</v>
      </c>
      <c r="G6229" t="s">
        <v>2504</v>
      </c>
      <c r="H6229" t="s">
        <v>9458</v>
      </c>
      <c r="I6229" t="s">
        <v>2528</v>
      </c>
      <c r="J6229" t="s">
        <v>2535</v>
      </c>
      <c r="K6229" t="s">
        <v>2560</v>
      </c>
      <c r="L6229" t="s">
        <v>2756</v>
      </c>
      <c r="M6229" t="s">
        <v>2757</v>
      </c>
      <c r="N6229" t="s">
        <v>2657</v>
      </c>
      <c r="O6229" t="s">
        <v>2671</v>
      </c>
      <c r="P6229" t="s">
        <v>2982</v>
      </c>
      <c r="Q6229" t="s">
        <v>2535</v>
      </c>
      <c r="R6229" t="s">
        <v>2565</v>
      </c>
      <c r="S6229" t="s">
        <v>2502</v>
      </c>
      <c r="T6229">
        <v>24.44</v>
      </c>
      <c r="U6229" t="s">
        <v>3702</v>
      </c>
    </row>
    <row r="6230" spans="1:21" x14ac:dyDescent="0.2">
      <c r="A6230" t="s">
        <v>8531</v>
      </c>
      <c r="B6230">
        <v>1044583</v>
      </c>
      <c r="C6230">
        <v>12</v>
      </c>
      <c r="D6230" t="s">
        <v>2502</v>
      </c>
      <c r="E6230" t="s">
        <v>3185</v>
      </c>
      <c r="F6230" s="53">
        <v>750</v>
      </c>
      <c r="G6230" t="s">
        <v>2504</v>
      </c>
      <c r="H6230" t="s">
        <v>9458</v>
      </c>
      <c r="I6230" t="s">
        <v>2518</v>
      </c>
      <c r="J6230" t="s">
        <v>2535</v>
      </c>
      <c r="K6230" t="s">
        <v>2560</v>
      </c>
      <c r="L6230" t="s">
        <v>3027</v>
      </c>
      <c r="M6230" t="s">
        <v>3028</v>
      </c>
      <c r="N6230" t="s">
        <v>2595</v>
      </c>
      <c r="O6230" t="s">
        <v>2596</v>
      </c>
      <c r="P6230" t="s">
        <v>3391</v>
      </c>
      <c r="Q6230" t="s">
        <v>2535</v>
      </c>
      <c r="R6230" t="s">
        <v>2542</v>
      </c>
      <c r="S6230" t="s">
        <v>2502</v>
      </c>
      <c r="T6230">
        <v>43.19</v>
      </c>
      <c r="U6230" t="s">
        <v>3313</v>
      </c>
    </row>
    <row r="6231" spans="1:21" x14ac:dyDescent="0.2">
      <c r="A6231" t="s">
        <v>8532</v>
      </c>
      <c r="B6231">
        <v>1044585</v>
      </c>
      <c r="C6231">
        <v>12</v>
      </c>
      <c r="D6231" t="s">
        <v>2502</v>
      </c>
      <c r="E6231" t="s">
        <v>3185</v>
      </c>
      <c r="F6231" s="53">
        <v>750</v>
      </c>
      <c r="G6231" t="s">
        <v>2504</v>
      </c>
      <c r="H6231" t="s">
        <v>9458</v>
      </c>
      <c r="I6231" t="s">
        <v>2528</v>
      </c>
      <c r="J6231" t="s">
        <v>2535</v>
      </c>
      <c r="K6231" t="s">
        <v>2560</v>
      </c>
      <c r="L6231" t="s">
        <v>3027</v>
      </c>
      <c r="M6231" t="s">
        <v>3028</v>
      </c>
      <c r="N6231" t="s">
        <v>2595</v>
      </c>
      <c r="O6231" t="s">
        <v>2596</v>
      </c>
      <c r="P6231" t="s">
        <v>3423</v>
      </c>
      <c r="Q6231" t="s">
        <v>2535</v>
      </c>
      <c r="R6231" t="s">
        <v>2542</v>
      </c>
      <c r="S6231" t="s">
        <v>2502</v>
      </c>
      <c r="T6231">
        <v>21.15</v>
      </c>
      <c r="U6231" t="s">
        <v>3749</v>
      </c>
    </row>
    <row r="6232" spans="1:21" x14ac:dyDescent="0.2">
      <c r="A6232" t="s">
        <v>8533</v>
      </c>
      <c r="B6232">
        <v>1044586</v>
      </c>
      <c r="C6232">
        <v>12</v>
      </c>
      <c r="D6232" t="s">
        <v>2502</v>
      </c>
      <c r="E6232" t="s">
        <v>3185</v>
      </c>
      <c r="F6232" s="53">
        <v>750</v>
      </c>
      <c r="G6232" t="s">
        <v>2504</v>
      </c>
      <c r="H6232" t="s">
        <v>9458</v>
      </c>
      <c r="I6232" t="s">
        <v>2528</v>
      </c>
      <c r="J6232" t="s">
        <v>2535</v>
      </c>
      <c r="K6232" t="s">
        <v>2560</v>
      </c>
      <c r="L6232" t="s">
        <v>2768</v>
      </c>
      <c r="M6232" t="s">
        <v>2769</v>
      </c>
      <c r="N6232" t="s">
        <v>2770</v>
      </c>
      <c r="O6232" t="s">
        <v>2771</v>
      </c>
      <c r="P6232" t="s">
        <v>2924</v>
      </c>
      <c r="Q6232" t="s">
        <v>2535</v>
      </c>
      <c r="R6232" t="s">
        <v>2565</v>
      </c>
      <c r="S6232" t="s">
        <v>2502</v>
      </c>
      <c r="T6232">
        <v>19.2</v>
      </c>
      <c r="U6232" t="s">
        <v>3749</v>
      </c>
    </row>
    <row r="6233" spans="1:21" x14ac:dyDescent="0.2">
      <c r="A6233" t="s">
        <v>8534</v>
      </c>
      <c r="B6233">
        <v>1044588</v>
      </c>
      <c r="C6233">
        <v>12</v>
      </c>
      <c r="D6233" t="s">
        <v>2502</v>
      </c>
      <c r="E6233" t="s">
        <v>3185</v>
      </c>
      <c r="F6233" s="53">
        <v>750</v>
      </c>
      <c r="G6233" t="s">
        <v>2504</v>
      </c>
      <c r="H6233" t="s">
        <v>9458</v>
      </c>
      <c r="I6233" t="s">
        <v>2528</v>
      </c>
      <c r="J6233" t="s">
        <v>2535</v>
      </c>
      <c r="K6233" t="s">
        <v>2560</v>
      </c>
      <c r="L6233" t="s">
        <v>2768</v>
      </c>
      <c r="M6233" t="s">
        <v>2769</v>
      </c>
      <c r="N6233" t="s">
        <v>2770</v>
      </c>
      <c r="O6233" t="s">
        <v>2771</v>
      </c>
      <c r="P6233" t="s">
        <v>2924</v>
      </c>
      <c r="Q6233" t="s">
        <v>2535</v>
      </c>
      <c r="R6233" t="s">
        <v>2542</v>
      </c>
      <c r="S6233" t="s">
        <v>2502</v>
      </c>
      <c r="T6233">
        <v>19.73</v>
      </c>
      <c r="U6233" t="s">
        <v>3749</v>
      </c>
    </row>
    <row r="6234" spans="1:21" x14ac:dyDescent="0.2">
      <c r="A6234" t="s">
        <v>8535</v>
      </c>
      <c r="B6234">
        <v>1044589</v>
      </c>
      <c r="C6234">
        <v>12</v>
      </c>
      <c r="D6234" t="s">
        <v>2502</v>
      </c>
      <c r="E6234" t="s">
        <v>3185</v>
      </c>
      <c r="F6234" s="53">
        <v>750</v>
      </c>
      <c r="G6234" t="s">
        <v>2504</v>
      </c>
      <c r="H6234" t="s">
        <v>9458</v>
      </c>
      <c r="I6234" t="s">
        <v>2518</v>
      </c>
      <c r="J6234" t="s">
        <v>2535</v>
      </c>
      <c r="K6234" t="s">
        <v>2560</v>
      </c>
      <c r="L6234" t="s">
        <v>3027</v>
      </c>
      <c r="M6234" t="s">
        <v>3028</v>
      </c>
      <c r="N6234" t="s">
        <v>2595</v>
      </c>
      <c r="O6234" t="s">
        <v>2596</v>
      </c>
      <c r="P6234" t="s">
        <v>3391</v>
      </c>
      <c r="Q6234" t="s">
        <v>2535</v>
      </c>
      <c r="R6234" t="s">
        <v>2542</v>
      </c>
      <c r="S6234" t="s">
        <v>2502</v>
      </c>
      <c r="T6234">
        <v>35.31</v>
      </c>
      <c r="U6234" t="s">
        <v>3313</v>
      </c>
    </row>
    <row r="6235" spans="1:21" x14ac:dyDescent="0.2">
      <c r="A6235" t="s">
        <v>8536</v>
      </c>
      <c r="B6235">
        <v>1044590</v>
      </c>
      <c r="C6235">
        <v>12</v>
      </c>
      <c r="D6235" t="s">
        <v>2502</v>
      </c>
      <c r="E6235" t="s">
        <v>3185</v>
      </c>
      <c r="F6235" s="53">
        <v>750</v>
      </c>
      <c r="G6235" t="s">
        <v>2504</v>
      </c>
      <c r="H6235" t="s">
        <v>9458</v>
      </c>
      <c r="I6235" t="s">
        <v>2518</v>
      </c>
      <c r="J6235" t="s">
        <v>2535</v>
      </c>
      <c r="K6235" t="s">
        <v>2560</v>
      </c>
      <c r="L6235" t="s">
        <v>2726</v>
      </c>
      <c r="M6235" t="s">
        <v>2727</v>
      </c>
      <c r="N6235" t="s">
        <v>2539</v>
      </c>
      <c r="O6235" t="s">
        <v>2540</v>
      </c>
      <c r="P6235" t="s">
        <v>2730</v>
      </c>
      <c r="Q6235" t="s">
        <v>2535</v>
      </c>
      <c r="R6235" t="s">
        <v>2565</v>
      </c>
      <c r="S6235" t="s">
        <v>2502</v>
      </c>
      <c r="T6235">
        <v>41.02</v>
      </c>
      <c r="U6235" t="s">
        <v>4636</v>
      </c>
    </row>
    <row r="6236" spans="1:21" x14ac:dyDescent="0.2">
      <c r="A6236" t="s">
        <v>8537</v>
      </c>
      <c r="B6236">
        <v>1044591</v>
      </c>
      <c r="C6236">
        <v>12</v>
      </c>
      <c r="D6236" t="s">
        <v>2502</v>
      </c>
      <c r="E6236" t="s">
        <v>3185</v>
      </c>
      <c r="F6236" s="53">
        <v>750</v>
      </c>
      <c r="G6236" t="s">
        <v>2504</v>
      </c>
      <c r="H6236" t="s">
        <v>9458</v>
      </c>
      <c r="I6236" t="s">
        <v>2518</v>
      </c>
      <c r="J6236" t="s">
        <v>2535</v>
      </c>
      <c r="K6236" t="s">
        <v>2560</v>
      </c>
      <c r="L6236" t="s">
        <v>2726</v>
      </c>
      <c r="M6236" t="s">
        <v>2727</v>
      </c>
      <c r="N6236" t="s">
        <v>2539</v>
      </c>
      <c r="O6236" t="s">
        <v>2540</v>
      </c>
      <c r="P6236" t="s">
        <v>2728</v>
      </c>
      <c r="Q6236" t="s">
        <v>2535</v>
      </c>
      <c r="R6236" t="s">
        <v>2542</v>
      </c>
      <c r="S6236" t="s">
        <v>2502</v>
      </c>
      <c r="T6236">
        <v>29.94</v>
      </c>
      <c r="U6236" t="s">
        <v>4636</v>
      </c>
    </row>
    <row r="6237" spans="1:21" x14ac:dyDescent="0.2">
      <c r="A6237" t="s">
        <v>8538</v>
      </c>
      <c r="B6237">
        <v>1044592</v>
      </c>
      <c r="C6237">
        <v>12</v>
      </c>
      <c r="D6237" t="s">
        <v>2502</v>
      </c>
      <c r="E6237" t="s">
        <v>3185</v>
      </c>
      <c r="F6237" s="53">
        <v>750</v>
      </c>
      <c r="G6237" t="s">
        <v>2504</v>
      </c>
      <c r="H6237" t="s">
        <v>9458</v>
      </c>
      <c r="I6237" t="s">
        <v>2528</v>
      </c>
      <c r="J6237" t="s">
        <v>2535</v>
      </c>
      <c r="K6237" t="s">
        <v>2560</v>
      </c>
      <c r="L6237" t="s">
        <v>2726</v>
      </c>
      <c r="M6237" t="s">
        <v>2727</v>
      </c>
      <c r="N6237" t="s">
        <v>2539</v>
      </c>
      <c r="O6237" t="s">
        <v>2540</v>
      </c>
      <c r="P6237" t="s">
        <v>2541</v>
      </c>
      <c r="Q6237" t="s">
        <v>2535</v>
      </c>
      <c r="R6237" t="s">
        <v>2542</v>
      </c>
      <c r="S6237" t="s">
        <v>2502</v>
      </c>
      <c r="T6237">
        <v>24.76</v>
      </c>
      <c r="U6237" t="s">
        <v>2590</v>
      </c>
    </row>
    <row r="6238" spans="1:21" x14ac:dyDescent="0.2">
      <c r="A6238" t="s">
        <v>8539</v>
      </c>
      <c r="B6238">
        <v>1044593</v>
      </c>
      <c r="C6238">
        <v>12</v>
      </c>
      <c r="D6238" t="s">
        <v>2502</v>
      </c>
      <c r="E6238" t="s">
        <v>3185</v>
      </c>
      <c r="F6238" s="53">
        <v>750</v>
      </c>
      <c r="G6238" t="s">
        <v>2504</v>
      </c>
      <c r="H6238" t="s">
        <v>9458</v>
      </c>
      <c r="I6238" t="s">
        <v>2506</v>
      </c>
      <c r="J6238" t="s">
        <v>2535</v>
      </c>
      <c r="K6238" t="s">
        <v>2560</v>
      </c>
      <c r="L6238" t="s">
        <v>2726</v>
      </c>
      <c r="M6238" t="s">
        <v>2727</v>
      </c>
      <c r="N6238" t="s">
        <v>2539</v>
      </c>
      <c r="O6238" t="s">
        <v>2540</v>
      </c>
      <c r="P6238" t="s">
        <v>2541</v>
      </c>
      <c r="Q6238" t="s">
        <v>2535</v>
      </c>
      <c r="R6238" t="s">
        <v>2565</v>
      </c>
      <c r="S6238" t="s">
        <v>2502</v>
      </c>
      <c r="T6238">
        <v>18.66</v>
      </c>
      <c r="U6238" t="s">
        <v>2590</v>
      </c>
    </row>
    <row r="6239" spans="1:21" x14ac:dyDescent="0.2">
      <c r="A6239" t="s">
        <v>8540</v>
      </c>
      <c r="B6239">
        <v>1044594</v>
      </c>
      <c r="C6239">
        <v>6</v>
      </c>
      <c r="D6239" t="s">
        <v>2502</v>
      </c>
      <c r="E6239" t="s">
        <v>3185</v>
      </c>
      <c r="F6239" s="53">
        <v>750</v>
      </c>
      <c r="G6239" t="s">
        <v>2504</v>
      </c>
      <c r="H6239" t="s">
        <v>9458</v>
      </c>
      <c r="I6239" t="s">
        <v>2518</v>
      </c>
      <c r="J6239" t="s">
        <v>2535</v>
      </c>
      <c r="K6239" t="s">
        <v>2560</v>
      </c>
      <c r="L6239" t="s">
        <v>2726</v>
      </c>
      <c r="M6239" t="s">
        <v>2727</v>
      </c>
      <c r="N6239" t="s">
        <v>2539</v>
      </c>
      <c r="O6239" t="s">
        <v>2540</v>
      </c>
      <c r="P6239" t="s">
        <v>2728</v>
      </c>
      <c r="Q6239" t="s">
        <v>2535</v>
      </c>
      <c r="R6239" t="s">
        <v>2542</v>
      </c>
      <c r="S6239" t="s">
        <v>2502</v>
      </c>
      <c r="T6239">
        <v>29.19</v>
      </c>
      <c r="U6239" t="s">
        <v>2590</v>
      </c>
    </row>
    <row r="6240" spans="1:21" x14ac:dyDescent="0.2">
      <c r="A6240" t="s">
        <v>8541</v>
      </c>
      <c r="B6240">
        <v>1044595</v>
      </c>
      <c r="C6240">
        <v>6</v>
      </c>
      <c r="D6240" t="s">
        <v>2502</v>
      </c>
      <c r="E6240" t="s">
        <v>3185</v>
      </c>
      <c r="F6240" s="53">
        <v>750</v>
      </c>
      <c r="G6240" t="s">
        <v>2504</v>
      </c>
      <c r="H6240" t="s">
        <v>9458</v>
      </c>
      <c r="I6240" t="s">
        <v>2528</v>
      </c>
      <c r="J6240" t="s">
        <v>2535</v>
      </c>
      <c r="K6240" t="s">
        <v>2560</v>
      </c>
      <c r="L6240" t="s">
        <v>2824</v>
      </c>
      <c r="M6240" t="s">
        <v>2825</v>
      </c>
      <c r="N6240" t="s">
        <v>2694</v>
      </c>
      <c r="O6240" t="s">
        <v>2695</v>
      </c>
      <c r="P6240" t="s">
        <v>2826</v>
      </c>
      <c r="Q6240" t="s">
        <v>2535</v>
      </c>
      <c r="R6240" t="s">
        <v>2565</v>
      </c>
      <c r="S6240" t="s">
        <v>2502</v>
      </c>
      <c r="T6240">
        <v>19.61</v>
      </c>
      <c r="U6240" t="s">
        <v>3702</v>
      </c>
    </row>
    <row r="6241" spans="1:21" x14ac:dyDescent="0.2">
      <c r="A6241" t="s">
        <v>8542</v>
      </c>
      <c r="B6241">
        <v>1044596</v>
      </c>
      <c r="C6241">
        <v>6</v>
      </c>
      <c r="D6241" t="s">
        <v>2502</v>
      </c>
      <c r="E6241" t="s">
        <v>3185</v>
      </c>
      <c r="F6241" s="53">
        <v>750</v>
      </c>
      <c r="G6241" t="s">
        <v>2504</v>
      </c>
      <c r="H6241" t="s">
        <v>9458</v>
      </c>
      <c r="I6241" t="s">
        <v>2528</v>
      </c>
      <c r="J6241" t="s">
        <v>2535</v>
      </c>
      <c r="K6241" t="s">
        <v>2560</v>
      </c>
      <c r="L6241" t="s">
        <v>2824</v>
      </c>
      <c r="M6241" t="s">
        <v>2825</v>
      </c>
      <c r="N6241" t="s">
        <v>2694</v>
      </c>
      <c r="O6241" t="s">
        <v>2695</v>
      </c>
      <c r="P6241" t="s">
        <v>2826</v>
      </c>
      <c r="Q6241" t="s">
        <v>2535</v>
      </c>
      <c r="R6241" t="s">
        <v>2542</v>
      </c>
      <c r="S6241" t="s">
        <v>2502</v>
      </c>
      <c r="T6241">
        <v>19.61</v>
      </c>
      <c r="U6241" t="s">
        <v>3702</v>
      </c>
    </row>
    <row r="6242" spans="1:21" x14ac:dyDescent="0.2">
      <c r="A6242" t="s">
        <v>8543</v>
      </c>
      <c r="B6242">
        <v>1044597</v>
      </c>
      <c r="C6242">
        <v>6</v>
      </c>
      <c r="D6242" t="s">
        <v>2502</v>
      </c>
      <c r="E6242" t="s">
        <v>3185</v>
      </c>
      <c r="F6242" s="53">
        <v>750</v>
      </c>
      <c r="G6242" t="s">
        <v>2504</v>
      </c>
      <c r="H6242" t="s">
        <v>9458</v>
      </c>
      <c r="I6242" t="s">
        <v>2528</v>
      </c>
      <c r="J6242" t="s">
        <v>2535</v>
      </c>
      <c r="K6242" t="s">
        <v>2560</v>
      </c>
      <c r="L6242" t="s">
        <v>2768</v>
      </c>
      <c r="M6242" t="s">
        <v>2769</v>
      </c>
      <c r="N6242" t="s">
        <v>2770</v>
      </c>
      <c r="O6242" t="s">
        <v>2771</v>
      </c>
      <c r="P6242" t="s">
        <v>2830</v>
      </c>
      <c r="Q6242" t="s">
        <v>2535</v>
      </c>
      <c r="R6242" t="s">
        <v>2542</v>
      </c>
      <c r="S6242" t="s">
        <v>2502</v>
      </c>
      <c r="T6242">
        <v>26.4</v>
      </c>
      <c r="U6242" t="s">
        <v>2686</v>
      </c>
    </row>
    <row r="6243" spans="1:21" x14ac:dyDescent="0.2">
      <c r="A6243" t="s">
        <v>8544</v>
      </c>
      <c r="B6243">
        <v>1044598</v>
      </c>
      <c r="C6243">
        <v>12</v>
      </c>
      <c r="D6243" t="s">
        <v>2502</v>
      </c>
      <c r="E6243" t="s">
        <v>3185</v>
      </c>
      <c r="F6243" s="53">
        <v>750</v>
      </c>
      <c r="G6243" t="s">
        <v>2504</v>
      </c>
      <c r="H6243" t="s">
        <v>9458</v>
      </c>
      <c r="I6243" t="s">
        <v>2518</v>
      </c>
      <c r="J6243" t="s">
        <v>2535</v>
      </c>
      <c r="K6243" t="s">
        <v>2560</v>
      </c>
      <c r="L6243" t="s">
        <v>2756</v>
      </c>
      <c r="M6243" t="s">
        <v>2757</v>
      </c>
      <c r="N6243" t="s">
        <v>2657</v>
      </c>
      <c r="O6243" t="s">
        <v>2671</v>
      </c>
      <c r="P6243" t="s">
        <v>2672</v>
      </c>
      <c r="Q6243" t="s">
        <v>2535</v>
      </c>
      <c r="R6243" t="s">
        <v>2565</v>
      </c>
      <c r="S6243" t="s">
        <v>2502</v>
      </c>
      <c r="T6243">
        <v>27.74</v>
      </c>
      <c r="U6243" t="s">
        <v>2548</v>
      </c>
    </row>
    <row r="6244" spans="1:21" x14ac:dyDescent="0.2">
      <c r="A6244" t="s">
        <v>8545</v>
      </c>
      <c r="B6244">
        <v>1044599</v>
      </c>
      <c r="C6244">
        <v>6</v>
      </c>
      <c r="D6244" t="s">
        <v>2502</v>
      </c>
      <c r="E6244" t="s">
        <v>3185</v>
      </c>
      <c r="F6244" s="53">
        <v>1500</v>
      </c>
      <c r="G6244" t="s">
        <v>2504</v>
      </c>
      <c r="H6244" t="s">
        <v>9458</v>
      </c>
      <c r="I6244" t="s">
        <v>2518</v>
      </c>
      <c r="J6244" t="s">
        <v>2535</v>
      </c>
      <c r="K6244" t="s">
        <v>2560</v>
      </c>
      <c r="L6244" t="s">
        <v>2756</v>
      </c>
      <c r="M6244" t="s">
        <v>2757</v>
      </c>
      <c r="N6244" t="s">
        <v>2657</v>
      </c>
      <c r="O6244" t="s">
        <v>2671</v>
      </c>
      <c r="P6244" t="s">
        <v>2672</v>
      </c>
      <c r="Q6244" t="s">
        <v>2535</v>
      </c>
      <c r="R6244" t="s">
        <v>2542</v>
      </c>
      <c r="S6244" t="s">
        <v>2502</v>
      </c>
      <c r="T6244">
        <v>96.45</v>
      </c>
      <c r="U6244" t="s">
        <v>2548</v>
      </c>
    </row>
    <row r="6245" spans="1:21" x14ac:dyDescent="0.2">
      <c r="A6245" t="s">
        <v>8546</v>
      </c>
      <c r="B6245">
        <v>1044600</v>
      </c>
      <c r="C6245">
        <v>6</v>
      </c>
      <c r="D6245" t="s">
        <v>2502</v>
      </c>
      <c r="E6245" t="s">
        <v>3185</v>
      </c>
      <c r="F6245" s="53">
        <v>750</v>
      </c>
      <c r="G6245" t="s">
        <v>2504</v>
      </c>
      <c r="H6245" t="s">
        <v>9458</v>
      </c>
      <c r="I6245" t="s">
        <v>2518</v>
      </c>
      <c r="J6245" t="s">
        <v>2535</v>
      </c>
      <c r="K6245" t="s">
        <v>2560</v>
      </c>
      <c r="L6245" t="s">
        <v>2756</v>
      </c>
      <c r="M6245" t="s">
        <v>2757</v>
      </c>
      <c r="N6245" t="s">
        <v>2657</v>
      </c>
      <c r="O6245" t="s">
        <v>2671</v>
      </c>
      <c r="P6245" t="s">
        <v>2672</v>
      </c>
      <c r="Q6245" t="s">
        <v>2535</v>
      </c>
      <c r="R6245" t="s">
        <v>2542</v>
      </c>
      <c r="S6245" t="s">
        <v>2502</v>
      </c>
      <c r="T6245">
        <v>57.96</v>
      </c>
      <c r="U6245" t="s">
        <v>2548</v>
      </c>
    </row>
    <row r="6246" spans="1:21" x14ac:dyDescent="0.2">
      <c r="A6246" t="s">
        <v>8547</v>
      </c>
      <c r="B6246">
        <v>1044601</v>
      </c>
      <c r="C6246">
        <v>6</v>
      </c>
      <c r="D6246" t="s">
        <v>2502</v>
      </c>
      <c r="E6246" t="s">
        <v>3185</v>
      </c>
      <c r="F6246" s="53">
        <v>750</v>
      </c>
      <c r="G6246" t="s">
        <v>2504</v>
      </c>
      <c r="H6246" t="s">
        <v>9458</v>
      </c>
      <c r="I6246" t="s">
        <v>2518</v>
      </c>
      <c r="J6246" t="s">
        <v>2535</v>
      </c>
      <c r="K6246" t="s">
        <v>2560</v>
      </c>
      <c r="L6246" t="s">
        <v>2756</v>
      </c>
      <c r="M6246" t="s">
        <v>2757</v>
      </c>
      <c r="N6246" t="s">
        <v>2657</v>
      </c>
      <c r="O6246" t="s">
        <v>2671</v>
      </c>
      <c r="P6246" t="s">
        <v>2820</v>
      </c>
      <c r="Q6246" t="s">
        <v>2535</v>
      </c>
      <c r="R6246" t="s">
        <v>2565</v>
      </c>
      <c r="S6246" t="s">
        <v>2502</v>
      </c>
      <c r="T6246">
        <v>65.040000000000006</v>
      </c>
      <c r="U6246" t="s">
        <v>2548</v>
      </c>
    </row>
    <row r="6247" spans="1:21" x14ac:dyDescent="0.2">
      <c r="A6247" t="s">
        <v>8548</v>
      </c>
      <c r="B6247">
        <v>1044605</v>
      </c>
      <c r="C6247">
        <v>6</v>
      </c>
      <c r="D6247" t="s">
        <v>2502</v>
      </c>
      <c r="E6247" t="s">
        <v>3185</v>
      </c>
      <c r="F6247" s="53">
        <v>750</v>
      </c>
      <c r="G6247" t="s">
        <v>2504</v>
      </c>
      <c r="H6247" t="s">
        <v>9458</v>
      </c>
      <c r="I6247" t="s">
        <v>2506</v>
      </c>
      <c r="J6247" t="s">
        <v>2535</v>
      </c>
      <c r="K6247" t="s">
        <v>2838</v>
      </c>
      <c r="L6247" t="s">
        <v>2844</v>
      </c>
      <c r="M6247" t="s">
        <v>2845</v>
      </c>
      <c r="N6247" t="s">
        <v>2657</v>
      </c>
      <c r="O6247" t="s">
        <v>2671</v>
      </c>
      <c r="P6247" t="s">
        <v>2766</v>
      </c>
      <c r="Q6247" t="s">
        <v>2535</v>
      </c>
      <c r="R6247" t="s">
        <v>2565</v>
      </c>
      <c r="S6247" t="s">
        <v>2502</v>
      </c>
      <c r="T6247">
        <v>16.55</v>
      </c>
      <c r="U6247" t="s">
        <v>3430</v>
      </c>
    </row>
    <row r="6248" spans="1:21" x14ac:dyDescent="0.2">
      <c r="A6248" t="s">
        <v>8549</v>
      </c>
      <c r="B6248">
        <v>1044606</v>
      </c>
      <c r="C6248">
        <v>6</v>
      </c>
      <c r="D6248" t="s">
        <v>2502</v>
      </c>
      <c r="E6248" t="s">
        <v>3185</v>
      </c>
      <c r="F6248" s="53">
        <v>750</v>
      </c>
      <c r="G6248" t="s">
        <v>2504</v>
      </c>
      <c r="H6248" t="s">
        <v>9458</v>
      </c>
      <c r="I6248" t="s">
        <v>2518</v>
      </c>
      <c r="J6248" t="s">
        <v>2535</v>
      </c>
      <c r="K6248" t="s">
        <v>2560</v>
      </c>
      <c r="L6248" t="s">
        <v>2726</v>
      </c>
      <c r="M6248" t="s">
        <v>2727</v>
      </c>
      <c r="N6248" t="s">
        <v>2539</v>
      </c>
      <c r="O6248" t="s">
        <v>2540</v>
      </c>
      <c r="P6248" t="s">
        <v>2728</v>
      </c>
      <c r="Q6248" t="s">
        <v>2535</v>
      </c>
      <c r="R6248" t="s">
        <v>2542</v>
      </c>
      <c r="S6248" t="s">
        <v>2502</v>
      </c>
      <c r="T6248">
        <v>81.3</v>
      </c>
      <c r="U6248" t="s">
        <v>2697</v>
      </c>
    </row>
    <row r="6249" spans="1:21" x14ac:dyDescent="0.2">
      <c r="A6249" t="s">
        <v>8550</v>
      </c>
      <c r="B6249">
        <v>1044607</v>
      </c>
      <c r="C6249">
        <v>12</v>
      </c>
      <c r="D6249" t="s">
        <v>2502</v>
      </c>
      <c r="E6249" t="s">
        <v>3185</v>
      </c>
      <c r="F6249" s="53">
        <v>750</v>
      </c>
      <c r="G6249" t="s">
        <v>2504</v>
      </c>
      <c r="H6249" t="s">
        <v>9458</v>
      </c>
      <c r="I6249" t="s">
        <v>2518</v>
      </c>
      <c r="J6249" t="s">
        <v>2535</v>
      </c>
      <c r="K6249" t="s">
        <v>2560</v>
      </c>
      <c r="L6249" t="s">
        <v>2726</v>
      </c>
      <c r="M6249" t="s">
        <v>2727</v>
      </c>
      <c r="N6249" t="s">
        <v>2539</v>
      </c>
      <c r="O6249" t="s">
        <v>2540</v>
      </c>
      <c r="P6249" t="s">
        <v>2728</v>
      </c>
      <c r="Q6249" t="s">
        <v>2535</v>
      </c>
      <c r="R6249" t="s">
        <v>2542</v>
      </c>
      <c r="S6249" t="s">
        <v>2502</v>
      </c>
      <c r="T6249">
        <v>65.31</v>
      </c>
      <c r="U6249" t="s">
        <v>2697</v>
      </c>
    </row>
    <row r="6250" spans="1:21" x14ac:dyDescent="0.2">
      <c r="A6250" t="s">
        <v>8551</v>
      </c>
      <c r="B6250">
        <v>1044608</v>
      </c>
      <c r="C6250">
        <v>6</v>
      </c>
      <c r="D6250" t="s">
        <v>2502</v>
      </c>
      <c r="E6250" t="s">
        <v>3185</v>
      </c>
      <c r="F6250" s="53">
        <v>750</v>
      </c>
      <c r="G6250" t="s">
        <v>2504</v>
      </c>
      <c r="H6250" t="s">
        <v>9458</v>
      </c>
      <c r="I6250" t="s">
        <v>2518</v>
      </c>
      <c r="J6250" t="s">
        <v>2535</v>
      </c>
      <c r="K6250" t="s">
        <v>2560</v>
      </c>
      <c r="L6250" t="s">
        <v>2726</v>
      </c>
      <c r="M6250" t="s">
        <v>2727</v>
      </c>
      <c r="N6250" t="s">
        <v>2539</v>
      </c>
      <c r="O6250" t="s">
        <v>2540</v>
      </c>
      <c r="P6250" t="s">
        <v>2728</v>
      </c>
      <c r="Q6250" t="s">
        <v>2535</v>
      </c>
      <c r="R6250" t="s">
        <v>2542</v>
      </c>
      <c r="S6250" t="s">
        <v>2502</v>
      </c>
      <c r="T6250">
        <v>101.87</v>
      </c>
      <c r="U6250" t="s">
        <v>2697</v>
      </c>
    </row>
    <row r="6251" spans="1:21" x14ac:dyDescent="0.2">
      <c r="A6251" t="s">
        <v>8552</v>
      </c>
      <c r="B6251">
        <v>1044609</v>
      </c>
      <c r="C6251">
        <v>6</v>
      </c>
      <c r="D6251" t="s">
        <v>2502</v>
      </c>
      <c r="E6251" t="s">
        <v>3185</v>
      </c>
      <c r="F6251" s="53">
        <v>750</v>
      </c>
      <c r="G6251" t="s">
        <v>2504</v>
      </c>
      <c r="H6251" t="s">
        <v>9458</v>
      </c>
      <c r="I6251" t="s">
        <v>2518</v>
      </c>
      <c r="J6251" t="s">
        <v>2535</v>
      </c>
      <c r="K6251" t="s">
        <v>2560</v>
      </c>
      <c r="L6251" t="s">
        <v>2726</v>
      </c>
      <c r="M6251" t="s">
        <v>2727</v>
      </c>
      <c r="N6251" t="s">
        <v>2539</v>
      </c>
      <c r="O6251" t="s">
        <v>2540</v>
      </c>
      <c r="P6251" t="s">
        <v>2730</v>
      </c>
      <c r="Q6251" t="s">
        <v>2535</v>
      </c>
      <c r="R6251" t="s">
        <v>2565</v>
      </c>
      <c r="S6251" t="s">
        <v>2502</v>
      </c>
      <c r="T6251">
        <v>141.29</v>
      </c>
      <c r="U6251" t="s">
        <v>3430</v>
      </c>
    </row>
    <row r="6252" spans="1:21" x14ac:dyDescent="0.2">
      <c r="A6252" t="s">
        <v>8553</v>
      </c>
      <c r="B6252">
        <v>1044610</v>
      </c>
      <c r="C6252">
        <v>6</v>
      </c>
      <c r="D6252" t="s">
        <v>2502</v>
      </c>
      <c r="E6252" t="s">
        <v>3185</v>
      </c>
      <c r="F6252" s="53">
        <v>750</v>
      </c>
      <c r="G6252" t="s">
        <v>2504</v>
      </c>
      <c r="H6252" t="s">
        <v>9458</v>
      </c>
      <c r="I6252" t="s">
        <v>2518</v>
      </c>
      <c r="J6252" t="s">
        <v>2535</v>
      </c>
      <c r="K6252" t="s">
        <v>2560</v>
      </c>
      <c r="L6252" t="s">
        <v>2726</v>
      </c>
      <c r="M6252" t="s">
        <v>2727</v>
      </c>
      <c r="N6252" t="s">
        <v>2539</v>
      </c>
      <c r="O6252" t="s">
        <v>2540</v>
      </c>
      <c r="P6252" t="s">
        <v>2730</v>
      </c>
      <c r="Q6252" t="s">
        <v>2535</v>
      </c>
      <c r="R6252" t="s">
        <v>2565</v>
      </c>
      <c r="S6252" t="s">
        <v>2502</v>
      </c>
      <c r="T6252">
        <v>184.57</v>
      </c>
      <c r="U6252" t="s">
        <v>3430</v>
      </c>
    </row>
    <row r="6253" spans="1:21" x14ac:dyDescent="0.2">
      <c r="A6253" t="s">
        <v>8554</v>
      </c>
      <c r="B6253">
        <v>1044611</v>
      </c>
      <c r="C6253">
        <v>6</v>
      </c>
      <c r="D6253" t="s">
        <v>2502</v>
      </c>
      <c r="E6253" t="s">
        <v>3185</v>
      </c>
      <c r="F6253" s="53">
        <v>750</v>
      </c>
      <c r="G6253" t="s">
        <v>2504</v>
      </c>
      <c r="H6253" t="s">
        <v>9458</v>
      </c>
      <c r="I6253" t="s">
        <v>2518</v>
      </c>
      <c r="J6253" t="s">
        <v>2535</v>
      </c>
      <c r="K6253" t="s">
        <v>2560</v>
      </c>
      <c r="L6253" t="s">
        <v>2726</v>
      </c>
      <c r="M6253" t="s">
        <v>2727</v>
      </c>
      <c r="N6253" t="s">
        <v>2539</v>
      </c>
      <c r="O6253" t="s">
        <v>2540</v>
      </c>
      <c r="P6253" t="s">
        <v>2730</v>
      </c>
      <c r="Q6253" t="s">
        <v>2535</v>
      </c>
      <c r="R6253" t="s">
        <v>2565</v>
      </c>
      <c r="S6253" t="s">
        <v>2502</v>
      </c>
      <c r="T6253">
        <v>232.12</v>
      </c>
      <c r="U6253" t="s">
        <v>3430</v>
      </c>
    </row>
    <row r="6254" spans="1:21" x14ac:dyDescent="0.2">
      <c r="A6254" t="s">
        <v>8555</v>
      </c>
      <c r="B6254">
        <v>1044612</v>
      </c>
      <c r="C6254">
        <v>6</v>
      </c>
      <c r="D6254" t="s">
        <v>2502</v>
      </c>
      <c r="E6254" t="s">
        <v>3185</v>
      </c>
      <c r="F6254" s="53">
        <v>750</v>
      </c>
      <c r="G6254" t="s">
        <v>2504</v>
      </c>
      <c r="H6254" t="s">
        <v>9458</v>
      </c>
      <c r="I6254" t="s">
        <v>2518</v>
      </c>
      <c r="J6254" t="s">
        <v>2535</v>
      </c>
      <c r="K6254" t="s">
        <v>2560</v>
      </c>
      <c r="L6254" t="s">
        <v>2726</v>
      </c>
      <c r="M6254" t="s">
        <v>2727</v>
      </c>
      <c r="N6254" t="s">
        <v>2539</v>
      </c>
      <c r="O6254" t="s">
        <v>2540</v>
      </c>
      <c r="P6254" t="s">
        <v>2730</v>
      </c>
      <c r="Q6254" t="s">
        <v>2535</v>
      </c>
      <c r="R6254" t="s">
        <v>2542</v>
      </c>
      <c r="S6254" t="s">
        <v>2502</v>
      </c>
      <c r="T6254">
        <v>640.92999999999995</v>
      </c>
      <c r="U6254" t="s">
        <v>3430</v>
      </c>
    </row>
    <row r="6255" spans="1:21" x14ac:dyDescent="0.2">
      <c r="A6255" t="s">
        <v>8556</v>
      </c>
      <c r="B6255">
        <v>1044613</v>
      </c>
      <c r="C6255">
        <v>6</v>
      </c>
      <c r="D6255" t="s">
        <v>2502</v>
      </c>
      <c r="E6255" t="s">
        <v>3185</v>
      </c>
      <c r="F6255" s="53">
        <v>750</v>
      </c>
      <c r="G6255" t="s">
        <v>2504</v>
      </c>
      <c r="H6255" t="s">
        <v>9458</v>
      </c>
      <c r="I6255" t="s">
        <v>2518</v>
      </c>
      <c r="J6255" t="s">
        <v>2535</v>
      </c>
      <c r="K6255" t="s">
        <v>2560</v>
      </c>
      <c r="L6255" t="s">
        <v>2726</v>
      </c>
      <c r="M6255" t="s">
        <v>2727</v>
      </c>
      <c r="N6255" t="s">
        <v>2539</v>
      </c>
      <c r="O6255" t="s">
        <v>2540</v>
      </c>
      <c r="P6255" t="s">
        <v>2730</v>
      </c>
      <c r="Q6255" t="s">
        <v>2535</v>
      </c>
      <c r="R6255" t="s">
        <v>2565</v>
      </c>
      <c r="S6255" t="s">
        <v>2502</v>
      </c>
      <c r="T6255">
        <v>191.42</v>
      </c>
      <c r="U6255" t="s">
        <v>3430</v>
      </c>
    </row>
    <row r="6256" spans="1:21" x14ac:dyDescent="0.2">
      <c r="A6256" t="s">
        <v>8557</v>
      </c>
      <c r="B6256">
        <v>1044614</v>
      </c>
      <c r="C6256">
        <v>6</v>
      </c>
      <c r="D6256" t="s">
        <v>2502</v>
      </c>
      <c r="E6256" t="s">
        <v>3185</v>
      </c>
      <c r="F6256" s="53">
        <v>750</v>
      </c>
      <c r="G6256" t="s">
        <v>2504</v>
      </c>
      <c r="H6256" t="s">
        <v>9458</v>
      </c>
      <c r="I6256" t="s">
        <v>2518</v>
      </c>
      <c r="J6256" t="s">
        <v>2535</v>
      </c>
      <c r="K6256" t="s">
        <v>2560</v>
      </c>
      <c r="L6256" t="s">
        <v>2726</v>
      </c>
      <c r="M6256" t="s">
        <v>2727</v>
      </c>
      <c r="N6256" t="s">
        <v>2539</v>
      </c>
      <c r="O6256" t="s">
        <v>2540</v>
      </c>
      <c r="P6256" t="s">
        <v>2730</v>
      </c>
      <c r="Q6256" t="s">
        <v>2535</v>
      </c>
      <c r="R6256" t="s">
        <v>2565</v>
      </c>
      <c r="S6256" t="s">
        <v>2502</v>
      </c>
      <c r="T6256">
        <v>213.24</v>
      </c>
      <c r="U6256" t="s">
        <v>3430</v>
      </c>
    </row>
    <row r="6257" spans="1:21" x14ac:dyDescent="0.2">
      <c r="A6257" t="s">
        <v>8558</v>
      </c>
      <c r="B6257">
        <v>1044615</v>
      </c>
      <c r="C6257">
        <v>12</v>
      </c>
      <c r="D6257" t="s">
        <v>2502</v>
      </c>
      <c r="E6257" t="s">
        <v>3185</v>
      </c>
      <c r="F6257" s="53">
        <v>750</v>
      </c>
      <c r="G6257" t="s">
        <v>2504</v>
      </c>
      <c r="H6257" t="s">
        <v>9458</v>
      </c>
      <c r="I6257" t="s">
        <v>2518</v>
      </c>
      <c r="J6257" t="s">
        <v>2535</v>
      </c>
      <c r="K6257" t="s">
        <v>2560</v>
      </c>
      <c r="L6257" t="s">
        <v>2726</v>
      </c>
      <c r="M6257" t="s">
        <v>2727</v>
      </c>
      <c r="N6257" t="s">
        <v>2539</v>
      </c>
      <c r="O6257" t="s">
        <v>2540</v>
      </c>
      <c r="P6257" t="s">
        <v>2730</v>
      </c>
      <c r="Q6257" t="s">
        <v>2535</v>
      </c>
      <c r="R6257" t="s">
        <v>2565</v>
      </c>
      <c r="S6257" t="s">
        <v>2502</v>
      </c>
      <c r="T6257">
        <v>113.87</v>
      </c>
      <c r="U6257" t="s">
        <v>3430</v>
      </c>
    </row>
    <row r="6258" spans="1:21" x14ac:dyDescent="0.2">
      <c r="A6258" t="s">
        <v>8559</v>
      </c>
      <c r="B6258">
        <v>1044616</v>
      </c>
      <c r="C6258">
        <v>6</v>
      </c>
      <c r="D6258" t="s">
        <v>2502</v>
      </c>
      <c r="E6258" t="s">
        <v>3185</v>
      </c>
      <c r="F6258" s="53">
        <v>750</v>
      </c>
      <c r="G6258" t="s">
        <v>2504</v>
      </c>
      <c r="H6258" t="s">
        <v>9458</v>
      </c>
      <c r="I6258" t="s">
        <v>2518</v>
      </c>
      <c r="J6258" t="s">
        <v>2535</v>
      </c>
      <c r="K6258" t="s">
        <v>2560</v>
      </c>
      <c r="L6258" t="s">
        <v>2726</v>
      </c>
      <c r="M6258" t="s">
        <v>2727</v>
      </c>
      <c r="N6258" t="s">
        <v>2539</v>
      </c>
      <c r="O6258" t="s">
        <v>2540</v>
      </c>
      <c r="P6258" t="s">
        <v>2730</v>
      </c>
      <c r="Q6258" t="s">
        <v>2535</v>
      </c>
      <c r="R6258" t="s">
        <v>2565</v>
      </c>
      <c r="S6258" t="s">
        <v>2502</v>
      </c>
      <c r="T6258">
        <v>159.44</v>
      </c>
      <c r="U6258" t="s">
        <v>3430</v>
      </c>
    </row>
    <row r="6259" spans="1:21" x14ac:dyDescent="0.2">
      <c r="A6259" t="s">
        <v>8560</v>
      </c>
      <c r="B6259">
        <v>1044617</v>
      </c>
      <c r="C6259">
        <v>6</v>
      </c>
      <c r="D6259" t="s">
        <v>2502</v>
      </c>
      <c r="E6259" t="s">
        <v>3185</v>
      </c>
      <c r="F6259" s="53">
        <v>750</v>
      </c>
      <c r="G6259" t="s">
        <v>2504</v>
      </c>
      <c r="H6259" t="s">
        <v>9458</v>
      </c>
      <c r="I6259" t="s">
        <v>2518</v>
      </c>
      <c r="J6259" t="s">
        <v>2535</v>
      </c>
      <c r="K6259" t="s">
        <v>2560</v>
      </c>
      <c r="L6259" t="s">
        <v>2726</v>
      </c>
      <c r="M6259" t="s">
        <v>2727</v>
      </c>
      <c r="N6259" t="s">
        <v>2539</v>
      </c>
      <c r="O6259" t="s">
        <v>2540</v>
      </c>
      <c r="P6259" t="s">
        <v>2730</v>
      </c>
      <c r="Q6259" t="s">
        <v>2535</v>
      </c>
      <c r="R6259" t="s">
        <v>2565</v>
      </c>
      <c r="S6259" t="s">
        <v>2502</v>
      </c>
      <c r="T6259">
        <v>199.08</v>
      </c>
      <c r="U6259" t="s">
        <v>3430</v>
      </c>
    </row>
    <row r="6260" spans="1:21" x14ac:dyDescent="0.2">
      <c r="A6260" t="s">
        <v>8561</v>
      </c>
      <c r="B6260">
        <v>1044618</v>
      </c>
      <c r="C6260">
        <v>6</v>
      </c>
      <c r="D6260" t="s">
        <v>2502</v>
      </c>
      <c r="E6260" t="s">
        <v>3185</v>
      </c>
      <c r="F6260" s="53">
        <v>750</v>
      </c>
      <c r="G6260" t="s">
        <v>2504</v>
      </c>
      <c r="H6260" t="s">
        <v>9458</v>
      </c>
      <c r="I6260" t="s">
        <v>2518</v>
      </c>
      <c r="J6260" t="s">
        <v>2535</v>
      </c>
      <c r="K6260" t="s">
        <v>2560</v>
      </c>
      <c r="L6260" t="s">
        <v>2726</v>
      </c>
      <c r="M6260" t="s">
        <v>2727</v>
      </c>
      <c r="N6260" t="s">
        <v>2539</v>
      </c>
      <c r="O6260" t="s">
        <v>2540</v>
      </c>
      <c r="P6260" t="s">
        <v>2730</v>
      </c>
      <c r="Q6260" t="s">
        <v>2535</v>
      </c>
      <c r="R6260" t="s">
        <v>2565</v>
      </c>
      <c r="S6260" t="s">
        <v>2502</v>
      </c>
      <c r="T6260">
        <v>154.76</v>
      </c>
      <c r="U6260" t="s">
        <v>3430</v>
      </c>
    </row>
    <row r="6261" spans="1:21" x14ac:dyDescent="0.2">
      <c r="A6261" t="s">
        <v>8562</v>
      </c>
      <c r="B6261">
        <v>1044619</v>
      </c>
      <c r="C6261">
        <v>12</v>
      </c>
      <c r="D6261" t="s">
        <v>2502</v>
      </c>
      <c r="E6261" t="s">
        <v>3185</v>
      </c>
      <c r="F6261" s="53">
        <v>750</v>
      </c>
      <c r="G6261" t="s">
        <v>2504</v>
      </c>
      <c r="H6261" t="s">
        <v>9458</v>
      </c>
      <c r="I6261" t="s">
        <v>2518</v>
      </c>
      <c r="J6261" t="s">
        <v>2535</v>
      </c>
      <c r="K6261" t="s">
        <v>2560</v>
      </c>
      <c r="L6261" t="s">
        <v>2726</v>
      </c>
      <c r="M6261" t="s">
        <v>2727</v>
      </c>
      <c r="N6261" t="s">
        <v>2539</v>
      </c>
      <c r="O6261" t="s">
        <v>2540</v>
      </c>
      <c r="P6261" t="s">
        <v>2730</v>
      </c>
      <c r="Q6261" t="s">
        <v>2535</v>
      </c>
      <c r="R6261" t="s">
        <v>2542</v>
      </c>
      <c r="S6261" t="s">
        <v>2502</v>
      </c>
      <c r="T6261">
        <v>84.74</v>
      </c>
      <c r="U6261" t="s">
        <v>3430</v>
      </c>
    </row>
    <row r="6262" spans="1:21" x14ac:dyDescent="0.2">
      <c r="A6262" t="s">
        <v>8563</v>
      </c>
      <c r="B6262">
        <v>1044620</v>
      </c>
      <c r="C6262">
        <v>6</v>
      </c>
      <c r="D6262" t="s">
        <v>2502</v>
      </c>
      <c r="E6262" t="s">
        <v>3185</v>
      </c>
      <c r="F6262" s="53">
        <v>750</v>
      </c>
      <c r="G6262" t="s">
        <v>2504</v>
      </c>
      <c r="H6262" t="s">
        <v>9458</v>
      </c>
      <c r="I6262" t="s">
        <v>2518</v>
      </c>
      <c r="J6262" t="s">
        <v>2535</v>
      </c>
      <c r="K6262" t="s">
        <v>2560</v>
      </c>
      <c r="L6262" t="s">
        <v>2726</v>
      </c>
      <c r="M6262" t="s">
        <v>2727</v>
      </c>
      <c r="N6262" t="s">
        <v>2539</v>
      </c>
      <c r="O6262" t="s">
        <v>2540</v>
      </c>
      <c r="P6262" t="s">
        <v>2730</v>
      </c>
      <c r="Q6262" t="s">
        <v>2535</v>
      </c>
      <c r="R6262" t="s">
        <v>2542</v>
      </c>
      <c r="S6262" t="s">
        <v>2502</v>
      </c>
      <c r="T6262">
        <v>415.55</v>
      </c>
      <c r="U6262" t="s">
        <v>3430</v>
      </c>
    </row>
    <row r="6263" spans="1:21" x14ac:dyDescent="0.2">
      <c r="A6263" t="s">
        <v>8564</v>
      </c>
      <c r="B6263">
        <v>1044621</v>
      </c>
      <c r="C6263">
        <v>6</v>
      </c>
      <c r="D6263" t="s">
        <v>2502</v>
      </c>
      <c r="E6263" t="s">
        <v>3185</v>
      </c>
      <c r="F6263" s="53">
        <v>750</v>
      </c>
      <c r="G6263" t="s">
        <v>2504</v>
      </c>
      <c r="H6263" t="s">
        <v>9458</v>
      </c>
      <c r="I6263" t="s">
        <v>2518</v>
      </c>
      <c r="J6263" t="s">
        <v>2535</v>
      </c>
      <c r="K6263" t="s">
        <v>2560</v>
      </c>
      <c r="L6263" t="s">
        <v>2726</v>
      </c>
      <c r="M6263" t="s">
        <v>2727</v>
      </c>
      <c r="N6263" t="s">
        <v>2539</v>
      </c>
      <c r="O6263" t="s">
        <v>2540</v>
      </c>
      <c r="P6263" t="s">
        <v>2730</v>
      </c>
      <c r="Q6263" t="s">
        <v>2535</v>
      </c>
      <c r="R6263" t="s">
        <v>2565</v>
      </c>
      <c r="S6263" t="s">
        <v>2502</v>
      </c>
      <c r="T6263">
        <v>215.65</v>
      </c>
      <c r="U6263" t="s">
        <v>3430</v>
      </c>
    </row>
    <row r="6264" spans="1:21" x14ac:dyDescent="0.2">
      <c r="A6264" t="s">
        <v>8565</v>
      </c>
      <c r="B6264">
        <v>1044622</v>
      </c>
      <c r="C6264">
        <v>12</v>
      </c>
      <c r="D6264" t="s">
        <v>2502</v>
      </c>
      <c r="E6264" t="s">
        <v>3185</v>
      </c>
      <c r="F6264" s="53">
        <v>750</v>
      </c>
      <c r="G6264" t="s">
        <v>2504</v>
      </c>
      <c r="H6264" t="s">
        <v>9458</v>
      </c>
      <c r="I6264" t="s">
        <v>2518</v>
      </c>
      <c r="J6264" t="s">
        <v>2535</v>
      </c>
      <c r="K6264" t="s">
        <v>2560</v>
      </c>
      <c r="L6264" t="s">
        <v>2726</v>
      </c>
      <c r="M6264" t="s">
        <v>2727</v>
      </c>
      <c r="N6264" t="s">
        <v>2539</v>
      </c>
      <c r="O6264" t="s">
        <v>2540</v>
      </c>
      <c r="P6264" t="s">
        <v>2730</v>
      </c>
      <c r="Q6264" t="s">
        <v>2535</v>
      </c>
      <c r="R6264" t="s">
        <v>2565</v>
      </c>
      <c r="S6264" t="s">
        <v>2502</v>
      </c>
      <c r="T6264">
        <v>58.7</v>
      </c>
      <c r="U6264" t="s">
        <v>3430</v>
      </c>
    </row>
    <row r="6265" spans="1:21" x14ac:dyDescent="0.2">
      <c r="A6265" t="s">
        <v>8566</v>
      </c>
      <c r="B6265">
        <v>1044623</v>
      </c>
      <c r="C6265">
        <v>12</v>
      </c>
      <c r="D6265" t="s">
        <v>2502</v>
      </c>
      <c r="E6265" t="s">
        <v>3185</v>
      </c>
      <c r="F6265" s="53">
        <v>750</v>
      </c>
      <c r="G6265" t="s">
        <v>2504</v>
      </c>
      <c r="H6265" t="s">
        <v>9458</v>
      </c>
      <c r="I6265" t="s">
        <v>2518</v>
      </c>
      <c r="J6265" t="s">
        <v>2535</v>
      </c>
      <c r="K6265" t="s">
        <v>2560</v>
      </c>
      <c r="L6265" t="s">
        <v>2726</v>
      </c>
      <c r="M6265" t="s">
        <v>2727</v>
      </c>
      <c r="N6265" t="s">
        <v>2539</v>
      </c>
      <c r="O6265" t="s">
        <v>2540</v>
      </c>
      <c r="P6265" t="s">
        <v>2730</v>
      </c>
      <c r="Q6265" t="s">
        <v>2535</v>
      </c>
      <c r="R6265" t="s">
        <v>2565</v>
      </c>
      <c r="S6265" t="s">
        <v>2502</v>
      </c>
      <c r="T6265">
        <v>55.39</v>
      </c>
      <c r="U6265" t="s">
        <v>3430</v>
      </c>
    </row>
    <row r="6266" spans="1:21" x14ac:dyDescent="0.2">
      <c r="A6266" t="s">
        <v>5639</v>
      </c>
      <c r="B6266">
        <v>1044624</v>
      </c>
      <c r="C6266">
        <v>12</v>
      </c>
      <c r="D6266" t="s">
        <v>2804</v>
      </c>
      <c r="E6266" t="s">
        <v>5942</v>
      </c>
      <c r="F6266" s="53">
        <v>750</v>
      </c>
      <c r="G6266" t="s">
        <v>2504</v>
      </c>
      <c r="H6266" t="s">
        <v>2635</v>
      </c>
      <c r="I6266" t="s">
        <v>2528</v>
      </c>
      <c r="J6266" t="s">
        <v>2535</v>
      </c>
      <c r="K6266" t="s">
        <v>2560</v>
      </c>
      <c r="L6266" t="s">
        <v>2726</v>
      </c>
      <c r="M6266" t="s">
        <v>2727</v>
      </c>
      <c r="N6266" t="s">
        <v>2511</v>
      </c>
      <c r="O6266" t="s">
        <v>2540</v>
      </c>
      <c r="P6266" t="s">
        <v>2728</v>
      </c>
      <c r="Q6266" t="s">
        <v>2535</v>
      </c>
      <c r="R6266" t="s">
        <v>2542</v>
      </c>
      <c r="S6266" t="s">
        <v>2783</v>
      </c>
      <c r="T6266">
        <v>19.8</v>
      </c>
      <c r="U6266" t="s">
        <v>2795</v>
      </c>
    </row>
    <row r="6267" spans="1:21" x14ac:dyDescent="0.2">
      <c r="A6267" t="s">
        <v>5640</v>
      </c>
      <c r="B6267">
        <v>1044625</v>
      </c>
      <c r="C6267">
        <v>12</v>
      </c>
      <c r="D6267" t="s">
        <v>3190</v>
      </c>
      <c r="E6267" t="s">
        <v>3482</v>
      </c>
      <c r="F6267" s="53">
        <v>750</v>
      </c>
      <c r="G6267" t="s">
        <v>2504</v>
      </c>
      <c r="H6267" t="s">
        <v>2635</v>
      </c>
      <c r="I6267" t="s">
        <v>2528</v>
      </c>
      <c r="J6267" t="s">
        <v>2535</v>
      </c>
      <c r="K6267" t="s">
        <v>2560</v>
      </c>
      <c r="L6267" t="s">
        <v>2726</v>
      </c>
      <c r="M6267" t="s">
        <v>2727</v>
      </c>
      <c r="N6267" t="s">
        <v>2511</v>
      </c>
      <c r="O6267" t="s">
        <v>2540</v>
      </c>
      <c r="P6267" t="s">
        <v>2814</v>
      </c>
      <c r="Q6267" t="s">
        <v>2535</v>
      </c>
      <c r="R6267" t="s">
        <v>2542</v>
      </c>
      <c r="S6267" t="s">
        <v>2783</v>
      </c>
      <c r="T6267">
        <v>20.81</v>
      </c>
      <c r="U6267" t="s">
        <v>2795</v>
      </c>
    </row>
    <row r="6268" spans="1:21" x14ac:dyDescent="0.2">
      <c r="A6268" t="s">
        <v>5641</v>
      </c>
      <c r="B6268">
        <v>1044628</v>
      </c>
      <c r="C6268">
        <v>5</v>
      </c>
      <c r="D6268" t="s">
        <v>2502</v>
      </c>
      <c r="E6268" t="s">
        <v>5943</v>
      </c>
      <c r="F6268" s="53">
        <v>150</v>
      </c>
      <c r="G6268" t="s">
        <v>2504</v>
      </c>
      <c r="H6268">
        <v>98</v>
      </c>
      <c r="I6268" t="s">
        <v>2518</v>
      </c>
      <c r="J6268" t="s">
        <v>2519</v>
      </c>
      <c r="K6268" t="s">
        <v>2583</v>
      </c>
      <c r="L6268" t="s">
        <v>2644</v>
      </c>
      <c r="M6268" t="s">
        <v>2645</v>
      </c>
      <c r="N6268" t="s">
        <v>2522</v>
      </c>
      <c r="O6268" t="s">
        <v>3658</v>
      </c>
      <c r="P6268" t="s">
        <v>3658</v>
      </c>
      <c r="Q6268" t="s">
        <v>2519</v>
      </c>
      <c r="R6268" t="s">
        <v>3173</v>
      </c>
      <c r="S6268" t="s">
        <v>2502</v>
      </c>
      <c r="T6268">
        <v>69.39</v>
      </c>
      <c r="U6268" t="s">
        <v>2746</v>
      </c>
    </row>
    <row r="6269" spans="1:21" x14ac:dyDescent="0.2">
      <c r="A6269" t="s">
        <v>5642</v>
      </c>
      <c r="B6269">
        <v>1044629</v>
      </c>
      <c r="C6269">
        <v>5</v>
      </c>
      <c r="D6269" t="s">
        <v>2502</v>
      </c>
      <c r="E6269" t="s">
        <v>5944</v>
      </c>
      <c r="F6269" s="53">
        <v>180</v>
      </c>
      <c r="G6269" t="s">
        <v>2504</v>
      </c>
      <c r="H6269">
        <v>98</v>
      </c>
      <c r="I6269" t="s">
        <v>2518</v>
      </c>
      <c r="J6269" t="s">
        <v>2519</v>
      </c>
      <c r="K6269" t="s">
        <v>2583</v>
      </c>
      <c r="L6269" t="s">
        <v>2644</v>
      </c>
      <c r="M6269" t="s">
        <v>2645</v>
      </c>
      <c r="N6269" t="s">
        <v>2522</v>
      </c>
      <c r="O6269" t="s">
        <v>3658</v>
      </c>
      <c r="P6269" t="s">
        <v>3658</v>
      </c>
      <c r="Q6269" t="s">
        <v>2519</v>
      </c>
      <c r="R6269" t="s">
        <v>3173</v>
      </c>
      <c r="S6269" t="s">
        <v>2502</v>
      </c>
      <c r="T6269">
        <v>69.39</v>
      </c>
      <c r="U6269" t="s">
        <v>2746</v>
      </c>
    </row>
    <row r="6270" spans="1:21" x14ac:dyDescent="0.2">
      <c r="A6270" t="s">
        <v>8567</v>
      </c>
      <c r="B6270">
        <v>1044630</v>
      </c>
      <c r="C6270">
        <v>12</v>
      </c>
      <c r="D6270" t="s">
        <v>2502</v>
      </c>
      <c r="E6270" t="s">
        <v>3185</v>
      </c>
      <c r="F6270" s="53">
        <v>750</v>
      </c>
      <c r="G6270" t="s">
        <v>2504</v>
      </c>
      <c r="H6270" t="s">
        <v>9458</v>
      </c>
      <c r="I6270" t="s">
        <v>2506</v>
      </c>
      <c r="J6270" t="s">
        <v>2535</v>
      </c>
      <c r="K6270" t="s">
        <v>2560</v>
      </c>
      <c r="L6270" t="s">
        <v>2756</v>
      </c>
      <c r="M6270" t="s">
        <v>2757</v>
      </c>
      <c r="N6270" t="s">
        <v>2657</v>
      </c>
      <c r="O6270" t="s">
        <v>2671</v>
      </c>
      <c r="P6270" t="s">
        <v>2766</v>
      </c>
      <c r="Q6270" t="s">
        <v>2535</v>
      </c>
      <c r="R6270" t="s">
        <v>2565</v>
      </c>
      <c r="S6270" t="s">
        <v>2502</v>
      </c>
      <c r="T6270">
        <v>15.68</v>
      </c>
      <c r="U6270" t="s">
        <v>3430</v>
      </c>
    </row>
    <row r="6271" spans="1:21" x14ac:dyDescent="0.2">
      <c r="A6271" t="s">
        <v>5643</v>
      </c>
      <c r="B6271">
        <v>1044633</v>
      </c>
      <c r="C6271">
        <v>3</v>
      </c>
      <c r="D6271" t="s">
        <v>2502</v>
      </c>
      <c r="E6271" t="s">
        <v>3185</v>
      </c>
      <c r="F6271" s="53">
        <v>600</v>
      </c>
      <c r="G6271" t="s">
        <v>2504</v>
      </c>
      <c r="H6271">
        <v>97</v>
      </c>
      <c r="I6271" t="s">
        <v>2518</v>
      </c>
      <c r="J6271" t="s">
        <v>2519</v>
      </c>
      <c r="K6271" t="s">
        <v>2605</v>
      </c>
      <c r="L6271" t="s">
        <v>2927</v>
      </c>
      <c r="M6271" t="s">
        <v>2928</v>
      </c>
      <c r="N6271" t="s">
        <v>2539</v>
      </c>
      <c r="O6271" t="s">
        <v>3043</v>
      </c>
      <c r="P6271" t="s">
        <v>3043</v>
      </c>
      <c r="Q6271" t="s">
        <v>2519</v>
      </c>
      <c r="R6271" t="s">
        <v>3173</v>
      </c>
      <c r="S6271" t="s">
        <v>2502</v>
      </c>
      <c r="T6271">
        <v>95.43</v>
      </c>
      <c r="U6271" t="s">
        <v>2548</v>
      </c>
    </row>
    <row r="6272" spans="1:21" x14ac:dyDescent="0.2">
      <c r="A6272" t="s">
        <v>5644</v>
      </c>
      <c r="B6272">
        <v>1044634</v>
      </c>
      <c r="C6272">
        <v>12</v>
      </c>
      <c r="D6272" t="s">
        <v>3178</v>
      </c>
      <c r="E6272" t="s">
        <v>2885</v>
      </c>
      <c r="F6272" s="53">
        <v>750</v>
      </c>
      <c r="G6272" t="s">
        <v>2504</v>
      </c>
      <c r="H6272" t="s">
        <v>2635</v>
      </c>
      <c r="I6272" t="s">
        <v>2528</v>
      </c>
      <c r="J6272" t="s">
        <v>2535</v>
      </c>
      <c r="K6272" t="s">
        <v>2838</v>
      </c>
      <c r="L6272" t="s">
        <v>2844</v>
      </c>
      <c r="M6272" t="s">
        <v>2845</v>
      </c>
      <c r="N6272" t="s">
        <v>2511</v>
      </c>
      <c r="O6272" t="s">
        <v>2671</v>
      </c>
      <c r="P6272" t="s">
        <v>2766</v>
      </c>
      <c r="Q6272" t="s">
        <v>2535</v>
      </c>
      <c r="R6272" t="s">
        <v>3185</v>
      </c>
      <c r="S6272" t="s">
        <v>2566</v>
      </c>
      <c r="T6272">
        <v>22.98</v>
      </c>
      <c r="U6272" t="s">
        <v>2795</v>
      </c>
    </row>
    <row r="6273" spans="1:21" x14ac:dyDescent="0.2">
      <c r="A6273" t="s">
        <v>5645</v>
      </c>
      <c r="B6273">
        <v>1044636</v>
      </c>
      <c r="C6273">
        <v>12</v>
      </c>
      <c r="D6273" t="s">
        <v>2798</v>
      </c>
      <c r="E6273" t="s">
        <v>5945</v>
      </c>
      <c r="F6273" s="53">
        <v>750</v>
      </c>
      <c r="G6273" t="s">
        <v>2504</v>
      </c>
      <c r="H6273" t="s">
        <v>2550</v>
      </c>
      <c r="I6273" t="s">
        <v>2518</v>
      </c>
      <c r="J6273" t="s">
        <v>2535</v>
      </c>
      <c r="K6273" t="s">
        <v>2560</v>
      </c>
      <c r="L6273" t="s">
        <v>2791</v>
      </c>
      <c r="M6273" t="s">
        <v>2792</v>
      </c>
      <c r="N6273" t="s">
        <v>2511</v>
      </c>
      <c r="O6273" t="s">
        <v>2793</v>
      </c>
      <c r="P6273" t="s">
        <v>2794</v>
      </c>
      <c r="Q6273" t="s">
        <v>2535</v>
      </c>
      <c r="R6273" t="s">
        <v>2542</v>
      </c>
      <c r="S6273" t="s">
        <v>2788</v>
      </c>
      <c r="T6273">
        <v>24.97</v>
      </c>
      <c r="U6273" t="s">
        <v>2795</v>
      </c>
    </row>
    <row r="6274" spans="1:21" x14ac:dyDescent="0.2">
      <c r="A6274" t="s">
        <v>8526</v>
      </c>
      <c r="B6274">
        <v>1044638</v>
      </c>
      <c r="C6274">
        <v>1</v>
      </c>
      <c r="D6274" t="s">
        <v>2502</v>
      </c>
      <c r="E6274" t="s">
        <v>3185</v>
      </c>
      <c r="F6274" s="53">
        <v>1500</v>
      </c>
      <c r="G6274" t="s">
        <v>2504</v>
      </c>
      <c r="H6274" t="s">
        <v>9458</v>
      </c>
      <c r="I6274" t="s">
        <v>2518</v>
      </c>
      <c r="J6274" t="s">
        <v>2535</v>
      </c>
      <c r="K6274" t="s">
        <v>2560</v>
      </c>
      <c r="L6274" t="s">
        <v>2756</v>
      </c>
      <c r="M6274" t="s">
        <v>2757</v>
      </c>
      <c r="N6274" t="s">
        <v>2657</v>
      </c>
      <c r="O6274" t="s">
        <v>2671</v>
      </c>
      <c r="P6274" t="s">
        <v>2672</v>
      </c>
      <c r="Q6274" t="s">
        <v>2535</v>
      </c>
      <c r="R6274" t="s">
        <v>2542</v>
      </c>
      <c r="S6274" t="s">
        <v>2502</v>
      </c>
      <c r="T6274">
        <v>361.71</v>
      </c>
      <c r="U6274" t="s">
        <v>2548</v>
      </c>
    </row>
    <row r="6275" spans="1:21" x14ac:dyDescent="0.2">
      <c r="A6275" t="s">
        <v>5646</v>
      </c>
      <c r="B6275">
        <v>1044639</v>
      </c>
      <c r="C6275">
        <v>6</v>
      </c>
      <c r="D6275" t="s">
        <v>3279</v>
      </c>
      <c r="E6275" t="s">
        <v>3494</v>
      </c>
      <c r="F6275" s="53">
        <v>750</v>
      </c>
      <c r="G6275" t="s">
        <v>2504</v>
      </c>
      <c r="H6275" t="s">
        <v>2635</v>
      </c>
      <c r="I6275" t="s">
        <v>2518</v>
      </c>
      <c r="J6275" t="s">
        <v>2535</v>
      </c>
      <c r="K6275" t="s">
        <v>2560</v>
      </c>
      <c r="L6275" t="s">
        <v>2756</v>
      </c>
      <c r="M6275" t="s">
        <v>2757</v>
      </c>
      <c r="N6275" t="s">
        <v>2657</v>
      </c>
      <c r="O6275" t="s">
        <v>2671</v>
      </c>
      <c r="P6275" t="s">
        <v>3493</v>
      </c>
      <c r="Q6275" t="s">
        <v>2535</v>
      </c>
      <c r="R6275" t="s">
        <v>2542</v>
      </c>
      <c r="S6275" t="s">
        <v>2783</v>
      </c>
      <c r="T6275">
        <v>79.290000000000006</v>
      </c>
      <c r="U6275" t="s">
        <v>2590</v>
      </c>
    </row>
    <row r="6276" spans="1:21" x14ac:dyDescent="0.2">
      <c r="A6276" t="s">
        <v>5647</v>
      </c>
      <c r="B6276">
        <v>1044640</v>
      </c>
      <c r="C6276">
        <v>6</v>
      </c>
      <c r="D6276" t="s">
        <v>3699</v>
      </c>
      <c r="E6276" t="s">
        <v>3494</v>
      </c>
      <c r="F6276" s="53">
        <v>750</v>
      </c>
      <c r="G6276" t="s">
        <v>2504</v>
      </c>
      <c r="H6276" t="s">
        <v>2635</v>
      </c>
      <c r="I6276" t="s">
        <v>2518</v>
      </c>
      <c r="J6276" t="s">
        <v>2535</v>
      </c>
      <c r="K6276" t="s">
        <v>2560</v>
      </c>
      <c r="L6276" t="s">
        <v>2756</v>
      </c>
      <c r="M6276" t="s">
        <v>2757</v>
      </c>
      <c r="N6276" t="s">
        <v>2657</v>
      </c>
      <c r="O6276" t="s">
        <v>2671</v>
      </c>
      <c r="P6276" t="s">
        <v>3493</v>
      </c>
      <c r="Q6276" t="s">
        <v>2535</v>
      </c>
      <c r="R6276" t="s">
        <v>2565</v>
      </c>
      <c r="S6276" t="s">
        <v>2685</v>
      </c>
      <c r="T6276">
        <v>59.47</v>
      </c>
      <c r="U6276" t="s">
        <v>2590</v>
      </c>
    </row>
    <row r="6277" spans="1:21" x14ac:dyDescent="0.2">
      <c r="A6277" t="s">
        <v>5648</v>
      </c>
      <c r="B6277">
        <v>1044642</v>
      </c>
      <c r="C6277">
        <v>12</v>
      </c>
      <c r="D6277" t="s">
        <v>2804</v>
      </c>
      <c r="E6277" t="s">
        <v>4048</v>
      </c>
      <c r="F6277" s="53">
        <v>750</v>
      </c>
      <c r="G6277" t="s">
        <v>2504</v>
      </c>
      <c r="H6277" t="s">
        <v>2635</v>
      </c>
      <c r="I6277" t="s">
        <v>2518</v>
      </c>
      <c r="J6277" t="s">
        <v>2535</v>
      </c>
      <c r="K6277" t="s">
        <v>2560</v>
      </c>
      <c r="L6277" t="s">
        <v>2700</v>
      </c>
      <c r="M6277" t="s">
        <v>2701</v>
      </c>
      <c r="N6277" t="s">
        <v>2511</v>
      </c>
      <c r="O6277" t="s">
        <v>2512</v>
      </c>
      <c r="P6277" t="s">
        <v>2781</v>
      </c>
      <c r="Q6277" t="s">
        <v>2782</v>
      </c>
      <c r="R6277" t="s">
        <v>2542</v>
      </c>
      <c r="S6277" t="s">
        <v>2783</v>
      </c>
      <c r="T6277">
        <v>25.76</v>
      </c>
      <c r="U6277" t="s">
        <v>4049</v>
      </c>
    </row>
    <row r="6278" spans="1:21" x14ac:dyDescent="0.2">
      <c r="A6278" t="s">
        <v>5649</v>
      </c>
      <c r="B6278">
        <v>1044644</v>
      </c>
      <c r="C6278">
        <v>12</v>
      </c>
      <c r="D6278" t="s">
        <v>3038</v>
      </c>
      <c r="E6278" t="s">
        <v>4048</v>
      </c>
      <c r="F6278" s="53">
        <v>750</v>
      </c>
      <c r="G6278" t="s">
        <v>2504</v>
      </c>
      <c r="H6278" t="s">
        <v>2635</v>
      </c>
      <c r="I6278" t="s">
        <v>2528</v>
      </c>
      <c r="J6278" t="s">
        <v>2535</v>
      </c>
      <c r="K6278" t="s">
        <v>2560</v>
      </c>
      <c r="L6278" t="s">
        <v>2700</v>
      </c>
      <c r="M6278" t="s">
        <v>2701</v>
      </c>
      <c r="N6278" t="s">
        <v>2511</v>
      </c>
      <c r="O6278" t="s">
        <v>2512</v>
      </c>
      <c r="P6278" t="s">
        <v>2781</v>
      </c>
      <c r="Q6278" t="s">
        <v>2782</v>
      </c>
      <c r="R6278" t="s">
        <v>2836</v>
      </c>
      <c r="S6278" t="s">
        <v>2788</v>
      </c>
      <c r="T6278">
        <v>21.79</v>
      </c>
      <c r="U6278" t="s">
        <v>4049</v>
      </c>
    </row>
    <row r="6279" spans="1:21" x14ac:dyDescent="0.2">
      <c r="A6279" t="s">
        <v>5650</v>
      </c>
      <c r="B6279">
        <v>1044645</v>
      </c>
      <c r="C6279">
        <v>12</v>
      </c>
      <c r="D6279" t="s">
        <v>3038</v>
      </c>
      <c r="E6279" t="s">
        <v>4048</v>
      </c>
      <c r="F6279" s="53">
        <v>750</v>
      </c>
      <c r="G6279" t="s">
        <v>2504</v>
      </c>
      <c r="H6279" t="s">
        <v>2635</v>
      </c>
      <c r="I6279" t="s">
        <v>2528</v>
      </c>
      <c r="J6279" t="s">
        <v>2535</v>
      </c>
      <c r="K6279" t="s">
        <v>2560</v>
      </c>
      <c r="L6279" t="s">
        <v>2700</v>
      </c>
      <c r="M6279" t="s">
        <v>2701</v>
      </c>
      <c r="N6279" t="s">
        <v>2511</v>
      </c>
      <c r="O6279" t="s">
        <v>2512</v>
      </c>
      <c r="P6279" t="s">
        <v>2781</v>
      </c>
      <c r="Q6279" t="s">
        <v>2782</v>
      </c>
      <c r="R6279" t="s">
        <v>2565</v>
      </c>
      <c r="S6279" t="s">
        <v>2566</v>
      </c>
      <c r="T6279">
        <v>15.83</v>
      </c>
      <c r="U6279" t="s">
        <v>4049</v>
      </c>
    </row>
    <row r="6280" spans="1:21" x14ac:dyDescent="0.2">
      <c r="A6280" t="s">
        <v>8568</v>
      </c>
      <c r="B6280">
        <v>1044646</v>
      </c>
      <c r="C6280">
        <v>6</v>
      </c>
      <c r="D6280" t="s">
        <v>2502</v>
      </c>
      <c r="E6280" t="s">
        <v>3185</v>
      </c>
      <c r="F6280" s="53">
        <v>750</v>
      </c>
      <c r="G6280" t="s">
        <v>2504</v>
      </c>
      <c r="H6280" t="s">
        <v>9458</v>
      </c>
      <c r="I6280" t="s">
        <v>2518</v>
      </c>
      <c r="J6280" t="s">
        <v>2535</v>
      </c>
      <c r="K6280" t="s">
        <v>2560</v>
      </c>
      <c r="L6280" t="s">
        <v>2756</v>
      </c>
      <c r="M6280" t="s">
        <v>2757</v>
      </c>
      <c r="N6280" t="s">
        <v>2657</v>
      </c>
      <c r="O6280" t="s">
        <v>2671</v>
      </c>
      <c r="P6280" t="s">
        <v>2820</v>
      </c>
      <c r="Q6280" t="s">
        <v>2535</v>
      </c>
      <c r="R6280" t="s">
        <v>2565</v>
      </c>
      <c r="S6280" t="s">
        <v>2502</v>
      </c>
      <c r="T6280">
        <v>97.29</v>
      </c>
      <c r="U6280" t="s">
        <v>3430</v>
      </c>
    </row>
    <row r="6281" spans="1:21" x14ac:dyDescent="0.2">
      <c r="A6281" t="s">
        <v>5651</v>
      </c>
      <c r="B6281">
        <v>1044651</v>
      </c>
      <c r="C6281">
        <v>12</v>
      </c>
      <c r="D6281" t="s">
        <v>2789</v>
      </c>
      <c r="E6281" t="s">
        <v>5946</v>
      </c>
      <c r="F6281" s="53">
        <v>750</v>
      </c>
      <c r="G6281" t="s">
        <v>2504</v>
      </c>
      <c r="H6281" t="s">
        <v>2635</v>
      </c>
      <c r="I6281" t="s">
        <v>2518</v>
      </c>
      <c r="J6281" t="s">
        <v>2535</v>
      </c>
      <c r="K6281" t="s">
        <v>2560</v>
      </c>
      <c r="L6281" t="s">
        <v>2776</v>
      </c>
      <c r="M6281" t="s">
        <v>2777</v>
      </c>
      <c r="N6281" t="s">
        <v>2511</v>
      </c>
      <c r="O6281" t="s">
        <v>2587</v>
      </c>
      <c r="P6281" t="s">
        <v>2778</v>
      </c>
      <c r="Q6281" t="s">
        <v>2535</v>
      </c>
      <c r="R6281" t="s">
        <v>2542</v>
      </c>
      <c r="S6281" t="s">
        <v>2543</v>
      </c>
      <c r="T6281">
        <v>45.59</v>
      </c>
      <c r="U6281" t="s">
        <v>2795</v>
      </c>
    </row>
    <row r="6282" spans="1:21" x14ac:dyDescent="0.2">
      <c r="A6282" t="s">
        <v>5652</v>
      </c>
      <c r="B6282">
        <v>1044652</v>
      </c>
      <c r="C6282">
        <v>12</v>
      </c>
      <c r="D6282" t="s">
        <v>2789</v>
      </c>
      <c r="E6282" t="s">
        <v>5947</v>
      </c>
      <c r="F6282" s="53">
        <v>750</v>
      </c>
      <c r="G6282" t="s">
        <v>2504</v>
      </c>
      <c r="H6282" t="s">
        <v>2635</v>
      </c>
      <c r="I6282" t="s">
        <v>2518</v>
      </c>
      <c r="J6282" t="s">
        <v>2535</v>
      </c>
      <c r="K6282" t="s">
        <v>2560</v>
      </c>
      <c r="L6282" t="s">
        <v>2776</v>
      </c>
      <c r="M6282" t="s">
        <v>2777</v>
      </c>
      <c r="N6282" t="s">
        <v>2511</v>
      </c>
      <c r="O6282" t="s">
        <v>2587</v>
      </c>
      <c r="P6282" t="s">
        <v>2778</v>
      </c>
      <c r="Q6282" t="s">
        <v>2535</v>
      </c>
      <c r="R6282" t="s">
        <v>2542</v>
      </c>
      <c r="S6282" t="s">
        <v>2543</v>
      </c>
      <c r="T6282">
        <v>39.64</v>
      </c>
      <c r="U6282" t="s">
        <v>2795</v>
      </c>
    </row>
    <row r="6283" spans="1:21" x14ac:dyDescent="0.2">
      <c r="A6283" t="s">
        <v>8569</v>
      </c>
      <c r="B6283">
        <v>1044653</v>
      </c>
      <c r="C6283">
        <v>12</v>
      </c>
      <c r="D6283" t="s">
        <v>2502</v>
      </c>
      <c r="E6283" t="s">
        <v>3185</v>
      </c>
      <c r="F6283" s="53">
        <v>750</v>
      </c>
      <c r="G6283" t="s">
        <v>2504</v>
      </c>
      <c r="H6283" t="s">
        <v>9458</v>
      </c>
      <c r="I6283" t="s">
        <v>2528</v>
      </c>
      <c r="J6283" t="s">
        <v>2535</v>
      </c>
      <c r="K6283" t="s">
        <v>2560</v>
      </c>
      <c r="L6283" t="s">
        <v>2791</v>
      </c>
      <c r="M6283" t="s">
        <v>2792</v>
      </c>
      <c r="N6283" t="s">
        <v>2988</v>
      </c>
      <c r="O6283" t="s">
        <v>2793</v>
      </c>
      <c r="P6283" t="s">
        <v>2794</v>
      </c>
      <c r="Q6283" t="s">
        <v>2535</v>
      </c>
      <c r="R6283" t="s">
        <v>2542</v>
      </c>
      <c r="S6283" t="s">
        <v>2502</v>
      </c>
      <c r="T6283">
        <v>22.25</v>
      </c>
      <c r="U6283" t="s">
        <v>5308</v>
      </c>
    </row>
    <row r="6284" spans="1:21" x14ac:dyDescent="0.2">
      <c r="A6284" t="s">
        <v>8570</v>
      </c>
      <c r="B6284">
        <v>1044654</v>
      </c>
      <c r="C6284">
        <v>6</v>
      </c>
      <c r="D6284" t="s">
        <v>2502</v>
      </c>
      <c r="E6284" t="s">
        <v>3185</v>
      </c>
      <c r="F6284" s="53">
        <v>700</v>
      </c>
      <c r="G6284" t="s">
        <v>2504</v>
      </c>
      <c r="H6284" t="s">
        <v>9458</v>
      </c>
      <c r="I6284" t="s">
        <v>2518</v>
      </c>
      <c r="J6284" t="s">
        <v>2519</v>
      </c>
      <c r="K6284" t="s">
        <v>2583</v>
      </c>
      <c r="L6284" t="s">
        <v>2639</v>
      </c>
      <c r="M6284" t="s">
        <v>2640</v>
      </c>
      <c r="N6284" t="s">
        <v>2539</v>
      </c>
      <c r="O6284" t="s">
        <v>2642</v>
      </c>
      <c r="P6284" t="s">
        <v>2642</v>
      </c>
      <c r="Q6284" t="s">
        <v>2519</v>
      </c>
      <c r="R6284" t="s">
        <v>3173</v>
      </c>
      <c r="S6284" t="s">
        <v>2502</v>
      </c>
      <c r="T6284">
        <v>101.82</v>
      </c>
      <c r="U6284" t="s">
        <v>3749</v>
      </c>
    </row>
    <row r="6285" spans="1:21" x14ac:dyDescent="0.2">
      <c r="A6285" t="s">
        <v>8571</v>
      </c>
      <c r="B6285">
        <v>1044655</v>
      </c>
      <c r="C6285">
        <v>6</v>
      </c>
      <c r="D6285" t="s">
        <v>2502</v>
      </c>
      <c r="E6285" t="s">
        <v>3185</v>
      </c>
      <c r="F6285" s="53">
        <v>700</v>
      </c>
      <c r="G6285" t="s">
        <v>2504</v>
      </c>
      <c r="H6285" t="s">
        <v>9458</v>
      </c>
      <c r="I6285" t="s">
        <v>2518</v>
      </c>
      <c r="J6285" t="s">
        <v>2519</v>
      </c>
      <c r="K6285" t="s">
        <v>2583</v>
      </c>
      <c r="L6285" t="s">
        <v>2639</v>
      </c>
      <c r="M6285" t="s">
        <v>2640</v>
      </c>
      <c r="N6285" t="s">
        <v>2539</v>
      </c>
      <c r="O6285" t="s">
        <v>2642</v>
      </c>
      <c r="P6285" t="s">
        <v>2642</v>
      </c>
      <c r="Q6285" t="s">
        <v>2519</v>
      </c>
      <c r="R6285" t="s">
        <v>3173</v>
      </c>
      <c r="S6285" t="s">
        <v>2502</v>
      </c>
      <c r="T6285">
        <v>109.5</v>
      </c>
      <c r="U6285" t="s">
        <v>3749</v>
      </c>
    </row>
    <row r="6286" spans="1:21" x14ac:dyDescent="0.2">
      <c r="A6286" t="s">
        <v>8572</v>
      </c>
      <c r="B6286">
        <v>1044656</v>
      </c>
      <c r="C6286">
        <v>6</v>
      </c>
      <c r="D6286" t="s">
        <v>2502</v>
      </c>
      <c r="E6286" t="s">
        <v>3185</v>
      </c>
      <c r="F6286" s="53">
        <v>700</v>
      </c>
      <c r="G6286" t="s">
        <v>2504</v>
      </c>
      <c r="H6286" t="s">
        <v>9458</v>
      </c>
      <c r="I6286" t="s">
        <v>2518</v>
      </c>
      <c r="J6286" t="s">
        <v>2519</v>
      </c>
      <c r="K6286" t="s">
        <v>2583</v>
      </c>
      <c r="L6286" t="s">
        <v>2639</v>
      </c>
      <c r="M6286" t="s">
        <v>2640</v>
      </c>
      <c r="N6286" t="s">
        <v>2539</v>
      </c>
      <c r="O6286" t="s">
        <v>2642</v>
      </c>
      <c r="P6286" t="s">
        <v>2642</v>
      </c>
      <c r="Q6286" t="s">
        <v>2519</v>
      </c>
      <c r="R6286" t="s">
        <v>3173</v>
      </c>
      <c r="S6286" t="s">
        <v>2502</v>
      </c>
      <c r="T6286">
        <v>122.37</v>
      </c>
      <c r="U6286" t="s">
        <v>3749</v>
      </c>
    </row>
    <row r="6287" spans="1:21" x14ac:dyDescent="0.2">
      <c r="A6287" t="s">
        <v>8573</v>
      </c>
      <c r="B6287">
        <v>1044659</v>
      </c>
      <c r="C6287">
        <v>6</v>
      </c>
      <c r="D6287" t="s">
        <v>2502</v>
      </c>
      <c r="E6287" t="s">
        <v>3185</v>
      </c>
      <c r="F6287" s="53">
        <v>700</v>
      </c>
      <c r="G6287" t="s">
        <v>2504</v>
      </c>
      <c r="H6287" t="s">
        <v>9458</v>
      </c>
      <c r="I6287" t="s">
        <v>2518</v>
      </c>
      <c r="J6287" t="s">
        <v>2519</v>
      </c>
      <c r="K6287" t="s">
        <v>2583</v>
      </c>
      <c r="L6287" t="s">
        <v>2649</v>
      </c>
      <c r="M6287" t="s">
        <v>2650</v>
      </c>
      <c r="N6287" t="s">
        <v>2522</v>
      </c>
      <c r="O6287" t="s">
        <v>2523</v>
      </c>
      <c r="P6287" t="s">
        <v>2651</v>
      </c>
      <c r="Q6287" t="s">
        <v>2519</v>
      </c>
      <c r="R6287" t="s">
        <v>3173</v>
      </c>
      <c r="S6287" t="s">
        <v>2502</v>
      </c>
      <c r="T6287">
        <v>57.13</v>
      </c>
      <c r="U6287" t="s">
        <v>4636</v>
      </c>
    </row>
    <row r="6288" spans="1:21" x14ac:dyDescent="0.2">
      <c r="A6288" t="s">
        <v>5653</v>
      </c>
      <c r="B6288">
        <v>1044661</v>
      </c>
      <c r="C6288">
        <v>24</v>
      </c>
      <c r="D6288" t="s">
        <v>2502</v>
      </c>
      <c r="E6288" t="s">
        <v>3795</v>
      </c>
      <c r="F6288" s="53">
        <v>473</v>
      </c>
      <c r="G6288" t="s">
        <v>2613</v>
      </c>
      <c r="H6288">
        <v>98</v>
      </c>
      <c r="I6288" t="s">
        <v>2528</v>
      </c>
      <c r="J6288" t="s">
        <v>2507</v>
      </c>
      <c r="K6288" t="s">
        <v>2529</v>
      </c>
      <c r="L6288" t="s">
        <v>2530</v>
      </c>
      <c r="M6288" t="s">
        <v>2531</v>
      </c>
      <c r="N6288" t="s">
        <v>2511</v>
      </c>
      <c r="O6288" t="s">
        <v>2512</v>
      </c>
      <c r="P6288" t="s">
        <v>2781</v>
      </c>
      <c r="Q6288" t="s">
        <v>3081</v>
      </c>
      <c r="R6288" t="s">
        <v>2502</v>
      </c>
      <c r="S6288" t="s">
        <v>3426</v>
      </c>
      <c r="T6288">
        <v>5.39</v>
      </c>
      <c r="U6288" t="s">
        <v>3796</v>
      </c>
    </row>
    <row r="6289" spans="1:21" x14ac:dyDescent="0.2">
      <c r="A6289" t="s">
        <v>8574</v>
      </c>
      <c r="B6289">
        <v>1044663</v>
      </c>
      <c r="C6289">
        <v>6</v>
      </c>
      <c r="D6289" t="s">
        <v>2502</v>
      </c>
      <c r="E6289" t="s">
        <v>3185</v>
      </c>
      <c r="F6289" s="53">
        <v>700</v>
      </c>
      <c r="G6289" t="s">
        <v>2504</v>
      </c>
      <c r="H6289" t="s">
        <v>9458</v>
      </c>
      <c r="I6289" t="s">
        <v>2518</v>
      </c>
      <c r="J6289" t="s">
        <v>2519</v>
      </c>
      <c r="K6289" t="s">
        <v>2520</v>
      </c>
      <c r="L6289" t="s">
        <v>2521</v>
      </c>
      <c r="M6289" t="s">
        <v>2520</v>
      </c>
      <c r="N6289" t="s">
        <v>3135</v>
      </c>
      <c r="O6289" t="s">
        <v>2642</v>
      </c>
      <c r="P6289" t="s">
        <v>2642</v>
      </c>
      <c r="Q6289" t="s">
        <v>2519</v>
      </c>
      <c r="R6289" t="s">
        <v>3173</v>
      </c>
      <c r="S6289" t="s">
        <v>2502</v>
      </c>
      <c r="T6289">
        <v>46.83</v>
      </c>
      <c r="U6289" t="s">
        <v>3233</v>
      </c>
    </row>
    <row r="6290" spans="1:21" x14ac:dyDescent="0.2">
      <c r="A6290" t="s">
        <v>8575</v>
      </c>
      <c r="B6290">
        <v>1044664</v>
      </c>
      <c r="C6290">
        <v>6</v>
      </c>
      <c r="D6290" t="s">
        <v>2502</v>
      </c>
      <c r="E6290" t="s">
        <v>3185</v>
      </c>
      <c r="F6290" s="53">
        <v>700</v>
      </c>
      <c r="G6290" t="s">
        <v>2504</v>
      </c>
      <c r="H6290" t="s">
        <v>9458</v>
      </c>
      <c r="I6290" t="s">
        <v>2518</v>
      </c>
      <c r="J6290" t="s">
        <v>2519</v>
      </c>
      <c r="K6290" t="s">
        <v>2520</v>
      </c>
      <c r="L6290" t="s">
        <v>2521</v>
      </c>
      <c r="M6290" t="s">
        <v>2520</v>
      </c>
      <c r="N6290" t="s">
        <v>3135</v>
      </c>
      <c r="O6290" t="s">
        <v>2642</v>
      </c>
      <c r="P6290" t="s">
        <v>2642</v>
      </c>
      <c r="Q6290" t="s">
        <v>2519</v>
      </c>
      <c r="R6290" t="s">
        <v>3173</v>
      </c>
      <c r="S6290" t="s">
        <v>2502</v>
      </c>
      <c r="T6290">
        <v>46.83</v>
      </c>
      <c r="U6290" t="s">
        <v>3233</v>
      </c>
    </row>
    <row r="6291" spans="1:21" x14ac:dyDescent="0.2">
      <c r="A6291" t="s">
        <v>8576</v>
      </c>
      <c r="B6291">
        <v>1044665</v>
      </c>
      <c r="C6291">
        <v>6</v>
      </c>
      <c r="D6291" t="s">
        <v>2502</v>
      </c>
      <c r="E6291" t="s">
        <v>3185</v>
      </c>
      <c r="F6291" s="53">
        <v>700</v>
      </c>
      <c r="G6291" t="s">
        <v>2504</v>
      </c>
      <c r="H6291" t="s">
        <v>9458</v>
      </c>
      <c r="I6291" t="s">
        <v>2518</v>
      </c>
      <c r="J6291" t="s">
        <v>2519</v>
      </c>
      <c r="K6291" t="s">
        <v>2520</v>
      </c>
      <c r="L6291" t="s">
        <v>2521</v>
      </c>
      <c r="M6291" t="s">
        <v>2520</v>
      </c>
      <c r="N6291" t="s">
        <v>2657</v>
      </c>
      <c r="O6291" t="s">
        <v>2671</v>
      </c>
      <c r="P6291" t="s">
        <v>2674</v>
      </c>
      <c r="Q6291" t="s">
        <v>2519</v>
      </c>
      <c r="R6291" t="s">
        <v>3173</v>
      </c>
      <c r="S6291" t="s">
        <v>2502</v>
      </c>
      <c r="T6291">
        <v>45.83</v>
      </c>
      <c r="U6291" t="s">
        <v>2590</v>
      </c>
    </row>
    <row r="6292" spans="1:21" x14ac:dyDescent="0.2">
      <c r="A6292" t="s">
        <v>8577</v>
      </c>
      <c r="B6292">
        <v>1044666</v>
      </c>
      <c r="C6292">
        <v>6</v>
      </c>
      <c r="D6292" t="s">
        <v>2502</v>
      </c>
      <c r="E6292" t="s">
        <v>3185</v>
      </c>
      <c r="F6292" s="53">
        <v>700</v>
      </c>
      <c r="G6292" t="s">
        <v>2504</v>
      </c>
      <c r="H6292" t="s">
        <v>9458</v>
      </c>
      <c r="I6292" t="s">
        <v>2518</v>
      </c>
      <c r="J6292" t="s">
        <v>2519</v>
      </c>
      <c r="K6292" t="s">
        <v>2569</v>
      </c>
      <c r="L6292" t="s">
        <v>2570</v>
      </c>
      <c r="M6292" t="s">
        <v>2569</v>
      </c>
      <c r="N6292" t="s">
        <v>2657</v>
      </c>
      <c r="O6292" t="s">
        <v>2671</v>
      </c>
      <c r="P6292" t="s">
        <v>2674</v>
      </c>
      <c r="Q6292" t="s">
        <v>2519</v>
      </c>
      <c r="R6292" t="s">
        <v>2565</v>
      </c>
      <c r="S6292" t="s">
        <v>2502</v>
      </c>
      <c r="T6292">
        <v>43.79</v>
      </c>
      <c r="U6292" t="s">
        <v>2590</v>
      </c>
    </row>
    <row r="6293" spans="1:21" x14ac:dyDescent="0.2">
      <c r="A6293" t="s">
        <v>8578</v>
      </c>
      <c r="B6293">
        <v>1044667</v>
      </c>
      <c r="C6293">
        <v>6</v>
      </c>
      <c r="D6293" t="s">
        <v>2502</v>
      </c>
      <c r="E6293" t="s">
        <v>3185</v>
      </c>
      <c r="F6293" s="53">
        <v>700</v>
      </c>
      <c r="G6293" t="s">
        <v>2504</v>
      </c>
      <c r="H6293" t="s">
        <v>9458</v>
      </c>
      <c r="I6293" t="s">
        <v>2518</v>
      </c>
      <c r="J6293" t="s">
        <v>2519</v>
      </c>
      <c r="K6293" t="s">
        <v>2583</v>
      </c>
      <c r="L6293" t="s">
        <v>2649</v>
      </c>
      <c r="M6293" t="s">
        <v>2650</v>
      </c>
      <c r="N6293" t="s">
        <v>2522</v>
      </c>
      <c r="O6293" t="s">
        <v>2523</v>
      </c>
      <c r="P6293" t="s">
        <v>3241</v>
      </c>
      <c r="Q6293" t="s">
        <v>2519</v>
      </c>
      <c r="R6293" t="s">
        <v>3173</v>
      </c>
      <c r="S6293" t="s">
        <v>2502</v>
      </c>
      <c r="T6293">
        <v>95.97</v>
      </c>
      <c r="U6293" t="s">
        <v>4636</v>
      </c>
    </row>
    <row r="6294" spans="1:21" x14ac:dyDescent="0.2">
      <c r="A6294" t="s">
        <v>8579</v>
      </c>
      <c r="B6294">
        <v>1044668</v>
      </c>
      <c r="C6294">
        <v>6</v>
      </c>
      <c r="D6294" t="s">
        <v>2502</v>
      </c>
      <c r="E6294" t="s">
        <v>3185</v>
      </c>
      <c r="F6294" s="53">
        <v>700</v>
      </c>
      <c r="G6294" t="s">
        <v>2504</v>
      </c>
      <c r="H6294" t="s">
        <v>9458</v>
      </c>
      <c r="I6294" t="s">
        <v>2518</v>
      </c>
      <c r="J6294" t="s">
        <v>2519</v>
      </c>
      <c r="K6294" t="s">
        <v>2583</v>
      </c>
      <c r="L6294" t="s">
        <v>2649</v>
      </c>
      <c r="M6294" t="s">
        <v>2650</v>
      </c>
      <c r="N6294" t="s">
        <v>2522</v>
      </c>
      <c r="O6294" t="s">
        <v>2523</v>
      </c>
      <c r="P6294" t="s">
        <v>3241</v>
      </c>
      <c r="Q6294" t="s">
        <v>2519</v>
      </c>
      <c r="R6294" t="s">
        <v>3173</v>
      </c>
      <c r="S6294" t="s">
        <v>2502</v>
      </c>
      <c r="T6294">
        <v>95.97</v>
      </c>
      <c r="U6294" t="s">
        <v>4636</v>
      </c>
    </row>
    <row r="6295" spans="1:21" x14ac:dyDescent="0.2">
      <c r="A6295" t="s">
        <v>8580</v>
      </c>
      <c r="B6295">
        <v>1044669</v>
      </c>
      <c r="C6295">
        <v>6</v>
      </c>
      <c r="D6295" t="s">
        <v>2502</v>
      </c>
      <c r="E6295" t="s">
        <v>3185</v>
      </c>
      <c r="F6295" s="53">
        <v>700</v>
      </c>
      <c r="G6295" t="s">
        <v>2504</v>
      </c>
      <c r="H6295" t="s">
        <v>9458</v>
      </c>
      <c r="I6295" t="s">
        <v>2518</v>
      </c>
      <c r="J6295" t="s">
        <v>2519</v>
      </c>
      <c r="K6295" t="s">
        <v>2583</v>
      </c>
      <c r="L6295" t="s">
        <v>2649</v>
      </c>
      <c r="M6295" t="s">
        <v>2650</v>
      </c>
      <c r="N6295" t="s">
        <v>2539</v>
      </c>
      <c r="O6295" t="s">
        <v>2540</v>
      </c>
      <c r="P6295" t="s">
        <v>2541</v>
      </c>
      <c r="Q6295" t="s">
        <v>2519</v>
      </c>
      <c r="R6295" t="s">
        <v>3173</v>
      </c>
      <c r="S6295" t="s">
        <v>2502</v>
      </c>
      <c r="T6295">
        <v>121.31</v>
      </c>
      <c r="U6295" t="s">
        <v>2590</v>
      </c>
    </row>
    <row r="6296" spans="1:21" x14ac:dyDescent="0.2">
      <c r="A6296" t="s">
        <v>8581</v>
      </c>
      <c r="B6296">
        <v>1044670</v>
      </c>
      <c r="C6296">
        <v>6</v>
      </c>
      <c r="D6296" t="s">
        <v>2502</v>
      </c>
      <c r="E6296" t="s">
        <v>3185</v>
      </c>
      <c r="F6296" s="53">
        <v>750</v>
      </c>
      <c r="G6296" t="s">
        <v>2504</v>
      </c>
      <c r="H6296" t="s">
        <v>9458</v>
      </c>
      <c r="I6296" t="s">
        <v>2518</v>
      </c>
      <c r="J6296" t="s">
        <v>2519</v>
      </c>
      <c r="K6296" t="s">
        <v>2546</v>
      </c>
      <c r="L6296" t="s">
        <v>2551</v>
      </c>
      <c r="M6296" t="s">
        <v>2552</v>
      </c>
      <c r="N6296" t="s">
        <v>2539</v>
      </c>
      <c r="O6296" t="s">
        <v>2540</v>
      </c>
      <c r="P6296" t="s">
        <v>2541</v>
      </c>
      <c r="Q6296" t="s">
        <v>2519</v>
      </c>
      <c r="R6296" t="s">
        <v>3173</v>
      </c>
      <c r="S6296" t="s">
        <v>2502</v>
      </c>
      <c r="T6296">
        <v>144.59</v>
      </c>
      <c r="U6296" t="s">
        <v>3749</v>
      </c>
    </row>
    <row r="6297" spans="1:21" x14ac:dyDescent="0.2">
      <c r="A6297" t="s">
        <v>8582</v>
      </c>
      <c r="B6297">
        <v>1044671</v>
      </c>
      <c r="C6297">
        <v>6</v>
      </c>
      <c r="D6297" t="s">
        <v>2502</v>
      </c>
      <c r="E6297" t="s">
        <v>3185</v>
      </c>
      <c r="F6297" s="53">
        <v>700</v>
      </c>
      <c r="G6297" t="s">
        <v>2504</v>
      </c>
      <c r="H6297" t="s">
        <v>9458</v>
      </c>
      <c r="I6297" t="s">
        <v>2506</v>
      </c>
      <c r="J6297" t="s">
        <v>2519</v>
      </c>
      <c r="K6297" t="s">
        <v>2654</v>
      </c>
      <c r="L6297" t="s">
        <v>3119</v>
      </c>
      <c r="M6297" t="s">
        <v>3120</v>
      </c>
      <c r="N6297" t="s">
        <v>2657</v>
      </c>
      <c r="O6297" t="s">
        <v>2671</v>
      </c>
      <c r="P6297" t="s">
        <v>2674</v>
      </c>
      <c r="Q6297" t="s">
        <v>2519</v>
      </c>
      <c r="R6297" t="s">
        <v>3703</v>
      </c>
      <c r="S6297" t="s">
        <v>2502</v>
      </c>
      <c r="T6297">
        <v>34.979999999999997</v>
      </c>
      <c r="U6297" t="s">
        <v>3430</v>
      </c>
    </row>
    <row r="6298" spans="1:21" x14ac:dyDescent="0.2">
      <c r="A6298" t="s">
        <v>8583</v>
      </c>
      <c r="B6298">
        <v>1044672</v>
      </c>
      <c r="C6298">
        <v>12</v>
      </c>
      <c r="D6298" t="s">
        <v>2502</v>
      </c>
      <c r="E6298" t="s">
        <v>9954</v>
      </c>
      <c r="F6298" s="53">
        <v>750</v>
      </c>
      <c r="G6298" t="s">
        <v>2504</v>
      </c>
      <c r="H6298" t="s">
        <v>9458</v>
      </c>
      <c r="I6298" t="s">
        <v>2576</v>
      </c>
      <c r="J6298" t="s">
        <v>2535</v>
      </c>
      <c r="K6298" t="s">
        <v>2560</v>
      </c>
      <c r="L6298" t="s">
        <v>2756</v>
      </c>
      <c r="M6298" t="s">
        <v>2757</v>
      </c>
      <c r="N6298" t="s">
        <v>2657</v>
      </c>
      <c r="O6298" t="s">
        <v>2671</v>
      </c>
      <c r="P6298" t="s">
        <v>2674</v>
      </c>
      <c r="Q6298" t="s">
        <v>2535</v>
      </c>
      <c r="R6298" t="s">
        <v>2565</v>
      </c>
      <c r="S6298" t="s">
        <v>2502</v>
      </c>
      <c r="T6298">
        <v>11.58</v>
      </c>
      <c r="U6298" t="s">
        <v>2548</v>
      </c>
    </row>
    <row r="6299" spans="1:21" x14ac:dyDescent="0.2">
      <c r="A6299" t="s">
        <v>8584</v>
      </c>
      <c r="B6299">
        <v>1044673</v>
      </c>
      <c r="C6299">
        <v>12</v>
      </c>
      <c r="D6299" t="s">
        <v>2502</v>
      </c>
      <c r="E6299" t="s">
        <v>3185</v>
      </c>
      <c r="F6299" s="53">
        <v>750</v>
      </c>
      <c r="G6299" t="s">
        <v>2504</v>
      </c>
      <c r="H6299" t="s">
        <v>9458</v>
      </c>
      <c r="I6299" t="s">
        <v>2528</v>
      </c>
      <c r="J6299" t="s">
        <v>2535</v>
      </c>
      <c r="K6299" t="s">
        <v>2560</v>
      </c>
      <c r="L6299" t="s">
        <v>2726</v>
      </c>
      <c r="M6299" t="s">
        <v>2727</v>
      </c>
      <c r="N6299" t="s">
        <v>2539</v>
      </c>
      <c r="O6299" t="s">
        <v>2540</v>
      </c>
      <c r="P6299" t="s">
        <v>2541</v>
      </c>
      <c r="Q6299" t="s">
        <v>2535</v>
      </c>
      <c r="R6299" t="s">
        <v>2565</v>
      </c>
      <c r="S6299" t="s">
        <v>2502</v>
      </c>
      <c r="T6299">
        <v>24.48</v>
      </c>
      <c r="U6299" t="s">
        <v>2731</v>
      </c>
    </row>
    <row r="6300" spans="1:21" x14ac:dyDescent="0.2">
      <c r="A6300" t="s">
        <v>5654</v>
      </c>
      <c r="B6300">
        <v>1044675</v>
      </c>
      <c r="C6300">
        <v>12</v>
      </c>
      <c r="D6300" t="s">
        <v>2557</v>
      </c>
      <c r="E6300" t="s">
        <v>3345</v>
      </c>
      <c r="F6300" s="53">
        <v>750</v>
      </c>
      <c r="G6300" t="s">
        <v>2504</v>
      </c>
      <c r="H6300" t="s">
        <v>2635</v>
      </c>
      <c r="I6300" t="s">
        <v>2518</v>
      </c>
      <c r="J6300" t="s">
        <v>2535</v>
      </c>
      <c r="K6300" t="s">
        <v>2560</v>
      </c>
      <c r="L6300" t="s">
        <v>2561</v>
      </c>
      <c r="M6300" t="s">
        <v>2562</v>
      </c>
      <c r="N6300" t="s">
        <v>2511</v>
      </c>
      <c r="O6300" t="s">
        <v>2563</v>
      </c>
      <c r="P6300" t="s">
        <v>2564</v>
      </c>
      <c r="Q6300" t="s">
        <v>2535</v>
      </c>
      <c r="R6300" t="s">
        <v>2565</v>
      </c>
      <c r="S6300" t="s">
        <v>2566</v>
      </c>
      <c r="T6300">
        <v>26.99</v>
      </c>
      <c r="U6300" t="s">
        <v>2795</v>
      </c>
    </row>
    <row r="6301" spans="1:21" x14ac:dyDescent="0.2">
      <c r="A6301" t="s">
        <v>5655</v>
      </c>
      <c r="B6301">
        <v>1044677</v>
      </c>
      <c r="C6301">
        <v>6</v>
      </c>
      <c r="D6301" t="s">
        <v>2557</v>
      </c>
      <c r="E6301" t="s">
        <v>3345</v>
      </c>
      <c r="F6301" s="53">
        <v>750</v>
      </c>
      <c r="G6301" t="s">
        <v>2504</v>
      </c>
      <c r="H6301" t="s">
        <v>2963</v>
      </c>
      <c r="I6301" t="s">
        <v>2518</v>
      </c>
      <c r="J6301" t="s">
        <v>2535</v>
      </c>
      <c r="K6301" t="s">
        <v>2560</v>
      </c>
      <c r="L6301" t="s">
        <v>2561</v>
      </c>
      <c r="M6301" t="s">
        <v>2562</v>
      </c>
      <c r="N6301" t="s">
        <v>2511</v>
      </c>
      <c r="O6301" t="s">
        <v>2563</v>
      </c>
      <c r="P6301" t="s">
        <v>2564</v>
      </c>
      <c r="Q6301" t="s">
        <v>2535</v>
      </c>
      <c r="R6301" t="s">
        <v>2565</v>
      </c>
      <c r="S6301" t="s">
        <v>2566</v>
      </c>
      <c r="T6301">
        <v>34.69</v>
      </c>
      <c r="U6301" t="s">
        <v>2795</v>
      </c>
    </row>
    <row r="6302" spans="1:21" x14ac:dyDescent="0.2">
      <c r="A6302" t="s">
        <v>8585</v>
      </c>
      <c r="B6302">
        <v>1044678</v>
      </c>
      <c r="C6302">
        <v>12</v>
      </c>
      <c r="D6302" t="s">
        <v>2502</v>
      </c>
      <c r="E6302" t="s">
        <v>9954</v>
      </c>
      <c r="F6302" s="53">
        <v>750</v>
      </c>
      <c r="G6302" t="s">
        <v>2504</v>
      </c>
      <c r="H6302" t="s">
        <v>9458</v>
      </c>
      <c r="I6302" t="s">
        <v>2576</v>
      </c>
      <c r="J6302" t="s">
        <v>2535</v>
      </c>
      <c r="K6302" t="s">
        <v>2560</v>
      </c>
      <c r="L6302" t="s">
        <v>2756</v>
      </c>
      <c r="M6302" t="s">
        <v>2757</v>
      </c>
      <c r="N6302" t="s">
        <v>2657</v>
      </c>
      <c r="O6302" t="s">
        <v>2671</v>
      </c>
      <c r="P6302" t="s">
        <v>2881</v>
      </c>
      <c r="Q6302" t="s">
        <v>2535</v>
      </c>
      <c r="R6302" t="s">
        <v>2542</v>
      </c>
      <c r="S6302" t="s">
        <v>2502</v>
      </c>
      <c r="T6302">
        <v>11.58</v>
      </c>
      <c r="U6302" t="s">
        <v>2548</v>
      </c>
    </row>
    <row r="6303" spans="1:21" x14ac:dyDescent="0.2">
      <c r="A6303" t="s">
        <v>8586</v>
      </c>
      <c r="B6303">
        <v>1044679</v>
      </c>
      <c r="C6303">
        <v>6</v>
      </c>
      <c r="D6303" t="s">
        <v>2502</v>
      </c>
      <c r="E6303" t="s">
        <v>3185</v>
      </c>
      <c r="F6303" s="53">
        <v>750</v>
      </c>
      <c r="G6303" t="s">
        <v>2504</v>
      </c>
      <c r="H6303" t="s">
        <v>9481</v>
      </c>
      <c r="I6303" t="s">
        <v>2518</v>
      </c>
      <c r="J6303" t="s">
        <v>2535</v>
      </c>
      <c r="K6303" t="s">
        <v>2560</v>
      </c>
      <c r="L6303" t="s">
        <v>2726</v>
      </c>
      <c r="M6303" t="s">
        <v>2727</v>
      </c>
      <c r="N6303" t="s">
        <v>2539</v>
      </c>
      <c r="O6303" t="s">
        <v>2540</v>
      </c>
      <c r="P6303" t="s">
        <v>2541</v>
      </c>
      <c r="Q6303" t="s">
        <v>2535</v>
      </c>
      <c r="R6303" t="s">
        <v>2542</v>
      </c>
      <c r="S6303" t="s">
        <v>2502</v>
      </c>
      <c r="T6303">
        <v>36.71</v>
      </c>
      <c r="U6303" t="s">
        <v>3430</v>
      </c>
    </row>
    <row r="6304" spans="1:21" x14ac:dyDescent="0.2">
      <c r="A6304" t="s">
        <v>8587</v>
      </c>
      <c r="B6304">
        <v>1044683</v>
      </c>
      <c r="C6304">
        <v>6</v>
      </c>
      <c r="D6304" t="s">
        <v>2502</v>
      </c>
      <c r="E6304" t="s">
        <v>3185</v>
      </c>
      <c r="F6304" s="53">
        <v>750</v>
      </c>
      <c r="G6304" t="s">
        <v>2504</v>
      </c>
      <c r="H6304" t="s">
        <v>9481</v>
      </c>
      <c r="I6304" t="s">
        <v>2518</v>
      </c>
      <c r="J6304" t="s">
        <v>2535</v>
      </c>
      <c r="K6304" t="s">
        <v>2560</v>
      </c>
      <c r="L6304" t="s">
        <v>2726</v>
      </c>
      <c r="M6304" t="s">
        <v>2727</v>
      </c>
      <c r="N6304" t="s">
        <v>2539</v>
      </c>
      <c r="O6304" t="s">
        <v>2540</v>
      </c>
      <c r="P6304" t="s">
        <v>2541</v>
      </c>
      <c r="Q6304" t="s">
        <v>2535</v>
      </c>
      <c r="R6304" t="s">
        <v>2542</v>
      </c>
      <c r="S6304" t="s">
        <v>2502</v>
      </c>
      <c r="T6304">
        <v>29.05</v>
      </c>
      <c r="U6304" t="s">
        <v>3430</v>
      </c>
    </row>
    <row r="6305" spans="1:21" x14ac:dyDescent="0.2">
      <c r="A6305" t="s">
        <v>8588</v>
      </c>
      <c r="B6305">
        <v>1044684</v>
      </c>
      <c r="C6305">
        <v>6</v>
      </c>
      <c r="D6305" t="s">
        <v>2502</v>
      </c>
      <c r="E6305" t="s">
        <v>3185</v>
      </c>
      <c r="F6305" s="53">
        <v>750</v>
      </c>
      <c r="G6305" t="s">
        <v>2504</v>
      </c>
      <c r="H6305" t="s">
        <v>9481</v>
      </c>
      <c r="I6305" t="s">
        <v>2518</v>
      </c>
      <c r="J6305" t="s">
        <v>2535</v>
      </c>
      <c r="K6305" t="s">
        <v>2560</v>
      </c>
      <c r="L6305" t="s">
        <v>2726</v>
      </c>
      <c r="M6305" t="s">
        <v>2727</v>
      </c>
      <c r="N6305" t="s">
        <v>2539</v>
      </c>
      <c r="O6305" t="s">
        <v>2540</v>
      </c>
      <c r="P6305" t="s">
        <v>2541</v>
      </c>
      <c r="Q6305" t="s">
        <v>2535</v>
      </c>
      <c r="R6305" t="s">
        <v>2542</v>
      </c>
      <c r="S6305" t="s">
        <v>2502</v>
      </c>
      <c r="T6305">
        <v>37.78</v>
      </c>
      <c r="U6305" t="s">
        <v>3430</v>
      </c>
    </row>
    <row r="6306" spans="1:21" x14ac:dyDescent="0.2">
      <c r="A6306" t="s">
        <v>8589</v>
      </c>
      <c r="B6306">
        <v>1044686</v>
      </c>
      <c r="C6306">
        <v>6</v>
      </c>
      <c r="D6306" t="s">
        <v>2502</v>
      </c>
      <c r="E6306" t="s">
        <v>3185</v>
      </c>
      <c r="F6306" s="53">
        <v>750</v>
      </c>
      <c r="G6306" t="s">
        <v>2504</v>
      </c>
      <c r="H6306" t="s">
        <v>9481</v>
      </c>
      <c r="I6306" t="s">
        <v>2528</v>
      </c>
      <c r="J6306" t="s">
        <v>2535</v>
      </c>
      <c r="K6306" t="s">
        <v>2560</v>
      </c>
      <c r="L6306" t="s">
        <v>2726</v>
      </c>
      <c r="M6306" t="s">
        <v>2727</v>
      </c>
      <c r="N6306" t="s">
        <v>2539</v>
      </c>
      <c r="O6306" t="s">
        <v>2540</v>
      </c>
      <c r="P6306" t="s">
        <v>2541</v>
      </c>
      <c r="Q6306" t="s">
        <v>2535</v>
      </c>
      <c r="R6306" t="s">
        <v>2542</v>
      </c>
      <c r="S6306" t="s">
        <v>2502</v>
      </c>
      <c r="T6306">
        <v>23.86</v>
      </c>
      <c r="U6306" t="s">
        <v>3430</v>
      </c>
    </row>
    <row r="6307" spans="1:21" x14ac:dyDescent="0.2">
      <c r="A6307" t="s">
        <v>8590</v>
      </c>
      <c r="B6307">
        <v>1044688</v>
      </c>
      <c r="C6307">
        <v>12</v>
      </c>
      <c r="D6307" t="s">
        <v>2502</v>
      </c>
      <c r="E6307" t="s">
        <v>3185</v>
      </c>
      <c r="F6307" s="53">
        <v>750</v>
      </c>
      <c r="G6307" t="s">
        <v>2504</v>
      </c>
      <c r="H6307" t="s">
        <v>9481</v>
      </c>
      <c r="I6307" t="s">
        <v>2506</v>
      </c>
      <c r="J6307" t="s">
        <v>2535</v>
      </c>
      <c r="K6307" t="s">
        <v>2560</v>
      </c>
      <c r="L6307" t="s">
        <v>2726</v>
      </c>
      <c r="M6307" t="s">
        <v>2727</v>
      </c>
      <c r="N6307" t="s">
        <v>2539</v>
      </c>
      <c r="O6307" t="s">
        <v>2540</v>
      </c>
      <c r="P6307" t="s">
        <v>2541</v>
      </c>
      <c r="Q6307" t="s">
        <v>2535</v>
      </c>
      <c r="R6307" t="s">
        <v>2542</v>
      </c>
      <c r="S6307" t="s">
        <v>2502</v>
      </c>
      <c r="T6307">
        <v>17.010000000000002</v>
      </c>
      <c r="U6307" t="s">
        <v>3430</v>
      </c>
    </row>
    <row r="6308" spans="1:21" x14ac:dyDescent="0.2">
      <c r="A6308" t="s">
        <v>8591</v>
      </c>
      <c r="B6308">
        <v>1044689</v>
      </c>
      <c r="C6308">
        <v>12</v>
      </c>
      <c r="D6308" t="s">
        <v>2502</v>
      </c>
      <c r="E6308" t="s">
        <v>3185</v>
      </c>
      <c r="F6308" s="53">
        <v>750</v>
      </c>
      <c r="G6308" t="s">
        <v>2504</v>
      </c>
      <c r="H6308" t="s">
        <v>9481</v>
      </c>
      <c r="I6308" t="s">
        <v>2506</v>
      </c>
      <c r="J6308" t="s">
        <v>2535</v>
      </c>
      <c r="K6308" t="s">
        <v>2560</v>
      </c>
      <c r="L6308" t="s">
        <v>2726</v>
      </c>
      <c r="M6308" t="s">
        <v>2727</v>
      </c>
      <c r="N6308" t="s">
        <v>2539</v>
      </c>
      <c r="O6308" t="s">
        <v>2540</v>
      </c>
      <c r="P6308" t="s">
        <v>2541</v>
      </c>
      <c r="Q6308" t="s">
        <v>2535</v>
      </c>
      <c r="R6308" t="s">
        <v>2542</v>
      </c>
      <c r="S6308" t="s">
        <v>2502</v>
      </c>
      <c r="T6308">
        <v>17.010000000000002</v>
      </c>
      <c r="U6308" t="s">
        <v>3430</v>
      </c>
    </row>
    <row r="6309" spans="1:21" x14ac:dyDescent="0.2">
      <c r="A6309" t="s">
        <v>8592</v>
      </c>
      <c r="B6309">
        <v>1044690</v>
      </c>
      <c r="C6309">
        <v>6</v>
      </c>
      <c r="D6309" t="s">
        <v>2502</v>
      </c>
      <c r="E6309" t="s">
        <v>3185</v>
      </c>
      <c r="F6309" s="53">
        <v>750</v>
      </c>
      <c r="G6309" t="s">
        <v>2504</v>
      </c>
      <c r="H6309" t="s">
        <v>9481</v>
      </c>
      <c r="I6309" t="s">
        <v>2518</v>
      </c>
      <c r="J6309" t="s">
        <v>2535</v>
      </c>
      <c r="K6309" t="s">
        <v>2560</v>
      </c>
      <c r="L6309" t="s">
        <v>2726</v>
      </c>
      <c r="M6309" t="s">
        <v>2727</v>
      </c>
      <c r="N6309" t="s">
        <v>2539</v>
      </c>
      <c r="O6309" t="s">
        <v>2540</v>
      </c>
      <c r="P6309" t="s">
        <v>2541</v>
      </c>
      <c r="Q6309" t="s">
        <v>2535</v>
      </c>
      <c r="R6309" t="s">
        <v>2542</v>
      </c>
      <c r="S6309" t="s">
        <v>2502</v>
      </c>
      <c r="T6309">
        <v>28.41</v>
      </c>
      <c r="U6309" t="s">
        <v>3430</v>
      </c>
    </row>
    <row r="6310" spans="1:21" x14ac:dyDescent="0.2">
      <c r="A6310" t="s">
        <v>8593</v>
      </c>
      <c r="B6310">
        <v>1044691</v>
      </c>
      <c r="C6310">
        <v>12</v>
      </c>
      <c r="D6310" t="s">
        <v>2502</v>
      </c>
      <c r="E6310" t="s">
        <v>3185</v>
      </c>
      <c r="F6310" s="53">
        <v>750</v>
      </c>
      <c r="G6310" t="s">
        <v>2504</v>
      </c>
      <c r="H6310" t="s">
        <v>9481</v>
      </c>
      <c r="I6310" t="s">
        <v>2506</v>
      </c>
      <c r="J6310" t="s">
        <v>2535</v>
      </c>
      <c r="K6310" t="s">
        <v>2560</v>
      </c>
      <c r="L6310" t="s">
        <v>2726</v>
      </c>
      <c r="M6310" t="s">
        <v>2727</v>
      </c>
      <c r="N6310" t="s">
        <v>2539</v>
      </c>
      <c r="O6310" t="s">
        <v>2540</v>
      </c>
      <c r="P6310" t="s">
        <v>2541</v>
      </c>
      <c r="Q6310" t="s">
        <v>2535</v>
      </c>
      <c r="R6310" t="s">
        <v>2542</v>
      </c>
      <c r="S6310" t="s">
        <v>2502</v>
      </c>
      <c r="T6310">
        <v>16.96</v>
      </c>
      <c r="U6310" t="s">
        <v>3430</v>
      </c>
    </row>
    <row r="6311" spans="1:21" x14ac:dyDescent="0.2">
      <c r="A6311" t="s">
        <v>8594</v>
      </c>
      <c r="B6311">
        <v>1044692</v>
      </c>
      <c r="C6311">
        <v>12</v>
      </c>
      <c r="D6311" t="s">
        <v>2502</v>
      </c>
      <c r="E6311" t="s">
        <v>3185</v>
      </c>
      <c r="F6311" s="53">
        <v>750</v>
      </c>
      <c r="G6311" t="s">
        <v>2504</v>
      </c>
      <c r="H6311" t="s">
        <v>9481</v>
      </c>
      <c r="I6311" t="s">
        <v>2506</v>
      </c>
      <c r="J6311" t="s">
        <v>2535</v>
      </c>
      <c r="K6311" t="s">
        <v>2560</v>
      </c>
      <c r="L6311" t="s">
        <v>2726</v>
      </c>
      <c r="M6311" t="s">
        <v>2727</v>
      </c>
      <c r="N6311" t="s">
        <v>2539</v>
      </c>
      <c r="O6311" t="s">
        <v>2540</v>
      </c>
      <c r="P6311" t="s">
        <v>2541</v>
      </c>
      <c r="Q6311" t="s">
        <v>2535</v>
      </c>
      <c r="R6311" t="s">
        <v>2836</v>
      </c>
      <c r="S6311" t="s">
        <v>2502</v>
      </c>
      <c r="T6311">
        <v>16.96</v>
      </c>
      <c r="U6311" t="s">
        <v>3430</v>
      </c>
    </row>
    <row r="6312" spans="1:21" x14ac:dyDescent="0.2">
      <c r="A6312" t="s">
        <v>8595</v>
      </c>
      <c r="B6312">
        <v>1044693</v>
      </c>
      <c r="C6312">
        <v>12</v>
      </c>
      <c r="D6312" t="s">
        <v>2502</v>
      </c>
      <c r="E6312" t="s">
        <v>3185</v>
      </c>
      <c r="F6312" s="53">
        <v>750</v>
      </c>
      <c r="G6312" t="s">
        <v>2504</v>
      </c>
      <c r="H6312" t="s">
        <v>9481</v>
      </c>
      <c r="I6312" t="s">
        <v>2506</v>
      </c>
      <c r="J6312" t="s">
        <v>2535</v>
      </c>
      <c r="K6312" t="s">
        <v>2560</v>
      </c>
      <c r="L6312" t="s">
        <v>2726</v>
      </c>
      <c r="M6312" t="s">
        <v>2727</v>
      </c>
      <c r="N6312" t="s">
        <v>2539</v>
      </c>
      <c r="O6312" t="s">
        <v>2540</v>
      </c>
      <c r="P6312" t="s">
        <v>2541</v>
      </c>
      <c r="Q6312" t="s">
        <v>2535</v>
      </c>
      <c r="R6312" t="s">
        <v>2542</v>
      </c>
      <c r="S6312" t="s">
        <v>2502</v>
      </c>
      <c r="T6312">
        <v>17.78</v>
      </c>
      <c r="U6312" t="s">
        <v>3430</v>
      </c>
    </row>
    <row r="6313" spans="1:21" x14ac:dyDescent="0.2">
      <c r="A6313" t="s">
        <v>8596</v>
      </c>
      <c r="B6313">
        <v>1044694</v>
      </c>
      <c r="C6313">
        <v>6</v>
      </c>
      <c r="D6313" t="s">
        <v>2502</v>
      </c>
      <c r="E6313" t="s">
        <v>3185</v>
      </c>
      <c r="F6313" s="53">
        <v>750</v>
      </c>
      <c r="G6313" t="s">
        <v>2504</v>
      </c>
      <c r="H6313" t="s">
        <v>9481</v>
      </c>
      <c r="I6313" t="s">
        <v>2518</v>
      </c>
      <c r="J6313" t="s">
        <v>2535</v>
      </c>
      <c r="K6313" t="s">
        <v>2560</v>
      </c>
      <c r="L6313" t="s">
        <v>2726</v>
      </c>
      <c r="M6313" t="s">
        <v>2727</v>
      </c>
      <c r="N6313" t="s">
        <v>2539</v>
      </c>
      <c r="O6313" t="s">
        <v>2540</v>
      </c>
      <c r="P6313" t="s">
        <v>2541</v>
      </c>
      <c r="Q6313" t="s">
        <v>2535</v>
      </c>
      <c r="R6313" t="s">
        <v>2542</v>
      </c>
      <c r="S6313" t="s">
        <v>2502</v>
      </c>
      <c r="T6313">
        <v>30.33</v>
      </c>
      <c r="U6313" t="s">
        <v>3430</v>
      </c>
    </row>
    <row r="6314" spans="1:21" x14ac:dyDescent="0.2">
      <c r="A6314" t="s">
        <v>8597</v>
      </c>
      <c r="B6314">
        <v>1044695</v>
      </c>
      <c r="C6314">
        <v>6</v>
      </c>
      <c r="D6314" t="s">
        <v>2502</v>
      </c>
      <c r="E6314" t="s">
        <v>3185</v>
      </c>
      <c r="F6314" s="53">
        <v>750</v>
      </c>
      <c r="G6314" t="s">
        <v>2504</v>
      </c>
      <c r="H6314" t="s">
        <v>9481</v>
      </c>
      <c r="I6314" t="s">
        <v>2518</v>
      </c>
      <c r="J6314" t="s">
        <v>2535</v>
      </c>
      <c r="K6314" t="s">
        <v>2560</v>
      </c>
      <c r="L6314" t="s">
        <v>2726</v>
      </c>
      <c r="M6314" t="s">
        <v>2727</v>
      </c>
      <c r="N6314" t="s">
        <v>2539</v>
      </c>
      <c r="O6314" t="s">
        <v>2540</v>
      </c>
      <c r="P6314" t="s">
        <v>2541</v>
      </c>
      <c r="Q6314" t="s">
        <v>2535</v>
      </c>
      <c r="R6314" t="s">
        <v>2542</v>
      </c>
      <c r="S6314" t="s">
        <v>2502</v>
      </c>
      <c r="T6314">
        <v>30.34</v>
      </c>
      <c r="U6314" t="s">
        <v>3430</v>
      </c>
    </row>
    <row r="6315" spans="1:21" x14ac:dyDescent="0.2">
      <c r="A6315" t="s">
        <v>8598</v>
      </c>
      <c r="B6315">
        <v>1044698</v>
      </c>
      <c r="C6315">
        <v>4</v>
      </c>
      <c r="D6315" t="s">
        <v>2502</v>
      </c>
      <c r="E6315" t="s">
        <v>3185</v>
      </c>
      <c r="F6315" s="53">
        <v>750</v>
      </c>
      <c r="G6315" t="s">
        <v>2504</v>
      </c>
      <c r="H6315" t="s">
        <v>9481</v>
      </c>
      <c r="I6315" t="s">
        <v>2518</v>
      </c>
      <c r="J6315" t="s">
        <v>2535</v>
      </c>
      <c r="K6315" t="s">
        <v>2560</v>
      </c>
      <c r="L6315" t="s">
        <v>2726</v>
      </c>
      <c r="M6315" t="s">
        <v>2727</v>
      </c>
      <c r="N6315" t="s">
        <v>2539</v>
      </c>
      <c r="O6315" t="s">
        <v>2540</v>
      </c>
      <c r="P6315" t="s">
        <v>2541</v>
      </c>
      <c r="Q6315" t="s">
        <v>2535</v>
      </c>
      <c r="R6315" t="s">
        <v>2565</v>
      </c>
      <c r="S6315" t="s">
        <v>2502</v>
      </c>
      <c r="T6315">
        <v>64.39</v>
      </c>
      <c r="U6315" t="s">
        <v>3430</v>
      </c>
    </row>
    <row r="6316" spans="1:21" x14ac:dyDescent="0.2">
      <c r="A6316" t="s">
        <v>8599</v>
      </c>
      <c r="B6316">
        <v>1044699</v>
      </c>
      <c r="C6316">
        <v>6</v>
      </c>
      <c r="D6316" t="s">
        <v>2502</v>
      </c>
      <c r="E6316" t="s">
        <v>3185</v>
      </c>
      <c r="F6316" s="53">
        <v>750</v>
      </c>
      <c r="G6316" t="s">
        <v>2504</v>
      </c>
      <c r="H6316" t="s">
        <v>9481</v>
      </c>
      <c r="I6316" t="s">
        <v>2518</v>
      </c>
      <c r="J6316" t="s">
        <v>2535</v>
      </c>
      <c r="K6316" t="s">
        <v>2560</v>
      </c>
      <c r="L6316" t="s">
        <v>2726</v>
      </c>
      <c r="M6316" t="s">
        <v>2727</v>
      </c>
      <c r="N6316" t="s">
        <v>2539</v>
      </c>
      <c r="O6316" t="s">
        <v>2540</v>
      </c>
      <c r="P6316" t="s">
        <v>2541</v>
      </c>
      <c r="Q6316" t="s">
        <v>2535</v>
      </c>
      <c r="R6316" t="s">
        <v>2542</v>
      </c>
      <c r="S6316" t="s">
        <v>2502</v>
      </c>
      <c r="T6316">
        <v>35</v>
      </c>
      <c r="U6316" t="s">
        <v>3430</v>
      </c>
    </row>
    <row r="6317" spans="1:21" x14ac:dyDescent="0.2">
      <c r="A6317" t="s">
        <v>8600</v>
      </c>
      <c r="B6317">
        <v>1044700</v>
      </c>
      <c r="C6317">
        <v>6</v>
      </c>
      <c r="D6317" t="s">
        <v>2502</v>
      </c>
      <c r="E6317" t="s">
        <v>3185</v>
      </c>
      <c r="F6317" s="53">
        <v>750</v>
      </c>
      <c r="G6317" t="s">
        <v>2504</v>
      </c>
      <c r="H6317" t="s">
        <v>9481</v>
      </c>
      <c r="I6317" t="s">
        <v>2518</v>
      </c>
      <c r="J6317" t="s">
        <v>2535</v>
      </c>
      <c r="K6317" t="s">
        <v>2560</v>
      </c>
      <c r="L6317" t="s">
        <v>2726</v>
      </c>
      <c r="M6317" t="s">
        <v>2727</v>
      </c>
      <c r="N6317" t="s">
        <v>2539</v>
      </c>
      <c r="O6317" t="s">
        <v>2540</v>
      </c>
      <c r="P6317" t="s">
        <v>2541</v>
      </c>
      <c r="Q6317" t="s">
        <v>2535</v>
      </c>
      <c r="R6317" t="s">
        <v>2542</v>
      </c>
      <c r="S6317" t="s">
        <v>2502</v>
      </c>
      <c r="T6317">
        <v>29.02</v>
      </c>
      <c r="U6317" t="s">
        <v>3430</v>
      </c>
    </row>
    <row r="6318" spans="1:21" x14ac:dyDescent="0.2">
      <c r="A6318" t="s">
        <v>10560</v>
      </c>
      <c r="B6318">
        <v>1044703</v>
      </c>
      <c r="C6318">
        <v>6</v>
      </c>
      <c r="D6318" t="s">
        <v>2502</v>
      </c>
      <c r="E6318" t="s">
        <v>2629</v>
      </c>
      <c r="F6318" s="53">
        <v>750</v>
      </c>
      <c r="G6318" t="s">
        <v>2504</v>
      </c>
      <c r="H6318" t="s">
        <v>2635</v>
      </c>
      <c r="I6318" t="s">
        <v>2518</v>
      </c>
      <c r="J6318" t="s">
        <v>2519</v>
      </c>
      <c r="K6318" t="s">
        <v>2583</v>
      </c>
      <c r="L6318" t="s">
        <v>2630</v>
      </c>
      <c r="M6318" t="s">
        <v>2631</v>
      </c>
      <c r="N6318" t="s">
        <v>2511</v>
      </c>
      <c r="O6318" t="s">
        <v>2512</v>
      </c>
      <c r="P6318" t="s">
        <v>2629</v>
      </c>
      <c r="Q6318" t="s">
        <v>2519</v>
      </c>
      <c r="R6318" t="s">
        <v>2502</v>
      </c>
      <c r="S6318" t="s">
        <v>2589</v>
      </c>
      <c r="T6318">
        <v>148.65</v>
      </c>
      <c r="U6318" t="s">
        <v>5086</v>
      </c>
    </row>
    <row r="6319" spans="1:21" x14ac:dyDescent="0.2">
      <c r="A6319" t="s">
        <v>8601</v>
      </c>
      <c r="B6319">
        <v>1044704</v>
      </c>
      <c r="C6319">
        <v>6</v>
      </c>
      <c r="D6319" t="s">
        <v>2502</v>
      </c>
      <c r="E6319" t="s">
        <v>3185</v>
      </c>
      <c r="F6319" s="53">
        <v>750</v>
      </c>
      <c r="G6319" t="s">
        <v>2504</v>
      </c>
      <c r="H6319" t="s">
        <v>9458</v>
      </c>
      <c r="I6319" t="s">
        <v>2518</v>
      </c>
      <c r="J6319" t="s">
        <v>2519</v>
      </c>
      <c r="K6319" t="s">
        <v>2520</v>
      </c>
      <c r="L6319" t="s">
        <v>2521</v>
      </c>
      <c r="M6319" t="s">
        <v>2520</v>
      </c>
      <c r="N6319" t="s">
        <v>2511</v>
      </c>
      <c r="O6319" t="s">
        <v>2512</v>
      </c>
      <c r="P6319" t="s">
        <v>2987</v>
      </c>
      <c r="Q6319" t="s">
        <v>2519</v>
      </c>
      <c r="R6319" t="s">
        <v>3173</v>
      </c>
      <c r="S6319" t="s">
        <v>2502</v>
      </c>
      <c r="T6319">
        <v>54.1</v>
      </c>
      <c r="U6319" t="s">
        <v>3749</v>
      </c>
    </row>
    <row r="6320" spans="1:21" x14ac:dyDescent="0.2">
      <c r="A6320" t="s">
        <v>8602</v>
      </c>
      <c r="B6320">
        <v>1044705</v>
      </c>
      <c r="C6320">
        <v>6</v>
      </c>
      <c r="D6320" t="s">
        <v>2502</v>
      </c>
      <c r="E6320" t="s">
        <v>3185</v>
      </c>
      <c r="F6320" s="53">
        <v>750</v>
      </c>
      <c r="G6320" t="s">
        <v>2504</v>
      </c>
      <c r="H6320" t="s">
        <v>9458</v>
      </c>
      <c r="I6320" t="s">
        <v>2518</v>
      </c>
      <c r="J6320" t="s">
        <v>2519</v>
      </c>
      <c r="K6320" t="s">
        <v>2583</v>
      </c>
      <c r="L6320" t="s">
        <v>2630</v>
      </c>
      <c r="M6320" t="s">
        <v>2631</v>
      </c>
      <c r="N6320" t="s">
        <v>2511</v>
      </c>
      <c r="O6320" t="s">
        <v>2512</v>
      </c>
      <c r="P6320" t="s">
        <v>2987</v>
      </c>
      <c r="Q6320" t="s">
        <v>2519</v>
      </c>
      <c r="R6320" t="s">
        <v>3173</v>
      </c>
      <c r="S6320" t="s">
        <v>2502</v>
      </c>
      <c r="T6320">
        <v>87.82</v>
      </c>
      <c r="U6320" t="s">
        <v>3749</v>
      </c>
    </row>
    <row r="6321" spans="1:21" x14ac:dyDescent="0.2">
      <c r="A6321" t="s">
        <v>8603</v>
      </c>
      <c r="B6321">
        <v>1044706</v>
      </c>
      <c r="C6321">
        <v>6</v>
      </c>
      <c r="D6321" t="s">
        <v>2502</v>
      </c>
      <c r="E6321" t="s">
        <v>3185</v>
      </c>
      <c r="F6321" s="53">
        <v>700</v>
      </c>
      <c r="G6321" t="s">
        <v>2504</v>
      </c>
      <c r="H6321" t="s">
        <v>9458</v>
      </c>
      <c r="I6321" t="s">
        <v>2518</v>
      </c>
      <c r="J6321" t="s">
        <v>2519</v>
      </c>
      <c r="K6321" t="s">
        <v>2605</v>
      </c>
      <c r="L6321" t="s">
        <v>2625</v>
      </c>
      <c r="M6321" t="s">
        <v>2626</v>
      </c>
      <c r="N6321" t="s">
        <v>2522</v>
      </c>
      <c r="O6321" t="s">
        <v>2601</v>
      </c>
      <c r="P6321" t="s">
        <v>2601</v>
      </c>
      <c r="Q6321" t="s">
        <v>2519</v>
      </c>
      <c r="R6321" t="s">
        <v>2565</v>
      </c>
      <c r="S6321" t="s">
        <v>2502</v>
      </c>
      <c r="T6321">
        <v>58.25</v>
      </c>
      <c r="U6321" t="s">
        <v>2590</v>
      </c>
    </row>
    <row r="6322" spans="1:21" x14ac:dyDescent="0.2">
      <c r="A6322" t="s">
        <v>8604</v>
      </c>
      <c r="B6322">
        <v>1044707</v>
      </c>
      <c r="C6322">
        <v>6</v>
      </c>
      <c r="D6322" t="s">
        <v>2502</v>
      </c>
      <c r="E6322" t="s">
        <v>3185</v>
      </c>
      <c r="F6322" s="53">
        <v>700</v>
      </c>
      <c r="G6322" t="s">
        <v>2504</v>
      </c>
      <c r="H6322" t="s">
        <v>9458</v>
      </c>
      <c r="I6322" t="s">
        <v>2518</v>
      </c>
      <c r="J6322" t="s">
        <v>2519</v>
      </c>
      <c r="K6322" t="s">
        <v>2605</v>
      </c>
      <c r="L6322" t="s">
        <v>2927</v>
      </c>
      <c r="M6322" t="s">
        <v>2928</v>
      </c>
      <c r="N6322" t="s">
        <v>2522</v>
      </c>
      <c r="O6322" t="s">
        <v>2601</v>
      </c>
      <c r="P6322" t="s">
        <v>2601</v>
      </c>
      <c r="Q6322" t="s">
        <v>2519</v>
      </c>
      <c r="R6322" t="s">
        <v>3173</v>
      </c>
      <c r="S6322" t="s">
        <v>2502</v>
      </c>
      <c r="T6322">
        <v>52.9</v>
      </c>
      <c r="U6322" t="s">
        <v>2590</v>
      </c>
    </row>
    <row r="6323" spans="1:21" x14ac:dyDescent="0.2">
      <c r="A6323" t="s">
        <v>8605</v>
      </c>
      <c r="B6323">
        <v>1044708</v>
      </c>
      <c r="C6323">
        <v>6</v>
      </c>
      <c r="D6323" t="s">
        <v>2502</v>
      </c>
      <c r="E6323" t="s">
        <v>3185</v>
      </c>
      <c r="F6323" s="53">
        <v>700</v>
      </c>
      <c r="G6323" t="s">
        <v>2504</v>
      </c>
      <c r="H6323" t="s">
        <v>9458</v>
      </c>
      <c r="I6323" t="s">
        <v>2518</v>
      </c>
      <c r="J6323" t="s">
        <v>2519</v>
      </c>
      <c r="K6323" t="s">
        <v>2605</v>
      </c>
      <c r="L6323" t="s">
        <v>2625</v>
      </c>
      <c r="M6323" t="s">
        <v>2626</v>
      </c>
      <c r="N6323" t="s">
        <v>2522</v>
      </c>
      <c r="O6323" t="s">
        <v>2601</v>
      </c>
      <c r="P6323" t="s">
        <v>2601</v>
      </c>
      <c r="Q6323" t="s">
        <v>2519</v>
      </c>
      <c r="R6323" t="s">
        <v>2565</v>
      </c>
      <c r="S6323" t="s">
        <v>2502</v>
      </c>
      <c r="T6323">
        <v>52.9</v>
      </c>
      <c r="U6323" t="s">
        <v>2590</v>
      </c>
    </row>
    <row r="6324" spans="1:21" x14ac:dyDescent="0.2">
      <c r="A6324" t="s">
        <v>8606</v>
      </c>
      <c r="B6324">
        <v>1044709</v>
      </c>
      <c r="C6324">
        <v>6</v>
      </c>
      <c r="D6324" t="s">
        <v>2502</v>
      </c>
      <c r="E6324" t="s">
        <v>3185</v>
      </c>
      <c r="F6324" s="53">
        <v>700</v>
      </c>
      <c r="G6324" t="s">
        <v>2504</v>
      </c>
      <c r="H6324" t="s">
        <v>9458</v>
      </c>
      <c r="I6324" t="s">
        <v>2518</v>
      </c>
      <c r="J6324" t="s">
        <v>2519</v>
      </c>
      <c r="K6324" t="s">
        <v>2605</v>
      </c>
      <c r="L6324" t="s">
        <v>2625</v>
      </c>
      <c r="M6324" t="s">
        <v>2626</v>
      </c>
      <c r="N6324" t="s">
        <v>2522</v>
      </c>
      <c r="O6324" t="s">
        <v>2601</v>
      </c>
      <c r="P6324" t="s">
        <v>2601</v>
      </c>
      <c r="Q6324" t="s">
        <v>2519</v>
      </c>
      <c r="R6324" t="s">
        <v>2565</v>
      </c>
      <c r="S6324" t="s">
        <v>2502</v>
      </c>
      <c r="T6324">
        <v>52.9</v>
      </c>
      <c r="U6324" t="s">
        <v>2590</v>
      </c>
    </row>
    <row r="6325" spans="1:21" x14ac:dyDescent="0.2">
      <c r="A6325" t="s">
        <v>8607</v>
      </c>
      <c r="B6325">
        <v>1044710</v>
      </c>
      <c r="C6325">
        <v>6</v>
      </c>
      <c r="D6325" t="s">
        <v>2502</v>
      </c>
      <c r="E6325" t="s">
        <v>3185</v>
      </c>
      <c r="F6325" s="53">
        <v>700</v>
      </c>
      <c r="G6325" t="s">
        <v>2504</v>
      </c>
      <c r="H6325" t="s">
        <v>9458</v>
      </c>
      <c r="I6325" t="s">
        <v>2518</v>
      </c>
      <c r="J6325" t="s">
        <v>2519</v>
      </c>
      <c r="K6325" t="s">
        <v>2583</v>
      </c>
      <c r="L6325" t="s">
        <v>2644</v>
      </c>
      <c r="M6325" t="s">
        <v>2645</v>
      </c>
      <c r="N6325" t="s">
        <v>2522</v>
      </c>
      <c r="O6325" t="s">
        <v>2523</v>
      </c>
      <c r="P6325" t="s">
        <v>3241</v>
      </c>
      <c r="Q6325" t="s">
        <v>2519</v>
      </c>
      <c r="R6325" t="s">
        <v>3173</v>
      </c>
      <c r="S6325" t="s">
        <v>2502</v>
      </c>
      <c r="T6325">
        <v>60.94</v>
      </c>
      <c r="U6325" t="s">
        <v>2590</v>
      </c>
    </row>
    <row r="6326" spans="1:21" x14ac:dyDescent="0.2">
      <c r="A6326" t="s">
        <v>8608</v>
      </c>
      <c r="B6326">
        <v>1044711</v>
      </c>
      <c r="C6326">
        <v>6</v>
      </c>
      <c r="D6326" t="s">
        <v>2502</v>
      </c>
      <c r="E6326" t="s">
        <v>3185</v>
      </c>
      <c r="F6326" s="53">
        <v>700</v>
      </c>
      <c r="G6326" t="s">
        <v>2504</v>
      </c>
      <c r="H6326" t="s">
        <v>9458</v>
      </c>
      <c r="I6326" t="s">
        <v>2518</v>
      </c>
      <c r="J6326" t="s">
        <v>2519</v>
      </c>
      <c r="K6326" t="s">
        <v>2583</v>
      </c>
      <c r="L6326" t="s">
        <v>2644</v>
      </c>
      <c r="M6326" t="s">
        <v>2645</v>
      </c>
      <c r="N6326" t="s">
        <v>2522</v>
      </c>
      <c r="O6326" t="s">
        <v>2523</v>
      </c>
      <c r="P6326" t="s">
        <v>3241</v>
      </c>
      <c r="Q6326" t="s">
        <v>2519</v>
      </c>
      <c r="R6326" t="s">
        <v>3173</v>
      </c>
      <c r="S6326" t="s">
        <v>2502</v>
      </c>
      <c r="T6326">
        <v>82.44</v>
      </c>
      <c r="U6326" t="s">
        <v>2590</v>
      </c>
    </row>
    <row r="6327" spans="1:21" x14ac:dyDescent="0.2">
      <c r="A6327" t="s">
        <v>8609</v>
      </c>
      <c r="B6327">
        <v>1044712</v>
      </c>
      <c r="C6327">
        <v>6</v>
      </c>
      <c r="D6327" t="s">
        <v>2502</v>
      </c>
      <c r="E6327" t="s">
        <v>3185</v>
      </c>
      <c r="F6327" s="53">
        <v>700</v>
      </c>
      <c r="G6327" t="s">
        <v>2504</v>
      </c>
      <c r="H6327" t="s">
        <v>9458</v>
      </c>
      <c r="I6327" t="s">
        <v>2518</v>
      </c>
      <c r="J6327" t="s">
        <v>2519</v>
      </c>
      <c r="K6327" t="s">
        <v>2583</v>
      </c>
      <c r="L6327" t="s">
        <v>2649</v>
      </c>
      <c r="M6327" t="s">
        <v>2650</v>
      </c>
      <c r="N6327" t="s">
        <v>2522</v>
      </c>
      <c r="O6327" t="s">
        <v>2523</v>
      </c>
      <c r="P6327" t="s">
        <v>3241</v>
      </c>
      <c r="Q6327" t="s">
        <v>2519</v>
      </c>
      <c r="R6327" t="s">
        <v>3173</v>
      </c>
      <c r="S6327" t="s">
        <v>2502</v>
      </c>
      <c r="T6327">
        <v>78.88</v>
      </c>
      <c r="U6327" t="s">
        <v>4636</v>
      </c>
    </row>
    <row r="6328" spans="1:21" x14ac:dyDescent="0.2">
      <c r="A6328" t="s">
        <v>8610</v>
      </c>
      <c r="B6328">
        <v>1044713</v>
      </c>
      <c r="C6328">
        <v>6</v>
      </c>
      <c r="D6328" t="s">
        <v>2502</v>
      </c>
      <c r="E6328" t="s">
        <v>3185</v>
      </c>
      <c r="F6328" s="53">
        <v>700</v>
      </c>
      <c r="G6328" t="s">
        <v>2504</v>
      </c>
      <c r="H6328" t="s">
        <v>9458</v>
      </c>
      <c r="I6328" t="s">
        <v>2518</v>
      </c>
      <c r="J6328" t="s">
        <v>2519</v>
      </c>
      <c r="K6328" t="s">
        <v>2583</v>
      </c>
      <c r="L6328" t="s">
        <v>2649</v>
      </c>
      <c r="M6328" t="s">
        <v>2650</v>
      </c>
      <c r="N6328" t="s">
        <v>2522</v>
      </c>
      <c r="O6328" t="s">
        <v>2523</v>
      </c>
      <c r="P6328" t="s">
        <v>3241</v>
      </c>
      <c r="Q6328" t="s">
        <v>2519</v>
      </c>
      <c r="R6328" t="s">
        <v>3173</v>
      </c>
      <c r="S6328" t="s">
        <v>2502</v>
      </c>
      <c r="T6328">
        <v>87.09</v>
      </c>
      <c r="U6328" t="s">
        <v>4636</v>
      </c>
    </row>
    <row r="6329" spans="1:21" x14ac:dyDescent="0.2">
      <c r="A6329" t="s">
        <v>8611</v>
      </c>
      <c r="B6329">
        <v>1044714</v>
      </c>
      <c r="C6329">
        <v>6</v>
      </c>
      <c r="D6329" t="s">
        <v>2502</v>
      </c>
      <c r="E6329" t="s">
        <v>3185</v>
      </c>
      <c r="F6329" s="53">
        <v>700</v>
      </c>
      <c r="G6329" t="s">
        <v>2504</v>
      </c>
      <c r="H6329" t="s">
        <v>9458</v>
      </c>
      <c r="I6329" t="s">
        <v>2518</v>
      </c>
      <c r="J6329" t="s">
        <v>2519</v>
      </c>
      <c r="K6329" t="s">
        <v>2520</v>
      </c>
      <c r="L6329" t="s">
        <v>2521</v>
      </c>
      <c r="M6329" t="s">
        <v>2520</v>
      </c>
      <c r="N6329" t="s">
        <v>2586</v>
      </c>
      <c r="O6329" t="s">
        <v>9955</v>
      </c>
      <c r="P6329" t="s">
        <v>9955</v>
      </c>
      <c r="Q6329" t="s">
        <v>2519</v>
      </c>
      <c r="R6329" t="s">
        <v>3173</v>
      </c>
      <c r="S6329" t="s">
        <v>2502</v>
      </c>
      <c r="T6329">
        <v>65.36</v>
      </c>
      <c r="U6329" t="s">
        <v>3749</v>
      </c>
    </row>
    <row r="6330" spans="1:21" x14ac:dyDescent="0.2">
      <c r="A6330" t="s">
        <v>8612</v>
      </c>
      <c r="B6330">
        <v>1044715</v>
      </c>
      <c r="C6330">
        <v>6</v>
      </c>
      <c r="D6330" t="s">
        <v>2502</v>
      </c>
      <c r="E6330" t="s">
        <v>3185</v>
      </c>
      <c r="F6330" s="53">
        <v>700</v>
      </c>
      <c r="G6330" t="s">
        <v>2504</v>
      </c>
      <c r="H6330" t="s">
        <v>9458</v>
      </c>
      <c r="I6330" t="s">
        <v>2518</v>
      </c>
      <c r="J6330" t="s">
        <v>2519</v>
      </c>
      <c r="K6330" t="s">
        <v>2583</v>
      </c>
      <c r="L6330" t="s">
        <v>2649</v>
      </c>
      <c r="M6330" t="s">
        <v>2650</v>
      </c>
      <c r="N6330" t="s">
        <v>2738</v>
      </c>
      <c r="O6330" t="s">
        <v>2689</v>
      </c>
      <c r="P6330" t="s">
        <v>2689</v>
      </c>
      <c r="Q6330" t="s">
        <v>2519</v>
      </c>
      <c r="R6330" t="s">
        <v>3173</v>
      </c>
      <c r="S6330" t="s">
        <v>2502</v>
      </c>
      <c r="T6330">
        <v>127.03</v>
      </c>
      <c r="U6330" t="s">
        <v>2590</v>
      </c>
    </row>
    <row r="6331" spans="1:21" x14ac:dyDescent="0.2">
      <c r="A6331" t="s">
        <v>8613</v>
      </c>
      <c r="B6331">
        <v>1044716</v>
      </c>
      <c r="C6331">
        <v>6</v>
      </c>
      <c r="D6331" t="s">
        <v>2502</v>
      </c>
      <c r="E6331" t="s">
        <v>3185</v>
      </c>
      <c r="F6331" s="53">
        <v>700</v>
      </c>
      <c r="G6331" t="s">
        <v>2504</v>
      </c>
      <c r="H6331" t="s">
        <v>9458</v>
      </c>
      <c r="I6331" t="s">
        <v>2518</v>
      </c>
      <c r="J6331" t="s">
        <v>2519</v>
      </c>
      <c r="K6331" t="s">
        <v>2583</v>
      </c>
      <c r="L6331" t="s">
        <v>2649</v>
      </c>
      <c r="M6331" t="s">
        <v>2650</v>
      </c>
      <c r="N6331" t="s">
        <v>2738</v>
      </c>
      <c r="O6331" t="s">
        <v>2689</v>
      </c>
      <c r="P6331" t="s">
        <v>2689</v>
      </c>
      <c r="Q6331" t="s">
        <v>2519</v>
      </c>
      <c r="R6331" t="s">
        <v>3173</v>
      </c>
      <c r="S6331" t="s">
        <v>2502</v>
      </c>
      <c r="T6331">
        <v>127.13</v>
      </c>
      <c r="U6331" t="s">
        <v>2590</v>
      </c>
    </row>
    <row r="6332" spans="1:21" x14ac:dyDescent="0.2">
      <c r="A6332" t="s">
        <v>10561</v>
      </c>
      <c r="B6332">
        <v>1044718</v>
      </c>
      <c r="C6332">
        <v>12</v>
      </c>
      <c r="D6332" t="s">
        <v>2698</v>
      </c>
      <c r="E6332" t="s">
        <v>5045</v>
      </c>
      <c r="F6332" s="53">
        <v>750</v>
      </c>
      <c r="G6332" t="s">
        <v>2504</v>
      </c>
      <c r="H6332" t="s">
        <v>2635</v>
      </c>
      <c r="I6332" t="s">
        <v>2506</v>
      </c>
      <c r="J6332" t="s">
        <v>2535</v>
      </c>
      <c r="K6332" t="s">
        <v>2560</v>
      </c>
      <c r="L6332" t="s">
        <v>2726</v>
      </c>
      <c r="M6332" t="s">
        <v>2727</v>
      </c>
      <c r="N6332" t="s">
        <v>2539</v>
      </c>
      <c r="O6332" t="s">
        <v>2540</v>
      </c>
      <c r="P6332" t="s">
        <v>3137</v>
      </c>
      <c r="Q6332" t="s">
        <v>2535</v>
      </c>
      <c r="R6332" t="s">
        <v>2565</v>
      </c>
      <c r="S6332" t="s">
        <v>2566</v>
      </c>
      <c r="T6332">
        <v>18.989999999999998</v>
      </c>
      <c r="U6332" t="s">
        <v>4006</v>
      </c>
    </row>
    <row r="6333" spans="1:21" x14ac:dyDescent="0.2">
      <c r="A6333" t="s">
        <v>8614</v>
      </c>
      <c r="B6333">
        <v>1044719</v>
      </c>
      <c r="C6333">
        <v>6</v>
      </c>
      <c r="D6333" t="s">
        <v>2502</v>
      </c>
      <c r="E6333" t="s">
        <v>9956</v>
      </c>
      <c r="F6333" s="53">
        <v>750</v>
      </c>
      <c r="G6333" t="s">
        <v>2504</v>
      </c>
      <c r="H6333" t="s">
        <v>9458</v>
      </c>
      <c r="I6333" t="s">
        <v>2528</v>
      </c>
      <c r="J6333" t="s">
        <v>2535</v>
      </c>
      <c r="K6333" t="s">
        <v>2560</v>
      </c>
      <c r="L6333" t="s">
        <v>3027</v>
      </c>
      <c r="M6333" t="s">
        <v>3028</v>
      </c>
      <c r="N6333" t="s">
        <v>2511</v>
      </c>
      <c r="O6333" t="s">
        <v>2596</v>
      </c>
      <c r="P6333" t="s">
        <v>3444</v>
      </c>
      <c r="Q6333" t="s">
        <v>9464</v>
      </c>
      <c r="R6333" t="s">
        <v>2542</v>
      </c>
      <c r="S6333" t="s">
        <v>2502</v>
      </c>
      <c r="T6333">
        <v>22.43</v>
      </c>
      <c r="U6333" t="s">
        <v>2697</v>
      </c>
    </row>
    <row r="6334" spans="1:21" x14ac:dyDescent="0.2">
      <c r="A6334" t="s">
        <v>5657</v>
      </c>
      <c r="B6334">
        <v>1044720</v>
      </c>
      <c r="C6334">
        <v>12</v>
      </c>
      <c r="D6334" t="s">
        <v>2557</v>
      </c>
      <c r="E6334" t="s">
        <v>3185</v>
      </c>
      <c r="F6334" s="53">
        <v>750</v>
      </c>
      <c r="G6334" t="s">
        <v>2504</v>
      </c>
      <c r="H6334" t="s">
        <v>2635</v>
      </c>
      <c r="I6334" t="s">
        <v>2506</v>
      </c>
      <c r="J6334" t="s">
        <v>2535</v>
      </c>
      <c r="K6334" t="s">
        <v>2560</v>
      </c>
      <c r="L6334" t="s">
        <v>2726</v>
      </c>
      <c r="M6334" t="s">
        <v>2727</v>
      </c>
      <c r="N6334" t="s">
        <v>2539</v>
      </c>
      <c r="O6334" t="s">
        <v>2540</v>
      </c>
      <c r="P6334" t="s">
        <v>2728</v>
      </c>
      <c r="Q6334" t="s">
        <v>2535</v>
      </c>
      <c r="R6334" t="s">
        <v>2565</v>
      </c>
      <c r="S6334" t="s">
        <v>2685</v>
      </c>
      <c r="T6334">
        <v>16.95</v>
      </c>
      <c r="U6334" t="s">
        <v>3777</v>
      </c>
    </row>
    <row r="6335" spans="1:21" x14ac:dyDescent="0.2">
      <c r="A6335" t="s">
        <v>8615</v>
      </c>
      <c r="B6335">
        <v>1044721</v>
      </c>
      <c r="C6335">
        <v>6</v>
      </c>
      <c r="D6335" t="s">
        <v>2502</v>
      </c>
      <c r="E6335" t="s">
        <v>9957</v>
      </c>
      <c r="F6335" s="53">
        <v>750</v>
      </c>
      <c r="G6335" t="s">
        <v>2504</v>
      </c>
      <c r="H6335" t="s">
        <v>9458</v>
      </c>
      <c r="I6335" t="s">
        <v>2518</v>
      </c>
      <c r="J6335" t="s">
        <v>2535</v>
      </c>
      <c r="K6335" t="s">
        <v>2560</v>
      </c>
      <c r="L6335" t="s">
        <v>3027</v>
      </c>
      <c r="M6335" t="s">
        <v>3028</v>
      </c>
      <c r="N6335" t="s">
        <v>2511</v>
      </c>
      <c r="O6335" t="s">
        <v>2596</v>
      </c>
      <c r="P6335" t="s">
        <v>3444</v>
      </c>
      <c r="Q6335" t="s">
        <v>9464</v>
      </c>
      <c r="R6335" t="s">
        <v>2542</v>
      </c>
      <c r="S6335" t="s">
        <v>2502</v>
      </c>
      <c r="T6335">
        <v>31.98</v>
      </c>
      <c r="U6335" t="s">
        <v>2697</v>
      </c>
    </row>
    <row r="6336" spans="1:21" x14ac:dyDescent="0.2">
      <c r="A6336" t="s">
        <v>8616</v>
      </c>
      <c r="B6336">
        <v>1044722</v>
      </c>
      <c r="C6336">
        <v>12</v>
      </c>
      <c r="D6336" t="s">
        <v>2502</v>
      </c>
      <c r="E6336" t="s">
        <v>3185</v>
      </c>
      <c r="F6336" s="53">
        <v>750</v>
      </c>
      <c r="G6336" t="s">
        <v>2504</v>
      </c>
      <c r="H6336" t="s">
        <v>9458</v>
      </c>
      <c r="I6336" t="s">
        <v>2518</v>
      </c>
      <c r="J6336" t="s">
        <v>2535</v>
      </c>
      <c r="K6336" t="s">
        <v>2560</v>
      </c>
      <c r="L6336" t="s">
        <v>2726</v>
      </c>
      <c r="M6336" t="s">
        <v>2727</v>
      </c>
      <c r="N6336" t="s">
        <v>2539</v>
      </c>
      <c r="O6336" t="s">
        <v>2540</v>
      </c>
      <c r="P6336" t="s">
        <v>2812</v>
      </c>
      <c r="Q6336" t="s">
        <v>2535</v>
      </c>
      <c r="R6336" t="s">
        <v>2542</v>
      </c>
      <c r="S6336" t="s">
        <v>2502</v>
      </c>
      <c r="T6336">
        <v>47.97</v>
      </c>
      <c r="U6336" t="s">
        <v>3430</v>
      </c>
    </row>
    <row r="6337" spans="1:21" x14ac:dyDescent="0.2">
      <c r="A6337" t="s">
        <v>8617</v>
      </c>
      <c r="B6337">
        <v>1044723</v>
      </c>
      <c r="C6337">
        <v>12</v>
      </c>
      <c r="D6337" t="s">
        <v>2502</v>
      </c>
      <c r="E6337" t="s">
        <v>3185</v>
      </c>
      <c r="F6337" s="53">
        <v>750</v>
      </c>
      <c r="G6337" t="s">
        <v>2504</v>
      </c>
      <c r="H6337" t="s">
        <v>9458</v>
      </c>
      <c r="I6337" t="s">
        <v>2518</v>
      </c>
      <c r="J6337" t="s">
        <v>2535</v>
      </c>
      <c r="K6337" t="s">
        <v>2560</v>
      </c>
      <c r="L6337" t="s">
        <v>2726</v>
      </c>
      <c r="M6337" t="s">
        <v>2727</v>
      </c>
      <c r="N6337" t="s">
        <v>2539</v>
      </c>
      <c r="O6337" t="s">
        <v>2540</v>
      </c>
      <c r="P6337" t="s">
        <v>2812</v>
      </c>
      <c r="Q6337" t="s">
        <v>2535</v>
      </c>
      <c r="R6337" t="s">
        <v>2542</v>
      </c>
      <c r="S6337" t="s">
        <v>2502</v>
      </c>
      <c r="T6337">
        <v>43.9</v>
      </c>
      <c r="U6337" t="s">
        <v>3430</v>
      </c>
    </row>
    <row r="6338" spans="1:21" x14ac:dyDescent="0.2">
      <c r="A6338" t="s">
        <v>8618</v>
      </c>
      <c r="B6338">
        <v>1044724</v>
      </c>
      <c r="C6338">
        <v>12</v>
      </c>
      <c r="D6338" t="s">
        <v>2502</v>
      </c>
      <c r="E6338" t="s">
        <v>3185</v>
      </c>
      <c r="F6338" s="53">
        <v>750</v>
      </c>
      <c r="G6338" t="s">
        <v>2504</v>
      </c>
      <c r="H6338" t="s">
        <v>9458</v>
      </c>
      <c r="I6338" t="s">
        <v>2518</v>
      </c>
      <c r="J6338" t="s">
        <v>2535</v>
      </c>
      <c r="K6338" t="s">
        <v>2560</v>
      </c>
      <c r="L6338" t="s">
        <v>2726</v>
      </c>
      <c r="M6338" t="s">
        <v>2727</v>
      </c>
      <c r="N6338" t="s">
        <v>2539</v>
      </c>
      <c r="O6338" t="s">
        <v>2540</v>
      </c>
      <c r="P6338" t="s">
        <v>2812</v>
      </c>
      <c r="Q6338" t="s">
        <v>2535</v>
      </c>
      <c r="R6338" t="s">
        <v>2542</v>
      </c>
      <c r="S6338" t="s">
        <v>2502</v>
      </c>
      <c r="T6338">
        <v>42.54</v>
      </c>
      <c r="U6338" t="s">
        <v>3430</v>
      </c>
    </row>
    <row r="6339" spans="1:21" x14ac:dyDescent="0.2">
      <c r="A6339" t="s">
        <v>8620</v>
      </c>
      <c r="B6339">
        <v>1044726</v>
      </c>
      <c r="C6339">
        <v>12</v>
      </c>
      <c r="D6339" t="s">
        <v>2502</v>
      </c>
      <c r="E6339" t="s">
        <v>3185</v>
      </c>
      <c r="F6339" s="53">
        <v>750</v>
      </c>
      <c r="G6339" t="s">
        <v>2504</v>
      </c>
      <c r="H6339" t="s">
        <v>9458</v>
      </c>
      <c r="I6339" t="s">
        <v>2518</v>
      </c>
      <c r="J6339" t="s">
        <v>2535</v>
      </c>
      <c r="K6339" t="s">
        <v>2560</v>
      </c>
      <c r="L6339" t="s">
        <v>2726</v>
      </c>
      <c r="M6339" t="s">
        <v>2727</v>
      </c>
      <c r="N6339" t="s">
        <v>2539</v>
      </c>
      <c r="O6339" t="s">
        <v>2540</v>
      </c>
      <c r="P6339" t="s">
        <v>2541</v>
      </c>
      <c r="Q6339" t="s">
        <v>2535</v>
      </c>
      <c r="R6339" t="s">
        <v>2836</v>
      </c>
      <c r="S6339" t="s">
        <v>2502</v>
      </c>
      <c r="T6339">
        <v>34.94</v>
      </c>
      <c r="U6339" t="s">
        <v>3430</v>
      </c>
    </row>
    <row r="6340" spans="1:21" x14ac:dyDescent="0.2">
      <c r="A6340" t="s">
        <v>8621</v>
      </c>
      <c r="B6340">
        <v>1044727</v>
      </c>
      <c r="C6340">
        <v>6</v>
      </c>
      <c r="D6340" t="s">
        <v>2502</v>
      </c>
      <c r="E6340" t="s">
        <v>3185</v>
      </c>
      <c r="F6340" s="53">
        <v>1500</v>
      </c>
      <c r="G6340" t="s">
        <v>2504</v>
      </c>
      <c r="H6340" t="s">
        <v>9458</v>
      </c>
      <c r="I6340" t="s">
        <v>2518</v>
      </c>
      <c r="J6340" t="s">
        <v>2535</v>
      </c>
      <c r="K6340" t="s">
        <v>2560</v>
      </c>
      <c r="L6340" t="s">
        <v>2726</v>
      </c>
      <c r="M6340" t="s">
        <v>2727</v>
      </c>
      <c r="N6340" t="s">
        <v>2539</v>
      </c>
      <c r="O6340" t="s">
        <v>2540</v>
      </c>
      <c r="P6340" t="s">
        <v>2812</v>
      </c>
      <c r="Q6340" t="s">
        <v>2535</v>
      </c>
      <c r="R6340" t="s">
        <v>2542</v>
      </c>
      <c r="S6340" t="s">
        <v>2502</v>
      </c>
      <c r="T6340">
        <v>79.48</v>
      </c>
      <c r="U6340" t="s">
        <v>3430</v>
      </c>
    </row>
    <row r="6341" spans="1:21" x14ac:dyDescent="0.2">
      <c r="A6341" t="s">
        <v>5658</v>
      </c>
      <c r="B6341">
        <v>1044728</v>
      </c>
      <c r="C6341">
        <v>12</v>
      </c>
      <c r="D6341" t="s">
        <v>2804</v>
      </c>
      <c r="E6341" t="s">
        <v>3185</v>
      </c>
      <c r="F6341" s="53">
        <v>750</v>
      </c>
      <c r="G6341" t="s">
        <v>2504</v>
      </c>
      <c r="H6341" t="s">
        <v>2635</v>
      </c>
      <c r="I6341" t="s">
        <v>2506</v>
      </c>
      <c r="J6341" t="s">
        <v>2535</v>
      </c>
      <c r="K6341" t="s">
        <v>2560</v>
      </c>
      <c r="L6341" t="s">
        <v>2726</v>
      </c>
      <c r="M6341" t="s">
        <v>2727</v>
      </c>
      <c r="N6341" t="s">
        <v>2539</v>
      </c>
      <c r="O6341" t="s">
        <v>2540</v>
      </c>
      <c r="P6341" t="s">
        <v>2728</v>
      </c>
      <c r="Q6341" t="s">
        <v>2535</v>
      </c>
      <c r="R6341" t="s">
        <v>2542</v>
      </c>
      <c r="S6341" t="s">
        <v>2783</v>
      </c>
      <c r="T6341">
        <v>17.95</v>
      </c>
      <c r="U6341" t="s">
        <v>3777</v>
      </c>
    </row>
    <row r="6342" spans="1:21" x14ac:dyDescent="0.2">
      <c r="A6342" t="s">
        <v>5659</v>
      </c>
      <c r="B6342">
        <v>1044729</v>
      </c>
      <c r="C6342">
        <v>12</v>
      </c>
      <c r="D6342" t="s">
        <v>2789</v>
      </c>
      <c r="E6342" t="s">
        <v>5609</v>
      </c>
      <c r="F6342" s="53">
        <v>750</v>
      </c>
      <c r="G6342" t="s">
        <v>2504</v>
      </c>
      <c r="H6342" t="s">
        <v>2635</v>
      </c>
      <c r="I6342" t="s">
        <v>2528</v>
      </c>
      <c r="J6342" t="s">
        <v>2535</v>
      </c>
      <c r="K6342" t="s">
        <v>2560</v>
      </c>
      <c r="L6342" t="s">
        <v>2824</v>
      </c>
      <c r="M6342" t="s">
        <v>2825</v>
      </c>
      <c r="N6342" t="s">
        <v>2694</v>
      </c>
      <c r="O6342" t="s">
        <v>2695</v>
      </c>
      <c r="P6342" t="s">
        <v>2826</v>
      </c>
      <c r="Q6342" t="s">
        <v>2535</v>
      </c>
      <c r="R6342" t="s">
        <v>2542</v>
      </c>
      <c r="S6342" t="s">
        <v>2543</v>
      </c>
      <c r="T6342">
        <v>20.3</v>
      </c>
      <c r="U6342" t="s">
        <v>2922</v>
      </c>
    </row>
    <row r="6343" spans="1:21" x14ac:dyDescent="0.2">
      <c r="A6343" t="s">
        <v>8622</v>
      </c>
      <c r="B6343">
        <v>1044731</v>
      </c>
      <c r="C6343">
        <v>6</v>
      </c>
      <c r="D6343" t="s">
        <v>2502</v>
      </c>
      <c r="E6343" t="s">
        <v>3185</v>
      </c>
      <c r="F6343" s="53">
        <v>750</v>
      </c>
      <c r="G6343" t="s">
        <v>2504</v>
      </c>
      <c r="H6343" t="s">
        <v>9458</v>
      </c>
      <c r="I6343" t="s">
        <v>2528</v>
      </c>
      <c r="J6343" t="s">
        <v>2535</v>
      </c>
      <c r="K6343" t="s">
        <v>2560</v>
      </c>
      <c r="L6343" t="s">
        <v>2726</v>
      </c>
      <c r="M6343" t="s">
        <v>2727</v>
      </c>
      <c r="N6343" t="s">
        <v>2511</v>
      </c>
      <c r="O6343" t="s">
        <v>2540</v>
      </c>
      <c r="P6343" t="s">
        <v>2814</v>
      </c>
      <c r="Q6343" t="s">
        <v>2535</v>
      </c>
      <c r="R6343" t="s">
        <v>2542</v>
      </c>
      <c r="S6343" t="s">
        <v>2502</v>
      </c>
      <c r="T6343">
        <v>19.72</v>
      </c>
      <c r="U6343" t="s">
        <v>2874</v>
      </c>
    </row>
    <row r="6344" spans="1:21" x14ac:dyDescent="0.2">
      <c r="A6344" t="s">
        <v>8623</v>
      </c>
      <c r="B6344">
        <v>1044732</v>
      </c>
      <c r="C6344">
        <v>6</v>
      </c>
      <c r="D6344" t="s">
        <v>2502</v>
      </c>
      <c r="E6344" t="s">
        <v>3185</v>
      </c>
      <c r="F6344" s="53">
        <v>750</v>
      </c>
      <c r="G6344" t="s">
        <v>2504</v>
      </c>
      <c r="H6344" t="s">
        <v>9458</v>
      </c>
      <c r="I6344" t="s">
        <v>2528</v>
      </c>
      <c r="J6344" t="s">
        <v>2535</v>
      </c>
      <c r="K6344" t="s">
        <v>2560</v>
      </c>
      <c r="L6344" t="s">
        <v>2726</v>
      </c>
      <c r="M6344" t="s">
        <v>2727</v>
      </c>
      <c r="N6344" t="s">
        <v>2511</v>
      </c>
      <c r="O6344" t="s">
        <v>2540</v>
      </c>
      <c r="P6344" t="s">
        <v>2814</v>
      </c>
      <c r="Q6344" t="s">
        <v>2535</v>
      </c>
      <c r="R6344" t="s">
        <v>2565</v>
      </c>
      <c r="S6344" t="s">
        <v>2502</v>
      </c>
      <c r="T6344">
        <v>19.72</v>
      </c>
      <c r="U6344" t="s">
        <v>2874</v>
      </c>
    </row>
    <row r="6345" spans="1:21" x14ac:dyDescent="0.2">
      <c r="A6345" t="s">
        <v>8624</v>
      </c>
      <c r="B6345">
        <v>1044733</v>
      </c>
      <c r="C6345">
        <v>12</v>
      </c>
      <c r="D6345" t="s">
        <v>2502</v>
      </c>
      <c r="E6345" t="s">
        <v>3185</v>
      </c>
      <c r="F6345" s="53">
        <v>750</v>
      </c>
      <c r="G6345" t="s">
        <v>2504</v>
      </c>
      <c r="H6345" t="s">
        <v>9458</v>
      </c>
      <c r="I6345" t="s">
        <v>2518</v>
      </c>
      <c r="J6345" t="s">
        <v>2535</v>
      </c>
      <c r="K6345" t="s">
        <v>2560</v>
      </c>
      <c r="L6345" t="s">
        <v>2726</v>
      </c>
      <c r="M6345" t="s">
        <v>2727</v>
      </c>
      <c r="N6345" t="s">
        <v>2511</v>
      </c>
      <c r="O6345" t="s">
        <v>2540</v>
      </c>
      <c r="P6345" t="s">
        <v>2814</v>
      </c>
      <c r="Q6345" t="s">
        <v>2535</v>
      </c>
      <c r="R6345" t="s">
        <v>2542</v>
      </c>
      <c r="S6345" t="s">
        <v>2502</v>
      </c>
      <c r="T6345">
        <v>26.67</v>
      </c>
      <c r="U6345" t="s">
        <v>2874</v>
      </c>
    </row>
    <row r="6346" spans="1:21" x14ac:dyDescent="0.2">
      <c r="A6346" t="s">
        <v>8625</v>
      </c>
      <c r="B6346">
        <v>1044734</v>
      </c>
      <c r="C6346">
        <v>12</v>
      </c>
      <c r="D6346" t="s">
        <v>2502</v>
      </c>
      <c r="E6346" t="s">
        <v>3185</v>
      </c>
      <c r="F6346" s="53">
        <v>750</v>
      </c>
      <c r="G6346" t="s">
        <v>2504</v>
      </c>
      <c r="H6346" t="s">
        <v>9458</v>
      </c>
      <c r="I6346" t="s">
        <v>2528</v>
      </c>
      <c r="J6346" t="s">
        <v>2535</v>
      </c>
      <c r="K6346" t="s">
        <v>2560</v>
      </c>
      <c r="L6346" t="s">
        <v>2726</v>
      </c>
      <c r="M6346" t="s">
        <v>2727</v>
      </c>
      <c r="N6346" t="s">
        <v>2511</v>
      </c>
      <c r="O6346" t="s">
        <v>2540</v>
      </c>
      <c r="P6346" t="s">
        <v>2814</v>
      </c>
      <c r="Q6346" t="s">
        <v>2535</v>
      </c>
      <c r="R6346" t="s">
        <v>2542</v>
      </c>
      <c r="S6346" t="s">
        <v>2502</v>
      </c>
      <c r="T6346">
        <v>21.63</v>
      </c>
      <c r="U6346" t="s">
        <v>2874</v>
      </c>
    </row>
    <row r="6347" spans="1:21" x14ac:dyDescent="0.2">
      <c r="A6347" t="s">
        <v>8626</v>
      </c>
      <c r="B6347">
        <v>1044735</v>
      </c>
      <c r="C6347">
        <v>12</v>
      </c>
      <c r="D6347" t="s">
        <v>2502</v>
      </c>
      <c r="E6347" t="s">
        <v>3185</v>
      </c>
      <c r="F6347" s="53">
        <v>750</v>
      </c>
      <c r="G6347" t="s">
        <v>2504</v>
      </c>
      <c r="H6347" t="s">
        <v>9458</v>
      </c>
      <c r="I6347" t="s">
        <v>2506</v>
      </c>
      <c r="J6347" t="s">
        <v>2535</v>
      </c>
      <c r="K6347" t="s">
        <v>2560</v>
      </c>
      <c r="L6347" t="s">
        <v>2791</v>
      </c>
      <c r="M6347" t="s">
        <v>2792</v>
      </c>
      <c r="N6347" t="s">
        <v>2988</v>
      </c>
      <c r="O6347" t="s">
        <v>2793</v>
      </c>
      <c r="P6347" t="s">
        <v>2794</v>
      </c>
      <c r="Q6347" t="s">
        <v>2535</v>
      </c>
      <c r="R6347" t="s">
        <v>2542</v>
      </c>
      <c r="S6347" t="s">
        <v>2502</v>
      </c>
      <c r="T6347">
        <v>19.37</v>
      </c>
      <c r="U6347" t="s">
        <v>2874</v>
      </c>
    </row>
    <row r="6348" spans="1:21" x14ac:dyDescent="0.2">
      <c r="A6348" t="s">
        <v>8627</v>
      </c>
      <c r="B6348">
        <v>1044736</v>
      </c>
      <c r="C6348">
        <v>12</v>
      </c>
      <c r="D6348" t="s">
        <v>2502</v>
      </c>
      <c r="E6348" t="s">
        <v>3185</v>
      </c>
      <c r="F6348" s="53">
        <v>750</v>
      </c>
      <c r="G6348" t="s">
        <v>2504</v>
      </c>
      <c r="H6348" t="s">
        <v>9458</v>
      </c>
      <c r="I6348" t="s">
        <v>2506</v>
      </c>
      <c r="J6348" t="s">
        <v>2535</v>
      </c>
      <c r="K6348" t="s">
        <v>2560</v>
      </c>
      <c r="L6348" t="s">
        <v>2791</v>
      </c>
      <c r="M6348" t="s">
        <v>2792</v>
      </c>
      <c r="N6348" t="s">
        <v>2988</v>
      </c>
      <c r="O6348" t="s">
        <v>2793</v>
      </c>
      <c r="P6348" t="s">
        <v>2794</v>
      </c>
      <c r="Q6348" t="s">
        <v>2535</v>
      </c>
      <c r="R6348" t="s">
        <v>2565</v>
      </c>
      <c r="S6348" t="s">
        <v>2502</v>
      </c>
      <c r="T6348">
        <v>19.37</v>
      </c>
      <c r="U6348" t="s">
        <v>2874</v>
      </c>
    </row>
    <row r="6349" spans="1:21" x14ac:dyDescent="0.2">
      <c r="A6349" t="s">
        <v>8628</v>
      </c>
      <c r="B6349">
        <v>1044740</v>
      </c>
      <c r="C6349">
        <v>12</v>
      </c>
      <c r="D6349" t="s">
        <v>2502</v>
      </c>
      <c r="E6349" t="s">
        <v>3185</v>
      </c>
      <c r="F6349" s="53">
        <v>750</v>
      </c>
      <c r="G6349" t="s">
        <v>2504</v>
      </c>
      <c r="H6349" t="s">
        <v>9458</v>
      </c>
      <c r="I6349" t="s">
        <v>2518</v>
      </c>
      <c r="J6349" t="s">
        <v>2535</v>
      </c>
      <c r="K6349" t="s">
        <v>2560</v>
      </c>
      <c r="L6349" t="s">
        <v>2756</v>
      </c>
      <c r="M6349" t="s">
        <v>2757</v>
      </c>
      <c r="N6349" t="s">
        <v>2657</v>
      </c>
      <c r="O6349" t="s">
        <v>2671</v>
      </c>
      <c r="P6349" t="s">
        <v>2672</v>
      </c>
      <c r="Q6349" t="s">
        <v>2535</v>
      </c>
      <c r="R6349" t="s">
        <v>2565</v>
      </c>
      <c r="S6349" t="s">
        <v>2502</v>
      </c>
      <c r="T6349">
        <v>30.99</v>
      </c>
      <c r="U6349" t="s">
        <v>2874</v>
      </c>
    </row>
    <row r="6350" spans="1:21" x14ac:dyDescent="0.2">
      <c r="A6350" t="s">
        <v>8629</v>
      </c>
      <c r="B6350">
        <v>1044741</v>
      </c>
      <c r="C6350">
        <v>12</v>
      </c>
      <c r="D6350" t="s">
        <v>2502</v>
      </c>
      <c r="E6350" t="s">
        <v>3185</v>
      </c>
      <c r="F6350" s="53">
        <v>750</v>
      </c>
      <c r="G6350" t="s">
        <v>2504</v>
      </c>
      <c r="H6350" t="s">
        <v>9458</v>
      </c>
      <c r="I6350" t="s">
        <v>2518</v>
      </c>
      <c r="J6350" t="s">
        <v>2535</v>
      </c>
      <c r="K6350" t="s">
        <v>2560</v>
      </c>
      <c r="L6350" t="s">
        <v>2756</v>
      </c>
      <c r="M6350" t="s">
        <v>2757</v>
      </c>
      <c r="N6350" t="s">
        <v>2657</v>
      </c>
      <c r="O6350" t="s">
        <v>2671</v>
      </c>
      <c r="P6350" t="s">
        <v>2672</v>
      </c>
      <c r="Q6350" t="s">
        <v>2535</v>
      </c>
      <c r="R6350" t="s">
        <v>2542</v>
      </c>
      <c r="S6350" t="s">
        <v>2502</v>
      </c>
      <c r="T6350">
        <v>53.48</v>
      </c>
      <c r="U6350" t="s">
        <v>2874</v>
      </c>
    </row>
    <row r="6351" spans="1:21" x14ac:dyDescent="0.2">
      <c r="A6351" t="s">
        <v>8630</v>
      </c>
      <c r="B6351">
        <v>1044742</v>
      </c>
      <c r="C6351">
        <v>12</v>
      </c>
      <c r="D6351" t="s">
        <v>2502</v>
      </c>
      <c r="E6351" t="s">
        <v>3185</v>
      </c>
      <c r="F6351" s="53">
        <v>750</v>
      </c>
      <c r="G6351" t="s">
        <v>2504</v>
      </c>
      <c r="H6351" t="s">
        <v>9458</v>
      </c>
      <c r="I6351" t="s">
        <v>2518</v>
      </c>
      <c r="J6351" t="s">
        <v>2535</v>
      </c>
      <c r="K6351" t="s">
        <v>2560</v>
      </c>
      <c r="L6351" t="s">
        <v>2756</v>
      </c>
      <c r="M6351" t="s">
        <v>2757</v>
      </c>
      <c r="N6351" t="s">
        <v>2657</v>
      </c>
      <c r="O6351" t="s">
        <v>2671</v>
      </c>
      <c r="P6351" t="s">
        <v>2672</v>
      </c>
      <c r="Q6351" t="s">
        <v>2535</v>
      </c>
      <c r="R6351" t="s">
        <v>2542</v>
      </c>
      <c r="S6351" t="s">
        <v>2502</v>
      </c>
      <c r="T6351">
        <v>59</v>
      </c>
      <c r="U6351" t="s">
        <v>2874</v>
      </c>
    </row>
    <row r="6352" spans="1:21" x14ac:dyDescent="0.2">
      <c r="A6352" t="s">
        <v>10562</v>
      </c>
      <c r="B6352">
        <v>1044744</v>
      </c>
      <c r="C6352">
        <v>6</v>
      </c>
      <c r="D6352" t="s">
        <v>2502</v>
      </c>
      <c r="E6352" t="s">
        <v>3185</v>
      </c>
      <c r="F6352" s="53">
        <v>700</v>
      </c>
      <c r="G6352" t="s">
        <v>2504</v>
      </c>
      <c r="H6352" t="s">
        <v>2963</v>
      </c>
      <c r="I6352" t="s">
        <v>2518</v>
      </c>
      <c r="J6352" t="s">
        <v>2519</v>
      </c>
      <c r="K6352" t="s">
        <v>2654</v>
      </c>
      <c r="L6352" t="s">
        <v>2668</v>
      </c>
      <c r="M6352" t="s">
        <v>2669</v>
      </c>
      <c r="N6352" t="s">
        <v>2511</v>
      </c>
      <c r="O6352" t="s">
        <v>2695</v>
      </c>
      <c r="P6352" t="s">
        <v>2826</v>
      </c>
      <c r="Q6352" t="s">
        <v>2519</v>
      </c>
      <c r="R6352" t="s">
        <v>2502</v>
      </c>
      <c r="S6352" t="s">
        <v>2658</v>
      </c>
      <c r="T6352">
        <v>54.9</v>
      </c>
      <c r="U6352" t="s">
        <v>3430</v>
      </c>
    </row>
    <row r="6353" spans="1:21" x14ac:dyDescent="0.2">
      <c r="A6353" t="s">
        <v>5660</v>
      </c>
      <c r="B6353">
        <v>1044745</v>
      </c>
      <c r="C6353">
        <v>12</v>
      </c>
      <c r="D6353" t="s">
        <v>2698</v>
      </c>
      <c r="E6353" t="s">
        <v>5948</v>
      </c>
      <c r="F6353" s="53">
        <v>750</v>
      </c>
      <c r="G6353" t="s">
        <v>2504</v>
      </c>
      <c r="H6353" t="s">
        <v>2635</v>
      </c>
      <c r="I6353" t="s">
        <v>2518</v>
      </c>
      <c r="J6353" t="s">
        <v>2535</v>
      </c>
      <c r="K6353" t="s">
        <v>2560</v>
      </c>
      <c r="L6353" t="s">
        <v>2776</v>
      </c>
      <c r="M6353" t="s">
        <v>2777</v>
      </c>
      <c r="N6353" t="s">
        <v>2586</v>
      </c>
      <c r="O6353" t="s">
        <v>2587</v>
      </c>
      <c r="P6353" t="s">
        <v>2778</v>
      </c>
      <c r="Q6353" t="s">
        <v>2535</v>
      </c>
      <c r="R6353" t="s">
        <v>2565</v>
      </c>
      <c r="S6353" t="s">
        <v>2598</v>
      </c>
      <c r="T6353">
        <v>24.76</v>
      </c>
      <c r="U6353" t="s">
        <v>10307</v>
      </c>
    </row>
    <row r="6354" spans="1:21" x14ac:dyDescent="0.2">
      <c r="A6354" t="s">
        <v>5661</v>
      </c>
      <c r="B6354">
        <v>1044778</v>
      </c>
      <c r="C6354">
        <v>6</v>
      </c>
      <c r="D6354" t="s">
        <v>2502</v>
      </c>
      <c r="E6354" t="s">
        <v>4086</v>
      </c>
      <c r="F6354" s="53">
        <v>852</v>
      </c>
      <c r="G6354" t="s">
        <v>2613</v>
      </c>
      <c r="H6354">
        <v>98</v>
      </c>
      <c r="I6354" t="s">
        <v>2528</v>
      </c>
      <c r="J6354" t="s">
        <v>3017</v>
      </c>
      <c r="K6354" t="s">
        <v>3018</v>
      </c>
      <c r="L6354" t="s">
        <v>3417</v>
      </c>
      <c r="M6354" t="s">
        <v>3418</v>
      </c>
      <c r="N6354" t="s">
        <v>2511</v>
      </c>
      <c r="O6354" t="s">
        <v>2512</v>
      </c>
      <c r="P6354" t="s">
        <v>2577</v>
      </c>
      <c r="Q6354" t="s">
        <v>3021</v>
      </c>
      <c r="R6354" t="s">
        <v>2502</v>
      </c>
      <c r="S6354" t="s">
        <v>2502</v>
      </c>
      <c r="T6354">
        <v>11.88</v>
      </c>
      <c r="U6354" t="s">
        <v>2556</v>
      </c>
    </row>
    <row r="6355" spans="1:21" x14ac:dyDescent="0.2">
      <c r="A6355" t="s">
        <v>5662</v>
      </c>
      <c r="B6355">
        <v>1044780</v>
      </c>
      <c r="C6355">
        <v>2</v>
      </c>
      <c r="D6355" t="s">
        <v>2502</v>
      </c>
      <c r="E6355" t="s">
        <v>4093</v>
      </c>
      <c r="F6355" s="53">
        <v>4260</v>
      </c>
      <c r="G6355" t="s">
        <v>2613</v>
      </c>
      <c r="H6355" t="s">
        <v>2635</v>
      </c>
      <c r="I6355" t="s">
        <v>2528</v>
      </c>
      <c r="J6355" t="s">
        <v>3017</v>
      </c>
      <c r="K6355" t="s">
        <v>3018</v>
      </c>
      <c r="L6355" t="s">
        <v>3070</v>
      </c>
      <c r="M6355" t="s">
        <v>3071</v>
      </c>
      <c r="N6355" t="s">
        <v>2511</v>
      </c>
      <c r="O6355" t="s">
        <v>2512</v>
      </c>
      <c r="P6355" t="s">
        <v>2577</v>
      </c>
      <c r="Q6355" t="s">
        <v>3021</v>
      </c>
      <c r="R6355" t="s">
        <v>2502</v>
      </c>
      <c r="S6355" t="s">
        <v>2502</v>
      </c>
      <c r="T6355">
        <v>39.99</v>
      </c>
      <c r="U6355" t="s">
        <v>2599</v>
      </c>
    </row>
    <row r="6356" spans="1:21" x14ac:dyDescent="0.2">
      <c r="A6356" t="s">
        <v>5663</v>
      </c>
      <c r="B6356">
        <v>1044783</v>
      </c>
      <c r="C6356">
        <v>2</v>
      </c>
      <c r="D6356" t="s">
        <v>2502</v>
      </c>
      <c r="E6356" t="s">
        <v>4668</v>
      </c>
      <c r="F6356" s="53">
        <v>4260</v>
      </c>
      <c r="G6356" t="s">
        <v>2613</v>
      </c>
      <c r="H6356">
        <v>98</v>
      </c>
      <c r="I6356" t="s">
        <v>2506</v>
      </c>
      <c r="J6356" t="s">
        <v>3017</v>
      </c>
      <c r="K6356" t="s">
        <v>3018</v>
      </c>
      <c r="L6356" t="s">
        <v>3921</v>
      </c>
      <c r="M6356" t="s">
        <v>3922</v>
      </c>
      <c r="N6356" t="s">
        <v>2511</v>
      </c>
      <c r="O6356" t="s">
        <v>2512</v>
      </c>
      <c r="P6356" t="s">
        <v>2577</v>
      </c>
      <c r="Q6356" t="s">
        <v>3021</v>
      </c>
      <c r="R6356" t="s">
        <v>2502</v>
      </c>
      <c r="S6356" t="s">
        <v>2502</v>
      </c>
      <c r="T6356">
        <v>39.65</v>
      </c>
      <c r="U6356" t="s">
        <v>3512</v>
      </c>
    </row>
    <row r="6357" spans="1:21" x14ac:dyDescent="0.2">
      <c r="A6357" t="s">
        <v>5664</v>
      </c>
      <c r="B6357">
        <v>1044788</v>
      </c>
      <c r="C6357">
        <v>2</v>
      </c>
      <c r="D6357" t="s">
        <v>2502</v>
      </c>
      <c r="E6357" t="s">
        <v>4686</v>
      </c>
      <c r="F6357" s="53">
        <v>4260</v>
      </c>
      <c r="G6357" t="s">
        <v>2613</v>
      </c>
      <c r="H6357" t="s">
        <v>2635</v>
      </c>
      <c r="I6357" t="s">
        <v>2506</v>
      </c>
      <c r="J6357" t="s">
        <v>3017</v>
      </c>
      <c r="K6357" t="s">
        <v>3018</v>
      </c>
      <c r="L6357" t="s">
        <v>3070</v>
      </c>
      <c r="M6357" t="s">
        <v>3071</v>
      </c>
      <c r="N6357" t="s">
        <v>2511</v>
      </c>
      <c r="O6357" t="s">
        <v>2512</v>
      </c>
      <c r="P6357" t="s">
        <v>3052</v>
      </c>
      <c r="Q6357" t="s">
        <v>3021</v>
      </c>
      <c r="R6357" t="s">
        <v>2502</v>
      </c>
      <c r="S6357" t="s">
        <v>3072</v>
      </c>
      <c r="T6357">
        <v>38.99</v>
      </c>
      <c r="U6357" t="s">
        <v>2515</v>
      </c>
    </row>
    <row r="6358" spans="1:21" x14ac:dyDescent="0.2">
      <c r="A6358" t="s">
        <v>8631</v>
      </c>
      <c r="B6358">
        <v>1044789</v>
      </c>
      <c r="C6358">
        <v>6</v>
      </c>
      <c r="D6358" t="s">
        <v>2502</v>
      </c>
      <c r="E6358" t="s">
        <v>3185</v>
      </c>
      <c r="F6358" s="53">
        <v>750</v>
      </c>
      <c r="G6358" t="s">
        <v>2504</v>
      </c>
      <c r="H6358" t="s">
        <v>9481</v>
      </c>
      <c r="I6358" t="s">
        <v>2518</v>
      </c>
      <c r="J6358" t="s">
        <v>2535</v>
      </c>
      <c r="K6358" t="s">
        <v>2560</v>
      </c>
      <c r="L6358" t="s">
        <v>2726</v>
      </c>
      <c r="M6358" t="s">
        <v>2727</v>
      </c>
      <c r="N6358" t="s">
        <v>2539</v>
      </c>
      <c r="O6358" t="s">
        <v>2540</v>
      </c>
      <c r="P6358" t="s">
        <v>2541</v>
      </c>
      <c r="Q6358" t="s">
        <v>2535</v>
      </c>
      <c r="R6358" t="s">
        <v>2542</v>
      </c>
      <c r="S6358" t="s">
        <v>2502</v>
      </c>
      <c r="T6358">
        <v>30.3</v>
      </c>
      <c r="U6358" t="s">
        <v>3430</v>
      </c>
    </row>
    <row r="6359" spans="1:21" x14ac:dyDescent="0.2">
      <c r="A6359" t="s">
        <v>8632</v>
      </c>
      <c r="B6359">
        <v>1044790</v>
      </c>
      <c r="C6359">
        <v>6</v>
      </c>
      <c r="D6359" t="s">
        <v>2502</v>
      </c>
      <c r="E6359" t="s">
        <v>3185</v>
      </c>
      <c r="F6359" s="53">
        <v>750</v>
      </c>
      <c r="G6359" t="s">
        <v>2504</v>
      </c>
      <c r="H6359" t="s">
        <v>9481</v>
      </c>
      <c r="I6359" t="s">
        <v>2518</v>
      </c>
      <c r="J6359" t="s">
        <v>2535</v>
      </c>
      <c r="K6359" t="s">
        <v>2560</v>
      </c>
      <c r="L6359" t="s">
        <v>2726</v>
      </c>
      <c r="M6359" t="s">
        <v>2727</v>
      </c>
      <c r="N6359" t="s">
        <v>2539</v>
      </c>
      <c r="O6359" t="s">
        <v>2540</v>
      </c>
      <c r="P6359" t="s">
        <v>2541</v>
      </c>
      <c r="Q6359" t="s">
        <v>2535</v>
      </c>
      <c r="R6359" t="s">
        <v>2542</v>
      </c>
      <c r="S6359" t="s">
        <v>2502</v>
      </c>
      <c r="T6359">
        <v>29.93</v>
      </c>
      <c r="U6359" t="s">
        <v>3430</v>
      </c>
    </row>
    <row r="6360" spans="1:21" x14ac:dyDescent="0.2">
      <c r="A6360" t="s">
        <v>5665</v>
      </c>
      <c r="B6360">
        <v>1044791</v>
      </c>
      <c r="C6360">
        <v>3</v>
      </c>
      <c r="D6360" t="s">
        <v>2502</v>
      </c>
      <c r="E6360" t="s">
        <v>3920</v>
      </c>
      <c r="F6360" s="53">
        <v>2840</v>
      </c>
      <c r="G6360" t="s">
        <v>2613</v>
      </c>
      <c r="H6360">
        <v>98</v>
      </c>
      <c r="I6360" t="s">
        <v>2506</v>
      </c>
      <c r="J6360" t="s">
        <v>3017</v>
      </c>
      <c r="K6360" t="s">
        <v>3018</v>
      </c>
      <c r="L6360" t="s">
        <v>3070</v>
      </c>
      <c r="M6360" t="s">
        <v>3071</v>
      </c>
      <c r="N6360" t="s">
        <v>2511</v>
      </c>
      <c r="O6360" t="s">
        <v>2512</v>
      </c>
      <c r="P6360" t="s">
        <v>2577</v>
      </c>
      <c r="Q6360" t="s">
        <v>3021</v>
      </c>
      <c r="R6360" t="s">
        <v>2502</v>
      </c>
      <c r="S6360" t="s">
        <v>2502</v>
      </c>
      <c r="T6360">
        <v>28.73</v>
      </c>
      <c r="U6360" t="s">
        <v>2795</v>
      </c>
    </row>
    <row r="6361" spans="1:21" x14ac:dyDescent="0.2">
      <c r="A6361" t="s">
        <v>8633</v>
      </c>
      <c r="B6361">
        <v>1044792</v>
      </c>
      <c r="C6361">
        <v>6</v>
      </c>
      <c r="D6361" t="s">
        <v>2502</v>
      </c>
      <c r="E6361" t="s">
        <v>3185</v>
      </c>
      <c r="F6361" s="53">
        <v>750</v>
      </c>
      <c r="G6361" t="s">
        <v>2504</v>
      </c>
      <c r="H6361" t="s">
        <v>9481</v>
      </c>
      <c r="I6361" t="s">
        <v>2518</v>
      </c>
      <c r="J6361" t="s">
        <v>2535</v>
      </c>
      <c r="K6361" t="s">
        <v>2560</v>
      </c>
      <c r="L6361" t="s">
        <v>2726</v>
      </c>
      <c r="M6361" t="s">
        <v>2727</v>
      </c>
      <c r="N6361" t="s">
        <v>2539</v>
      </c>
      <c r="O6361" t="s">
        <v>2540</v>
      </c>
      <c r="P6361" t="s">
        <v>2541</v>
      </c>
      <c r="Q6361" t="s">
        <v>2535</v>
      </c>
      <c r="R6361" t="s">
        <v>2542</v>
      </c>
      <c r="S6361" t="s">
        <v>2502</v>
      </c>
      <c r="T6361">
        <v>30.86</v>
      </c>
      <c r="U6361" t="s">
        <v>3430</v>
      </c>
    </row>
    <row r="6362" spans="1:21" x14ac:dyDescent="0.2">
      <c r="A6362" t="s">
        <v>8634</v>
      </c>
      <c r="B6362">
        <v>1044794</v>
      </c>
      <c r="C6362">
        <v>6</v>
      </c>
      <c r="D6362" t="s">
        <v>2502</v>
      </c>
      <c r="E6362" t="s">
        <v>3185</v>
      </c>
      <c r="F6362" s="53">
        <v>750</v>
      </c>
      <c r="G6362" t="s">
        <v>2504</v>
      </c>
      <c r="H6362" t="s">
        <v>9481</v>
      </c>
      <c r="I6362" t="s">
        <v>2528</v>
      </c>
      <c r="J6362" t="s">
        <v>2535</v>
      </c>
      <c r="K6362" t="s">
        <v>2560</v>
      </c>
      <c r="L6362" t="s">
        <v>2726</v>
      </c>
      <c r="M6362" t="s">
        <v>2727</v>
      </c>
      <c r="N6362" t="s">
        <v>2539</v>
      </c>
      <c r="O6362" t="s">
        <v>2540</v>
      </c>
      <c r="P6362" t="s">
        <v>2541</v>
      </c>
      <c r="Q6362" t="s">
        <v>2535</v>
      </c>
      <c r="R6362" t="s">
        <v>2542</v>
      </c>
      <c r="S6362" t="s">
        <v>2502</v>
      </c>
      <c r="T6362">
        <v>23.34</v>
      </c>
      <c r="U6362" t="s">
        <v>3430</v>
      </c>
    </row>
    <row r="6363" spans="1:21" x14ac:dyDescent="0.2">
      <c r="A6363" t="s">
        <v>8635</v>
      </c>
      <c r="B6363">
        <v>1044795</v>
      </c>
      <c r="C6363">
        <v>6</v>
      </c>
      <c r="D6363" t="s">
        <v>2502</v>
      </c>
      <c r="E6363" t="s">
        <v>3185</v>
      </c>
      <c r="F6363" s="53">
        <v>750</v>
      </c>
      <c r="G6363" t="s">
        <v>2504</v>
      </c>
      <c r="H6363" t="s">
        <v>9481</v>
      </c>
      <c r="I6363" t="s">
        <v>2518</v>
      </c>
      <c r="J6363" t="s">
        <v>2535</v>
      </c>
      <c r="K6363" t="s">
        <v>2560</v>
      </c>
      <c r="L6363" t="s">
        <v>2726</v>
      </c>
      <c r="M6363" t="s">
        <v>2727</v>
      </c>
      <c r="N6363" t="s">
        <v>2539</v>
      </c>
      <c r="O6363" t="s">
        <v>2540</v>
      </c>
      <c r="P6363" t="s">
        <v>2541</v>
      </c>
      <c r="Q6363" t="s">
        <v>2535</v>
      </c>
      <c r="R6363" t="s">
        <v>2542</v>
      </c>
      <c r="S6363" t="s">
        <v>2502</v>
      </c>
      <c r="T6363">
        <v>27.12</v>
      </c>
      <c r="U6363" t="s">
        <v>3430</v>
      </c>
    </row>
    <row r="6364" spans="1:21" x14ac:dyDescent="0.2">
      <c r="A6364" t="s">
        <v>8636</v>
      </c>
      <c r="B6364">
        <v>1044797</v>
      </c>
      <c r="C6364">
        <v>6</v>
      </c>
      <c r="D6364" t="s">
        <v>2502</v>
      </c>
      <c r="E6364" t="s">
        <v>3185</v>
      </c>
      <c r="F6364" s="53">
        <v>750</v>
      </c>
      <c r="G6364" t="s">
        <v>2504</v>
      </c>
      <c r="H6364" t="s">
        <v>9481</v>
      </c>
      <c r="I6364" t="s">
        <v>2518</v>
      </c>
      <c r="J6364" t="s">
        <v>2535</v>
      </c>
      <c r="K6364" t="s">
        <v>2560</v>
      </c>
      <c r="L6364" t="s">
        <v>2726</v>
      </c>
      <c r="M6364" t="s">
        <v>2727</v>
      </c>
      <c r="N6364" t="s">
        <v>2539</v>
      </c>
      <c r="O6364" t="s">
        <v>2540</v>
      </c>
      <c r="P6364" t="s">
        <v>2541</v>
      </c>
      <c r="Q6364" t="s">
        <v>2535</v>
      </c>
      <c r="R6364" t="s">
        <v>2542</v>
      </c>
      <c r="S6364" t="s">
        <v>2502</v>
      </c>
      <c r="T6364">
        <v>28.05</v>
      </c>
      <c r="U6364" t="s">
        <v>3430</v>
      </c>
    </row>
    <row r="6365" spans="1:21" x14ac:dyDescent="0.2">
      <c r="A6365" t="s">
        <v>8637</v>
      </c>
      <c r="B6365">
        <v>1044800</v>
      </c>
      <c r="C6365">
        <v>3</v>
      </c>
      <c r="D6365" t="s">
        <v>2502</v>
      </c>
      <c r="E6365" t="s">
        <v>3185</v>
      </c>
      <c r="F6365" s="53">
        <v>750</v>
      </c>
      <c r="G6365" t="s">
        <v>2504</v>
      </c>
      <c r="H6365" t="s">
        <v>9481</v>
      </c>
      <c r="I6365" t="s">
        <v>2518</v>
      </c>
      <c r="J6365" t="s">
        <v>2535</v>
      </c>
      <c r="K6365" t="s">
        <v>2560</v>
      </c>
      <c r="L6365" t="s">
        <v>2726</v>
      </c>
      <c r="M6365" t="s">
        <v>2727</v>
      </c>
      <c r="N6365" t="s">
        <v>2539</v>
      </c>
      <c r="O6365" t="s">
        <v>2540</v>
      </c>
      <c r="P6365" t="s">
        <v>2541</v>
      </c>
      <c r="Q6365" t="s">
        <v>2535</v>
      </c>
      <c r="R6365" t="s">
        <v>2565</v>
      </c>
      <c r="S6365" t="s">
        <v>2502</v>
      </c>
      <c r="T6365">
        <v>30.87</v>
      </c>
      <c r="U6365" t="s">
        <v>3430</v>
      </c>
    </row>
    <row r="6366" spans="1:21" x14ac:dyDescent="0.2">
      <c r="A6366" t="s">
        <v>8638</v>
      </c>
      <c r="B6366">
        <v>1044801</v>
      </c>
      <c r="C6366">
        <v>3</v>
      </c>
      <c r="D6366" t="s">
        <v>2502</v>
      </c>
      <c r="E6366" t="s">
        <v>3185</v>
      </c>
      <c r="F6366" s="53">
        <v>750</v>
      </c>
      <c r="G6366" t="s">
        <v>2504</v>
      </c>
      <c r="H6366" t="s">
        <v>9481</v>
      </c>
      <c r="I6366" t="s">
        <v>2518</v>
      </c>
      <c r="J6366" t="s">
        <v>2535</v>
      </c>
      <c r="K6366" t="s">
        <v>2560</v>
      </c>
      <c r="L6366" t="s">
        <v>2726</v>
      </c>
      <c r="M6366" t="s">
        <v>2727</v>
      </c>
      <c r="N6366" t="s">
        <v>2539</v>
      </c>
      <c r="O6366" t="s">
        <v>2540</v>
      </c>
      <c r="P6366" t="s">
        <v>2541</v>
      </c>
      <c r="Q6366" t="s">
        <v>2535</v>
      </c>
      <c r="R6366" t="s">
        <v>2565</v>
      </c>
      <c r="S6366" t="s">
        <v>2502</v>
      </c>
      <c r="T6366">
        <v>79.8</v>
      </c>
      <c r="U6366" t="s">
        <v>3430</v>
      </c>
    </row>
    <row r="6367" spans="1:21" x14ac:dyDescent="0.2">
      <c r="A6367" t="s">
        <v>5666</v>
      </c>
      <c r="B6367">
        <v>1044817</v>
      </c>
      <c r="C6367">
        <v>6</v>
      </c>
      <c r="D6367" t="s">
        <v>2698</v>
      </c>
      <c r="E6367" t="s">
        <v>3180</v>
      </c>
      <c r="F6367" s="53">
        <v>750</v>
      </c>
      <c r="G6367" t="s">
        <v>2504</v>
      </c>
      <c r="H6367" t="s">
        <v>2635</v>
      </c>
      <c r="I6367" t="s">
        <v>2518</v>
      </c>
      <c r="J6367" t="s">
        <v>2535</v>
      </c>
      <c r="K6367" t="s">
        <v>2838</v>
      </c>
      <c r="L6367" t="s">
        <v>2844</v>
      </c>
      <c r="M6367" t="s">
        <v>2845</v>
      </c>
      <c r="N6367" t="s">
        <v>2657</v>
      </c>
      <c r="O6367" t="s">
        <v>2671</v>
      </c>
      <c r="P6367" t="s">
        <v>2820</v>
      </c>
      <c r="Q6367" t="s">
        <v>2535</v>
      </c>
      <c r="R6367" t="s">
        <v>2565</v>
      </c>
      <c r="S6367" t="s">
        <v>2566</v>
      </c>
      <c r="T6367">
        <v>39.99</v>
      </c>
      <c r="U6367" t="s">
        <v>2731</v>
      </c>
    </row>
    <row r="6368" spans="1:21" x14ac:dyDescent="0.2">
      <c r="A6368" t="s">
        <v>8639</v>
      </c>
      <c r="B6368">
        <v>1044818</v>
      </c>
      <c r="C6368">
        <v>6</v>
      </c>
      <c r="D6368" t="s">
        <v>2502</v>
      </c>
      <c r="E6368" t="s">
        <v>3185</v>
      </c>
      <c r="F6368" s="53">
        <v>750</v>
      </c>
      <c r="G6368" t="s">
        <v>2504</v>
      </c>
      <c r="H6368" t="s">
        <v>9458</v>
      </c>
      <c r="I6368" t="s">
        <v>2518</v>
      </c>
      <c r="J6368" t="s">
        <v>2535</v>
      </c>
      <c r="K6368" t="s">
        <v>2838</v>
      </c>
      <c r="L6368" t="s">
        <v>2839</v>
      </c>
      <c r="M6368" t="s">
        <v>2840</v>
      </c>
      <c r="N6368" t="s">
        <v>2539</v>
      </c>
      <c r="O6368" t="s">
        <v>2540</v>
      </c>
      <c r="P6368" t="s">
        <v>2541</v>
      </c>
      <c r="Q6368" t="s">
        <v>2535</v>
      </c>
      <c r="R6368" t="s">
        <v>2565</v>
      </c>
      <c r="S6368" t="s">
        <v>2502</v>
      </c>
      <c r="T6368">
        <v>155.25</v>
      </c>
      <c r="U6368" t="s">
        <v>2874</v>
      </c>
    </row>
    <row r="6369" spans="1:21" x14ac:dyDescent="0.2">
      <c r="A6369" t="s">
        <v>8640</v>
      </c>
      <c r="B6369">
        <v>1044822</v>
      </c>
      <c r="C6369">
        <v>6</v>
      </c>
      <c r="D6369" t="s">
        <v>2502</v>
      </c>
      <c r="E6369" t="s">
        <v>3185</v>
      </c>
      <c r="F6369" s="53">
        <v>750</v>
      </c>
      <c r="G6369" t="s">
        <v>2504</v>
      </c>
      <c r="H6369" t="s">
        <v>9458</v>
      </c>
      <c r="I6369" t="s">
        <v>2518</v>
      </c>
      <c r="J6369" t="s">
        <v>2535</v>
      </c>
      <c r="K6369" t="s">
        <v>2838</v>
      </c>
      <c r="L6369" t="s">
        <v>2839</v>
      </c>
      <c r="M6369" t="s">
        <v>2840</v>
      </c>
      <c r="N6369" t="s">
        <v>2539</v>
      </c>
      <c r="O6369" t="s">
        <v>2540</v>
      </c>
      <c r="P6369" t="s">
        <v>2541</v>
      </c>
      <c r="Q6369" t="s">
        <v>2535</v>
      </c>
      <c r="R6369" t="s">
        <v>2565</v>
      </c>
      <c r="S6369" t="s">
        <v>2502</v>
      </c>
      <c r="T6369">
        <v>155.25</v>
      </c>
      <c r="U6369" t="s">
        <v>2874</v>
      </c>
    </row>
    <row r="6370" spans="1:21" x14ac:dyDescent="0.2">
      <c r="A6370" t="s">
        <v>5667</v>
      </c>
      <c r="B6370">
        <v>1044824</v>
      </c>
      <c r="C6370">
        <v>6</v>
      </c>
      <c r="D6370" t="s">
        <v>2698</v>
      </c>
      <c r="E6370" t="s">
        <v>3180</v>
      </c>
      <c r="F6370" s="53">
        <v>750</v>
      </c>
      <c r="G6370" t="s">
        <v>2504</v>
      </c>
      <c r="H6370" t="s">
        <v>2635</v>
      </c>
      <c r="I6370" t="s">
        <v>2518</v>
      </c>
      <c r="J6370" t="s">
        <v>2535</v>
      </c>
      <c r="K6370" t="s">
        <v>2560</v>
      </c>
      <c r="L6370" t="s">
        <v>2756</v>
      </c>
      <c r="M6370" t="s">
        <v>2757</v>
      </c>
      <c r="N6370" t="s">
        <v>2657</v>
      </c>
      <c r="O6370" t="s">
        <v>2671</v>
      </c>
      <c r="P6370" t="s">
        <v>2820</v>
      </c>
      <c r="Q6370" t="s">
        <v>2535</v>
      </c>
      <c r="R6370" t="s">
        <v>2565</v>
      </c>
      <c r="S6370" t="s">
        <v>2598</v>
      </c>
      <c r="T6370">
        <v>34.99</v>
      </c>
      <c r="U6370" t="s">
        <v>2731</v>
      </c>
    </row>
    <row r="6371" spans="1:21" x14ac:dyDescent="0.2">
      <c r="A6371" t="s">
        <v>8641</v>
      </c>
      <c r="B6371">
        <v>1044826</v>
      </c>
      <c r="C6371">
        <v>6</v>
      </c>
      <c r="D6371" t="s">
        <v>2502</v>
      </c>
      <c r="E6371" t="s">
        <v>3185</v>
      </c>
      <c r="F6371" s="53">
        <v>750</v>
      </c>
      <c r="G6371" t="s">
        <v>2504</v>
      </c>
      <c r="H6371" t="s">
        <v>9458</v>
      </c>
      <c r="I6371" t="s">
        <v>2518</v>
      </c>
      <c r="J6371" t="s">
        <v>2535</v>
      </c>
      <c r="K6371" t="s">
        <v>2838</v>
      </c>
      <c r="L6371" t="s">
        <v>2839</v>
      </c>
      <c r="M6371" t="s">
        <v>2840</v>
      </c>
      <c r="N6371" t="s">
        <v>2539</v>
      </c>
      <c r="O6371" t="s">
        <v>2540</v>
      </c>
      <c r="P6371" t="s">
        <v>2541</v>
      </c>
      <c r="Q6371" t="s">
        <v>2535</v>
      </c>
      <c r="R6371" t="s">
        <v>2565</v>
      </c>
      <c r="S6371" t="s">
        <v>2502</v>
      </c>
      <c r="T6371">
        <v>100.65</v>
      </c>
      <c r="U6371" t="s">
        <v>2874</v>
      </c>
    </row>
    <row r="6372" spans="1:21" x14ac:dyDescent="0.2">
      <c r="A6372" t="s">
        <v>8642</v>
      </c>
      <c r="B6372">
        <v>1044828</v>
      </c>
      <c r="C6372">
        <v>12</v>
      </c>
      <c r="D6372" t="s">
        <v>2502</v>
      </c>
      <c r="E6372" t="s">
        <v>3185</v>
      </c>
      <c r="F6372" s="53">
        <v>750</v>
      </c>
      <c r="G6372" t="s">
        <v>2504</v>
      </c>
      <c r="H6372" t="s">
        <v>9458</v>
      </c>
      <c r="I6372" t="s">
        <v>2518</v>
      </c>
      <c r="J6372" t="s">
        <v>2519</v>
      </c>
      <c r="K6372" t="s">
        <v>2583</v>
      </c>
      <c r="L6372" t="s">
        <v>2644</v>
      </c>
      <c r="M6372" t="s">
        <v>2645</v>
      </c>
      <c r="N6372" t="s">
        <v>2511</v>
      </c>
      <c r="O6372" t="s">
        <v>4043</v>
      </c>
      <c r="P6372" t="s">
        <v>4043</v>
      </c>
      <c r="Q6372" t="s">
        <v>2519</v>
      </c>
      <c r="R6372" t="s">
        <v>3173</v>
      </c>
      <c r="S6372" t="s">
        <v>2502</v>
      </c>
      <c r="T6372">
        <v>61.12</v>
      </c>
      <c r="U6372" t="s">
        <v>3430</v>
      </c>
    </row>
    <row r="6373" spans="1:21" x14ac:dyDescent="0.2">
      <c r="A6373" t="s">
        <v>8643</v>
      </c>
      <c r="B6373">
        <v>1044831</v>
      </c>
      <c r="C6373">
        <v>6</v>
      </c>
      <c r="D6373" t="s">
        <v>2502</v>
      </c>
      <c r="E6373" t="s">
        <v>3185</v>
      </c>
      <c r="F6373" s="53">
        <v>700</v>
      </c>
      <c r="G6373" t="s">
        <v>2504</v>
      </c>
      <c r="H6373" t="s">
        <v>9458</v>
      </c>
      <c r="I6373" t="s">
        <v>2518</v>
      </c>
      <c r="J6373" t="s">
        <v>2519</v>
      </c>
      <c r="K6373" t="s">
        <v>2583</v>
      </c>
      <c r="L6373" t="s">
        <v>2644</v>
      </c>
      <c r="M6373" t="s">
        <v>2645</v>
      </c>
      <c r="N6373" t="s">
        <v>2522</v>
      </c>
      <c r="O6373" t="s">
        <v>2523</v>
      </c>
      <c r="P6373" t="s">
        <v>3241</v>
      </c>
      <c r="Q6373" t="s">
        <v>2519</v>
      </c>
      <c r="R6373" t="s">
        <v>3173</v>
      </c>
      <c r="S6373" t="s">
        <v>2502</v>
      </c>
      <c r="T6373">
        <v>71.680000000000007</v>
      </c>
      <c r="U6373" t="s">
        <v>2590</v>
      </c>
    </row>
    <row r="6374" spans="1:21" x14ac:dyDescent="0.2">
      <c r="A6374" t="s">
        <v>8644</v>
      </c>
      <c r="B6374">
        <v>1044836</v>
      </c>
      <c r="C6374">
        <v>6</v>
      </c>
      <c r="D6374" t="s">
        <v>2502</v>
      </c>
      <c r="E6374" t="s">
        <v>3185</v>
      </c>
      <c r="F6374" s="53">
        <v>700</v>
      </c>
      <c r="G6374" t="s">
        <v>2504</v>
      </c>
      <c r="H6374" t="s">
        <v>9458</v>
      </c>
      <c r="I6374" t="s">
        <v>2518</v>
      </c>
      <c r="J6374" t="s">
        <v>2519</v>
      </c>
      <c r="K6374" t="s">
        <v>2520</v>
      </c>
      <c r="L6374" t="s">
        <v>2521</v>
      </c>
      <c r="M6374" t="s">
        <v>2520</v>
      </c>
      <c r="N6374" t="s">
        <v>2522</v>
      </c>
      <c r="O6374" t="s">
        <v>2523</v>
      </c>
      <c r="P6374" t="s">
        <v>2524</v>
      </c>
      <c r="Q6374" t="s">
        <v>2519</v>
      </c>
      <c r="R6374" t="s">
        <v>3173</v>
      </c>
      <c r="S6374" t="s">
        <v>2502</v>
      </c>
      <c r="T6374">
        <v>48.72</v>
      </c>
      <c r="U6374" t="s">
        <v>3430</v>
      </c>
    </row>
    <row r="6375" spans="1:21" x14ac:dyDescent="0.2">
      <c r="A6375" t="s">
        <v>5668</v>
      </c>
      <c r="B6375">
        <v>1044854</v>
      </c>
      <c r="C6375">
        <v>6</v>
      </c>
      <c r="D6375" t="s">
        <v>2502</v>
      </c>
      <c r="E6375" t="s">
        <v>5048</v>
      </c>
      <c r="F6375" s="53">
        <v>700</v>
      </c>
      <c r="G6375" t="s">
        <v>2504</v>
      </c>
      <c r="H6375">
        <v>97</v>
      </c>
      <c r="I6375" t="s">
        <v>2518</v>
      </c>
      <c r="J6375" t="s">
        <v>2519</v>
      </c>
      <c r="K6375" t="s">
        <v>2520</v>
      </c>
      <c r="L6375" t="s">
        <v>2521</v>
      </c>
      <c r="M6375" t="s">
        <v>2520</v>
      </c>
      <c r="N6375" t="s">
        <v>2641</v>
      </c>
      <c r="O6375" t="s">
        <v>2642</v>
      </c>
      <c r="P6375" t="s">
        <v>2642</v>
      </c>
      <c r="Q6375" t="s">
        <v>2519</v>
      </c>
      <c r="R6375" t="s">
        <v>2502</v>
      </c>
      <c r="S6375" t="s">
        <v>2589</v>
      </c>
      <c r="T6375">
        <v>51.51</v>
      </c>
      <c r="U6375" t="s">
        <v>2922</v>
      </c>
    </row>
    <row r="6376" spans="1:21" x14ac:dyDescent="0.2">
      <c r="A6376" t="s">
        <v>8645</v>
      </c>
      <c r="B6376">
        <v>1044855</v>
      </c>
      <c r="C6376">
        <v>6</v>
      </c>
      <c r="D6376" t="s">
        <v>2502</v>
      </c>
      <c r="E6376" t="s">
        <v>9958</v>
      </c>
      <c r="F6376" s="53">
        <v>700</v>
      </c>
      <c r="G6376" t="s">
        <v>2504</v>
      </c>
      <c r="H6376" t="s">
        <v>9458</v>
      </c>
      <c r="I6376" t="s">
        <v>2518</v>
      </c>
      <c r="J6376" t="s">
        <v>2519</v>
      </c>
      <c r="K6376" t="s">
        <v>2583</v>
      </c>
      <c r="L6376" t="s">
        <v>2649</v>
      </c>
      <c r="M6376" t="s">
        <v>2650</v>
      </c>
      <c r="N6376" t="s">
        <v>2522</v>
      </c>
      <c r="O6376" t="s">
        <v>2523</v>
      </c>
      <c r="P6376" t="s">
        <v>2524</v>
      </c>
      <c r="Q6376" t="s">
        <v>2519</v>
      </c>
      <c r="R6376" t="s">
        <v>3173</v>
      </c>
      <c r="S6376" t="s">
        <v>2502</v>
      </c>
      <c r="T6376">
        <v>85.69</v>
      </c>
      <c r="U6376" t="s">
        <v>2697</v>
      </c>
    </row>
    <row r="6377" spans="1:21" x14ac:dyDescent="0.2">
      <c r="A6377" t="s">
        <v>8646</v>
      </c>
      <c r="B6377">
        <v>1044856</v>
      </c>
      <c r="C6377">
        <v>6</v>
      </c>
      <c r="D6377" t="s">
        <v>2502</v>
      </c>
      <c r="E6377" t="s">
        <v>9958</v>
      </c>
      <c r="F6377" s="53">
        <v>700</v>
      </c>
      <c r="G6377" t="s">
        <v>2504</v>
      </c>
      <c r="H6377" t="s">
        <v>9458</v>
      </c>
      <c r="I6377" t="s">
        <v>2518</v>
      </c>
      <c r="J6377" t="s">
        <v>2519</v>
      </c>
      <c r="K6377" t="s">
        <v>2583</v>
      </c>
      <c r="L6377" t="s">
        <v>2649</v>
      </c>
      <c r="M6377" t="s">
        <v>2650</v>
      </c>
      <c r="N6377" t="s">
        <v>2522</v>
      </c>
      <c r="O6377" t="s">
        <v>2523</v>
      </c>
      <c r="P6377" t="s">
        <v>2524</v>
      </c>
      <c r="Q6377" t="s">
        <v>2519</v>
      </c>
      <c r="R6377" t="s">
        <v>3173</v>
      </c>
      <c r="S6377" t="s">
        <v>2502</v>
      </c>
      <c r="T6377">
        <v>99.44</v>
      </c>
      <c r="U6377" t="s">
        <v>2697</v>
      </c>
    </row>
    <row r="6378" spans="1:21" x14ac:dyDescent="0.2">
      <c r="A6378" t="s">
        <v>5669</v>
      </c>
      <c r="B6378">
        <v>1044881</v>
      </c>
      <c r="C6378">
        <v>12</v>
      </c>
      <c r="D6378" t="s">
        <v>2734</v>
      </c>
      <c r="E6378" t="s">
        <v>3660</v>
      </c>
      <c r="F6378" s="53">
        <v>750</v>
      </c>
      <c r="G6378" t="s">
        <v>2504</v>
      </c>
      <c r="H6378" t="s">
        <v>2635</v>
      </c>
      <c r="I6378" t="s">
        <v>2518</v>
      </c>
      <c r="J6378" t="s">
        <v>2535</v>
      </c>
      <c r="K6378" t="s">
        <v>2838</v>
      </c>
      <c r="L6378" t="s">
        <v>2844</v>
      </c>
      <c r="M6378" t="s">
        <v>2845</v>
      </c>
      <c r="N6378" t="s">
        <v>2511</v>
      </c>
      <c r="O6378" t="s">
        <v>2512</v>
      </c>
      <c r="P6378" t="s">
        <v>2781</v>
      </c>
      <c r="Q6378" t="s">
        <v>2782</v>
      </c>
      <c r="R6378" t="s">
        <v>2565</v>
      </c>
      <c r="S6378" t="s">
        <v>2566</v>
      </c>
      <c r="T6378">
        <v>25.76</v>
      </c>
      <c r="U6378" t="s">
        <v>3661</v>
      </c>
    </row>
    <row r="6379" spans="1:21" x14ac:dyDescent="0.2">
      <c r="A6379" t="s">
        <v>5670</v>
      </c>
      <c r="B6379">
        <v>1044882</v>
      </c>
      <c r="C6379">
        <v>12</v>
      </c>
      <c r="D6379" t="s">
        <v>3359</v>
      </c>
      <c r="E6379" t="s">
        <v>3660</v>
      </c>
      <c r="F6379" s="53">
        <v>750</v>
      </c>
      <c r="G6379" t="s">
        <v>2504</v>
      </c>
      <c r="H6379" t="s">
        <v>2635</v>
      </c>
      <c r="I6379" t="s">
        <v>2528</v>
      </c>
      <c r="J6379" t="s">
        <v>2535</v>
      </c>
      <c r="K6379" t="s">
        <v>2838</v>
      </c>
      <c r="L6379" t="s">
        <v>2844</v>
      </c>
      <c r="M6379" t="s">
        <v>2845</v>
      </c>
      <c r="N6379" t="s">
        <v>2511</v>
      </c>
      <c r="O6379" t="s">
        <v>2512</v>
      </c>
      <c r="P6379" t="s">
        <v>2781</v>
      </c>
      <c r="Q6379" t="s">
        <v>2782</v>
      </c>
      <c r="R6379" t="s">
        <v>2836</v>
      </c>
      <c r="S6379" t="s">
        <v>2788</v>
      </c>
      <c r="T6379">
        <v>23.76</v>
      </c>
      <c r="U6379" t="s">
        <v>3661</v>
      </c>
    </row>
    <row r="6380" spans="1:21" x14ac:dyDescent="0.2">
      <c r="A6380" t="s">
        <v>8647</v>
      </c>
      <c r="B6380">
        <v>1044884</v>
      </c>
      <c r="C6380">
        <v>4</v>
      </c>
      <c r="D6380" t="s">
        <v>4051</v>
      </c>
      <c r="E6380" t="s">
        <v>3405</v>
      </c>
      <c r="F6380" s="53">
        <v>3000</v>
      </c>
      <c r="G6380" t="s">
        <v>2707</v>
      </c>
      <c r="H6380" t="s">
        <v>3188</v>
      </c>
      <c r="I6380" t="s">
        <v>2576</v>
      </c>
      <c r="J6380" t="s">
        <v>2535</v>
      </c>
      <c r="K6380" t="s">
        <v>2560</v>
      </c>
      <c r="L6380" t="s">
        <v>2700</v>
      </c>
      <c r="M6380" t="s">
        <v>2701</v>
      </c>
      <c r="N6380" t="s">
        <v>2511</v>
      </c>
      <c r="O6380" t="s">
        <v>2512</v>
      </c>
      <c r="P6380" t="s">
        <v>2781</v>
      </c>
      <c r="Q6380" t="s">
        <v>2782</v>
      </c>
      <c r="R6380" t="s">
        <v>2542</v>
      </c>
      <c r="S6380" t="s">
        <v>2788</v>
      </c>
      <c r="T6380">
        <v>39.64</v>
      </c>
      <c r="U6380" t="s">
        <v>3406</v>
      </c>
    </row>
    <row r="6381" spans="1:21" x14ac:dyDescent="0.2">
      <c r="A6381" t="s">
        <v>5671</v>
      </c>
      <c r="B6381">
        <v>1044885</v>
      </c>
      <c r="C6381">
        <v>1</v>
      </c>
      <c r="D6381" t="s">
        <v>2818</v>
      </c>
      <c r="E6381" t="s">
        <v>5949</v>
      </c>
      <c r="F6381" s="53">
        <v>1500</v>
      </c>
      <c r="G6381" t="s">
        <v>2504</v>
      </c>
      <c r="H6381">
        <v>97</v>
      </c>
      <c r="I6381" t="s">
        <v>2518</v>
      </c>
      <c r="J6381" t="s">
        <v>2535</v>
      </c>
      <c r="K6381" t="s">
        <v>2560</v>
      </c>
      <c r="L6381" t="s">
        <v>2756</v>
      </c>
      <c r="M6381" t="s">
        <v>2757</v>
      </c>
      <c r="N6381" t="s">
        <v>2657</v>
      </c>
      <c r="O6381" t="s">
        <v>2671</v>
      </c>
      <c r="P6381" t="s">
        <v>2674</v>
      </c>
      <c r="Q6381" t="s">
        <v>2535</v>
      </c>
      <c r="R6381" t="s">
        <v>2542</v>
      </c>
      <c r="S6381" t="s">
        <v>2783</v>
      </c>
      <c r="T6381">
        <v>96.82</v>
      </c>
      <c r="U6381" t="s">
        <v>3313</v>
      </c>
    </row>
    <row r="6382" spans="1:21" x14ac:dyDescent="0.2">
      <c r="A6382" t="s">
        <v>5672</v>
      </c>
      <c r="B6382">
        <v>1044886</v>
      </c>
      <c r="C6382">
        <v>4</v>
      </c>
      <c r="D6382" t="s">
        <v>2557</v>
      </c>
      <c r="E6382" t="s">
        <v>3405</v>
      </c>
      <c r="F6382" s="53">
        <v>3000</v>
      </c>
      <c r="G6382" t="s">
        <v>2707</v>
      </c>
      <c r="H6382" t="s">
        <v>2559</v>
      </c>
      <c r="I6382" t="s">
        <v>2506</v>
      </c>
      <c r="J6382" t="s">
        <v>2535</v>
      </c>
      <c r="K6382" t="s">
        <v>2560</v>
      </c>
      <c r="L6382" t="s">
        <v>2700</v>
      </c>
      <c r="M6382" t="s">
        <v>2701</v>
      </c>
      <c r="N6382" t="s">
        <v>2511</v>
      </c>
      <c r="O6382" t="s">
        <v>2512</v>
      </c>
      <c r="P6382" t="s">
        <v>2781</v>
      </c>
      <c r="Q6382" t="s">
        <v>2782</v>
      </c>
      <c r="R6382" t="s">
        <v>2565</v>
      </c>
      <c r="S6382" t="s">
        <v>2566</v>
      </c>
      <c r="T6382">
        <v>54.99</v>
      </c>
      <c r="U6382" t="s">
        <v>3406</v>
      </c>
    </row>
    <row r="6383" spans="1:21" x14ac:dyDescent="0.2">
      <c r="A6383" t="s">
        <v>5673</v>
      </c>
      <c r="B6383">
        <v>1044887</v>
      </c>
      <c r="C6383">
        <v>4</v>
      </c>
      <c r="D6383" t="s">
        <v>2810</v>
      </c>
      <c r="E6383" t="s">
        <v>3405</v>
      </c>
      <c r="F6383" s="53">
        <v>3000</v>
      </c>
      <c r="G6383" t="s">
        <v>2707</v>
      </c>
      <c r="H6383" t="s">
        <v>2559</v>
      </c>
      <c r="I6383" t="s">
        <v>2506</v>
      </c>
      <c r="J6383" t="s">
        <v>2535</v>
      </c>
      <c r="K6383" t="s">
        <v>2560</v>
      </c>
      <c r="L6383" t="s">
        <v>2700</v>
      </c>
      <c r="M6383" t="s">
        <v>2701</v>
      </c>
      <c r="N6383" t="s">
        <v>2511</v>
      </c>
      <c r="O6383" t="s">
        <v>2512</v>
      </c>
      <c r="P6383" t="s">
        <v>2781</v>
      </c>
      <c r="Q6383" t="s">
        <v>2782</v>
      </c>
      <c r="R6383" t="s">
        <v>2542</v>
      </c>
      <c r="S6383" t="s">
        <v>2783</v>
      </c>
      <c r="T6383">
        <v>54.99</v>
      </c>
      <c r="U6383" t="s">
        <v>3406</v>
      </c>
    </row>
    <row r="6384" spans="1:21" x14ac:dyDescent="0.2">
      <c r="A6384" t="s">
        <v>5674</v>
      </c>
      <c r="B6384">
        <v>1044897</v>
      </c>
      <c r="C6384">
        <v>6</v>
      </c>
      <c r="D6384" t="s">
        <v>2502</v>
      </c>
      <c r="E6384" t="s">
        <v>3549</v>
      </c>
      <c r="F6384" s="53">
        <v>750</v>
      </c>
      <c r="G6384" t="s">
        <v>2504</v>
      </c>
      <c r="H6384" t="s">
        <v>2635</v>
      </c>
      <c r="I6384" t="s">
        <v>2518</v>
      </c>
      <c r="J6384" t="s">
        <v>2519</v>
      </c>
      <c r="K6384" t="s">
        <v>2887</v>
      </c>
      <c r="L6384" t="s">
        <v>2888</v>
      </c>
      <c r="M6384" t="s">
        <v>2887</v>
      </c>
      <c r="N6384" t="s">
        <v>2511</v>
      </c>
      <c r="O6384" t="s">
        <v>2890</v>
      </c>
      <c r="P6384" t="s">
        <v>2890</v>
      </c>
      <c r="Q6384" t="s">
        <v>2519</v>
      </c>
      <c r="R6384" t="s">
        <v>2502</v>
      </c>
      <c r="S6384" t="s">
        <v>2525</v>
      </c>
      <c r="T6384">
        <v>74.33</v>
      </c>
      <c r="U6384" t="s">
        <v>10307</v>
      </c>
    </row>
    <row r="6385" spans="1:21" x14ac:dyDescent="0.2">
      <c r="A6385" t="s">
        <v>5675</v>
      </c>
      <c r="B6385">
        <v>1044901</v>
      </c>
      <c r="C6385">
        <v>6</v>
      </c>
      <c r="D6385" t="s">
        <v>2502</v>
      </c>
      <c r="E6385" t="s">
        <v>3549</v>
      </c>
      <c r="F6385" s="53">
        <v>750</v>
      </c>
      <c r="G6385" t="s">
        <v>2504</v>
      </c>
      <c r="H6385" t="s">
        <v>2635</v>
      </c>
      <c r="I6385" t="s">
        <v>2518</v>
      </c>
      <c r="J6385" t="s">
        <v>2519</v>
      </c>
      <c r="K6385" t="s">
        <v>2887</v>
      </c>
      <c r="L6385" t="s">
        <v>2888</v>
      </c>
      <c r="M6385" t="s">
        <v>2887</v>
      </c>
      <c r="N6385" t="s">
        <v>2511</v>
      </c>
      <c r="O6385" t="s">
        <v>2890</v>
      </c>
      <c r="P6385" t="s">
        <v>2890</v>
      </c>
      <c r="Q6385" t="s">
        <v>2519</v>
      </c>
      <c r="R6385" t="s">
        <v>2502</v>
      </c>
      <c r="S6385" t="s">
        <v>2525</v>
      </c>
      <c r="T6385">
        <v>64.42</v>
      </c>
      <c r="U6385" t="s">
        <v>10307</v>
      </c>
    </row>
    <row r="6386" spans="1:21" x14ac:dyDescent="0.2">
      <c r="A6386" t="s">
        <v>8648</v>
      </c>
      <c r="B6386">
        <v>1044922</v>
      </c>
      <c r="C6386">
        <v>30</v>
      </c>
      <c r="D6386" t="s">
        <v>2502</v>
      </c>
      <c r="E6386" t="s">
        <v>3185</v>
      </c>
      <c r="F6386" s="53">
        <v>100</v>
      </c>
      <c r="G6386" t="s">
        <v>2574</v>
      </c>
      <c r="H6386" t="s">
        <v>9458</v>
      </c>
      <c r="I6386" t="s">
        <v>2528</v>
      </c>
      <c r="J6386" t="s">
        <v>3017</v>
      </c>
      <c r="K6386" t="s">
        <v>3018</v>
      </c>
      <c r="L6386" t="s">
        <v>3417</v>
      </c>
      <c r="M6386" t="s">
        <v>3418</v>
      </c>
      <c r="N6386" t="s">
        <v>2586</v>
      </c>
      <c r="O6386" t="s">
        <v>2587</v>
      </c>
      <c r="P6386" t="s">
        <v>2588</v>
      </c>
      <c r="Q6386" t="s">
        <v>3021</v>
      </c>
      <c r="R6386" t="s">
        <v>2502</v>
      </c>
      <c r="S6386" t="s">
        <v>2502</v>
      </c>
      <c r="T6386">
        <v>6.92</v>
      </c>
      <c r="U6386" t="s">
        <v>3430</v>
      </c>
    </row>
    <row r="6387" spans="1:21" x14ac:dyDescent="0.2">
      <c r="A6387" t="s">
        <v>8649</v>
      </c>
      <c r="B6387">
        <v>1044937</v>
      </c>
      <c r="C6387">
        <v>30</v>
      </c>
      <c r="D6387" t="s">
        <v>2502</v>
      </c>
      <c r="E6387" t="s">
        <v>3185</v>
      </c>
      <c r="F6387" s="53">
        <v>100</v>
      </c>
      <c r="G6387" t="s">
        <v>2574</v>
      </c>
      <c r="H6387" t="s">
        <v>9458</v>
      </c>
      <c r="I6387" t="s">
        <v>2528</v>
      </c>
      <c r="J6387" t="s">
        <v>3017</v>
      </c>
      <c r="K6387" t="s">
        <v>3018</v>
      </c>
      <c r="L6387" t="s">
        <v>3417</v>
      </c>
      <c r="M6387" t="s">
        <v>3418</v>
      </c>
      <c r="N6387" t="s">
        <v>2586</v>
      </c>
      <c r="O6387" t="s">
        <v>2587</v>
      </c>
      <c r="P6387" t="s">
        <v>2588</v>
      </c>
      <c r="Q6387" t="s">
        <v>3021</v>
      </c>
      <c r="R6387" t="s">
        <v>2502</v>
      </c>
      <c r="S6387" t="s">
        <v>2502</v>
      </c>
      <c r="T6387">
        <v>6.92</v>
      </c>
      <c r="U6387" t="s">
        <v>3430</v>
      </c>
    </row>
    <row r="6388" spans="1:21" x14ac:dyDescent="0.2">
      <c r="A6388" t="s">
        <v>8650</v>
      </c>
      <c r="B6388">
        <v>1044939</v>
      </c>
      <c r="C6388">
        <v>9</v>
      </c>
      <c r="D6388" t="s">
        <v>2502</v>
      </c>
      <c r="E6388" t="s">
        <v>3185</v>
      </c>
      <c r="F6388" s="53">
        <v>750</v>
      </c>
      <c r="G6388" t="s">
        <v>2504</v>
      </c>
      <c r="H6388" t="s">
        <v>9458</v>
      </c>
      <c r="I6388" t="s">
        <v>2518</v>
      </c>
      <c r="J6388" t="s">
        <v>2519</v>
      </c>
      <c r="K6388" t="s">
        <v>2569</v>
      </c>
      <c r="L6388" t="s">
        <v>2570</v>
      </c>
      <c r="M6388" t="s">
        <v>2569</v>
      </c>
      <c r="N6388" t="s">
        <v>2586</v>
      </c>
      <c r="O6388" t="s">
        <v>2587</v>
      </c>
      <c r="P6388" t="s">
        <v>2588</v>
      </c>
      <c r="Q6388" t="s">
        <v>2519</v>
      </c>
      <c r="R6388" t="s">
        <v>2565</v>
      </c>
      <c r="S6388" t="s">
        <v>2502</v>
      </c>
      <c r="T6388">
        <v>52.04</v>
      </c>
      <c r="U6388" t="s">
        <v>3233</v>
      </c>
    </row>
    <row r="6389" spans="1:21" x14ac:dyDescent="0.2">
      <c r="A6389" t="s">
        <v>8651</v>
      </c>
      <c r="B6389">
        <v>1044948</v>
      </c>
      <c r="C6389">
        <v>6</v>
      </c>
      <c r="D6389" t="s">
        <v>2502</v>
      </c>
      <c r="E6389" t="s">
        <v>3185</v>
      </c>
      <c r="F6389" s="53">
        <v>750</v>
      </c>
      <c r="G6389" t="s">
        <v>2504</v>
      </c>
      <c r="H6389" t="s">
        <v>9458</v>
      </c>
      <c r="I6389" t="s">
        <v>2518</v>
      </c>
      <c r="J6389" t="s">
        <v>2535</v>
      </c>
      <c r="K6389" t="s">
        <v>2838</v>
      </c>
      <c r="L6389" t="s">
        <v>2839</v>
      </c>
      <c r="M6389" t="s">
        <v>2840</v>
      </c>
      <c r="N6389" t="s">
        <v>2539</v>
      </c>
      <c r="O6389" t="s">
        <v>2540</v>
      </c>
      <c r="P6389" t="s">
        <v>2841</v>
      </c>
      <c r="Q6389" t="s">
        <v>2535</v>
      </c>
      <c r="R6389" t="s">
        <v>2565</v>
      </c>
      <c r="S6389" t="s">
        <v>2502</v>
      </c>
      <c r="T6389">
        <v>57.34</v>
      </c>
      <c r="U6389" t="s">
        <v>3430</v>
      </c>
    </row>
    <row r="6390" spans="1:21" x14ac:dyDescent="0.2">
      <c r="A6390" t="s">
        <v>8652</v>
      </c>
      <c r="B6390">
        <v>1044949</v>
      </c>
      <c r="C6390">
        <v>6</v>
      </c>
      <c r="D6390" t="s">
        <v>2502</v>
      </c>
      <c r="E6390" t="s">
        <v>3185</v>
      </c>
      <c r="F6390" s="53">
        <v>750</v>
      </c>
      <c r="G6390" t="s">
        <v>2504</v>
      </c>
      <c r="H6390" t="s">
        <v>9458</v>
      </c>
      <c r="I6390" t="s">
        <v>2518</v>
      </c>
      <c r="J6390" t="s">
        <v>2535</v>
      </c>
      <c r="K6390" t="s">
        <v>2838</v>
      </c>
      <c r="L6390" t="s">
        <v>2839</v>
      </c>
      <c r="M6390" t="s">
        <v>2840</v>
      </c>
      <c r="N6390" t="s">
        <v>2539</v>
      </c>
      <c r="O6390" t="s">
        <v>2540</v>
      </c>
      <c r="P6390" t="s">
        <v>2841</v>
      </c>
      <c r="Q6390" t="s">
        <v>2535</v>
      </c>
      <c r="R6390" t="s">
        <v>2565</v>
      </c>
      <c r="S6390" t="s">
        <v>2502</v>
      </c>
      <c r="T6390">
        <v>90.18</v>
      </c>
      <c r="U6390" t="s">
        <v>3430</v>
      </c>
    </row>
    <row r="6391" spans="1:21" x14ac:dyDescent="0.2">
      <c r="A6391" t="s">
        <v>8653</v>
      </c>
      <c r="B6391">
        <v>1044962</v>
      </c>
      <c r="C6391">
        <v>12</v>
      </c>
      <c r="D6391" t="s">
        <v>2502</v>
      </c>
      <c r="E6391" t="s">
        <v>3185</v>
      </c>
      <c r="F6391" s="53">
        <v>750</v>
      </c>
      <c r="G6391" t="s">
        <v>2504</v>
      </c>
      <c r="H6391" t="s">
        <v>9458</v>
      </c>
      <c r="I6391" t="s">
        <v>2576</v>
      </c>
      <c r="J6391" t="s">
        <v>2535</v>
      </c>
      <c r="K6391" t="s">
        <v>2560</v>
      </c>
      <c r="L6391" t="s">
        <v>2791</v>
      </c>
      <c r="M6391" t="s">
        <v>2792</v>
      </c>
      <c r="N6391" t="s">
        <v>2988</v>
      </c>
      <c r="O6391" t="s">
        <v>2793</v>
      </c>
      <c r="P6391" t="s">
        <v>3386</v>
      </c>
      <c r="Q6391" t="s">
        <v>2535</v>
      </c>
      <c r="R6391" t="s">
        <v>2542</v>
      </c>
      <c r="S6391" t="s">
        <v>2502</v>
      </c>
      <c r="T6391">
        <v>9.57</v>
      </c>
      <c r="U6391" t="s">
        <v>3430</v>
      </c>
    </row>
    <row r="6392" spans="1:21" x14ac:dyDescent="0.2">
      <c r="A6392" t="s">
        <v>8654</v>
      </c>
      <c r="B6392">
        <v>1044963</v>
      </c>
      <c r="C6392">
        <v>12</v>
      </c>
      <c r="D6392" t="s">
        <v>2502</v>
      </c>
      <c r="E6392" t="s">
        <v>3185</v>
      </c>
      <c r="F6392" s="53">
        <v>750</v>
      </c>
      <c r="G6392" t="s">
        <v>2504</v>
      </c>
      <c r="H6392" t="s">
        <v>9458</v>
      </c>
      <c r="I6392" t="s">
        <v>2576</v>
      </c>
      <c r="J6392" t="s">
        <v>2535</v>
      </c>
      <c r="K6392" t="s">
        <v>2560</v>
      </c>
      <c r="L6392" t="s">
        <v>2791</v>
      </c>
      <c r="M6392" t="s">
        <v>2792</v>
      </c>
      <c r="N6392" t="s">
        <v>2988</v>
      </c>
      <c r="O6392" t="s">
        <v>2793</v>
      </c>
      <c r="P6392" t="s">
        <v>3386</v>
      </c>
      <c r="Q6392" t="s">
        <v>2535</v>
      </c>
      <c r="R6392" t="s">
        <v>2565</v>
      </c>
      <c r="S6392" t="s">
        <v>2502</v>
      </c>
      <c r="T6392">
        <v>9.57</v>
      </c>
      <c r="U6392" t="s">
        <v>3430</v>
      </c>
    </row>
    <row r="6393" spans="1:21" x14ac:dyDescent="0.2">
      <c r="A6393" t="s">
        <v>8655</v>
      </c>
      <c r="B6393">
        <v>1044964</v>
      </c>
      <c r="C6393">
        <v>6</v>
      </c>
      <c r="D6393" t="s">
        <v>2502</v>
      </c>
      <c r="E6393" t="s">
        <v>3185</v>
      </c>
      <c r="F6393" s="53">
        <v>750</v>
      </c>
      <c r="G6393" t="s">
        <v>2504</v>
      </c>
      <c r="H6393" t="s">
        <v>9458</v>
      </c>
      <c r="I6393" t="s">
        <v>2506</v>
      </c>
      <c r="J6393" t="s">
        <v>2535</v>
      </c>
      <c r="K6393" t="s">
        <v>2560</v>
      </c>
      <c r="L6393" t="s">
        <v>2791</v>
      </c>
      <c r="M6393" t="s">
        <v>2792</v>
      </c>
      <c r="N6393" t="s">
        <v>2988</v>
      </c>
      <c r="O6393" t="s">
        <v>2793</v>
      </c>
      <c r="P6393" t="s">
        <v>3243</v>
      </c>
      <c r="Q6393" t="s">
        <v>2535</v>
      </c>
      <c r="R6393" t="s">
        <v>2542</v>
      </c>
      <c r="S6393" t="s">
        <v>2502</v>
      </c>
      <c r="T6393">
        <v>16.41</v>
      </c>
      <c r="U6393" t="s">
        <v>3430</v>
      </c>
    </row>
    <row r="6394" spans="1:21" x14ac:dyDescent="0.2">
      <c r="A6394" t="s">
        <v>8656</v>
      </c>
      <c r="B6394">
        <v>1044965</v>
      </c>
      <c r="C6394">
        <v>6</v>
      </c>
      <c r="D6394" t="s">
        <v>2502</v>
      </c>
      <c r="E6394" t="s">
        <v>3185</v>
      </c>
      <c r="F6394" s="53">
        <v>750</v>
      </c>
      <c r="G6394" t="s">
        <v>2504</v>
      </c>
      <c r="H6394" t="s">
        <v>9458</v>
      </c>
      <c r="I6394" t="s">
        <v>2506</v>
      </c>
      <c r="J6394" t="s">
        <v>2535</v>
      </c>
      <c r="K6394" t="s">
        <v>2560</v>
      </c>
      <c r="L6394" t="s">
        <v>2791</v>
      </c>
      <c r="M6394" t="s">
        <v>2792</v>
      </c>
      <c r="N6394" t="s">
        <v>2988</v>
      </c>
      <c r="O6394" t="s">
        <v>2793</v>
      </c>
      <c r="P6394" t="s">
        <v>3243</v>
      </c>
      <c r="Q6394" t="s">
        <v>2535</v>
      </c>
      <c r="R6394" t="s">
        <v>2542</v>
      </c>
      <c r="S6394" t="s">
        <v>2502</v>
      </c>
      <c r="T6394">
        <v>16.41</v>
      </c>
      <c r="U6394" t="s">
        <v>3430</v>
      </c>
    </row>
    <row r="6395" spans="1:21" x14ac:dyDescent="0.2">
      <c r="A6395" t="s">
        <v>5676</v>
      </c>
      <c r="B6395">
        <v>1044967</v>
      </c>
      <c r="C6395">
        <v>1</v>
      </c>
      <c r="D6395" t="s">
        <v>2502</v>
      </c>
      <c r="E6395" t="s">
        <v>3128</v>
      </c>
      <c r="F6395" s="53">
        <v>700</v>
      </c>
      <c r="G6395" t="s">
        <v>2504</v>
      </c>
      <c r="H6395" t="s">
        <v>2963</v>
      </c>
      <c r="I6395" t="s">
        <v>2518</v>
      </c>
      <c r="J6395" t="s">
        <v>2519</v>
      </c>
      <c r="K6395" t="s">
        <v>2583</v>
      </c>
      <c r="L6395" t="s">
        <v>2649</v>
      </c>
      <c r="M6395" t="s">
        <v>2650</v>
      </c>
      <c r="N6395" t="s">
        <v>2511</v>
      </c>
      <c r="O6395" t="s">
        <v>3658</v>
      </c>
      <c r="P6395" t="s">
        <v>3658</v>
      </c>
      <c r="Q6395" t="s">
        <v>2519</v>
      </c>
      <c r="R6395" t="s">
        <v>2502</v>
      </c>
      <c r="S6395" t="s">
        <v>2973</v>
      </c>
      <c r="T6395">
        <v>4999.99</v>
      </c>
      <c r="U6395" t="s">
        <v>5086</v>
      </c>
    </row>
    <row r="6396" spans="1:21" x14ac:dyDescent="0.2">
      <c r="A6396" t="s">
        <v>5677</v>
      </c>
      <c r="B6396">
        <v>1044976</v>
      </c>
      <c r="C6396">
        <v>12</v>
      </c>
      <c r="D6396" t="s">
        <v>2789</v>
      </c>
      <c r="E6396" t="s">
        <v>3936</v>
      </c>
      <c r="F6396" s="53">
        <v>750</v>
      </c>
      <c r="G6396" t="s">
        <v>2504</v>
      </c>
      <c r="H6396" t="s">
        <v>2635</v>
      </c>
      <c r="I6396" t="s">
        <v>2528</v>
      </c>
      <c r="J6396" t="s">
        <v>2535</v>
      </c>
      <c r="K6396" t="s">
        <v>2560</v>
      </c>
      <c r="L6396" t="s">
        <v>2756</v>
      </c>
      <c r="M6396" t="s">
        <v>2757</v>
      </c>
      <c r="N6396" t="s">
        <v>2657</v>
      </c>
      <c r="O6396" t="s">
        <v>2671</v>
      </c>
      <c r="P6396" t="s">
        <v>3602</v>
      </c>
      <c r="Q6396" t="s">
        <v>2535</v>
      </c>
      <c r="R6396" t="s">
        <v>2542</v>
      </c>
      <c r="S6396" t="s">
        <v>2783</v>
      </c>
      <c r="T6396">
        <v>23.78</v>
      </c>
      <c r="U6396" t="s">
        <v>3512</v>
      </c>
    </row>
    <row r="6397" spans="1:21" x14ac:dyDescent="0.2">
      <c r="A6397" t="s">
        <v>5678</v>
      </c>
      <c r="B6397">
        <v>1044977</v>
      </c>
      <c r="C6397">
        <v>12</v>
      </c>
      <c r="D6397" t="s">
        <v>2557</v>
      </c>
      <c r="E6397" t="s">
        <v>2725</v>
      </c>
      <c r="F6397" s="53">
        <v>750</v>
      </c>
      <c r="G6397" t="s">
        <v>2504</v>
      </c>
      <c r="H6397" t="s">
        <v>2635</v>
      </c>
      <c r="I6397" t="s">
        <v>2518</v>
      </c>
      <c r="J6397" t="s">
        <v>2535</v>
      </c>
      <c r="K6397" t="s">
        <v>2560</v>
      </c>
      <c r="L6397" t="s">
        <v>2726</v>
      </c>
      <c r="M6397" t="s">
        <v>2727</v>
      </c>
      <c r="N6397" t="s">
        <v>2539</v>
      </c>
      <c r="O6397" t="s">
        <v>2540</v>
      </c>
      <c r="P6397" t="s">
        <v>2728</v>
      </c>
      <c r="Q6397" t="s">
        <v>2535</v>
      </c>
      <c r="R6397" t="s">
        <v>2565</v>
      </c>
      <c r="S6397" t="s">
        <v>2566</v>
      </c>
      <c r="T6397">
        <v>24.76</v>
      </c>
      <c r="U6397" t="s">
        <v>2548</v>
      </c>
    </row>
    <row r="6398" spans="1:21" x14ac:dyDescent="0.2">
      <c r="A6398" t="s">
        <v>8657</v>
      </c>
      <c r="B6398">
        <v>1044979</v>
      </c>
      <c r="C6398">
        <v>6</v>
      </c>
      <c r="D6398" t="s">
        <v>2502</v>
      </c>
      <c r="E6398" t="s">
        <v>3185</v>
      </c>
      <c r="F6398" s="53">
        <v>700</v>
      </c>
      <c r="G6398" t="s">
        <v>2504</v>
      </c>
      <c r="H6398" t="s">
        <v>9458</v>
      </c>
      <c r="I6398" t="s">
        <v>2518</v>
      </c>
      <c r="J6398" t="s">
        <v>2519</v>
      </c>
      <c r="K6398" t="s">
        <v>2583</v>
      </c>
      <c r="L6398" t="s">
        <v>2649</v>
      </c>
      <c r="M6398" t="s">
        <v>2650</v>
      </c>
      <c r="N6398" t="s">
        <v>2522</v>
      </c>
      <c r="O6398" t="s">
        <v>2523</v>
      </c>
      <c r="P6398" t="s">
        <v>9551</v>
      </c>
      <c r="Q6398" t="s">
        <v>2519</v>
      </c>
      <c r="R6398" t="s">
        <v>3173</v>
      </c>
      <c r="S6398" t="s">
        <v>2502</v>
      </c>
      <c r="T6398">
        <v>107.95</v>
      </c>
      <c r="U6398" t="s">
        <v>4636</v>
      </c>
    </row>
    <row r="6399" spans="1:21" x14ac:dyDescent="0.2">
      <c r="A6399" t="s">
        <v>8658</v>
      </c>
      <c r="B6399">
        <v>1044980</v>
      </c>
      <c r="C6399">
        <v>6</v>
      </c>
      <c r="D6399" t="s">
        <v>2502</v>
      </c>
      <c r="E6399" t="s">
        <v>3185</v>
      </c>
      <c r="F6399" s="53">
        <v>700</v>
      </c>
      <c r="G6399" t="s">
        <v>2504</v>
      </c>
      <c r="H6399" t="s">
        <v>9458</v>
      </c>
      <c r="I6399" t="s">
        <v>2518</v>
      </c>
      <c r="J6399" t="s">
        <v>2519</v>
      </c>
      <c r="K6399" t="s">
        <v>2583</v>
      </c>
      <c r="L6399" t="s">
        <v>2649</v>
      </c>
      <c r="M6399" t="s">
        <v>2650</v>
      </c>
      <c r="N6399" t="s">
        <v>2522</v>
      </c>
      <c r="O6399" t="s">
        <v>2523</v>
      </c>
      <c r="P6399" t="s">
        <v>9551</v>
      </c>
      <c r="Q6399" t="s">
        <v>2519</v>
      </c>
      <c r="R6399" t="s">
        <v>3173</v>
      </c>
      <c r="S6399" t="s">
        <v>2502</v>
      </c>
      <c r="T6399">
        <v>159.85</v>
      </c>
      <c r="U6399" t="s">
        <v>4636</v>
      </c>
    </row>
    <row r="6400" spans="1:21" x14ac:dyDescent="0.2">
      <c r="A6400" t="s">
        <v>8659</v>
      </c>
      <c r="B6400">
        <v>1044981</v>
      </c>
      <c r="C6400">
        <v>6</v>
      </c>
      <c r="D6400" t="s">
        <v>2502</v>
      </c>
      <c r="E6400" t="s">
        <v>3185</v>
      </c>
      <c r="F6400" s="53">
        <v>700</v>
      </c>
      <c r="G6400" t="s">
        <v>2504</v>
      </c>
      <c r="H6400" t="s">
        <v>9458</v>
      </c>
      <c r="I6400" t="s">
        <v>2518</v>
      </c>
      <c r="J6400" t="s">
        <v>2519</v>
      </c>
      <c r="K6400" t="s">
        <v>2583</v>
      </c>
      <c r="L6400" t="s">
        <v>2649</v>
      </c>
      <c r="M6400" t="s">
        <v>2650</v>
      </c>
      <c r="N6400" t="s">
        <v>2522</v>
      </c>
      <c r="O6400" t="s">
        <v>2523</v>
      </c>
      <c r="P6400" t="s">
        <v>9551</v>
      </c>
      <c r="Q6400" t="s">
        <v>2519</v>
      </c>
      <c r="R6400" t="s">
        <v>3173</v>
      </c>
      <c r="S6400" t="s">
        <v>2502</v>
      </c>
      <c r="T6400">
        <v>79.22</v>
      </c>
      <c r="U6400" t="s">
        <v>4636</v>
      </c>
    </row>
    <row r="6401" spans="1:21" x14ac:dyDescent="0.2">
      <c r="A6401" t="s">
        <v>8660</v>
      </c>
      <c r="B6401">
        <v>1044982</v>
      </c>
      <c r="C6401">
        <v>6</v>
      </c>
      <c r="D6401" t="s">
        <v>2502</v>
      </c>
      <c r="E6401" t="s">
        <v>3185</v>
      </c>
      <c r="F6401" s="53">
        <v>700</v>
      </c>
      <c r="G6401" t="s">
        <v>2504</v>
      </c>
      <c r="H6401" t="s">
        <v>9458</v>
      </c>
      <c r="I6401" t="s">
        <v>2518</v>
      </c>
      <c r="J6401" t="s">
        <v>2519</v>
      </c>
      <c r="K6401" t="s">
        <v>2583</v>
      </c>
      <c r="L6401" t="s">
        <v>2649</v>
      </c>
      <c r="M6401" t="s">
        <v>2650</v>
      </c>
      <c r="N6401" t="s">
        <v>2522</v>
      </c>
      <c r="O6401" t="s">
        <v>2523</v>
      </c>
      <c r="P6401" t="s">
        <v>2651</v>
      </c>
      <c r="Q6401" t="s">
        <v>2519</v>
      </c>
      <c r="R6401" t="s">
        <v>3173</v>
      </c>
      <c r="S6401" t="s">
        <v>2502</v>
      </c>
      <c r="T6401">
        <v>99.05</v>
      </c>
      <c r="U6401" t="s">
        <v>4636</v>
      </c>
    </row>
    <row r="6402" spans="1:21" x14ac:dyDescent="0.2">
      <c r="A6402" t="s">
        <v>8661</v>
      </c>
      <c r="B6402">
        <v>1044984</v>
      </c>
      <c r="C6402">
        <v>6</v>
      </c>
      <c r="D6402" t="s">
        <v>2502</v>
      </c>
      <c r="E6402" t="s">
        <v>3185</v>
      </c>
      <c r="F6402" s="53">
        <v>700</v>
      </c>
      <c r="G6402" t="s">
        <v>2504</v>
      </c>
      <c r="H6402" t="s">
        <v>9458</v>
      </c>
      <c r="I6402" t="s">
        <v>2518</v>
      </c>
      <c r="J6402" t="s">
        <v>2519</v>
      </c>
      <c r="K6402" t="s">
        <v>2583</v>
      </c>
      <c r="L6402" t="s">
        <v>2649</v>
      </c>
      <c r="M6402" t="s">
        <v>2650</v>
      </c>
      <c r="N6402" t="s">
        <v>2522</v>
      </c>
      <c r="O6402" t="s">
        <v>2523</v>
      </c>
      <c r="P6402" t="s">
        <v>2651</v>
      </c>
      <c r="Q6402" t="s">
        <v>2519</v>
      </c>
      <c r="R6402" t="s">
        <v>3173</v>
      </c>
      <c r="S6402" t="s">
        <v>2502</v>
      </c>
      <c r="T6402">
        <v>247.56</v>
      </c>
      <c r="U6402" t="s">
        <v>4636</v>
      </c>
    </row>
    <row r="6403" spans="1:21" x14ac:dyDescent="0.2">
      <c r="A6403" t="s">
        <v>8662</v>
      </c>
      <c r="B6403">
        <v>1044985</v>
      </c>
      <c r="C6403">
        <v>6</v>
      </c>
      <c r="D6403" t="s">
        <v>2502</v>
      </c>
      <c r="E6403" t="s">
        <v>3185</v>
      </c>
      <c r="F6403" s="53">
        <v>700</v>
      </c>
      <c r="G6403" t="s">
        <v>2504</v>
      </c>
      <c r="H6403" t="s">
        <v>9458</v>
      </c>
      <c r="I6403" t="s">
        <v>2518</v>
      </c>
      <c r="J6403" t="s">
        <v>2519</v>
      </c>
      <c r="K6403" t="s">
        <v>2583</v>
      </c>
      <c r="L6403" t="s">
        <v>2649</v>
      </c>
      <c r="M6403" t="s">
        <v>2650</v>
      </c>
      <c r="N6403" t="s">
        <v>2522</v>
      </c>
      <c r="O6403" t="s">
        <v>2523</v>
      </c>
      <c r="P6403" t="s">
        <v>2651</v>
      </c>
      <c r="Q6403" t="s">
        <v>2519</v>
      </c>
      <c r="R6403" t="s">
        <v>3173</v>
      </c>
      <c r="S6403" t="s">
        <v>2502</v>
      </c>
      <c r="T6403">
        <v>97.05</v>
      </c>
      <c r="U6403" t="s">
        <v>4636</v>
      </c>
    </row>
    <row r="6404" spans="1:21" x14ac:dyDescent="0.2">
      <c r="A6404" t="s">
        <v>8663</v>
      </c>
      <c r="B6404">
        <v>1044986</v>
      </c>
      <c r="C6404">
        <v>6</v>
      </c>
      <c r="D6404" t="s">
        <v>2502</v>
      </c>
      <c r="E6404" t="s">
        <v>3185</v>
      </c>
      <c r="F6404" s="53">
        <v>700</v>
      </c>
      <c r="G6404" t="s">
        <v>2504</v>
      </c>
      <c r="H6404" t="s">
        <v>9458</v>
      </c>
      <c r="I6404" t="s">
        <v>2518</v>
      </c>
      <c r="J6404" t="s">
        <v>2519</v>
      </c>
      <c r="K6404" t="s">
        <v>2583</v>
      </c>
      <c r="L6404" t="s">
        <v>2649</v>
      </c>
      <c r="M6404" t="s">
        <v>2650</v>
      </c>
      <c r="N6404" t="s">
        <v>2522</v>
      </c>
      <c r="O6404" t="s">
        <v>2523</v>
      </c>
      <c r="P6404" t="s">
        <v>2651</v>
      </c>
      <c r="Q6404" t="s">
        <v>2519</v>
      </c>
      <c r="R6404" t="s">
        <v>3173</v>
      </c>
      <c r="S6404" t="s">
        <v>2502</v>
      </c>
      <c r="T6404">
        <v>97.05</v>
      </c>
      <c r="U6404" t="s">
        <v>4636</v>
      </c>
    </row>
    <row r="6405" spans="1:21" x14ac:dyDescent="0.2">
      <c r="A6405" t="s">
        <v>8664</v>
      </c>
      <c r="B6405">
        <v>1044987</v>
      </c>
      <c r="C6405">
        <v>6</v>
      </c>
      <c r="D6405" t="s">
        <v>2502</v>
      </c>
      <c r="E6405" t="s">
        <v>3128</v>
      </c>
      <c r="F6405" s="53">
        <v>700</v>
      </c>
      <c r="G6405" t="s">
        <v>2504</v>
      </c>
      <c r="H6405" t="s">
        <v>2635</v>
      </c>
      <c r="I6405" t="s">
        <v>2518</v>
      </c>
      <c r="J6405" t="s">
        <v>2519</v>
      </c>
      <c r="K6405" t="s">
        <v>2583</v>
      </c>
      <c r="L6405" t="s">
        <v>2649</v>
      </c>
      <c r="M6405" t="s">
        <v>2650</v>
      </c>
      <c r="N6405" t="s">
        <v>2522</v>
      </c>
      <c r="O6405" t="s">
        <v>3658</v>
      </c>
      <c r="P6405" t="s">
        <v>3658</v>
      </c>
      <c r="Q6405" t="s">
        <v>2519</v>
      </c>
      <c r="R6405" t="s">
        <v>2502</v>
      </c>
      <c r="S6405" t="s">
        <v>2633</v>
      </c>
      <c r="T6405">
        <v>99.11</v>
      </c>
      <c r="U6405" t="s">
        <v>5086</v>
      </c>
    </row>
    <row r="6406" spans="1:21" x14ac:dyDescent="0.2">
      <c r="A6406" t="s">
        <v>5679</v>
      </c>
      <c r="B6406">
        <v>1044989</v>
      </c>
      <c r="C6406">
        <v>6</v>
      </c>
      <c r="D6406" t="s">
        <v>2502</v>
      </c>
      <c r="E6406" t="s">
        <v>2974</v>
      </c>
      <c r="F6406" s="53">
        <v>750</v>
      </c>
      <c r="G6406" t="s">
        <v>2504</v>
      </c>
      <c r="H6406" t="s">
        <v>2635</v>
      </c>
      <c r="I6406" t="s">
        <v>2518</v>
      </c>
      <c r="J6406" t="s">
        <v>2519</v>
      </c>
      <c r="K6406" t="s">
        <v>2583</v>
      </c>
      <c r="L6406" t="s">
        <v>2649</v>
      </c>
      <c r="M6406" t="s">
        <v>2650</v>
      </c>
      <c r="N6406" t="s">
        <v>2522</v>
      </c>
      <c r="O6406" t="s">
        <v>3658</v>
      </c>
      <c r="P6406" t="s">
        <v>3658</v>
      </c>
      <c r="Q6406" t="s">
        <v>2519</v>
      </c>
      <c r="R6406" t="s">
        <v>2502</v>
      </c>
      <c r="S6406" t="s">
        <v>2973</v>
      </c>
      <c r="T6406">
        <v>148.69</v>
      </c>
      <c r="U6406" t="s">
        <v>5086</v>
      </c>
    </row>
    <row r="6407" spans="1:21" x14ac:dyDescent="0.2">
      <c r="A6407" t="s">
        <v>5680</v>
      </c>
      <c r="B6407">
        <v>1044991</v>
      </c>
      <c r="C6407">
        <v>24</v>
      </c>
      <c r="D6407" t="s">
        <v>2502</v>
      </c>
      <c r="E6407" t="s">
        <v>3757</v>
      </c>
      <c r="F6407" s="53">
        <v>473</v>
      </c>
      <c r="G6407" t="s">
        <v>2613</v>
      </c>
      <c r="H6407">
        <v>98</v>
      </c>
      <c r="I6407" t="s">
        <v>2528</v>
      </c>
      <c r="J6407" t="s">
        <v>2507</v>
      </c>
      <c r="K6407" t="s">
        <v>2529</v>
      </c>
      <c r="L6407" t="s">
        <v>2530</v>
      </c>
      <c r="M6407" t="s">
        <v>2531</v>
      </c>
      <c r="N6407" t="s">
        <v>2511</v>
      </c>
      <c r="O6407" t="s">
        <v>2512</v>
      </c>
      <c r="P6407" t="s">
        <v>2781</v>
      </c>
      <c r="Q6407" t="s">
        <v>2507</v>
      </c>
      <c r="R6407" t="s">
        <v>2502</v>
      </c>
      <c r="S6407" t="s">
        <v>2514</v>
      </c>
      <c r="T6407">
        <v>5.0999999999999996</v>
      </c>
      <c r="U6407" t="s">
        <v>2614</v>
      </c>
    </row>
    <row r="6408" spans="1:21" x14ac:dyDescent="0.2">
      <c r="A6408" t="s">
        <v>8665</v>
      </c>
      <c r="B6408">
        <v>1044997</v>
      </c>
      <c r="C6408">
        <v>6</v>
      </c>
      <c r="D6408" t="s">
        <v>2502</v>
      </c>
      <c r="E6408" t="s">
        <v>3185</v>
      </c>
      <c r="F6408" s="53">
        <v>700</v>
      </c>
      <c r="G6408" t="s">
        <v>2504</v>
      </c>
      <c r="H6408" t="s">
        <v>9458</v>
      </c>
      <c r="I6408" t="s">
        <v>2518</v>
      </c>
      <c r="J6408" t="s">
        <v>2519</v>
      </c>
      <c r="K6408" t="s">
        <v>2583</v>
      </c>
      <c r="L6408" t="s">
        <v>2649</v>
      </c>
      <c r="M6408" t="s">
        <v>2650</v>
      </c>
      <c r="N6408" t="s">
        <v>2511</v>
      </c>
      <c r="O6408" t="s">
        <v>3460</v>
      </c>
      <c r="P6408" t="s">
        <v>3460</v>
      </c>
      <c r="Q6408" t="s">
        <v>2519</v>
      </c>
      <c r="R6408" t="s">
        <v>3173</v>
      </c>
      <c r="S6408" t="s">
        <v>2502</v>
      </c>
      <c r="T6408">
        <v>89.43</v>
      </c>
      <c r="U6408" t="s">
        <v>3430</v>
      </c>
    </row>
    <row r="6409" spans="1:21" x14ac:dyDescent="0.2">
      <c r="A6409" t="s">
        <v>8666</v>
      </c>
      <c r="B6409">
        <v>1044998</v>
      </c>
      <c r="C6409">
        <v>6</v>
      </c>
      <c r="D6409" t="s">
        <v>2502</v>
      </c>
      <c r="E6409" t="s">
        <v>3185</v>
      </c>
      <c r="F6409" s="53">
        <v>500</v>
      </c>
      <c r="G6409" t="s">
        <v>2504</v>
      </c>
      <c r="H6409" t="s">
        <v>9458</v>
      </c>
      <c r="I6409" t="s">
        <v>2518</v>
      </c>
      <c r="J6409" t="s">
        <v>2519</v>
      </c>
      <c r="K6409" t="s">
        <v>2583</v>
      </c>
      <c r="L6409" t="s">
        <v>2649</v>
      </c>
      <c r="M6409" t="s">
        <v>2650</v>
      </c>
      <c r="N6409" t="s">
        <v>2511</v>
      </c>
      <c r="O6409" t="s">
        <v>3460</v>
      </c>
      <c r="P6409" t="s">
        <v>3460</v>
      </c>
      <c r="Q6409" t="s">
        <v>2519</v>
      </c>
      <c r="R6409" t="s">
        <v>3173</v>
      </c>
      <c r="S6409" t="s">
        <v>2502</v>
      </c>
      <c r="T6409">
        <v>63.45</v>
      </c>
      <c r="U6409" t="s">
        <v>3430</v>
      </c>
    </row>
    <row r="6410" spans="1:21" x14ac:dyDescent="0.2">
      <c r="A6410" t="s">
        <v>5681</v>
      </c>
      <c r="B6410">
        <v>1045000</v>
      </c>
      <c r="C6410">
        <v>24</v>
      </c>
      <c r="D6410" t="s">
        <v>2502</v>
      </c>
      <c r="E6410" t="s">
        <v>3851</v>
      </c>
      <c r="F6410" s="53">
        <v>473</v>
      </c>
      <c r="G6410" t="s">
        <v>2613</v>
      </c>
      <c r="H6410" t="s">
        <v>2635</v>
      </c>
      <c r="I6410" t="s">
        <v>2506</v>
      </c>
      <c r="J6410" t="s">
        <v>3017</v>
      </c>
      <c r="K6410" t="s">
        <v>3158</v>
      </c>
      <c r="L6410" t="s">
        <v>4130</v>
      </c>
      <c r="M6410" t="s">
        <v>4131</v>
      </c>
      <c r="N6410" t="s">
        <v>2511</v>
      </c>
      <c r="O6410" t="s">
        <v>2512</v>
      </c>
      <c r="P6410" t="s">
        <v>2781</v>
      </c>
      <c r="Q6410" t="s">
        <v>3563</v>
      </c>
      <c r="R6410" t="s">
        <v>2502</v>
      </c>
      <c r="S6410" t="s">
        <v>3579</v>
      </c>
      <c r="T6410">
        <v>5.75</v>
      </c>
      <c r="U6410" t="s">
        <v>3852</v>
      </c>
    </row>
    <row r="6411" spans="1:21" x14ac:dyDescent="0.2">
      <c r="A6411" t="s">
        <v>5682</v>
      </c>
      <c r="B6411">
        <v>1045002</v>
      </c>
      <c r="C6411">
        <v>3</v>
      </c>
      <c r="D6411" t="s">
        <v>2502</v>
      </c>
      <c r="E6411" t="s">
        <v>3964</v>
      </c>
      <c r="F6411" s="53">
        <v>2840</v>
      </c>
      <c r="G6411" t="s">
        <v>2613</v>
      </c>
      <c r="H6411">
        <v>98</v>
      </c>
      <c r="I6411" t="s">
        <v>2506</v>
      </c>
      <c r="J6411" t="s">
        <v>3017</v>
      </c>
      <c r="K6411" t="s">
        <v>3018</v>
      </c>
      <c r="L6411" t="s">
        <v>3921</v>
      </c>
      <c r="M6411" t="s">
        <v>3922</v>
      </c>
      <c r="N6411" t="s">
        <v>2511</v>
      </c>
      <c r="O6411" t="s">
        <v>2512</v>
      </c>
      <c r="P6411" t="s">
        <v>2577</v>
      </c>
      <c r="Q6411" t="s">
        <v>3021</v>
      </c>
      <c r="R6411" t="s">
        <v>2502</v>
      </c>
      <c r="S6411" t="s">
        <v>3382</v>
      </c>
      <c r="T6411">
        <v>27.74</v>
      </c>
      <c r="U6411" t="s">
        <v>2599</v>
      </c>
    </row>
    <row r="6412" spans="1:21" x14ac:dyDescent="0.2">
      <c r="A6412" t="s">
        <v>5683</v>
      </c>
      <c r="B6412">
        <v>1045003</v>
      </c>
      <c r="C6412">
        <v>12</v>
      </c>
      <c r="D6412" t="s">
        <v>2502</v>
      </c>
      <c r="E6412" t="s">
        <v>5950</v>
      </c>
      <c r="F6412" s="53">
        <v>700</v>
      </c>
      <c r="G6412" t="s">
        <v>2504</v>
      </c>
      <c r="H6412" t="s">
        <v>2635</v>
      </c>
      <c r="I6412" t="s">
        <v>2518</v>
      </c>
      <c r="J6412" t="s">
        <v>2519</v>
      </c>
      <c r="K6412" t="s">
        <v>2520</v>
      </c>
      <c r="L6412" t="s">
        <v>2521</v>
      </c>
      <c r="M6412" t="s">
        <v>2520</v>
      </c>
      <c r="N6412" t="s">
        <v>2539</v>
      </c>
      <c r="O6412" t="s">
        <v>2540</v>
      </c>
      <c r="P6412" t="s">
        <v>2541</v>
      </c>
      <c r="Q6412" t="s">
        <v>2519</v>
      </c>
      <c r="R6412" t="s">
        <v>2502</v>
      </c>
      <c r="S6412" t="s">
        <v>2525</v>
      </c>
      <c r="T6412">
        <v>59.46</v>
      </c>
      <c r="U6412" t="s">
        <v>2548</v>
      </c>
    </row>
    <row r="6413" spans="1:21" x14ac:dyDescent="0.2">
      <c r="A6413" t="s">
        <v>8667</v>
      </c>
      <c r="B6413">
        <v>1045004</v>
      </c>
      <c r="C6413">
        <v>12</v>
      </c>
      <c r="D6413" t="s">
        <v>2502</v>
      </c>
      <c r="E6413" t="s">
        <v>3185</v>
      </c>
      <c r="F6413" s="53">
        <v>750</v>
      </c>
      <c r="G6413" t="s">
        <v>2504</v>
      </c>
      <c r="H6413" t="s">
        <v>9458</v>
      </c>
      <c r="I6413" t="s">
        <v>2518</v>
      </c>
      <c r="J6413" t="s">
        <v>2535</v>
      </c>
      <c r="K6413" t="s">
        <v>2560</v>
      </c>
      <c r="L6413" t="s">
        <v>2791</v>
      </c>
      <c r="M6413" t="s">
        <v>2792</v>
      </c>
      <c r="N6413" t="s">
        <v>2511</v>
      </c>
      <c r="O6413" t="s">
        <v>2793</v>
      </c>
      <c r="P6413" t="s">
        <v>2794</v>
      </c>
      <c r="Q6413" t="s">
        <v>9464</v>
      </c>
      <c r="R6413" t="s">
        <v>2565</v>
      </c>
      <c r="S6413" t="s">
        <v>2502</v>
      </c>
      <c r="T6413">
        <v>25.93</v>
      </c>
      <c r="U6413" t="s">
        <v>2697</v>
      </c>
    </row>
    <row r="6414" spans="1:21" x14ac:dyDescent="0.2">
      <c r="A6414" t="s">
        <v>8668</v>
      </c>
      <c r="B6414">
        <v>1045005</v>
      </c>
      <c r="C6414">
        <v>6</v>
      </c>
      <c r="D6414" t="s">
        <v>2502</v>
      </c>
      <c r="E6414" t="s">
        <v>9959</v>
      </c>
      <c r="F6414" s="53">
        <v>750</v>
      </c>
      <c r="G6414" t="s">
        <v>2504</v>
      </c>
      <c r="H6414" t="s">
        <v>9458</v>
      </c>
      <c r="I6414" t="s">
        <v>2518</v>
      </c>
      <c r="J6414" t="s">
        <v>2535</v>
      </c>
      <c r="K6414" t="s">
        <v>2560</v>
      </c>
      <c r="L6414" t="s">
        <v>2756</v>
      </c>
      <c r="M6414" t="s">
        <v>2757</v>
      </c>
      <c r="N6414" t="s">
        <v>2511</v>
      </c>
      <c r="O6414" t="s">
        <v>2671</v>
      </c>
      <c r="P6414" t="s">
        <v>2674</v>
      </c>
      <c r="Q6414" t="s">
        <v>9464</v>
      </c>
      <c r="R6414" t="s">
        <v>2542</v>
      </c>
      <c r="S6414" t="s">
        <v>2502</v>
      </c>
      <c r="T6414">
        <v>48.02</v>
      </c>
      <c r="U6414" t="s">
        <v>2697</v>
      </c>
    </row>
    <row r="6415" spans="1:21" x14ac:dyDescent="0.2">
      <c r="A6415" t="s">
        <v>5684</v>
      </c>
      <c r="B6415">
        <v>1045006</v>
      </c>
      <c r="C6415">
        <v>4</v>
      </c>
      <c r="D6415" t="s">
        <v>2502</v>
      </c>
      <c r="E6415" t="s">
        <v>3847</v>
      </c>
      <c r="F6415" s="53">
        <v>2130</v>
      </c>
      <c r="G6415" t="s">
        <v>2613</v>
      </c>
      <c r="H6415" t="s">
        <v>2572</v>
      </c>
      <c r="I6415" t="s">
        <v>2506</v>
      </c>
      <c r="J6415" t="s">
        <v>3017</v>
      </c>
      <c r="K6415" t="s">
        <v>3018</v>
      </c>
      <c r="L6415" t="s">
        <v>3921</v>
      </c>
      <c r="M6415" t="s">
        <v>3922</v>
      </c>
      <c r="N6415" t="s">
        <v>2511</v>
      </c>
      <c r="O6415" t="s">
        <v>2512</v>
      </c>
      <c r="P6415" t="s">
        <v>2781</v>
      </c>
      <c r="Q6415" t="s">
        <v>3848</v>
      </c>
      <c r="R6415" t="s">
        <v>2502</v>
      </c>
      <c r="S6415" t="s">
        <v>3107</v>
      </c>
      <c r="T6415">
        <v>22.49</v>
      </c>
      <c r="U6415" t="s">
        <v>3458</v>
      </c>
    </row>
    <row r="6416" spans="1:21" x14ac:dyDescent="0.2">
      <c r="A6416" t="s">
        <v>5685</v>
      </c>
      <c r="B6416">
        <v>1045010</v>
      </c>
      <c r="C6416">
        <v>1</v>
      </c>
      <c r="D6416" t="s">
        <v>2502</v>
      </c>
      <c r="E6416" t="s">
        <v>3729</v>
      </c>
      <c r="F6416" s="53">
        <v>4260</v>
      </c>
      <c r="G6416" t="s">
        <v>2613</v>
      </c>
      <c r="H6416">
        <v>98</v>
      </c>
      <c r="I6416" t="s">
        <v>2506</v>
      </c>
      <c r="J6416" t="s">
        <v>2507</v>
      </c>
      <c r="K6416" t="s">
        <v>2529</v>
      </c>
      <c r="L6416" t="s">
        <v>2530</v>
      </c>
      <c r="M6416" t="s">
        <v>2531</v>
      </c>
      <c r="N6416" t="s">
        <v>2511</v>
      </c>
      <c r="O6416" t="s">
        <v>2512</v>
      </c>
      <c r="P6416" t="s">
        <v>2781</v>
      </c>
      <c r="Q6416" t="s">
        <v>3081</v>
      </c>
      <c r="R6416" t="s">
        <v>2502</v>
      </c>
      <c r="S6416" t="s">
        <v>2514</v>
      </c>
      <c r="T6416">
        <v>34.68</v>
      </c>
      <c r="U6416" t="s">
        <v>3730</v>
      </c>
    </row>
    <row r="6417" spans="1:21" x14ac:dyDescent="0.2">
      <c r="A6417" t="s">
        <v>8669</v>
      </c>
      <c r="B6417">
        <v>1045011</v>
      </c>
      <c r="C6417">
        <v>6</v>
      </c>
      <c r="D6417" t="s">
        <v>2502</v>
      </c>
      <c r="E6417" t="s">
        <v>3185</v>
      </c>
      <c r="F6417" s="53">
        <v>750</v>
      </c>
      <c r="G6417" t="s">
        <v>2504</v>
      </c>
      <c r="H6417" t="s">
        <v>9458</v>
      </c>
      <c r="I6417" t="s">
        <v>2518</v>
      </c>
      <c r="J6417" t="s">
        <v>2519</v>
      </c>
      <c r="K6417" t="s">
        <v>2583</v>
      </c>
      <c r="L6417" t="s">
        <v>2584</v>
      </c>
      <c r="M6417" t="s">
        <v>2585</v>
      </c>
      <c r="N6417" t="s">
        <v>2586</v>
      </c>
      <c r="O6417" t="s">
        <v>2587</v>
      </c>
      <c r="P6417" t="s">
        <v>2588</v>
      </c>
      <c r="Q6417" t="s">
        <v>2519</v>
      </c>
      <c r="R6417" t="s">
        <v>3173</v>
      </c>
      <c r="S6417" t="s">
        <v>2502</v>
      </c>
      <c r="T6417">
        <v>64.92</v>
      </c>
      <c r="U6417" t="s">
        <v>2697</v>
      </c>
    </row>
    <row r="6418" spans="1:21" x14ac:dyDescent="0.2">
      <c r="A6418" t="s">
        <v>8670</v>
      </c>
      <c r="B6418">
        <v>1045012</v>
      </c>
      <c r="C6418">
        <v>48</v>
      </c>
      <c r="D6418" t="s">
        <v>2502</v>
      </c>
      <c r="E6418" t="s">
        <v>3185</v>
      </c>
      <c r="F6418" s="53">
        <v>50</v>
      </c>
      <c r="G6418" t="s">
        <v>2504</v>
      </c>
      <c r="H6418" t="s">
        <v>9458</v>
      </c>
      <c r="I6418" t="s">
        <v>2518</v>
      </c>
      <c r="J6418" t="s">
        <v>2519</v>
      </c>
      <c r="K6418" t="s">
        <v>2583</v>
      </c>
      <c r="L6418" t="s">
        <v>2584</v>
      </c>
      <c r="M6418" t="s">
        <v>2585</v>
      </c>
      <c r="N6418" t="s">
        <v>2586</v>
      </c>
      <c r="O6418" t="s">
        <v>2587</v>
      </c>
      <c r="P6418" t="s">
        <v>2588</v>
      </c>
      <c r="Q6418" t="s">
        <v>2519</v>
      </c>
      <c r="R6418" t="s">
        <v>3173</v>
      </c>
      <c r="S6418" t="s">
        <v>2502</v>
      </c>
      <c r="T6418">
        <v>14.84</v>
      </c>
      <c r="U6418" t="s">
        <v>2697</v>
      </c>
    </row>
    <row r="6419" spans="1:21" x14ac:dyDescent="0.2">
      <c r="A6419" t="s">
        <v>10563</v>
      </c>
      <c r="B6419">
        <v>1045013</v>
      </c>
      <c r="C6419">
        <v>24</v>
      </c>
      <c r="D6419" t="s">
        <v>2502</v>
      </c>
      <c r="E6419" t="s">
        <v>3903</v>
      </c>
      <c r="F6419" s="53">
        <v>473</v>
      </c>
      <c r="G6419" t="s">
        <v>2613</v>
      </c>
      <c r="H6419" t="s">
        <v>3268</v>
      </c>
      <c r="I6419" t="s">
        <v>2528</v>
      </c>
      <c r="J6419" t="s">
        <v>3017</v>
      </c>
      <c r="K6419" t="s">
        <v>3158</v>
      </c>
      <c r="L6419" t="s">
        <v>4130</v>
      </c>
      <c r="M6419" t="s">
        <v>4131</v>
      </c>
      <c r="N6419" t="s">
        <v>2511</v>
      </c>
      <c r="O6419" t="s">
        <v>2512</v>
      </c>
      <c r="P6419" t="s">
        <v>2781</v>
      </c>
      <c r="Q6419" t="s">
        <v>3563</v>
      </c>
      <c r="R6419" t="s">
        <v>2502</v>
      </c>
      <c r="S6419" t="s">
        <v>3579</v>
      </c>
      <c r="T6419">
        <v>5.99</v>
      </c>
      <c r="U6419" t="s">
        <v>3904</v>
      </c>
    </row>
    <row r="6420" spans="1:21" x14ac:dyDescent="0.2">
      <c r="A6420" t="s">
        <v>5686</v>
      </c>
      <c r="B6420">
        <v>1045016</v>
      </c>
      <c r="C6420">
        <v>6</v>
      </c>
      <c r="D6420" t="s">
        <v>2557</v>
      </c>
      <c r="E6420" t="s">
        <v>3345</v>
      </c>
      <c r="F6420" s="53">
        <v>750</v>
      </c>
      <c r="G6420" t="s">
        <v>2504</v>
      </c>
      <c r="H6420" t="s">
        <v>2635</v>
      </c>
      <c r="I6420" t="s">
        <v>2518</v>
      </c>
      <c r="J6420" t="s">
        <v>2535</v>
      </c>
      <c r="K6420" t="s">
        <v>2560</v>
      </c>
      <c r="L6420" t="s">
        <v>2561</v>
      </c>
      <c r="M6420" t="s">
        <v>2562</v>
      </c>
      <c r="N6420" t="s">
        <v>2511</v>
      </c>
      <c r="O6420" t="s">
        <v>2563</v>
      </c>
      <c r="P6420" t="s">
        <v>2564</v>
      </c>
      <c r="Q6420" t="s">
        <v>2535</v>
      </c>
      <c r="R6420" t="s">
        <v>2565</v>
      </c>
      <c r="S6420" t="s">
        <v>2566</v>
      </c>
      <c r="T6420">
        <v>34.69</v>
      </c>
      <c r="U6420" t="s">
        <v>2795</v>
      </c>
    </row>
    <row r="6421" spans="1:21" x14ac:dyDescent="0.2">
      <c r="A6421" t="s">
        <v>5687</v>
      </c>
      <c r="B6421">
        <v>1045017</v>
      </c>
      <c r="C6421">
        <v>6</v>
      </c>
      <c r="D6421" t="s">
        <v>2698</v>
      </c>
      <c r="E6421" t="s">
        <v>3345</v>
      </c>
      <c r="F6421" s="53">
        <v>750</v>
      </c>
      <c r="G6421" t="s">
        <v>2504</v>
      </c>
      <c r="H6421" t="s">
        <v>2635</v>
      </c>
      <c r="I6421" t="s">
        <v>2518</v>
      </c>
      <c r="J6421" t="s">
        <v>2535</v>
      </c>
      <c r="K6421" t="s">
        <v>2560</v>
      </c>
      <c r="L6421" t="s">
        <v>2561</v>
      </c>
      <c r="M6421" t="s">
        <v>2562</v>
      </c>
      <c r="N6421" t="s">
        <v>2511</v>
      </c>
      <c r="O6421" t="s">
        <v>2563</v>
      </c>
      <c r="P6421" t="s">
        <v>2564</v>
      </c>
      <c r="Q6421" t="s">
        <v>2535</v>
      </c>
      <c r="R6421" t="s">
        <v>2565</v>
      </c>
      <c r="S6421" t="s">
        <v>2566</v>
      </c>
      <c r="T6421">
        <v>39.99</v>
      </c>
      <c r="U6421" t="s">
        <v>2795</v>
      </c>
    </row>
    <row r="6422" spans="1:21" x14ac:dyDescent="0.2">
      <c r="A6422" t="s">
        <v>5688</v>
      </c>
      <c r="B6422">
        <v>1045018</v>
      </c>
      <c r="C6422">
        <v>6</v>
      </c>
      <c r="D6422" t="s">
        <v>2798</v>
      </c>
      <c r="E6422" t="s">
        <v>3345</v>
      </c>
      <c r="F6422" s="53">
        <v>750</v>
      </c>
      <c r="G6422" t="s">
        <v>2504</v>
      </c>
      <c r="H6422" t="s">
        <v>2635</v>
      </c>
      <c r="I6422" t="s">
        <v>2518</v>
      </c>
      <c r="J6422" t="s">
        <v>2535</v>
      </c>
      <c r="K6422" t="s">
        <v>2560</v>
      </c>
      <c r="L6422" t="s">
        <v>2561</v>
      </c>
      <c r="M6422" t="s">
        <v>2562</v>
      </c>
      <c r="N6422" t="s">
        <v>2511</v>
      </c>
      <c r="O6422" t="s">
        <v>2563</v>
      </c>
      <c r="P6422" t="s">
        <v>2564</v>
      </c>
      <c r="Q6422" t="s">
        <v>2535</v>
      </c>
      <c r="R6422" t="s">
        <v>2565</v>
      </c>
      <c r="S6422" t="s">
        <v>2788</v>
      </c>
      <c r="T6422">
        <v>59.99</v>
      </c>
      <c r="U6422" t="s">
        <v>2795</v>
      </c>
    </row>
    <row r="6423" spans="1:21" x14ac:dyDescent="0.2">
      <c r="A6423" t="s">
        <v>5689</v>
      </c>
      <c r="B6423">
        <v>1045019</v>
      </c>
      <c r="C6423">
        <v>12</v>
      </c>
      <c r="D6423" t="s">
        <v>2798</v>
      </c>
      <c r="E6423" t="s">
        <v>5951</v>
      </c>
      <c r="F6423" s="53">
        <v>750</v>
      </c>
      <c r="G6423" t="s">
        <v>2504</v>
      </c>
      <c r="H6423" t="s">
        <v>2635</v>
      </c>
      <c r="I6423" t="s">
        <v>2518</v>
      </c>
      <c r="J6423" t="s">
        <v>2535</v>
      </c>
      <c r="K6423" t="s">
        <v>2560</v>
      </c>
      <c r="L6423" t="s">
        <v>2776</v>
      </c>
      <c r="M6423" t="s">
        <v>2777</v>
      </c>
      <c r="N6423" t="s">
        <v>2586</v>
      </c>
      <c r="O6423" t="s">
        <v>2587</v>
      </c>
      <c r="P6423" t="s">
        <v>2778</v>
      </c>
      <c r="Q6423" t="s">
        <v>2535</v>
      </c>
      <c r="R6423" t="s">
        <v>2542</v>
      </c>
      <c r="S6423" t="s">
        <v>2783</v>
      </c>
      <c r="T6423">
        <v>32.69</v>
      </c>
      <c r="U6423" t="s">
        <v>10307</v>
      </c>
    </row>
    <row r="6424" spans="1:21" x14ac:dyDescent="0.2">
      <c r="A6424" t="s">
        <v>5690</v>
      </c>
      <c r="B6424">
        <v>1045020</v>
      </c>
      <c r="C6424">
        <v>12</v>
      </c>
      <c r="D6424" t="s">
        <v>2804</v>
      </c>
      <c r="E6424" t="s">
        <v>5951</v>
      </c>
      <c r="F6424" s="53">
        <v>750</v>
      </c>
      <c r="G6424" t="s">
        <v>2504</v>
      </c>
      <c r="H6424" t="s">
        <v>2635</v>
      </c>
      <c r="I6424" t="s">
        <v>2518</v>
      </c>
      <c r="J6424" t="s">
        <v>2535</v>
      </c>
      <c r="K6424" t="s">
        <v>2560</v>
      </c>
      <c r="L6424" t="s">
        <v>2776</v>
      </c>
      <c r="M6424" t="s">
        <v>2777</v>
      </c>
      <c r="N6424" t="s">
        <v>2586</v>
      </c>
      <c r="O6424" t="s">
        <v>2587</v>
      </c>
      <c r="P6424" t="s">
        <v>2778</v>
      </c>
      <c r="Q6424" t="s">
        <v>2535</v>
      </c>
      <c r="R6424" t="s">
        <v>2542</v>
      </c>
      <c r="S6424" t="s">
        <v>2543</v>
      </c>
      <c r="T6424">
        <v>32.69</v>
      </c>
      <c r="U6424" t="s">
        <v>10307</v>
      </c>
    </row>
    <row r="6425" spans="1:21" x14ac:dyDescent="0.2">
      <c r="A6425" t="s">
        <v>5691</v>
      </c>
      <c r="B6425">
        <v>1045021</v>
      </c>
      <c r="C6425">
        <v>12</v>
      </c>
      <c r="D6425" t="s">
        <v>2754</v>
      </c>
      <c r="E6425" t="s">
        <v>3185</v>
      </c>
      <c r="F6425" s="53">
        <v>750</v>
      </c>
      <c r="G6425" t="s">
        <v>2504</v>
      </c>
      <c r="H6425" t="s">
        <v>2635</v>
      </c>
      <c r="I6425" t="s">
        <v>2528</v>
      </c>
      <c r="J6425" t="s">
        <v>2535</v>
      </c>
      <c r="K6425" t="s">
        <v>2560</v>
      </c>
      <c r="L6425" t="s">
        <v>2776</v>
      </c>
      <c r="M6425" t="s">
        <v>2777</v>
      </c>
      <c r="N6425" t="s">
        <v>2586</v>
      </c>
      <c r="O6425" t="s">
        <v>2587</v>
      </c>
      <c r="P6425" t="s">
        <v>2778</v>
      </c>
      <c r="Q6425" t="s">
        <v>2535</v>
      </c>
      <c r="R6425" t="s">
        <v>2565</v>
      </c>
      <c r="S6425" t="s">
        <v>2566</v>
      </c>
      <c r="T6425">
        <v>21.8</v>
      </c>
      <c r="U6425" t="s">
        <v>2716</v>
      </c>
    </row>
    <row r="6426" spans="1:21" x14ac:dyDescent="0.2">
      <c r="A6426" t="s">
        <v>8671</v>
      </c>
      <c r="B6426">
        <v>1045024</v>
      </c>
      <c r="C6426">
        <v>3</v>
      </c>
      <c r="D6426" t="s">
        <v>2502</v>
      </c>
      <c r="E6426" t="s">
        <v>3530</v>
      </c>
      <c r="F6426" s="53">
        <v>700</v>
      </c>
      <c r="G6426" t="s">
        <v>2504</v>
      </c>
      <c r="H6426" t="s">
        <v>3842</v>
      </c>
      <c r="I6426" t="s">
        <v>2518</v>
      </c>
      <c r="J6426" t="s">
        <v>2519</v>
      </c>
      <c r="K6426" t="s">
        <v>2583</v>
      </c>
      <c r="L6426" t="s">
        <v>2649</v>
      </c>
      <c r="M6426" t="s">
        <v>2650</v>
      </c>
      <c r="N6426" t="s">
        <v>2522</v>
      </c>
      <c r="O6426" t="s">
        <v>3658</v>
      </c>
      <c r="P6426" t="s">
        <v>3658</v>
      </c>
      <c r="Q6426" t="s">
        <v>2519</v>
      </c>
      <c r="R6426" t="s">
        <v>2502</v>
      </c>
      <c r="S6426" t="s">
        <v>2636</v>
      </c>
      <c r="T6426">
        <v>2775.64</v>
      </c>
      <c r="U6426" t="s">
        <v>5086</v>
      </c>
    </row>
    <row r="6427" spans="1:21" x14ac:dyDescent="0.2">
      <c r="A6427" t="s">
        <v>5692</v>
      </c>
      <c r="B6427">
        <v>1045025</v>
      </c>
      <c r="C6427">
        <v>4</v>
      </c>
      <c r="D6427" t="s">
        <v>2502</v>
      </c>
      <c r="E6427" t="s">
        <v>4696</v>
      </c>
      <c r="F6427" s="53">
        <v>2130</v>
      </c>
      <c r="G6427" t="s">
        <v>2613</v>
      </c>
      <c r="H6427" t="s">
        <v>2635</v>
      </c>
      <c r="I6427" t="s">
        <v>2506</v>
      </c>
      <c r="J6427" t="s">
        <v>3017</v>
      </c>
      <c r="K6427" t="s">
        <v>3018</v>
      </c>
      <c r="L6427" t="s">
        <v>3019</v>
      </c>
      <c r="M6427" t="s">
        <v>3020</v>
      </c>
      <c r="N6427" t="s">
        <v>2511</v>
      </c>
      <c r="O6427" t="s">
        <v>2512</v>
      </c>
      <c r="P6427" t="s">
        <v>2781</v>
      </c>
      <c r="Q6427" t="s">
        <v>3848</v>
      </c>
      <c r="R6427" t="s">
        <v>2502</v>
      </c>
      <c r="S6427" t="s">
        <v>3072</v>
      </c>
      <c r="T6427">
        <v>22.99</v>
      </c>
      <c r="U6427" t="s">
        <v>4696</v>
      </c>
    </row>
    <row r="6428" spans="1:21" x14ac:dyDescent="0.2">
      <c r="A6428" t="s">
        <v>10564</v>
      </c>
      <c r="B6428">
        <v>1045026</v>
      </c>
      <c r="C6428">
        <v>6</v>
      </c>
      <c r="D6428" t="s">
        <v>2502</v>
      </c>
      <c r="E6428" t="s">
        <v>3530</v>
      </c>
      <c r="F6428" s="53">
        <v>750</v>
      </c>
      <c r="G6428" t="s">
        <v>2504</v>
      </c>
      <c r="H6428" t="s">
        <v>2635</v>
      </c>
      <c r="I6428" t="s">
        <v>2518</v>
      </c>
      <c r="J6428" t="s">
        <v>2519</v>
      </c>
      <c r="K6428" t="s">
        <v>2583</v>
      </c>
      <c r="L6428" t="s">
        <v>2649</v>
      </c>
      <c r="M6428" t="s">
        <v>2650</v>
      </c>
      <c r="N6428" t="s">
        <v>2522</v>
      </c>
      <c r="O6428" t="s">
        <v>2523</v>
      </c>
      <c r="P6428" t="s">
        <v>2651</v>
      </c>
      <c r="Q6428" t="s">
        <v>2519</v>
      </c>
      <c r="R6428" t="s">
        <v>2502</v>
      </c>
      <c r="S6428" t="s">
        <v>2633</v>
      </c>
      <c r="T6428">
        <v>396.5</v>
      </c>
      <c r="U6428" t="s">
        <v>5086</v>
      </c>
    </row>
    <row r="6429" spans="1:21" x14ac:dyDescent="0.2">
      <c r="A6429" t="s">
        <v>5693</v>
      </c>
      <c r="B6429">
        <v>1045028</v>
      </c>
      <c r="C6429">
        <v>6</v>
      </c>
      <c r="D6429" t="s">
        <v>2502</v>
      </c>
      <c r="E6429" t="s">
        <v>3784</v>
      </c>
      <c r="F6429" s="53">
        <v>1750</v>
      </c>
      <c r="G6429" t="s">
        <v>2504</v>
      </c>
      <c r="H6429">
        <v>97</v>
      </c>
      <c r="I6429" t="s">
        <v>2506</v>
      </c>
      <c r="J6429" t="s">
        <v>2519</v>
      </c>
      <c r="K6429" t="s">
        <v>2654</v>
      </c>
      <c r="L6429" t="s">
        <v>2668</v>
      </c>
      <c r="M6429" t="s">
        <v>2669</v>
      </c>
      <c r="N6429" t="s">
        <v>2586</v>
      </c>
      <c r="O6429" t="s">
        <v>2512</v>
      </c>
      <c r="P6429" t="s">
        <v>2867</v>
      </c>
      <c r="Q6429" t="s">
        <v>2519</v>
      </c>
      <c r="R6429" t="s">
        <v>2502</v>
      </c>
      <c r="S6429" t="s">
        <v>2658</v>
      </c>
      <c r="T6429">
        <v>65.67</v>
      </c>
      <c r="U6429" t="s">
        <v>2795</v>
      </c>
    </row>
    <row r="6430" spans="1:21" x14ac:dyDescent="0.2">
      <c r="A6430" t="s">
        <v>5694</v>
      </c>
      <c r="B6430">
        <v>1045029</v>
      </c>
      <c r="C6430">
        <v>12</v>
      </c>
      <c r="D6430" t="s">
        <v>2502</v>
      </c>
      <c r="E6430" t="s">
        <v>3997</v>
      </c>
      <c r="F6430" s="53">
        <v>375</v>
      </c>
      <c r="G6430" t="s">
        <v>2504</v>
      </c>
      <c r="H6430" t="s">
        <v>2635</v>
      </c>
      <c r="I6430" t="s">
        <v>2528</v>
      </c>
      <c r="J6430" t="s">
        <v>2519</v>
      </c>
      <c r="K6430" t="s">
        <v>2654</v>
      </c>
      <c r="L6430" t="s">
        <v>2664</v>
      </c>
      <c r="M6430" t="s">
        <v>2665</v>
      </c>
      <c r="N6430" t="s">
        <v>2586</v>
      </c>
      <c r="O6430" t="s">
        <v>2587</v>
      </c>
      <c r="P6430" t="s">
        <v>2588</v>
      </c>
      <c r="Q6430" t="s">
        <v>2519</v>
      </c>
      <c r="R6430" t="s">
        <v>2502</v>
      </c>
      <c r="S6430" t="s">
        <v>2658</v>
      </c>
      <c r="T6430">
        <v>23.17</v>
      </c>
      <c r="U6430" t="s">
        <v>5086</v>
      </c>
    </row>
    <row r="6431" spans="1:21" x14ac:dyDescent="0.2">
      <c r="A6431" t="s">
        <v>5695</v>
      </c>
      <c r="B6431">
        <v>1045030</v>
      </c>
      <c r="C6431">
        <v>15</v>
      </c>
      <c r="D6431" t="s">
        <v>2502</v>
      </c>
      <c r="E6431" t="s">
        <v>4070</v>
      </c>
      <c r="F6431" s="53">
        <v>400</v>
      </c>
      <c r="G6431" t="s">
        <v>2574</v>
      </c>
      <c r="H6431" t="s">
        <v>2635</v>
      </c>
      <c r="I6431" t="s">
        <v>2518</v>
      </c>
      <c r="J6431" t="s">
        <v>2519</v>
      </c>
      <c r="K6431" t="s">
        <v>2583</v>
      </c>
      <c r="L6431" t="s">
        <v>2584</v>
      </c>
      <c r="M6431" t="s">
        <v>2585</v>
      </c>
      <c r="N6431" t="s">
        <v>2511</v>
      </c>
      <c r="O6431" t="s">
        <v>2587</v>
      </c>
      <c r="P6431" t="s">
        <v>2778</v>
      </c>
      <c r="Q6431" t="s">
        <v>2519</v>
      </c>
      <c r="R6431" t="s">
        <v>2502</v>
      </c>
      <c r="S6431" t="s">
        <v>2636</v>
      </c>
      <c r="T6431">
        <v>30.73</v>
      </c>
      <c r="U6431" t="s">
        <v>2544</v>
      </c>
    </row>
    <row r="6432" spans="1:21" x14ac:dyDescent="0.2">
      <c r="A6432" t="s">
        <v>5696</v>
      </c>
      <c r="B6432">
        <v>1045031</v>
      </c>
      <c r="C6432">
        <v>12</v>
      </c>
      <c r="D6432" t="s">
        <v>2798</v>
      </c>
      <c r="E6432" t="s">
        <v>5952</v>
      </c>
      <c r="F6432" s="53">
        <v>750</v>
      </c>
      <c r="G6432" t="s">
        <v>2504</v>
      </c>
      <c r="H6432" t="s">
        <v>2635</v>
      </c>
      <c r="I6432" t="s">
        <v>2518</v>
      </c>
      <c r="J6432" t="s">
        <v>2535</v>
      </c>
      <c r="K6432" t="s">
        <v>2560</v>
      </c>
      <c r="L6432" t="s">
        <v>2776</v>
      </c>
      <c r="M6432" t="s">
        <v>2777</v>
      </c>
      <c r="N6432" t="s">
        <v>2586</v>
      </c>
      <c r="O6432" t="s">
        <v>2587</v>
      </c>
      <c r="P6432" t="s">
        <v>3427</v>
      </c>
      <c r="Q6432" t="s">
        <v>2535</v>
      </c>
      <c r="R6432" t="s">
        <v>2542</v>
      </c>
      <c r="S6432" t="s">
        <v>2783</v>
      </c>
      <c r="T6432">
        <v>24.76</v>
      </c>
      <c r="U6432" t="s">
        <v>2716</v>
      </c>
    </row>
    <row r="6433" spans="1:21" x14ac:dyDescent="0.2">
      <c r="A6433" t="s">
        <v>5697</v>
      </c>
      <c r="B6433">
        <v>1045033</v>
      </c>
      <c r="C6433">
        <v>12</v>
      </c>
      <c r="D6433" t="s">
        <v>2798</v>
      </c>
      <c r="E6433" t="s">
        <v>5953</v>
      </c>
      <c r="F6433" s="53">
        <v>750</v>
      </c>
      <c r="G6433" t="s">
        <v>2504</v>
      </c>
      <c r="H6433" t="s">
        <v>2635</v>
      </c>
      <c r="I6433" t="s">
        <v>2528</v>
      </c>
      <c r="J6433" t="s">
        <v>2535</v>
      </c>
      <c r="K6433" t="s">
        <v>2560</v>
      </c>
      <c r="L6433" t="s">
        <v>3027</v>
      </c>
      <c r="M6433" t="s">
        <v>3028</v>
      </c>
      <c r="N6433" t="s">
        <v>2595</v>
      </c>
      <c r="O6433" t="s">
        <v>2596</v>
      </c>
      <c r="P6433" t="s">
        <v>3444</v>
      </c>
      <c r="Q6433" t="s">
        <v>2535</v>
      </c>
      <c r="R6433" t="s">
        <v>2836</v>
      </c>
      <c r="S6433" t="s">
        <v>2788</v>
      </c>
      <c r="T6433">
        <v>21.94</v>
      </c>
      <c r="U6433" t="s">
        <v>3320</v>
      </c>
    </row>
    <row r="6434" spans="1:21" x14ac:dyDescent="0.2">
      <c r="A6434" t="s">
        <v>8672</v>
      </c>
      <c r="B6434">
        <v>1045034</v>
      </c>
      <c r="C6434">
        <v>12</v>
      </c>
      <c r="D6434" t="s">
        <v>2502</v>
      </c>
      <c r="E6434" t="s">
        <v>3185</v>
      </c>
      <c r="F6434" s="53">
        <v>750</v>
      </c>
      <c r="G6434" t="s">
        <v>2504</v>
      </c>
      <c r="H6434" t="s">
        <v>9458</v>
      </c>
      <c r="I6434" t="s">
        <v>2506</v>
      </c>
      <c r="J6434" t="s">
        <v>2535</v>
      </c>
      <c r="K6434" t="s">
        <v>2560</v>
      </c>
      <c r="L6434" t="s">
        <v>2776</v>
      </c>
      <c r="M6434" t="s">
        <v>2777</v>
      </c>
      <c r="N6434" t="s">
        <v>2511</v>
      </c>
      <c r="O6434" t="s">
        <v>2587</v>
      </c>
      <c r="P6434" t="s">
        <v>2778</v>
      </c>
      <c r="Q6434" t="s">
        <v>9464</v>
      </c>
      <c r="R6434" t="s">
        <v>2542</v>
      </c>
      <c r="S6434" t="s">
        <v>2502</v>
      </c>
      <c r="T6434">
        <v>18.27</v>
      </c>
      <c r="U6434" t="s">
        <v>2795</v>
      </c>
    </row>
    <row r="6435" spans="1:21" x14ac:dyDescent="0.2">
      <c r="A6435" t="s">
        <v>8673</v>
      </c>
      <c r="B6435">
        <v>1045035</v>
      </c>
      <c r="C6435">
        <v>12</v>
      </c>
      <c r="D6435" t="s">
        <v>2502</v>
      </c>
      <c r="E6435" t="s">
        <v>3185</v>
      </c>
      <c r="F6435" s="53">
        <v>750</v>
      </c>
      <c r="G6435" t="s">
        <v>2504</v>
      </c>
      <c r="H6435" t="s">
        <v>9458</v>
      </c>
      <c r="I6435" t="s">
        <v>2506</v>
      </c>
      <c r="J6435" t="s">
        <v>2535</v>
      </c>
      <c r="K6435" t="s">
        <v>2560</v>
      </c>
      <c r="L6435" t="s">
        <v>2776</v>
      </c>
      <c r="M6435" t="s">
        <v>2777</v>
      </c>
      <c r="N6435" t="s">
        <v>2511</v>
      </c>
      <c r="O6435" t="s">
        <v>2587</v>
      </c>
      <c r="P6435" t="s">
        <v>2778</v>
      </c>
      <c r="Q6435" t="s">
        <v>9464</v>
      </c>
      <c r="R6435" t="s">
        <v>2565</v>
      </c>
      <c r="S6435" t="s">
        <v>2502</v>
      </c>
      <c r="T6435">
        <v>18.27</v>
      </c>
      <c r="U6435" t="s">
        <v>2795</v>
      </c>
    </row>
    <row r="6436" spans="1:21" x14ac:dyDescent="0.2">
      <c r="A6436" t="s">
        <v>5698</v>
      </c>
      <c r="B6436">
        <v>1045036</v>
      </c>
      <c r="C6436">
        <v>6</v>
      </c>
      <c r="D6436" t="s">
        <v>2557</v>
      </c>
      <c r="E6436" t="s">
        <v>3185</v>
      </c>
      <c r="F6436" s="53">
        <v>750</v>
      </c>
      <c r="G6436" t="s">
        <v>2504</v>
      </c>
      <c r="H6436" t="s">
        <v>2635</v>
      </c>
      <c r="I6436" t="s">
        <v>2506</v>
      </c>
      <c r="J6436" t="s">
        <v>2535</v>
      </c>
      <c r="K6436" t="s">
        <v>2560</v>
      </c>
      <c r="L6436" t="s">
        <v>3831</v>
      </c>
      <c r="M6436" t="s">
        <v>3832</v>
      </c>
      <c r="N6436" t="s">
        <v>3833</v>
      </c>
      <c r="O6436" t="s">
        <v>3834</v>
      </c>
      <c r="P6436" t="s">
        <v>3835</v>
      </c>
      <c r="Q6436" t="s">
        <v>2535</v>
      </c>
      <c r="R6436" t="s">
        <v>2565</v>
      </c>
      <c r="S6436" t="s">
        <v>2685</v>
      </c>
      <c r="T6436">
        <v>17.98</v>
      </c>
      <c r="U6436" t="s">
        <v>10307</v>
      </c>
    </row>
    <row r="6437" spans="1:21" x14ac:dyDescent="0.2">
      <c r="A6437" t="s">
        <v>5699</v>
      </c>
      <c r="B6437">
        <v>1045040</v>
      </c>
      <c r="C6437">
        <v>3</v>
      </c>
      <c r="D6437" t="s">
        <v>2502</v>
      </c>
      <c r="E6437" t="s">
        <v>3577</v>
      </c>
      <c r="F6437" s="53">
        <v>700</v>
      </c>
      <c r="G6437" t="s">
        <v>2504</v>
      </c>
      <c r="H6437" t="s">
        <v>2963</v>
      </c>
      <c r="I6437" t="s">
        <v>2518</v>
      </c>
      <c r="J6437" t="s">
        <v>2519</v>
      </c>
      <c r="K6437" t="s">
        <v>2583</v>
      </c>
      <c r="L6437" t="s">
        <v>2649</v>
      </c>
      <c r="M6437" t="s">
        <v>2650</v>
      </c>
      <c r="N6437" t="s">
        <v>2522</v>
      </c>
      <c r="O6437" t="s">
        <v>3658</v>
      </c>
      <c r="P6437" t="s">
        <v>3658</v>
      </c>
      <c r="Q6437" t="s">
        <v>2519</v>
      </c>
      <c r="R6437" t="s">
        <v>2502</v>
      </c>
      <c r="S6437" t="s">
        <v>2636</v>
      </c>
      <c r="T6437">
        <v>356.85</v>
      </c>
      <c r="U6437" t="s">
        <v>5086</v>
      </c>
    </row>
    <row r="6438" spans="1:21" x14ac:dyDescent="0.2">
      <c r="A6438" t="s">
        <v>5700</v>
      </c>
      <c r="B6438">
        <v>1045041</v>
      </c>
      <c r="C6438">
        <v>3</v>
      </c>
      <c r="D6438" t="s">
        <v>2502</v>
      </c>
      <c r="E6438" t="s">
        <v>3577</v>
      </c>
      <c r="F6438" s="53">
        <v>700</v>
      </c>
      <c r="G6438" t="s">
        <v>2504</v>
      </c>
      <c r="H6438" t="s">
        <v>3842</v>
      </c>
      <c r="I6438" t="s">
        <v>2518</v>
      </c>
      <c r="J6438" t="s">
        <v>2519</v>
      </c>
      <c r="K6438" t="s">
        <v>2583</v>
      </c>
      <c r="L6438" t="s">
        <v>2649</v>
      </c>
      <c r="M6438" t="s">
        <v>2650</v>
      </c>
      <c r="N6438" t="s">
        <v>2522</v>
      </c>
      <c r="O6438" t="s">
        <v>3658</v>
      </c>
      <c r="P6438" t="s">
        <v>3658</v>
      </c>
      <c r="Q6438" t="s">
        <v>2519</v>
      </c>
      <c r="R6438" t="s">
        <v>2502</v>
      </c>
      <c r="S6438" t="s">
        <v>2636</v>
      </c>
      <c r="T6438">
        <v>1685.99</v>
      </c>
      <c r="U6438" t="s">
        <v>5086</v>
      </c>
    </row>
    <row r="6439" spans="1:21" x14ac:dyDescent="0.2">
      <c r="A6439" t="s">
        <v>5701</v>
      </c>
      <c r="B6439">
        <v>1045044</v>
      </c>
      <c r="C6439">
        <v>12</v>
      </c>
      <c r="D6439" t="s">
        <v>3290</v>
      </c>
      <c r="E6439" t="s">
        <v>5953</v>
      </c>
      <c r="F6439" s="53">
        <v>750</v>
      </c>
      <c r="G6439" t="s">
        <v>2504</v>
      </c>
      <c r="H6439" t="s">
        <v>2635</v>
      </c>
      <c r="I6439" t="s">
        <v>2528</v>
      </c>
      <c r="J6439" t="s">
        <v>2535</v>
      </c>
      <c r="K6439" t="s">
        <v>2560</v>
      </c>
      <c r="L6439" t="s">
        <v>3027</v>
      </c>
      <c r="M6439" t="s">
        <v>3028</v>
      </c>
      <c r="N6439" t="s">
        <v>2595</v>
      </c>
      <c r="O6439" t="s">
        <v>2596</v>
      </c>
      <c r="P6439" t="s">
        <v>3444</v>
      </c>
      <c r="Q6439" t="s">
        <v>2535</v>
      </c>
      <c r="R6439" t="s">
        <v>2565</v>
      </c>
      <c r="S6439" t="s">
        <v>2566</v>
      </c>
      <c r="T6439">
        <v>21.94</v>
      </c>
      <c r="U6439" t="s">
        <v>3320</v>
      </c>
    </row>
    <row r="6440" spans="1:21" x14ac:dyDescent="0.2">
      <c r="A6440" t="s">
        <v>8674</v>
      </c>
      <c r="B6440">
        <v>1045045</v>
      </c>
      <c r="C6440">
        <v>1</v>
      </c>
      <c r="D6440" t="s">
        <v>2502</v>
      </c>
      <c r="E6440" t="s">
        <v>3185</v>
      </c>
      <c r="F6440" s="53">
        <v>750</v>
      </c>
      <c r="G6440" t="s">
        <v>2504</v>
      </c>
      <c r="H6440" t="s">
        <v>9481</v>
      </c>
      <c r="I6440" t="s">
        <v>2518</v>
      </c>
      <c r="J6440" t="s">
        <v>2519</v>
      </c>
      <c r="K6440" t="s">
        <v>2583</v>
      </c>
      <c r="L6440" t="s">
        <v>2630</v>
      </c>
      <c r="M6440" t="s">
        <v>2631</v>
      </c>
      <c r="N6440" t="s">
        <v>2511</v>
      </c>
      <c r="O6440" t="s">
        <v>2512</v>
      </c>
      <c r="P6440" t="s">
        <v>2577</v>
      </c>
      <c r="Q6440" t="s">
        <v>2519</v>
      </c>
      <c r="R6440" t="s">
        <v>3173</v>
      </c>
      <c r="S6440" t="s">
        <v>2502</v>
      </c>
      <c r="T6440">
        <v>55.34</v>
      </c>
      <c r="U6440" t="s">
        <v>3430</v>
      </c>
    </row>
    <row r="6441" spans="1:21" x14ac:dyDescent="0.2">
      <c r="A6441" t="s">
        <v>8675</v>
      </c>
      <c r="B6441">
        <v>1045047</v>
      </c>
      <c r="C6441">
        <v>12</v>
      </c>
      <c r="D6441" t="s">
        <v>2502</v>
      </c>
      <c r="E6441" t="s">
        <v>3185</v>
      </c>
      <c r="F6441" s="53">
        <v>750</v>
      </c>
      <c r="G6441" t="s">
        <v>2504</v>
      </c>
      <c r="H6441" t="s">
        <v>9481</v>
      </c>
      <c r="I6441" t="s">
        <v>2506</v>
      </c>
      <c r="J6441" t="s">
        <v>2535</v>
      </c>
      <c r="K6441" t="s">
        <v>2560</v>
      </c>
      <c r="L6441" t="s">
        <v>2756</v>
      </c>
      <c r="M6441" t="s">
        <v>2757</v>
      </c>
      <c r="N6441" t="s">
        <v>2657</v>
      </c>
      <c r="O6441" t="s">
        <v>2671</v>
      </c>
      <c r="P6441" t="s">
        <v>2674</v>
      </c>
      <c r="Q6441" t="s">
        <v>2535</v>
      </c>
      <c r="R6441" t="s">
        <v>2565</v>
      </c>
      <c r="S6441" t="s">
        <v>2502</v>
      </c>
      <c r="T6441">
        <v>16.309999999999999</v>
      </c>
      <c r="U6441" t="s">
        <v>3430</v>
      </c>
    </row>
    <row r="6442" spans="1:21" x14ac:dyDescent="0.2">
      <c r="A6442" t="s">
        <v>10565</v>
      </c>
      <c r="B6442">
        <v>1045048</v>
      </c>
      <c r="C6442">
        <v>12</v>
      </c>
      <c r="D6442" t="s">
        <v>2502</v>
      </c>
      <c r="E6442" t="s">
        <v>3185</v>
      </c>
      <c r="F6442" s="53">
        <v>750</v>
      </c>
      <c r="G6442" t="s">
        <v>2504</v>
      </c>
      <c r="H6442" t="s">
        <v>9481</v>
      </c>
      <c r="I6442" t="s">
        <v>2506</v>
      </c>
      <c r="J6442" t="s">
        <v>2535</v>
      </c>
      <c r="K6442" t="s">
        <v>2560</v>
      </c>
      <c r="L6442" t="s">
        <v>2756</v>
      </c>
      <c r="M6442" t="s">
        <v>2757</v>
      </c>
      <c r="N6442" t="s">
        <v>2657</v>
      </c>
      <c r="O6442" t="s">
        <v>2671</v>
      </c>
      <c r="P6442" t="s">
        <v>3035</v>
      </c>
      <c r="Q6442" t="s">
        <v>2535</v>
      </c>
      <c r="R6442" t="s">
        <v>2542</v>
      </c>
      <c r="S6442" t="s">
        <v>2502</v>
      </c>
      <c r="T6442">
        <v>16.45</v>
      </c>
      <c r="U6442" t="s">
        <v>3430</v>
      </c>
    </row>
    <row r="6443" spans="1:21" x14ac:dyDescent="0.2">
      <c r="A6443" t="s">
        <v>8676</v>
      </c>
      <c r="B6443">
        <v>1045049</v>
      </c>
      <c r="C6443">
        <v>12</v>
      </c>
      <c r="D6443" t="s">
        <v>2502</v>
      </c>
      <c r="E6443" t="s">
        <v>3185</v>
      </c>
      <c r="F6443" s="53">
        <v>375</v>
      </c>
      <c r="G6443" t="s">
        <v>2504</v>
      </c>
      <c r="H6443" t="s">
        <v>9481</v>
      </c>
      <c r="I6443" t="s">
        <v>2528</v>
      </c>
      <c r="J6443" t="s">
        <v>2535</v>
      </c>
      <c r="K6443" t="s">
        <v>2560</v>
      </c>
      <c r="L6443" t="s">
        <v>2756</v>
      </c>
      <c r="M6443" t="s">
        <v>2757</v>
      </c>
      <c r="N6443" t="s">
        <v>2657</v>
      </c>
      <c r="O6443" t="s">
        <v>2671</v>
      </c>
      <c r="P6443" t="s">
        <v>2674</v>
      </c>
      <c r="Q6443" t="s">
        <v>2535</v>
      </c>
      <c r="R6443" t="s">
        <v>2542</v>
      </c>
      <c r="S6443" t="s">
        <v>2502</v>
      </c>
      <c r="T6443">
        <v>13.85</v>
      </c>
      <c r="U6443" t="s">
        <v>3430</v>
      </c>
    </row>
    <row r="6444" spans="1:21" x14ac:dyDescent="0.2">
      <c r="A6444" t="s">
        <v>8677</v>
      </c>
      <c r="B6444">
        <v>1045051</v>
      </c>
      <c r="C6444">
        <v>6</v>
      </c>
      <c r="D6444" t="s">
        <v>2502</v>
      </c>
      <c r="E6444" t="s">
        <v>3185</v>
      </c>
      <c r="F6444" s="53">
        <v>750</v>
      </c>
      <c r="G6444" t="s">
        <v>2504</v>
      </c>
      <c r="H6444" t="s">
        <v>9481</v>
      </c>
      <c r="I6444" t="s">
        <v>2518</v>
      </c>
      <c r="J6444" t="s">
        <v>2535</v>
      </c>
      <c r="K6444" t="s">
        <v>2560</v>
      </c>
      <c r="L6444" t="s">
        <v>2756</v>
      </c>
      <c r="M6444" t="s">
        <v>2757</v>
      </c>
      <c r="N6444" t="s">
        <v>2657</v>
      </c>
      <c r="O6444" t="s">
        <v>2671</v>
      </c>
      <c r="P6444" t="s">
        <v>2674</v>
      </c>
      <c r="Q6444" t="s">
        <v>2535</v>
      </c>
      <c r="R6444" t="s">
        <v>2542</v>
      </c>
      <c r="S6444" t="s">
        <v>2502</v>
      </c>
      <c r="T6444">
        <v>30.34</v>
      </c>
      <c r="U6444" t="s">
        <v>3430</v>
      </c>
    </row>
    <row r="6445" spans="1:21" x14ac:dyDescent="0.2">
      <c r="A6445" t="s">
        <v>8678</v>
      </c>
      <c r="B6445">
        <v>1045052</v>
      </c>
      <c r="C6445">
        <v>6</v>
      </c>
      <c r="D6445" t="s">
        <v>2502</v>
      </c>
      <c r="E6445" t="s">
        <v>3185</v>
      </c>
      <c r="F6445" s="53">
        <v>750</v>
      </c>
      <c r="G6445" t="s">
        <v>2504</v>
      </c>
      <c r="H6445" t="s">
        <v>9481</v>
      </c>
      <c r="I6445" t="s">
        <v>2518</v>
      </c>
      <c r="J6445" t="s">
        <v>2535</v>
      </c>
      <c r="K6445" t="s">
        <v>2560</v>
      </c>
      <c r="L6445" t="s">
        <v>2756</v>
      </c>
      <c r="M6445" t="s">
        <v>2757</v>
      </c>
      <c r="N6445" t="s">
        <v>2657</v>
      </c>
      <c r="O6445" t="s">
        <v>2671</v>
      </c>
      <c r="P6445" t="s">
        <v>2674</v>
      </c>
      <c r="Q6445" t="s">
        <v>2535</v>
      </c>
      <c r="R6445" t="s">
        <v>2542</v>
      </c>
      <c r="S6445" t="s">
        <v>2502</v>
      </c>
      <c r="T6445">
        <v>67.38</v>
      </c>
      <c r="U6445" t="s">
        <v>3430</v>
      </c>
    </row>
    <row r="6446" spans="1:21" x14ac:dyDescent="0.2">
      <c r="A6446" t="s">
        <v>8679</v>
      </c>
      <c r="B6446">
        <v>1045053</v>
      </c>
      <c r="C6446">
        <v>3</v>
      </c>
      <c r="D6446" t="s">
        <v>2502</v>
      </c>
      <c r="E6446" t="s">
        <v>3185</v>
      </c>
      <c r="F6446" s="53">
        <v>750</v>
      </c>
      <c r="G6446" t="s">
        <v>2504</v>
      </c>
      <c r="H6446" t="s">
        <v>9481</v>
      </c>
      <c r="I6446" t="s">
        <v>2518</v>
      </c>
      <c r="J6446" t="s">
        <v>2535</v>
      </c>
      <c r="K6446" t="s">
        <v>2560</v>
      </c>
      <c r="L6446" t="s">
        <v>2756</v>
      </c>
      <c r="M6446" t="s">
        <v>2757</v>
      </c>
      <c r="N6446" t="s">
        <v>2657</v>
      </c>
      <c r="O6446" t="s">
        <v>2671</v>
      </c>
      <c r="P6446" t="s">
        <v>2674</v>
      </c>
      <c r="Q6446" t="s">
        <v>2535</v>
      </c>
      <c r="R6446" t="s">
        <v>2542</v>
      </c>
      <c r="S6446" t="s">
        <v>2502</v>
      </c>
      <c r="T6446">
        <v>64</v>
      </c>
      <c r="U6446" t="s">
        <v>3430</v>
      </c>
    </row>
    <row r="6447" spans="1:21" x14ac:dyDescent="0.2">
      <c r="A6447" t="s">
        <v>8680</v>
      </c>
      <c r="B6447">
        <v>1045054</v>
      </c>
      <c r="C6447">
        <v>6</v>
      </c>
      <c r="D6447" t="s">
        <v>2502</v>
      </c>
      <c r="E6447" t="s">
        <v>3185</v>
      </c>
      <c r="F6447" s="53">
        <v>750</v>
      </c>
      <c r="G6447" t="s">
        <v>2504</v>
      </c>
      <c r="H6447" t="s">
        <v>9481</v>
      </c>
      <c r="I6447" t="s">
        <v>2518</v>
      </c>
      <c r="J6447" t="s">
        <v>2535</v>
      </c>
      <c r="K6447" t="s">
        <v>2560</v>
      </c>
      <c r="L6447" t="s">
        <v>2756</v>
      </c>
      <c r="M6447" t="s">
        <v>2757</v>
      </c>
      <c r="N6447" t="s">
        <v>2657</v>
      </c>
      <c r="O6447" t="s">
        <v>2671</v>
      </c>
      <c r="P6447" t="s">
        <v>2674</v>
      </c>
      <c r="Q6447" t="s">
        <v>2535</v>
      </c>
      <c r="R6447" t="s">
        <v>2542</v>
      </c>
      <c r="S6447" t="s">
        <v>2502</v>
      </c>
      <c r="T6447">
        <v>34.68</v>
      </c>
      <c r="U6447" t="s">
        <v>3430</v>
      </c>
    </row>
    <row r="6448" spans="1:21" x14ac:dyDescent="0.2">
      <c r="A6448" t="s">
        <v>8681</v>
      </c>
      <c r="B6448">
        <v>1045055</v>
      </c>
      <c r="C6448">
        <v>6</v>
      </c>
      <c r="D6448" t="s">
        <v>2502</v>
      </c>
      <c r="E6448" t="s">
        <v>3185</v>
      </c>
      <c r="F6448" s="53">
        <v>750</v>
      </c>
      <c r="G6448" t="s">
        <v>2504</v>
      </c>
      <c r="H6448" t="s">
        <v>9481</v>
      </c>
      <c r="I6448" t="s">
        <v>2518</v>
      </c>
      <c r="J6448" t="s">
        <v>2535</v>
      </c>
      <c r="K6448" t="s">
        <v>2560</v>
      </c>
      <c r="L6448" t="s">
        <v>2736</v>
      </c>
      <c r="M6448" t="s">
        <v>2737</v>
      </c>
      <c r="N6448" t="s">
        <v>2738</v>
      </c>
      <c r="O6448" t="s">
        <v>2739</v>
      </c>
      <c r="P6448" t="s">
        <v>2740</v>
      </c>
      <c r="Q6448" t="s">
        <v>2535</v>
      </c>
      <c r="R6448" t="s">
        <v>2565</v>
      </c>
      <c r="S6448" t="s">
        <v>2502</v>
      </c>
      <c r="T6448">
        <v>28.69</v>
      </c>
      <c r="U6448" t="s">
        <v>3430</v>
      </c>
    </row>
    <row r="6449" spans="1:21" x14ac:dyDescent="0.2">
      <c r="A6449" t="s">
        <v>10566</v>
      </c>
      <c r="B6449">
        <v>1045056</v>
      </c>
      <c r="C6449">
        <v>6</v>
      </c>
      <c r="D6449" t="s">
        <v>2502</v>
      </c>
      <c r="E6449" t="s">
        <v>3185</v>
      </c>
      <c r="F6449" s="53">
        <v>750</v>
      </c>
      <c r="G6449" t="s">
        <v>2504</v>
      </c>
      <c r="H6449" t="s">
        <v>9481</v>
      </c>
      <c r="I6449" t="s">
        <v>2528</v>
      </c>
      <c r="J6449" t="s">
        <v>2535</v>
      </c>
      <c r="K6449" t="s">
        <v>2560</v>
      </c>
      <c r="L6449" t="s">
        <v>2736</v>
      </c>
      <c r="M6449" t="s">
        <v>2737</v>
      </c>
      <c r="N6449" t="s">
        <v>2738</v>
      </c>
      <c r="O6449" t="s">
        <v>2739</v>
      </c>
      <c r="P6449" t="s">
        <v>2740</v>
      </c>
      <c r="Q6449" t="s">
        <v>2535</v>
      </c>
      <c r="R6449" t="s">
        <v>2565</v>
      </c>
      <c r="S6449" t="s">
        <v>2502</v>
      </c>
      <c r="T6449">
        <v>22.84</v>
      </c>
      <c r="U6449" t="s">
        <v>3430</v>
      </c>
    </row>
    <row r="6450" spans="1:21" x14ac:dyDescent="0.2">
      <c r="A6450" t="s">
        <v>8682</v>
      </c>
      <c r="B6450">
        <v>1045057</v>
      </c>
      <c r="C6450">
        <v>6</v>
      </c>
      <c r="D6450" t="s">
        <v>2502</v>
      </c>
      <c r="E6450" t="s">
        <v>3185</v>
      </c>
      <c r="F6450" s="53">
        <v>750</v>
      </c>
      <c r="G6450" t="s">
        <v>2504</v>
      </c>
      <c r="H6450" t="s">
        <v>9481</v>
      </c>
      <c r="I6450" t="s">
        <v>2518</v>
      </c>
      <c r="J6450" t="s">
        <v>2535</v>
      </c>
      <c r="K6450" t="s">
        <v>2560</v>
      </c>
      <c r="L6450" t="s">
        <v>2736</v>
      </c>
      <c r="M6450" t="s">
        <v>2737</v>
      </c>
      <c r="N6450" t="s">
        <v>2738</v>
      </c>
      <c r="O6450" t="s">
        <v>2739</v>
      </c>
      <c r="P6450" t="s">
        <v>2740</v>
      </c>
      <c r="Q6450" t="s">
        <v>2535</v>
      </c>
      <c r="R6450" t="s">
        <v>2542</v>
      </c>
      <c r="S6450" t="s">
        <v>2502</v>
      </c>
      <c r="T6450">
        <v>34.5</v>
      </c>
      <c r="U6450" t="s">
        <v>3430</v>
      </c>
    </row>
    <row r="6451" spans="1:21" x14ac:dyDescent="0.2">
      <c r="A6451" t="s">
        <v>8683</v>
      </c>
      <c r="B6451">
        <v>1045058</v>
      </c>
      <c r="C6451">
        <v>6</v>
      </c>
      <c r="D6451" t="s">
        <v>2502</v>
      </c>
      <c r="E6451" t="s">
        <v>3185</v>
      </c>
      <c r="F6451" s="53">
        <v>750</v>
      </c>
      <c r="G6451" t="s">
        <v>2504</v>
      </c>
      <c r="H6451" t="s">
        <v>9481</v>
      </c>
      <c r="I6451" t="s">
        <v>2518</v>
      </c>
      <c r="J6451" t="s">
        <v>2535</v>
      </c>
      <c r="K6451" t="s">
        <v>2560</v>
      </c>
      <c r="L6451" t="s">
        <v>2736</v>
      </c>
      <c r="M6451" t="s">
        <v>2737</v>
      </c>
      <c r="N6451" t="s">
        <v>2738</v>
      </c>
      <c r="O6451" t="s">
        <v>2739</v>
      </c>
      <c r="P6451" t="s">
        <v>2740</v>
      </c>
      <c r="Q6451" t="s">
        <v>2535</v>
      </c>
      <c r="R6451" t="s">
        <v>2565</v>
      </c>
      <c r="S6451" t="s">
        <v>2502</v>
      </c>
      <c r="T6451">
        <v>25.96</v>
      </c>
      <c r="U6451" t="s">
        <v>3430</v>
      </c>
    </row>
    <row r="6452" spans="1:21" x14ac:dyDescent="0.2">
      <c r="A6452" t="s">
        <v>8684</v>
      </c>
      <c r="B6452">
        <v>1045059</v>
      </c>
      <c r="C6452">
        <v>6</v>
      </c>
      <c r="D6452" t="s">
        <v>2502</v>
      </c>
      <c r="E6452" t="s">
        <v>3185</v>
      </c>
      <c r="F6452" s="53">
        <v>750</v>
      </c>
      <c r="G6452" t="s">
        <v>2504</v>
      </c>
      <c r="H6452" t="s">
        <v>9481</v>
      </c>
      <c r="I6452" t="s">
        <v>2528</v>
      </c>
      <c r="J6452" t="s">
        <v>2535</v>
      </c>
      <c r="K6452" t="s">
        <v>2560</v>
      </c>
      <c r="L6452" t="s">
        <v>2736</v>
      </c>
      <c r="M6452" t="s">
        <v>2737</v>
      </c>
      <c r="N6452" t="s">
        <v>2738</v>
      </c>
      <c r="O6452" t="s">
        <v>2739</v>
      </c>
      <c r="P6452" t="s">
        <v>2740</v>
      </c>
      <c r="Q6452" t="s">
        <v>2535</v>
      </c>
      <c r="R6452" t="s">
        <v>2565</v>
      </c>
      <c r="S6452" t="s">
        <v>2502</v>
      </c>
      <c r="T6452">
        <v>22.65</v>
      </c>
      <c r="U6452" t="s">
        <v>3430</v>
      </c>
    </row>
    <row r="6453" spans="1:21" x14ac:dyDescent="0.2">
      <c r="A6453" t="s">
        <v>10567</v>
      </c>
      <c r="B6453">
        <v>1045060</v>
      </c>
      <c r="C6453">
        <v>6</v>
      </c>
      <c r="D6453" t="s">
        <v>2502</v>
      </c>
      <c r="E6453" t="s">
        <v>3185</v>
      </c>
      <c r="F6453" s="53">
        <v>750</v>
      </c>
      <c r="G6453" t="s">
        <v>2504</v>
      </c>
      <c r="H6453" t="s">
        <v>9481</v>
      </c>
      <c r="I6453" t="s">
        <v>2518</v>
      </c>
      <c r="J6453" t="s">
        <v>2535</v>
      </c>
      <c r="K6453" t="s">
        <v>2560</v>
      </c>
      <c r="L6453" t="s">
        <v>2756</v>
      </c>
      <c r="M6453" t="s">
        <v>2757</v>
      </c>
      <c r="N6453" t="s">
        <v>2657</v>
      </c>
      <c r="O6453" t="s">
        <v>2671</v>
      </c>
      <c r="P6453" t="s">
        <v>2674</v>
      </c>
      <c r="Q6453" t="s">
        <v>2535</v>
      </c>
      <c r="R6453" t="s">
        <v>2542</v>
      </c>
      <c r="S6453" t="s">
        <v>2502</v>
      </c>
      <c r="T6453">
        <v>47.28</v>
      </c>
      <c r="U6453" t="s">
        <v>3430</v>
      </c>
    </row>
    <row r="6454" spans="1:21" x14ac:dyDescent="0.2">
      <c r="A6454" t="s">
        <v>8685</v>
      </c>
      <c r="B6454">
        <v>1045061</v>
      </c>
      <c r="C6454">
        <v>6</v>
      </c>
      <c r="D6454" t="s">
        <v>2502</v>
      </c>
      <c r="E6454" t="s">
        <v>3185</v>
      </c>
      <c r="F6454" s="53">
        <v>750</v>
      </c>
      <c r="G6454" t="s">
        <v>2504</v>
      </c>
      <c r="H6454" t="s">
        <v>9481</v>
      </c>
      <c r="I6454" t="s">
        <v>2528</v>
      </c>
      <c r="J6454" t="s">
        <v>2535</v>
      </c>
      <c r="K6454" t="s">
        <v>2560</v>
      </c>
      <c r="L6454" t="s">
        <v>2756</v>
      </c>
      <c r="M6454" t="s">
        <v>2757</v>
      </c>
      <c r="N6454" t="s">
        <v>2657</v>
      </c>
      <c r="O6454" t="s">
        <v>2671</v>
      </c>
      <c r="P6454" t="s">
        <v>2674</v>
      </c>
      <c r="Q6454" t="s">
        <v>2535</v>
      </c>
      <c r="R6454" t="s">
        <v>2565</v>
      </c>
      <c r="S6454" t="s">
        <v>2502</v>
      </c>
      <c r="T6454">
        <v>19.12</v>
      </c>
      <c r="U6454" t="s">
        <v>3430</v>
      </c>
    </row>
    <row r="6455" spans="1:21" x14ac:dyDescent="0.2">
      <c r="A6455" t="s">
        <v>8686</v>
      </c>
      <c r="B6455">
        <v>1045062</v>
      </c>
      <c r="C6455">
        <v>6</v>
      </c>
      <c r="D6455" t="s">
        <v>2502</v>
      </c>
      <c r="E6455" t="s">
        <v>3185</v>
      </c>
      <c r="F6455" s="53">
        <v>750</v>
      </c>
      <c r="G6455" t="s">
        <v>2504</v>
      </c>
      <c r="H6455" t="s">
        <v>9481</v>
      </c>
      <c r="I6455" t="s">
        <v>2528</v>
      </c>
      <c r="J6455" t="s">
        <v>2535</v>
      </c>
      <c r="K6455" t="s">
        <v>2560</v>
      </c>
      <c r="L6455" t="s">
        <v>2756</v>
      </c>
      <c r="M6455" t="s">
        <v>2757</v>
      </c>
      <c r="N6455" t="s">
        <v>2657</v>
      </c>
      <c r="O6455" t="s">
        <v>2671</v>
      </c>
      <c r="P6455" t="s">
        <v>2674</v>
      </c>
      <c r="Q6455" t="s">
        <v>2535</v>
      </c>
      <c r="R6455" t="s">
        <v>2542</v>
      </c>
      <c r="S6455" t="s">
        <v>2502</v>
      </c>
      <c r="T6455">
        <v>20.88</v>
      </c>
      <c r="U6455" t="s">
        <v>3430</v>
      </c>
    </row>
    <row r="6456" spans="1:21" x14ac:dyDescent="0.2">
      <c r="A6456" t="s">
        <v>8687</v>
      </c>
      <c r="B6456">
        <v>1045063</v>
      </c>
      <c r="C6456">
        <v>12</v>
      </c>
      <c r="D6456" t="s">
        <v>2502</v>
      </c>
      <c r="E6456" t="s">
        <v>3185</v>
      </c>
      <c r="F6456" s="53">
        <v>750</v>
      </c>
      <c r="G6456" t="s">
        <v>2504</v>
      </c>
      <c r="H6456" t="s">
        <v>9481</v>
      </c>
      <c r="I6456" t="s">
        <v>2576</v>
      </c>
      <c r="J6456" t="s">
        <v>2535</v>
      </c>
      <c r="K6456" t="s">
        <v>2560</v>
      </c>
      <c r="L6456" t="s">
        <v>2756</v>
      </c>
      <c r="M6456" t="s">
        <v>2757</v>
      </c>
      <c r="N6456" t="s">
        <v>2657</v>
      </c>
      <c r="O6456" t="s">
        <v>2671</v>
      </c>
      <c r="P6456" t="s">
        <v>2674</v>
      </c>
      <c r="Q6456" t="s">
        <v>2535</v>
      </c>
      <c r="R6456" t="s">
        <v>2565</v>
      </c>
      <c r="S6456" t="s">
        <v>2502</v>
      </c>
      <c r="T6456">
        <v>13.51</v>
      </c>
      <c r="U6456" t="s">
        <v>3430</v>
      </c>
    </row>
    <row r="6457" spans="1:21" x14ac:dyDescent="0.2">
      <c r="A6457" t="s">
        <v>10568</v>
      </c>
      <c r="B6457">
        <v>1045064</v>
      </c>
      <c r="C6457">
        <v>12</v>
      </c>
      <c r="D6457" t="s">
        <v>2502</v>
      </c>
      <c r="E6457" t="s">
        <v>3185</v>
      </c>
      <c r="F6457" s="53">
        <v>750</v>
      </c>
      <c r="G6457" t="s">
        <v>2504</v>
      </c>
      <c r="H6457" t="s">
        <v>9481</v>
      </c>
      <c r="I6457" t="s">
        <v>2506</v>
      </c>
      <c r="J6457" t="s">
        <v>2535</v>
      </c>
      <c r="K6457" t="s">
        <v>2560</v>
      </c>
      <c r="L6457" t="s">
        <v>2756</v>
      </c>
      <c r="M6457" t="s">
        <v>2757</v>
      </c>
      <c r="N6457" t="s">
        <v>2657</v>
      </c>
      <c r="O6457" t="s">
        <v>2671</v>
      </c>
      <c r="P6457" t="s">
        <v>2674</v>
      </c>
      <c r="Q6457" t="s">
        <v>2535</v>
      </c>
      <c r="R6457" t="s">
        <v>2542</v>
      </c>
      <c r="S6457" t="s">
        <v>2502</v>
      </c>
      <c r="T6457">
        <v>17.149999999999999</v>
      </c>
      <c r="U6457" t="s">
        <v>3430</v>
      </c>
    </row>
    <row r="6458" spans="1:21" x14ac:dyDescent="0.2">
      <c r="A6458" t="s">
        <v>10569</v>
      </c>
      <c r="B6458">
        <v>1045065</v>
      </c>
      <c r="C6458">
        <v>12</v>
      </c>
      <c r="D6458" t="s">
        <v>2502</v>
      </c>
      <c r="E6458" t="s">
        <v>3185</v>
      </c>
      <c r="F6458" s="53">
        <v>750</v>
      </c>
      <c r="G6458" t="s">
        <v>2504</v>
      </c>
      <c r="H6458" t="s">
        <v>9481</v>
      </c>
      <c r="I6458" t="s">
        <v>2506</v>
      </c>
      <c r="J6458" t="s">
        <v>2535</v>
      </c>
      <c r="K6458" t="s">
        <v>2560</v>
      </c>
      <c r="L6458" t="s">
        <v>2756</v>
      </c>
      <c r="M6458" t="s">
        <v>2757</v>
      </c>
      <c r="N6458" t="s">
        <v>2657</v>
      </c>
      <c r="O6458" t="s">
        <v>2671</v>
      </c>
      <c r="P6458" t="s">
        <v>2674</v>
      </c>
      <c r="Q6458" t="s">
        <v>2535</v>
      </c>
      <c r="R6458" t="s">
        <v>2565</v>
      </c>
      <c r="S6458" t="s">
        <v>2502</v>
      </c>
      <c r="T6458">
        <v>17.149999999999999</v>
      </c>
      <c r="U6458" t="s">
        <v>3430</v>
      </c>
    </row>
    <row r="6459" spans="1:21" x14ac:dyDescent="0.2">
      <c r="A6459" t="s">
        <v>8688</v>
      </c>
      <c r="B6459">
        <v>1045066</v>
      </c>
      <c r="C6459">
        <v>6</v>
      </c>
      <c r="D6459" t="s">
        <v>2502</v>
      </c>
      <c r="E6459" t="s">
        <v>3185</v>
      </c>
      <c r="F6459" s="53">
        <v>750</v>
      </c>
      <c r="G6459" t="s">
        <v>2504</v>
      </c>
      <c r="H6459" t="s">
        <v>9481</v>
      </c>
      <c r="I6459" t="s">
        <v>2518</v>
      </c>
      <c r="J6459" t="s">
        <v>2535</v>
      </c>
      <c r="K6459" t="s">
        <v>2560</v>
      </c>
      <c r="L6459" t="s">
        <v>2756</v>
      </c>
      <c r="M6459" t="s">
        <v>2757</v>
      </c>
      <c r="N6459" t="s">
        <v>2657</v>
      </c>
      <c r="O6459" t="s">
        <v>2671</v>
      </c>
      <c r="P6459" t="s">
        <v>2674</v>
      </c>
      <c r="Q6459" t="s">
        <v>2535</v>
      </c>
      <c r="R6459" t="s">
        <v>2542</v>
      </c>
      <c r="S6459" t="s">
        <v>2502</v>
      </c>
      <c r="T6459">
        <v>34.409999999999997</v>
      </c>
      <c r="U6459" t="s">
        <v>3430</v>
      </c>
    </row>
    <row r="6460" spans="1:21" x14ac:dyDescent="0.2">
      <c r="A6460" t="s">
        <v>10570</v>
      </c>
      <c r="B6460">
        <v>1045067</v>
      </c>
      <c r="C6460">
        <v>6</v>
      </c>
      <c r="D6460" t="s">
        <v>2502</v>
      </c>
      <c r="E6460" t="s">
        <v>3185</v>
      </c>
      <c r="F6460" s="53">
        <v>750</v>
      </c>
      <c r="G6460" t="s">
        <v>2504</v>
      </c>
      <c r="H6460" t="s">
        <v>9481</v>
      </c>
      <c r="I6460" t="s">
        <v>2518</v>
      </c>
      <c r="J6460" t="s">
        <v>2535</v>
      </c>
      <c r="K6460" t="s">
        <v>2560</v>
      </c>
      <c r="L6460" t="s">
        <v>2756</v>
      </c>
      <c r="M6460" t="s">
        <v>2757</v>
      </c>
      <c r="N6460" t="s">
        <v>2657</v>
      </c>
      <c r="O6460" t="s">
        <v>2671</v>
      </c>
      <c r="P6460" t="s">
        <v>2674</v>
      </c>
      <c r="Q6460" t="s">
        <v>2535</v>
      </c>
      <c r="R6460" t="s">
        <v>2542</v>
      </c>
      <c r="S6460" t="s">
        <v>2502</v>
      </c>
      <c r="T6460">
        <v>68.7</v>
      </c>
      <c r="U6460" t="s">
        <v>3430</v>
      </c>
    </row>
    <row r="6461" spans="1:21" x14ac:dyDescent="0.2">
      <c r="A6461" t="s">
        <v>8689</v>
      </c>
      <c r="B6461">
        <v>1045068</v>
      </c>
      <c r="C6461">
        <v>6</v>
      </c>
      <c r="D6461" t="s">
        <v>2502</v>
      </c>
      <c r="E6461" t="s">
        <v>3185</v>
      </c>
      <c r="F6461" s="53">
        <v>750</v>
      </c>
      <c r="G6461" t="s">
        <v>2504</v>
      </c>
      <c r="H6461" t="s">
        <v>9481</v>
      </c>
      <c r="I6461" t="s">
        <v>2518</v>
      </c>
      <c r="J6461" t="s">
        <v>2535</v>
      </c>
      <c r="K6461" t="s">
        <v>2560</v>
      </c>
      <c r="L6461" t="s">
        <v>2756</v>
      </c>
      <c r="M6461" t="s">
        <v>2757</v>
      </c>
      <c r="N6461" t="s">
        <v>2657</v>
      </c>
      <c r="O6461" t="s">
        <v>2671</v>
      </c>
      <c r="P6461" t="s">
        <v>2674</v>
      </c>
      <c r="Q6461" t="s">
        <v>2535</v>
      </c>
      <c r="R6461" t="s">
        <v>2565</v>
      </c>
      <c r="S6461" t="s">
        <v>2502</v>
      </c>
      <c r="T6461">
        <v>26.51</v>
      </c>
      <c r="U6461" t="s">
        <v>3430</v>
      </c>
    </row>
    <row r="6462" spans="1:21" x14ac:dyDescent="0.2">
      <c r="A6462" t="s">
        <v>5702</v>
      </c>
      <c r="B6462">
        <v>1045069</v>
      </c>
      <c r="C6462">
        <v>12</v>
      </c>
      <c r="D6462" t="s">
        <v>3421</v>
      </c>
      <c r="E6462" t="s">
        <v>3402</v>
      </c>
      <c r="F6462" s="53">
        <v>750</v>
      </c>
      <c r="G6462" t="s">
        <v>2504</v>
      </c>
      <c r="H6462" t="s">
        <v>2635</v>
      </c>
      <c r="I6462" t="s">
        <v>2528</v>
      </c>
      <c r="J6462" t="s">
        <v>2535</v>
      </c>
      <c r="K6462" t="s">
        <v>2560</v>
      </c>
      <c r="L6462" t="s">
        <v>2726</v>
      </c>
      <c r="M6462" t="s">
        <v>2727</v>
      </c>
      <c r="N6462" t="s">
        <v>2511</v>
      </c>
      <c r="O6462" t="s">
        <v>2540</v>
      </c>
      <c r="P6462" t="s">
        <v>2730</v>
      </c>
      <c r="Q6462" t="s">
        <v>2535</v>
      </c>
      <c r="R6462" t="s">
        <v>2565</v>
      </c>
      <c r="S6462" t="s">
        <v>2788</v>
      </c>
      <c r="T6462">
        <v>19.8</v>
      </c>
      <c r="U6462" t="s">
        <v>2922</v>
      </c>
    </row>
    <row r="6463" spans="1:21" x14ac:dyDescent="0.2">
      <c r="A6463" t="s">
        <v>8690</v>
      </c>
      <c r="B6463">
        <v>1045070</v>
      </c>
      <c r="C6463">
        <v>6</v>
      </c>
      <c r="D6463" t="s">
        <v>2502</v>
      </c>
      <c r="E6463" t="s">
        <v>3185</v>
      </c>
      <c r="F6463" s="53">
        <v>750</v>
      </c>
      <c r="G6463" t="s">
        <v>2504</v>
      </c>
      <c r="H6463" t="s">
        <v>9458</v>
      </c>
      <c r="I6463" t="s">
        <v>2518</v>
      </c>
      <c r="J6463" t="s">
        <v>2519</v>
      </c>
      <c r="K6463" t="s">
        <v>2583</v>
      </c>
      <c r="L6463" t="s">
        <v>2649</v>
      </c>
      <c r="M6463" t="s">
        <v>2650</v>
      </c>
      <c r="N6463" t="s">
        <v>2511</v>
      </c>
      <c r="O6463" t="s">
        <v>4043</v>
      </c>
      <c r="P6463" t="s">
        <v>4043</v>
      </c>
      <c r="Q6463" t="s">
        <v>2519</v>
      </c>
      <c r="R6463" t="s">
        <v>3173</v>
      </c>
      <c r="S6463" t="s">
        <v>2502</v>
      </c>
      <c r="T6463">
        <v>90.62</v>
      </c>
      <c r="U6463" t="s">
        <v>3749</v>
      </c>
    </row>
    <row r="6464" spans="1:21" x14ac:dyDescent="0.2">
      <c r="A6464" t="s">
        <v>10571</v>
      </c>
      <c r="B6464">
        <v>1045072</v>
      </c>
      <c r="C6464">
        <v>24</v>
      </c>
      <c r="D6464" t="s">
        <v>2502</v>
      </c>
      <c r="E6464" t="s">
        <v>4105</v>
      </c>
      <c r="F6464" s="53">
        <v>200</v>
      </c>
      <c r="G6464" t="s">
        <v>10323</v>
      </c>
      <c r="H6464" t="s">
        <v>2635</v>
      </c>
      <c r="I6464" t="s">
        <v>10324</v>
      </c>
      <c r="J6464" t="s">
        <v>2519</v>
      </c>
      <c r="K6464" t="s">
        <v>2520</v>
      </c>
      <c r="L6464" t="s">
        <v>2521</v>
      </c>
      <c r="M6464" t="s">
        <v>2520</v>
      </c>
      <c r="N6464" t="s">
        <v>2511</v>
      </c>
      <c r="O6464" t="s">
        <v>2512</v>
      </c>
      <c r="P6464" t="s">
        <v>2513</v>
      </c>
      <c r="Q6464" t="s">
        <v>2535</v>
      </c>
      <c r="R6464" t="s">
        <v>2502</v>
      </c>
      <c r="S6464" t="s">
        <v>2502</v>
      </c>
      <c r="T6464">
        <v>0</v>
      </c>
      <c r="U6464" t="s">
        <v>2705</v>
      </c>
    </row>
    <row r="6465" spans="1:21" x14ac:dyDescent="0.2">
      <c r="A6465" t="s">
        <v>5703</v>
      </c>
      <c r="B6465">
        <v>1045073</v>
      </c>
      <c r="C6465">
        <v>4</v>
      </c>
      <c r="D6465" t="s">
        <v>2502</v>
      </c>
      <c r="E6465" t="s">
        <v>3080</v>
      </c>
      <c r="F6465" s="53">
        <v>2130</v>
      </c>
      <c r="G6465" t="s">
        <v>2613</v>
      </c>
      <c r="H6465" t="s">
        <v>2635</v>
      </c>
      <c r="I6465" t="s">
        <v>2506</v>
      </c>
      <c r="J6465" t="s">
        <v>2507</v>
      </c>
      <c r="K6465" t="s">
        <v>2529</v>
      </c>
      <c r="L6465" t="s">
        <v>2530</v>
      </c>
      <c r="M6465" t="s">
        <v>2531</v>
      </c>
      <c r="N6465" t="s">
        <v>2511</v>
      </c>
      <c r="O6465" t="s">
        <v>2512</v>
      </c>
      <c r="P6465" t="s">
        <v>2781</v>
      </c>
      <c r="Q6465" t="s">
        <v>3081</v>
      </c>
      <c r="R6465" t="s">
        <v>2502</v>
      </c>
      <c r="S6465" t="s">
        <v>2949</v>
      </c>
      <c r="T6465">
        <v>17.489999999999998</v>
      </c>
      <c r="U6465" t="s">
        <v>3083</v>
      </c>
    </row>
    <row r="6466" spans="1:21" x14ac:dyDescent="0.2">
      <c r="A6466" t="s">
        <v>8691</v>
      </c>
      <c r="B6466">
        <v>1045074</v>
      </c>
      <c r="C6466">
        <v>6</v>
      </c>
      <c r="D6466" t="s">
        <v>2502</v>
      </c>
      <c r="E6466" t="s">
        <v>3185</v>
      </c>
      <c r="F6466" s="53">
        <v>700</v>
      </c>
      <c r="G6466" t="s">
        <v>2504</v>
      </c>
      <c r="H6466" t="s">
        <v>9458</v>
      </c>
      <c r="I6466" t="s">
        <v>2518</v>
      </c>
      <c r="J6466" t="s">
        <v>2519</v>
      </c>
      <c r="K6466" t="s">
        <v>2583</v>
      </c>
      <c r="L6466" t="s">
        <v>2584</v>
      </c>
      <c r="M6466" t="s">
        <v>2585</v>
      </c>
      <c r="N6466" t="s">
        <v>2511</v>
      </c>
      <c r="O6466" t="s">
        <v>2587</v>
      </c>
      <c r="P6466" t="s">
        <v>2588</v>
      </c>
      <c r="Q6466" t="s">
        <v>2519</v>
      </c>
      <c r="R6466" t="s">
        <v>3173</v>
      </c>
      <c r="S6466" t="s">
        <v>2502</v>
      </c>
      <c r="T6466">
        <v>169.5</v>
      </c>
      <c r="U6466" t="s">
        <v>3430</v>
      </c>
    </row>
    <row r="6467" spans="1:21" x14ac:dyDescent="0.2">
      <c r="A6467" t="s">
        <v>5704</v>
      </c>
      <c r="B6467">
        <v>1045075</v>
      </c>
      <c r="C6467">
        <v>24</v>
      </c>
      <c r="D6467" t="s">
        <v>2680</v>
      </c>
      <c r="E6467" t="s">
        <v>3095</v>
      </c>
      <c r="F6467" s="53">
        <v>250</v>
      </c>
      <c r="G6467" t="s">
        <v>2613</v>
      </c>
      <c r="H6467" t="s">
        <v>2635</v>
      </c>
      <c r="I6467" t="s">
        <v>2506</v>
      </c>
      <c r="J6467" t="s">
        <v>2535</v>
      </c>
      <c r="K6467" t="s">
        <v>2838</v>
      </c>
      <c r="L6467" t="s">
        <v>2844</v>
      </c>
      <c r="M6467" t="s">
        <v>2845</v>
      </c>
      <c r="N6467" t="s">
        <v>2511</v>
      </c>
      <c r="O6467" t="s">
        <v>2512</v>
      </c>
      <c r="P6467" t="s">
        <v>2781</v>
      </c>
      <c r="Q6467" t="s">
        <v>2782</v>
      </c>
      <c r="R6467" t="s">
        <v>2836</v>
      </c>
      <c r="S6467" t="s">
        <v>2685</v>
      </c>
      <c r="T6467">
        <v>8</v>
      </c>
      <c r="U6467" t="s">
        <v>3099</v>
      </c>
    </row>
    <row r="6468" spans="1:21" x14ac:dyDescent="0.2">
      <c r="A6468" t="s">
        <v>5705</v>
      </c>
      <c r="B6468">
        <v>1045081</v>
      </c>
      <c r="C6468">
        <v>2</v>
      </c>
      <c r="D6468" t="s">
        <v>2502</v>
      </c>
      <c r="E6468" t="s">
        <v>3854</v>
      </c>
      <c r="F6468" s="53">
        <v>4260</v>
      </c>
      <c r="G6468" t="s">
        <v>2613</v>
      </c>
      <c r="H6468" t="s">
        <v>2635</v>
      </c>
      <c r="I6468" t="s">
        <v>2506</v>
      </c>
      <c r="J6468" t="s">
        <v>3017</v>
      </c>
      <c r="K6468" t="s">
        <v>3018</v>
      </c>
      <c r="L6468" t="s">
        <v>3592</v>
      </c>
      <c r="M6468" t="s">
        <v>3593</v>
      </c>
      <c r="N6468" t="s">
        <v>2511</v>
      </c>
      <c r="O6468" t="s">
        <v>2512</v>
      </c>
      <c r="P6468" t="s">
        <v>2577</v>
      </c>
      <c r="Q6468" t="s">
        <v>3021</v>
      </c>
      <c r="R6468" t="s">
        <v>2502</v>
      </c>
      <c r="S6468" t="s">
        <v>3107</v>
      </c>
      <c r="T6468">
        <v>38.159999999999997</v>
      </c>
      <c r="U6468" t="s">
        <v>157</v>
      </c>
    </row>
    <row r="6469" spans="1:21" x14ac:dyDescent="0.2">
      <c r="A6469" t="s">
        <v>5706</v>
      </c>
      <c r="B6469">
        <v>1045082</v>
      </c>
      <c r="C6469">
        <v>6</v>
      </c>
      <c r="D6469" t="s">
        <v>2502</v>
      </c>
      <c r="E6469" t="s">
        <v>3126</v>
      </c>
      <c r="F6469" s="53">
        <v>750</v>
      </c>
      <c r="G6469" t="s">
        <v>2504</v>
      </c>
      <c r="H6469" t="s">
        <v>2635</v>
      </c>
      <c r="I6469" t="s">
        <v>2518</v>
      </c>
      <c r="J6469" t="s">
        <v>2519</v>
      </c>
      <c r="K6469" t="s">
        <v>2546</v>
      </c>
      <c r="L6469" t="s">
        <v>2547</v>
      </c>
      <c r="M6469" t="s">
        <v>2546</v>
      </c>
      <c r="N6469" t="s">
        <v>2539</v>
      </c>
      <c r="O6469" t="s">
        <v>2540</v>
      </c>
      <c r="P6469" t="s">
        <v>2541</v>
      </c>
      <c r="Q6469" t="s">
        <v>2519</v>
      </c>
      <c r="R6469" t="s">
        <v>2502</v>
      </c>
      <c r="S6469" t="s">
        <v>2525</v>
      </c>
      <c r="T6469">
        <v>49.55</v>
      </c>
      <c r="U6469" t="s">
        <v>2556</v>
      </c>
    </row>
    <row r="6470" spans="1:21" x14ac:dyDescent="0.2">
      <c r="A6470" t="s">
        <v>10572</v>
      </c>
      <c r="B6470">
        <v>1045088</v>
      </c>
      <c r="C6470">
        <v>24</v>
      </c>
      <c r="D6470" t="s">
        <v>2502</v>
      </c>
      <c r="E6470" t="s">
        <v>4105</v>
      </c>
      <c r="F6470" s="53">
        <v>200</v>
      </c>
      <c r="G6470" t="s">
        <v>10323</v>
      </c>
      <c r="H6470" t="s">
        <v>2635</v>
      </c>
      <c r="I6470" t="s">
        <v>10324</v>
      </c>
      <c r="J6470" t="s">
        <v>2519</v>
      </c>
      <c r="K6470" t="s">
        <v>2520</v>
      </c>
      <c r="L6470" t="s">
        <v>2521</v>
      </c>
      <c r="M6470" t="s">
        <v>2520</v>
      </c>
      <c r="N6470" t="s">
        <v>2511</v>
      </c>
      <c r="O6470" t="s">
        <v>2512</v>
      </c>
      <c r="P6470" t="s">
        <v>2781</v>
      </c>
      <c r="Q6470" t="s">
        <v>2535</v>
      </c>
      <c r="R6470" t="s">
        <v>2542</v>
      </c>
      <c r="S6470" t="s">
        <v>2502</v>
      </c>
      <c r="T6470">
        <v>0</v>
      </c>
      <c r="U6470" t="s">
        <v>2705</v>
      </c>
    </row>
    <row r="6471" spans="1:21" x14ac:dyDescent="0.2">
      <c r="A6471" t="s">
        <v>8692</v>
      </c>
      <c r="B6471">
        <v>1045089</v>
      </c>
      <c r="C6471">
        <v>12</v>
      </c>
      <c r="D6471" t="s">
        <v>2502</v>
      </c>
      <c r="E6471" t="s">
        <v>3185</v>
      </c>
      <c r="F6471" s="53">
        <v>750</v>
      </c>
      <c r="G6471" t="s">
        <v>2504</v>
      </c>
      <c r="H6471" t="s">
        <v>9458</v>
      </c>
      <c r="I6471" t="s">
        <v>2576</v>
      </c>
      <c r="J6471" t="s">
        <v>2535</v>
      </c>
      <c r="K6471" t="s">
        <v>2560</v>
      </c>
      <c r="L6471" t="s">
        <v>2720</v>
      </c>
      <c r="M6471" t="s">
        <v>2721</v>
      </c>
      <c r="N6471" t="s">
        <v>2722</v>
      </c>
      <c r="O6471" t="s">
        <v>2723</v>
      </c>
      <c r="P6471" t="s">
        <v>2724</v>
      </c>
      <c r="Q6471" t="s">
        <v>2535</v>
      </c>
      <c r="R6471" t="s">
        <v>2565</v>
      </c>
      <c r="S6471" t="s">
        <v>2502</v>
      </c>
      <c r="T6471">
        <v>9.61</v>
      </c>
      <c r="U6471" t="s">
        <v>3430</v>
      </c>
    </row>
    <row r="6472" spans="1:21" x14ac:dyDescent="0.2">
      <c r="A6472" t="s">
        <v>5707</v>
      </c>
      <c r="B6472">
        <v>1045090</v>
      </c>
      <c r="C6472">
        <v>12</v>
      </c>
      <c r="D6472" t="s">
        <v>3025</v>
      </c>
      <c r="E6472" t="s">
        <v>3148</v>
      </c>
      <c r="F6472" s="53">
        <v>750</v>
      </c>
      <c r="G6472" t="s">
        <v>2504</v>
      </c>
      <c r="H6472" t="s">
        <v>2555</v>
      </c>
      <c r="I6472" t="s">
        <v>2528</v>
      </c>
      <c r="J6472" t="s">
        <v>2535</v>
      </c>
      <c r="K6472" t="s">
        <v>2560</v>
      </c>
      <c r="L6472" t="s">
        <v>3027</v>
      </c>
      <c r="M6472" t="s">
        <v>3028</v>
      </c>
      <c r="N6472" t="s">
        <v>2511</v>
      </c>
      <c r="O6472" t="s">
        <v>2596</v>
      </c>
      <c r="P6472" t="s">
        <v>3029</v>
      </c>
      <c r="Q6472" t="s">
        <v>2535</v>
      </c>
      <c r="R6472" t="s">
        <v>2542</v>
      </c>
      <c r="S6472" t="s">
        <v>2783</v>
      </c>
      <c r="T6472">
        <v>19.8</v>
      </c>
      <c r="U6472" t="s">
        <v>2795</v>
      </c>
    </row>
    <row r="6473" spans="1:21" x14ac:dyDescent="0.2">
      <c r="A6473" t="s">
        <v>8693</v>
      </c>
      <c r="B6473">
        <v>1045091</v>
      </c>
      <c r="C6473">
        <v>12</v>
      </c>
      <c r="D6473" t="s">
        <v>2502</v>
      </c>
      <c r="E6473" t="s">
        <v>3185</v>
      </c>
      <c r="F6473" s="53">
        <v>750</v>
      </c>
      <c r="G6473" t="s">
        <v>2504</v>
      </c>
      <c r="H6473" t="s">
        <v>9458</v>
      </c>
      <c r="I6473" t="s">
        <v>2506</v>
      </c>
      <c r="J6473" t="s">
        <v>2519</v>
      </c>
      <c r="K6473" t="s">
        <v>2654</v>
      </c>
      <c r="L6473" t="s">
        <v>2664</v>
      </c>
      <c r="M6473" t="s">
        <v>2665</v>
      </c>
      <c r="N6473" t="s">
        <v>2511</v>
      </c>
      <c r="O6473" t="s">
        <v>2512</v>
      </c>
      <c r="P6473" t="s">
        <v>2867</v>
      </c>
      <c r="Q6473" t="s">
        <v>2519</v>
      </c>
      <c r="R6473" t="s">
        <v>3454</v>
      </c>
      <c r="S6473" t="s">
        <v>2502</v>
      </c>
      <c r="T6473">
        <v>37.93</v>
      </c>
      <c r="U6473" t="s">
        <v>4006</v>
      </c>
    </row>
    <row r="6474" spans="1:21" x14ac:dyDescent="0.2">
      <c r="A6474" t="s">
        <v>5708</v>
      </c>
      <c r="B6474">
        <v>1045093</v>
      </c>
      <c r="C6474">
        <v>12</v>
      </c>
      <c r="D6474" t="s">
        <v>2502</v>
      </c>
      <c r="E6474" t="s">
        <v>2935</v>
      </c>
      <c r="F6474" s="53">
        <v>750</v>
      </c>
      <c r="G6474" t="s">
        <v>2504</v>
      </c>
      <c r="H6474" t="s">
        <v>2517</v>
      </c>
      <c r="I6474" t="s">
        <v>2528</v>
      </c>
      <c r="J6474" t="s">
        <v>2519</v>
      </c>
      <c r="K6474" t="s">
        <v>2583</v>
      </c>
      <c r="L6474" t="s">
        <v>2584</v>
      </c>
      <c r="M6474" t="s">
        <v>2585</v>
      </c>
      <c r="N6474" t="s">
        <v>2586</v>
      </c>
      <c r="O6474" t="s">
        <v>2587</v>
      </c>
      <c r="P6474" t="s">
        <v>2588</v>
      </c>
      <c r="Q6474" t="s">
        <v>2519</v>
      </c>
      <c r="R6474" t="s">
        <v>2502</v>
      </c>
      <c r="S6474" t="s">
        <v>2589</v>
      </c>
      <c r="T6474">
        <v>41.68</v>
      </c>
      <c r="U6474" t="s">
        <v>5086</v>
      </c>
    </row>
    <row r="6475" spans="1:21" x14ac:dyDescent="0.2">
      <c r="A6475" t="s">
        <v>5709</v>
      </c>
      <c r="B6475">
        <v>1045099</v>
      </c>
      <c r="C6475">
        <v>12</v>
      </c>
      <c r="D6475" t="s">
        <v>2502</v>
      </c>
      <c r="E6475" t="s">
        <v>4696</v>
      </c>
      <c r="F6475" s="53">
        <v>750</v>
      </c>
      <c r="G6475" t="s">
        <v>2504</v>
      </c>
      <c r="H6475" t="s">
        <v>2635</v>
      </c>
      <c r="I6475" t="s">
        <v>2528</v>
      </c>
      <c r="J6475" t="s">
        <v>2519</v>
      </c>
      <c r="K6475" t="s">
        <v>2605</v>
      </c>
      <c r="L6475" t="s">
        <v>2927</v>
      </c>
      <c r="M6475" t="s">
        <v>2928</v>
      </c>
      <c r="N6475" t="s">
        <v>2511</v>
      </c>
      <c r="O6475" t="s">
        <v>2512</v>
      </c>
      <c r="P6475" t="s">
        <v>2781</v>
      </c>
      <c r="Q6475" t="s">
        <v>3713</v>
      </c>
      <c r="R6475" t="s">
        <v>3173</v>
      </c>
      <c r="S6475" t="s">
        <v>2525</v>
      </c>
      <c r="T6475">
        <v>41.99</v>
      </c>
      <c r="U6475" t="s">
        <v>4696</v>
      </c>
    </row>
    <row r="6476" spans="1:21" x14ac:dyDescent="0.2">
      <c r="A6476" t="s">
        <v>5710</v>
      </c>
      <c r="B6476">
        <v>1045101</v>
      </c>
      <c r="C6476">
        <v>12</v>
      </c>
      <c r="D6476" t="s">
        <v>2502</v>
      </c>
      <c r="E6476" t="s">
        <v>3065</v>
      </c>
      <c r="F6476" s="53">
        <v>750</v>
      </c>
      <c r="G6476" t="s">
        <v>2504</v>
      </c>
      <c r="H6476">
        <v>98</v>
      </c>
      <c r="I6476" t="s">
        <v>2506</v>
      </c>
      <c r="J6476" t="s">
        <v>2519</v>
      </c>
      <c r="K6476" t="s">
        <v>2654</v>
      </c>
      <c r="L6476" t="s">
        <v>3119</v>
      </c>
      <c r="M6476" t="s">
        <v>3120</v>
      </c>
      <c r="N6476" t="s">
        <v>2586</v>
      </c>
      <c r="O6476" t="s">
        <v>2587</v>
      </c>
      <c r="P6476" t="s">
        <v>2588</v>
      </c>
      <c r="Q6476" t="s">
        <v>2519</v>
      </c>
      <c r="R6476" t="s">
        <v>2502</v>
      </c>
      <c r="S6476" t="s">
        <v>2658</v>
      </c>
      <c r="T6476">
        <v>36.49</v>
      </c>
      <c r="U6476" t="s">
        <v>2544</v>
      </c>
    </row>
    <row r="6477" spans="1:21" x14ac:dyDescent="0.2">
      <c r="A6477" t="s">
        <v>5711</v>
      </c>
      <c r="B6477">
        <v>1045102</v>
      </c>
      <c r="C6477">
        <v>6</v>
      </c>
      <c r="D6477" t="s">
        <v>2502</v>
      </c>
      <c r="E6477" t="s">
        <v>3583</v>
      </c>
      <c r="F6477" s="53">
        <v>750</v>
      </c>
      <c r="G6477" t="s">
        <v>2504</v>
      </c>
      <c r="H6477" t="s">
        <v>2635</v>
      </c>
      <c r="I6477" t="s">
        <v>2518</v>
      </c>
      <c r="J6477" t="s">
        <v>2519</v>
      </c>
      <c r="K6477" t="s">
        <v>2583</v>
      </c>
      <c r="L6477" t="s">
        <v>2584</v>
      </c>
      <c r="M6477" t="s">
        <v>2585</v>
      </c>
      <c r="N6477" t="s">
        <v>2586</v>
      </c>
      <c r="O6477" t="s">
        <v>2587</v>
      </c>
      <c r="P6477" t="s">
        <v>2588</v>
      </c>
      <c r="Q6477" t="s">
        <v>2519</v>
      </c>
      <c r="R6477" t="s">
        <v>2502</v>
      </c>
      <c r="S6477" t="s">
        <v>2633</v>
      </c>
      <c r="T6477">
        <v>79.290000000000006</v>
      </c>
      <c r="U6477" t="s">
        <v>2795</v>
      </c>
    </row>
    <row r="6478" spans="1:21" x14ac:dyDescent="0.2">
      <c r="A6478" t="s">
        <v>8694</v>
      </c>
      <c r="B6478">
        <v>1045103</v>
      </c>
      <c r="C6478">
        <v>1</v>
      </c>
      <c r="D6478" t="s">
        <v>2502</v>
      </c>
      <c r="E6478" t="s">
        <v>3185</v>
      </c>
      <c r="F6478" s="53">
        <v>8520</v>
      </c>
      <c r="G6478" t="s">
        <v>2613</v>
      </c>
      <c r="H6478" t="s">
        <v>9458</v>
      </c>
      <c r="I6478" t="s">
        <v>2528</v>
      </c>
      <c r="J6478" t="s">
        <v>3017</v>
      </c>
      <c r="K6478" t="s">
        <v>3018</v>
      </c>
      <c r="L6478" t="s">
        <v>3417</v>
      </c>
      <c r="M6478" t="s">
        <v>3418</v>
      </c>
      <c r="N6478" t="s">
        <v>2511</v>
      </c>
      <c r="O6478" t="s">
        <v>2512</v>
      </c>
      <c r="P6478" t="s">
        <v>2513</v>
      </c>
      <c r="Q6478" t="s">
        <v>3021</v>
      </c>
      <c r="R6478" t="s">
        <v>2502</v>
      </c>
      <c r="S6478" t="s">
        <v>2502</v>
      </c>
      <c r="T6478">
        <v>112.13</v>
      </c>
      <c r="U6478" t="s">
        <v>2599</v>
      </c>
    </row>
    <row r="6479" spans="1:21" x14ac:dyDescent="0.2">
      <c r="A6479" t="s">
        <v>5712</v>
      </c>
      <c r="B6479">
        <v>1045104</v>
      </c>
      <c r="C6479">
        <v>12</v>
      </c>
      <c r="D6479" t="s">
        <v>3178</v>
      </c>
      <c r="E6479" t="s">
        <v>3760</v>
      </c>
      <c r="F6479" s="53">
        <v>750</v>
      </c>
      <c r="G6479" t="s">
        <v>2504</v>
      </c>
      <c r="H6479" t="s">
        <v>2555</v>
      </c>
      <c r="I6479" t="s">
        <v>2518</v>
      </c>
      <c r="J6479" t="s">
        <v>2535</v>
      </c>
      <c r="K6479" t="s">
        <v>2838</v>
      </c>
      <c r="L6479" t="s">
        <v>2844</v>
      </c>
      <c r="M6479" t="s">
        <v>2845</v>
      </c>
      <c r="N6479" t="s">
        <v>2657</v>
      </c>
      <c r="O6479" t="s">
        <v>2671</v>
      </c>
      <c r="P6479" t="s">
        <v>2766</v>
      </c>
      <c r="Q6479" t="s">
        <v>2535</v>
      </c>
      <c r="R6479" t="s">
        <v>2565</v>
      </c>
      <c r="S6479" t="s">
        <v>2566</v>
      </c>
      <c r="T6479">
        <v>29.99</v>
      </c>
      <c r="U6479" t="s">
        <v>2716</v>
      </c>
    </row>
    <row r="6480" spans="1:21" x14ac:dyDescent="0.2">
      <c r="A6480" t="s">
        <v>5713</v>
      </c>
      <c r="B6480">
        <v>1045112</v>
      </c>
      <c r="C6480">
        <v>4</v>
      </c>
      <c r="D6480" t="s">
        <v>2502</v>
      </c>
      <c r="E6480" t="s">
        <v>3084</v>
      </c>
      <c r="F6480" s="53">
        <v>2130</v>
      </c>
      <c r="G6480" t="s">
        <v>2613</v>
      </c>
      <c r="H6480">
        <v>98</v>
      </c>
      <c r="I6480" t="s">
        <v>2506</v>
      </c>
      <c r="J6480" t="s">
        <v>2507</v>
      </c>
      <c r="K6480" t="s">
        <v>2529</v>
      </c>
      <c r="L6480" t="s">
        <v>2530</v>
      </c>
      <c r="M6480" t="s">
        <v>2531</v>
      </c>
      <c r="N6480" t="s">
        <v>2511</v>
      </c>
      <c r="O6480" t="s">
        <v>2512</v>
      </c>
      <c r="P6480" t="s">
        <v>2781</v>
      </c>
      <c r="Q6480" t="s">
        <v>3081</v>
      </c>
      <c r="R6480" t="s">
        <v>2502</v>
      </c>
      <c r="S6480" t="s">
        <v>2514</v>
      </c>
      <c r="T6480">
        <v>17.23</v>
      </c>
      <c r="U6480" t="s">
        <v>3085</v>
      </c>
    </row>
    <row r="6481" spans="1:21" x14ac:dyDescent="0.2">
      <c r="A6481" t="s">
        <v>5714</v>
      </c>
      <c r="B6481">
        <v>1045115</v>
      </c>
      <c r="C6481">
        <v>12</v>
      </c>
      <c r="D6481" t="s">
        <v>2557</v>
      </c>
      <c r="E6481" t="s">
        <v>2873</v>
      </c>
      <c r="F6481" s="53">
        <v>750</v>
      </c>
      <c r="G6481" t="s">
        <v>2504</v>
      </c>
      <c r="H6481" t="s">
        <v>2635</v>
      </c>
      <c r="I6481" t="s">
        <v>2518</v>
      </c>
      <c r="J6481" t="s">
        <v>2535</v>
      </c>
      <c r="K6481" t="s">
        <v>2560</v>
      </c>
      <c r="L6481" t="s">
        <v>2756</v>
      </c>
      <c r="M6481" t="s">
        <v>2757</v>
      </c>
      <c r="N6481" t="s">
        <v>2657</v>
      </c>
      <c r="O6481" t="s">
        <v>2671</v>
      </c>
      <c r="P6481" t="s">
        <v>2672</v>
      </c>
      <c r="Q6481" t="s">
        <v>2535</v>
      </c>
      <c r="R6481" t="s">
        <v>2565</v>
      </c>
      <c r="S6481" t="s">
        <v>2566</v>
      </c>
      <c r="T6481">
        <v>51.34</v>
      </c>
      <c r="U6481" t="s">
        <v>2874</v>
      </c>
    </row>
    <row r="6482" spans="1:21" x14ac:dyDescent="0.2">
      <c r="A6482" t="s">
        <v>5715</v>
      </c>
      <c r="B6482">
        <v>1045116</v>
      </c>
      <c r="C6482">
        <v>6</v>
      </c>
      <c r="D6482" t="s">
        <v>2698</v>
      </c>
      <c r="E6482" t="s">
        <v>2873</v>
      </c>
      <c r="F6482" s="53">
        <v>750</v>
      </c>
      <c r="G6482" t="s">
        <v>2504</v>
      </c>
      <c r="H6482" t="s">
        <v>2635</v>
      </c>
      <c r="I6482" t="s">
        <v>2518</v>
      </c>
      <c r="J6482" t="s">
        <v>2535</v>
      </c>
      <c r="K6482" t="s">
        <v>2560</v>
      </c>
      <c r="L6482" t="s">
        <v>2756</v>
      </c>
      <c r="M6482" t="s">
        <v>2757</v>
      </c>
      <c r="N6482" t="s">
        <v>2657</v>
      </c>
      <c r="O6482" t="s">
        <v>2671</v>
      </c>
      <c r="P6482" t="s">
        <v>2672</v>
      </c>
      <c r="Q6482" t="s">
        <v>2535</v>
      </c>
      <c r="R6482" t="s">
        <v>2542</v>
      </c>
      <c r="S6482" t="s">
        <v>2543</v>
      </c>
      <c r="T6482">
        <v>67.599999999999994</v>
      </c>
      <c r="U6482" t="s">
        <v>2874</v>
      </c>
    </row>
    <row r="6483" spans="1:21" x14ac:dyDescent="0.2">
      <c r="A6483" t="s">
        <v>5716</v>
      </c>
      <c r="B6483">
        <v>1045117</v>
      </c>
      <c r="C6483">
        <v>12</v>
      </c>
      <c r="D6483" t="s">
        <v>2698</v>
      </c>
      <c r="E6483" t="s">
        <v>2873</v>
      </c>
      <c r="F6483" s="53">
        <v>750</v>
      </c>
      <c r="G6483" t="s">
        <v>2504</v>
      </c>
      <c r="H6483" t="s">
        <v>2635</v>
      </c>
      <c r="I6483" t="s">
        <v>2518</v>
      </c>
      <c r="J6483" t="s">
        <v>2535</v>
      </c>
      <c r="K6483" t="s">
        <v>2560</v>
      </c>
      <c r="L6483" t="s">
        <v>2756</v>
      </c>
      <c r="M6483" t="s">
        <v>2757</v>
      </c>
      <c r="N6483" t="s">
        <v>2657</v>
      </c>
      <c r="O6483" t="s">
        <v>2671</v>
      </c>
      <c r="P6483" t="s">
        <v>2672</v>
      </c>
      <c r="Q6483" t="s">
        <v>2535</v>
      </c>
      <c r="R6483" t="s">
        <v>2565</v>
      </c>
      <c r="S6483" t="s">
        <v>2598</v>
      </c>
      <c r="T6483">
        <v>35.869999999999997</v>
      </c>
      <c r="U6483" t="s">
        <v>2874</v>
      </c>
    </row>
    <row r="6484" spans="1:21" x14ac:dyDescent="0.2">
      <c r="A6484" t="s">
        <v>8695</v>
      </c>
      <c r="B6484">
        <v>1045118</v>
      </c>
      <c r="C6484">
        <v>6</v>
      </c>
      <c r="D6484" t="s">
        <v>2502</v>
      </c>
      <c r="E6484" t="s">
        <v>3185</v>
      </c>
      <c r="F6484" s="53">
        <v>750</v>
      </c>
      <c r="G6484" t="s">
        <v>2504</v>
      </c>
      <c r="H6484" t="s">
        <v>9458</v>
      </c>
      <c r="I6484" t="s">
        <v>2518</v>
      </c>
      <c r="J6484" t="s">
        <v>2535</v>
      </c>
      <c r="K6484" t="s">
        <v>2560</v>
      </c>
      <c r="L6484" t="s">
        <v>2726</v>
      </c>
      <c r="M6484" t="s">
        <v>2727</v>
      </c>
      <c r="N6484" t="s">
        <v>2539</v>
      </c>
      <c r="O6484" t="s">
        <v>2540</v>
      </c>
      <c r="P6484" t="s">
        <v>2541</v>
      </c>
      <c r="Q6484" t="s">
        <v>2535</v>
      </c>
      <c r="R6484" t="s">
        <v>2542</v>
      </c>
      <c r="S6484" t="s">
        <v>2502</v>
      </c>
      <c r="T6484">
        <v>29.41</v>
      </c>
      <c r="U6484" t="s">
        <v>3430</v>
      </c>
    </row>
    <row r="6485" spans="1:21" x14ac:dyDescent="0.2">
      <c r="A6485" t="s">
        <v>8696</v>
      </c>
      <c r="B6485">
        <v>1045119</v>
      </c>
      <c r="C6485">
        <v>6</v>
      </c>
      <c r="D6485" t="s">
        <v>2502</v>
      </c>
      <c r="E6485" t="s">
        <v>3185</v>
      </c>
      <c r="F6485" s="53">
        <v>750</v>
      </c>
      <c r="G6485" t="s">
        <v>2504</v>
      </c>
      <c r="H6485" t="s">
        <v>9458</v>
      </c>
      <c r="I6485" t="s">
        <v>2518</v>
      </c>
      <c r="J6485" t="s">
        <v>2535</v>
      </c>
      <c r="K6485" t="s">
        <v>2560</v>
      </c>
      <c r="L6485" t="s">
        <v>2726</v>
      </c>
      <c r="M6485" t="s">
        <v>2727</v>
      </c>
      <c r="N6485" t="s">
        <v>2539</v>
      </c>
      <c r="O6485" t="s">
        <v>2540</v>
      </c>
      <c r="P6485" t="s">
        <v>2541</v>
      </c>
      <c r="Q6485" t="s">
        <v>2535</v>
      </c>
      <c r="R6485" t="s">
        <v>2565</v>
      </c>
      <c r="S6485" t="s">
        <v>2502</v>
      </c>
      <c r="T6485">
        <v>29.44</v>
      </c>
      <c r="U6485" t="s">
        <v>3430</v>
      </c>
    </row>
    <row r="6486" spans="1:21" x14ac:dyDescent="0.2">
      <c r="A6486" t="s">
        <v>8697</v>
      </c>
      <c r="B6486">
        <v>1045120</v>
      </c>
      <c r="C6486">
        <v>6</v>
      </c>
      <c r="D6486" t="s">
        <v>2502</v>
      </c>
      <c r="E6486" t="s">
        <v>3185</v>
      </c>
      <c r="F6486" s="53">
        <v>750</v>
      </c>
      <c r="G6486" t="s">
        <v>2504</v>
      </c>
      <c r="H6486" t="s">
        <v>9458</v>
      </c>
      <c r="I6486" t="s">
        <v>2518</v>
      </c>
      <c r="J6486" t="s">
        <v>2535</v>
      </c>
      <c r="K6486" t="s">
        <v>2560</v>
      </c>
      <c r="L6486" t="s">
        <v>2726</v>
      </c>
      <c r="M6486" t="s">
        <v>2727</v>
      </c>
      <c r="N6486" t="s">
        <v>2539</v>
      </c>
      <c r="O6486" t="s">
        <v>2540</v>
      </c>
      <c r="P6486" t="s">
        <v>2541</v>
      </c>
      <c r="Q6486" t="s">
        <v>2535</v>
      </c>
      <c r="R6486" t="s">
        <v>2542</v>
      </c>
      <c r="S6486" t="s">
        <v>2502</v>
      </c>
      <c r="T6486">
        <v>35.200000000000003</v>
      </c>
      <c r="U6486" t="s">
        <v>3430</v>
      </c>
    </row>
    <row r="6487" spans="1:21" x14ac:dyDescent="0.2">
      <c r="A6487" t="s">
        <v>8698</v>
      </c>
      <c r="B6487">
        <v>1045121</v>
      </c>
      <c r="C6487">
        <v>6</v>
      </c>
      <c r="D6487" t="s">
        <v>2502</v>
      </c>
      <c r="E6487" t="s">
        <v>3185</v>
      </c>
      <c r="F6487" s="53">
        <v>750</v>
      </c>
      <c r="G6487" t="s">
        <v>2504</v>
      </c>
      <c r="H6487" t="s">
        <v>9458</v>
      </c>
      <c r="I6487" t="s">
        <v>2518</v>
      </c>
      <c r="J6487" t="s">
        <v>2535</v>
      </c>
      <c r="K6487" t="s">
        <v>2560</v>
      </c>
      <c r="L6487" t="s">
        <v>2726</v>
      </c>
      <c r="M6487" t="s">
        <v>2727</v>
      </c>
      <c r="N6487" t="s">
        <v>2539</v>
      </c>
      <c r="O6487" t="s">
        <v>2540</v>
      </c>
      <c r="P6487" t="s">
        <v>2541</v>
      </c>
      <c r="Q6487" t="s">
        <v>2535</v>
      </c>
      <c r="R6487" t="s">
        <v>2542</v>
      </c>
      <c r="S6487" t="s">
        <v>2502</v>
      </c>
      <c r="T6487">
        <v>41.99</v>
      </c>
      <c r="U6487" t="s">
        <v>3430</v>
      </c>
    </row>
    <row r="6488" spans="1:21" x14ac:dyDescent="0.2">
      <c r="A6488" t="s">
        <v>5717</v>
      </c>
      <c r="B6488">
        <v>1045122</v>
      </c>
      <c r="C6488">
        <v>12</v>
      </c>
      <c r="D6488" t="s">
        <v>2698</v>
      </c>
      <c r="E6488" t="s">
        <v>2936</v>
      </c>
      <c r="F6488" s="53">
        <v>750</v>
      </c>
      <c r="G6488" t="s">
        <v>2504</v>
      </c>
      <c r="H6488" t="s">
        <v>2635</v>
      </c>
      <c r="I6488" t="s">
        <v>2506</v>
      </c>
      <c r="J6488" t="s">
        <v>2535</v>
      </c>
      <c r="K6488" t="s">
        <v>2560</v>
      </c>
      <c r="L6488" t="s">
        <v>2710</v>
      </c>
      <c r="M6488" t="s">
        <v>2711</v>
      </c>
      <c r="N6488" t="s">
        <v>2511</v>
      </c>
      <c r="O6488" t="s">
        <v>2713</v>
      </c>
      <c r="P6488" t="s">
        <v>2714</v>
      </c>
      <c r="Q6488" t="s">
        <v>2535</v>
      </c>
      <c r="R6488" t="s">
        <v>2565</v>
      </c>
      <c r="S6488" t="s">
        <v>2598</v>
      </c>
      <c r="T6488">
        <v>13.87</v>
      </c>
      <c r="U6488" t="s">
        <v>2937</v>
      </c>
    </row>
    <row r="6489" spans="1:21" x14ac:dyDescent="0.2">
      <c r="A6489" t="s">
        <v>8699</v>
      </c>
      <c r="B6489">
        <v>1045124</v>
      </c>
      <c r="C6489">
        <v>6</v>
      </c>
      <c r="D6489" t="s">
        <v>2502</v>
      </c>
      <c r="E6489" t="s">
        <v>3185</v>
      </c>
      <c r="F6489" s="53">
        <v>750</v>
      </c>
      <c r="G6489" t="s">
        <v>2504</v>
      </c>
      <c r="H6489" t="s">
        <v>9458</v>
      </c>
      <c r="I6489" t="s">
        <v>2528</v>
      </c>
      <c r="J6489" t="s">
        <v>2535</v>
      </c>
      <c r="K6489" t="s">
        <v>2560</v>
      </c>
      <c r="L6489" t="s">
        <v>2726</v>
      </c>
      <c r="M6489" t="s">
        <v>2727</v>
      </c>
      <c r="N6489" t="s">
        <v>2539</v>
      </c>
      <c r="O6489" t="s">
        <v>2540</v>
      </c>
      <c r="P6489" t="s">
        <v>3137</v>
      </c>
      <c r="Q6489" t="s">
        <v>2535</v>
      </c>
      <c r="R6489" t="s">
        <v>2542</v>
      </c>
      <c r="S6489" t="s">
        <v>2502</v>
      </c>
      <c r="T6489">
        <v>23.5</v>
      </c>
      <c r="U6489" t="s">
        <v>3430</v>
      </c>
    </row>
    <row r="6490" spans="1:21" x14ac:dyDescent="0.2">
      <c r="A6490" t="s">
        <v>5718</v>
      </c>
      <c r="B6490">
        <v>1045125</v>
      </c>
      <c r="C6490">
        <v>24</v>
      </c>
      <c r="D6490" t="s">
        <v>2502</v>
      </c>
      <c r="E6490" t="s">
        <v>3919</v>
      </c>
      <c r="F6490" s="53">
        <v>473</v>
      </c>
      <c r="G6490" t="s">
        <v>2613</v>
      </c>
      <c r="H6490">
        <v>98</v>
      </c>
      <c r="I6490" t="s">
        <v>2506</v>
      </c>
      <c r="J6490" t="s">
        <v>3017</v>
      </c>
      <c r="K6490" t="s">
        <v>3158</v>
      </c>
      <c r="L6490" t="s">
        <v>3159</v>
      </c>
      <c r="M6490" t="s">
        <v>3160</v>
      </c>
      <c r="N6490" t="s">
        <v>2511</v>
      </c>
      <c r="O6490" t="s">
        <v>2512</v>
      </c>
      <c r="P6490" t="s">
        <v>2781</v>
      </c>
      <c r="Q6490" t="s">
        <v>3563</v>
      </c>
      <c r="R6490" t="s">
        <v>2502</v>
      </c>
      <c r="S6490" t="s">
        <v>3161</v>
      </c>
      <c r="T6490">
        <v>5.24</v>
      </c>
      <c r="U6490" t="s">
        <v>3919</v>
      </c>
    </row>
    <row r="6491" spans="1:21" x14ac:dyDescent="0.2">
      <c r="A6491" t="s">
        <v>8700</v>
      </c>
      <c r="B6491">
        <v>1045126</v>
      </c>
      <c r="C6491">
        <v>6</v>
      </c>
      <c r="D6491" t="s">
        <v>2502</v>
      </c>
      <c r="E6491" t="s">
        <v>3185</v>
      </c>
      <c r="F6491" s="53">
        <v>750</v>
      </c>
      <c r="G6491" t="s">
        <v>2504</v>
      </c>
      <c r="H6491" t="s">
        <v>9458</v>
      </c>
      <c r="I6491" t="s">
        <v>2528</v>
      </c>
      <c r="J6491" t="s">
        <v>2535</v>
      </c>
      <c r="K6491" t="s">
        <v>2560</v>
      </c>
      <c r="L6491" t="s">
        <v>2726</v>
      </c>
      <c r="M6491" t="s">
        <v>2727</v>
      </c>
      <c r="N6491" t="s">
        <v>2539</v>
      </c>
      <c r="O6491" t="s">
        <v>2540</v>
      </c>
      <c r="P6491" t="s">
        <v>3137</v>
      </c>
      <c r="Q6491" t="s">
        <v>2535</v>
      </c>
      <c r="R6491" t="s">
        <v>2565</v>
      </c>
      <c r="S6491" t="s">
        <v>2502</v>
      </c>
      <c r="T6491">
        <v>23.5</v>
      </c>
      <c r="U6491" t="s">
        <v>3430</v>
      </c>
    </row>
    <row r="6492" spans="1:21" x14ac:dyDescent="0.2">
      <c r="A6492" t="s">
        <v>8701</v>
      </c>
      <c r="B6492">
        <v>1045127</v>
      </c>
      <c r="C6492">
        <v>6</v>
      </c>
      <c r="D6492" t="s">
        <v>2502</v>
      </c>
      <c r="E6492" t="s">
        <v>3185</v>
      </c>
      <c r="F6492" s="53">
        <v>750</v>
      </c>
      <c r="G6492" t="s">
        <v>2504</v>
      </c>
      <c r="H6492" t="s">
        <v>9458</v>
      </c>
      <c r="I6492" t="s">
        <v>2576</v>
      </c>
      <c r="J6492" t="s">
        <v>2535</v>
      </c>
      <c r="K6492" t="s">
        <v>2560</v>
      </c>
      <c r="L6492" t="s">
        <v>2756</v>
      </c>
      <c r="M6492" t="s">
        <v>2757</v>
      </c>
      <c r="N6492" t="s">
        <v>2522</v>
      </c>
      <c r="O6492" t="s">
        <v>2671</v>
      </c>
      <c r="P6492" t="s">
        <v>2674</v>
      </c>
      <c r="Q6492" t="s">
        <v>2535</v>
      </c>
      <c r="R6492" t="s">
        <v>2565</v>
      </c>
      <c r="S6492" t="s">
        <v>2502</v>
      </c>
      <c r="T6492">
        <v>13.32</v>
      </c>
      <c r="U6492" t="s">
        <v>3430</v>
      </c>
    </row>
    <row r="6493" spans="1:21" x14ac:dyDescent="0.2">
      <c r="A6493" t="s">
        <v>8702</v>
      </c>
      <c r="B6493">
        <v>1045128</v>
      </c>
      <c r="C6493">
        <v>6</v>
      </c>
      <c r="D6493" t="s">
        <v>2502</v>
      </c>
      <c r="E6493" t="s">
        <v>3185</v>
      </c>
      <c r="F6493" s="53">
        <v>750</v>
      </c>
      <c r="G6493" t="s">
        <v>2504</v>
      </c>
      <c r="H6493" t="s">
        <v>9458</v>
      </c>
      <c r="I6493" t="s">
        <v>2518</v>
      </c>
      <c r="J6493" t="s">
        <v>2535</v>
      </c>
      <c r="K6493" t="s">
        <v>2560</v>
      </c>
      <c r="L6493" t="s">
        <v>2726</v>
      </c>
      <c r="M6493" t="s">
        <v>2727</v>
      </c>
      <c r="N6493" t="s">
        <v>2539</v>
      </c>
      <c r="O6493" t="s">
        <v>2540</v>
      </c>
      <c r="P6493" t="s">
        <v>2541</v>
      </c>
      <c r="Q6493" t="s">
        <v>2535</v>
      </c>
      <c r="R6493" t="s">
        <v>2542</v>
      </c>
      <c r="S6493" t="s">
        <v>2502</v>
      </c>
      <c r="T6493">
        <v>27.45</v>
      </c>
      <c r="U6493" t="s">
        <v>3430</v>
      </c>
    </row>
    <row r="6494" spans="1:21" x14ac:dyDescent="0.2">
      <c r="A6494" t="s">
        <v>8703</v>
      </c>
      <c r="B6494">
        <v>1045129</v>
      </c>
      <c r="C6494">
        <v>6</v>
      </c>
      <c r="D6494" t="s">
        <v>2502</v>
      </c>
      <c r="E6494" t="s">
        <v>3185</v>
      </c>
      <c r="F6494" s="53">
        <v>750</v>
      </c>
      <c r="G6494" t="s">
        <v>2504</v>
      </c>
      <c r="H6494" t="s">
        <v>9458</v>
      </c>
      <c r="I6494" t="s">
        <v>2528</v>
      </c>
      <c r="J6494" t="s">
        <v>2535</v>
      </c>
      <c r="K6494" t="s">
        <v>2560</v>
      </c>
      <c r="L6494" t="s">
        <v>2726</v>
      </c>
      <c r="M6494" t="s">
        <v>2727</v>
      </c>
      <c r="N6494" t="s">
        <v>2539</v>
      </c>
      <c r="O6494" t="s">
        <v>2540</v>
      </c>
      <c r="P6494" t="s">
        <v>2541</v>
      </c>
      <c r="Q6494" t="s">
        <v>2535</v>
      </c>
      <c r="R6494" t="s">
        <v>2542</v>
      </c>
      <c r="S6494" t="s">
        <v>2502</v>
      </c>
      <c r="T6494">
        <v>22.41</v>
      </c>
      <c r="U6494" t="s">
        <v>3430</v>
      </c>
    </row>
    <row r="6495" spans="1:21" x14ac:dyDescent="0.2">
      <c r="A6495" t="s">
        <v>5719</v>
      </c>
      <c r="B6495">
        <v>1045130</v>
      </c>
      <c r="C6495">
        <v>1</v>
      </c>
      <c r="D6495" t="s">
        <v>2502</v>
      </c>
      <c r="E6495" t="s">
        <v>3747</v>
      </c>
      <c r="F6495" s="53">
        <v>4260</v>
      </c>
      <c r="G6495" t="s">
        <v>2613</v>
      </c>
      <c r="H6495" t="s">
        <v>2635</v>
      </c>
      <c r="I6495" t="s">
        <v>2528</v>
      </c>
      <c r="J6495" t="s">
        <v>2507</v>
      </c>
      <c r="K6495" t="s">
        <v>2529</v>
      </c>
      <c r="L6495" t="s">
        <v>2530</v>
      </c>
      <c r="M6495" t="s">
        <v>2531</v>
      </c>
      <c r="N6495" t="s">
        <v>2511</v>
      </c>
      <c r="O6495" t="s">
        <v>2512</v>
      </c>
      <c r="P6495" t="s">
        <v>2781</v>
      </c>
      <c r="Q6495" t="s">
        <v>3081</v>
      </c>
      <c r="R6495" t="s">
        <v>2502</v>
      </c>
      <c r="S6495" t="s">
        <v>2502</v>
      </c>
      <c r="T6495">
        <v>37.19</v>
      </c>
      <c r="U6495" t="s">
        <v>3747</v>
      </c>
    </row>
    <row r="6496" spans="1:21" x14ac:dyDescent="0.2">
      <c r="A6496" t="s">
        <v>5720</v>
      </c>
      <c r="B6496">
        <v>1045132</v>
      </c>
      <c r="C6496">
        <v>24</v>
      </c>
      <c r="D6496" t="s">
        <v>2502</v>
      </c>
      <c r="E6496" t="s">
        <v>3614</v>
      </c>
      <c r="F6496" s="53">
        <v>473</v>
      </c>
      <c r="G6496" t="s">
        <v>2613</v>
      </c>
      <c r="H6496">
        <v>98</v>
      </c>
      <c r="I6496" t="s">
        <v>2506</v>
      </c>
      <c r="J6496" t="s">
        <v>2507</v>
      </c>
      <c r="K6496" t="s">
        <v>2529</v>
      </c>
      <c r="L6496" t="s">
        <v>2530</v>
      </c>
      <c r="M6496" t="s">
        <v>2531</v>
      </c>
      <c r="N6496" t="s">
        <v>2511</v>
      </c>
      <c r="O6496" t="s">
        <v>2512</v>
      </c>
      <c r="P6496" t="s">
        <v>2781</v>
      </c>
      <c r="Q6496" t="s">
        <v>3081</v>
      </c>
      <c r="R6496" t="s">
        <v>2502</v>
      </c>
      <c r="S6496" t="s">
        <v>3082</v>
      </c>
      <c r="T6496">
        <v>4.75</v>
      </c>
      <c r="U6496" t="s">
        <v>3615</v>
      </c>
    </row>
    <row r="6497" spans="1:21" x14ac:dyDescent="0.2">
      <c r="A6497" t="s">
        <v>5721</v>
      </c>
      <c r="B6497">
        <v>1045133</v>
      </c>
      <c r="C6497">
        <v>12</v>
      </c>
      <c r="D6497" t="s">
        <v>2502</v>
      </c>
      <c r="E6497" t="s">
        <v>5954</v>
      </c>
      <c r="F6497" s="53">
        <v>750</v>
      </c>
      <c r="G6497" t="s">
        <v>2504</v>
      </c>
      <c r="H6497" t="s">
        <v>2635</v>
      </c>
      <c r="I6497" t="s">
        <v>2518</v>
      </c>
      <c r="J6497" t="s">
        <v>2519</v>
      </c>
      <c r="K6497" t="s">
        <v>2546</v>
      </c>
      <c r="L6497" t="s">
        <v>2551</v>
      </c>
      <c r="M6497" t="s">
        <v>2552</v>
      </c>
      <c r="N6497" t="s">
        <v>2539</v>
      </c>
      <c r="O6497" t="s">
        <v>2540</v>
      </c>
      <c r="P6497" t="s">
        <v>2553</v>
      </c>
      <c r="Q6497" t="s">
        <v>2519</v>
      </c>
      <c r="R6497" t="s">
        <v>2502</v>
      </c>
      <c r="S6497" t="s">
        <v>2525</v>
      </c>
      <c r="T6497">
        <v>59.47</v>
      </c>
      <c r="U6497" t="s">
        <v>2590</v>
      </c>
    </row>
    <row r="6498" spans="1:21" x14ac:dyDescent="0.2">
      <c r="A6498" t="s">
        <v>5722</v>
      </c>
      <c r="B6498">
        <v>1045135</v>
      </c>
      <c r="C6498">
        <v>12</v>
      </c>
      <c r="D6498" t="s">
        <v>2502</v>
      </c>
      <c r="E6498" t="s">
        <v>3203</v>
      </c>
      <c r="F6498" s="53">
        <v>750</v>
      </c>
      <c r="G6498" t="s">
        <v>2504</v>
      </c>
      <c r="H6498" t="s">
        <v>2635</v>
      </c>
      <c r="I6498" t="s">
        <v>2506</v>
      </c>
      <c r="J6498" t="s">
        <v>2519</v>
      </c>
      <c r="K6498" t="s">
        <v>2654</v>
      </c>
      <c r="L6498" t="s">
        <v>2660</v>
      </c>
      <c r="M6498" t="s">
        <v>2661</v>
      </c>
      <c r="N6498" t="s">
        <v>2586</v>
      </c>
      <c r="O6498" t="s">
        <v>2587</v>
      </c>
      <c r="P6498" t="s">
        <v>2588</v>
      </c>
      <c r="Q6498" t="s">
        <v>2519</v>
      </c>
      <c r="R6498" t="s">
        <v>2502</v>
      </c>
      <c r="S6498" t="s">
        <v>2658</v>
      </c>
      <c r="T6498">
        <v>36.54</v>
      </c>
      <c r="U6498" t="s">
        <v>2556</v>
      </c>
    </row>
    <row r="6499" spans="1:21" x14ac:dyDescent="0.2">
      <c r="A6499" t="s">
        <v>5723</v>
      </c>
      <c r="B6499">
        <v>1045136</v>
      </c>
      <c r="C6499">
        <v>6</v>
      </c>
      <c r="D6499" t="s">
        <v>2502</v>
      </c>
      <c r="E6499" t="s">
        <v>2969</v>
      </c>
      <c r="F6499" s="53">
        <v>750</v>
      </c>
      <c r="G6499" t="s">
        <v>2504</v>
      </c>
      <c r="H6499" t="s">
        <v>2505</v>
      </c>
      <c r="I6499" t="s">
        <v>2518</v>
      </c>
      <c r="J6499" t="s">
        <v>2519</v>
      </c>
      <c r="K6499" t="s">
        <v>2583</v>
      </c>
      <c r="L6499" t="s">
        <v>2649</v>
      </c>
      <c r="M6499" t="s">
        <v>2650</v>
      </c>
      <c r="N6499" t="s">
        <v>2539</v>
      </c>
      <c r="O6499" t="s">
        <v>2523</v>
      </c>
      <c r="P6499" t="s">
        <v>2970</v>
      </c>
      <c r="Q6499" t="s">
        <v>2519</v>
      </c>
      <c r="R6499" t="s">
        <v>2502</v>
      </c>
      <c r="S6499" t="s">
        <v>3146</v>
      </c>
      <c r="T6499">
        <v>149.97</v>
      </c>
      <c r="U6499" t="s">
        <v>2548</v>
      </c>
    </row>
    <row r="6500" spans="1:21" x14ac:dyDescent="0.2">
      <c r="A6500" t="s">
        <v>5724</v>
      </c>
      <c r="B6500">
        <v>1045137</v>
      </c>
      <c r="C6500">
        <v>24</v>
      </c>
      <c r="D6500" t="s">
        <v>2502</v>
      </c>
      <c r="E6500" t="s">
        <v>3795</v>
      </c>
      <c r="F6500" s="53">
        <v>473</v>
      </c>
      <c r="G6500" t="s">
        <v>2613</v>
      </c>
      <c r="H6500">
        <v>98</v>
      </c>
      <c r="I6500" t="s">
        <v>2528</v>
      </c>
      <c r="J6500" t="s">
        <v>2507</v>
      </c>
      <c r="K6500" t="s">
        <v>2529</v>
      </c>
      <c r="L6500" t="s">
        <v>2530</v>
      </c>
      <c r="M6500" t="s">
        <v>2531</v>
      </c>
      <c r="N6500" t="s">
        <v>2511</v>
      </c>
      <c r="O6500" t="s">
        <v>2512</v>
      </c>
      <c r="P6500" t="s">
        <v>2781</v>
      </c>
      <c r="Q6500" t="s">
        <v>3081</v>
      </c>
      <c r="R6500" t="s">
        <v>2502</v>
      </c>
      <c r="S6500" t="s">
        <v>3372</v>
      </c>
      <c r="T6500">
        <v>5.64</v>
      </c>
      <c r="U6500" t="s">
        <v>3796</v>
      </c>
    </row>
    <row r="6501" spans="1:21" x14ac:dyDescent="0.2">
      <c r="A6501" t="s">
        <v>5725</v>
      </c>
      <c r="B6501">
        <v>1045138</v>
      </c>
      <c r="C6501">
        <v>12</v>
      </c>
      <c r="D6501" t="s">
        <v>2502</v>
      </c>
      <c r="E6501" t="s">
        <v>2959</v>
      </c>
      <c r="F6501" s="53">
        <v>750</v>
      </c>
      <c r="G6501" t="s">
        <v>2504</v>
      </c>
      <c r="H6501" t="s">
        <v>2555</v>
      </c>
      <c r="I6501" t="s">
        <v>2518</v>
      </c>
      <c r="J6501" t="s">
        <v>2519</v>
      </c>
      <c r="K6501" t="s">
        <v>2569</v>
      </c>
      <c r="L6501" t="s">
        <v>2570</v>
      </c>
      <c r="M6501" t="s">
        <v>2569</v>
      </c>
      <c r="N6501" t="s">
        <v>2539</v>
      </c>
      <c r="O6501" t="s">
        <v>2961</v>
      </c>
      <c r="P6501" t="s">
        <v>2961</v>
      </c>
      <c r="Q6501" t="s">
        <v>2519</v>
      </c>
      <c r="R6501" t="s">
        <v>2502</v>
      </c>
      <c r="S6501" t="s">
        <v>2525</v>
      </c>
      <c r="T6501">
        <v>51.98</v>
      </c>
      <c r="U6501" t="s">
        <v>2548</v>
      </c>
    </row>
    <row r="6502" spans="1:21" x14ac:dyDescent="0.2">
      <c r="A6502" t="s">
        <v>5726</v>
      </c>
      <c r="B6502">
        <v>1045139</v>
      </c>
      <c r="C6502">
        <v>12</v>
      </c>
      <c r="D6502" t="s">
        <v>2502</v>
      </c>
      <c r="E6502" t="s">
        <v>66</v>
      </c>
      <c r="F6502" s="53">
        <v>375</v>
      </c>
      <c r="G6502" t="s">
        <v>2504</v>
      </c>
      <c r="H6502" t="s">
        <v>2635</v>
      </c>
      <c r="I6502" t="s">
        <v>2528</v>
      </c>
      <c r="J6502" t="s">
        <v>3017</v>
      </c>
      <c r="K6502" t="s">
        <v>3158</v>
      </c>
      <c r="L6502" t="s">
        <v>4132</v>
      </c>
      <c r="M6502" t="s">
        <v>4133</v>
      </c>
      <c r="N6502" t="s">
        <v>2511</v>
      </c>
      <c r="O6502" t="s">
        <v>2512</v>
      </c>
      <c r="P6502" t="s">
        <v>2781</v>
      </c>
      <c r="Q6502" t="s">
        <v>3563</v>
      </c>
      <c r="R6502" t="s">
        <v>2502</v>
      </c>
      <c r="S6502" t="s">
        <v>3579</v>
      </c>
      <c r="T6502">
        <v>9.9</v>
      </c>
      <c r="U6502" t="s">
        <v>66</v>
      </c>
    </row>
    <row r="6503" spans="1:21" x14ac:dyDescent="0.2">
      <c r="A6503" t="s">
        <v>8704</v>
      </c>
      <c r="B6503">
        <v>1045141</v>
      </c>
      <c r="C6503">
        <v>6</v>
      </c>
      <c r="D6503" t="s">
        <v>2502</v>
      </c>
      <c r="E6503" t="s">
        <v>3185</v>
      </c>
      <c r="F6503" s="53">
        <v>750</v>
      </c>
      <c r="G6503" t="s">
        <v>2504</v>
      </c>
      <c r="H6503" t="s">
        <v>9458</v>
      </c>
      <c r="I6503" t="s">
        <v>2518</v>
      </c>
      <c r="J6503" t="s">
        <v>2519</v>
      </c>
      <c r="K6503" t="s">
        <v>2583</v>
      </c>
      <c r="L6503" t="s">
        <v>2584</v>
      </c>
      <c r="M6503" t="s">
        <v>2585</v>
      </c>
      <c r="N6503" t="s">
        <v>2586</v>
      </c>
      <c r="O6503" t="s">
        <v>2587</v>
      </c>
      <c r="P6503" t="s">
        <v>2588</v>
      </c>
      <c r="Q6503" t="s">
        <v>2519</v>
      </c>
      <c r="R6503" t="s">
        <v>3173</v>
      </c>
      <c r="S6503" t="s">
        <v>2502</v>
      </c>
      <c r="T6503">
        <v>72.34</v>
      </c>
      <c r="U6503" t="s">
        <v>10977</v>
      </c>
    </row>
    <row r="6504" spans="1:21" x14ac:dyDescent="0.2">
      <c r="A6504" t="s">
        <v>5727</v>
      </c>
      <c r="B6504">
        <v>1045144</v>
      </c>
      <c r="C6504">
        <v>24</v>
      </c>
      <c r="D6504" t="s">
        <v>2502</v>
      </c>
      <c r="E6504" t="s">
        <v>5955</v>
      </c>
      <c r="F6504" s="53">
        <v>473</v>
      </c>
      <c r="G6504" t="s">
        <v>2613</v>
      </c>
      <c r="H6504" t="s">
        <v>2635</v>
      </c>
      <c r="I6504" t="s">
        <v>2528</v>
      </c>
      <c r="J6504" t="s">
        <v>3017</v>
      </c>
      <c r="K6504" t="s">
        <v>3158</v>
      </c>
      <c r="L6504" t="s">
        <v>4660</v>
      </c>
      <c r="M6504" t="s">
        <v>4661</v>
      </c>
      <c r="N6504" t="s">
        <v>2511</v>
      </c>
      <c r="O6504" t="s">
        <v>2512</v>
      </c>
      <c r="P6504" t="s">
        <v>2781</v>
      </c>
      <c r="Q6504" t="s">
        <v>3563</v>
      </c>
      <c r="R6504" t="s">
        <v>2502</v>
      </c>
      <c r="S6504" t="s">
        <v>3579</v>
      </c>
      <c r="T6504">
        <v>6.99</v>
      </c>
      <c r="U6504" t="s">
        <v>5955</v>
      </c>
    </row>
    <row r="6505" spans="1:21" x14ac:dyDescent="0.2">
      <c r="A6505" t="s">
        <v>8705</v>
      </c>
      <c r="B6505">
        <v>1045145</v>
      </c>
      <c r="C6505">
        <v>6</v>
      </c>
      <c r="D6505" t="s">
        <v>2502</v>
      </c>
      <c r="E6505" t="s">
        <v>3185</v>
      </c>
      <c r="F6505" s="53">
        <v>750</v>
      </c>
      <c r="G6505" t="s">
        <v>2504</v>
      </c>
      <c r="H6505" t="s">
        <v>9458</v>
      </c>
      <c r="I6505" t="s">
        <v>2518</v>
      </c>
      <c r="J6505" t="s">
        <v>2519</v>
      </c>
      <c r="K6505" t="s">
        <v>2583</v>
      </c>
      <c r="L6505" t="s">
        <v>2584</v>
      </c>
      <c r="M6505" t="s">
        <v>2585</v>
      </c>
      <c r="N6505" t="s">
        <v>2511</v>
      </c>
      <c r="O6505" t="s">
        <v>2587</v>
      </c>
      <c r="P6505" t="s">
        <v>2588</v>
      </c>
      <c r="Q6505" t="s">
        <v>2519</v>
      </c>
      <c r="R6505" t="s">
        <v>3173</v>
      </c>
      <c r="S6505" t="s">
        <v>2502</v>
      </c>
      <c r="T6505">
        <v>55.01</v>
      </c>
      <c r="U6505" t="s">
        <v>5308</v>
      </c>
    </row>
    <row r="6506" spans="1:21" x14ac:dyDescent="0.2">
      <c r="A6506" t="s">
        <v>5728</v>
      </c>
      <c r="B6506">
        <v>1045146</v>
      </c>
      <c r="C6506">
        <v>24</v>
      </c>
      <c r="D6506" t="s">
        <v>2502</v>
      </c>
      <c r="E6506" t="s">
        <v>5956</v>
      </c>
      <c r="F6506" s="53">
        <v>237</v>
      </c>
      <c r="G6506" t="s">
        <v>2613</v>
      </c>
      <c r="H6506" t="s">
        <v>2635</v>
      </c>
      <c r="I6506" t="s">
        <v>2528</v>
      </c>
      <c r="J6506" t="s">
        <v>3017</v>
      </c>
      <c r="K6506" t="s">
        <v>3018</v>
      </c>
      <c r="L6506" t="s">
        <v>3417</v>
      </c>
      <c r="M6506" t="s">
        <v>3418</v>
      </c>
      <c r="N6506" t="s">
        <v>2511</v>
      </c>
      <c r="O6506" t="s">
        <v>2512</v>
      </c>
      <c r="P6506" t="s">
        <v>2781</v>
      </c>
      <c r="Q6506" t="s">
        <v>3848</v>
      </c>
      <c r="R6506" t="s">
        <v>2502</v>
      </c>
      <c r="S6506" t="s">
        <v>3382</v>
      </c>
      <c r="T6506">
        <v>9.89</v>
      </c>
      <c r="U6506" t="s">
        <v>3910</v>
      </c>
    </row>
    <row r="6507" spans="1:21" x14ac:dyDescent="0.2">
      <c r="A6507" t="s">
        <v>5729</v>
      </c>
      <c r="B6507">
        <v>1045147</v>
      </c>
      <c r="C6507">
        <v>24</v>
      </c>
      <c r="D6507" t="s">
        <v>2502</v>
      </c>
      <c r="E6507" t="s">
        <v>3910</v>
      </c>
      <c r="F6507" s="53">
        <v>473</v>
      </c>
      <c r="G6507" t="s">
        <v>2613</v>
      </c>
      <c r="H6507">
        <v>98</v>
      </c>
      <c r="I6507" t="s">
        <v>2528</v>
      </c>
      <c r="J6507" t="s">
        <v>2507</v>
      </c>
      <c r="K6507" t="s">
        <v>2529</v>
      </c>
      <c r="L6507" t="s">
        <v>2530</v>
      </c>
      <c r="M6507" t="s">
        <v>2531</v>
      </c>
      <c r="N6507" t="s">
        <v>2511</v>
      </c>
      <c r="O6507" t="s">
        <v>2512</v>
      </c>
      <c r="P6507" t="s">
        <v>2781</v>
      </c>
      <c r="Q6507" t="s">
        <v>3081</v>
      </c>
      <c r="R6507" t="s">
        <v>2502</v>
      </c>
      <c r="S6507" t="s">
        <v>2514</v>
      </c>
      <c r="T6507">
        <v>5.34</v>
      </c>
      <c r="U6507" t="s">
        <v>3910</v>
      </c>
    </row>
    <row r="6508" spans="1:21" x14ac:dyDescent="0.2">
      <c r="A6508" t="s">
        <v>5730</v>
      </c>
      <c r="B6508">
        <v>1045148</v>
      </c>
      <c r="C6508">
        <v>24</v>
      </c>
      <c r="D6508" t="s">
        <v>2502</v>
      </c>
      <c r="E6508" t="s">
        <v>3910</v>
      </c>
      <c r="F6508" s="53">
        <v>473</v>
      </c>
      <c r="G6508" t="s">
        <v>2613</v>
      </c>
      <c r="H6508" t="s">
        <v>2635</v>
      </c>
      <c r="I6508" t="s">
        <v>2528</v>
      </c>
      <c r="J6508" t="s">
        <v>2507</v>
      </c>
      <c r="K6508" t="s">
        <v>2529</v>
      </c>
      <c r="L6508" t="s">
        <v>2530</v>
      </c>
      <c r="M6508" t="s">
        <v>2531</v>
      </c>
      <c r="N6508" t="s">
        <v>2511</v>
      </c>
      <c r="O6508" t="s">
        <v>2512</v>
      </c>
      <c r="P6508" t="s">
        <v>2781</v>
      </c>
      <c r="Q6508" t="s">
        <v>3081</v>
      </c>
      <c r="R6508" t="s">
        <v>2502</v>
      </c>
      <c r="S6508" t="s">
        <v>3372</v>
      </c>
      <c r="T6508">
        <v>5.44</v>
      </c>
      <c r="U6508" t="s">
        <v>3910</v>
      </c>
    </row>
    <row r="6509" spans="1:21" x14ac:dyDescent="0.2">
      <c r="A6509" t="s">
        <v>5731</v>
      </c>
      <c r="B6509">
        <v>1045150</v>
      </c>
      <c r="C6509">
        <v>4</v>
      </c>
      <c r="D6509" t="s">
        <v>2502</v>
      </c>
      <c r="E6509" t="s">
        <v>4682</v>
      </c>
      <c r="F6509" s="53">
        <v>2130</v>
      </c>
      <c r="G6509" t="s">
        <v>2613</v>
      </c>
      <c r="H6509">
        <v>98</v>
      </c>
      <c r="I6509" t="s">
        <v>2528</v>
      </c>
      <c r="J6509" t="s">
        <v>2507</v>
      </c>
      <c r="K6509" t="s">
        <v>2529</v>
      </c>
      <c r="L6509" t="s">
        <v>2530</v>
      </c>
      <c r="M6509" t="s">
        <v>2531</v>
      </c>
      <c r="N6509" t="s">
        <v>2511</v>
      </c>
      <c r="O6509" t="s">
        <v>2512</v>
      </c>
      <c r="P6509" t="s">
        <v>2781</v>
      </c>
      <c r="Q6509" t="s">
        <v>3081</v>
      </c>
      <c r="R6509" t="s">
        <v>2502</v>
      </c>
      <c r="S6509" t="s">
        <v>2898</v>
      </c>
      <c r="T6509">
        <v>17.57</v>
      </c>
      <c r="U6509" t="s">
        <v>4682</v>
      </c>
    </row>
    <row r="6510" spans="1:21" x14ac:dyDescent="0.2">
      <c r="A6510" t="s">
        <v>5732</v>
      </c>
      <c r="B6510">
        <v>1045151</v>
      </c>
      <c r="C6510">
        <v>4</v>
      </c>
      <c r="D6510" t="s">
        <v>3491</v>
      </c>
      <c r="E6510" t="s">
        <v>3405</v>
      </c>
      <c r="F6510" s="53">
        <v>3000</v>
      </c>
      <c r="G6510" t="s">
        <v>2707</v>
      </c>
      <c r="H6510" t="s">
        <v>2635</v>
      </c>
      <c r="I6510" t="s">
        <v>2506</v>
      </c>
      <c r="J6510" t="s">
        <v>2535</v>
      </c>
      <c r="K6510" t="s">
        <v>2560</v>
      </c>
      <c r="L6510" t="s">
        <v>2700</v>
      </c>
      <c r="M6510" t="s">
        <v>2701</v>
      </c>
      <c r="N6510" t="s">
        <v>2511</v>
      </c>
      <c r="O6510" t="s">
        <v>2512</v>
      </c>
      <c r="P6510" t="s">
        <v>2781</v>
      </c>
      <c r="Q6510" t="s">
        <v>2782</v>
      </c>
      <c r="R6510" t="s">
        <v>2836</v>
      </c>
      <c r="S6510" t="s">
        <v>2788</v>
      </c>
      <c r="T6510">
        <v>54.5</v>
      </c>
      <c r="U6510" t="s">
        <v>3406</v>
      </c>
    </row>
    <row r="6511" spans="1:21" x14ac:dyDescent="0.2">
      <c r="A6511" t="s">
        <v>8706</v>
      </c>
      <c r="B6511">
        <v>1045153</v>
      </c>
      <c r="C6511">
        <v>6</v>
      </c>
      <c r="D6511" t="s">
        <v>2502</v>
      </c>
      <c r="E6511" t="s">
        <v>3185</v>
      </c>
      <c r="F6511" s="53">
        <v>750</v>
      </c>
      <c r="G6511" t="s">
        <v>2504</v>
      </c>
      <c r="H6511" t="s">
        <v>9458</v>
      </c>
      <c r="I6511" t="s">
        <v>2518</v>
      </c>
      <c r="J6511" t="s">
        <v>2535</v>
      </c>
      <c r="K6511" t="s">
        <v>2560</v>
      </c>
      <c r="L6511" t="s">
        <v>3831</v>
      </c>
      <c r="M6511" t="s">
        <v>3832</v>
      </c>
      <c r="N6511" t="s">
        <v>2738</v>
      </c>
      <c r="O6511" t="s">
        <v>3834</v>
      </c>
      <c r="P6511" t="s">
        <v>3835</v>
      </c>
      <c r="Q6511" t="s">
        <v>2535</v>
      </c>
      <c r="R6511" t="s">
        <v>2565</v>
      </c>
      <c r="S6511" t="s">
        <v>2502</v>
      </c>
      <c r="T6511">
        <v>31.41</v>
      </c>
      <c r="U6511" t="s">
        <v>3430</v>
      </c>
    </row>
    <row r="6512" spans="1:21" x14ac:dyDescent="0.2">
      <c r="A6512" t="s">
        <v>8707</v>
      </c>
      <c r="B6512">
        <v>1045154</v>
      </c>
      <c r="C6512">
        <v>6</v>
      </c>
      <c r="D6512" t="s">
        <v>2502</v>
      </c>
      <c r="E6512" t="s">
        <v>3185</v>
      </c>
      <c r="F6512" s="53">
        <v>750</v>
      </c>
      <c r="G6512" t="s">
        <v>2504</v>
      </c>
      <c r="H6512" t="s">
        <v>9458</v>
      </c>
      <c r="I6512" t="s">
        <v>2518</v>
      </c>
      <c r="J6512" t="s">
        <v>2535</v>
      </c>
      <c r="K6512" t="s">
        <v>2838</v>
      </c>
      <c r="L6512" t="s">
        <v>2844</v>
      </c>
      <c r="M6512" t="s">
        <v>2845</v>
      </c>
      <c r="N6512" t="s">
        <v>2738</v>
      </c>
      <c r="O6512" t="s">
        <v>3834</v>
      </c>
      <c r="P6512" t="s">
        <v>3835</v>
      </c>
      <c r="Q6512" t="s">
        <v>2535</v>
      </c>
      <c r="R6512" t="s">
        <v>2565</v>
      </c>
      <c r="S6512" t="s">
        <v>2502</v>
      </c>
      <c r="T6512">
        <v>42.59</v>
      </c>
      <c r="U6512" t="s">
        <v>3430</v>
      </c>
    </row>
    <row r="6513" spans="1:21" x14ac:dyDescent="0.2">
      <c r="A6513" t="s">
        <v>8708</v>
      </c>
      <c r="B6513">
        <v>1045155</v>
      </c>
      <c r="C6513">
        <v>6</v>
      </c>
      <c r="D6513" t="s">
        <v>2502</v>
      </c>
      <c r="E6513" t="s">
        <v>3185</v>
      </c>
      <c r="F6513" s="53">
        <v>750</v>
      </c>
      <c r="G6513" t="s">
        <v>2504</v>
      </c>
      <c r="H6513" t="s">
        <v>9458</v>
      </c>
      <c r="I6513" t="s">
        <v>2518</v>
      </c>
      <c r="J6513" t="s">
        <v>2535</v>
      </c>
      <c r="K6513" t="s">
        <v>2560</v>
      </c>
      <c r="L6513" t="s">
        <v>3831</v>
      </c>
      <c r="M6513" t="s">
        <v>3832</v>
      </c>
      <c r="N6513" t="s">
        <v>2738</v>
      </c>
      <c r="O6513" t="s">
        <v>3834</v>
      </c>
      <c r="P6513" t="s">
        <v>3835</v>
      </c>
      <c r="Q6513" t="s">
        <v>2535</v>
      </c>
      <c r="R6513" t="s">
        <v>2565</v>
      </c>
      <c r="S6513" t="s">
        <v>2502</v>
      </c>
      <c r="T6513">
        <v>36.21</v>
      </c>
      <c r="U6513" t="s">
        <v>3430</v>
      </c>
    </row>
    <row r="6514" spans="1:21" x14ac:dyDescent="0.2">
      <c r="A6514" t="s">
        <v>8709</v>
      </c>
      <c r="B6514">
        <v>1045156</v>
      </c>
      <c r="C6514">
        <v>6</v>
      </c>
      <c r="D6514" t="s">
        <v>2502</v>
      </c>
      <c r="E6514" t="s">
        <v>3185</v>
      </c>
      <c r="F6514" s="53">
        <v>750</v>
      </c>
      <c r="G6514" t="s">
        <v>2504</v>
      </c>
      <c r="H6514" t="s">
        <v>9458</v>
      </c>
      <c r="I6514" t="s">
        <v>2518</v>
      </c>
      <c r="J6514" t="s">
        <v>2535</v>
      </c>
      <c r="K6514" t="s">
        <v>2560</v>
      </c>
      <c r="L6514" t="s">
        <v>3831</v>
      </c>
      <c r="M6514" t="s">
        <v>3832</v>
      </c>
      <c r="N6514" t="s">
        <v>2738</v>
      </c>
      <c r="O6514" t="s">
        <v>3834</v>
      </c>
      <c r="P6514" t="s">
        <v>3835</v>
      </c>
      <c r="Q6514" t="s">
        <v>2535</v>
      </c>
      <c r="R6514" t="s">
        <v>2565</v>
      </c>
      <c r="S6514" t="s">
        <v>2502</v>
      </c>
      <c r="T6514">
        <v>37.119999999999997</v>
      </c>
      <c r="U6514" t="s">
        <v>3430</v>
      </c>
    </row>
    <row r="6515" spans="1:21" x14ac:dyDescent="0.2">
      <c r="A6515" t="s">
        <v>8710</v>
      </c>
      <c r="B6515">
        <v>1045157</v>
      </c>
      <c r="C6515">
        <v>6</v>
      </c>
      <c r="D6515" t="s">
        <v>2502</v>
      </c>
      <c r="E6515" t="s">
        <v>3185</v>
      </c>
      <c r="F6515" s="53">
        <v>750</v>
      </c>
      <c r="G6515" t="s">
        <v>2504</v>
      </c>
      <c r="H6515" t="s">
        <v>9458</v>
      </c>
      <c r="I6515" t="s">
        <v>2518</v>
      </c>
      <c r="J6515" t="s">
        <v>2535</v>
      </c>
      <c r="K6515" t="s">
        <v>2560</v>
      </c>
      <c r="L6515" t="s">
        <v>3831</v>
      </c>
      <c r="M6515" t="s">
        <v>3832</v>
      </c>
      <c r="N6515" t="s">
        <v>2738</v>
      </c>
      <c r="O6515" t="s">
        <v>3834</v>
      </c>
      <c r="P6515" t="s">
        <v>3835</v>
      </c>
      <c r="Q6515" t="s">
        <v>2535</v>
      </c>
      <c r="R6515" t="s">
        <v>2565</v>
      </c>
      <c r="S6515" t="s">
        <v>2502</v>
      </c>
      <c r="T6515">
        <v>33.69</v>
      </c>
      <c r="U6515" t="s">
        <v>3430</v>
      </c>
    </row>
    <row r="6516" spans="1:21" x14ac:dyDescent="0.2">
      <c r="A6516" t="s">
        <v>8711</v>
      </c>
      <c r="B6516">
        <v>1045158</v>
      </c>
      <c r="C6516">
        <v>12</v>
      </c>
      <c r="D6516" t="s">
        <v>2502</v>
      </c>
      <c r="E6516" t="s">
        <v>3185</v>
      </c>
      <c r="F6516" s="53">
        <v>375</v>
      </c>
      <c r="G6516" t="s">
        <v>2504</v>
      </c>
      <c r="H6516" t="s">
        <v>9458</v>
      </c>
      <c r="I6516" t="s">
        <v>2528</v>
      </c>
      <c r="J6516" t="s">
        <v>2519</v>
      </c>
      <c r="K6516" t="s">
        <v>2520</v>
      </c>
      <c r="L6516" t="s">
        <v>2521</v>
      </c>
      <c r="M6516" t="s">
        <v>2520</v>
      </c>
      <c r="N6516" t="s">
        <v>2586</v>
      </c>
      <c r="O6516" t="s">
        <v>2587</v>
      </c>
      <c r="P6516" t="s">
        <v>3427</v>
      </c>
      <c r="Q6516" t="s">
        <v>2519</v>
      </c>
      <c r="R6516" t="s">
        <v>3173</v>
      </c>
      <c r="S6516" t="s">
        <v>2502</v>
      </c>
      <c r="T6516">
        <v>26.04</v>
      </c>
      <c r="U6516" t="s">
        <v>89</v>
      </c>
    </row>
    <row r="6517" spans="1:21" x14ac:dyDescent="0.2">
      <c r="A6517" t="s">
        <v>5733</v>
      </c>
      <c r="B6517">
        <v>1045159</v>
      </c>
      <c r="C6517">
        <v>4</v>
      </c>
      <c r="D6517" t="s">
        <v>2502</v>
      </c>
      <c r="E6517" t="s">
        <v>3811</v>
      </c>
      <c r="F6517" s="53">
        <v>2130</v>
      </c>
      <c r="G6517" t="s">
        <v>2613</v>
      </c>
      <c r="H6517">
        <v>98</v>
      </c>
      <c r="I6517" t="s">
        <v>2506</v>
      </c>
      <c r="J6517" t="s">
        <v>3017</v>
      </c>
      <c r="K6517" t="s">
        <v>3018</v>
      </c>
      <c r="L6517" t="s">
        <v>3417</v>
      </c>
      <c r="M6517" t="s">
        <v>3418</v>
      </c>
      <c r="N6517" t="s">
        <v>2511</v>
      </c>
      <c r="O6517" t="s">
        <v>2512</v>
      </c>
      <c r="P6517" t="s">
        <v>2781</v>
      </c>
      <c r="Q6517" t="s">
        <v>3848</v>
      </c>
      <c r="R6517" t="s">
        <v>2502</v>
      </c>
      <c r="S6517" t="s">
        <v>3382</v>
      </c>
      <c r="T6517">
        <v>21.8</v>
      </c>
      <c r="U6517" t="s">
        <v>3812</v>
      </c>
    </row>
    <row r="6518" spans="1:21" x14ac:dyDescent="0.2">
      <c r="A6518" t="s">
        <v>8712</v>
      </c>
      <c r="B6518">
        <v>1045160</v>
      </c>
      <c r="C6518">
        <v>12</v>
      </c>
      <c r="D6518" t="s">
        <v>2502</v>
      </c>
      <c r="E6518" t="s">
        <v>3185</v>
      </c>
      <c r="F6518" s="53">
        <v>750</v>
      </c>
      <c r="G6518" t="s">
        <v>2504</v>
      </c>
      <c r="H6518" t="s">
        <v>9458</v>
      </c>
      <c r="I6518" t="s">
        <v>2506</v>
      </c>
      <c r="J6518" t="s">
        <v>2535</v>
      </c>
      <c r="K6518" t="s">
        <v>2560</v>
      </c>
      <c r="L6518" t="s">
        <v>3027</v>
      </c>
      <c r="M6518" t="s">
        <v>3028</v>
      </c>
      <c r="N6518" t="s">
        <v>2595</v>
      </c>
      <c r="O6518" t="s">
        <v>2596</v>
      </c>
      <c r="P6518" t="s">
        <v>9851</v>
      </c>
      <c r="Q6518" t="s">
        <v>2535</v>
      </c>
      <c r="R6518" t="s">
        <v>2565</v>
      </c>
      <c r="S6518" t="s">
        <v>2502</v>
      </c>
      <c r="T6518">
        <v>15.13</v>
      </c>
      <c r="U6518" t="s">
        <v>3313</v>
      </c>
    </row>
    <row r="6519" spans="1:21" x14ac:dyDescent="0.2">
      <c r="A6519" t="s">
        <v>8713</v>
      </c>
      <c r="B6519">
        <v>1045161</v>
      </c>
      <c r="C6519">
        <v>12</v>
      </c>
      <c r="D6519" t="s">
        <v>2502</v>
      </c>
      <c r="E6519" t="s">
        <v>3185</v>
      </c>
      <c r="F6519" s="53">
        <v>750</v>
      </c>
      <c r="G6519" t="s">
        <v>2504</v>
      </c>
      <c r="H6519" t="s">
        <v>9458</v>
      </c>
      <c r="I6519" t="s">
        <v>2576</v>
      </c>
      <c r="J6519" t="s">
        <v>2519</v>
      </c>
      <c r="K6519" t="s">
        <v>2569</v>
      </c>
      <c r="L6519" t="s">
        <v>2570</v>
      </c>
      <c r="M6519" t="s">
        <v>2569</v>
      </c>
      <c r="N6519" t="s">
        <v>2511</v>
      </c>
      <c r="O6519" t="s">
        <v>2512</v>
      </c>
      <c r="P6519" t="s">
        <v>2867</v>
      </c>
      <c r="Q6519" t="s">
        <v>2519</v>
      </c>
      <c r="R6519" t="s">
        <v>2565</v>
      </c>
      <c r="S6519" t="s">
        <v>2502</v>
      </c>
      <c r="T6519">
        <v>29.98</v>
      </c>
      <c r="U6519" t="s">
        <v>2590</v>
      </c>
    </row>
    <row r="6520" spans="1:21" x14ac:dyDescent="0.2">
      <c r="A6520" t="s">
        <v>8714</v>
      </c>
      <c r="B6520">
        <v>1045163</v>
      </c>
      <c r="C6520">
        <v>12</v>
      </c>
      <c r="D6520" t="s">
        <v>2502</v>
      </c>
      <c r="E6520" t="s">
        <v>3185</v>
      </c>
      <c r="F6520" s="53">
        <v>750</v>
      </c>
      <c r="G6520" t="s">
        <v>2504</v>
      </c>
      <c r="H6520" t="s">
        <v>9458</v>
      </c>
      <c r="I6520" t="s">
        <v>2506</v>
      </c>
      <c r="J6520" t="s">
        <v>2519</v>
      </c>
      <c r="K6520" t="s">
        <v>2520</v>
      </c>
      <c r="L6520" t="s">
        <v>2521</v>
      </c>
      <c r="M6520" t="s">
        <v>2520</v>
      </c>
      <c r="N6520" t="s">
        <v>2511</v>
      </c>
      <c r="O6520" t="s">
        <v>2512</v>
      </c>
      <c r="P6520" t="s">
        <v>2867</v>
      </c>
      <c r="Q6520" t="s">
        <v>2519</v>
      </c>
      <c r="R6520" t="s">
        <v>3173</v>
      </c>
      <c r="S6520" t="s">
        <v>2502</v>
      </c>
      <c r="T6520">
        <v>36.32</v>
      </c>
      <c r="U6520" t="s">
        <v>2590</v>
      </c>
    </row>
    <row r="6521" spans="1:21" x14ac:dyDescent="0.2">
      <c r="A6521" t="s">
        <v>8715</v>
      </c>
      <c r="B6521">
        <v>1045164</v>
      </c>
      <c r="C6521">
        <v>12</v>
      </c>
      <c r="D6521" t="s">
        <v>2502</v>
      </c>
      <c r="E6521" t="s">
        <v>3185</v>
      </c>
      <c r="F6521" s="53">
        <v>750</v>
      </c>
      <c r="G6521" t="s">
        <v>2504</v>
      </c>
      <c r="H6521" t="s">
        <v>9458</v>
      </c>
      <c r="I6521" t="s">
        <v>2506</v>
      </c>
      <c r="J6521" t="s">
        <v>2519</v>
      </c>
      <c r="K6521" t="s">
        <v>2605</v>
      </c>
      <c r="L6521" t="s">
        <v>2610</v>
      </c>
      <c r="M6521" t="s">
        <v>2611</v>
      </c>
      <c r="N6521" t="s">
        <v>2511</v>
      </c>
      <c r="O6521" t="s">
        <v>2512</v>
      </c>
      <c r="P6521" t="s">
        <v>2867</v>
      </c>
      <c r="Q6521" t="s">
        <v>2519</v>
      </c>
      <c r="R6521" t="s">
        <v>3173</v>
      </c>
      <c r="S6521" t="s">
        <v>2502</v>
      </c>
      <c r="T6521">
        <v>31.52</v>
      </c>
      <c r="U6521" t="s">
        <v>2590</v>
      </c>
    </row>
    <row r="6522" spans="1:21" x14ac:dyDescent="0.2">
      <c r="A6522" t="s">
        <v>8716</v>
      </c>
      <c r="B6522">
        <v>1045165</v>
      </c>
      <c r="C6522">
        <v>12</v>
      </c>
      <c r="D6522" t="s">
        <v>2502</v>
      </c>
      <c r="E6522" t="s">
        <v>3185</v>
      </c>
      <c r="F6522" s="53">
        <v>700</v>
      </c>
      <c r="G6522" t="s">
        <v>2504</v>
      </c>
      <c r="H6522" t="s">
        <v>9458</v>
      </c>
      <c r="I6522" t="s">
        <v>2518</v>
      </c>
      <c r="J6522" t="s">
        <v>2519</v>
      </c>
      <c r="K6522" t="s">
        <v>2583</v>
      </c>
      <c r="L6522" t="s">
        <v>2630</v>
      </c>
      <c r="M6522" t="s">
        <v>2631</v>
      </c>
      <c r="N6522" t="s">
        <v>2511</v>
      </c>
      <c r="O6522" t="s">
        <v>2512</v>
      </c>
      <c r="P6522" t="s">
        <v>2867</v>
      </c>
      <c r="Q6522" t="s">
        <v>2519</v>
      </c>
      <c r="R6522" t="s">
        <v>3173</v>
      </c>
      <c r="S6522" t="s">
        <v>2502</v>
      </c>
      <c r="T6522">
        <v>41.34</v>
      </c>
      <c r="U6522" t="s">
        <v>2590</v>
      </c>
    </row>
    <row r="6523" spans="1:21" x14ac:dyDescent="0.2">
      <c r="A6523" t="s">
        <v>8717</v>
      </c>
      <c r="B6523">
        <v>1045167</v>
      </c>
      <c r="C6523">
        <v>12</v>
      </c>
      <c r="D6523" t="s">
        <v>2502</v>
      </c>
      <c r="E6523" t="s">
        <v>3185</v>
      </c>
      <c r="F6523" s="53">
        <v>750</v>
      </c>
      <c r="G6523" t="s">
        <v>2504</v>
      </c>
      <c r="H6523" t="s">
        <v>9458</v>
      </c>
      <c r="I6523" t="s">
        <v>2518</v>
      </c>
      <c r="J6523" t="s">
        <v>2535</v>
      </c>
      <c r="K6523" t="s">
        <v>2560</v>
      </c>
      <c r="L6523" t="s">
        <v>2726</v>
      </c>
      <c r="M6523" t="s">
        <v>2727</v>
      </c>
      <c r="N6523" t="s">
        <v>2511</v>
      </c>
      <c r="O6523" t="s">
        <v>2540</v>
      </c>
      <c r="P6523" t="s">
        <v>2730</v>
      </c>
      <c r="Q6523" t="s">
        <v>2535</v>
      </c>
      <c r="R6523" t="s">
        <v>2565</v>
      </c>
      <c r="S6523" t="s">
        <v>2502</v>
      </c>
      <c r="T6523">
        <v>32.64</v>
      </c>
      <c r="U6523" t="s">
        <v>4006</v>
      </c>
    </row>
    <row r="6524" spans="1:21" x14ac:dyDescent="0.2">
      <c r="A6524" t="s">
        <v>8718</v>
      </c>
      <c r="B6524">
        <v>1045168</v>
      </c>
      <c r="C6524">
        <v>12</v>
      </c>
      <c r="D6524" t="s">
        <v>2502</v>
      </c>
      <c r="E6524" t="s">
        <v>3185</v>
      </c>
      <c r="F6524" s="53">
        <v>750</v>
      </c>
      <c r="G6524" t="s">
        <v>2504</v>
      </c>
      <c r="H6524" t="s">
        <v>9458</v>
      </c>
      <c r="I6524" t="s">
        <v>2518</v>
      </c>
      <c r="J6524" t="s">
        <v>2535</v>
      </c>
      <c r="K6524" t="s">
        <v>2560</v>
      </c>
      <c r="L6524" t="s">
        <v>2726</v>
      </c>
      <c r="M6524" t="s">
        <v>2727</v>
      </c>
      <c r="N6524" t="s">
        <v>2511</v>
      </c>
      <c r="O6524" t="s">
        <v>2540</v>
      </c>
      <c r="P6524" t="s">
        <v>2730</v>
      </c>
      <c r="Q6524" t="s">
        <v>2535</v>
      </c>
      <c r="R6524" t="s">
        <v>2542</v>
      </c>
      <c r="S6524" t="s">
        <v>2502</v>
      </c>
      <c r="T6524">
        <v>29.73</v>
      </c>
      <c r="U6524" t="s">
        <v>4006</v>
      </c>
    </row>
    <row r="6525" spans="1:21" x14ac:dyDescent="0.2">
      <c r="A6525" t="s">
        <v>8719</v>
      </c>
      <c r="B6525">
        <v>1045169</v>
      </c>
      <c r="C6525">
        <v>12</v>
      </c>
      <c r="D6525" t="s">
        <v>2502</v>
      </c>
      <c r="E6525" t="s">
        <v>3185</v>
      </c>
      <c r="F6525" s="53">
        <v>750</v>
      </c>
      <c r="G6525" t="s">
        <v>2504</v>
      </c>
      <c r="H6525" t="s">
        <v>9458</v>
      </c>
      <c r="I6525" t="s">
        <v>2506</v>
      </c>
      <c r="J6525" t="s">
        <v>2535</v>
      </c>
      <c r="K6525" t="s">
        <v>2838</v>
      </c>
      <c r="L6525" t="s">
        <v>2844</v>
      </c>
      <c r="M6525" t="s">
        <v>2845</v>
      </c>
      <c r="N6525" t="s">
        <v>2595</v>
      </c>
      <c r="O6525" t="s">
        <v>2596</v>
      </c>
      <c r="P6525" t="s">
        <v>3444</v>
      </c>
      <c r="Q6525" t="s">
        <v>2535</v>
      </c>
      <c r="R6525" t="s">
        <v>2565</v>
      </c>
      <c r="S6525" t="s">
        <v>2502</v>
      </c>
      <c r="T6525">
        <v>15.51</v>
      </c>
      <c r="U6525" t="s">
        <v>4006</v>
      </c>
    </row>
    <row r="6526" spans="1:21" x14ac:dyDescent="0.2">
      <c r="A6526" t="s">
        <v>5734</v>
      </c>
      <c r="B6526">
        <v>1045170</v>
      </c>
      <c r="C6526">
        <v>12</v>
      </c>
      <c r="D6526" t="s">
        <v>2502</v>
      </c>
      <c r="E6526" t="s">
        <v>2964</v>
      </c>
      <c r="F6526" s="53">
        <v>700</v>
      </c>
      <c r="G6526" t="s">
        <v>2504</v>
      </c>
      <c r="H6526" t="s">
        <v>2550</v>
      </c>
      <c r="I6526" t="s">
        <v>2528</v>
      </c>
      <c r="J6526" t="s">
        <v>2519</v>
      </c>
      <c r="K6526" t="s">
        <v>2546</v>
      </c>
      <c r="L6526" t="s">
        <v>2547</v>
      </c>
      <c r="M6526" t="s">
        <v>2546</v>
      </c>
      <c r="N6526" t="s">
        <v>2539</v>
      </c>
      <c r="O6526" t="s">
        <v>2752</v>
      </c>
      <c r="P6526" t="s">
        <v>2861</v>
      </c>
      <c r="Q6526" t="s">
        <v>2519</v>
      </c>
      <c r="R6526" t="s">
        <v>2502</v>
      </c>
      <c r="S6526" t="s">
        <v>2525</v>
      </c>
      <c r="T6526">
        <v>36.99</v>
      </c>
      <c r="U6526" t="s">
        <v>2556</v>
      </c>
    </row>
    <row r="6527" spans="1:21" x14ac:dyDescent="0.2">
      <c r="A6527" t="s">
        <v>5735</v>
      </c>
      <c r="B6527">
        <v>1045171</v>
      </c>
      <c r="C6527">
        <v>12</v>
      </c>
      <c r="D6527" t="s">
        <v>2754</v>
      </c>
      <c r="E6527" t="s">
        <v>2885</v>
      </c>
      <c r="F6527" s="53">
        <v>750</v>
      </c>
      <c r="G6527" t="s">
        <v>2504</v>
      </c>
      <c r="H6527">
        <v>98</v>
      </c>
      <c r="I6527" t="s">
        <v>2506</v>
      </c>
      <c r="J6527" t="s">
        <v>2535</v>
      </c>
      <c r="K6527" t="s">
        <v>2560</v>
      </c>
      <c r="L6527" t="s">
        <v>2756</v>
      </c>
      <c r="M6527" t="s">
        <v>2757</v>
      </c>
      <c r="N6527" t="s">
        <v>2511</v>
      </c>
      <c r="O6527" t="s">
        <v>2671</v>
      </c>
      <c r="P6527" t="s">
        <v>2766</v>
      </c>
      <c r="Q6527" t="s">
        <v>2535</v>
      </c>
      <c r="R6527" t="s">
        <v>2565</v>
      </c>
      <c r="S6527" t="s">
        <v>2566</v>
      </c>
      <c r="T6527">
        <v>17.82</v>
      </c>
      <c r="U6527" t="s">
        <v>2795</v>
      </c>
    </row>
    <row r="6528" spans="1:21" x14ac:dyDescent="0.2">
      <c r="A6528" t="s">
        <v>5736</v>
      </c>
      <c r="B6528">
        <v>1045172</v>
      </c>
      <c r="C6528">
        <v>12</v>
      </c>
      <c r="D6528" t="s">
        <v>3190</v>
      </c>
      <c r="E6528" t="s">
        <v>3185</v>
      </c>
      <c r="F6528" s="53">
        <v>750</v>
      </c>
      <c r="G6528" t="s">
        <v>2504</v>
      </c>
      <c r="H6528" t="s">
        <v>2635</v>
      </c>
      <c r="I6528" t="s">
        <v>2528</v>
      </c>
      <c r="J6528" t="s">
        <v>2535</v>
      </c>
      <c r="K6528" t="s">
        <v>2560</v>
      </c>
      <c r="L6528" t="s">
        <v>2726</v>
      </c>
      <c r="M6528" t="s">
        <v>2727</v>
      </c>
      <c r="N6528" t="s">
        <v>2539</v>
      </c>
      <c r="O6528" t="s">
        <v>2540</v>
      </c>
      <c r="P6528" t="s">
        <v>2814</v>
      </c>
      <c r="Q6528" t="s">
        <v>2535</v>
      </c>
      <c r="R6528" t="s">
        <v>2542</v>
      </c>
      <c r="S6528" t="s">
        <v>2783</v>
      </c>
      <c r="T6528">
        <v>21.75</v>
      </c>
      <c r="U6528" t="s">
        <v>3320</v>
      </c>
    </row>
    <row r="6529" spans="1:21" x14ac:dyDescent="0.2">
      <c r="A6529" t="s">
        <v>5737</v>
      </c>
      <c r="B6529">
        <v>1045174</v>
      </c>
      <c r="C6529">
        <v>12</v>
      </c>
      <c r="D6529" t="s">
        <v>3213</v>
      </c>
      <c r="E6529" t="s">
        <v>5957</v>
      </c>
      <c r="F6529" s="53">
        <v>750</v>
      </c>
      <c r="G6529" t="s">
        <v>2504</v>
      </c>
      <c r="H6529" t="s">
        <v>2635</v>
      </c>
      <c r="I6529" t="s">
        <v>2528</v>
      </c>
      <c r="J6529" t="s">
        <v>2535</v>
      </c>
      <c r="K6529" t="s">
        <v>2560</v>
      </c>
      <c r="L6529" t="s">
        <v>2726</v>
      </c>
      <c r="M6529" t="s">
        <v>2727</v>
      </c>
      <c r="N6529" t="s">
        <v>2539</v>
      </c>
      <c r="O6529" t="s">
        <v>2540</v>
      </c>
      <c r="P6529" t="s">
        <v>2541</v>
      </c>
      <c r="Q6529" t="s">
        <v>2535</v>
      </c>
      <c r="R6529" t="s">
        <v>2565</v>
      </c>
      <c r="S6529" t="s">
        <v>2598</v>
      </c>
      <c r="T6529">
        <v>21.75</v>
      </c>
      <c r="U6529" t="s">
        <v>2874</v>
      </c>
    </row>
    <row r="6530" spans="1:21" x14ac:dyDescent="0.2">
      <c r="A6530" t="s">
        <v>5738</v>
      </c>
      <c r="B6530">
        <v>1045176</v>
      </c>
      <c r="C6530">
        <v>6</v>
      </c>
      <c r="D6530" t="s">
        <v>2502</v>
      </c>
      <c r="E6530" t="s">
        <v>3712</v>
      </c>
      <c r="F6530" s="53">
        <v>750</v>
      </c>
      <c r="G6530" t="s">
        <v>2504</v>
      </c>
      <c r="H6530" t="s">
        <v>3268</v>
      </c>
      <c r="I6530" t="s">
        <v>2518</v>
      </c>
      <c r="J6530" t="s">
        <v>2519</v>
      </c>
      <c r="K6530" t="s">
        <v>2654</v>
      </c>
      <c r="L6530" t="s">
        <v>2660</v>
      </c>
      <c r="M6530" t="s">
        <v>2661</v>
      </c>
      <c r="N6530" t="s">
        <v>2511</v>
      </c>
      <c r="O6530" t="s">
        <v>2512</v>
      </c>
      <c r="P6530" t="s">
        <v>2629</v>
      </c>
      <c r="Q6530" t="s">
        <v>2519</v>
      </c>
      <c r="R6530" t="s">
        <v>2502</v>
      </c>
      <c r="S6530" t="s">
        <v>2658</v>
      </c>
      <c r="T6530">
        <v>41.59</v>
      </c>
      <c r="U6530" t="s">
        <v>2548</v>
      </c>
    </row>
    <row r="6531" spans="1:21" x14ac:dyDescent="0.2">
      <c r="A6531" t="s">
        <v>5739</v>
      </c>
      <c r="B6531">
        <v>1045177</v>
      </c>
      <c r="C6531">
        <v>12</v>
      </c>
      <c r="D6531" t="s">
        <v>2533</v>
      </c>
      <c r="E6531" t="s">
        <v>5957</v>
      </c>
      <c r="F6531" s="53">
        <v>750</v>
      </c>
      <c r="G6531" t="s">
        <v>2504</v>
      </c>
      <c r="H6531" t="s">
        <v>2635</v>
      </c>
      <c r="I6531" t="s">
        <v>2528</v>
      </c>
      <c r="J6531" t="s">
        <v>2535</v>
      </c>
      <c r="K6531" t="s">
        <v>2560</v>
      </c>
      <c r="L6531" t="s">
        <v>2726</v>
      </c>
      <c r="M6531" t="s">
        <v>2727</v>
      </c>
      <c r="N6531" t="s">
        <v>2539</v>
      </c>
      <c r="O6531" t="s">
        <v>2540</v>
      </c>
      <c r="P6531" t="s">
        <v>2541</v>
      </c>
      <c r="Q6531" t="s">
        <v>2535</v>
      </c>
      <c r="R6531" t="s">
        <v>2542</v>
      </c>
      <c r="S6531" t="s">
        <v>2783</v>
      </c>
      <c r="T6531">
        <v>21.75</v>
      </c>
      <c r="U6531" t="s">
        <v>2874</v>
      </c>
    </row>
    <row r="6532" spans="1:21" x14ac:dyDescent="0.2">
      <c r="A6532" t="s">
        <v>8720</v>
      </c>
      <c r="B6532">
        <v>1045178</v>
      </c>
      <c r="C6532">
        <v>6</v>
      </c>
      <c r="D6532" t="s">
        <v>2502</v>
      </c>
      <c r="E6532" t="s">
        <v>3185</v>
      </c>
      <c r="F6532" s="53">
        <v>750</v>
      </c>
      <c r="G6532" t="s">
        <v>2504</v>
      </c>
      <c r="H6532" t="s">
        <v>9458</v>
      </c>
      <c r="I6532" t="s">
        <v>2518</v>
      </c>
      <c r="J6532" t="s">
        <v>2535</v>
      </c>
      <c r="K6532" t="s">
        <v>2560</v>
      </c>
      <c r="L6532" t="s">
        <v>2726</v>
      </c>
      <c r="M6532" t="s">
        <v>2727</v>
      </c>
      <c r="N6532" t="s">
        <v>2539</v>
      </c>
      <c r="O6532" t="s">
        <v>2540</v>
      </c>
      <c r="P6532" t="s">
        <v>2541</v>
      </c>
      <c r="Q6532" t="s">
        <v>2535</v>
      </c>
      <c r="R6532" t="s">
        <v>2542</v>
      </c>
      <c r="S6532" t="s">
        <v>2502</v>
      </c>
      <c r="T6532">
        <v>50.68</v>
      </c>
      <c r="U6532" t="s">
        <v>3233</v>
      </c>
    </row>
    <row r="6533" spans="1:21" x14ac:dyDescent="0.2">
      <c r="A6533" t="s">
        <v>8721</v>
      </c>
      <c r="B6533">
        <v>1045179</v>
      </c>
      <c r="C6533">
        <v>6</v>
      </c>
      <c r="D6533" t="s">
        <v>2502</v>
      </c>
      <c r="E6533" t="s">
        <v>3185</v>
      </c>
      <c r="F6533" s="53">
        <v>750</v>
      </c>
      <c r="G6533" t="s">
        <v>2504</v>
      </c>
      <c r="H6533" t="s">
        <v>9458</v>
      </c>
      <c r="I6533" t="s">
        <v>2518</v>
      </c>
      <c r="J6533" t="s">
        <v>2535</v>
      </c>
      <c r="K6533" t="s">
        <v>2560</v>
      </c>
      <c r="L6533" t="s">
        <v>2726</v>
      </c>
      <c r="M6533" t="s">
        <v>2727</v>
      </c>
      <c r="N6533" t="s">
        <v>2539</v>
      </c>
      <c r="O6533" t="s">
        <v>2540</v>
      </c>
      <c r="P6533" t="s">
        <v>2541</v>
      </c>
      <c r="Q6533" t="s">
        <v>2535</v>
      </c>
      <c r="R6533" t="s">
        <v>2542</v>
      </c>
      <c r="S6533" t="s">
        <v>2502</v>
      </c>
      <c r="T6533">
        <v>49.62</v>
      </c>
      <c r="U6533" t="s">
        <v>3233</v>
      </c>
    </row>
    <row r="6534" spans="1:21" x14ac:dyDescent="0.2">
      <c r="A6534" t="s">
        <v>8722</v>
      </c>
      <c r="B6534">
        <v>1045180</v>
      </c>
      <c r="C6534">
        <v>6</v>
      </c>
      <c r="D6534" t="s">
        <v>2502</v>
      </c>
      <c r="E6534" t="s">
        <v>3185</v>
      </c>
      <c r="F6534" s="53">
        <v>750</v>
      </c>
      <c r="G6534" t="s">
        <v>2504</v>
      </c>
      <c r="H6534" t="s">
        <v>9458</v>
      </c>
      <c r="I6534" t="s">
        <v>2518</v>
      </c>
      <c r="J6534" t="s">
        <v>2535</v>
      </c>
      <c r="K6534" t="s">
        <v>2560</v>
      </c>
      <c r="L6534" t="s">
        <v>2726</v>
      </c>
      <c r="M6534" t="s">
        <v>2727</v>
      </c>
      <c r="N6534" t="s">
        <v>2539</v>
      </c>
      <c r="O6534" t="s">
        <v>2540</v>
      </c>
      <c r="P6534" t="s">
        <v>2541</v>
      </c>
      <c r="Q6534" t="s">
        <v>2535</v>
      </c>
      <c r="R6534" t="s">
        <v>2542</v>
      </c>
      <c r="S6534" t="s">
        <v>2502</v>
      </c>
      <c r="T6534">
        <v>49.62</v>
      </c>
      <c r="U6534" t="s">
        <v>3233</v>
      </c>
    </row>
    <row r="6535" spans="1:21" x14ac:dyDescent="0.2">
      <c r="A6535" t="s">
        <v>5740</v>
      </c>
      <c r="B6535">
        <v>1045189</v>
      </c>
      <c r="C6535">
        <v>6</v>
      </c>
      <c r="D6535" t="s">
        <v>4016</v>
      </c>
      <c r="E6535" t="s">
        <v>3185</v>
      </c>
      <c r="F6535" s="53">
        <v>750</v>
      </c>
      <c r="G6535" t="s">
        <v>2504</v>
      </c>
      <c r="H6535" t="s">
        <v>2635</v>
      </c>
      <c r="I6535" t="s">
        <v>2528</v>
      </c>
      <c r="J6535" t="s">
        <v>2535</v>
      </c>
      <c r="K6535" t="s">
        <v>2560</v>
      </c>
      <c r="L6535" t="s">
        <v>2756</v>
      </c>
      <c r="M6535" t="s">
        <v>2757</v>
      </c>
      <c r="N6535" t="s">
        <v>2657</v>
      </c>
      <c r="O6535" t="s">
        <v>2671</v>
      </c>
      <c r="P6535" t="s">
        <v>2881</v>
      </c>
      <c r="Q6535" t="s">
        <v>2535</v>
      </c>
      <c r="R6535" t="s">
        <v>2542</v>
      </c>
      <c r="S6535" t="s">
        <v>2543</v>
      </c>
      <c r="T6535">
        <v>21.78</v>
      </c>
      <c r="U6535" t="s">
        <v>2795</v>
      </c>
    </row>
    <row r="6536" spans="1:21" x14ac:dyDescent="0.2">
      <c r="A6536" t="s">
        <v>5741</v>
      </c>
      <c r="B6536">
        <v>1045190</v>
      </c>
      <c r="C6536">
        <v>12</v>
      </c>
      <c r="D6536" t="s">
        <v>2557</v>
      </c>
      <c r="E6536" t="s">
        <v>5958</v>
      </c>
      <c r="F6536" s="53">
        <v>750</v>
      </c>
      <c r="G6536" t="s">
        <v>2504</v>
      </c>
      <c r="H6536" t="s">
        <v>2635</v>
      </c>
      <c r="I6536" t="s">
        <v>2528</v>
      </c>
      <c r="J6536" t="s">
        <v>2535</v>
      </c>
      <c r="K6536" t="s">
        <v>2560</v>
      </c>
      <c r="L6536" t="s">
        <v>2726</v>
      </c>
      <c r="M6536" t="s">
        <v>2727</v>
      </c>
      <c r="N6536" t="s">
        <v>2539</v>
      </c>
      <c r="O6536" t="s">
        <v>2540</v>
      </c>
      <c r="P6536" t="s">
        <v>3137</v>
      </c>
      <c r="Q6536" t="s">
        <v>2535</v>
      </c>
      <c r="R6536" t="s">
        <v>2565</v>
      </c>
      <c r="S6536" t="s">
        <v>2566</v>
      </c>
      <c r="T6536">
        <v>21.8</v>
      </c>
      <c r="U6536" t="s">
        <v>4006</v>
      </c>
    </row>
    <row r="6537" spans="1:21" x14ac:dyDescent="0.2">
      <c r="A6537" t="s">
        <v>5742</v>
      </c>
      <c r="B6537">
        <v>1045191</v>
      </c>
      <c r="C6537">
        <v>6</v>
      </c>
      <c r="D6537" t="s">
        <v>2893</v>
      </c>
      <c r="E6537" t="s">
        <v>5959</v>
      </c>
      <c r="F6537" s="53">
        <v>750</v>
      </c>
      <c r="G6537" t="s">
        <v>2504</v>
      </c>
      <c r="H6537" t="s">
        <v>2635</v>
      </c>
      <c r="I6537" t="s">
        <v>2528</v>
      </c>
      <c r="J6537" t="s">
        <v>2535</v>
      </c>
      <c r="K6537" t="s">
        <v>2560</v>
      </c>
      <c r="L6537" t="s">
        <v>2824</v>
      </c>
      <c r="M6537" t="s">
        <v>2825</v>
      </c>
      <c r="N6537" t="s">
        <v>2694</v>
      </c>
      <c r="O6537" t="s">
        <v>2695</v>
      </c>
      <c r="P6537" t="s">
        <v>2696</v>
      </c>
      <c r="Q6537" t="s">
        <v>2535</v>
      </c>
      <c r="R6537" t="s">
        <v>2542</v>
      </c>
      <c r="S6537" t="s">
        <v>2783</v>
      </c>
      <c r="T6537">
        <v>21.99</v>
      </c>
      <c r="U6537" t="s">
        <v>3512</v>
      </c>
    </row>
    <row r="6538" spans="1:21" x14ac:dyDescent="0.2">
      <c r="A6538" t="s">
        <v>8723</v>
      </c>
      <c r="B6538">
        <v>1045194</v>
      </c>
      <c r="C6538">
        <v>6</v>
      </c>
      <c r="D6538" t="s">
        <v>2502</v>
      </c>
      <c r="E6538" t="s">
        <v>3185</v>
      </c>
      <c r="F6538" s="53">
        <v>750</v>
      </c>
      <c r="G6538" t="s">
        <v>2504</v>
      </c>
      <c r="H6538" t="s">
        <v>9458</v>
      </c>
      <c r="I6538" t="s">
        <v>2528</v>
      </c>
      <c r="J6538" t="s">
        <v>2519</v>
      </c>
      <c r="K6538" t="s">
        <v>2654</v>
      </c>
      <c r="L6538" t="s">
        <v>2668</v>
      </c>
      <c r="M6538" t="s">
        <v>2669</v>
      </c>
      <c r="N6538" t="s">
        <v>2586</v>
      </c>
      <c r="O6538" t="s">
        <v>2587</v>
      </c>
      <c r="P6538" t="s">
        <v>2778</v>
      </c>
      <c r="Q6538" t="s">
        <v>2519</v>
      </c>
      <c r="R6538" t="s">
        <v>3173</v>
      </c>
      <c r="S6538" t="s">
        <v>2502</v>
      </c>
      <c r="T6538">
        <v>42.9</v>
      </c>
      <c r="U6538" t="s">
        <v>2705</v>
      </c>
    </row>
    <row r="6539" spans="1:21" x14ac:dyDescent="0.2">
      <c r="A6539" t="s">
        <v>5743</v>
      </c>
      <c r="B6539">
        <v>1045196</v>
      </c>
      <c r="C6539">
        <v>24</v>
      </c>
      <c r="D6539" t="s">
        <v>2502</v>
      </c>
      <c r="E6539" t="s">
        <v>5960</v>
      </c>
      <c r="F6539" s="53">
        <v>473</v>
      </c>
      <c r="G6539" t="s">
        <v>2613</v>
      </c>
      <c r="H6539">
        <v>98</v>
      </c>
      <c r="I6539" t="s">
        <v>2528</v>
      </c>
      <c r="J6539" t="s">
        <v>3017</v>
      </c>
      <c r="K6539" t="s">
        <v>3158</v>
      </c>
      <c r="L6539" t="s">
        <v>4130</v>
      </c>
      <c r="M6539" t="s">
        <v>4131</v>
      </c>
      <c r="N6539" t="s">
        <v>2511</v>
      </c>
      <c r="O6539" t="s">
        <v>2512</v>
      </c>
      <c r="P6539" t="s">
        <v>2781</v>
      </c>
      <c r="Q6539" t="s">
        <v>3563</v>
      </c>
      <c r="R6539" t="s">
        <v>2502</v>
      </c>
      <c r="S6539" t="s">
        <v>3579</v>
      </c>
      <c r="T6539">
        <v>5.69</v>
      </c>
      <c r="U6539" t="s">
        <v>5960</v>
      </c>
    </row>
    <row r="6540" spans="1:21" x14ac:dyDescent="0.2">
      <c r="A6540" t="s">
        <v>8724</v>
      </c>
      <c r="B6540">
        <v>1045197</v>
      </c>
      <c r="C6540">
        <v>6</v>
      </c>
      <c r="D6540" t="s">
        <v>2502</v>
      </c>
      <c r="E6540" t="s">
        <v>3185</v>
      </c>
      <c r="F6540" s="53">
        <v>750</v>
      </c>
      <c r="G6540" t="s">
        <v>2504</v>
      </c>
      <c r="H6540" t="s">
        <v>9458</v>
      </c>
      <c r="I6540" t="s">
        <v>2518</v>
      </c>
      <c r="J6540" t="s">
        <v>2535</v>
      </c>
      <c r="K6540" t="s">
        <v>2560</v>
      </c>
      <c r="L6540" t="s">
        <v>2756</v>
      </c>
      <c r="M6540" t="s">
        <v>2757</v>
      </c>
      <c r="N6540" t="s">
        <v>2657</v>
      </c>
      <c r="O6540" t="s">
        <v>2671</v>
      </c>
      <c r="P6540" t="s">
        <v>2674</v>
      </c>
      <c r="Q6540" t="s">
        <v>2535</v>
      </c>
      <c r="R6540" t="s">
        <v>2542</v>
      </c>
      <c r="S6540" t="s">
        <v>2502</v>
      </c>
      <c r="T6540">
        <v>26.59</v>
      </c>
      <c r="U6540" t="s">
        <v>3430</v>
      </c>
    </row>
    <row r="6541" spans="1:21" x14ac:dyDescent="0.2">
      <c r="A6541" t="s">
        <v>8725</v>
      </c>
      <c r="B6541">
        <v>1045198</v>
      </c>
      <c r="C6541">
        <v>6</v>
      </c>
      <c r="D6541" t="s">
        <v>2502</v>
      </c>
      <c r="E6541" t="s">
        <v>3185</v>
      </c>
      <c r="F6541" s="53">
        <v>750</v>
      </c>
      <c r="G6541" t="s">
        <v>2504</v>
      </c>
      <c r="H6541" t="s">
        <v>9458</v>
      </c>
      <c r="I6541" t="s">
        <v>2576</v>
      </c>
      <c r="J6541" t="s">
        <v>2535</v>
      </c>
      <c r="K6541" t="s">
        <v>2560</v>
      </c>
      <c r="L6541" t="s">
        <v>2756</v>
      </c>
      <c r="M6541" t="s">
        <v>2757</v>
      </c>
      <c r="N6541" t="s">
        <v>2657</v>
      </c>
      <c r="O6541" t="s">
        <v>2671</v>
      </c>
      <c r="P6541" t="s">
        <v>2674</v>
      </c>
      <c r="Q6541" t="s">
        <v>2535</v>
      </c>
      <c r="R6541" t="s">
        <v>2542</v>
      </c>
      <c r="S6541" t="s">
        <v>2502</v>
      </c>
      <c r="T6541">
        <v>11.52</v>
      </c>
      <c r="U6541" t="s">
        <v>3430</v>
      </c>
    </row>
    <row r="6542" spans="1:21" x14ac:dyDescent="0.2">
      <c r="A6542" t="s">
        <v>8726</v>
      </c>
      <c r="B6542">
        <v>1045199</v>
      </c>
      <c r="C6542">
        <v>6</v>
      </c>
      <c r="D6542" t="s">
        <v>2502</v>
      </c>
      <c r="E6542" t="s">
        <v>3185</v>
      </c>
      <c r="F6542" s="53">
        <v>750</v>
      </c>
      <c r="G6542" t="s">
        <v>2504</v>
      </c>
      <c r="H6542" t="s">
        <v>9458</v>
      </c>
      <c r="I6542" t="s">
        <v>2518</v>
      </c>
      <c r="J6542" t="s">
        <v>2535</v>
      </c>
      <c r="K6542" t="s">
        <v>2560</v>
      </c>
      <c r="L6542" t="s">
        <v>2756</v>
      </c>
      <c r="M6542" t="s">
        <v>2757</v>
      </c>
      <c r="N6542" t="s">
        <v>2657</v>
      </c>
      <c r="O6542" t="s">
        <v>2671</v>
      </c>
      <c r="P6542" t="s">
        <v>2674</v>
      </c>
      <c r="Q6542" t="s">
        <v>2535</v>
      </c>
      <c r="R6542" t="s">
        <v>2542</v>
      </c>
      <c r="S6542" t="s">
        <v>2502</v>
      </c>
      <c r="T6542">
        <v>60.48</v>
      </c>
      <c r="U6542" t="s">
        <v>3430</v>
      </c>
    </row>
    <row r="6543" spans="1:21" x14ac:dyDescent="0.2">
      <c r="A6543" t="s">
        <v>8727</v>
      </c>
      <c r="B6543">
        <v>1045201</v>
      </c>
      <c r="C6543">
        <v>6</v>
      </c>
      <c r="D6543" t="s">
        <v>2502</v>
      </c>
      <c r="E6543" t="s">
        <v>9960</v>
      </c>
      <c r="F6543" s="53">
        <v>750</v>
      </c>
      <c r="G6543" t="s">
        <v>2504</v>
      </c>
      <c r="H6543" t="s">
        <v>9458</v>
      </c>
      <c r="I6543" t="s">
        <v>2576</v>
      </c>
      <c r="J6543" t="s">
        <v>2535</v>
      </c>
      <c r="K6543" t="s">
        <v>2560</v>
      </c>
      <c r="L6543" t="s">
        <v>2756</v>
      </c>
      <c r="M6543" t="s">
        <v>2757</v>
      </c>
      <c r="N6543" t="s">
        <v>2657</v>
      </c>
      <c r="O6543" t="s">
        <v>2671</v>
      </c>
      <c r="P6543" t="s">
        <v>2674</v>
      </c>
      <c r="Q6543" t="s">
        <v>2535</v>
      </c>
      <c r="R6543" t="s">
        <v>2565</v>
      </c>
      <c r="S6543" t="s">
        <v>2502</v>
      </c>
      <c r="T6543">
        <v>13.36</v>
      </c>
      <c r="U6543" t="s">
        <v>3430</v>
      </c>
    </row>
    <row r="6544" spans="1:21" x14ac:dyDescent="0.2">
      <c r="A6544" t="s">
        <v>8728</v>
      </c>
      <c r="B6544">
        <v>1045202</v>
      </c>
      <c r="C6544">
        <v>6</v>
      </c>
      <c r="D6544" t="s">
        <v>2502</v>
      </c>
      <c r="E6544" t="s">
        <v>9960</v>
      </c>
      <c r="F6544" s="53">
        <v>750</v>
      </c>
      <c r="G6544" t="s">
        <v>2504</v>
      </c>
      <c r="H6544" t="s">
        <v>9458</v>
      </c>
      <c r="I6544" t="s">
        <v>2576</v>
      </c>
      <c r="J6544" t="s">
        <v>2535</v>
      </c>
      <c r="K6544" t="s">
        <v>2560</v>
      </c>
      <c r="L6544" t="s">
        <v>2756</v>
      </c>
      <c r="M6544" t="s">
        <v>2757</v>
      </c>
      <c r="N6544" t="s">
        <v>2657</v>
      </c>
      <c r="O6544" t="s">
        <v>2671</v>
      </c>
      <c r="P6544" t="s">
        <v>2674</v>
      </c>
      <c r="Q6544" t="s">
        <v>2535</v>
      </c>
      <c r="R6544" t="s">
        <v>2542</v>
      </c>
      <c r="S6544" t="s">
        <v>2502</v>
      </c>
      <c r="T6544">
        <v>12.44</v>
      </c>
      <c r="U6544" t="s">
        <v>3430</v>
      </c>
    </row>
    <row r="6545" spans="1:21" x14ac:dyDescent="0.2">
      <c r="A6545" t="s">
        <v>8729</v>
      </c>
      <c r="B6545">
        <v>1045203</v>
      </c>
      <c r="C6545">
        <v>6</v>
      </c>
      <c r="D6545" t="s">
        <v>2502</v>
      </c>
      <c r="E6545" t="s">
        <v>9960</v>
      </c>
      <c r="F6545" s="53">
        <v>750</v>
      </c>
      <c r="G6545" t="s">
        <v>2504</v>
      </c>
      <c r="H6545" t="s">
        <v>9458</v>
      </c>
      <c r="I6545" t="s">
        <v>2576</v>
      </c>
      <c r="J6545" t="s">
        <v>2535</v>
      </c>
      <c r="K6545" t="s">
        <v>2560</v>
      </c>
      <c r="L6545" t="s">
        <v>2756</v>
      </c>
      <c r="M6545" t="s">
        <v>2757</v>
      </c>
      <c r="N6545" t="s">
        <v>2657</v>
      </c>
      <c r="O6545" t="s">
        <v>2671</v>
      </c>
      <c r="P6545" t="s">
        <v>2674</v>
      </c>
      <c r="Q6545" t="s">
        <v>2535</v>
      </c>
      <c r="R6545" t="s">
        <v>2836</v>
      </c>
      <c r="S6545" t="s">
        <v>2502</v>
      </c>
      <c r="T6545">
        <v>13.36</v>
      </c>
      <c r="U6545" t="s">
        <v>3430</v>
      </c>
    </row>
    <row r="6546" spans="1:21" x14ac:dyDescent="0.2">
      <c r="A6546" t="s">
        <v>8730</v>
      </c>
      <c r="B6546">
        <v>1045204</v>
      </c>
      <c r="C6546">
        <v>6</v>
      </c>
      <c r="D6546" t="s">
        <v>2502</v>
      </c>
      <c r="E6546" t="s">
        <v>3185</v>
      </c>
      <c r="F6546" s="53">
        <v>750</v>
      </c>
      <c r="G6546" t="s">
        <v>2504</v>
      </c>
      <c r="H6546" t="s">
        <v>9458</v>
      </c>
      <c r="I6546" t="s">
        <v>2528</v>
      </c>
      <c r="J6546" t="s">
        <v>2535</v>
      </c>
      <c r="K6546" t="s">
        <v>2560</v>
      </c>
      <c r="L6546" t="s">
        <v>2756</v>
      </c>
      <c r="M6546" t="s">
        <v>2757</v>
      </c>
      <c r="N6546" t="s">
        <v>2657</v>
      </c>
      <c r="O6546" t="s">
        <v>2671</v>
      </c>
      <c r="P6546" t="s">
        <v>2674</v>
      </c>
      <c r="Q6546" t="s">
        <v>2535</v>
      </c>
      <c r="R6546" t="s">
        <v>2565</v>
      </c>
      <c r="S6546" t="s">
        <v>2502</v>
      </c>
      <c r="T6546">
        <v>20.22</v>
      </c>
      <c r="U6546" t="s">
        <v>3430</v>
      </c>
    </row>
    <row r="6547" spans="1:21" x14ac:dyDescent="0.2">
      <c r="A6547" t="s">
        <v>8731</v>
      </c>
      <c r="B6547">
        <v>1045205</v>
      </c>
      <c r="C6547">
        <v>6</v>
      </c>
      <c r="D6547" t="s">
        <v>2502</v>
      </c>
      <c r="E6547" t="s">
        <v>3185</v>
      </c>
      <c r="F6547" s="53">
        <v>750</v>
      </c>
      <c r="G6547" t="s">
        <v>2504</v>
      </c>
      <c r="H6547" t="s">
        <v>9458</v>
      </c>
      <c r="I6547" t="s">
        <v>2506</v>
      </c>
      <c r="J6547" t="s">
        <v>2535</v>
      </c>
      <c r="K6547" t="s">
        <v>2838</v>
      </c>
      <c r="L6547" t="s">
        <v>2844</v>
      </c>
      <c r="M6547" t="s">
        <v>2845</v>
      </c>
      <c r="N6547" t="s">
        <v>2657</v>
      </c>
      <c r="O6547" t="s">
        <v>2671</v>
      </c>
      <c r="P6547" t="s">
        <v>2674</v>
      </c>
      <c r="Q6547" t="s">
        <v>2535</v>
      </c>
      <c r="R6547" t="s">
        <v>2565</v>
      </c>
      <c r="S6547" t="s">
        <v>2502</v>
      </c>
      <c r="T6547">
        <v>15.18</v>
      </c>
      <c r="U6547" t="s">
        <v>3430</v>
      </c>
    </row>
    <row r="6548" spans="1:21" x14ac:dyDescent="0.2">
      <c r="A6548" t="s">
        <v>8732</v>
      </c>
      <c r="B6548">
        <v>1045206</v>
      </c>
      <c r="C6548">
        <v>6</v>
      </c>
      <c r="D6548" t="s">
        <v>2502</v>
      </c>
      <c r="E6548" t="s">
        <v>3185</v>
      </c>
      <c r="F6548" s="53">
        <v>750</v>
      </c>
      <c r="G6548" t="s">
        <v>2504</v>
      </c>
      <c r="H6548" t="s">
        <v>9458</v>
      </c>
      <c r="I6548" t="s">
        <v>2528</v>
      </c>
      <c r="J6548" t="s">
        <v>2535</v>
      </c>
      <c r="K6548" t="s">
        <v>2560</v>
      </c>
      <c r="L6548" t="s">
        <v>2756</v>
      </c>
      <c r="M6548" t="s">
        <v>2757</v>
      </c>
      <c r="N6548" t="s">
        <v>2657</v>
      </c>
      <c r="O6548" t="s">
        <v>2671</v>
      </c>
      <c r="P6548" t="s">
        <v>2674</v>
      </c>
      <c r="Q6548" t="s">
        <v>2535</v>
      </c>
      <c r="R6548" t="s">
        <v>2542</v>
      </c>
      <c r="S6548" t="s">
        <v>2502</v>
      </c>
      <c r="T6548">
        <v>20.22</v>
      </c>
      <c r="U6548" t="s">
        <v>3430</v>
      </c>
    </row>
    <row r="6549" spans="1:21" x14ac:dyDescent="0.2">
      <c r="A6549" t="s">
        <v>8733</v>
      </c>
      <c r="B6549">
        <v>1045207</v>
      </c>
      <c r="C6549">
        <v>24</v>
      </c>
      <c r="D6549" t="s">
        <v>2502</v>
      </c>
      <c r="E6549" t="s">
        <v>3185</v>
      </c>
      <c r="F6549" s="53">
        <v>250</v>
      </c>
      <c r="G6549" t="s">
        <v>2613</v>
      </c>
      <c r="H6549" t="s">
        <v>9458</v>
      </c>
      <c r="I6549" t="s">
        <v>2576</v>
      </c>
      <c r="J6549" t="s">
        <v>2535</v>
      </c>
      <c r="K6549" t="s">
        <v>2560</v>
      </c>
      <c r="L6549" t="s">
        <v>2756</v>
      </c>
      <c r="M6549" t="s">
        <v>2757</v>
      </c>
      <c r="N6549" t="s">
        <v>2657</v>
      </c>
      <c r="O6549" t="s">
        <v>2671</v>
      </c>
      <c r="P6549" t="s">
        <v>2674</v>
      </c>
      <c r="Q6549" t="s">
        <v>2535</v>
      </c>
      <c r="R6549" t="s">
        <v>2542</v>
      </c>
      <c r="S6549" t="s">
        <v>2502</v>
      </c>
      <c r="T6549">
        <v>5.24</v>
      </c>
      <c r="U6549" t="s">
        <v>3430</v>
      </c>
    </row>
    <row r="6550" spans="1:21" x14ac:dyDescent="0.2">
      <c r="A6550" t="s">
        <v>5744</v>
      </c>
      <c r="B6550">
        <v>1045208</v>
      </c>
      <c r="C6550">
        <v>12</v>
      </c>
      <c r="D6550" t="s">
        <v>2533</v>
      </c>
      <c r="E6550" t="s">
        <v>5961</v>
      </c>
      <c r="F6550" s="53">
        <v>750</v>
      </c>
      <c r="G6550" t="s">
        <v>2504</v>
      </c>
      <c r="H6550" t="s">
        <v>2635</v>
      </c>
      <c r="I6550" t="s">
        <v>2518</v>
      </c>
      <c r="J6550" t="s">
        <v>2535</v>
      </c>
      <c r="K6550" t="s">
        <v>2560</v>
      </c>
      <c r="L6550" t="s">
        <v>2726</v>
      </c>
      <c r="M6550" t="s">
        <v>2727</v>
      </c>
      <c r="N6550" t="s">
        <v>2539</v>
      </c>
      <c r="O6550" t="s">
        <v>2540</v>
      </c>
      <c r="P6550" t="s">
        <v>2816</v>
      </c>
      <c r="Q6550" t="s">
        <v>2535</v>
      </c>
      <c r="R6550" t="s">
        <v>2542</v>
      </c>
      <c r="S6550" t="s">
        <v>2783</v>
      </c>
      <c r="T6550">
        <v>26.73</v>
      </c>
      <c r="U6550" t="s">
        <v>2874</v>
      </c>
    </row>
    <row r="6551" spans="1:21" x14ac:dyDescent="0.2">
      <c r="A6551" t="s">
        <v>8734</v>
      </c>
      <c r="B6551">
        <v>1045209</v>
      </c>
      <c r="C6551">
        <v>24</v>
      </c>
      <c r="D6551" t="s">
        <v>2502</v>
      </c>
      <c r="E6551" t="s">
        <v>3185</v>
      </c>
      <c r="F6551" s="53">
        <v>250</v>
      </c>
      <c r="G6551" t="s">
        <v>2613</v>
      </c>
      <c r="H6551" t="s">
        <v>9458</v>
      </c>
      <c r="I6551" t="s">
        <v>2576</v>
      </c>
      <c r="J6551" t="s">
        <v>2535</v>
      </c>
      <c r="K6551" t="s">
        <v>2560</v>
      </c>
      <c r="L6551" t="s">
        <v>2756</v>
      </c>
      <c r="M6551" t="s">
        <v>2757</v>
      </c>
      <c r="N6551" t="s">
        <v>2657</v>
      </c>
      <c r="O6551" t="s">
        <v>2671</v>
      </c>
      <c r="P6551" t="s">
        <v>2674</v>
      </c>
      <c r="Q6551" t="s">
        <v>2535</v>
      </c>
      <c r="R6551" t="s">
        <v>2565</v>
      </c>
      <c r="S6551" t="s">
        <v>2502</v>
      </c>
      <c r="T6551">
        <v>5.24</v>
      </c>
      <c r="U6551" t="s">
        <v>3430</v>
      </c>
    </row>
    <row r="6552" spans="1:21" x14ac:dyDescent="0.2">
      <c r="A6552" t="s">
        <v>8735</v>
      </c>
      <c r="B6552">
        <v>1045210</v>
      </c>
      <c r="C6552">
        <v>24</v>
      </c>
      <c r="D6552" t="s">
        <v>2502</v>
      </c>
      <c r="E6552" t="s">
        <v>3185</v>
      </c>
      <c r="F6552" s="53">
        <v>250</v>
      </c>
      <c r="G6552" t="s">
        <v>2613</v>
      </c>
      <c r="H6552" t="s">
        <v>9458</v>
      </c>
      <c r="I6552" t="s">
        <v>2576</v>
      </c>
      <c r="J6552" t="s">
        <v>2535</v>
      </c>
      <c r="K6552" t="s">
        <v>2560</v>
      </c>
      <c r="L6552" t="s">
        <v>2756</v>
      </c>
      <c r="M6552" t="s">
        <v>2757</v>
      </c>
      <c r="N6552" t="s">
        <v>2657</v>
      </c>
      <c r="O6552" t="s">
        <v>2671</v>
      </c>
      <c r="P6552" t="s">
        <v>2674</v>
      </c>
      <c r="Q6552" t="s">
        <v>2535</v>
      </c>
      <c r="R6552" t="s">
        <v>2836</v>
      </c>
      <c r="S6552" t="s">
        <v>2502</v>
      </c>
      <c r="T6552">
        <v>5.0199999999999996</v>
      </c>
      <c r="U6552" t="s">
        <v>3430</v>
      </c>
    </row>
    <row r="6553" spans="1:21" x14ac:dyDescent="0.2">
      <c r="A6553" t="s">
        <v>8736</v>
      </c>
      <c r="B6553">
        <v>1045211</v>
      </c>
      <c r="C6553">
        <v>24</v>
      </c>
      <c r="D6553" t="s">
        <v>2502</v>
      </c>
      <c r="E6553" t="s">
        <v>3185</v>
      </c>
      <c r="F6553" s="53">
        <v>250</v>
      </c>
      <c r="G6553" t="s">
        <v>2613</v>
      </c>
      <c r="H6553" t="s">
        <v>9458</v>
      </c>
      <c r="I6553" t="s">
        <v>2576</v>
      </c>
      <c r="J6553" t="s">
        <v>2535</v>
      </c>
      <c r="K6553" t="s">
        <v>2560</v>
      </c>
      <c r="L6553" t="s">
        <v>2756</v>
      </c>
      <c r="M6553" t="s">
        <v>2757</v>
      </c>
      <c r="N6553" t="s">
        <v>2657</v>
      </c>
      <c r="O6553" t="s">
        <v>2671</v>
      </c>
      <c r="P6553" t="s">
        <v>2674</v>
      </c>
      <c r="Q6553" t="s">
        <v>2535</v>
      </c>
      <c r="R6553" t="s">
        <v>2565</v>
      </c>
      <c r="S6553" t="s">
        <v>2502</v>
      </c>
      <c r="T6553">
        <v>5.0199999999999996</v>
      </c>
      <c r="U6553" t="s">
        <v>3430</v>
      </c>
    </row>
    <row r="6554" spans="1:21" x14ac:dyDescent="0.2">
      <c r="A6554" t="s">
        <v>5745</v>
      </c>
      <c r="B6554">
        <v>1045212</v>
      </c>
      <c r="C6554">
        <v>12</v>
      </c>
      <c r="D6554" t="s">
        <v>4058</v>
      </c>
      <c r="E6554" t="s">
        <v>5961</v>
      </c>
      <c r="F6554" s="53">
        <v>750</v>
      </c>
      <c r="G6554" t="s">
        <v>2504</v>
      </c>
      <c r="H6554" t="s">
        <v>2635</v>
      </c>
      <c r="I6554" t="s">
        <v>2518</v>
      </c>
      <c r="J6554" t="s">
        <v>2535</v>
      </c>
      <c r="K6554" t="s">
        <v>2560</v>
      </c>
      <c r="L6554" t="s">
        <v>2726</v>
      </c>
      <c r="M6554" t="s">
        <v>2727</v>
      </c>
      <c r="N6554" t="s">
        <v>2539</v>
      </c>
      <c r="O6554" t="s">
        <v>2540</v>
      </c>
      <c r="P6554" t="s">
        <v>2816</v>
      </c>
      <c r="Q6554" t="s">
        <v>2535</v>
      </c>
      <c r="R6554" t="s">
        <v>2565</v>
      </c>
      <c r="S6554" t="s">
        <v>2598</v>
      </c>
      <c r="T6554">
        <v>26.73</v>
      </c>
      <c r="U6554" t="s">
        <v>2874</v>
      </c>
    </row>
    <row r="6555" spans="1:21" x14ac:dyDescent="0.2">
      <c r="A6555" t="s">
        <v>5746</v>
      </c>
      <c r="B6555">
        <v>1045213</v>
      </c>
      <c r="C6555">
        <v>12</v>
      </c>
      <c r="D6555" t="s">
        <v>3275</v>
      </c>
      <c r="E6555" t="s">
        <v>3482</v>
      </c>
      <c r="F6555" s="53">
        <v>750</v>
      </c>
      <c r="G6555" t="s">
        <v>2504</v>
      </c>
      <c r="H6555" t="s">
        <v>2635</v>
      </c>
      <c r="I6555" t="s">
        <v>2518</v>
      </c>
      <c r="J6555" t="s">
        <v>2535</v>
      </c>
      <c r="K6555" t="s">
        <v>2560</v>
      </c>
      <c r="L6555" t="s">
        <v>2726</v>
      </c>
      <c r="M6555" t="s">
        <v>2727</v>
      </c>
      <c r="N6555" t="s">
        <v>2539</v>
      </c>
      <c r="O6555" t="s">
        <v>2540</v>
      </c>
      <c r="P6555" t="s">
        <v>2814</v>
      </c>
      <c r="Q6555" t="s">
        <v>2535</v>
      </c>
      <c r="R6555" t="s">
        <v>2565</v>
      </c>
      <c r="S6555" t="s">
        <v>2685</v>
      </c>
      <c r="T6555">
        <v>26.73</v>
      </c>
      <c r="U6555" t="s">
        <v>4006</v>
      </c>
    </row>
    <row r="6556" spans="1:21" x14ac:dyDescent="0.2">
      <c r="A6556" t="s">
        <v>5747</v>
      </c>
      <c r="B6556">
        <v>1045214</v>
      </c>
      <c r="C6556">
        <v>6</v>
      </c>
      <c r="D6556" t="s">
        <v>4016</v>
      </c>
      <c r="E6556" t="s">
        <v>3185</v>
      </c>
      <c r="F6556" s="53">
        <v>750</v>
      </c>
      <c r="G6556" t="s">
        <v>2504</v>
      </c>
      <c r="H6556" t="s">
        <v>2635</v>
      </c>
      <c r="I6556" t="s">
        <v>2518</v>
      </c>
      <c r="J6556" t="s">
        <v>2535</v>
      </c>
      <c r="K6556" t="s">
        <v>2560</v>
      </c>
      <c r="L6556" t="s">
        <v>2756</v>
      </c>
      <c r="M6556" t="s">
        <v>2757</v>
      </c>
      <c r="N6556" t="s">
        <v>2657</v>
      </c>
      <c r="O6556" t="s">
        <v>2671</v>
      </c>
      <c r="P6556" t="s">
        <v>2881</v>
      </c>
      <c r="Q6556" t="s">
        <v>2535</v>
      </c>
      <c r="R6556" t="s">
        <v>2542</v>
      </c>
      <c r="S6556" t="s">
        <v>2543</v>
      </c>
      <c r="T6556">
        <v>27.72</v>
      </c>
      <c r="U6556" t="s">
        <v>2795</v>
      </c>
    </row>
    <row r="6557" spans="1:21" x14ac:dyDescent="0.2">
      <c r="A6557" t="s">
        <v>5748</v>
      </c>
      <c r="B6557">
        <v>1045215</v>
      </c>
      <c r="C6557">
        <v>12</v>
      </c>
      <c r="D6557" t="s">
        <v>3190</v>
      </c>
      <c r="E6557" t="s">
        <v>3185</v>
      </c>
      <c r="F6557" s="53">
        <v>750</v>
      </c>
      <c r="G6557" t="s">
        <v>2504</v>
      </c>
      <c r="H6557" t="s">
        <v>2635</v>
      </c>
      <c r="I6557" t="s">
        <v>2518</v>
      </c>
      <c r="J6557" t="s">
        <v>2535</v>
      </c>
      <c r="K6557" t="s">
        <v>2560</v>
      </c>
      <c r="L6557" t="s">
        <v>2726</v>
      </c>
      <c r="M6557" t="s">
        <v>2727</v>
      </c>
      <c r="N6557" t="s">
        <v>2539</v>
      </c>
      <c r="O6557" t="s">
        <v>2540</v>
      </c>
      <c r="P6557" t="s">
        <v>2814</v>
      </c>
      <c r="Q6557" t="s">
        <v>2535</v>
      </c>
      <c r="R6557" t="s">
        <v>2542</v>
      </c>
      <c r="S6557" t="s">
        <v>2788</v>
      </c>
      <c r="T6557">
        <v>27.74</v>
      </c>
      <c r="U6557" t="s">
        <v>4006</v>
      </c>
    </row>
    <row r="6558" spans="1:21" x14ac:dyDescent="0.2">
      <c r="A6558" t="s">
        <v>5749</v>
      </c>
      <c r="B6558">
        <v>1045216</v>
      </c>
      <c r="C6558">
        <v>12</v>
      </c>
      <c r="D6558" t="s">
        <v>2754</v>
      </c>
      <c r="E6558" t="s">
        <v>3936</v>
      </c>
      <c r="F6558" s="53">
        <v>750</v>
      </c>
      <c r="G6558" t="s">
        <v>2504</v>
      </c>
      <c r="H6558" t="s">
        <v>2635</v>
      </c>
      <c r="I6558" t="s">
        <v>2518</v>
      </c>
      <c r="J6558" t="s">
        <v>2535</v>
      </c>
      <c r="K6558" t="s">
        <v>2560</v>
      </c>
      <c r="L6558" t="s">
        <v>2756</v>
      </c>
      <c r="M6558" t="s">
        <v>2757</v>
      </c>
      <c r="N6558" t="s">
        <v>2657</v>
      </c>
      <c r="O6558" t="s">
        <v>2671</v>
      </c>
      <c r="P6558" t="s">
        <v>3602</v>
      </c>
      <c r="Q6558" t="s">
        <v>2535</v>
      </c>
      <c r="R6558" t="s">
        <v>2565</v>
      </c>
      <c r="S6558" t="s">
        <v>2566</v>
      </c>
      <c r="T6558">
        <v>27.74</v>
      </c>
      <c r="U6558" t="s">
        <v>3512</v>
      </c>
    </row>
    <row r="6559" spans="1:21" x14ac:dyDescent="0.2">
      <c r="A6559" t="s">
        <v>5750</v>
      </c>
      <c r="B6559">
        <v>1045217</v>
      </c>
      <c r="C6559">
        <v>12</v>
      </c>
      <c r="D6559" t="s">
        <v>2557</v>
      </c>
      <c r="E6559" t="s">
        <v>5045</v>
      </c>
      <c r="F6559" s="53">
        <v>750</v>
      </c>
      <c r="G6559" t="s">
        <v>2504</v>
      </c>
      <c r="H6559" t="s">
        <v>2635</v>
      </c>
      <c r="I6559" t="s">
        <v>2518</v>
      </c>
      <c r="J6559" t="s">
        <v>2535</v>
      </c>
      <c r="K6559" t="s">
        <v>2560</v>
      </c>
      <c r="L6559" t="s">
        <v>2726</v>
      </c>
      <c r="M6559" t="s">
        <v>2727</v>
      </c>
      <c r="N6559" t="s">
        <v>2539</v>
      </c>
      <c r="O6559" t="s">
        <v>2540</v>
      </c>
      <c r="P6559" t="s">
        <v>3137</v>
      </c>
      <c r="Q6559" t="s">
        <v>2535</v>
      </c>
      <c r="R6559" t="s">
        <v>2565</v>
      </c>
      <c r="S6559" t="s">
        <v>2566</v>
      </c>
      <c r="T6559">
        <v>29.71</v>
      </c>
      <c r="U6559" t="s">
        <v>4006</v>
      </c>
    </row>
    <row r="6560" spans="1:21" x14ac:dyDescent="0.2">
      <c r="A6560" t="s">
        <v>5751</v>
      </c>
      <c r="B6560">
        <v>1045218</v>
      </c>
      <c r="C6560">
        <v>12</v>
      </c>
      <c r="D6560" t="s">
        <v>2789</v>
      </c>
      <c r="E6560" t="s">
        <v>3185</v>
      </c>
      <c r="F6560" s="53">
        <v>750</v>
      </c>
      <c r="G6560" t="s">
        <v>2504</v>
      </c>
      <c r="H6560" t="s">
        <v>2635</v>
      </c>
      <c r="I6560" t="s">
        <v>2518</v>
      </c>
      <c r="J6560" t="s">
        <v>2535</v>
      </c>
      <c r="K6560" t="s">
        <v>2560</v>
      </c>
      <c r="L6560" t="s">
        <v>2726</v>
      </c>
      <c r="M6560" t="s">
        <v>2727</v>
      </c>
      <c r="N6560" t="s">
        <v>2539</v>
      </c>
      <c r="O6560" t="s">
        <v>2540</v>
      </c>
      <c r="P6560" t="s">
        <v>2814</v>
      </c>
      <c r="Q6560" t="s">
        <v>2535</v>
      </c>
      <c r="R6560" t="s">
        <v>2542</v>
      </c>
      <c r="S6560" t="s">
        <v>2783</v>
      </c>
      <c r="T6560">
        <v>29.71</v>
      </c>
      <c r="U6560" t="s">
        <v>4006</v>
      </c>
    </row>
    <row r="6561" spans="1:21" x14ac:dyDescent="0.2">
      <c r="A6561" t="s">
        <v>5752</v>
      </c>
      <c r="B6561">
        <v>1045219</v>
      </c>
      <c r="C6561">
        <v>12</v>
      </c>
      <c r="D6561" t="s">
        <v>2876</v>
      </c>
      <c r="E6561" t="s">
        <v>5953</v>
      </c>
      <c r="F6561" s="53">
        <v>750</v>
      </c>
      <c r="G6561" t="s">
        <v>2504</v>
      </c>
      <c r="H6561" t="s">
        <v>2635</v>
      </c>
      <c r="I6561" t="s">
        <v>2518</v>
      </c>
      <c r="J6561" t="s">
        <v>2535</v>
      </c>
      <c r="K6561" t="s">
        <v>2560</v>
      </c>
      <c r="L6561" t="s">
        <v>3027</v>
      </c>
      <c r="M6561" t="s">
        <v>3028</v>
      </c>
      <c r="N6561" t="s">
        <v>2595</v>
      </c>
      <c r="O6561" t="s">
        <v>2596</v>
      </c>
      <c r="P6561" t="s">
        <v>2846</v>
      </c>
      <c r="Q6561" t="s">
        <v>2535</v>
      </c>
      <c r="R6561" t="s">
        <v>2565</v>
      </c>
      <c r="S6561" t="s">
        <v>2566</v>
      </c>
      <c r="T6561">
        <v>29.71</v>
      </c>
      <c r="U6561" t="s">
        <v>3320</v>
      </c>
    </row>
    <row r="6562" spans="1:21" x14ac:dyDescent="0.2">
      <c r="A6562" t="s">
        <v>5753</v>
      </c>
      <c r="B6562">
        <v>1045224</v>
      </c>
      <c r="C6562">
        <v>12</v>
      </c>
      <c r="D6562" t="s">
        <v>2810</v>
      </c>
      <c r="E6562" t="s">
        <v>3111</v>
      </c>
      <c r="F6562" s="53">
        <v>750</v>
      </c>
      <c r="G6562" t="s">
        <v>2504</v>
      </c>
      <c r="H6562" t="s">
        <v>2635</v>
      </c>
      <c r="I6562" t="s">
        <v>2518</v>
      </c>
      <c r="J6562" t="s">
        <v>2535</v>
      </c>
      <c r="K6562" t="s">
        <v>2560</v>
      </c>
      <c r="L6562" t="s">
        <v>2726</v>
      </c>
      <c r="M6562" t="s">
        <v>2727</v>
      </c>
      <c r="N6562" t="s">
        <v>2539</v>
      </c>
      <c r="O6562" t="s">
        <v>2540</v>
      </c>
      <c r="P6562" t="s">
        <v>2812</v>
      </c>
      <c r="Q6562" t="s">
        <v>2535</v>
      </c>
      <c r="R6562" t="s">
        <v>2542</v>
      </c>
      <c r="S6562" t="s">
        <v>2788</v>
      </c>
      <c r="T6562">
        <v>30.71</v>
      </c>
      <c r="U6562" t="s">
        <v>2731</v>
      </c>
    </row>
    <row r="6563" spans="1:21" x14ac:dyDescent="0.2">
      <c r="A6563" t="s">
        <v>8737</v>
      </c>
      <c r="B6563">
        <v>1045225</v>
      </c>
      <c r="C6563">
        <v>12</v>
      </c>
      <c r="D6563" t="s">
        <v>2502</v>
      </c>
      <c r="E6563" t="s">
        <v>3185</v>
      </c>
      <c r="F6563" s="53">
        <v>750</v>
      </c>
      <c r="G6563" t="s">
        <v>2504</v>
      </c>
      <c r="H6563" t="s">
        <v>9458</v>
      </c>
      <c r="I6563" t="s">
        <v>2506</v>
      </c>
      <c r="J6563" t="s">
        <v>2535</v>
      </c>
      <c r="K6563" t="s">
        <v>2560</v>
      </c>
      <c r="L6563" t="s">
        <v>2726</v>
      </c>
      <c r="M6563" t="s">
        <v>2727</v>
      </c>
      <c r="N6563" t="s">
        <v>2539</v>
      </c>
      <c r="O6563" t="s">
        <v>2540</v>
      </c>
      <c r="P6563" t="s">
        <v>2541</v>
      </c>
      <c r="Q6563" t="s">
        <v>2535</v>
      </c>
      <c r="R6563" t="s">
        <v>2542</v>
      </c>
      <c r="S6563" t="s">
        <v>2502</v>
      </c>
      <c r="T6563">
        <v>17.559999999999999</v>
      </c>
      <c r="U6563" t="s">
        <v>3430</v>
      </c>
    </row>
    <row r="6564" spans="1:21" x14ac:dyDescent="0.2">
      <c r="A6564" t="s">
        <v>8738</v>
      </c>
      <c r="B6564">
        <v>1045226</v>
      </c>
      <c r="C6564">
        <v>12</v>
      </c>
      <c r="D6564" t="s">
        <v>2502</v>
      </c>
      <c r="E6564" t="s">
        <v>3185</v>
      </c>
      <c r="F6564" s="53">
        <v>750</v>
      </c>
      <c r="G6564" t="s">
        <v>2504</v>
      </c>
      <c r="H6564" t="s">
        <v>9458</v>
      </c>
      <c r="I6564" t="s">
        <v>2506</v>
      </c>
      <c r="J6564" t="s">
        <v>2535</v>
      </c>
      <c r="K6564" t="s">
        <v>2560</v>
      </c>
      <c r="L6564" t="s">
        <v>2726</v>
      </c>
      <c r="M6564" t="s">
        <v>2727</v>
      </c>
      <c r="N6564" t="s">
        <v>2539</v>
      </c>
      <c r="O6564" t="s">
        <v>2540</v>
      </c>
      <c r="P6564" t="s">
        <v>2541</v>
      </c>
      <c r="Q6564" t="s">
        <v>2535</v>
      </c>
      <c r="R6564" t="s">
        <v>2565</v>
      </c>
      <c r="S6564" t="s">
        <v>2502</v>
      </c>
      <c r="T6564">
        <v>17.559999999999999</v>
      </c>
      <c r="U6564" t="s">
        <v>3430</v>
      </c>
    </row>
    <row r="6565" spans="1:21" x14ac:dyDescent="0.2">
      <c r="A6565" t="s">
        <v>5754</v>
      </c>
      <c r="B6565">
        <v>1045227</v>
      </c>
      <c r="C6565">
        <v>12</v>
      </c>
      <c r="D6565" t="s">
        <v>2502</v>
      </c>
      <c r="E6565" t="s">
        <v>5033</v>
      </c>
      <c r="F6565" s="53">
        <v>750</v>
      </c>
      <c r="G6565" t="s">
        <v>2504</v>
      </c>
      <c r="H6565">
        <v>98</v>
      </c>
      <c r="I6565" t="s">
        <v>2528</v>
      </c>
      <c r="J6565" t="s">
        <v>2519</v>
      </c>
      <c r="K6565" t="s">
        <v>2583</v>
      </c>
      <c r="L6565" t="s">
        <v>2630</v>
      </c>
      <c r="M6565" t="s">
        <v>2631</v>
      </c>
      <c r="N6565" t="s">
        <v>2511</v>
      </c>
      <c r="O6565" t="s">
        <v>2512</v>
      </c>
      <c r="P6565" t="s">
        <v>2577</v>
      </c>
      <c r="Q6565" t="s">
        <v>2519</v>
      </c>
      <c r="R6565" t="s">
        <v>2502</v>
      </c>
      <c r="S6565" t="s">
        <v>2633</v>
      </c>
      <c r="T6565">
        <v>39.630000000000003</v>
      </c>
      <c r="U6565" t="s">
        <v>2697</v>
      </c>
    </row>
    <row r="6566" spans="1:21" x14ac:dyDescent="0.2">
      <c r="A6566" t="s">
        <v>8739</v>
      </c>
      <c r="B6566">
        <v>1045228</v>
      </c>
      <c r="C6566">
        <v>6</v>
      </c>
      <c r="D6566" t="s">
        <v>2502</v>
      </c>
      <c r="E6566" t="s">
        <v>3185</v>
      </c>
      <c r="F6566" s="53">
        <v>750</v>
      </c>
      <c r="G6566" t="s">
        <v>2504</v>
      </c>
      <c r="H6566" t="s">
        <v>9458</v>
      </c>
      <c r="I6566" t="s">
        <v>2528</v>
      </c>
      <c r="J6566" t="s">
        <v>2535</v>
      </c>
      <c r="K6566" t="s">
        <v>2560</v>
      </c>
      <c r="L6566" t="s">
        <v>2726</v>
      </c>
      <c r="M6566" t="s">
        <v>2727</v>
      </c>
      <c r="N6566" t="s">
        <v>2539</v>
      </c>
      <c r="O6566" t="s">
        <v>2540</v>
      </c>
      <c r="P6566" t="s">
        <v>2541</v>
      </c>
      <c r="Q6566" t="s">
        <v>2535</v>
      </c>
      <c r="R6566" t="s">
        <v>2542</v>
      </c>
      <c r="S6566" t="s">
        <v>2502</v>
      </c>
      <c r="T6566">
        <v>19.809999999999999</v>
      </c>
      <c r="U6566" t="s">
        <v>3430</v>
      </c>
    </row>
    <row r="6567" spans="1:21" x14ac:dyDescent="0.2">
      <c r="A6567" t="s">
        <v>8740</v>
      </c>
      <c r="B6567">
        <v>1045229</v>
      </c>
      <c r="C6567">
        <v>12</v>
      </c>
      <c r="D6567" t="s">
        <v>2502</v>
      </c>
      <c r="E6567" t="s">
        <v>3185</v>
      </c>
      <c r="F6567" s="53">
        <v>750</v>
      </c>
      <c r="G6567" t="s">
        <v>2504</v>
      </c>
      <c r="H6567" t="s">
        <v>9458</v>
      </c>
      <c r="I6567" t="s">
        <v>2506</v>
      </c>
      <c r="J6567" t="s">
        <v>2535</v>
      </c>
      <c r="K6567" t="s">
        <v>2560</v>
      </c>
      <c r="L6567" t="s">
        <v>2726</v>
      </c>
      <c r="M6567" t="s">
        <v>2727</v>
      </c>
      <c r="N6567" t="s">
        <v>2539</v>
      </c>
      <c r="O6567" t="s">
        <v>2540</v>
      </c>
      <c r="P6567" t="s">
        <v>2541</v>
      </c>
      <c r="Q6567" t="s">
        <v>2535</v>
      </c>
      <c r="R6567" t="s">
        <v>2565</v>
      </c>
      <c r="S6567" t="s">
        <v>2502</v>
      </c>
      <c r="T6567">
        <v>15.68</v>
      </c>
      <c r="U6567" t="s">
        <v>3430</v>
      </c>
    </row>
    <row r="6568" spans="1:21" x14ac:dyDescent="0.2">
      <c r="A6568" t="s">
        <v>5755</v>
      </c>
      <c r="B6568">
        <v>1045230</v>
      </c>
      <c r="C6568">
        <v>12</v>
      </c>
      <c r="D6568" t="s">
        <v>2789</v>
      </c>
      <c r="E6568" t="s">
        <v>3185</v>
      </c>
      <c r="F6568" s="53">
        <v>750</v>
      </c>
      <c r="G6568" t="s">
        <v>2504</v>
      </c>
      <c r="H6568" t="s">
        <v>2635</v>
      </c>
      <c r="I6568" t="s">
        <v>2518</v>
      </c>
      <c r="J6568" t="s">
        <v>2535</v>
      </c>
      <c r="K6568" t="s">
        <v>2560</v>
      </c>
      <c r="L6568" t="s">
        <v>2776</v>
      </c>
      <c r="M6568" t="s">
        <v>2777</v>
      </c>
      <c r="N6568" t="s">
        <v>2586</v>
      </c>
      <c r="O6568" t="s">
        <v>2587</v>
      </c>
      <c r="P6568" t="s">
        <v>2778</v>
      </c>
      <c r="Q6568" t="s">
        <v>2535</v>
      </c>
      <c r="R6568" t="s">
        <v>2542</v>
      </c>
      <c r="S6568" t="s">
        <v>2543</v>
      </c>
      <c r="T6568">
        <v>39.64</v>
      </c>
      <c r="U6568" t="s">
        <v>2731</v>
      </c>
    </row>
    <row r="6569" spans="1:21" x14ac:dyDescent="0.2">
      <c r="A6569" t="s">
        <v>5756</v>
      </c>
      <c r="B6569">
        <v>1045231</v>
      </c>
      <c r="C6569">
        <v>12</v>
      </c>
      <c r="D6569" t="s">
        <v>2798</v>
      </c>
      <c r="E6569" t="s">
        <v>3185</v>
      </c>
      <c r="F6569" s="53">
        <v>750</v>
      </c>
      <c r="G6569" t="s">
        <v>2504</v>
      </c>
      <c r="H6569" t="s">
        <v>2635</v>
      </c>
      <c r="I6569" t="s">
        <v>2518</v>
      </c>
      <c r="J6569" t="s">
        <v>2535</v>
      </c>
      <c r="K6569" t="s">
        <v>2560</v>
      </c>
      <c r="L6569" t="s">
        <v>2776</v>
      </c>
      <c r="M6569" t="s">
        <v>2777</v>
      </c>
      <c r="N6569" t="s">
        <v>2586</v>
      </c>
      <c r="O6569" t="s">
        <v>2587</v>
      </c>
      <c r="P6569" t="s">
        <v>2778</v>
      </c>
      <c r="Q6569" t="s">
        <v>2535</v>
      </c>
      <c r="R6569" t="s">
        <v>2542</v>
      </c>
      <c r="S6569" t="s">
        <v>2783</v>
      </c>
      <c r="T6569">
        <v>61.45</v>
      </c>
      <c r="U6569" t="s">
        <v>2731</v>
      </c>
    </row>
    <row r="6570" spans="1:21" x14ac:dyDescent="0.2">
      <c r="A6570" t="s">
        <v>5757</v>
      </c>
      <c r="B6570">
        <v>1045232</v>
      </c>
      <c r="C6570">
        <v>12</v>
      </c>
      <c r="D6570" t="s">
        <v>2789</v>
      </c>
      <c r="E6570" t="s">
        <v>3185</v>
      </c>
      <c r="F6570" s="53">
        <v>750</v>
      </c>
      <c r="G6570" t="s">
        <v>2504</v>
      </c>
      <c r="H6570" t="s">
        <v>2635</v>
      </c>
      <c r="I6570" t="s">
        <v>2518</v>
      </c>
      <c r="J6570" t="s">
        <v>2535</v>
      </c>
      <c r="K6570" t="s">
        <v>2560</v>
      </c>
      <c r="L6570" t="s">
        <v>2776</v>
      </c>
      <c r="M6570" t="s">
        <v>2777</v>
      </c>
      <c r="N6570" t="s">
        <v>2586</v>
      </c>
      <c r="O6570" t="s">
        <v>2587</v>
      </c>
      <c r="P6570" t="s">
        <v>2778</v>
      </c>
      <c r="Q6570" t="s">
        <v>2535</v>
      </c>
      <c r="R6570" t="s">
        <v>2542</v>
      </c>
      <c r="S6570" t="s">
        <v>2543</v>
      </c>
      <c r="T6570">
        <v>68.38</v>
      </c>
      <c r="U6570" t="s">
        <v>2731</v>
      </c>
    </row>
    <row r="6571" spans="1:21" x14ac:dyDescent="0.2">
      <c r="A6571" t="s">
        <v>8741</v>
      </c>
      <c r="B6571">
        <v>1045233</v>
      </c>
      <c r="C6571">
        <v>6</v>
      </c>
      <c r="D6571" t="s">
        <v>2502</v>
      </c>
      <c r="E6571" t="s">
        <v>3185</v>
      </c>
      <c r="F6571" s="53">
        <v>750</v>
      </c>
      <c r="G6571" t="s">
        <v>2504</v>
      </c>
      <c r="H6571" t="s">
        <v>9458</v>
      </c>
      <c r="I6571" t="s">
        <v>2576</v>
      </c>
      <c r="J6571" t="s">
        <v>2535</v>
      </c>
      <c r="K6571" t="s">
        <v>2560</v>
      </c>
      <c r="L6571" t="s">
        <v>3027</v>
      </c>
      <c r="M6571" t="s">
        <v>3028</v>
      </c>
      <c r="N6571" t="s">
        <v>2595</v>
      </c>
      <c r="O6571" t="s">
        <v>2596</v>
      </c>
      <c r="P6571" t="s">
        <v>3444</v>
      </c>
      <c r="Q6571" t="s">
        <v>2535</v>
      </c>
      <c r="R6571" t="s">
        <v>2542</v>
      </c>
      <c r="S6571" t="s">
        <v>2502</v>
      </c>
      <c r="T6571">
        <v>13.13</v>
      </c>
      <c r="U6571" t="s">
        <v>3430</v>
      </c>
    </row>
    <row r="6572" spans="1:21" x14ac:dyDescent="0.2">
      <c r="A6572" t="s">
        <v>8742</v>
      </c>
      <c r="B6572">
        <v>1045234</v>
      </c>
      <c r="C6572">
        <v>6</v>
      </c>
      <c r="D6572" t="s">
        <v>2502</v>
      </c>
      <c r="E6572" t="s">
        <v>3185</v>
      </c>
      <c r="F6572" s="53">
        <v>750</v>
      </c>
      <c r="G6572" t="s">
        <v>2504</v>
      </c>
      <c r="H6572" t="s">
        <v>9458</v>
      </c>
      <c r="I6572" t="s">
        <v>2576</v>
      </c>
      <c r="J6572" t="s">
        <v>2535</v>
      </c>
      <c r="K6572" t="s">
        <v>2560</v>
      </c>
      <c r="L6572" t="s">
        <v>3027</v>
      </c>
      <c r="M6572" t="s">
        <v>3028</v>
      </c>
      <c r="N6572" t="s">
        <v>2595</v>
      </c>
      <c r="O6572" t="s">
        <v>2596</v>
      </c>
      <c r="P6572" t="s">
        <v>3444</v>
      </c>
      <c r="Q6572" t="s">
        <v>2535</v>
      </c>
      <c r="R6572" t="s">
        <v>2565</v>
      </c>
      <c r="S6572" t="s">
        <v>2502</v>
      </c>
      <c r="T6572">
        <v>13.13</v>
      </c>
      <c r="U6572" t="s">
        <v>3430</v>
      </c>
    </row>
    <row r="6573" spans="1:21" x14ac:dyDescent="0.2">
      <c r="A6573" t="s">
        <v>8743</v>
      </c>
      <c r="B6573">
        <v>1045235</v>
      </c>
      <c r="C6573">
        <v>12</v>
      </c>
      <c r="D6573" t="s">
        <v>2502</v>
      </c>
      <c r="E6573" t="s">
        <v>3185</v>
      </c>
      <c r="F6573" s="53">
        <v>750</v>
      </c>
      <c r="G6573" t="s">
        <v>2504</v>
      </c>
      <c r="H6573" t="s">
        <v>9458</v>
      </c>
      <c r="I6573" t="s">
        <v>2576</v>
      </c>
      <c r="J6573" t="s">
        <v>2535</v>
      </c>
      <c r="K6573" t="s">
        <v>2560</v>
      </c>
      <c r="L6573" t="s">
        <v>3027</v>
      </c>
      <c r="M6573" t="s">
        <v>3028</v>
      </c>
      <c r="N6573" t="s">
        <v>2595</v>
      </c>
      <c r="O6573" t="s">
        <v>2596</v>
      </c>
      <c r="P6573" t="s">
        <v>9574</v>
      </c>
      <c r="Q6573" t="s">
        <v>2535</v>
      </c>
      <c r="R6573" t="s">
        <v>2565</v>
      </c>
      <c r="S6573" t="s">
        <v>2502</v>
      </c>
      <c r="T6573">
        <v>12.48</v>
      </c>
      <c r="U6573" t="s">
        <v>3430</v>
      </c>
    </row>
    <row r="6574" spans="1:21" x14ac:dyDescent="0.2">
      <c r="A6574" t="s">
        <v>8744</v>
      </c>
      <c r="B6574">
        <v>1045236</v>
      </c>
      <c r="C6574">
        <v>12</v>
      </c>
      <c r="D6574" t="s">
        <v>2502</v>
      </c>
      <c r="E6574" t="s">
        <v>3185</v>
      </c>
      <c r="F6574" s="53">
        <v>750</v>
      </c>
      <c r="G6574" t="s">
        <v>2504</v>
      </c>
      <c r="H6574" t="s">
        <v>9458</v>
      </c>
      <c r="I6574" t="s">
        <v>2576</v>
      </c>
      <c r="J6574" t="s">
        <v>2535</v>
      </c>
      <c r="K6574" t="s">
        <v>2560</v>
      </c>
      <c r="L6574" t="s">
        <v>3027</v>
      </c>
      <c r="M6574" t="s">
        <v>3028</v>
      </c>
      <c r="N6574" t="s">
        <v>2595</v>
      </c>
      <c r="O6574" t="s">
        <v>2596</v>
      </c>
      <c r="P6574" t="s">
        <v>9574</v>
      </c>
      <c r="Q6574" t="s">
        <v>2535</v>
      </c>
      <c r="R6574" t="s">
        <v>2542</v>
      </c>
      <c r="S6574" t="s">
        <v>2502</v>
      </c>
      <c r="T6574">
        <v>12.48</v>
      </c>
      <c r="U6574" t="s">
        <v>3430</v>
      </c>
    </row>
    <row r="6575" spans="1:21" x14ac:dyDescent="0.2">
      <c r="A6575" t="s">
        <v>5758</v>
      </c>
      <c r="B6575">
        <v>1045239</v>
      </c>
      <c r="C6575">
        <v>12</v>
      </c>
      <c r="D6575" t="s">
        <v>2502</v>
      </c>
      <c r="E6575" t="s">
        <v>5962</v>
      </c>
      <c r="F6575" s="53">
        <v>200</v>
      </c>
      <c r="G6575" t="s">
        <v>2504</v>
      </c>
      <c r="H6575" t="s">
        <v>3268</v>
      </c>
      <c r="I6575" t="s">
        <v>2506</v>
      </c>
      <c r="J6575" t="s">
        <v>2519</v>
      </c>
      <c r="K6575" t="s">
        <v>2654</v>
      </c>
      <c r="L6575" t="s">
        <v>3119</v>
      </c>
      <c r="M6575" t="s">
        <v>3120</v>
      </c>
      <c r="N6575" t="s">
        <v>2511</v>
      </c>
      <c r="O6575" t="s">
        <v>2512</v>
      </c>
      <c r="P6575" t="s">
        <v>2781</v>
      </c>
      <c r="Q6575" t="s">
        <v>3713</v>
      </c>
      <c r="R6575" t="s">
        <v>2502</v>
      </c>
      <c r="S6575" t="s">
        <v>2658</v>
      </c>
      <c r="T6575">
        <v>10.99</v>
      </c>
      <c r="U6575" t="s">
        <v>3890</v>
      </c>
    </row>
    <row r="6576" spans="1:21" x14ac:dyDescent="0.2">
      <c r="A6576" t="s">
        <v>5759</v>
      </c>
      <c r="B6576">
        <v>1045240</v>
      </c>
      <c r="C6576">
        <v>12</v>
      </c>
      <c r="D6576" t="s">
        <v>3190</v>
      </c>
      <c r="E6576" t="s">
        <v>3185</v>
      </c>
      <c r="F6576" s="53">
        <v>750</v>
      </c>
      <c r="G6576" t="s">
        <v>2504</v>
      </c>
      <c r="H6576" t="s">
        <v>2635</v>
      </c>
      <c r="I6576" t="s">
        <v>2518</v>
      </c>
      <c r="J6576" t="s">
        <v>2535</v>
      </c>
      <c r="K6576" t="s">
        <v>2560</v>
      </c>
      <c r="L6576" t="s">
        <v>2726</v>
      </c>
      <c r="M6576" t="s">
        <v>2727</v>
      </c>
      <c r="N6576" t="s">
        <v>2539</v>
      </c>
      <c r="O6576" t="s">
        <v>2540</v>
      </c>
      <c r="P6576" t="s">
        <v>2814</v>
      </c>
      <c r="Q6576" t="s">
        <v>2535</v>
      </c>
      <c r="R6576" t="s">
        <v>2542</v>
      </c>
      <c r="S6576" t="s">
        <v>2783</v>
      </c>
      <c r="T6576">
        <v>24.76</v>
      </c>
      <c r="U6576" t="s">
        <v>4006</v>
      </c>
    </row>
    <row r="6577" spans="1:21" x14ac:dyDescent="0.2">
      <c r="A6577" t="s">
        <v>5760</v>
      </c>
      <c r="B6577">
        <v>1045242</v>
      </c>
      <c r="C6577">
        <v>12</v>
      </c>
      <c r="D6577" t="s">
        <v>3190</v>
      </c>
      <c r="E6577" t="s">
        <v>3185</v>
      </c>
      <c r="F6577" s="53">
        <v>750</v>
      </c>
      <c r="G6577" t="s">
        <v>2504</v>
      </c>
      <c r="H6577" t="s">
        <v>2635</v>
      </c>
      <c r="I6577" t="s">
        <v>2518</v>
      </c>
      <c r="J6577" t="s">
        <v>2535</v>
      </c>
      <c r="K6577" t="s">
        <v>2560</v>
      </c>
      <c r="L6577" t="s">
        <v>2726</v>
      </c>
      <c r="M6577" t="s">
        <v>2727</v>
      </c>
      <c r="N6577" t="s">
        <v>2539</v>
      </c>
      <c r="O6577" t="s">
        <v>2540</v>
      </c>
      <c r="P6577" t="s">
        <v>2814</v>
      </c>
      <c r="Q6577" t="s">
        <v>2535</v>
      </c>
      <c r="R6577" t="s">
        <v>2542</v>
      </c>
      <c r="S6577" t="s">
        <v>2543</v>
      </c>
      <c r="T6577">
        <v>34.67</v>
      </c>
      <c r="U6577" t="s">
        <v>4006</v>
      </c>
    </row>
    <row r="6578" spans="1:21" x14ac:dyDescent="0.2">
      <c r="A6578" t="s">
        <v>5761</v>
      </c>
      <c r="B6578">
        <v>1045243</v>
      </c>
      <c r="C6578">
        <v>12</v>
      </c>
      <c r="D6578" t="s">
        <v>2502</v>
      </c>
      <c r="E6578" t="s">
        <v>5963</v>
      </c>
      <c r="F6578" s="53">
        <v>375</v>
      </c>
      <c r="G6578" t="s">
        <v>2504</v>
      </c>
      <c r="H6578" t="s">
        <v>3268</v>
      </c>
      <c r="I6578" t="s">
        <v>2506</v>
      </c>
      <c r="J6578" t="s">
        <v>2519</v>
      </c>
      <c r="K6578" t="s">
        <v>2583</v>
      </c>
      <c r="L6578" t="s">
        <v>2630</v>
      </c>
      <c r="M6578" t="s">
        <v>2631</v>
      </c>
      <c r="N6578" t="s">
        <v>2511</v>
      </c>
      <c r="O6578" t="s">
        <v>2512</v>
      </c>
      <c r="P6578" t="s">
        <v>2513</v>
      </c>
      <c r="Q6578" t="s">
        <v>2519</v>
      </c>
      <c r="R6578" t="s">
        <v>2502</v>
      </c>
      <c r="S6578" t="s">
        <v>2633</v>
      </c>
      <c r="T6578">
        <v>19.98</v>
      </c>
      <c r="U6578" t="s">
        <v>2731</v>
      </c>
    </row>
    <row r="6579" spans="1:21" x14ac:dyDescent="0.2">
      <c r="A6579" t="s">
        <v>5762</v>
      </c>
      <c r="B6579">
        <v>1045245</v>
      </c>
      <c r="C6579">
        <v>12</v>
      </c>
      <c r="D6579" t="s">
        <v>3817</v>
      </c>
      <c r="E6579" t="s">
        <v>3185</v>
      </c>
      <c r="F6579" s="53">
        <v>750</v>
      </c>
      <c r="G6579" t="s">
        <v>2504</v>
      </c>
      <c r="H6579" t="s">
        <v>2635</v>
      </c>
      <c r="I6579" t="s">
        <v>2518</v>
      </c>
      <c r="J6579" t="s">
        <v>2535</v>
      </c>
      <c r="K6579" t="s">
        <v>2560</v>
      </c>
      <c r="L6579" t="s">
        <v>2726</v>
      </c>
      <c r="M6579" t="s">
        <v>2727</v>
      </c>
      <c r="N6579" t="s">
        <v>2539</v>
      </c>
      <c r="O6579" t="s">
        <v>2540</v>
      </c>
      <c r="P6579" t="s">
        <v>2814</v>
      </c>
      <c r="Q6579" t="s">
        <v>2535</v>
      </c>
      <c r="R6579" t="s">
        <v>2542</v>
      </c>
      <c r="S6579" t="s">
        <v>2783</v>
      </c>
      <c r="T6579">
        <v>38.64</v>
      </c>
      <c r="U6579" t="s">
        <v>4006</v>
      </c>
    </row>
    <row r="6580" spans="1:21" x14ac:dyDescent="0.2">
      <c r="A6580" t="s">
        <v>5763</v>
      </c>
      <c r="B6580">
        <v>1045248</v>
      </c>
      <c r="C6580">
        <v>12</v>
      </c>
      <c r="D6580" t="s">
        <v>2502</v>
      </c>
      <c r="E6580" t="s">
        <v>3712</v>
      </c>
      <c r="F6580" s="53">
        <v>750</v>
      </c>
      <c r="G6580" t="s">
        <v>2504</v>
      </c>
      <c r="H6580">
        <v>98</v>
      </c>
      <c r="I6580" t="s">
        <v>2506</v>
      </c>
      <c r="J6580" t="s">
        <v>2519</v>
      </c>
      <c r="K6580" t="s">
        <v>2654</v>
      </c>
      <c r="L6580" t="s">
        <v>2660</v>
      </c>
      <c r="M6580" t="s">
        <v>2661</v>
      </c>
      <c r="N6580" t="s">
        <v>2511</v>
      </c>
      <c r="O6580" t="s">
        <v>2512</v>
      </c>
      <c r="P6580" t="s">
        <v>2781</v>
      </c>
      <c r="Q6580" t="s">
        <v>3713</v>
      </c>
      <c r="R6580" t="s">
        <v>2502</v>
      </c>
      <c r="S6580" t="s">
        <v>2658</v>
      </c>
      <c r="T6580">
        <v>29.73</v>
      </c>
      <c r="U6580" t="s">
        <v>2548</v>
      </c>
    </row>
    <row r="6581" spans="1:21" x14ac:dyDescent="0.2">
      <c r="A6581" t="s">
        <v>5764</v>
      </c>
      <c r="B6581">
        <v>1045249</v>
      </c>
      <c r="C6581">
        <v>12</v>
      </c>
      <c r="D6581" t="s">
        <v>2502</v>
      </c>
      <c r="E6581" t="s">
        <v>3712</v>
      </c>
      <c r="F6581" s="53">
        <v>750</v>
      </c>
      <c r="G6581" t="s">
        <v>2504</v>
      </c>
      <c r="H6581">
        <v>98</v>
      </c>
      <c r="I6581" t="s">
        <v>2506</v>
      </c>
      <c r="J6581" t="s">
        <v>2519</v>
      </c>
      <c r="K6581" t="s">
        <v>2654</v>
      </c>
      <c r="L6581" t="s">
        <v>2660</v>
      </c>
      <c r="M6581" t="s">
        <v>2661</v>
      </c>
      <c r="N6581" t="s">
        <v>2511</v>
      </c>
      <c r="O6581" t="s">
        <v>2512</v>
      </c>
      <c r="P6581" t="s">
        <v>2781</v>
      </c>
      <c r="Q6581" t="s">
        <v>3713</v>
      </c>
      <c r="R6581" t="s">
        <v>2502</v>
      </c>
      <c r="S6581" t="s">
        <v>2658</v>
      </c>
      <c r="T6581">
        <v>29.73</v>
      </c>
      <c r="U6581" t="s">
        <v>2548</v>
      </c>
    </row>
    <row r="6582" spans="1:21" x14ac:dyDescent="0.2">
      <c r="A6582" t="s">
        <v>5765</v>
      </c>
      <c r="B6582">
        <v>1045250</v>
      </c>
      <c r="C6582">
        <v>12</v>
      </c>
      <c r="D6582" t="s">
        <v>2502</v>
      </c>
      <c r="E6582" t="s">
        <v>5052</v>
      </c>
      <c r="F6582" s="53">
        <v>375</v>
      </c>
      <c r="G6582" t="s">
        <v>2504</v>
      </c>
      <c r="H6582">
        <v>98</v>
      </c>
      <c r="I6582" t="s">
        <v>2518</v>
      </c>
      <c r="J6582" t="s">
        <v>2519</v>
      </c>
      <c r="K6582" t="s">
        <v>2654</v>
      </c>
      <c r="L6582" t="s">
        <v>2655</v>
      </c>
      <c r="M6582" t="s">
        <v>2656</v>
      </c>
      <c r="N6582" t="s">
        <v>2511</v>
      </c>
      <c r="O6582" t="s">
        <v>2512</v>
      </c>
      <c r="P6582" t="s">
        <v>2781</v>
      </c>
      <c r="Q6582" t="s">
        <v>3675</v>
      </c>
      <c r="R6582" t="s">
        <v>2502</v>
      </c>
      <c r="S6582" t="s">
        <v>2658</v>
      </c>
      <c r="T6582">
        <v>27.76</v>
      </c>
      <c r="U6582" t="s">
        <v>3812</v>
      </c>
    </row>
    <row r="6583" spans="1:21" x14ac:dyDescent="0.2">
      <c r="A6583" t="s">
        <v>5766</v>
      </c>
      <c r="B6583">
        <v>1045251</v>
      </c>
      <c r="C6583">
        <v>12</v>
      </c>
      <c r="D6583" t="s">
        <v>2502</v>
      </c>
      <c r="E6583" t="s">
        <v>2573</v>
      </c>
      <c r="F6583" s="53">
        <v>750</v>
      </c>
      <c r="G6583" t="s">
        <v>2504</v>
      </c>
      <c r="H6583">
        <v>98</v>
      </c>
      <c r="I6583" t="s">
        <v>2506</v>
      </c>
      <c r="J6583" t="s">
        <v>2519</v>
      </c>
      <c r="K6583" t="s">
        <v>2569</v>
      </c>
      <c r="L6583" t="s">
        <v>2773</v>
      </c>
      <c r="M6583" t="s">
        <v>2774</v>
      </c>
      <c r="N6583" t="s">
        <v>2511</v>
      </c>
      <c r="O6583" t="s">
        <v>2512</v>
      </c>
      <c r="P6583" t="s">
        <v>2577</v>
      </c>
      <c r="Q6583" t="s">
        <v>2519</v>
      </c>
      <c r="R6583" t="s">
        <v>2502</v>
      </c>
      <c r="S6583" t="s">
        <v>2658</v>
      </c>
      <c r="T6583">
        <v>32.700000000000003</v>
      </c>
      <c r="U6583" t="s">
        <v>2544</v>
      </c>
    </row>
    <row r="6584" spans="1:21" x14ac:dyDescent="0.2">
      <c r="A6584" t="s">
        <v>5767</v>
      </c>
      <c r="B6584">
        <v>1045252</v>
      </c>
      <c r="C6584">
        <v>4</v>
      </c>
      <c r="D6584" t="s">
        <v>2502</v>
      </c>
      <c r="E6584" t="s">
        <v>3950</v>
      </c>
      <c r="F6584" s="53">
        <v>750</v>
      </c>
      <c r="G6584" t="s">
        <v>2504</v>
      </c>
      <c r="H6584">
        <v>98</v>
      </c>
      <c r="I6584" t="s">
        <v>2518</v>
      </c>
      <c r="J6584" t="s">
        <v>2519</v>
      </c>
      <c r="K6584" t="s">
        <v>2569</v>
      </c>
      <c r="L6584" t="s">
        <v>2570</v>
      </c>
      <c r="M6584" t="s">
        <v>2569</v>
      </c>
      <c r="N6584" t="s">
        <v>2511</v>
      </c>
      <c r="O6584" t="s">
        <v>2512</v>
      </c>
      <c r="P6584" t="s">
        <v>2571</v>
      </c>
      <c r="Q6584" t="s">
        <v>2519</v>
      </c>
      <c r="R6584" t="s">
        <v>2502</v>
      </c>
      <c r="S6584" t="s">
        <v>2525</v>
      </c>
      <c r="T6584">
        <v>74.33</v>
      </c>
      <c r="U6584" t="s">
        <v>2922</v>
      </c>
    </row>
    <row r="6585" spans="1:21" x14ac:dyDescent="0.2">
      <c r="A6585" t="s">
        <v>5768</v>
      </c>
      <c r="B6585">
        <v>1045253</v>
      </c>
      <c r="C6585">
        <v>24</v>
      </c>
      <c r="D6585" t="s">
        <v>2502</v>
      </c>
      <c r="E6585" t="s">
        <v>3994</v>
      </c>
      <c r="F6585" s="53">
        <v>473</v>
      </c>
      <c r="G6585" t="s">
        <v>2613</v>
      </c>
      <c r="H6585" t="s">
        <v>2635</v>
      </c>
      <c r="I6585" t="s">
        <v>2528</v>
      </c>
      <c r="J6585" t="s">
        <v>3017</v>
      </c>
      <c r="K6585" t="s">
        <v>3158</v>
      </c>
      <c r="L6585" t="s">
        <v>4130</v>
      </c>
      <c r="M6585" t="s">
        <v>4131</v>
      </c>
      <c r="N6585" t="s">
        <v>2511</v>
      </c>
      <c r="O6585" t="s">
        <v>2512</v>
      </c>
      <c r="P6585" t="s">
        <v>2781</v>
      </c>
      <c r="Q6585" t="s">
        <v>3563</v>
      </c>
      <c r="R6585" t="s">
        <v>2502</v>
      </c>
      <c r="S6585" t="s">
        <v>3579</v>
      </c>
      <c r="T6585">
        <v>6.95</v>
      </c>
      <c r="U6585" t="s">
        <v>3994</v>
      </c>
    </row>
    <row r="6586" spans="1:21" x14ac:dyDescent="0.2">
      <c r="A6586" t="s">
        <v>5769</v>
      </c>
      <c r="B6586">
        <v>1045254</v>
      </c>
      <c r="C6586">
        <v>24</v>
      </c>
      <c r="D6586" t="s">
        <v>2502</v>
      </c>
      <c r="E6586" t="s">
        <v>4696</v>
      </c>
      <c r="F6586" s="53">
        <v>375</v>
      </c>
      <c r="G6586" t="s">
        <v>2574</v>
      </c>
      <c r="H6586" t="s">
        <v>3268</v>
      </c>
      <c r="I6586" t="s">
        <v>2528</v>
      </c>
      <c r="J6586" t="s">
        <v>2519</v>
      </c>
      <c r="K6586" t="s">
        <v>2605</v>
      </c>
      <c r="L6586" t="s">
        <v>2927</v>
      </c>
      <c r="M6586" t="s">
        <v>2928</v>
      </c>
      <c r="N6586" t="s">
        <v>2511</v>
      </c>
      <c r="O6586" t="s">
        <v>2512</v>
      </c>
      <c r="P6586" t="s">
        <v>2781</v>
      </c>
      <c r="Q6586" t="s">
        <v>3713</v>
      </c>
      <c r="R6586" t="s">
        <v>2502</v>
      </c>
      <c r="S6586" t="s">
        <v>2525</v>
      </c>
      <c r="T6586">
        <v>22.99</v>
      </c>
      <c r="U6586" t="s">
        <v>4696</v>
      </c>
    </row>
    <row r="6587" spans="1:21" x14ac:dyDescent="0.2">
      <c r="A6587" t="s">
        <v>5770</v>
      </c>
      <c r="B6587">
        <v>1045255</v>
      </c>
      <c r="C6587">
        <v>6</v>
      </c>
      <c r="D6587" t="s">
        <v>2680</v>
      </c>
      <c r="E6587" t="s">
        <v>3405</v>
      </c>
      <c r="F6587" s="53">
        <v>800</v>
      </c>
      <c r="G6587" t="s">
        <v>2504</v>
      </c>
      <c r="H6587">
        <v>98</v>
      </c>
      <c r="I6587" t="s">
        <v>2528</v>
      </c>
      <c r="J6587" t="s">
        <v>2535</v>
      </c>
      <c r="K6587" t="s">
        <v>2560</v>
      </c>
      <c r="L6587" t="s">
        <v>2700</v>
      </c>
      <c r="M6587" t="s">
        <v>2701</v>
      </c>
      <c r="N6587" t="s">
        <v>2511</v>
      </c>
      <c r="O6587" t="s">
        <v>2512</v>
      </c>
      <c r="P6587" t="s">
        <v>2781</v>
      </c>
      <c r="Q6587" t="s">
        <v>2782</v>
      </c>
      <c r="R6587" t="s">
        <v>2565</v>
      </c>
      <c r="S6587" t="s">
        <v>2685</v>
      </c>
      <c r="T6587">
        <v>29.71</v>
      </c>
      <c r="U6587" t="s">
        <v>3406</v>
      </c>
    </row>
    <row r="6588" spans="1:21" x14ac:dyDescent="0.2">
      <c r="A6588" t="s">
        <v>5771</v>
      </c>
      <c r="B6588">
        <v>1045258</v>
      </c>
      <c r="C6588">
        <v>24</v>
      </c>
      <c r="D6588" t="s">
        <v>2502</v>
      </c>
      <c r="E6588" t="s">
        <v>3828</v>
      </c>
      <c r="F6588" s="53">
        <v>473</v>
      </c>
      <c r="G6588" t="s">
        <v>2613</v>
      </c>
      <c r="H6588">
        <v>98</v>
      </c>
      <c r="I6588" t="s">
        <v>2518</v>
      </c>
      <c r="J6588" t="s">
        <v>2507</v>
      </c>
      <c r="K6588" t="s">
        <v>2529</v>
      </c>
      <c r="L6588" t="s">
        <v>2530</v>
      </c>
      <c r="M6588" t="s">
        <v>2531</v>
      </c>
      <c r="N6588" t="s">
        <v>2511</v>
      </c>
      <c r="O6588" t="s">
        <v>2512</v>
      </c>
      <c r="P6588" t="s">
        <v>2781</v>
      </c>
      <c r="Q6588" t="s">
        <v>3081</v>
      </c>
      <c r="R6588" t="s">
        <v>2502</v>
      </c>
      <c r="S6588" t="s">
        <v>2949</v>
      </c>
      <c r="T6588">
        <v>5.34</v>
      </c>
      <c r="U6588" t="s">
        <v>3829</v>
      </c>
    </row>
    <row r="6589" spans="1:21" x14ac:dyDescent="0.2">
      <c r="A6589" t="s">
        <v>5772</v>
      </c>
      <c r="B6589">
        <v>1045260</v>
      </c>
      <c r="C6589">
        <v>24</v>
      </c>
      <c r="D6589" t="s">
        <v>2502</v>
      </c>
      <c r="E6589" t="s">
        <v>4682</v>
      </c>
      <c r="F6589" s="53">
        <v>473</v>
      </c>
      <c r="G6589" t="s">
        <v>2613</v>
      </c>
      <c r="H6589" t="s">
        <v>3268</v>
      </c>
      <c r="I6589" t="s">
        <v>2528</v>
      </c>
      <c r="J6589" t="s">
        <v>2507</v>
      </c>
      <c r="K6589" t="s">
        <v>2529</v>
      </c>
      <c r="L6589" t="s">
        <v>2530</v>
      </c>
      <c r="M6589" t="s">
        <v>2531</v>
      </c>
      <c r="N6589" t="s">
        <v>2511</v>
      </c>
      <c r="O6589" t="s">
        <v>2512</v>
      </c>
      <c r="P6589" t="s">
        <v>2781</v>
      </c>
      <c r="Q6589" t="s">
        <v>3081</v>
      </c>
      <c r="R6589" t="s">
        <v>2502</v>
      </c>
      <c r="S6589" t="s">
        <v>3082</v>
      </c>
      <c r="T6589">
        <v>4.99</v>
      </c>
      <c r="U6589" t="s">
        <v>4682</v>
      </c>
    </row>
    <row r="6590" spans="1:21" x14ac:dyDescent="0.2">
      <c r="A6590" t="s">
        <v>5773</v>
      </c>
      <c r="B6590">
        <v>1045263</v>
      </c>
      <c r="C6590">
        <v>24</v>
      </c>
      <c r="D6590" t="s">
        <v>2502</v>
      </c>
      <c r="E6590" t="s">
        <v>3910</v>
      </c>
      <c r="F6590" s="53">
        <v>473</v>
      </c>
      <c r="G6590" t="s">
        <v>2613</v>
      </c>
      <c r="H6590" t="s">
        <v>3268</v>
      </c>
      <c r="I6590" t="s">
        <v>2528</v>
      </c>
      <c r="J6590" t="s">
        <v>2507</v>
      </c>
      <c r="K6590" t="s">
        <v>2529</v>
      </c>
      <c r="L6590" t="s">
        <v>2530</v>
      </c>
      <c r="M6590" t="s">
        <v>2531</v>
      </c>
      <c r="N6590" t="s">
        <v>2511</v>
      </c>
      <c r="O6590" t="s">
        <v>2512</v>
      </c>
      <c r="P6590" t="s">
        <v>2781</v>
      </c>
      <c r="Q6590" t="s">
        <v>3081</v>
      </c>
      <c r="R6590" t="s">
        <v>2502</v>
      </c>
      <c r="S6590" t="s">
        <v>2949</v>
      </c>
      <c r="T6590">
        <v>5.49</v>
      </c>
      <c r="U6590" t="s">
        <v>3910</v>
      </c>
    </row>
    <row r="6591" spans="1:21" x14ac:dyDescent="0.2">
      <c r="A6591" t="s">
        <v>8745</v>
      </c>
      <c r="B6591">
        <v>1045279</v>
      </c>
      <c r="C6591">
        <v>24</v>
      </c>
      <c r="D6591" t="s">
        <v>2502</v>
      </c>
      <c r="E6591" t="s">
        <v>3185</v>
      </c>
      <c r="F6591" s="53">
        <v>473</v>
      </c>
      <c r="G6591" t="s">
        <v>2613</v>
      </c>
      <c r="H6591" t="s">
        <v>9458</v>
      </c>
      <c r="I6591" t="s">
        <v>2528</v>
      </c>
      <c r="J6591" t="s">
        <v>2507</v>
      </c>
      <c r="K6591" t="s">
        <v>2529</v>
      </c>
      <c r="L6591" t="s">
        <v>2530</v>
      </c>
      <c r="M6591" t="s">
        <v>2531</v>
      </c>
      <c r="N6591" t="s">
        <v>2586</v>
      </c>
      <c r="O6591" t="s">
        <v>2587</v>
      </c>
      <c r="P6591" t="s">
        <v>2588</v>
      </c>
      <c r="Q6591" t="s">
        <v>2507</v>
      </c>
      <c r="R6591" t="s">
        <v>3173</v>
      </c>
      <c r="S6591" t="s">
        <v>2502</v>
      </c>
      <c r="T6591">
        <v>5.41</v>
      </c>
      <c r="U6591" t="s">
        <v>3430</v>
      </c>
    </row>
    <row r="6592" spans="1:21" x14ac:dyDescent="0.2">
      <c r="A6592" t="s">
        <v>8746</v>
      </c>
      <c r="B6592">
        <v>1045280</v>
      </c>
      <c r="C6592">
        <v>24</v>
      </c>
      <c r="D6592" t="s">
        <v>2502</v>
      </c>
      <c r="E6592" t="s">
        <v>3185</v>
      </c>
      <c r="F6592" s="53">
        <v>473</v>
      </c>
      <c r="G6592" t="s">
        <v>2613</v>
      </c>
      <c r="H6592" t="s">
        <v>9458</v>
      </c>
      <c r="I6592" t="s">
        <v>2528</v>
      </c>
      <c r="J6592" t="s">
        <v>2507</v>
      </c>
      <c r="K6592" t="s">
        <v>2529</v>
      </c>
      <c r="L6592" t="s">
        <v>2530</v>
      </c>
      <c r="M6592" t="s">
        <v>2531</v>
      </c>
      <c r="N6592" t="s">
        <v>2586</v>
      </c>
      <c r="O6592" t="s">
        <v>2587</v>
      </c>
      <c r="P6592" t="s">
        <v>2588</v>
      </c>
      <c r="Q6592" t="s">
        <v>2507</v>
      </c>
      <c r="R6592" t="s">
        <v>3173</v>
      </c>
      <c r="S6592" t="s">
        <v>2502</v>
      </c>
      <c r="T6592">
        <v>5.41</v>
      </c>
      <c r="U6592" t="s">
        <v>3430</v>
      </c>
    </row>
    <row r="6593" spans="1:21" x14ac:dyDescent="0.2">
      <c r="A6593" t="s">
        <v>8747</v>
      </c>
      <c r="B6593">
        <v>1045281</v>
      </c>
      <c r="C6593">
        <v>24</v>
      </c>
      <c r="D6593" t="s">
        <v>2502</v>
      </c>
      <c r="E6593" t="s">
        <v>3185</v>
      </c>
      <c r="F6593" s="53">
        <v>473</v>
      </c>
      <c r="G6593" t="s">
        <v>2613</v>
      </c>
      <c r="H6593" t="s">
        <v>9458</v>
      </c>
      <c r="I6593" t="s">
        <v>2528</v>
      </c>
      <c r="J6593" t="s">
        <v>2507</v>
      </c>
      <c r="K6593" t="s">
        <v>2529</v>
      </c>
      <c r="L6593" t="s">
        <v>2530</v>
      </c>
      <c r="M6593" t="s">
        <v>2531</v>
      </c>
      <c r="N6593" t="s">
        <v>2586</v>
      </c>
      <c r="O6593" t="s">
        <v>2587</v>
      </c>
      <c r="P6593" t="s">
        <v>2588</v>
      </c>
      <c r="Q6593" t="s">
        <v>2507</v>
      </c>
      <c r="R6593" t="s">
        <v>3173</v>
      </c>
      <c r="S6593" t="s">
        <v>2502</v>
      </c>
      <c r="T6593">
        <v>5.41</v>
      </c>
      <c r="U6593" t="s">
        <v>3430</v>
      </c>
    </row>
    <row r="6594" spans="1:21" x14ac:dyDescent="0.2">
      <c r="A6594" t="s">
        <v>8748</v>
      </c>
      <c r="B6594">
        <v>1045282</v>
      </c>
      <c r="C6594">
        <v>24</v>
      </c>
      <c r="D6594" t="s">
        <v>2502</v>
      </c>
      <c r="E6594" t="s">
        <v>3185</v>
      </c>
      <c r="F6594" s="53">
        <v>355</v>
      </c>
      <c r="G6594" t="s">
        <v>2504</v>
      </c>
      <c r="H6594" t="s">
        <v>9458</v>
      </c>
      <c r="I6594" t="s">
        <v>2528</v>
      </c>
      <c r="J6594" t="s">
        <v>2507</v>
      </c>
      <c r="K6594" t="s">
        <v>2529</v>
      </c>
      <c r="L6594" t="s">
        <v>2530</v>
      </c>
      <c r="M6594" t="s">
        <v>2531</v>
      </c>
      <c r="N6594" t="s">
        <v>2586</v>
      </c>
      <c r="O6594" t="s">
        <v>2587</v>
      </c>
      <c r="P6594" t="s">
        <v>2588</v>
      </c>
      <c r="Q6594" t="s">
        <v>2507</v>
      </c>
      <c r="R6594" t="s">
        <v>3173</v>
      </c>
      <c r="S6594" t="s">
        <v>2502</v>
      </c>
      <c r="T6594">
        <v>4.6900000000000004</v>
      </c>
      <c r="U6594" t="s">
        <v>3430</v>
      </c>
    </row>
    <row r="6595" spans="1:21" x14ac:dyDescent="0.2">
      <c r="A6595" t="s">
        <v>5774</v>
      </c>
      <c r="B6595">
        <v>1045283</v>
      </c>
      <c r="C6595">
        <v>6</v>
      </c>
      <c r="D6595" t="s">
        <v>2502</v>
      </c>
      <c r="E6595" t="s">
        <v>3737</v>
      </c>
      <c r="F6595" s="53">
        <v>1750</v>
      </c>
      <c r="G6595" t="s">
        <v>2574</v>
      </c>
      <c r="H6595">
        <v>98</v>
      </c>
      <c r="I6595" t="s">
        <v>2506</v>
      </c>
      <c r="J6595" t="s">
        <v>2519</v>
      </c>
      <c r="K6595" t="s">
        <v>2654</v>
      </c>
      <c r="L6595" t="s">
        <v>2660</v>
      </c>
      <c r="M6595" t="s">
        <v>2661</v>
      </c>
      <c r="N6595" t="s">
        <v>2511</v>
      </c>
      <c r="O6595" t="s">
        <v>2512</v>
      </c>
      <c r="P6595" t="s">
        <v>2781</v>
      </c>
      <c r="Q6595" t="s">
        <v>3713</v>
      </c>
      <c r="R6595" t="s">
        <v>2502</v>
      </c>
      <c r="S6595" t="s">
        <v>2658</v>
      </c>
      <c r="T6595">
        <v>73.84</v>
      </c>
      <c r="U6595" t="s">
        <v>3738</v>
      </c>
    </row>
    <row r="6596" spans="1:21" x14ac:dyDescent="0.2">
      <c r="A6596" t="s">
        <v>5775</v>
      </c>
      <c r="B6596">
        <v>1045288</v>
      </c>
      <c r="C6596">
        <v>6</v>
      </c>
      <c r="D6596" t="s">
        <v>2502</v>
      </c>
      <c r="E6596" t="s">
        <v>3502</v>
      </c>
      <c r="F6596" s="53">
        <v>1892</v>
      </c>
      <c r="G6596" t="s">
        <v>2613</v>
      </c>
      <c r="H6596">
        <v>98</v>
      </c>
      <c r="I6596" t="s">
        <v>2528</v>
      </c>
      <c r="J6596" t="s">
        <v>2507</v>
      </c>
      <c r="K6596" t="s">
        <v>2529</v>
      </c>
      <c r="L6596" t="s">
        <v>2530</v>
      </c>
      <c r="M6596" t="s">
        <v>2531</v>
      </c>
      <c r="N6596" t="s">
        <v>2511</v>
      </c>
      <c r="O6596" t="s">
        <v>2512</v>
      </c>
      <c r="P6596" t="s">
        <v>2577</v>
      </c>
      <c r="Q6596" t="s">
        <v>2507</v>
      </c>
      <c r="R6596" t="s">
        <v>2502</v>
      </c>
      <c r="S6596" t="s">
        <v>3082</v>
      </c>
      <c r="T6596">
        <v>19.8</v>
      </c>
      <c r="U6596" t="s">
        <v>157</v>
      </c>
    </row>
    <row r="6597" spans="1:21" x14ac:dyDescent="0.2">
      <c r="A6597" t="s">
        <v>8749</v>
      </c>
      <c r="B6597">
        <v>1045289</v>
      </c>
      <c r="C6597">
        <v>6</v>
      </c>
      <c r="D6597" t="s">
        <v>2502</v>
      </c>
      <c r="E6597" t="s">
        <v>3185</v>
      </c>
      <c r="F6597" s="53">
        <v>750</v>
      </c>
      <c r="G6597" t="s">
        <v>2504</v>
      </c>
      <c r="H6597" t="s">
        <v>9458</v>
      </c>
      <c r="I6597" t="s">
        <v>2518</v>
      </c>
      <c r="J6597" t="s">
        <v>2519</v>
      </c>
      <c r="K6597" t="s">
        <v>2583</v>
      </c>
      <c r="L6597" t="s">
        <v>2649</v>
      </c>
      <c r="M6597" t="s">
        <v>2650</v>
      </c>
      <c r="N6597" t="s">
        <v>2511</v>
      </c>
      <c r="O6597" t="s">
        <v>2512</v>
      </c>
      <c r="P6597" t="s">
        <v>2513</v>
      </c>
      <c r="Q6597" t="s">
        <v>2519</v>
      </c>
      <c r="R6597" t="s">
        <v>3173</v>
      </c>
      <c r="S6597" t="s">
        <v>2502</v>
      </c>
      <c r="T6597">
        <v>118.41</v>
      </c>
      <c r="U6597" t="s">
        <v>3430</v>
      </c>
    </row>
    <row r="6598" spans="1:21" x14ac:dyDescent="0.2">
      <c r="A6598" t="s">
        <v>8750</v>
      </c>
      <c r="B6598">
        <v>1045290</v>
      </c>
      <c r="C6598">
        <v>6</v>
      </c>
      <c r="D6598" t="s">
        <v>2502</v>
      </c>
      <c r="E6598" t="s">
        <v>3185</v>
      </c>
      <c r="F6598" s="53">
        <v>750</v>
      </c>
      <c r="G6598" t="s">
        <v>2504</v>
      </c>
      <c r="H6598" t="s">
        <v>9458</v>
      </c>
      <c r="I6598" t="s">
        <v>2518</v>
      </c>
      <c r="J6598" t="s">
        <v>2519</v>
      </c>
      <c r="K6598" t="s">
        <v>2583</v>
      </c>
      <c r="L6598" t="s">
        <v>2649</v>
      </c>
      <c r="M6598" t="s">
        <v>2650</v>
      </c>
      <c r="N6598" t="s">
        <v>2511</v>
      </c>
      <c r="O6598" t="s">
        <v>2512</v>
      </c>
      <c r="P6598" t="s">
        <v>2513</v>
      </c>
      <c r="Q6598" t="s">
        <v>2519</v>
      </c>
      <c r="R6598" t="s">
        <v>3173</v>
      </c>
      <c r="S6598" t="s">
        <v>2502</v>
      </c>
      <c r="T6598">
        <v>118.92</v>
      </c>
      <c r="U6598" t="s">
        <v>3430</v>
      </c>
    </row>
    <row r="6599" spans="1:21" x14ac:dyDescent="0.2">
      <c r="A6599" t="s">
        <v>8751</v>
      </c>
      <c r="B6599">
        <v>1045291</v>
      </c>
      <c r="C6599">
        <v>6</v>
      </c>
      <c r="D6599" t="s">
        <v>2502</v>
      </c>
      <c r="E6599" t="s">
        <v>3185</v>
      </c>
      <c r="F6599" s="53">
        <v>750</v>
      </c>
      <c r="G6599" t="s">
        <v>2504</v>
      </c>
      <c r="H6599" t="s">
        <v>9458</v>
      </c>
      <c r="I6599" t="s">
        <v>2518</v>
      </c>
      <c r="J6599" t="s">
        <v>2519</v>
      </c>
      <c r="K6599" t="s">
        <v>2583</v>
      </c>
      <c r="L6599" t="s">
        <v>2649</v>
      </c>
      <c r="M6599" t="s">
        <v>2650</v>
      </c>
      <c r="N6599" t="s">
        <v>2511</v>
      </c>
      <c r="O6599" t="s">
        <v>2512</v>
      </c>
      <c r="P6599" t="s">
        <v>2513</v>
      </c>
      <c r="Q6599" t="s">
        <v>2519</v>
      </c>
      <c r="R6599" t="s">
        <v>3173</v>
      </c>
      <c r="S6599" t="s">
        <v>2502</v>
      </c>
      <c r="T6599">
        <v>119.59</v>
      </c>
      <c r="U6599" t="s">
        <v>3430</v>
      </c>
    </row>
    <row r="6600" spans="1:21" x14ac:dyDescent="0.2">
      <c r="A6600" t="s">
        <v>5776</v>
      </c>
      <c r="B6600">
        <v>1045292</v>
      </c>
      <c r="C6600">
        <v>24</v>
      </c>
      <c r="D6600" t="s">
        <v>2502</v>
      </c>
      <c r="E6600" t="s">
        <v>3080</v>
      </c>
      <c r="F6600" s="53">
        <v>473</v>
      </c>
      <c r="G6600" t="s">
        <v>2613</v>
      </c>
      <c r="H6600" t="s">
        <v>3268</v>
      </c>
      <c r="I6600" t="s">
        <v>2528</v>
      </c>
      <c r="J6600" t="s">
        <v>2507</v>
      </c>
      <c r="K6600" t="s">
        <v>2529</v>
      </c>
      <c r="L6600" t="s">
        <v>2530</v>
      </c>
      <c r="M6600" t="s">
        <v>2531</v>
      </c>
      <c r="N6600" t="s">
        <v>2511</v>
      </c>
      <c r="O6600" t="s">
        <v>2512</v>
      </c>
      <c r="P6600" t="s">
        <v>2781</v>
      </c>
      <c r="Q6600" t="s">
        <v>3081</v>
      </c>
      <c r="R6600" t="s">
        <v>2502</v>
      </c>
      <c r="S6600" t="s">
        <v>2949</v>
      </c>
      <c r="T6600">
        <v>5.99</v>
      </c>
      <c r="U6600" t="s">
        <v>3083</v>
      </c>
    </row>
    <row r="6601" spans="1:21" x14ac:dyDescent="0.2">
      <c r="A6601" t="s">
        <v>5777</v>
      </c>
      <c r="B6601">
        <v>1045294</v>
      </c>
      <c r="C6601">
        <v>1</v>
      </c>
      <c r="D6601" t="s">
        <v>2502</v>
      </c>
      <c r="E6601" t="s">
        <v>3747</v>
      </c>
      <c r="F6601" s="53">
        <v>3311</v>
      </c>
      <c r="G6601" t="s">
        <v>2613</v>
      </c>
      <c r="H6601">
        <v>98</v>
      </c>
      <c r="I6601" t="s">
        <v>2528</v>
      </c>
      <c r="J6601" t="s">
        <v>2507</v>
      </c>
      <c r="K6601" t="s">
        <v>2529</v>
      </c>
      <c r="L6601" t="s">
        <v>2530</v>
      </c>
      <c r="M6601" t="s">
        <v>2531</v>
      </c>
      <c r="N6601" t="s">
        <v>2511</v>
      </c>
      <c r="O6601" t="s">
        <v>2512</v>
      </c>
      <c r="P6601" t="s">
        <v>2781</v>
      </c>
      <c r="Q6601" t="s">
        <v>3081</v>
      </c>
      <c r="R6601" t="s">
        <v>2502</v>
      </c>
      <c r="S6601" t="s">
        <v>5964</v>
      </c>
      <c r="T6601">
        <v>49.56</v>
      </c>
      <c r="U6601" t="s">
        <v>3747</v>
      </c>
    </row>
    <row r="6602" spans="1:21" x14ac:dyDescent="0.2">
      <c r="A6602" t="s">
        <v>8752</v>
      </c>
      <c r="B6602">
        <v>1045295</v>
      </c>
      <c r="C6602">
        <v>12</v>
      </c>
      <c r="D6602" t="s">
        <v>2502</v>
      </c>
      <c r="E6602" t="s">
        <v>3185</v>
      </c>
      <c r="F6602" s="53">
        <v>750</v>
      </c>
      <c r="G6602" t="s">
        <v>2504</v>
      </c>
      <c r="H6602" t="s">
        <v>9458</v>
      </c>
      <c r="I6602" t="s">
        <v>2506</v>
      </c>
      <c r="J6602" t="s">
        <v>2519</v>
      </c>
      <c r="K6602" t="s">
        <v>2520</v>
      </c>
      <c r="L6602" t="s">
        <v>2521</v>
      </c>
      <c r="M6602" t="s">
        <v>2520</v>
      </c>
      <c r="N6602" t="s">
        <v>2511</v>
      </c>
      <c r="O6602" t="s">
        <v>2512</v>
      </c>
      <c r="P6602" t="s">
        <v>2513</v>
      </c>
      <c r="Q6602" t="s">
        <v>2519</v>
      </c>
      <c r="R6602" t="s">
        <v>3173</v>
      </c>
      <c r="S6602" t="s">
        <v>2502</v>
      </c>
      <c r="T6602">
        <v>37.6</v>
      </c>
      <c r="U6602" t="s">
        <v>4006</v>
      </c>
    </row>
    <row r="6603" spans="1:21" x14ac:dyDescent="0.2">
      <c r="A6603" t="s">
        <v>8753</v>
      </c>
      <c r="B6603">
        <v>1045296</v>
      </c>
      <c r="C6603">
        <v>12</v>
      </c>
      <c r="D6603" t="s">
        <v>2502</v>
      </c>
      <c r="E6603" t="s">
        <v>9961</v>
      </c>
      <c r="F6603" s="53">
        <v>750</v>
      </c>
      <c r="G6603" t="s">
        <v>2504</v>
      </c>
      <c r="H6603" t="s">
        <v>9458</v>
      </c>
      <c r="I6603" t="s">
        <v>2528</v>
      </c>
      <c r="J6603" t="s">
        <v>2519</v>
      </c>
      <c r="K6603" t="s">
        <v>2520</v>
      </c>
      <c r="L6603" t="s">
        <v>2521</v>
      </c>
      <c r="M6603" t="s">
        <v>2520</v>
      </c>
      <c r="N6603" t="s">
        <v>2511</v>
      </c>
      <c r="O6603" t="s">
        <v>2512</v>
      </c>
      <c r="P6603" t="s">
        <v>2513</v>
      </c>
      <c r="Q6603" t="s">
        <v>2519</v>
      </c>
      <c r="R6603" t="s">
        <v>2542</v>
      </c>
      <c r="S6603" t="s">
        <v>2502</v>
      </c>
      <c r="T6603">
        <v>40.58</v>
      </c>
      <c r="U6603" t="s">
        <v>4006</v>
      </c>
    </row>
    <row r="6604" spans="1:21" x14ac:dyDescent="0.2">
      <c r="A6604" t="s">
        <v>5778</v>
      </c>
      <c r="B6604">
        <v>1045297</v>
      </c>
      <c r="C6604">
        <v>6</v>
      </c>
      <c r="D6604" t="s">
        <v>2502</v>
      </c>
      <c r="E6604" t="s">
        <v>3994</v>
      </c>
      <c r="F6604" s="53">
        <v>1420</v>
      </c>
      <c r="G6604" t="s">
        <v>2613</v>
      </c>
      <c r="H6604">
        <v>98</v>
      </c>
      <c r="I6604" t="s">
        <v>2506</v>
      </c>
      <c r="J6604" t="s">
        <v>3017</v>
      </c>
      <c r="K6604" t="s">
        <v>3158</v>
      </c>
      <c r="L6604" t="s">
        <v>4130</v>
      </c>
      <c r="M6604" t="s">
        <v>4131</v>
      </c>
      <c r="N6604" t="s">
        <v>2511</v>
      </c>
      <c r="O6604" t="s">
        <v>2512</v>
      </c>
      <c r="P6604" t="s">
        <v>2781</v>
      </c>
      <c r="Q6604" t="s">
        <v>3563</v>
      </c>
      <c r="R6604" t="s">
        <v>2502</v>
      </c>
      <c r="S6604" t="s">
        <v>3579</v>
      </c>
      <c r="T6604">
        <v>19.809999999999999</v>
      </c>
      <c r="U6604" t="s">
        <v>3994</v>
      </c>
    </row>
    <row r="6605" spans="1:21" x14ac:dyDescent="0.2">
      <c r="A6605" t="s">
        <v>5779</v>
      </c>
      <c r="B6605">
        <v>1045298</v>
      </c>
      <c r="C6605">
        <v>24</v>
      </c>
      <c r="D6605" t="s">
        <v>2502</v>
      </c>
      <c r="E6605" t="s">
        <v>3793</v>
      </c>
      <c r="F6605" s="53">
        <v>473</v>
      </c>
      <c r="G6605" t="s">
        <v>2613</v>
      </c>
      <c r="H6605" t="s">
        <v>3268</v>
      </c>
      <c r="I6605" t="s">
        <v>2528</v>
      </c>
      <c r="J6605" t="s">
        <v>3017</v>
      </c>
      <c r="K6605" t="s">
        <v>3158</v>
      </c>
      <c r="L6605" t="s">
        <v>4130</v>
      </c>
      <c r="M6605" t="s">
        <v>4131</v>
      </c>
      <c r="N6605" t="s">
        <v>2511</v>
      </c>
      <c r="O6605" t="s">
        <v>2512</v>
      </c>
      <c r="P6605" t="s">
        <v>2781</v>
      </c>
      <c r="Q6605" t="s">
        <v>3563</v>
      </c>
      <c r="R6605" t="s">
        <v>2502</v>
      </c>
      <c r="S6605" t="s">
        <v>3579</v>
      </c>
      <c r="T6605">
        <v>6.24</v>
      </c>
      <c r="U6605" t="s">
        <v>3794</v>
      </c>
    </row>
    <row r="6606" spans="1:21" x14ac:dyDescent="0.2">
      <c r="A6606" t="s">
        <v>5780</v>
      </c>
      <c r="B6606">
        <v>1045300</v>
      </c>
      <c r="C6606">
        <v>8</v>
      </c>
      <c r="D6606" t="s">
        <v>2502</v>
      </c>
      <c r="E6606" t="s">
        <v>3737</v>
      </c>
      <c r="F6606" s="53">
        <v>500</v>
      </c>
      <c r="G6606" t="s">
        <v>2574</v>
      </c>
      <c r="H6606">
        <v>98</v>
      </c>
      <c r="I6606" t="s">
        <v>2528</v>
      </c>
      <c r="J6606" t="s">
        <v>2519</v>
      </c>
      <c r="K6606" t="s">
        <v>2654</v>
      </c>
      <c r="L6606" t="s">
        <v>2911</v>
      </c>
      <c r="M6606" t="s">
        <v>2912</v>
      </c>
      <c r="N6606" t="s">
        <v>2511</v>
      </c>
      <c r="O6606" t="s">
        <v>2512</v>
      </c>
      <c r="P6606" t="s">
        <v>2781</v>
      </c>
      <c r="Q6606" t="s">
        <v>3713</v>
      </c>
      <c r="R6606" t="s">
        <v>2502</v>
      </c>
      <c r="S6606" t="s">
        <v>2658</v>
      </c>
      <c r="T6606">
        <v>49.56</v>
      </c>
      <c r="U6606" t="s">
        <v>3738</v>
      </c>
    </row>
    <row r="6607" spans="1:21" x14ac:dyDescent="0.2">
      <c r="A6607" t="s">
        <v>8754</v>
      </c>
      <c r="B6607">
        <v>1045302</v>
      </c>
      <c r="C6607">
        <v>6</v>
      </c>
      <c r="D6607" t="s">
        <v>2502</v>
      </c>
      <c r="E6607" t="s">
        <v>3185</v>
      </c>
      <c r="F6607" s="53">
        <v>750</v>
      </c>
      <c r="G6607" t="s">
        <v>2504</v>
      </c>
      <c r="H6607" t="s">
        <v>9481</v>
      </c>
      <c r="I6607" t="s">
        <v>2506</v>
      </c>
      <c r="J6607" t="s">
        <v>2535</v>
      </c>
      <c r="K6607" t="s">
        <v>2560</v>
      </c>
      <c r="L6607" t="s">
        <v>2726</v>
      </c>
      <c r="M6607" t="s">
        <v>2727</v>
      </c>
      <c r="N6607" t="s">
        <v>2539</v>
      </c>
      <c r="O6607" t="s">
        <v>2540</v>
      </c>
      <c r="P6607" t="s">
        <v>2541</v>
      </c>
      <c r="Q6607" t="s">
        <v>2535</v>
      </c>
      <c r="R6607" t="s">
        <v>2542</v>
      </c>
      <c r="S6607" t="s">
        <v>2502</v>
      </c>
      <c r="T6607">
        <v>17.43</v>
      </c>
      <c r="U6607" t="s">
        <v>3430</v>
      </c>
    </row>
    <row r="6608" spans="1:21" x14ac:dyDescent="0.2">
      <c r="A6608" t="s">
        <v>8755</v>
      </c>
      <c r="B6608">
        <v>1045303</v>
      </c>
      <c r="C6608">
        <v>6</v>
      </c>
      <c r="D6608" t="s">
        <v>2502</v>
      </c>
      <c r="E6608" t="s">
        <v>3185</v>
      </c>
      <c r="F6608" s="53">
        <v>750</v>
      </c>
      <c r="G6608" t="s">
        <v>2504</v>
      </c>
      <c r="H6608" t="s">
        <v>9481</v>
      </c>
      <c r="I6608" t="s">
        <v>2506</v>
      </c>
      <c r="J6608" t="s">
        <v>2535</v>
      </c>
      <c r="K6608" t="s">
        <v>2560</v>
      </c>
      <c r="L6608" t="s">
        <v>2726</v>
      </c>
      <c r="M6608" t="s">
        <v>2727</v>
      </c>
      <c r="N6608" t="s">
        <v>2539</v>
      </c>
      <c r="O6608" t="s">
        <v>2540</v>
      </c>
      <c r="P6608" t="s">
        <v>2541</v>
      </c>
      <c r="Q6608" t="s">
        <v>2535</v>
      </c>
      <c r="R6608" t="s">
        <v>2565</v>
      </c>
      <c r="S6608" t="s">
        <v>2502</v>
      </c>
      <c r="T6608">
        <v>17.84</v>
      </c>
      <c r="U6608" t="s">
        <v>3430</v>
      </c>
    </row>
    <row r="6609" spans="1:21" x14ac:dyDescent="0.2">
      <c r="A6609" t="s">
        <v>8756</v>
      </c>
      <c r="B6609">
        <v>1045304</v>
      </c>
      <c r="C6609">
        <v>6</v>
      </c>
      <c r="D6609" t="s">
        <v>2502</v>
      </c>
      <c r="E6609" t="s">
        <v>3185</v>
      </c>
      <c r="F6609" s="53">
        <v>750</v>
      </c>
      <c r="G6609" t="s">
        <v>2504</v>
      </c>
      <c r="H6609" t="s">
        <v>9481</v>
      </c>
      <c r="I6609" t="s">
        <v>2506</v>
      </c>
      <c r="J6609" t="s">
        <v>2535</v>
      </c>
      <c r="K6609" t="s">
        <v>2560</v>
      </c>
      <c r="L6609" t="s">
        <v>2726</v>
      </c>
      <c r="M6609" t="s">
        <v>2727</v>
      </c>
      <c r="N6609" t="s">
        <v>2539</v>
      </c>
      <c r="O6609" t="s">
        <v>2540</v>
      </c>
      <c r="P6609" t="s">
        <v>2541</v>
      </c>
      <c r="Q6609" t="s">
        <v>2535</v>
      </c>
      <c r="R6609" t="s">
        <v>2565</v>
      </c>
      <c r="S6609" t="s">
        <v>2502</v>
      </c>
      <c r="T6609">
        <v>17.84</v>
      </c>
      <c r="U6609" t="s">
        <v>3430</v>
      </c>
    </row>
    <row r="6610" spans="1:21" x14ac:dyDescent="0.2">
      <c r="A6610" t="s">
        <v>8757</v>
      </c>
      <c r="B6610">
        <v>1045305</v>
      </c>
      <c r="C6610">
        <v>24</v>
      </c>
      <c r="D6610" t="s">
        <v>2502</v>
      </c>
      <c r="E6610" t="s">
        <v>3185</v>
      </c>
      <c r="F6610" s="53">
        <v>473</v>
      </c>
      <c r="G6610" t="s">
        <v>2613</v>
      </c>
      <c r="H6610" t="s">
        <v>9458</v>
      </c>
      <c r="I6610" t="s">
        <v>2528</v>
      </c>
      <c r="J6610" t="s">
        <v>2507</v>
      </c>
      <c r="K6610" t="s">
        <v>2529</v>
      </c>
      <c r="L6610" t="s">
        <v>2530</v>
      </c>
      <c r="M6610" t="s">
        <v>2531</v>
      </c>
      <c r="N6610" t="s">
        <v>2511</v>
      </c>
      <c r="O6610" t="s">
        <v>2512</v>
      </c>
      <c r="P6610" t="s">
        <v>2577</v>
      </c>
      <c r="Q6610" t="s">
        <v>2507</v>
      </c>
      <c r="R6610" t="s">
        <v>3173</v>
      </c>
      <c r="S6610" t="s">
        <v>2502</v>
      </c>
      <c r="T6610">
        <v>5.82</v>
      </c>
      <c r="U6610" t="s">
        <v>3430</v>
      </c>
    </row>
    <row r="6611" spans="1:21" x14ac:dyDescent="0.2">
      <c r="A6611" t="s">
        <v>8758</v>
      </c>
      <c r="B6611">
        <v>1045306</v>
      </c>
      <c r="C6611">
        <v>6</v>
      </c>
      <c r="D6611" t="s">
        <v>2502</v>
      </c>
      <c r="E6611" t="s">
        <v>3185</v>
      </c>
      <c r="F6611" s="53">
        <v>750</v>
      </c>
      <c r="G6611" t="s">
        <v>2504</v>
      </c>
      <c r="H6611" t="s">
        <v>9481</v>
      </c>
      <c r="I6611" t="s">
        <v>2506</v>
      </c>
      <c r="J6611" t="s">
        <v>2535</v>
      </c>
      <c r="K6611" t="s">
        <v>2560</v>
      </c>
      <c r="L6611" t="s">
        <v>2726</v>
      </c>
      <c r="M6611" t="s">
        <v>2727</v>
      </c>
      <c r="N6611" t="s">
        <v>2539</v>
      </c>
      <c r="O6611" t="s">
        <v>2540</v>
      </c>
      <c r="P6611" t="s">
        <v>2541</v>
      </c>
      <c r="Q6611" t="s">
        <v>2535</v>
      </c>
      <c r="R6611" t="s">
        <v>2542</v>
      </c>
      <c r="S6611" t="s">
        <v>2502</v>
      </c>
      <c r="T6611">
        <v>17.899999999999999</v>
      </c>
      <c r="U6611" t="s">
        <v>3430</v>
      </c>
    </row>
    <row r="6612" spans="1:21" x14ac:dyDescent="0.2">
      <c r="A6612" t="s">
        <v>8759</v>
      </c>
      <c r="B6612">
        <v>1045307</v>
      </c>
      <c r="C6612">
        <v>3</v>
      </c>
      <c r="D6612" t="s">
        <v>2502</v>
      </c>
      <c r="E6612" t="s">
        <v>3185</v>
      </c>
      <c r="F6612" s="53">
        <v>750</v>
      </c>
      <c r="G6612" t="s">
        <v>2504</v>
      </c>
      <c r="H6612" t="s">
        <v>9481</v>
      </c>
      <c r="I6612" t="s">
        <v>2518</v>
      </c>
      <c r="J6612" t="s">
        <v>2519</v>
      </c>
      <c r="K6612" t="s">
        <v>2546</v>
      </c>
      <c r="L6612" t="s">
        <v>2551</v>
      </c>
      <c r="M6612" t="s">
        <v>2552</v>
      </c>
      <c r="N6612" t="s">
        <v>2539</v>
      </c>
      <c r="O6612" t="s">
        <v>2540</v>
      </c>
      <c r="P6612" t="s">
        <v>2541</v>
      </c>
      <c r="Q6612" t="s">
        <v>2519</v>
      </c>
      <c r="R6612" t="s">
        <v>3173</v>
      </c>
      <c r="S6612" t="s">
        <v>2502</v>
      </c>
      <c r="T6612">
        <v>57.32</v>
      </c>
      <c r="U6612" t="s">
        <v>3430</v>
      </c>
    </row>
    <row r="6613" spans="1:21" x14ac:dyDescent="0.2">
      <c r="A6613" t="s">
        <v>8760</v>
      </c>
      <c r="B6613">
        <v>1045308</v>
      </c>
      <c r="C6613">
        <v>12</v>
      </c>
      <c r="D6613" t="s">
        <v>2502</v>
      </c>
      <c r="E6613" t="s">
        <v>3185</v>
      </c>
      <c r="F6613" s="53">
        <v>750</v>
      </c>
      <c r="G6613" t="s">
        <v>2504</v>
      </c>
      <c r="H6613" t="s">
        <v>9458</v>
      </c>
      <c r="I6613" t="s">
        <v>2506</v>
      </c>
      <c r="J6613" t="s">
        <v>2519</v>
      </c>
      <c r="K6613" t="s">
        <v>2569</v>
      </c>
      <c r="L6613" t="s">
        <v>2570</v>
      </c>
      <c r="M6613" t="s">
        <v>2569</v>
      </c>
      <c r="N6613" t="s">
        <v>2511</v>
      </c>
      <c r="O6613" t="s">
        <v>2512</v>
      </c>
      <c r="P6613" t="s">
        <v>2513</v>
      </c>
      <c r="Q6613" t="s">
        <v>2519</v>
      </c>
      <c r="R6613" t="s">
        <v>2565</v>
      </c>
      <c r="S6613" t="s">
        <v>2502</v>
      </c>
      <c r="T6613">
        <v>37.64</v>
      </c>
      <c r="U6613" t="s">
        <v>3705</v>
      </c>
    </row>
    <row r="6614" spans="1:21" x14ac:dyDescent="0.2">
      <c r="A6614" t="s">
        <v>8761</v>
      </c>
      <c r="B6614">
        <v>1045309</v>
      </c>
      <c r="C6614">
        <v>12</v>
      </c>
      <c r="D6614" t="s">
        <v>2502</v>
      </c>
      <c r="E6614" t="s">
        <v>3185</v>
      </c>
      <c r="F6614" s="53">
        <v>750</v>
      </c>
      <c r="G6614" t="s">
        <v>2504</v>
      </c>
      <c r="H6614" t="s">
        <v>9458</v>
      </c>
      <c r="I6614" t="s">
        <v>2518</v>
      </c>
      <c r="J6614" t="s">
        <v>2519</v>
      </c>
      <c r="K6614" t="s">
        <v>2520</v>
      </c>
      <c r="L6614" t="s">
        <v>2521</v>
      </c>
      <c r="M6614" t="s">
        <v>2520</v>
      </c>
      <c r="N6614" t="s">
        <v>2511</v>
      </c>
      <c r="O6614" t="s">
        <v>2512</v>
      </c>
      <c r="P6614" t="s">
        <v>2513</v>
      </c>
      <c r="Q6614" t="s">
        <v>2519</v>
      </c>
      <c r="R6614" t="s">
        <v>3173</v>
      </c>
      <c r="S6614" t="s">
        <v>2502</v>
      </c>
      <c r="T6614">
        <v>43.59</v>
      </c>
      <c r="U6614" t="s">
        <v>3705</v>
      </c>
    </row>
    <row r="6615" spans="1:21" x14ac:dyDescent="0.2">
      <c r="A6615" t="s">
        <v>8762</v>
      </c>
      <c r="B6615">
        <v>1045310</v>
      </c>
      <c r="C6615">
        <v>6</v>
      </c>
      <c r="D6615" t="s">
        <v>2502</v>
      </c>
      <c r="E6615" t="s">
        <v>3185</v>
      </c>
      <c r="F6615" s="53">
        <v>750</v>
      </c>
      <c r="G6615" t="s">
        <v>2504</v>
      </c>
      <c r="H6615" t="s">
        <v>9458</v>
      </c>
      <c r="I6615" t="s">
        <v>2518</v>
      </c>
      <c r="J6615" t="s">
        <v>2519</v>
      </c>
      <c r="K6615" t="s">
        <v>2520</v>
      </c>
      <c r="L6615" t="s">
        <v>2521</v>
      </c>
      <c r="M6615" t="s">
        <v>2520</v>
      </c>
      <c r="N6615" t="s">
        <v>2511</v>
      </c>
      <c r="O6615" t="s">
        <v>2512</v>
      </c>
      <c r="P6615" t="s">
        <v>2513</v>
      </c>
      <c r="Q6615" t="s">
        <v>2519</v>
      </c>
      <c r="R6615" t="s">
        <v>3173</v>
      </c>
      <c r="S6615" t="s">
        <v>2502</v>
      </c>
      <c r="T6615">
        <v>63.25</v>
      </c>
      <c r="U6615" t="s">
        <v>3705</v>
      </c>
    </row>
    <row r="6616" spans="1:21" x14ac:dyDescent="0.2">
      <c r="A6616" t="s">
        <v>8763</v>
      </c>
      <c r="B6616">
        <v>1045311</v>
      </c>
      <c r="C6616">
        <v>12</v>
      </c>
      <c r="D6616" t="s">
        <v>2502</v>
      </c>
      <c r="E6616" t="s">
        <v>3185</v>
      </c>
      <c r="F6616" s="53">
        <v>750</v>
      </c>
      <c r="G6616" t="s">
        <v>2504</v>
      </c>
      <c r="H6616" t="s">
        <v>9458</v>
      </c>
      <c r="I6616" t="s">
        <v>2528</v>
      </c>
      <c r="J6616" t="s">
        <v>2519</v>
      </c>
      <c r="K6616" t="s">
        <v>2520</v>
      </c>
      <c r="L6616" t="s">
        <v>2521</v>
      </c>
      <c r="M6616" t="s">
        <v>2520</v>
      </c>
      <c r="N6616" t="s">
        <v>2511</v>
      </c>
      <c r="O6616" t="s">
        <v>2512</v>
      </c>
      <c r="P6616" t="s">
        <v>2513</v>
      </c>
      <c r="Q6616" t="s">
        <v>2519</v>
      </c>
      <c r="R6616" t="s">
        <v>3173</v>
      </c>
      <c r="S6616" t="s">
        <v>2502</v>
      </c>
      <c r="T6616">
        <v>40.54</v>
      </c>
      <c r="U6616" t="s">
        <v>3705</v>
      </c>
    </row>
    <row r="6617" spans="1:21" x14ac:dyDescent="0.2">
      <c r="A6617" t="s">
        <v>8764</v>
      </c>
      <c r="B6617">
        <v>1045312</v>
      </c>
      <c r="C6617">
        <v>12</v>
      </c>
      <c r="D6617" t="s">
        <v>2502</v>
      </c>
      <c r="E6617" t="s">
        <v>3185</v>
      </c>
      <c r="F6617" s="53">
        <v>750</v>
      </c>
      <c r="G6617" t="s">
        <v>2504</v>
      </c>
      <c r="H6617" t="s">
        <v>9458</v>
      </c>
      <c r="I6617" t="s">
        <v>2518</v>
      </c>
      <c r="J6617" t="s">
        <v>2519</v>
      </c>
      <c r="K6617" t="s">
        <v>2605</v>
      </c>
      <c r="L6617" t="s">
        <v>2616</v>
      </c>
      <c r="M6617" t="s">
        <v>2617</v>
      </c>
      <c r="N6617" t="s">
        <v>2511</v>
      </c>
      <c r="O6617" t="s">
        <v>2512</v>
      </c>
      <c r="P6617" t="s">
        <v>2513</v>
      </c>
      <c r="Q6617" t="s">
        <v>2519</v>
      </c>
      <c r="R6617" t="s">
        <v>3173</v>
      </c>
      <c r="S6617" t="s">
        <v>2502</v>
      </c>
      <c r="T6617">
        <v>50.54</v>
      </c>
      <c r="U6617" t="s">
        <v>3705</v>
      </c>
    </row>
    <row r="6618" spans="1:21" x14ac:dyDescent="0.2">
      <c r="A6618" t="s">
        <v>8765</v>
      </c>
      <c r="B6618">
        <v>1045314</v>
      </c>
      <c r="C6618">
        <v>6</v>
      </c>
      <c r="D6618" t="s">
        <v>2502</v>
      </c>
      <c r="E6618" t="s">
        <v>3185</v>
      </c>
      <c r="F6618" s="53">
        <v>750</v>
      </c>
      <c r="G6618" t="s">
        <v>2504</v>
      </c>
      <c r="H6618" t="s">
        <v>9481</v>
      </c>
      <c r="I6618" t="s">
        <v>2518</v>
      </c>
      <c r="J6618" t="s">
        <v>2535</v>
      </c>
      <c r="K6618" t="s">
        <v>2560</v>
      </c>
      <c r="L6618" t="s">
        <v>2726</v>
      </c>
      <c r="M6618" t="s">
        <v>2727</v>
      </c>
      <c r="N6618" t="s">
        <v>2539</v>
      </c>
      <c r="O6618" t="s">
        <v>2540</v>
      </c>
      <c r="P6618" t="s">
        <v>2541</v>
      </c>
      <c r="Q6618" t="s">
        <v>2535</v>
      </c>
      <c r="R6618" t="s">
        <v>2836</v>
      </c>
      <c r="S6618" t="s">
        <v>2502</v>
      </c>
      <c r="T6618">
        <v>33.72</v>
      </c>
      <c r="U6618" t="s">
        <v>3430</v>
      </c>
    </row>
    <row r="6619" spans="1:21" x14ac:dyDescent="0.2">
      <c r="A6619" t="s">
        <v>8766</v>
      </c>
      <c r="B6619">
        <v>1045315</v>
      </c>
      <c r="C6619">
        <v>6</v>
      </c>
      <c r="D6619" t="s">
        <v>2502</v>
      </c>
      <c r="E6619" t="s">
        <v>3185</v>
      </c>
      <c r="F6619" s="53">
        <v>750</v>
      </c>
      <c r="G6619" t="s">
        <v>2504</v>
      </c>
      <c r="H6619" t="s">
        <v>9458</v>
      </c>
      <c r="I6619" t="s">
        <v>2518</v>
      </c>
      <c r="J6619" t="s">
        <v>2519</v>
      </c>
      <c r="K6619" t="s">
        <v>2583</v>
      </c>
      <c r="L6619" t="s">
        <v>2584</v>
      </c>
      <c r="M6619" t="s">
        <v>2585</v>
      </c>
      <c r="N6619" t="s">
        <v>2586</v>
      </c>
      <c r="O6619" t="s">
        <v>2587</v>
      </c>
      <c r="P6619" t="s">
        <v>2588</v>
      </c>
      <c r="Q6619" t="s">
        <v>2519</v>
      </c>
      <c r="R6619" t="s">
        <v>3173</v>
      </c>
      <c r="S6619" t="s">
        <v>2502</v>
      </c>
      <c r="T6619">
        <v>58.25</v>
      </c>
      <c r="U6619" t="s">
        <v>5086</v>
      </c>
    </row>
    <row r="6620" spans="1:21" x14ac:dyDescent="0.2">
      <c r="A6620" t="s">
        <v>8767</v>
      </c>
      <c r="B6620">
        <v>1045316</v>
      </c>
      <c r="C6620">
        <v>6</v>
      </c>
      <c r="D6620" t="s">
        <v>2502</v>
      </c>
      <c r="E6620" t="s">
        <v>3185</v>
      </c>
      <c r="F6620" s="53">
        <v>750</v>
      </c>
      <c r="G6620" t="s">
        <v>2504</v>
      </c>
      <c r="H6620" t="s">
        <v>9481</v>
      </c>
      <c r="I6620" t="s">
        <v>2518</v>
      </c>
      <c r="J6620" t="s">
        <v>2535</v>
      </c>
      <c r="K6620" t="s">
        <v>2560</v>
      </c>
      <c r="L6620" t="s">
        <v>2726</v>
      </c>
      <c r="M6620" t="s">
        <v>2727</v>
      </c>
      <c r="N6620" t="s">
        <v>2539</v>
      </c>
      <c r="O6620" t="s">
        <v>2540</v>
      </c>
      <c r="P6620" t="s">
        <v>2541</v>
      </c>
      <c r="Q6620" t="s">
        <v>2535</v>
      </c>
      <c r="R6620" t="s">
        <v>2542</v>
      </c>
      <c r="S6620" t="s">
        <v>2502</v>
      </c>
      <c r="T6620">
        <v>38.82</v>
      </c>
      <c r="U6620" t="s">
        <v>3430</v>
      </c>
    </row>
    <row r="6621" spans="1:21" x14ac:dyDescent="0.2">
      <c r="A6621" t="s">
        <v>8768</v>
      </c>
      <c r="B6621">
        <v>1045317</v>
      </c>
      <c r="C6621">
        <v>6</v>
      </c>
      <c r="D6621" t="s">
        <v>2502</v>
      </c>
      <c r="E6621" t="s">
        <v>3185</v>
      </c>
      <c r="F6621" s="53">
        <v>750</v>
      </c>
      <c r="G6621" t="s">
        <v>2504</v>
      </c>
      <c r="H6621" t="s">
        <v>9481</v>
      </c>
      <c r="I6621" t="s">
        <v>2518</v>
      </c>
      <c r="J6621" t="s">
        <v>2535</v>
      </c>
      <c r="K6621" t="s">
        <v>2560</v>
      </c>
      <c r="L6621" t="s">
        <v>2726</v>
      </c>
      <c r="M6621" t="s">
        <v>2727</v>
      </c>
      <c r="N6621" t="s">
        <v>2539</v>
      </c>
      <c r="O6621" t="s">
        <v>2540</v>
      </c>
      <c r="P6621" t="s">
        <v>2541</v>
      </c>
      <c r="Q6621" t="s">
        <v>2535</v>
      </c>
      <c r="R6621" t="s">
        <v>2542</v>
      </c>
      <c r="S6621" t="s">
        <v>2502</v>
      </c>
      <c r="T6621">
        <v>30.04</v>
      </c>
      <c r="U6621" t="s">
        <v>3430</v>
      </c>
    </row>
    <row r="6622" spans="1:21" x14ac:dyDescent="0.2">
      <c r="A6622" t="s">
        <v>8769</v>
      </c>
      <c r="B6622">
        <v>1045318</v>
      </c>
      <c r="C6622">
        <v>6</v>
      </c>
      <c r="D6622" t="s">
        <v>2502</v>
      </c>
      <c r="E6622" t="s">
        <v>3185</v>
      </c>
      <c r="F6622" s="53">
        <v>750</v>
      </c>
      <c r="G6622" t="s">
        <v>2504</v>
      </c>
      <c r="H6622" t="s">
        <v>9481</v>
      </c>
      <c r="I6622" t="s">
        <v>2518</v>
      </c>
      <c r="J6622" t="s">
        <v>2535</v>
      </c>
      <c r="K6622" t="s">
        <v>2560</v>
      </c>
      <c r="L6622" t="s">
        <v>2726</v>
      </c>
      <c r="M6622" t="s">
        <v>2727</v>
      </c>
      <c r="N6622" t="s">
        <v>2539</v>
      </c>
      <c r="O6622" t="s">
        <v>2540</v>
      </c>
      <c r="P6622" t="s">
        <v>2541</v>
      </c>
      <c r="Q6622" t="s">
        <v>2535</v>
      </c>
      <c r="R6622" t="s">
        <v>2542</v>
      </c>
      <c r="S6622" t="s">
        <v>2502</v>
      </c>
      <c r="T6622">
        <v>25.71</v>
      </c>
      <c r="U6622" t="s">
        <v>3430</v>
      </c>
    </row>
    <row r="6623" spans="1:21" x14ac:dyDescent="0.2">
      <c r="A6623" t="s">
        <v>8770</v>
      </c>
      <c r="B6623">
        <v>1045319</v>
      </c>
      <c r="C6623">
        <v>6</v>
      </c>
      <c r="D6623" t="s">
        <v>2502</v>
      </c>
      <c r="E6623" t="s">
        <v>3185</v>
      </c>
      <c r="F6623" s="53">
        <v>750</v>
      </c>
      <c r="G6623" t="s">
        <v>2504</v>
      </c>
      <c r="H6623" t="s">
        <v>9481</v>
      </c>
      <c r="I6623" t="s">
        <v>2518</v>
      </c>
      <c r="J6623" t="s">
        <v>2535</v>
      </c>
      <c r="K6623" t="s">
        <v>2560</v>
      </c>
      <c r="L6623" t="s">
        <v>2726</v>
      </c>
      <c r="M6623" t="s">
        <v>2727</v>
      </c>
      <c r="N6623" t="s">
        <v>2539</v>
      </c>
      <c r="O6623" t="s">
        <v>2540</v>
      </c>
      <c r="P6623" t="s">
        <v>2541</v>
      </c>
      <c r="Q6623" t="s">
        <v>2535</v>
      </c>
      <c r="R6623" t="s">
        <v>2565</v>
      </c>
      <c r="S6623" t="s">
        <v>2502</v>
      </c>
      <c r="T6623">
        <v>24.47</v>
      </c>
      <c r="U6623" t="s">
        <v>3430</v>
      </c>
    </row>
    <row r="6624" spans="1:21" x14ac:dyDescent="0.2">
      <c r="A6624" t="s">
        <v>10573</v>
      </c>
      <c r="B6624">
        <v>1045320</v>
      </c>
      <c r="C6624">
        <v>6</v>
      </c>
      <c r="D6624" t="s">
        <v>2502</v>
      </c>
      <c r="E6624" t="s">
        <v>3185</v>
      </c>
      <c r="F6624" s="53">
        <v>750</v>
      </c>
      <c r="G6624" t="s">
        <v>2504</v>
      </c>
      <c r="H6624" t="s">
        <v>9481</v>
      </c>
      <c r="I6624" t="s">
        <v>2528</v>
      </c>
      <c r="J6624" t="s">
        <v>2535</v>
      </c>
      <c r="K6624" t="s">
        <v>2560</v>
      </c>
      <c r="L6624" t="s">
        <v>2726</v>
      </c>
      <c r="M6624" t="s">
        <v>2727</v>
      </c>
      <c r="N6624" t="s">
        <v>2539</v>
      </c>
      <c r="O6624" t="s">
        <v>2540</v>
      </c>
      <c r="P6624" t="s">
        <v>2541</v>
      </c>
      <c r="Q6624" t="s">
        <v>2535</v>
      </c>
      <c r="R6624" t="s">
        <v>2565</v>
      </c>
      <c r="S6624" t="s">
        <v>2502</v>
      </c>
      <c r="T6624">
        <v>28.18</v>
      </c>
      <c r="U6624" t="s">
        <v>3430</v>
      </c>
    </row>
    <row r="6625" spans="1:21" x14ac:dyDescent="0.2">
      <c r="A6625" t="s">
        <v>8771</v>
      </c>
      <c r="B6625">
        <v>1045322</v>
      </c>
      <c r="C6625">
        <v>6</v>
      </c>
      <c r="D6625" t="s">
        <v>2502</v>
      </c>
      <c r="E6625" t="s">
        <v>3185</v>
      </c>
      <c r="F6625" s="53">
        <v>750</v>
      </c>
      <c r="G6625" t="s">
        <v>2504</v>
      </c>
      <c r="H6625" t="s">
        <v>9481</v>
      </c>
      <c r="I6625" t="s">
        <v>2518</v>
      </c>
      <c r="J6625" t="s">
        <v>2535</v>
      </c>
      <c r="K6625" t="s">
        <v>2560</v>
      </c>
      <c r="L6625" t="s">
        <v>2726</v>
      </c>
      <c r="M6625" t="s">
        <v>2727</v>
      </c>
      <c r="N6625" t="s">
        <v>2539</v>
      </c>
      <c r="O6625" t="s">
        <v>2540</v>
      </c>
      <c r="P6625" t="s">
        <v>2541</v>
      </c>
      <c r="Q6625" t="s">
        <v>2535</v>
      </c>
      <c r="R6625" t="s">
        <v>2542</v>
      </c>
      <c r="S6625" t="s">
        <v>2502</v>
      </c>
      <c r="T6625">
        <v>26.34</v>
      </c>
      <c r="U6625" t="s">
        <v>3430</v>
      </c>
    </row>
    <row r="6626" spans="1:21" x14ac:dyDescent="0.2">
      <c r="A6626" t="s">
        <v>8772</v>
      </c>
      <c r="B6626">
        <v>1045323</v>
      </c>
      <c r="C6626">
        <v>3</v>
      </c>
      <c r="D6626" t="s">
        <v>2502</v>
      </c>
      <c r="E6626" t="s">
        <v>3185</v>
      </c>
      <c r="F6626" s="53">
        <v>750</v>
      </c>
      <c r="G6626" t="s">
        <v>2504</v>
      </c>
      <c r="H6626" t="s">
        <v>9481</v>
      </c>
      <c r="I6626" t="s">
        <v>2518</v>
      </c>
      <c r="J6626" t="s">
        <v>2535</v>
      </c>
      <c r="K6626" t="s">
        <v>2560</v>
      </c>
      <c r="L6626" t="s">
        <v>2726</v>
      </c>
      <c r="M6626" t="s">
        <v>2727</v>
      </c>
      <c r="N6626" t="s">
        <v>2539</v>
      </c>
      <c r="O6626" t="s">
        <v>2540</v>
      </c>
      <c r="P6626" t="s">
        <v>2541</v>
      </c>
      <c r="Q6626" t="s">
        <v>2535</v>
      </c>
      <c r="R6626" t="s">
        <v>2565</v>
      </c>
      <c r="S6626" t="s">
        <v>2502</v>
      </c>
      <c r="T6626">
        <v>53.2</v>
      </c>
      <c r="U6626" t="s">
        <v>3430</v>
      </c>
    </row>
    <row r="6627" spans="1:21" x14ac:dyDescent="0.2">
      <c r="A6627" t="s">
        <v>8773</v>
      </c>
      <c r="B6627">
        <v>1045324</v>
      </c>
      <c r="C6627">
        <v>3</v>
      </c>
      <c r="D6627" t="s">
        <v>2502</v>
      </c>
      <c r="E6627" t="s">
        <v>3185</v>
      </c>
      <c r="F6627" s="53">
        <v>750</v>
      </c>
      <c r="G6627" t="s">
        <v>2504</v>
      </c>
      <c r="H6627" t="s">
        <v>9481</v>
      </c>
      <c r="I6627" t="s">
        <v>2518</v>
      </c>
      <c r="J6627" t="s">
        <v>2535</v>
      </c>
      <c r="K6627" t="s">
        <v>2560</v>
      </c>
      <c r="L6627" t="s">
        <v>2726</v>
      </c>
      <c r="M6627" t="s">
        <v>2727</v>
      </c>
      <c r="N6627" t="s">
        <v>2539</v>
      </c>
      <c r="O6627" t="s">
        <v>2540</v>
      </c>
      <c r="P6627" t="s">
        <v>2541</v>
      </c>
      <c r="Q6627" t="s">
        <v>2535</v>
      </c>
      <c r="R6627" t="s">
        <v>2542</v>
      </c>
      <c r="S6627" t="s">
        <v>2502</v>
      </c>
      <c r="T6627">
        <v>53.24</v>
      </c>
      <c r="U6627" t="s">
        <v>3430</v>
      </c>
    </row>
    <row r="6628" spans="1:21" x14ac:dyDescent="0.2">
      <c r="A6628" t="s">
        <v>8774</v>
      </c>
      <c r="B6628">
        <v>1045325</v>
      </c>
      <c r="C6628">
        <v>6</v>
      </c>
      <c r="D6628" t="s">
        <v>2502</v>
      </c>
      <c r="E6628" t="s">
        <v>3185</v>
      </c>
      <c r="F6628" s="53">
        <v>750</v>
      </c>
      <c r="G6628" t="s">
        <v>2504</v>
      </c>
      <c r="H6628" t="s">
        <v>9481</v>
      </c>
      <c r="I6628" t="s">
        <v>2518</v>
      </c>
      <c r="J6628" t="s">
        <v>2535</v>
      </c>
      <c r="K6628" t="s">
        <v>2560</v>
      </c>
      <c r="L6628" t="s">
        <v>2726</v>
      </c>
      <c r="M6628" t="s">
        <v>2727</v>
      </c>
      <c r="N6628" t="s">
        <v>2539</v>
      </c>
      <c r="O6628" t="s">
        <v>2540</v>
      </c>
      <c r="P6628" t="s">
        <v>2541</v>
      </c>
      <c r="Q6628" t="s">
        <v>2535</v>
      </c>
      <c r="R6628" t="s">
        <v>2542</v>
      </c>
      <c r="S6628" t="s">
        <v>2502</v>
      </c>
      <c r="T6628">
        <v>27.62</v>
      </c>
      <c r="U6628" t="s">
        <v>3430</v>
      </c>
    </row>
    <row r="6629" spans="1:21" x14ac:dyDescent="0.2">
      <c r="A6629" t="s">
        <v>5781</v>
      </c>
      <c r="B6629">
        <v>1045326</v>
      </c>
      <c r="C6629">
        <v>12</v>
      </c>
      <c r="D6629" t="s">
        <v>2502</v>
      </c>
      <c r="E6629" t="s">
        <v>3537</v>
      </c>
      <c r="F6629" s="53">
        <v>750</v>
      </c>
      <c r="G6629" t="s">
        <v>2504</v>
      </c>
      <c r="H6629" t="s">
        <v>2559</v>
      </c>
      <c r="I6629" t="s">
        <v>2506</v>
      </c>
      <c r="J6629" t="s">
        <v>2535</v>
      </c>
      <c r="K6629" t="s">
        <v>2677</v>
      </c>
      <c r="L6629" t="s">
        <v>2853</v>
      </c>
      <c r="M6629" t="s">
        <v>2854</v>
      </c>
      <c r="N6629" t="s">
        <v>2511</v>
      </c>
      <c r="O6629" t="s">
        <v>2512</v>
      </c>
      <c r="P6629" t="s">
        <v>2781</v>
      </c>
      <c r="Q6629" t="s">
        <v>5606</v>
      </c>
      <c r="R6629" t="s">
        <v>2542</v>
      </c>
      <c r="S6629" t="s">
        <v>2783</v>
      </c>
      <c r="T6629">
        <v>13.99</v>
      </c>
      <c r="U6629" t="s">
        <v>3538</v>
      </c>
    </row>
    <row r="6630" spans="1:21" x14ac:dyDescent="0.2">
      <c r="A6630" t="s">
        <v>5782</v>
      </c>
      <c r="B6630">
        <v>1045327</v>
      </c>
      <c r="C6630">
        <v>12</v>
      </c>
      <c r="D6630" t="s">
        <v>2502</v>
      </c>
      <c r="E6630" t="s">
        <v>3537</v>
      </c>
      <c r="F6630" s="53">
        <v>750</v>
      </c>
      <c r="G6630" t="s">
        <v>2504</v>
      </c>
      <c r="H6630" t="s">
        <v>2505</v>
      </c>
      <c r="I6630" t="s">
        <v>2506</v>
      </c>
      <c r="J6630" t="s">
        <v>2535</v>
      </c>
      <c r="K6630" t="s">
        <v>2677</v>
      </c>
      <c r="L6630" t="s">
        <v>2853</v>
      </c>
      <c r="M6630" t="s">
        <v>2854</v>
      </c>
      <c r="N6630" t="s">
        <v>2511</v>
      </c>
      <c r="O6630" t="s">
        <v>2512</v>
      </c>
      <c r="P6630" t="s">
        <v>2781</v>
      </c>
      <c r="Q6630" t="s">
        <v>5606</v>
      </c>
      <c r="R6630" t="s">
        <v>2542</v>
      </c>
      <c r="S6630" t="s">
        <v>2783</v>
      </c>
      <c r="T6630">
        <v>13.99</v>
      </c>
      <c r="U6630" t="s">
        <v>3538</v>
      </c>
    </row>
    <row r="6631" spans="1:21" x14ac:dyDescent="0.2">
      <c r="A6631" t="s">
        <v>5783</v>
      </c>
      <c r="B6631">
        <v>1045328</v>
      </c>
      <c r="C6631">
        <v>12</v>
      </c>
      <c r="D6631" t="s">
        <v>2502</v>
      </c>
      <c r="E6631" t="s">
        <v>3537</v>
      </c>
      <c r="F6631" s="53">
        <v>750</v>
      </c>
      <c r="G6631" t="s">
        <v>2504</v>
      </c>
      <c r="H6631" t="s">
        <v>2505</v>
      </c>
      <c r="I6631" t="s">
        <v>2506</v>
      </c>
      <c r="J6631" t="s">
        <v>2535</v>
      </c>
      <c r="K6631" t="s">
        <v>2677</v>
      </c>
      <c r="L6631" t="s">
        <v>2853</v>
      </c>
      <c r="M6631" t="s">
        <v>2854</v>
      </c>
      <c r="N6631" t="s">
        <v>2511</v>
      </c>
      <c r="O6631" t="s">
        <v>2512</v>
      </c>
      <c r="P6631" t="s">
        <v>2781</v>
      </c>
      <c r="Q6631" t="s">
        <v>5606</v>
      </c>
      <c r="R6631" t="s">
        <v>2542</v>
      </c>
      <c r="S6631" t="s">
        <v>2685</v>
      </c>
      <c r="T6631">
        <v>13.99</v>
      </c>
      <c r="U6631" t="s">
        <v>3538</v>
      </c>
    </row>
    <row r="6632" spans="1:21" x14ac:dyDescent="0.2">
      <c r="A6632" t="s">
        <v>5784</v>
      </c>
      <c r="B6632">
        <v>1045329</v>
      </c>
      <c r="C6632">
        <v>12</v>
      </c>
      <c r="D6632" t="s">
        <v>2502</v>
      </c>
      <c r="E6632" t="s">
        <v>3537</v>
      </c>
      <c r="F6632" s="53">
        <v>750</v>
      </c>
      <c r="G6632" t="s">
        <v>2504</v>
      </c>
      <c r="H6632" t="s">
        <v>2555</v>
      </c>
      <c r="I6632" t="s">
        <v>2506</v>
      </c>
      <c r="J6632" t="s">
        <v>2535</v>
      </c>
      <c r="K6632" t="s">
        <v>2677</v>
      </c>
      <c r="L6632" t="s">
        <v>2853</v>
      </c>
      <c r="M6632" t="s">
        <v>2854</v>
      </c>
      <c r="N6632" t="s">
        <v>2511</v>
      </c>
      <c r="O6632" t="s">
        <v>2512</v>
      </c>
      <c r="P6632" t="s">
        <v>2781</v>
      </c>
      <c r="Q6632" t="s">
        <v>5606</v>
      </c>
      <c r="R6632" t="s">
        <v>2542</v>
      </c>
      <c r="S6632" t="s">
        <v>2788</v>
      </c>
      <c r="T6632">
        <v>13.99</v>
      </c>
      <c r="U6632" t="s">
        <v>3538</v>
      </c>
    </row>
    <row r="6633" spans="1:21" x14ac:dyDescent="0.2">
      <c r="A6633" t="s">
        <v>5785</v>
      </c>
      <c r="B6633">
        <v>1045330</v>
      </c>
      <c r="C6633">
        <v>12</v>
      </c>
      <c r="D6633" t="s">
        <v>2502</v>
      </c>
      <c r="E6633" t="s">
        <v>3537</v>
      </c>
      <c r="F6633" s="53">
        <v>750</v>
      </c>
      <c r="G6633" t="s">
        <v>2504</v>
      </c>
      <c r="H6633" t="s">
        <v>2555</v>
      </c>
      <c r="I6633" t="s">
        <v>2506</v>
      </c>
      <c r="J6633" t="s">
        <v>2535</v>
      </c>
      <c r="K6633" t="s">
        <v>2677</v>
      </c>
      <c r="L6633" t="s">
        <v>2853</v>
      </c>
      <c r="M6633" t="s">
        <v>2854</v>
      </c>
      <c r="N6633" t="s">
        <v>2511</v>
      </c>
      <c r="O6633" t="s">
        <v>2512</v>
      </c>
      <c r="P6633" t="s">
        <v>2781</v>
      </c>
      <c r="Q6633" t="s">
        <v>5606</v>
      </c>
      <c r="R6633" t="s">
        <v>2542</v>
      </c>
      <c r="S6633" t="s">
        <v>2788</v>
      </c>
      <c r="T6633">
        <v>13.99</v>
      </c>
      <c r="U6633" t="s">
        <v>3538</v>
      </c>
    </row>
    <row r="6634" spans="1:21" x14ac:dyDescent="0.2">
      <c r="A6634" t="s">
        <v>5786</v>
      </c>
      <c r="B6634">
        <v>1045331</v>
      </c>
      <c r="C6634">
        <v>12</v>
      </c>
      <c r="D6634" t="s">
        <v>2502</v>
      </c>
      <c r="E6634" t="s">
        <v>3537</v>
      </c>
      <c r="F6634" s="53">
        <v>750</v>
      </c>
      <c r="G6634" t="s">
        <v>2504</v>
      </c>
      <c r="H6634" t="s">
        <v>2555</v>
      </c>
      <c r="I6634" t="s">
        <v>2506</v>
      </c>
      <c r="J6634" t="s">
        <v>2535</v>
      </c>
      <c r="K6634" t="s">
        <v>2677</v>
      </c>
      <c r="L6634" t="s">
        <v>2853</v>
      </c>
      <c r="M6634" t="s">
        <v>2854</v>
      </c>
      <c r="N6634" t="s">
        <v>2511</v>
      </c>
      <c r="O6634" t="s">
        <v>2512</v>
      </c>
      <c r="P6634" t="s">
        <v>2781</v>
      </c>
      <c r="Q6634" t="s">
        <v>5606</v>
      </c>
      <c r="R6634" t="s">
        <v>2542</v>
      </c>
      <c r="S6634" t="s">
        <v>2788</v>
      </c>
      <c r="T6634">
        <v>13.99</v>
      </c>
      <c r="U6634" t="s">
        <v>3538</v>
      </c>
    </row>
    <row r="6635" spans="1:21" x14ac:dyDescent="0.2">
      <c r="A6635" t="s">
        <v>8775</v>
      </c>
      <c r="B6635">
        <v>1045332</v>
      </c>
      <c r="C6635">
        <v>6</v>
      </c>
      <c r="D6635" t="s">
        <v>2502</v>
      </c>
      <c r="E6635" t="s">
        <v>3185</v>
      </c>
      <c r="F6635" s="53">
        <v>750</v>
      </c>
      <c r="G6635" t="s">
        <v>2504</v>
      </c>
      <c r="H6635" t="s">
        <v>9458</v>
      </c>
      <c r="I6635" t="s">
        <v>2518</v>
      </c>
      <c r="J6635" t="s">
        <v>2535</v>
      </c>
      <c r="K6635" t="s">
        <v>2677</v>
      </c>
      <c r="L6635" t="s">
        <v>2678</v>
      </c>
      <c r="M6635" t="s">
        <v>2679</v>
      </c>
      <c r="N6635" t="s">
        <v>2770</v>
      </c>
      <c r="O6635" t="s">
        <v>2771</v>
      </c>
      <c r="P6635" t="s">
        <v>9649</v>
      </c>
      <c r="Q6635" t="s">
        <v>2535</v>
      </c>
      <c r="R6635" t="s">
        <v>2565</v>
      </c>
      <c r="S6635" t="s">
        <v>2502</v>
      </c>
      <c r="T6635">
        <v>44.43</v>
      </c>
      <c r="U6635" t="s">
        <v>4006</v>
      </c>
    </row>
    <row r="6636" spans="1:21" x14ac:dyDescent="0.2">
      <c r="A6636" t="s">
        <v>8776</v>
      </c>
      <c r="B6636">
        <v>1045333</v>
      </c>
      <c r="C6636">
        <v>12</v>
      </c>
      <c r="D6636" t="s">
        <v>2502</v>
      </c>
      <c r="E6636" t="s">
        <v>3185</v>
      </c>
      <c r="F6636" s="53">
        <v>750</v>
      </c>
      <c r="G6636" t="s">
        <v>2504</v>
      </c>
      <c r="H6636" t="s">
        <v>9458</v>
      </c>
      <c r="I6636" t="s">
        <v>2518</v>
      </c>
      <c r="J6636" t="s">
        <v>2535</v>
      </c>
      <c r="K6636" t="s">
        <v>2560</v>
      </c>
      <c r="L6636" t="s">
        <v>2768</v>
      </c>
      <c r="M6636" t="s">
        <v>2769</v>
      </c>
      <c r="N6636" t="s">
        <v>2770</v>
      </c>
      <c r="O6636" t="s">
        <v>2771</v>
      </c>
      <c r="P6636" t="s">
        <v>9649</v>
      </c>
      <c r="Q6636" t="s">
        <v>2535</v>
      </c>
      <c r="R6636" t="s">
        <v>2565</v>
      </c>
      <c r="S6636" t="s">
        <v>2502</v>
      </c>
      <c r="T6636">
        <v>27.74</v>
      </c>
      <c r="U6636" t="s">
        <v>4006</v>
      </c>
    </row>
    <row r="6637" spans="1:21" x14ac:dyDescent="0.2">
      <c r="A6637" t="s">
        <v>5787</v>
      </c>
      <c r="B6637">
        <v>1045334</v>
      </c>
      <c r="C6637">
        <v>12</v>
      </c>
      <c r="D6637" t="s">
        <v>2754</v>
      </c>
      <c r="E6637" t="s">
        <v>3399</v>
      </c>
      <c r="F6637" s="53">
        <v>750</v>
      </c>
      <c r="G6637" t="s">
        <v>2504</v>
      </c>
      <c r="H6637" t="s">
        <v>2635</v>
      </c>
      <c r="I6637" t="s">
        <v>2506</v>
      </c>
      <c r="J6637" t="s">
        <v>2535</v>
      </c>
      <c r="K6637" t="s">
        <v>2560</v>
      </c>
      <c r="L6637" t="s">
        <v>2736</v>
      </c>
      <c r="M6637" t="s">
        <v>2737</v>
      </c>
      <c r="N6637" t="s">
        <v>2511</v>
      </c>
      <c r="O6637" t="s">
        <v>2671</v>
      </c>
      <c r="P6637" t="s">
        <v>2674</v>
      </c>
      <c r="Q6637" t="s">
        <v>2535</v>
      </c>
      <c r="R6637" t="s">
        <v>2565</v>
      </c>
      <c r="S6637" t="s">
        <v>2566</v>
      </c>
      <c r="T6637">
        <v>17.8</v>
      </c>
      <c r="U6637" t="s">
        <v>2874</v>
      </c>
    </row>
    <row r="6638" spans="1:21" x14ac:dyDescent="0.2">
      <c r="A6638" t="s">
        <v>5788</v>
      </c>
      <c r="B6638">
        <v>1045335</v>
      </c>
      <c r="C6638">
        <v>12</v>
      </c>
      <c r="D6638" t="s">
        <v>2734</v>
      </c>
      <c r="E6638" t="s">
        <v>3399</v>
      </c>
      <c r="F6638" s="53">
        <v>750</v>
      </c>
      <c r="G6638" t="s">
        <v>2504</v>
      </c>
      <c r="H6638" t="s">
        <v>2635</v>
      </c>
      <c r="I6638" t="s">
        <v>2506</v>
      </c>
      <c r="J6638" t="s">
        <v>2535</v>
      </c>
      <c r="K6638" t="s">
        <v>2560</v>
      </c>
      <c r="L6638" t="s">
        <v>2736</v>
      </c>
      <c r="M6638" t="s">
        <v>2737</v>
      </c>
      <c r="N6638" t="s">
        <v>2511</v>
      </c>
      <c r="O6638" t="s">
        <v>2739</v>
      </c>
      <c r="P6638" t="s">
        <v>2740</v>
      </c>
      <c r="Q6638" t="s">
        <v>2535</v>
      </c>
      <c r="R6638" t="s">
        <v>2565</v>
      </c>
      <c r="S6638" t="s">
        <v>2566</v>
      </c>
      <c r="T6638">
        <v>18.78</v>
      </c>
      <c r="U6638" t="s">
        <v>2874</v>
      </c>
    </row>
    <row r="6639" spans="1:21" x14ac:dyDescent="0.2">
      <c r="A6639" t="s">
        <v>8777</v>
      </c>
      <c r="B6639">
        <v>1045342</v>
      </c>
      <c r="C6639">
        <v>1</v>
      </c>
      <c r="D6639" t="s">
        <v>2502</v>
      </c>
      <c r="E6639" t="s">
        <v>3185</v>
      </c>
      <c r="F6639" s="53">
        <v>1500</v>
      </c>
      <c r="G6639" t="s">
        <v>2504</v>
      </c>
      <c r="H6639" t="s">
        <v>9458</v>
      </c>
      <c r="I6639" t="s">
        <v>2518</v>
      </c>
      <c r="J6639" t="s">
        <v>2535</v>
      </c>
      <c r="K6639" t="s">
        <v>2560</v>
      </c>
      <c r="L6639" t="s">
        <v>2756</v>
      </c>
      <c r="M6639" t="s">
        <v>2757</v>
      </c>
      <c r="N6639" t="s">
        <v>2657</v>
      </c>
      <c r="O6639" t="s">
        <v>2671</v>
      </c>
      <c r="P6639" t="s">
        <v>2820</v>
      </c>
      <c r="Q6639" t="s">
        <v>2535</v>
      </c>
      <c r="R6639" t="s">
        <v>2542</v>
      </c>
      <c r="S6639" t="s">
        <v>2502</v>
      </c>
      <c r="T6639">
        <v>163.72</v>
      </c>
      <c r="U6639" t="s">
        <v>10307</v>
      </c>
    </row>
    <row r="6640" spans="1:21" x14ac:dyDescent="0.2">
      <c r="A6640" t="s">
        <v>8778</v>
      </c>
      <c r="B6640">
        <v>1045343</v>
      </c>
      <c r="C6640">
        <v>6</v>
      </c>
      <c r="D6640" t="s">
        <v>2502</v>
      </c>
      <c r="E6640" t="s">
        <v>3185</v>
      </c>
      <c r="F6640" s="53">
        <v>750</v>
      </c>
      <c r="G6640" t="s">
        <v>2504</v>
      </c>
      <c r="H6640" t="s">
        <v>9458</v>
      </c>
      <c r="I6640" t="s">
        <v>2518</v>
      </c>
      <c r="J6640" t="s">
        <v>2535</v>
      </c>
      <c r="K6640" t="s">
        <v>2560</v>
      </c>
      <c r="L6640" t="s">
        <v>2756</v>
      </c>
      <c r="M6640" t="s">
        <v>2757</v>
      </c>
      <c r="N6640" t="s">
        <v>2657</v>
      </c>
      <c r="O6640" t="s">
        <v>2671</v>
      </c>
      <c r="P6640" t="s">
        <v>2672</v>
      </c>
      <c r="Q6640" t="s">
        <v>2535</v>
      </c>
      <c r="R6640" t="s">
        <v>2542</v>
      </c>
      <c r="S6640" t="s">
        <v>2502</v>
      </c>
      <c r="T6640">
        <v>34.1</v>
      </c>
      <c r="U6640" t="s">
        <v>10307</v>
      </c>
    </row>
    <row r="6641" spans="1:21" x14ac:dyDescent="0.2">
      <c r="A6641" t="s">
        <v>8779</v>
      </c>
      <c r="B6641">
        <v>1045344</v>
      </c>
      <c r="C6641">
        <v>6</v>
      </c>
      <c r="D6641" t="s">
        <v>2502</v>
      </c>
      <c r="E6641" t="s">
        <v>3185</v>
      </c>
      <c r="F6641" s="53">
        <v>750</v>
      </c>
      <c r="G6641" t="s">
        <v>2504</v>
      </c>
      <c r="H6641" t="s">
        <v>9458</v>
      </c>
      <c r="I6641" t="s">
        <v>2518</v>
      </c>
      <c r="J6641" t="s">
        <v>2535</v>
      </c>
      <c r="K6641" t="s">
        <v>2560</v>
      </c>
      <c r="L6641" t="s">
        <v>2756</v>
      </c>
      <c r="M6641" t="s">
        <v>2757</v>
      </c>
      <c r="N6641" t="s">
        <v>2657</v>
      </c>
      <c r="O6641" t="s">
        <v>2671</v>
      </c>
      <c r="P6641" t="s">
        <v>3035</v>
      </c>
      <c r="Q6641" t="s">
        <v>2535</v>
      </c>
      <c r="R6641" t="s">
        <v>2542</v>
      </c>
      <c r="S6641" t="s">
        <v>2502</v>
      </c>
      <c r="T6641">
        <v>44.38</v>
      </c>
      <c r="U6641" t="s">
        <v>10307</v>
      </c>
    </row>
    <row r="6642" spans="1:21" x14ac:dyDescent="0.2">
      <c r="A6642" t="s">
        <v>5789</v>
      </c>
      <c r="B6642">
        <v>1045345</v>
      </c>
      <c r="C6642">
        <v>6</v>
      </c>
      <c r="D6642" t="s">
        <v>2798</v>
      </c>
      <c r="E6642" t="s">
        <v>3195</v>
      </c>
      <c r="F6642" s="53">
        <v>750</v>
      </c>
      <c r="G6642" t="s">
        <v>2504</v>
      </c>
      <c r="H6642" t="s">
        <v>2963</v>
      </c>
      <c r="I6642" t="s">
        <v>2518</v>
      </c>
      <c r="J6642" t="s">
        <v>2535</v>
      </c>
      <c r="K6642" t="s">
        <v>2838</v>
      </c>
      <c r="L6642" t="s">
        <v>2839</v>
      </c>
      <c r="M6642" t="s">
        <v>2840</v>
      </c>
      <c r="N6642" t="s">
        <v>2539</v>
      </c>
      <c r="O6642" t="s">
        <v>2540</v>
      </c>
      <c r="P6642" t="s">
        <v>2841</v>
      </c>
      <c r="Q6642" t="s">
        <v>2535</v>
      </c>
      <c r="R6642" t="s">
        <v>2565</v>
      </c>
      <c r="S6642" t="s">
        <v>2598</v>
      </c>
      <c r="T6642">
        <v>168.77</v>
      </c>
      <c r="U6642" t="s">
        <v>2741</v>
      </c>
    </row>
    <row r="6643" spans="1:21" x14ac:dyDescent="0.2">
      <c r="A6643" t="s">
        <v>10574</v>
      </c>
      <c r="B6643">
        <v>1045346</v>
      </c>
      <c r="C6643">
        <v>12</v>
      </c>
      <c r="D6643" t="s">
        <v>2789</v>
      </c>
      <c r="E6643" t="s">
        <v>5965</v>
      </c>
      <c r="F6643" s="53">
        <v>750</v>
      </c>
      <c r="G6643" t="s">
        <v>2504</v>
      </c>
      <c r="H6643" t="s">
        <v>2635</v>
      </c>
      <c r="I6643" t="s">
        <v>2518</v>
      </c>
      <c r="J6643" t="s">
        <v>2535</v>
      </c>
      <c r="K6643" t="s">
        <v>2560</v>
      </c>
      <c r="L6643" t="s">
        <v>2768</v>
      </c>
      <c r="M6643" t="s">
        <v>2769</v>
      </c>
      <c r="N6643" t="s">
        <v>2770</v>
      </c>
      <c r="O6643" t="s">
        <v>2771</v>
      </c>
      <c r="P6643" t="s">
        <v>2772</v>
      </c>
      <c r="Q6643" t="s">
        <v>2535</v>
      </c>
      <c r="R6643" t="s">
        <v>2542</v>
      </c>
      <c r="S6643" t="s">
        <v>2543</v>
      </c>
      <c r="T6643">
        <v>29.99</v>
      </c>
      <c r="U6643" t="s">
        <v>3320</v>
      </c>
    </row>
    <row r="6644" spans="1:21" x14ac:dyDescent="0.2">
      <c r="A6644" t="s">
        <v>5791</v>
      </c>
      <c r="B6644">
        <v>1045348</v>
      </c>
      <c r="C6644">
        <v>6</v>
      </c>
      <c r="D6644" t="s">
        <v>2682</v>
      </c>
      <c r="E6644" t="s">
        <v>3357</v>
      </c>
      <c r="F6644" s="53">
        <v>750</v>
      </c>
      <c r="G6644" t="s">
        <v>2504</v>
      </c>
      <c r="H6644" t="s">
        <v>2963</v>
      </c>
      <c r="I6644" t="s">
        <v>2518</v>
      </c>
      <c r="J6644" t="s">
        <v>2535</v>
      </c>
      <c r="K6644" t="s">
        <v>2560</v>
      </c>
      <c r="L6644" t="s">
        <v>2726</v>
      </c>
      <c r="M6644" t="s">
        <v>2727</v>
      </c>
      <c r="N6644" t="s">
        <v>2539</v>
      </c>
      <c r="O6644" t="s">
        <v>2540</v>
      </c>
      <c r="P6644" t="s">
        <v>2728</v>
      </c>
      <c r="Q6644" t="s">
        <v>2535</v>
      </c>
      <c r="R6644" t="s">
        <v>2565</v>
      </c>
      <c r="S6644" t="s">
        <v>2685</v>
      </c>
      <c r="T6644">
        <v>38.75</v>
      </c>
      <c r="U6644" t="s">
        <v>2697</v>
      </c>
    </row>
    <row r="6645" spans="1:21" x14ac:dyDescent="0.2">
      <c r="A6645" t="s">
        <v>5792</v>
      </c>
      <c r="B6645">
        <v>1045349</v>
      </c>
      <c r="C6645">
        <v>12</v>
      </c>
      <c r="D6645" t="s">
        <v>2804</v>
      </c>
      <c r="E6645" t="s">
        <v>3357</v>
      </c>
      <c r="F6645" s="53">
        <v>750</v>
      </c>
      <c r="G6645" t="s">
        <v>2504</v>
      </c>
      <c r="H6645" t="s">
        <v>2963</v>
      </c>
      <c r="I6645" t="s">
        <v>2518</v>
      </c>
      <c r="J6645" t="s">
        <v>2535</v>
      </c>
      <c r="K6645" t="s">
        <v>2560</v>
      </c>
      <c r="L6645" t="s">
        <v>2726</v>
      </c>
      <c r="M6645" t="s">
        <v>2727</v>
      </c>
      <c r="N6645" t="s">
        <v>2539</v>
      </c>
      <c r="O6645" t="s">
        <v>2540</v>
      </c>
      <c r="P6645" t="s">
        <v>2728</v>
      </c>
      <c r="Q6645" t="s">
        <v>2535</v>
      </c>
      <c r="R6645" t="s">
        <v>2542</v>
      </c>
      <c r="S6645" t="s">
        <v>2543</v>
      </c>
      <c r="T6645">
        <v>43.95</v>
      </c>
      <c r="U6645" t="s">
        <v>2697</v>
      </c>
    </row>
    <row r="6646" spans="1:21" x14ac:dyDescent="0.2">
      <c r="A6646" t="s">
        <v>5793</v>
      </c>
      <c r="B6646">
        <v>1045350</v>
      </c>
      <c r="C6646">
        <v>6</v>
      </c>
      <c r="D6646" t="s">
        <v>2804</v>
      </c>
      <c r="E6646" t="s">
        <v>3357</v>
      </c>
      <c r="F6646" s="53">
        <v>750</v>
      </c>
      <c r="G6646" t="s">
        <v>2504</v>
      </c>
      <c r="H6646" t="s">
        <v>2963</v>
      </c>
      <c r="I6646" t="s">
        <v>2518</v>
      </c>
      <c r="J6646" t="s">
        <v>2535</v>
      </c>
      <c r="K6646" t="s">
        <v>2560</v>
      </c>
      <c r="L6646" t="s">
        <v>2726</v>
      </c>
      <c r="M6646" t="s">
        <v>2727</v>
      </c>
      <c r="N6646" t="s">
        <v>2539</v>
      </c>
      <c r="O6646" t="s">
        <v>2540</v>
      </c>
      <c r="P6646" t="s">
        <v>2728</v>
      </c>
      <c r="Q6646" t="s">
        <v>2535</v>
      </c>
      <c r="R6646" t="s">
        <v>2542</v>
      </c>
      <c r="S6646" t="s">
        <v>2543</v>
      </c>
      <c r="T6646">
        <v>47.93</v>
      </c>
      <c r="U6646" t="s">
        <v>2697</v>
      </c>
    </row>
    <row r="6647" spans="1:21" x14ac:dyDescent="0.2">
      <c r="A6647" t="s">
        <v>5794</v>
      </c>
      <c r="B6647">
        <v>1045351</v>
      </c>
      <c r="C6647">
        <v>6</v>
      </c>
      <c r="D6647" t="s">
        <v>2789</v>
      </c>
      <c r="E6647" t="s">
        <v>3357</v>
      </c>
      <c r="F6647" s="53">
        <v>750</v>
      </c>
      <c r="G6647" t="s">
        <v>2504</v>
      </c>
      <c r="H6647" t="s">
        <v>2963</v>
      </c>
      <c r="I6647" t="s">
        <v>2518</v>
      </c>
      <c r="J6647" t="s">
        <v>2535</v>
      </c>
      <c r="K6647" t="s">
        <v>2560</v>
      </c>
      <c r="L6647" t="s">
        <v>2726</v>
      </c>
      <c r="M6647" t="s">
        <v>2727</v>
      </c>
      <c r="N6647" t="s">
        <v>2539</v>
      </c>
      <c r="O6647" t="s">
        <v>2540</v>
      </c>
      <c r="P6647" t="s">
        <v>2728</v>
      </c>
      <c r="Q6647" t="s">
        <v>2535</v>
      </c>
      <c r="R6647" t="s">
        <v>2542</v>
      </c>
      <c r="S6647" t="s">
        <v>2543</v>
      </c>
      <c r="T6647">
        <v>56.72</v>
      </c>
      <c r="U6647" t="s">
        <v>2697</v>
      </c>
    </row>
    <row r="6648" spans="1:21" x14ac:dyDescent="0.2">
      <c r="A6648" t="s">
        <v>8780</v>
      </c>
      <c r="B6648">
        <v>1045352</v>
      </c>
      <c r="C6648">
        <v>6</v>
      </c>
      <c r="D6648" t="s">
        <v>3740</v>
      </c>
      <c r="E6648" t="s">
        <v>3185</v>
      </c>
      <c r="F6648" s="53">
        <v>750</v>
      </c>
      <c r="G6648" t="s">
        <v>2504</v>
      </c>
      <c r="H6648" t="s">
        <v>2635</v>
      </c>
      <c r="I6648" t="s">
        <v>2518</v>
      </c>
      <c r="J6648" t="s">
        <v>2535</v>
      </c>
      <c r="K6648" t="s">
        <v>2560</v>
      </c>
      <c r="L6648" t="s">
        <v>2824</v>
      </c>
      <c r="M6648" t="s">
        <v>2825</v>
      </c>
      <c r="N6648" t="s">
        <v>2694</v>
      </c>
      <c r="O6648" t="s">
        <v>2695</v>
      </c>
      <c r="P6648" t="s">
        <v>3741</v>
      </c>
      <c r="Q6648" t="s">
        <v>2535</v>
      </c>
      <c r="R6648" t="s">
        <v>2565</v>
      </c>
      <c r="S6648" t="s">
        <v>2566</v>
      </c>
      <c r="T6648">
        <v>34.67</v>
      </c>
      <c r="U6648" t="s">
        <v>3512</v>
      </c>
    </row>
    <row r="6649" spans="1:21" x14ac:dyDescent="0.2">
      <c r="A6649" t="s">
        <v>8781</v>
      </c>
      <c r="B6649">
        <v>1045356</v>
      </c>
      <c r="C6649">
        <v>12</v>
      </c>
      <c r="D6649" t="s">
        <v>2502</v>
      </c>
      <c r="E6649" t="s">
        <v>3185</v>
      </c>
      <c r="F6649" s="53">
        <v>750</v>
      </c>
      <c r="G6649" t="s">
        <v>2504</v>
      </c>
      <c r="H6649" t="s">
        <v>9458</v>
      </c>
      <c r="I6649" t="s">
        <v>2506</v>
      </c>
      <c r="J6649" t="s">
        <v>2519</v>
      </c>
      <c r="K6649" t="s">
        <v>2569</v>
      </c>
      <c r="L6649" t="s">
        <v>2570</v>
      </c>
      <c r="M6649" t="s">
        <v>2569</v>
      </c>
      <c r="N6649" t="s">
        <v>2511</v>
      </c>
      <c r="O6649" t="s">
        <v>2512</v>
      </c>
      <c r="P6649" t="s">
        <v>2867</v>
      </c>
      <c r="Q6649" t="s">
        <v>2519</v>
      </c>
      <c r="R6649" t="s">
        <v>2565</v>
      </c>
      <c r="S6649" t="s">
        <v>2502</v>
      </c>
      <c r="T6649">
        <v>32.14</v>
      </c>
      <c r="U6649" t="s">
        <v>2746</v>
      </c>
    </row>
    <row r="6650" spans="1:21" x14ac:dyDescent="0.2">
      <c r="A6650" t="s">
        <v>5795</v>
      </c>
      <c r="B6650">
        <v>1045359</v>
      </c>
      <c r="C6650">
        <v>6</v>
      </c>
      <c r="D6650" t="s">
        <v>2502</v>
      </c>
      <c r="E6650" t="s">
        <v>5966</v>
      </c>
      <c r="F6650" s="53">
        <v>750</v>
      </c>
      <c r="G6650" t="s">
        <v>2504</v>
      </c>
      <c r="H6650" t="s">
        <v>2963</v>
      </c>
      <c r="I6650" t="s">
        <v>2518</v>
      </c>
      <c r="J6650" t="s">
        <v>2519</v>
      </c>
      <c r="K6650" t="s">
        <v>2583</v>
      </c>
      <c r="L6650" t="s">
        <v>2584</v>
      </c>
      <c r="M6650" t="s">
        <v>2585</v>
      </c>
      <c r="N6650" t="s">
        <v>2511</v>
      </c>
      <c r="O6650" t="s">
        <v>2587</v>
      </c>
      <c r="P6650" t="s">
        <v>2588</v>
      </c>
      <c r="Q6650" t="s">
        <v>2519</v>
      </c>
      <c r="R6650" t="s">
        <v>2502</v>
      </c>
      <c r="S6650" t="s">
        <v>3146</v>
      </c>
      <c r="T6650">
        <v>99.12</v>
      </c>
      <c r="U6650" t="s">
        <v>2556</v>
      </c>
    </row>
    <row r="6651" spans="1:21" x14ac:dyDescent="0.2">
      <c r="A6651" t="s">
        <v>5796</v>
      </c>
      <c r="B6651">
        <v>1045360</v>
      </c>
      <c r="C6651">
        <v>6</v>
      </c>
      <c r="D6651" t="s">
        <v>2502</v>
      </c>
      <c r="E6651" t="s">
        <v>5966</v>
      </c>
      <c r="F6651" s="53">
        <v>750</v>
      </c>
      <c r="G6651" t="s">
        <v>2504</v>
      </c>
      <c r="H6651" t="s">
        <v>2963</v>
      </c>
      <c r="I6651" t="s">
        <v>2518</v>
      </c>
      <c r="J6651" t="s">
        <v>2519</v>
      </c>
      <c r="K6651" t="s">
        <v>2583</v>
      </c>
      <c r="L6651" t="s">
        <v>2584</v>
      </c>
      <c r="M6651" t="s">
        <v>2585</v>
      </c>
      <c r="N6651" t="s">
        <v>2511</v>
      </c>
      <c r="O6651" t="s">
        <v>2587</v>
      </c>
      <c r="P6651" t="s">
        <v>2588</v>
      </c>
      <c r="Q6651" t="s">
        <v>2519</v>
      </c>
      <c r="R6651" t="s">
        <v>2502</v>
      </c>
      <c r="S6651" t="s">
        <v>3146</v>
      </c>
      <c r="T6651">
        <v>99.11</v>
      </c>
      <c r="U6651" t="s">
        <v>2556</v>
      </c>
    </row>
    <row r="6652" spans="1:21" x14ac:dyDescent="0.2">
      <c r="A6652" t="s">
        <v>5797</v>
      </c>
      <c r="B6652">
        <v>1045361</v>
      </c>
      <c r="C6652">
        <v>6</v>
      </c>
      <c r="D6652" t="s">
        <v>2502</v>
      </c>
      <c r="E6652" t="s">
        <v>3185</v>
      </c>
      <c r="F6652" s="53">
        <v>750</v>
      </c>
      <c r="G6652" t="s">
        <v>2504</v>
      </c>
      <c r="H6652" t="s">
        <v>2963</v>
      </c>
      <c r="I6652" t="s">
        <v>2518</v>
      </c>
      <c r="J6652" t="s">
        <v>2519</v>
      </c>
      <c r="K6652" t="s">
        <v>2583</v>
      </c>
      <c r="L6652" t="s">
        <v>2584</v>
      </c>
      <c r="M6652" t="s">
        <v>2585</v>
      </c>
      <c r="N6652" t="s">
        <v>2511</v>
      </c>
      <c r="O6652" t="s">
        <v>2587</v>
      </c>
      <c r="P6652" t="s">
        <v>2588</v>
      </c>
      <c r="Q6652" t="s">
        <v>2519</v>
      </c>
      <c r="R6652" t="s">
        <v>2502</v>
      </c>
      <c r="S6652" t="s">
        <v>3146</v>
      </c>
      <c r="T6652">
        <v>99.11</v>
      </c>
      <c r="U6652" t="s">
        <v>2556</v>
      </c>
    </row>
    <row r="6653" spans="1:21" x14ac:dyDescent="0.2">
      <c r="A6653" t="s">
        <v>5798</v>
      </c>
      <c r="B6653">
        <v>1045362</v>
      </c>
      <c r="C6653">
        <v>6</v>
      </c>
      <c r="D6653" t="s">
        <v>2502</v>
      </c>
      <c r="E6653" t="s">
        <v>5967</v>
      </c>
      <c r="F6653" s="53">
        <v>750</v>
      </c>
      <c r="G6653" t="s">
        <v>2504</v>
      </c>
      <c r="H6653" t="s">
        <v>2963</v>
      </c>
      <c r="I6653" t="s">
        <v>2518</v>
      </c>
      <c r="J6653" t="s">
        <v>2519</v>
      </c>
      <c r="K6653" t="s">
        <v>2583</v>
      </c>
      <c r="L6653" t="s">
        <v>2584</v>
      </c>
      <c r="M6653" t="s">
        <v>2585</v>
      </c>
      <c r="N6653" t="s">
        <v>2511</v>
      </c>
      <c r="O6653" t="s">
        <v>2587</v>
      </c>
      <c r="P6653" t="s">
        <v>2588</v>
      </c>
      <c r="Q6653" t="s">
        <v>2519</v>
      </c>
      <c r="R6653" t="s">
        <v>2502</v>
      </c>
      <c r="S6653" t="s">
        <v>3146</v>
      </c>
      <c r="T6653">
        <v>148.69</v>
      </c>
      <c r="U6653" t="s">
        <v>2556</v>
      </c>
    </row>
    <row r="6654" spans="1:21" x14ac:dyDescent="0.2">
      <c r="A6654" t="s">
        <v>5799</v>
      </c>
      <c r="B6654">
        <v>1045363</v>
      </c>
      <c r="C6654">
        <v>6</v>
      </c>
      <c r="D6654" t="s">
        <v>2502</v>
      </c>
      <c r="E6654" t="s">
        <v>5968</v>
      </c>
      <c r="F6654" s="53">
        <v>700</v>
      </c>
      <c r="G6654" t="s">
        <v>2504</v>
      </c>
      <c r="H6654" t="s">
        <v>2963</v>
      </c>
      <c r="I6654" t="s">
        <v>2518</v>
      </c>
      <c r="J6654" t="s">
        <v>2519</v>
      </c>
      <c r="K6654" t="s">
        <v>2583</v>
      </c>
      <c r="L6654" t="s">
        <v>2584</v>
      </c>
      <c r="M6654" t="s">
        <v>2585</v>
      </c>
      <c r="N6654" t="s">
        <v>2511</v>
      </c>
      <c r="O6654" t="s">
        <v>2587</v>
      </c>
      <c r="P6654" t="s">
        <v>2588</v>
      </c>
      <c r="Q6654" t="s">
        <v>2519</v>
      </c>
      <c r="R6654" t="s">
        <v>2502</v>
      </c>
      <c r="S6654" t="s">
        <v>3146</v>
      </c>
      <c r="T6654">
        <v>99.12</v>
      </c>
      <c r="U6654" t="s">
        <v>2556</v>
      </c>
    </row>
    <row r="6655" spans="1:21" x14ac:dyDescent="0.2">
      <c r="A6655" t="s">
        <v>8782</v>
      </c>
      <c r="B6655">
        <v>1045366</v>
      </c>
      <c r="C6655">
        <v>12</v>
      </c>
      <c r="D6655" t="s">
        <v>2502</v>
      </c>
      <c r="E6655" t="s">
        <v>3185</v>
      </c>
      <c r="F6655" s="53">
        <v>750</v>
      </c>
      <c r="G6655" t="s">
        <v>2504</v>
      </c>
      <c r="H6655" t="s">
        <v>9458</v>
      </c>
      <c r="I6655" t="s">
        <v>2506</v>
      </c>
      <c r="J6655" t="s">
        <v>2535</v>
      </c>
      <c r="K6655" t="s">
        <v>2560</v>
      </c>
      <c r="L6655" t="s">
        <v>2726</v>
      </c>
      <c r="M6655" t="s">
        <v>2727</v>
      </c>
      <c r="N6655" t="s">
        <v>2539</v>
      </c>
      <c r="O6655" t="s">
        <v>2540</v>
      </c>
      <c r="P6655" t="s">
        <v>2541</v>
      </c>
      <c r="Q6655" t="s">
        <v>2535</v>
      </c>
      <c r="R6655" t="s">
        <v>2565</v>
      </c>
      <c r="S6655" t="s">
        <v>2502</v>
      </c>
      <c r="T6655">
        <v>19.18</v>
      </c>
      <c r="U6655" t="s">
        <v>2590</v>
      </c>
    </row>
    <row r="6656" spans="1:21" x14ac:dyDescent="0.2">
      <c r="A6656" t="s">
        <v>8783</v>
      </c>
      <c r="B6656">
        <v>1045367</v>
      </c>
      <c r="C6656">
        <v>6</v>
      </c>
      <c r="D6656" t="s">
        <v>2502</v>
      </c>
      <c r="E6656" t="s">
        <v>3185</v>
      </c>
      <c r="F6656" s="53">
        <v>750</v>
      </c>
      <c r="G6656" t="s">
        <v>2504</v>
      </c>
      <c r="H6656" t="s">
        <v>9458</v>
      </c>
      <c r="I6656" t="s">
        <v>2528</v>
      </c>
      <c r="J6656" t="s">
        <v>2535</v>
      </c>
      <c r="K6656" t="s">
        <v>2560</v>
      </c>
      <c r="L6656" t="s">
        <v>2726</v>
      </c>
      <c r="M6656" t="s">
        <v>2727</v>
      </c>
      <c r="N6656" t="s">
        <v>2539</v>
      </c>
      <c r="O6656" t="s">
        <v>2540</v>
      </c>
      <c r="P6656" t="s">
        <v>2541</v>
      </c>
      <c r="Q6656" t="s">
        <v>2535</v>
      </c>
      <c r="R6656" t="s">
        <v>2542</v>
      </c>
      <c r="S6656" t="s">
        <v>2502</v>
      </c>
      <c r="T6656">
        <v>23.78</v>
      </c>
      <c r="U6656" t="s">
        <v>2590</v>
      </c>
    </row>
    <row r="6657" spans="1:21" x14ac:dyDescent="0.2">
      <c r="A6657" t="s">
        <v>8784</v>
      </c>
      <c r="B6657">
        <v>1045369</v>
      </c>
      <c r="C6657">
        <v>6</v>
      </c>
      <c r="D6657" t="s">
        <v>2502</v>
      </c>
      <c r="E6657" t="s">
        <v>3185</v>
      </c>
      <c r="F6657" s="53">
        <v>750</v>
      </c>
      <c r="G6657" t="s">
        <v>2504</v>
      </c>
      <c r="H6657" t="s">
        <v>9458</v>
      </c>
      <c r="I6657" t="s">
        <v>2528</v>
      </c>
      <c r="J6657" t="s">
        <v>2535</v>
      </c>
      <c r="K6657" t="s">
        <v>2560</v>
      </c>
      <c r="L6657" t="s">
        <v>2726</v>
      </c>
      <c r="M6657" t="s">
        <v>2727</v>
      </c>
      <c r="N6657" t="s">
        <v>2539</v>
      </c>
      <c r="O6657" t="s">
        <v>2540</v>
      </c>
      <c r="P6657" t="s">
        <v>2541</v>
      </c>
      <c r="Q6657" t="s">
        <v>2535</v>
      </c>
      <c r="R6657" t="s">
        <v>2565</v>
      </c>
      <c r="S6657" t="s">
        <v>2502</v>
      </c>
      <c r="T6657">
        <v>23.78</v>
      </c>
      <c r="U6657" t="s">
        <v>2590</v>
      </c>
    </row>
    <row r="6658" spans="1:21" x14ac:dyDescent="0.2">
      <c r="A6658" t="s">
        <v>8785</v>
      </c>
      <c r="B6658">
        <v>1045370</v>
      </c>
      <c r="C6658">
        <v>12</v>
      </c>
      <c r="D6658" t="s">
        <v>2502</v>
      </c>
      <c r="E6658" t="s">
        <v>3185</v>
      </c>
      <c r="F6658" s="53">
        <v>750</v>
      </c>
      <c r="G6658" t="s">
        <v>2504</v>
      </c>
      <c r="H6658" t="s">
        <v>9458</v>
      </c>
      <c r="I6658" t="s">
        <v>2528</v>
      </c>
      <c r="J6658" t="s">
        <v>2535</v>
      </c>
      <c r="K6658" t="s">
        <v>2560</v>
      </c>
      <c r="L6658" t="s">
        <v>2726</v>
      </c>
      <c r="M6658" t="s">
        <v>2727</v>
      </c>
      <c r="N6658" t="s">
        <v>2539</v>
      </c>
      <c r="O6658" t="s">
        <v>2540</v>
      </c>
      <c r="P6658" t="s">
        <v>2541</v>
      </c>
      <c r="Q6658" t="s">
        <v>2535</v>
      </c>
      <c r="R6658" t="s">
        <v>2565</v>
      </c>
      <c r="S6658" t="s">
        <v>2502</v>
      </c>
      <c r="T6658">
        <v>23.31</v>
      </c>
      <c r="U6658" t="s">
        <v>3430</v>
      </c>
    </row>
    <row r="6659" spans="1:21" x14ac:dyDescent="0.2">
      <c r="A6659" t="s">
        <v>8786</v>
      </c>
      <c r="B6659">
        <v>1045371</v>
      </c>
      <c r="C6659">
        <v>12</v>
      </c>
      <c r="D6659" t="s">
        <v>2502</v>
      </c>
      <c r="E6659" t="s">
        <v>3185</v>
      </c>
      <c r="F6659" s="53">
        <v>750</v>
      </c>
      <c r="G6659" t="s">
        <v>2504</v>
      </c>
      <c r="H6659" t="s">
        <v>9458</v>
      </c>
      <c r="I6659" t="s">
        <v>2518</v>
      </c>
      <c r="J6659" t="s">
        <v>2535</v>
      </c>
      <c r="K6659" t="s">
        <v>2560</v>
      </c>
      <c r="L6659" t="s">
        <v>2726</v>
      </c>
      <c r="M6659" t="s">
        <v>2727</v>
      </c>
      <c r="N6659" t="s">
        <v>2539</v>
      </c>
      <c r="O6659" t="s">
        <v>2540</v>
      </c>
      <c r="P6659" t="s">
        <v>2541</v>
      </c>
      <c r="Q6659" t="s">
        <v>2535</v>
      </c>
      <c r="R6659" t="s">
        <v>2542</v>
      </c>
      <c r="S6659" t="s">
        <v>2502</v>
      </c>
      <c r="T6659">
        <v>27.08</v>
      </c>
      <c r="U6659" t="s">
        <v>3430</v>
      </c>
    </row>
    <row r="6660" spans="1:21" x14ac:dyDescent="0.2">
      <c r="A6660" t="s">
        <v>5800</v>
      </c>
      <c r="B6660">
        <v>1045372</v>
      </c>
      <c r="C6660">
        <v>6</v>
      </c>
      <c r="D6660" t="s">
        <v>3491</v>
      </c>
      <c r="E6660" t="s">
        <v>3185</v>
      </c>
      <c r="F6660" s="53">
        <v>750</v>
      </c>
      <c r="G6660" t="s">
        <v>2504</v>
      </c>
      <c r="H6660" t="s">
        <v>2635</v>
      </c>
      <c r="I6660" t="s">
        <v>2518</v>
      </c>
      <c r="J6660" t="s">
        <v>2535</v>
      </c>
      <c r="K6660" t="s">
        <v>2560</v>
      </c>
      <c r="L6660" t="s">
        <v>2726</v>
      </c>
      <c r="M6660" t="s">
        <v>2727</v>
      </c>
      <c r="N6660" t="s">
        <v>2539</v>
      </c>
      <c r="O6660" t="s">
        <v>2540</v>
      </c>
      <c r="P6660" t="s">
        <v>2541</v>
      </c>
      <c r="Q6660" t="s">
        <v>2535</v>
      </c>
      <c r="R6660" t="s">
        <v>2542</v>
      </c>
      <c r="S6660" t="s">
        <v>2543</v>
      </c>
      <c r="T6660">
        <v>31.48</v>
      </c>
      <c r="U6660" t="s">
        <v>2874</v>
      </c>
    </row>
    <row r="6661" spans="1:21" x14ac:dyDescent="0.2">
      <c r="A6661" t="s">
        <v>5801</v>
      </c>
      <c r="B6661">
        <v>1045373</v>
      </c>
      <c r="C6661">
        <v>12</v>
      </c>
      <c r="D6661" t="s">
        <v>2789</v>
      </c>
      <c r="E6661" t="s">
        <v>3185</v>
      </c>
      <c r="F6661" s="53">
        <v>750</v>
      </c>
      <c r="G6661" t="s">
        <v>2504</v>
      </c>
      <c r="H6661" t="s">
        <v>2635</v>
      </c>
      <c r="I6661" t="s">
        <v>2518</v>
      </c>
      <c r="J6661" t="s">
        <v>2535</v>
      </c>
      <c r="K6661" t="s">
        <v>2560</v>
      </c>
      <c r="L6661" t="s">
        <v>2726</v>
      </c>
      <c r="M6661" t="s">
        <v>2727</v>
      </c>
      <c r="N6661" t="s">
        <v>2539</v>
      </c>
      <c r="O6661" t="s">
        <v>2540</v>
      </c>
      <c r="P6661" t="s">
        <v>2728</v>
      </c>
      <c r="Q6661" t="s">
        <v>2535</v>
      </c>
      <c r="R6661" t="s">
        <v>2542</v>
      </c>
      <c r="S6661" t="s">
        <v>2543</v>
      </c>
      <c r="T6661">
        <v>32.520000000000003</v>
      </c>
      <c r="U6661" t="s">
        <v>3430</v>
      </c>
    </row>
    <row r="6662" spans="1:21" x14ac:dyDescent="0.2">
      <c r="A6662" t="s">
        <v>5802</v>
      </c>
      <c r="B6662">
        <v>1045374</v>
      </c>
      <c r="C6662">
        <v>6</v>
      </c>
      <c r="D6662" t="s">
        <v>2502</v>
      </c>
      <c r="E6662" t="s">
        <v>5969</v>
      </c>
      <c r="F6662" s="53">
        <v>200</v>
      </c>
      <c r="G6662" t="s">
        <v>2574</v>
      </c>
      <c r="H6662">
        <v>98</v>
      </c>
      <c r="I6662" t="s">
        <v>2518</v>
      </c>
      <c r="J6662" t="s">
        <v>2519</v>
      </c>
      <c r="K6662" t="s">
        <v>2654</v>
      </c>
      <c r="L6662" t="s">
        <v>2911</v>
      </c>
      <c r="M6662" t="s">
        <v>2912</v>
      </c>
      <c r="N6662" t="s">
        <v>2511</v>
      </c>
      <c r="O6662" t="s">
        <v>2512</v>
      </c>
      <c r="P6662" t="s">
        <v>3683</v>
      </c>
      <c r="Q6662" t="s">
        <v>2519</v>
      </c>
      <c r="R6662" t="s">
        <v>2502</v>
      </c>
      <c r="S6662" t="s">
        <v>2502</v>
      </c>
      <c r="T6662">
        <v>19.809999999999999</v>
      </c>
      <c r="U6662" t="s">
        <v>5970</v>
      </c>
    </row>
    <row r="6663" spans="1:21" x14ac:dyDescent="0.2">
      <c r="A6663" t="s">
        <v>5803</v>
      </c>
      <c r="B6663">
        <v>1045375</v>
      </c>
      <c r="C6663">
        <v>6</v>
      </c>
      <c r="D6663" t="s">
        <v>2789</v>
      </c>
      <c r="E6663" t="s">
        <v>3185</v>
      </c>
      <c r="F6663" s="53">
        <v>750</v>
      </c>
      <c r="G6663" t="s">
        <v>2504</v>
      </c>
      <c r="H6663" t="s">
        <v>2635</v>
      </c>
      <c r="I6663" t="s">
        <v>2518</v>
      </c>
      <c r="J6663" t="s">
        <v>2535</v>
      </c>
      <c r="K6663" t="s">
        <v>2560</v>
      </c>
      <c r="L6663" t="s">
        <v>2726</v>
      </c>
      <c r="M6663" t="s">
        <v>2727</v>
      </c>
      <c r="N6663" t="s">
        <v>2539</v>
      </c>
      <c r="O6663" t="s">
        <v>2540</v>
      </c>
      <c r="P6663" t="s">
        <v>2541</v>
      </c>
      <c r="Q6663" t="s">
        <v>2535</v>
      </c>
      <c r="R6663" t="s">
        <v>2542</v>
      </c>
      <c r="S6663" t="s">
        <v>2543</v>
      </c>
      <c r="T6663">
        <v>45.85</v>
      </c>
      <c r="U6663" t="s">
        <v>2874</v>
      </c>
    </row>
    <row r="6664" spans="1:21" x14ac:dyDescent="0.2">
      <c r="A6664" t="s">
        <v>8787</v>
      </c>
      <c r="B6664">
        <v>1045376</v>
      </c>
      <c r="C6664">
        <v>24</v>
      </c>
      <c r="D6664" t="s">
        <v>2502</v>
      </c>
      <c r="E6664" t="s">
        <v>3185</v>
      </c>
      <c r="F6664" s="53">
        <v>355</v>
      </c>
      <c r="G6664" t="s">
        <v>2613</v>
      </c>
      <c r="H6664" t="s">
        <v>9458</v>
      </c>
      <c r="I6664" t="s">
        <v>2576</v>
      </c>
      <c r="J6664" t="s">
        <v>3017</v>
      </c>
      <c r="K6664" t="s">
        <v>3018</v>
      </c>
      <c r="L6664" t="s">
        <v>3921</v>
      </c>
      <c r="M6664" t="s">
        <v>3922</v>
      </c>
      <c r="N6664" t="s">
        <v>2511</v>
      </c>
      <c r="O6664" t="s">
        <v>2512</v>
      </c>
      <c r="P6664" t="s">
        <v>2513</v>
      </c>
      <c r="Q6664" t="s">
        <v>3021</v>
      </c>
      <c r="R6664" t="s">
        <v>2502</v>
      </c>
      <c r="S6664" t="s">
        <v>2502</v>
      </c>
      <c r="T6664">
        <v>3.62</v>
      </c>
      <c r="U6664" t="s">
        <v>3742</v>
      </c>
    </row>
    <row r="6665" spans="1:21" x14ac:dyDescent="0.2">
      <c r="A6665" t="s">
        <v>5804</v>
      </c>
      <c r="B6665">
        <v>1045377</v>
      </c>
      <c r="C6665">
        <v>12</v>
      </c>
      <c r="D6665" t="s">
        <v>3174</v>
      </c>
      <c r="E6665" t="s">
        <v>5971</v>
      </c>
      <c r="F6665" s="53">
        <v>750</v>
      </c>
      <c r="G6665" t="s">
        <v>2504</v>
      </c>
      <c r="H6665" t="s">
        <v>2635</v>
      </c>
      <c r="I6665" t="s">
        <v>2518</v>
      </c>
      <c r="J6665" t="s">
        <v>2535</v>
      </c>
      <c r="K6665" t="s">
        <v>2560</v>
      </c>
      <c r="L6665" t="s">
        <v>2756</v>
      </c>
      <c r="M6665" t="s">
        <v>2757</v>
      </c>
      <c r="N6665" t="s">
        <v>2657</v>
      </c>
      <c r="O6665" t="s">
        <v>2671</v>
      </c>
      <c r="P6665" t="s">
        <v>2672</v>
      </c>
      <c r="Q6665" t="s">
        <v>2535</v>
      </c>
      <c r="R6665" t="s">
        <v>2542</v>
      </c>
      <c r="S6665" t="s">
        <v>2543</v>
      </c>
      <c r="T6665">
        <v>41.76</v>
      </c>
      <c r="U6665" t="s">
        <v>5309</v>
      </c>
    </row>
    <row r="6666" spans="1:21" x14ac:dyDescent="0.2">
      <c r="A6666" t="s">
        <v>10575</v>
      </c>
      <c r="B6666">
        <v>1045379</v>
      </c>
      <c r="C6666">
        <v>6</v>
      </c>
      <c r="D6666" t="s">
        <v>2502</v>
      </c>
      <c r="E6666" t="s">
        <v>3185</v>
      </c>
      <c r="F6666" s="53">
        <v>700</v>
      </c>
      <c r="G6666" t="s">
        <v>2504</v>
      </c>
      <c r="H6666" t="s">
        <v>3842</v>
      </c>
      <c r="I6666" t="s">
        <v>2518</v>
      </c>
      <c r="J6666" t="s">
        <v>2519</v>
      </c>
      <c r="K6666" t="s">
        <v>2583</v>
      </c>
      <c r="L6666" t="s">
        <v>2649</v>
      </c>
      <c r="M6666" t="s">
        <v>2650</v>
      </c>
      <c r="N6666" t="s">
        <v>2522</v>
      </c>
      <c r="O6666" t="s">
        <v>2523</v>
      </c>
      <c r="P6666" t="s">
        <v>3576</v>
      </c>
      <c r="Q6666" t="s">
        <v>2519</v>
      </c>
      <c r="R6666" t="s">
        <v>2502</v>
      </c>
      <c r="S6666" t="s">
        <v>2589</v>
      </c>
      <c r="T6666">
        <v>143.71</v>
      </c>
      <c r="U6666" t="s">
        <v>3749</v>
      </c>
    </row>
    <row r="6667" spans="1:21" x14ac:dyDescent="0.2">
      <c r="A6667" t="s">
        <v>5805</v>
      </c>
      <c r="B6667">
        <v>1045381</v>
      </c>
      <c r="C6667">
        <v>12</v>
      </c>
      <c r="D6667" t="s">
        <v>2502</v>
      </c>
      <c r="E6667" t="s">
        <v>3156</v>
      </c>
      <c r="F6667" s="53">
        <v>750</v>
      </c>
      <c r="G6667" t="s">
        <v>2504</v>
      </c>
      <c r="H6667" t="s">
        <v>2635</v>
      </c>
      <c r="I6667" t="s">
        <v>2506</v>
      </c>
      <c r="J6667" t="s">
        <v>2519</v>
      </c>
      <c r="K6667" t="s">
        <v>2654</v>
      </c>
      <c r="L6667" t="s">
        <v>2664</v>
      </c>
      <c r="M6667" t="s">
        <v>2665</v>
      </c>
      <c r="N6667" t="s">
        <v>2586</v>
      </c>
      <c r="O6667" t="s">
        <v>2587</v>
      </c>
      <c r="P6667" t="s">
        <v>2588</v>
      </c>
      <c r="Q6667" t="s">
        <v>2519</v>
      </c>
      <c r="R6667" t="s">
        <v>2502</v>
      </c>
      <c r="S6667" t="s">
        <v>2658</v>
      </c>
      <c r="T6667">
        <v>31.71</v>
      </c>
      <c r="U6667" t="s">
        <v>2556</v>
      </c>
    </row>
    <row r="6668" spans="1:21" x14ac:dyDescent="0.2">
      <c r="A6668" t="s">
        <v>8788</v>
      </c>
      <c r="B6668">
        <v>1045382</v>
      </c>
      <c r="C6668">
        <v>6</v>
      </c>
      <c r="D6668" t="s">
        <v>2502</v>
      </c>
      <c r="E6668" t="s">
        <v>3185</v>
      </c>
      <c r="F6668" s="53">
        <v>1000</v>
      </c>
      <c r="G6668" t="s">
        <v>2504</v>
      </c>
      <c r="H6668" t="s">
        <v>9458</v>
      </c>
      <c r="I6668" t="s">
        <v>2528</v>
      </c>
      <c r="J6668" t="s">
        <v>2519</v>
      </c>
      <c r="K6668" t="s">
        <v>2654</v>
      </c>
      <c r="L6668" t="s">
        <v>2664</v>
      </c>
      <c r="M6668" t="s">
        <v>2665</v>
      </c>
      <c r="N6668" t="s">
        <v>2657</v>
      </c>
      <c r="O6668" t="s">
        <v>2671</v>
      </c>
      <c r="P6668" t="s">
        <v>2766</v>
      </c>
      <c r="Q6668" t="s">
        <v>2519</v>
      </c>
      <c r="R6668" t="s">
        <v>2565</v>
      </c>
      <c r="S6668" t="s">
        <v>2502</v>
      </c>
      <c r="T6668">
        <v>60.92</v>
      </c>
      <c r="U6668" t="s">
        <v>3430</v>
      </c>
    </row>
    <row r="6669" spans="1:21" x14ac:dyDescent="0.2">
      <c r="A6669" t="s">
        <v>5806</v>
      </c>
      <c r="B6669">
        <v>1045383</v>
      </c>
      <c r="C6669">
        <v>6</v>
      </c>
      <c r="D6669" t="s">
        <v>2502</v>
      </c>
      <c r="E6669" t="s">
        <v>4087</v>
      </c>
      <c r="F6669" s="53">
        <v>700</v>
      </c>
      <c r="G6669" t="s">
        <v>2504</v>
      </c>
      <c r="H6669" t="s">
        <v>2635</v>
      </c>
      <c r="I6669" t="s">
        <v>2518</v>
      </c>
      <c r="J6669" t="s">
        <v>2519</v>
      </c>
      <c r="K6669" t="s">
        <v>2520</v>
      </c>
      <c r="L6669" t="s">
        <v>2521</v>
      </c>
      <c r="M6669" t="s">
        <v>2520</v>
      </c>
      <c r="N6669" t="s">
        <v>4031</v>
      </c>
      <c r="O6669" t="s">
        <v>3460</v>
      </c>
      <c r="P6669" t="s">
        <v>3460</v>
      </c>
      <c r="Q6669" t="s">
        <v>2519</v>
      </c>
      <c r="R6669" t="s">
        <v>2502</v>
      </c>
      <c r="S6669" t="s">
        <v>2525</v>
      </c>
      <c r="T6669">
        <v>66.41</v>
      </c>
      <c r="U6669" t="s">
        <v>2697</v>
      </c>
    </row>
    <row r="6670" spans="1:21" x14ac:dyDescent="0.2">
      <c r="A6670" t="s">
        <v>8789</v>
      </c>
      <c r="B6670">
        <v>1045384</v>
      </c>
      <c r="C6670">
        <v>6</v>
      </c>
      <c r="D6670" t="s">
        <v>2502</v>
      </c>
      <c r="E6670" t="s">
        <v>3185</v>
      </c>
      <c r="F6670" s="53">
        <v>750</v>
      </c>
      <c r="G6670" t="s">
        <v>2504</v>
      </c>
      <c r="H6670" t="s">
        <v>9458</v>
      </c>
      <c r="I6670" t="s">
        <v>2518</v>
      </c>
      <c r="J6670" t="s">
        <v>2519</v>
      </c>
      <c r="K6670" t="s">
        <v>2520</v>
      </c>
      <c r="L6670" t="s">
        <v>2521</v>
      </c>
      <c r="M6670" t="s">
        <v>2520</v>
      </c>
      <c r="N6670" t="s">
        <v>2522</v>
      </c>
      <c r="O6670" t="s">
        <v>3658</v>
      </c>
      <c r="P6670" t="s">
        <v>3658</v>
      </c>
      <c r="Q6670" t="s">
        <v>2519</v>
      </c>
      <c r="R6670" t="s">
        <v>3173</v>
      </c>
      <c r="S6670" t="s">
        <v>2502</v>
      </c>
      <c r="T6670">
        <v>43.59</v>
      </c>
      <c r="U6670" t="s">
        <v>2624</v>
      </c>
    </row>
    <row r="6671" spans="1:21" x14ac:dyDescent="0.2">
      <c r="A6671" t="s">
        <v>8790</v>
      </c>
      <c r="B6671">
        <v>1045388</v>
      </c>
      <c r="C6671">
        <v>12</v>
      </c>
      <c r="D6671" t="s">
        <v>2502</v>
      </c>
      <c r="E6671" t="s">
        <v>3185</v>
      </c>
      <c r="F6671" s="53">
        <v>750</v>
      </c>
      <c r="G6671" t="s">
        <v>2504</v>
      </c>
      <c r="H6671" t="s">
        <v>9458</v>
      </c>
      <c r="I6671" t="s">
        <v>2528</v>
      </c>
      <c r="J6671" t="s">
        <v>2535</v>
      </c>
      <c r="K6671" t="s">
        <v>2560</v>
      </c>
      <c r="L6671" t="s">
        <v>2726</v>
      </c>
      <c r="M6671" t="s">
        <v>2727</v>
      </c>
      <c r="N6671" t="s">
        <v>2539</v>
      </c>
      <c r="O6671" t="s">
        <v>2540</v>
      </c>
      <c r="P6671" t="s">
        <v>2812</v>
      </c>
      <c r="Q6671" t="s">
        <v>2535</v>
      </c>
      <c r="R6671" t="s">
        <v>2542</v>
      </c>
      <c r="S6671" t="s">
        <v>2502</v>
      </c>
      <c r="T6671">
        <v>21.59</v>
      </c>
      <c r="U6671" t="s">
        <v>3749</v>
      </c>
    </row>
    <row r="6672" spans="1:21" x14ac:dyDescent="0.2">
      <c r="A6672" t="s">
        <v>5807</v>
      </c>
      <c r="B6672">
        <v>1045389</v>
      </c>
      <c r="C6672">
        <v>4</v>
      </c>
      <c r="D6672" t="s">
        <v>2502</v>
      </c>
      <c r="E6672" t="s">
        <v>5972</v>
      </c>
      <c r="F6672" s="53">
        <v>1968</v>
      </c>
      <c r="G6672" t="s">
        <v>2613</v>
      </c>
      <c r="H6672">
        <v>98</v>
      </c>
      <c r="I6672" t="s">
        <v>2528</v>
      </c>
      <c r="J6672" t="s">
        <v>3017</v>
      </c>
      <c r="K6672" t="s">
        <v>3018</v>
      </c>
      <c r="L6672" t="s">
        <v>3592</v>
      </c>
      <c r="M6672" t="s">
        <v>3593</v>
      </c>
      <c r="N6672" t="s">
        <v>2511</v>
      </c>
      <c r="O6672" t="s">
        <v>2512</v>
      </c>
      <c r="P6672" t="s">
        <v>2781</v>
      </c>
      <c r="Q6672" t="s">
        <v>3848</v>
      </c>
      <c r="R6672" t="s">
        <v>2502</v>
      </c>
      <c r="S6672" t="s">
        <v>3382</v>
      </c>
      <c r="T6672">
        <v>74.349999999999994</v>
      </c>
      <c r="U6672" t="s">
        <v>3738</v>
      </c>
    </row>
    <row r="6673" spans="1:21" x14ac:dyDescent="0.2">
      <c r="A6673" t="s">
        <v>8791</v>
      </c>
      <c r="B6673">
        <v>1045395</v>
      </c>
      <c r="C6673">
        <v>12</v>
      </c>
      <c r="D6673" t="s">
        <v>2502</v>
      </c>
      <c r="E6673" t="s">
        <v>3185</v>
      </c>
      <c r="F6673" s="53">
        <v>750</v>
      </c>
      <c r="G6673" t="s">
        <v>2504</v>
      </c>
      <c r="H6673" t="s">
        <v>9458</v>
      </c>
      <c r="I6673" t="s">
        <v>2528</v>
      </c>
      <c r="J6673" t="s">
        <v>2535</v>
      </c>
      <c r="K6673" t="s">
        <v>2560</v>
      </c>
      <c r="L6673" t="s">
        <v>2726</v>
      </c>
      <c r="M6673" t="s">
        <v>2727</v>
      </c>
      <c r="N6673" t="s">
        <v>2539</v>
      </c>
      <c r="O6673" t="s">
        <v>2540</v>
      </c>
      <c r="P6673" t="s">
        <v>2812</v>
      </c>
      <c r="Q6673" t="s">
        <v>2535</v>
      </c>
      <c r="R6673" t="s">
        <v>2542</v>
      </c>
      <c r="S6673" t="s">
        <v>2502</v>
      </c>
      <c r="T6673">
        <v>22.02</v>
      </c>
      <c r="U6673" t="s">
        <v>3749</v>
      </c>
    </row>
    <row r="6674" spans="1:21" x14ac:dyDescent="0.2">
      <c r="A6674" t="s">
        <v>5808</v>
      </c>
      <c r="B6674">
        <v>1045400</v>
      </c>
      <c r="C6674">
        <v>24</v>
      </c>
      <c r="D6674" t="s">
        <v>2502</v>
      </c>
      <c r="E6674" t="s">
        <v>4655</v>
      </c>
      <c r="F6674" s="53">
        <v>568</v>
      </c>
      <c r="G6674" t="s">
        <v>2613</v>
      </c>
      <c r="H6674" t="s">
        <v>2635</v>
      </c>
      <c r="I6674" t="s">
        <v>2528</v>
      </c>
      <c r="J6674" t="s">
        <v>2507</v>
      </c>
      <c r="K6674" t="s">
        <v>2529</v>
      </c>
      <c r="L6674" t="s">
        <v>2530</v>
      </c>
      <c r="M6674" t="s">
        <v>2531</v>
      </c>
      <c r="N6674" t="s">
        <v>2511</v>
      </c>
      <c r="O6674" t="s">
        <v>2512</v>
      </c>
      <c r="P6674" t="s">
        <v>2781</v>
      </c>
      <c r="Q6674" t="s">
        <v>3081</v>
      </c>
      <c r="R6674" t="s">
        <v>2502</v>
      </c>
      <c r="S6674" t="s">
        <v>3372</v>
      </c>
      <c r="T6674">
        <v>5.93</v>
      </c>
      <c r="U6674" t="s">
        <v>4656</v>
      </c>
    </row>
    <row r="6675" spans="1:21" x14ac:dyDescent="0.2">
      <c r="A6675" t="s">
        <v>8792</v>
      </c>
      <c r="B6675">
        <v>1045418</v>
      </c>
      <c r="C6675">
        <v>6</v>
      </c>
      <c r="D6675" t="s">
        <v>2502</v>
      </c>
      <c r="E6675" t="s">
        <v>3185</v>
      </c>
      <c r="F6675" s="53">
        <v>750</v>
      </c>
      <c r="G6675" t="s">
        <v>2504</v>
      </c>
      <c r="H6675" t="s">
        <v>9458</v>
      </c>
      <c r="I6675" t="s">
        <v>2518</v>
      </c>
      <c r="J6675" t="s">
        <v>2535</v>
      </c>
      <c r="K6675" t="s">
        <v>2838</v>
      </c>
      <c r="L6675" t="s">
        <v>2839</v>
      </c>
      <c r="M6675" t="s">
        <v>2840</v>
      </c>
      <c r="N6675" t="s">
        <v>2539</v>
      </c>
      <c r="O6675" t="s">
        <v>2540</v>
      </c>
      <c r="P6675" t="s">
        <v>2841</v>
      </c>
      <c r="Q6675" t="s">
        <v>2535</v>
      </c>
      <c r="R6675" t="s">
        <v>2565</v>
      </c>
      <c r="S6675" t="s">
        <v>2502</v>
      </c>
      <c r="T6675">
        <v>187.27</v>
      </c>
      <c r="U6675" t="s">
        <v>3313</v>
      </c>
    </row>
    <row r="6676" spans="1:21" x14ac:dyDescent="0.2">
      <c r="A6676" t="s">
        <v>8793</v>
      </c>
      <c r="B6676">
        <v>1045420</v>
      </c>
      <c r="C6676">
        <v>6</v>
      </c>
      <c r="D6676" t="s">
        <v>2502</v>
      </c>
      <c r="E6676" t="s">
        <v>3185</v>
      </c>
      <c r="F6676" s="53">
        <v>750</v>
      </c>
      <c r="G6676" t="s">
        <v>2504</v>
      </c>
      <c r="H6676" t="s">
        <v>9458</v>
      </c>
      <c r="I6676" t="s">
        <v>2518</v>
      </c>
      <c r="J6676" t="s">
        <v>2535</v>
      </c>
      <c r="K6676" t="s">
        <v>2838</v>
      </c>
      <c r="L6676" t="s">
        <v>2839</v>
      </c>
      <c r="M6676" t="s">
        <v>2840</v>
      </c>
      <c r="N6676" t="s">
        <v>2539</v>
      </c>
      <c r="O6676" t="s">
        <v>2540</v>
      </c>
      <c r="P6676" t="s">
        <v>2841</v>
      </c>
      <c r="Q6676" t="s">
        <v>2535</v>
      </c>
      <c r="R6676" t="s">
        <v>2565</v>
      </c>
      <c r="S6676" t="s">
        <v>2502</v>
      </c>
      <c r="T6676">
        <v>70.62</v>
      </c>
      <c r="U6676" t="s">
        <v>3313</v>
      </c>
    </row>
    <row r="6677" spans="1:21" x14ac:dyDescent="0.2">
      <c r="A6677" t="s">
        <v>5809</v>
      </c>
      <c r="B6677">
        <v>1045421</v>
      </c>
      <c r="C6677">
        <v>24</v>
      </c>
      <c r="D6677" t="s">
        <v>2502</v>
      </c>
      <c r="E6677" t="s">
        <v>3828</v>
      </c>
      <c r="F6677" s="53">
        <v>473</v>
      </c>
      <c r="G6677" t="s">
        <v>2613</v>
      </c>
      <c r="H6677">
        <v>98</v>
      </c>
      <c r="I6677" t="s">
        <v>2528</v>
      </c>
      <c r="J6677" t="s">
        <v>2507</v>
      </c>
      <c r="K6677" t="s">
        <v>2529</v>
      </c>
      <c r="L6677" t="s">
        <v>2530</v>
      </c>
      <c r="M6677" t="s">
        <v>2531</v>
      </c>
      <c r="N6677" t="s">
        <v>2511</v>
      </c>
      <c r="O6677" t="s">
        <v>2512</v>
      </c>
      <c r="P6677" t="s">
        <v>2781</v>
      </c>
      <c r="Q6677" t="s">
        <v>3081</v>
      </c>
      <c r="R6677" t="s">
        <v>2502</v>
      </c>
      <c r="S6677" t="s">
        <v>2949</v>
      </c>
      <c r="T6677">
        <v>4.91</v>
      </c>
      <c r="U6677" t="s">
        <v>3829</v>
      </c>
    </row>
    <row r="6678" spans="1:21" x14ac:dyDescent="0.2">
      <c r="A6678" t="s">
        <v>5810</v>
      </c>
      <c r="B6678">
        <v>1045422</v>
      </c>
      <c r="C6678">
        <v>6</v>
      </c>
      <c r="D6678" t="s">
        <v>2818</v>
      </c>
      <c r="E6678" t="s">
        <v>4701</v>
      </c>
      <c r="F6678" s="53">
        <v>750</v>
      </c>
      <c r="G6678" t="s">
        <v>2504</v>
      </c>
      <c r="H6678" t="s">
        <v>2635</v>
      </c>
      <c r="I6678" t="s">
        <v>2518</v>
      </c>
      <c r="J6678" t="s">
        <v>2535</v>
      </c>
      <c r="K6678" t="s">
        <v>2560</v>
      </c>
      <c r="L6678" t="s">
        <v>2756</v>
      </c>
      <c r="M6678" t="s">
        <v>2757</v>
      </c>
      <c r="N6678" t="s">
        <v>2511</v>
      </c>
      <c r="O6678" t="s">
        <v>2671</v>
      </c>
      <c r="P6678" t="s">
        <v>2820</v>
      </c>
      <c r="Q6678" t="s">
        <v>2535</v>
      </c>
      <c r="R6678" t="s">
        <v>2542</v>
      </c>
      <c r="S6678" t="s">
        <v>2543</v>
      </c>
      <c r="T6678">
        <v>68.989999999999995</v>
      </c>
      <c r="U6678" t="s">
        <v>2795</v>
      </c>
    </row>
    <row r="6679" spans="1:21" x14ac:dyDescent="0.2">
      <c r="A6679" t="s">
        <v>5811</v>
      </c>
      <c r="B6679">
        <v>1045423</v>
      </c>
      <c r="C6679">
        <v>12</v>
      </c>
      <c r="D6679" t="s">
        <v>3008</v>
      </c>
      <c r="E6679" t="s">
        <v>9962</v>
      </c>
      <c r="F6679" s="53">
        <v>750</v>
      </c>
      <c r="G6679" t="s">
        <v>2504</v>
      </c>
      <c r="H6679" t="s">
        <v>2635</v>
      </c>
      <c r="I6679" t="s">
        <v>2506</v>
      </c>
      <c r="J6679" t="s">
        <v>2535</v>
      </c>
      <c r="K6679" t="s">
        <v>2560</v>
      </c>
      <c r="L6679" t="s">
        <v>2791</v>
      </c>
      <c r="M6679" t="s">
        <v>2792</v>
      </c>
      <c r="N6679" t="s">
        <v>2988</v>
      </c>
      <c r="O6679" t="s">
        <v>2793</v>
      </c>
      <c r="P6679" t="s">
        <v>3243</v>
      </c>
      <c r="Q6679" t="s">
        <v>2535</v>
      </c>
      <c r="R6679" t="s">
        <v>2542</v>
      </c>
      <c r="S6679" t="s">
        <v>2783</v>
      </c>
      <c r="T6679">
        <v>14.99</v>
      </c>
      <c r="U6679" t="s">
        <v>2746</v>
      </c>
    </row>
    <row r="6680" spans="1:21" x14ac:dyDescent="0.2">
      <c r="A6680" t="s">
        <v>5812</v>
      </c>
      <c r="B6680">
        <v>1045424</v>
      </c>
      <c r="C6680">
        <v>24</v>
      </c>
      <c r="D6680" t="s">
        <v>2502</v>
      </c>
      <c r="E6680" t="s">
        <v>3851</v>
      </c>
      <c r="F6680" s="53">
        <v>473</v>
      </c>
      <c r="G6680" t="s">
        <v>2613</v>
      </c>
      <c r="H6680" t="s">
        <v>2722</v>
      </c>
      <c r="I6680" t="s">
        <v>2528</v>
      </c>
      <c r="J6680" t="s">
        <v>2507</v>
      </c>
      <c r="K6680" t="s">
        <v>2529</v>
      </c>
      <c r="L6680" t="s">
        <v>2530</v>
      </c>
      <c r="M6680" t="s">
        <v>2531</v>
      </c>
      <c r="N6680" t="s">
        <v>2511</v>
      </c>
      <c r="O6680" t="s">
        <v>2512</v>
      </c>
      <c r="P6680" t="s">
        <v>2781</v>
      </c>
      <c r="Q6680" t="s">
        <v>3081</v>
      </c>
      <c r="R6680" t="s">
        <v>2502</v>
      </c>
      <c r="S6680" t="s">
        <v>3082</v>
      </c>
      <c r="T6680">
        <v>5.15</v>
      </c>
      <c r="U6680" t="s">
        <v>3852</v>
      </c>
    </row>
    <row r="6681" spans="1:21" x14ac:dyDescent="0.2">
      <c r="A6681" t="s">
        <v>5813</v>
      </c>
      <c r="B6681">
        <v>1045426</v>
      </c>
      <c r="C6681">
        <v>6</v>
      </c>
      <c r="D6681" t="s">
        <v>2798</v>
      </c>
      <c r="E6681" t="s">
        <v>3668</v>
      </c>
      <c r="F6681" s="53">
        <v>750</v>
      </c>
      <c r="G6681" t="s">
        <v>2504</v>
      </c>
      <c r="H6681" t="s">
        <v>2963</v>
      </c>
      <c r="I6681" t="s">
        <v>2518</v>
      </c>
      <c r="J6681" t="s">
        <v>2535</v>
      </c>
      <c r="K6681" t="s">
        <v>2560</v>
      </c>
      <c r="L6681" t="s">
        <v>2776</v>
      </c>
      <c r="M6681" t="s">
        <v>2777</v>
      </c>
      <c r="N6681" t="s">
        <v>2586</v>
      </c>
      <c r="O6681" t="s">
        <v>2587</v>
      </c>
      <c r="P6681" t="s">
        <v>2778</v>
      </c>
      <c r="Q6681" t="s">
        <v>2535</v>
      </c>
      <c r="R6681" t="s">
        <v>2542</v>
      </c>
      <c r="S6681" t="s">
        <v>2783</v>
      </c>
      <c r="T6681">
        <v>97.11</v>
      </c>
      <c r="U6681" t="s">
        <v>2874</v>
      </c>
    </row>
    <row r="6682" spans="1:21" x14ac:dyDescent="0.2">
      <c r="A6682" t="s">
        <v>5814</v>
      </c>
      <c r="B6682">
        <v>1045427</v>
      </c>
      <c r="C6682">
        <v>6</v>
      </c>
      <c r="D6682" t="s">
        <v>2798</v>
      </c>
      <c r="E6682" t="s">
        <v>3668</v>
      </c>
      <c r="F6682" s="53">
        <v>750</v>
      </c>
      <c r="G6682" t="s">
        <v>2504</v>
      </c>
      <c r="H6682" t="s">
        <v>2963</v>
      </c>
      <c r="I6682" t="s">
        <v>2518</v>
      </c>
      <c r="J6682" t="s">
        <v>2535</v>
      </c>
      <c r="K6682" t="s">
        <v>2560</v>
      </c>
      <c r="L6682" t="s">
        <v>2776</v>
      </c>
      <c r="M6682" t="s">
        <v>2777</v>
      </c>
      <c r="N6682" t="s">
        <v>2586</v>
      </c>
      <c r="O6682" t="s">
        <v>2587</v>
      </c>
      <c r="P6682" t="s">
        <v>2778</v>
      </c>
      <c r="Q6682" t="s">
        <v>2535</v>
      </c>
      <c r="R6682" t="s">
        <v>2542</v>
      </c>
      <c r="S6682" t="s">
        <v>2783</v>
      </c>
      <c r="T6682">
        <v>122.9</v>
      </c>
      <c r="U6682" t="s">
        <v>2874</v>
      </c>
    </row>
    <row r="6683" spans="1:21" x14ac:dyDescent="0.2">
      <c r="A6683" t="s">
        <v>10576</v>
      </c>
      <c r="B6683">
        <v>1045428</v>
      </c>
      <c r="C6683">
        <v>80</v>
      </c>
      <c r="D6683" t="s">
        <v>2502</v>
      </c>
      <c r="E6683" t="s">
        <v>2659</v>
      </c>
      <c r="F6683" s="53">
        <v>50</v>
      </c>
      <c r="G6683" t="s">
        <v>10323</v>
      </c>
      <c r="H6683" t="s">
        <v>2635</v>
      </c>
      <c r="I6683" t="s">
        <v>10324</v>
      </c>
      <c r="J6683" t="s">
        <v>2519</v>
      </c>
      <c r="K6683" t="s">
        <v>2654</v>
      </c>
      <c r="L6683" t="s">
        <v>2660</v>
      </c>
      <c r="M6683" t="s">
        <v>2661</v>
      </c>
      <c r="N6683" t="s">
        <v>2511</v>
      </c>
      <c r="O6683" t="s">
        <v>2642</v>
      </c>
      <c r="P6683" t="s">
        <v>2642</v>
      </c>
      <c r="Q6683" t="s">
        <v>2519</v>
      </c>
      <c r="R6683" t="s">
        <v>2502</v>
      </c>
      <c r="S6683" t="s">
        <v>2502</v>
      </c>
      <c r="T6683">
        <v>0</v>
      </c>
      <c r="U6683" t="s">
        <v>89</v>
      </c>
    </row>
    <row r="6684" spans="1:21" x14ac:dyDescent="0.2">
      <c r="A6684" t="s">
        <v>5815</v>
      </c>
      <c r="B6684">
        <v>1045429</v>
      </c>
      <c r="C6684">
        <v>6</v>
      </c>
      <c r="D6684" t="s">
        <v>2698</v>
      </c>
      <c r="E6684" t="s">
        <v>3337</v>
      </c>
      <c r="F6684" s="53">
        <v>750</v>
      </c>
      <c r="G6684" t="s">
        <v>2504</v>
      </c>
      <c r="H6684" t="s">
        <v>2963</v>
      </c>
      <c r="I6684" t="s">
        <v>2518</v>
      </c>
      <c r="J6684" t="s">
        <v>2535</v>
      </c>
      <c r="K6684" t="s">
        <v>2560</v>
      </c>
      <c r="L6684" t="s">
        <v>2726</v>
      </c>
      <c r="M6684" t="s">
        <v>2727</v>
      </c>
      <c r="N6684" t="s">
        <v>2539</v>
      </c>
      <c r="O6684" t="s">
        <v>2540</v>
      </c>
      <c r="P6684" t="s">
        <v>2541</v>
      </c>
      <c r="Q6684" t="s">
        <v>2535</v>
      </c>
      <c r="R6684" t="s">
        <v>2565</v>
      </c>
      <c r="S6684" t="s">
        <v>2598</v>
      </c>
      <c r="T6684">
        <v>1354.98</v>
      </c>
      <c r="U6684" t="s">
        <v>2874</v>
      </c>
    </row>
    <row r="6685" spans="1:21" x14ac:dyDescent="0.2">
      <c r="A6685" t="s">
        <v>5816</v>
      </c>
      <c r="B6685">
        <v>1045430</v>
      </c>
      <c r="C6685">
        <v>6</v>
      </c>
      <c r="D6685" t="s">
        <v>2698</v>
      </c>
      <c r="E6685" t="s">
        <v>3337</v>
      </c>
      <c r="F6685" s="53">
        <v>750</v>
      </c>
      <c r="G6685" t="s">
        <v>2504</v>
      </c>
      <c r="H6685" t="s">
        <v>2963</v>
      </c>
      <c r="I6685" t="s">
        <v>2518</v>
      </c>
      <c r="J6685" t="s">
        <v>2535</v>
      </c>
      <c r="K6685" t="s">
        <v>2560</v>
      </c>
      <c r="L6685" t="s">
        <v>2726</v>
      </c>
      <c r="M6685" t="s">
        <v>2727</v>
      </c>
      <c r="N6685" t="s">
        <v>2539</v>
      </c>
      <c r="O6685" t="s">
        <v>2540</v>
      </c>
      <c r="P6685" t="s">
        <v>2541</v>
      </c>
      <c r="Q6685" t="s">
        <v>2535</v>
      </c>
      <c r="R6685" t="s">
        <v>2565</v>
      </c>
      <c r="S6685" t="s">
        <v>2598</v>
      </c>
      <c r="T6685">
        <v>657.99</v>
      </c>
      <c r="U6685" t="s">
        <v>2874</v>
      </c>
    </row>
    <row r="6686" spans="1:21" x14ac:dyDescent="0.2">
      <c r="A6686" t="s">
        <v>5817</v>
      </c>
      <c r="B6686">
        <v>1045431</v>
      </c>
      <c r="C6686">
        <v>6</v>
      </c>
      <c r="D6686" t="s">
        <v>2698</v>
      </c>
      <c r="E6686" t="s">
        <v>3337</v>
      </c>
      <c r="F6686" s="53">
        <v>750</v>
      </c>
      <c r="G6686" t="s">
        <v>2504</v>
      </c>
      <c r="H6686" t="s">
        <v>2963</v>
      </c>
      <c r="I6686" t="s">
        <v>2518</v>
      </c>
      <c r="J6686" t="s">
        <v>2535</v>
      </c>
      <c r="K6686" t="s">
        <v>2560</v>
      </c>
      <c r="L6686" t="s">
        <v>2726</v>
      </c>
      <c r="M6686" t="s">
        <v>2727</v>
      </c>
      <c r="N6686" t="s">
        <v>2539</v>
      </c>
      <c r="O6686" t="s">
        <v>2540</v>
      </c>
      <c r="P6686" t="s">
        <v>2541</v>
      </c>
      <c r="Q6686" t="s">
        <v>2535</v>
      </c>
      <c r="R6686" t="s">
        <v>2565</v>
      </c>
      <c r="S6686" t="s">
        <v>2598</v>
      </c>
      <c r="T6686">
        <v>111.3</v>
      </c>
      <c r="U6686" t="s">
        <v>2874</v>
      </c>
    </row>
    <row r="6687" spans="1:21" x14ac:dyDescent="0.2">
      <c r="A6687" t="s">
        <v>5818</v>
      </c>
      <c r="B6687">
        <v>1045434</v>
      </c>
      <c r="C6687">
        <v>6</v>
      </c>
      <c r="D6687" t="s">
        <v>2698</v>
      </c>
      <c r="E6687" t="s">
        <v>3337</v>
      </c>
      <c r="F6687" s="53">
        <v>750</v>
      </c>
      <c r="G6687" t="s">
        <v>2504</v>
      </c>
      <c r="H6687" t="s">
        <v>2963</v>
      </c>
      <c r="I6687" t="s">
        <v>2518</v>
      </c>
      <c r="J6687" t="s">
        <v>2535</v>
      </c>
      <c r="K6687" t="s">
        <v>2560</v>
      </c>
      <c r="L6687" t="s">
        <v>2726</v>
      </c>
      <c r="M6687" t="s">
        <v>2727</v>
      </c>
      <c r="N6687" t="s">
        <v>2539</v>
      </c>
      <c r="O6687" t="s">
        <v>2540</v>
      </c>
      <c r="P6687" t="s">
        <v>2541</v>
      </c>
      <c r="Q6687" t="s">
        <v>2535</v>
      </c>
      <c r="R6687" t="s">
        <v>2565</v>
      </c>
      <c r="S6687" t="s">
        <v>2598</v>
      </c>
      <c r="T6687">
        <v>170.74</v>
      </c>
      <c r="U6687" t="s">
        <v>2874</v>
      </c>
    </row>
    <row r="6688" spans="1:21" x14ac:dyDescent="0.2">
      <c r="A6688" t="s">
        <v>5819</v>
      </c>
      <c r="B6688">
        <v>1045435</v>
      </c>
      <c r="C6688">
        <v>6</v>
      </c>
      <c r="D6688" t="s">
        <v>2698</v>
      </c>
      <c r="E6688" t="s">
        <v>3337</v>
      </c>
      <c r="F6688" s="53">
        <v>750</v>
      </c>
      <c r="G6688" t="s">
        <v>2504</v>
      </c>
      <c r="H6688" t="s">
        <v>2963</v>
      </c>
      <c r="I6688" t="s">
        <v>2518</v>
      </c>
      <c r="J6688" t="s">
        <v>2535</v>
      </c>
      <c r="K6688" t="s">
        <v>2560</v>
      </c>
      <c r="L6688" t="s">
        <v>2726</v>
      </c>
      <c r="M6688" t="s">
        <v>2727</v>
      </c>
      <c r="N6688" t="s">
        <v>2539</v>
      </c>
      <c r="O6688" t="s">
        <v>2540</v>
      </c>
      <c r="P6688" t="s">
        <v>2541</v>
      </c>
      <c r="Q6688" t="s">
        <v>2535</v>
      </c>
      <c r="R6688" t="s">
        <v>2565</v>
      </c>
      <c r="S6688" t="s">
        <v>2598</v>
      </c>
      <c r="T6688">
        <v>95.18</v>
      </c>
      <c r="U6688" t="s">
        <v>2874</v>
      </c>
    </row>
    <row r="6689" spans="1:21" x14ac:dyDescent="0.2">
      <c r="A6689" t="s">
        <v>5820</v>
      </c>
      <c r="B6689">
        <v>1045437</v>
      </c>
      <c r="C6689">
        <v>6</v>
      </c>
      <c r="D6689" t="s">
        <v>2698</v>
      </c>
      <c r="E6689" t="s">
        <v>3337</v>
      </c>
      <c r="F6689" s="53">
        <v>750</v>
      </c>
      <c r="G6689" t="s">
        <v>2504</v>
      </c>
      <c r="H6689" t="s">
        <v>2963</v>
      </c>
      <c r="I6689" t="s">
        <v>2518</v>
      </c>
      <c r="J6689" t="s">
        <v>2535</v>
      </c>
      <c r="K6689" t="s">
        <v>2560</v>
      </c>
      <c r="L6689" t="s">
        <v>2726</v>
      </c>
      <c r="M6689" t="s">
        <v>2727</v>
      </c>
      <c r="N6689" t="s">
        <v>2539</v>
      </c>
      <c r="O6689" t="s">
        <v>2540</v>
      </c>
      <c r="P6689" t="s">
        <v>2541</v>
      </c>
      <c r="Q6689" t="s">
        <v>2535</v>
      </c>
      <c r="R6689" t="s">
        <v>2565</v>
      </c>
      <c r="S6689" t="s">
        <v>2598</v>
      </c>
      <c r="T6689">
        <v>91.62</v>
      </c>
      <c r="U6689" t="s">
        <v>2874</v>
      </c>
    </row>
    <row r="6690" spans="1:21" x14ac:dyDescent="0.2">
      <c r="A6690" t="s">
        <v>5821</v>
      </c>
      <c r="B6690">
        <v>1045455</v>
      </c>
      <c r="C6690">
        <v>12</v>
      </c>
      <c r="D6690" t="s">
        <v>3473</v>
      </c>
      <c r="E6690" t="s">
        <v>4672</v>
      </c>
      <c r="F6690" s="53">
        <v>750</v>
      </c>
      <c r="G6690" t="s">
        <v>2504</v>
      </c>
      <c r="H6690" t="s">
        <v>2635</v>
      </c>
      <c r="I6690" t="s">
        <v>2518</v>
      </c>
      <c r="J6690" t="s">
        <v>2535</v>
      </c>
      <c r="K6690" t="s">
        <v>2560</v>
      </c>
      <c r="L6690" t="s">
        <v>2726</v>
      </c>
      <c r="M6690" t="s">
        <v>2727</v>
      </c>
      <c r="N6690" t="s">
        <v>2539</v>
      </c>
      <c r="O6690" t="s">
        <v>2540</v>
      </c>
      <c r="P6690" t="s">
        <v>2730</v>
      </c>
      <c r="Q6690" t="s">
        <v>2535</v>
      </c>
      <c r="R6690" t="s">
        <v>2565</v>
      </c>
      <c r="S6690" t="s">
        <v>2598</v>
      </c>
      <c r="T6690">
        <v>39.64</v>
      </c>
      <c r="U6690" t="s">
        <v>3320</v>
      </c>
    </row>
    <row r="6691" spans="1:21" x14ac:dyDescent="0.2">
      <c r="A6691" t="s">
        <v>5822</v>
      </c>
      <c r="B6691">
        <v>1045456</v>
      </c>
      <c r="C6691">
        <v>12</v>
      </c>
      <c r="D6691" t="s">
        <v>2698</v>
      </c>
      <c r="E6691" t="s">
        <v>4672</v>
      </c>
      <c r="F6691" s="53">
        <v>750</v>
      </c>
      <c r="G6691" t="s">
        <v>2504</v>
      </c>
      <c r="H6691" t="s">
        <v>2635</v>
      </c>
      <c r="I6691" t="s">
        <v>2518</v>
      </c>
      <c r="J6691" t="s">
        <v>2535</v>
      </c>
      <c r="K6691" t="s">
        <v>2560</v>
      </c>
      <c r="L6691" t="s">
        <v>2726</v>
      </c>
      <c r="M6691" t="s">
        <v>2727</v>
      </c>
      <c r="N6691" t="s">
        <v>2539</v>
      </c>
      <c r="O6691" t="s">
        <v>2540</v>
      </c>
      <c r="P6691" t="s">
        <v>2730</v>
      </c>
      <c r="Q6691" t="s">
        <v>2535</v>
      </c>
      <c r="R6691" t="s">
        <v>2565</v>
      </c>
      <c r="S6691" t="s">
        <v>2566</v>
      </c>
      <c r="T6691">
        <v>49.56</v>
      </c>
      <c r="U6691" t="s">
        <v>3320</v>
      </c>
    </row>
    <row r="6692" spans="1:21" x14ac:dyDescent="0.2">
      <c r="A6692" t="s">
        <v>5823</v>
      </c>
      <c r="B6692">
        <v>1045464</v>
      </c>
      <c r="C6692">
        <v>12</v>
      </c>
      <c r="D6692" t="s">
        <v>2798</v>
      </c>
      <c r="E6692" t="s">
        <v>4672</v>
      </c>
      <c r="F6692" s="53">
        <v>750</v>
      </c>
      <c r="G6692" t="s">
        <v>2504</v>
      </c>
      <c r="H6692" t="s">
        <v>2635</v>
      </c>
      <c r="I6692" t="s">
        <v>2518</v>
      </c>
      <c r="J6692" t="s">
        <v>2535</v>
      </c>
      <c r="K6692" t="s">
        <v>2560</v>
      </c>
      <c r="L6692" t="s">
        <v>2726</v>
      </c>
      <c r="M6692" t="s">
        <v>2727</v>
      </c>
      <c r="N6692" t="s">
        <v>2539</v>
      </c>
      <c r="O6692" t="s">
        <v>2540</v>
      </c>
      <c r="P6692" t="s">
        <v>2730</v>
      </c>
      <c r="Q6692" t="s">
        <v>2535</v>
      </c>
      <c r="R6692" t="s">
        <v>2542</v>
      </c>
      <c r="S6692" t="s">
        <v>2783</v>
      </c>
      <c r="T6692">
        <v>49.56</v>
      </c>
      <c r="U6692" t="s">
        <v>3320</v>
      </c>
    </row>
    <row r="6693" spans="1:21" x14ac:dyDescent="0.2">
      <c r="A6693" t="s">
        <v>5824</v>
      </c>
      <c r="B6693">
        <v>1045467</v>
      </c>
      <c r="C6693">
        <v>6</v>
      </c>
      <c r="D6693" t="s">
        <v>2502</v>
      </c>
      <c r="E6693" t="s">
        <v>4638</v>
      </c>
      <c r="F6693" s="53">
        <v>750</v>
      </c>
      <c r="G6693" t="s">
        <v>2504</v>
      </c>
      <c r="H6693" t="s">
        <v>2635</v>
      </c>
      <c r="I6693" t="s">
        <v>2518</v>
      </c>
      <c r="J6693" t="s">
        <v>2519</v>
      </c>
      <c r="K6693" t="s">
        <v>2583</v>
      </c>
      <c r="L6693" t="s">
        <v>2649</v>
      </c>
      <c r="M6693" t="s">
        <v>2650</v>
      </c>
      <c r="N6693" t="s">
        <v>2522</v>
      </c>
      <c r="O6693" t="s">
        <v>2523</v>
      </c>
      <c r="P6693" t="s">
        <v>2975</v>
      </c>
      <c r="Q6693" t="s">
        <v>2519</v>
      </c>
      <c r="R6693" t="s">
        <v>2502</v>
      </c>
      <c r="S6693" t="s">
        <v>3146</v>
      </c>
      <c r="T6693">
        <v>138.77000000000001</v>
      </c>
      <c r="U6693" t="s">
        <v>89</v>
      </c>
    </row>
    <row r="6694" spans="1:21" x14ac:dyDescent="0.2">
      <c r="A6694" t="s">
        <v>5825</v>
      </c>
      <c r="B6694">
        <v>1045471</v>
      </c>
      <c r="C6694">
        <v>12</v>
      </c>
      <c r="D6694" t="s">
        <v>2798</v>
      </c>
      <c r="E6694" t="s">
        <v>4672</v>
      </c>
      <c r="F6694" s="53">
        <v>750</v>
      </c>
      <c r="G6694" t="s">
        <v>2504</v>
      </c>
      <c r="H6694" t="s">
        <v>2963</v>
      </c>
      <c r="I6694" t="s">
        <v>2518</v>
      </c>
      <c r="J6694" t="s">
        <v>2535</v>
      </c>
      <c r="K6694" t="s">
        <v>2560</v>
      </c>
      <c r="L6694" t="s">
        <v>2726</v>
      </c>
      <c r="M6694" t="s">
        <v>2727</v>
      </c>
      <c r="N6694" t="s">
        <v>2539</v>
      </c>
      <c r="O6694" t="s">
        <v>2540</v>
      </c>
      <c r="P6694" t="s">
        <v>2730</v>
      </c>
      <c r="Q6694" t="s">
        <v>2535</v>
      </c>
      <c r="R6694" t="s">
        <v>2542</v>
      </c>
      <c r="S6694" t="s">
        <v>2783</v>
      </c>
      <c r="T6694">
        <v>59.27</v>
      </c>
      <c r="U6694" t="s">
        <v>3320</v>
      </c>
    </row>
    <row r="6695" spans="1:21" x14ac:dyDescent="0.2">
      <c r="A6695" t="s">
        <v>5826</v>
      </c>
      <c r="B6695">
        <v>1045472</v>
      </c>
      <c r="C6695">
        <v>12</v>
      </c>
      <c r="D6695" t="s">
        <v>2698</v>
      </c>
      <c r="E6695" t="s">
        <v>4672</v>
      </c>
      <c r="F6695" s="53">
        <v>750</v>
      </c>
      <c r="G6695" t="s">
        <v>2504</v>
      </c>
      <c r="H6695" t="s">
        <v>2963</v>
      </c>
      <c r="I6695" t="s">
        <v>2518</v>
      </c>
      <c r="J6695" t="s">
        <v>2535</v>
      </c>
      <c r="K6695" t="s">
        <v>2560</v>
      </c>
      <c r="L6695" t="s">
        <v>2726</v>
      </c>
      <c r="M6695" t="s">
        <v>2727</v>
      </c>
      <c r="N6695" t="s">
        <v>2539</v>
      </c>
      <c r="O6695" t="s">
        <v>2540</v>
      </c>
      <c r="P6695" t="s">
        <v>2730</v>
      </c>
      <c r="Q6695" t="s">
        <v>2535</v>
      </c>
      <c r="R6695" t="s">
        <v>2565</v>
      </c>
      <c r="S6695" t="s">
        <v>2685</v>
      </c>
      <c r="T6695">
        <v>59.43</v>
      </c>
      <c r="U6695" t="s">
        <v>3320</v>
      </c>
    </row>
    <row r="6696" spans="1:21" x14ac:dyDescent="0.2">
      <c r="A6696" t="s">
        <v>5827</v>
      </c>
      <c r="B6696">
        <v>1045473</v>
      </c>
      <c r="C6696">
        <v>12</v>
      </c>
      <c r="D6696" t="s">
        <v>2798</v>
      </c>
      <c r="E6696" t="s">
        <v>4672</v>
      </c>
      <c r="F6696" s="53">
        <v>750</v>
      </c>
      <c r="G6696" t="s">
        <v>2504</v>
      </c>
      <c r="H6696" t="s">
        <v>2963</v>
      </c>
      <c r="I6696" t="s">
        <v>2518</v>
      </c>
      <c r="J6696" t="s">
        <v>2535</v>
      </c>
      <c r="K6696" t="s">
        <v>2560</v>
      </c>
      <c r="L6696" t="s">
        <v>2726</v>
      </c>
      <c r="M6696" t="s">
        <v>2727</v>
      </c>
      <c r="N6696" t="s">
        <v>2539</v>
      </c>
      <c r="O6696" t="s">
        <v>2540</v>
      </c>
      <c r="P6696" t="s">
        <v>2730</v>
      </c>
      <c r="Q6696" t="s">
        <v>2535</v>
      </c>
      <c r="R6696" t="s">
        <v>2542</v>
      </c>
      <c r="S6696" t="s">
        <v>2783</v>
      </c>
      <c r="T6696">
        <v>99.11</v>
      </c>
      <c r="U6696" t="s">
        <v>3320</v>
      </c>
    </row>
    <row r="6697" spans="1:21" x14ac:dyDescent="0.2">
      <c r="A6697" t="s">
        <v>5828</v>
      </c>
      <c r="B6697">
        <v>1045476</v>
      </c>
      <c r="C6697">
        <v>6</v>
      </c>
      <c r="D6697" t="s">
        <v>2502</v>
      </c>
      <c r="E6697" t="s">
        <v>3145</v>
      </c>
      <c r="F6697" s="53">
        <v>750</v>
      </c>
      <c r="G6697" t="s">
        <v>2504</v>
      </c>
      <c r="H6697" t="s">
        <v>2635</v>
      </c>
      <c r="I6697" t="s">
        <v>2518</v>
      </c>
      <c r="J6697" t="s">
        <v>2519</v>
      </c>
      <c r="K6697" t="s">
        <v>2583</v>
      </c>
      <c r="L6697" t="s">
        <v>2649</v>
      </c>
      <c r="M6697" t="s">
        <v>2650</v>
      </c>
      <c r="N6697" t="s">
        <v>2522</v>
      </c>
      <c r="O6697" t="s">
        <v>2523</v>
      </c>
      <c r="P6697" t="s">
        <v>2970</v>
      </c>
      <c r="Q6697" t="s">
        <v>2519</v>
      </c>
      <c r="R6697" t="s">
        <v>2502</v>
      </c>
      <c r="S6697" t="s">
        <v>3146</v>
      </c>
      <c r="T6697">
        <v>168.5</v>
      </c>
      <c r="U6697" t="s">
        <v>89</v>
      </c>
    </row>
    <row r="6698" spans="1:21" x14ac:dyDescent="0.2">
      <c r="A6698" t="s">
        <v>5829</v>
      </c>
      <c r="B6698">
        <v>1045477</v>
      </c>
      <c r="C6698">
        <v>24</v>
      </c>
      <c r="D6698" t="s">
        <v>2502</v>
      </c>
      <c r="E6698" t="s">
        <v>3731</v>
      </c>
      <c r="F6698" s="53">
        <v>473</v>
      </c>
      <c r="G6698" t="s">
        <v>2613</v>
      </c>
      <c r="H6698">
        <v>98</v>
      </c>
      <c r="I6698" t="s">
        <v>2528</v>
      </c>
      <c r="J6698" t="s">
        <v>2507</v>
      </c>
      <c r="K6698" t="s">
        <v>2529</v>
      </c>
      <c r="L6698" t="s">
        <v>2530</v>
      </c>
      <c r="M6698" t="s">
        <v>2531</v>
      </c>
      <c r="N6698" t="s">
        <v>2511</v>
      </c>
      <c r="O6698" t="s">
        <v>2512</v>
      </c>
      <c r="P6698" t="s">
        <v>2781</v>
      </c>
      <c r="Q6698" t="s">
        <v>3081</v>
      </c>
      <c r="R6698" t="s">
        <v>2502</v>
      </c>
      <c r="S6698" t="s">
        <v>3372</v>
      </c>
      <c r="T6698">
        <v>5.15</v>
      </c>
      <c r="U6698" t="s">
        <v>3664</v>
      </c>
    </row>
    <row r="6699" spans="1:21" x14ac:dyDescent="0.2">
      <c r="A6699" t="s">
        <v>5830</v>
      </c>
      <c r="B6699">
        <v>1045478</v>
      </c>
      <c r="C6699">
        <v>6</v>
      </c>
      <c r="D6699" t="s">
        <v>2502</v>
      </c>
      <c r="E6699" t="s">
        <v>3041</v>
      </c>
      <c r="F6699" s="53">
        <v>750</v>
      </c>
      <c r="G6699" t="s">
        <v>2504</v>
      </c>
      <c r="H6699" t="s">
        <v>2635</v>
      </c>
      <c r="I6699" t="s">
        <v>2518</v>
      </c>
      <c r="J6699" t="s">
        <v>2519</v>
      </c>
      <c r="K6699" t="s">
        <v>2605</v>
      </c>
      <c r="L6699" t="s">
        <v>2620</v>
      </c>
      <c r="M6699" t="s">
        <v>2621</v>
      </c>
      <c r="N6699" t="s">
        <v>3042</v>
      </c>
      <c r="O6699" t="s">
        <v>3043</v>
      </c>
      <c r="P6699" t="s">
        <v>3043</v>
      </c>
      <c r="Q6699" t="s">
        <v>2519</v>
      </c>
      <c r="R6699" t="s">
        <v>2502</v>
      </c>
      <c r="S6699" t="s">
        <v>3146</v>
      </c>
      <c r="T6699">
        <v>225.51</v>
      </c>
      <c r="U6699" t="s">
        <v>89</v>
      </c>
    </row>
    <row r="6700" spans="1:21" x14ac:dyDescent="0.2">
      <c r="A6700" t="s">
        <v>10577</v>
      </c>
      <c r="B6700">
        <v>1045479</v>
      </c>
      <c r="C6700">
        <v>12</v>
      </c>
      <c r="D6700" t="s">
        <v>2502</v>
      </c>
      <c r="E6700" t="s">
        <v>3185</v>
      </c>
      <c r="F6700" s="53">
        <v>750</v>
      </c>
      <c r="G6700" t="s">
        <v>2504</v>
      </c>
      <c r="H6700" t="s">
        <v>9458</v>
      </c>
      <c r="I6700" t="s">
        <v>2518</v>
      </c>
      <c r="J6700" t="s">
        <v>2535</v>
      </c>
      <c r="K6700" t="s">
        <v>2560</v>
      </c>
      <c r="L6700" t="s">
        <v>2726</v>
      </c>
      <c r="M6700" t="s">
        <v>2727</v>
      </c>
      <c r="N6700" t="s">
        <v>2539</v>
      </c>
      <c r="O6700" t="s">
        <v>2540</v>
      </c>
      <c r="P6700" t="s">
        <v>2812</v>
      </c>
      <c r="Q6700" t="s">
        <v>2535</v>
      </c>
      <c r="R6700" t="s">
        <v>2542</v>
      </c>
      <c r="S6700" t="s">
        <v>2502</v>
      </c>
      <c r="T6700">
        <v>24.19</v>
      </c>
      <c r="U6700" t="s">
        <v>2874</v>
      </c>
    </row>
    <row r="6701" spans="1:21" x14ac:dyDescent="0.2">
      <c r="A6701" t="s">
        <v>8795</v>
      </c>
      <c r="B6701">
        <v>1045480</v>
      </c>
      <c r="C6701">
        <v>12</v>
      </c>
      <c r="D6701" t="s">
        <v>2502</v>
      </c>
      <c r="E6701" t="s">
        <v>3185</v>
      </c>
      <c r="F6701" s="53">
        <v>750</v>
      </c>
      <c r="G6701" t="s">
        <v>2504</v>
      </c>
      <c r="H6701" t="s">
        <v>9458</v>
      </c>
      <c r="I6701" t="s">
        <v>2518</v>
      </c>
      <c r="J6701" t="s">
        <v>2535</v>
      </c>
      <c r="K6701" t="s">
        <v>2560</v>
      </c>
      <c r="L6701" t="s">
        <v>2726</v>
      </c>
      <c r="M6701" t="s">
        <v>2727</v>
      </c>
      <c r="N6701" t="s">
        <v>2539</v>
      </c>
      <c r="O6701" t="s">
        <v>2540</v>
      </c>
      <c r="P6701" t="s">
        <v>2812</v>
      </c>
      <c r="Q6701" t="s">
        <v>2535</v>
      </c>
      <c r="R6701" t="s">
        <v>2542</v>
      </c>
      <c r="S6701" t="s">
        <v>2502</v>
      </c>
      <c r="T6701">
        <v>26.32</v>
      </c>
      <c r="U6701" t="s">
        <v>2874</v>
      </c>
    </row>
    <row r="6702" spans="1:21" x14ac:dyDescent="0.2">
      <c r="A6702" t="s">
        <v>8796</v>
      </c>
      <c r="B6702">
        <v>1045481</v>
      </c>
      <c r="C6702">
        <v>12</v>
      </c>
      <c r="D6702" t="s">
        <v>2502</v>
      </c>
      <c r="E6702" t="s">
        <v>3185</v>
      </c>
      <c r="F6702" s="53">
        <v>750</v>
      </c>
      <c r="G6702" t="s">
        <v>2504</v>
      </c>
      <c r="H6702" t="s">
        <v>9458</v>
      </c>
      <c r="I6702" t="s">
        <v>2518</v>
      </c>
      <c r="J6702" t="s">
        <v>2535</v>
      </c>
      <c r="K6702" t="s">
        <v>2560</v>
      </c>
      <c r="L6702" t="s">
        <v>2726</v>
      </c>
      <c r="M6702" t="s">
        <v>2727</v>
      </c>
      <c r="N6702" t="s">
        <v>2539</v>
      </c>
      <c r="O6702" t="s">
        <v>2540</v>
      </c>
      <c r="P6702" t="s">
        <v>2812</v>
      </c>
      <c r="Q6702" t="s">
        <v>2535</v>
      </c>
      <c r="R6702" t="s">
        <v>2565</v>
      </c>
      <c r="S6702" t="s">
        <v>2502</v>
      </c>
      <c r="T6702">
        <v>31.39</v>
      </c>
      <c r="U6702" t="s">
        <v>3313</v>
      </c>
    </row>
    <row r="6703" spans="1:21" x14ac:dyDescent="0.2">
      <c r="A6703" t="s">
        <v>8797</v>
      </c>
      <c r="B6703">
        <v>1045482</v>
      </c>
      <c r="C6703">
        <v>12</v>
      </c>
      <c r="D6703" t="s">
        <v>2502</v>
      </c>
      <c r="E6703" t="s">
        <v>3185</v>
      </c>
      <c r="F6703" s="53">
        <v>750</v>
      </c>
      <c r="G6703" t="s">
        <v>2504</v>
      </c>
      <c r="H6703" t="s">
        <v>9458</v>
      </c>
      <c r="I6703" t="s">
        <v>2576</v>
      </c>
      <c r="J6703" t="s">
        <v>2535</v>
      </c>
      <c r="K6703" t="s">
        <v>2560</v>
      </c>
      <c r="L6703" t="s">
        <v>2791</v>
      </c>
      <c r="M6703" t="s">
        <v>2792</v>
      </c>
      <c r="N6703" t="s">
        <v>2988</v>
      </c>
      <c r="O6703" t="s">
        <v>2793</v>
      </c>
      <c r="P6703" t="s">
        <v>3243</v>
      </c>
      <c r="Q6703" t="s">
        <v>2535</v>
      </c>
      <c r="R6703" t="s">
        <v>2565</v>
      </c>
      <c r="S6703" t="s">
        <v>2502</v>
      </c>
      <c r="T6703">
        <v>12.15</v>
      </c>
      <c r="U6703" t="s">
        <v>2590</v>
      </c>
    </row>
    <row r="6704" spans="1:21" x14ac:dyDescent="0.2">
      <c r="A6704" t="s">
        <v>8798</v>
      </c>
      <c r="B6704">
        <v>1045483</v>
      </c>
      <c r="C6704">
        <v>12</v>
      </c>
      <c r="D6704" t="s">
        <v>2502</v>
      </c>
      <c r="E6704" t="s">
        <v>3185</v>
      </c>
      <c r="F6704" s="53">
        <v>750</v>
      </c>
      <c r="G6704" t="s">
        <v>2504</v>
      </c>
      <c r="H6704" t="s">
        <v>9458</v>
      </c>
      <c r="I6704" t="s">
        <v>2576</v>
      </c>
      <c r="J6704" t="s">
        <v>2535</v>
      </c>
      <c r="K6704" t="s">
        <v>2560</v>
      </c>
      <c r="L6704" t="s">
        <v>2791</v>
      </c>
      <c r="M6704" t="s">
        <v>2792</v>
      </c>
      <c r="N6704" t="s">
        <v>2988</v>
      </c>
      <c r="O6704" t="s">
        <v>2793</v>
      </c>
      <c r="P6704" t="s">
        <v>3243</v>
      </c>
      <c r="Q6704" t="s">
        <v>2535</v>
      </c>
      <c r="R6704" t="s">
        <v>2542</v>
      </c>
      <c r="S6704" t="s">
        <v>2502</v>
      </c>
      <c r="T6704">
        <v>12.15</v>
      </c>
      <c r="U6704" t="s">
        <v>2590</v>
      </c>
    </row>
    <row r="6705" spans="1:21" x14ac:dyDescent="0.2">
      <c r="A6705" t="s">
        <v>8799</v>
      </c>
      <c r="B6705">
        <v>1045484</v>
      </c>
      <c r="C6705">
        <v>12</v>
      </c>
      <c r="D6705" t="s">
        <v>2502</v>
      </c>
      <c r="E6705" t="s">
        <v>3185</v>
      </c>
      <c r="F6705" s="53">
        <v>750</v>
      </c>
      <c r="G6705" t="s">
        <v>2504</v>
      </c>
      <c r="H6705" t="s">
        <v>9458</v>
      </c>
      <c r="I6705" t="s">
        <v>2506</v>
      </c>
      <c r="J6705" t="s">
        <v>2535</v>
      </c>
      <c r="K6705" t="s">
        <v>2560</v>
      </c>
      <c r="L6705" t="s">
        <v>2791</v>
      </c>
      <c r="M6705" t="s">
        <v>2792</v>
      </c>
      <c r="N6705" t="s">
        <v>2988</v>
      </c>
      <c r="O6705" t="s">
        <v>2793</v>
      </c>
      <c r="P6705" t="s">
        <v>3243</v>
      </c>
      <c r="Q6705" t="s">
        <v>2535</v>
      </c>
      <c r="R6705" t="s">
        <v>2565</v>
      </c>
      <c r="S6705" t="s">
        <v>2502</v>
      </c>
      <c r="T6705">
        <v>14.77</v>
      </c>
      <c r="U6705" t="s">
        <v>2590</v>
      </c>
    </row>
    <row r="6706" spans="1:21" x14ac:dyDescent="0.2">
      <c r="A6706" t="s">
        <v>8800</v>
      </c>
      <c r="B6706">
        <v>1045485</v>
      </c>
      <c r="C6706">
        <v>12</v>
      </c>
      <c r="D6706" t="s">
        <v>2502</v>
      </c>
      <c r="E6706" t="s">
        <v>3185</v>
      </c>
      <c r="F6706" s="53">
        <v>750</v>
      </c>
      <c r="G6706" t="s">
        <v>2504</v>
      </c>
      <c r="H6706" t="s">
        <v>9458</v>
      </c>
      <c r="I6706" t="s">
        <v>2506</v>
      </c>
      <c r="J6706" t="s">
        <v>2535</v>
      </c>
      <c r="K6706" t="s">
        <v>2560</v>
      </c>
      <c r="L6706" t="s">
        <v>2791</v>
      </c>
      <c r="M6706" t="s">
        <v>2792</v>
      </c>
      <c r="N6706" t="s">
        <v>2988</v>
      </c>
      <c r="O6706" t="s">
        <v>2793</v>
      </c>
      <c r="P6706" t="s">
        <v>3243</v>
      </c>
      <c r="Q6706" t="s">
        <v>2535</v>
      </c>
      <c r="R6706" t="s">
        <v>2542</v>
      </c>
      <c r="S6706" t="s">
        <v>2502</v>
      </c>
      <c r="T6706">
        <v>14.77</v>
      </c>
      <c r="U6706" t="s">
        <v>2590</v>
      </c>
    </row>
    <row r="6707" spans="1:21" x14ac:dyDescent="0.2">
      <c r="A6707" t="s">
        <v>8801</v>
      </c>
      <c r="B6707">
        <v>1045486</v>
      </c>
      <c r="C6707">
        <v>12</v>
      </c>
      <c r="D6707" t="s">
        <v>2502</v>
      </c>
      <c r="E6707" t="s">
        <v>3185</v>
      </c>
      <c r="F6707" s="53">
        <v>750</v>
      </c>
      <c r="G6707" t="s">
        <v>2504</v>
      </c>
      <c r="H6707" t="s">
        <v>9458</v>
      </c>
      <c r="I6707" t="s">
        <v>2506</v>
      </c>
      <c r="J6707" t="s">
        <v>2535</v>
      </c>
      <c r="K6707" t="s">
        <v>2560</v>
      </c>
      <c r="L6707" t="s">
        <v>2791</v>
      </c>
      <c r="M6707" t="s">
        <v>2792</v>
      </c>
      <c r="N6707" t="s">
        <v>2988</v>
      </c>
      <c r="O6707" t="s">
        <v>2793</v>
      </c>
      <c r="P6707" t="s">
        <v>3243</v>
      </c>
      <c r="Q6707" t="s">
        <v>2535</v>
      </c>
      <c r="R6707" t="s">
        <v>2542</v>
      </c>
      <c r="S6707" t="s">
        <v>2502</v>
      </c>
      <c r="T6707">
        <v>14.77</v>
      </c>
      <c r="U6707" t="s">
        <v>2590</v>
      </c>
    </row>
    <row r="6708" spans="1:21" x14ac:dyDescent="0.2">
      <c r="A6708" t="s">
        <v>8802</v>
      </c>
      <c r="B6708">
        <v>1045487</v>
      </c>
      <c r="C6708">
        <v>24</v>
      </c>
      <c r="D6708" t="s">
        <v>2502</v>
      </c>
      <c r="E6708" t="s">
        <v>3185</v>
      </c>
      <c r="F6708" s="53">
        <v>473</v>
      </c>
      <c r="G6708" t="s">
        <v>2613</v>
      </c>
      <c r="H6708" t="s">
        <v>9458</v>
      </c>
      <c r="I6708" t="s">
        <v>2528</v>
      </c>
      <c r="J6708" t="s">
        <v>2507</v>
      </c>
      <c r="K6708" t="s">
        <v>2529</v>
      </c>
      <c r="L6708" t="s">
        <v>2530</v>
      </c>
      <c r="M6708" t="s">
        <v>2531</v>
      </c>
      <c r="N6708" t="s">
        <v>2511</v>
      </c>
      <c r="O6708" t="s">
        <v>2512</v>
      </c>
      <c r="P6708" t="s">
        <v>2571</v>
      </c>
      <c r="Q6708" t="s">
        <v>2507</v>
      </c>
      <c r="R6708" t="s">
        <v>3173</v>
      </c>
      <c r="S6708" t="s">
        <v>2502</v>
      </c>
      <c r="T6708">
        <v>6.01</v>
      </c>
      <c r="U6708" t="s">
        <v>3430</v>
      </c>
    </row>
    <row r="6709" spans="1:21" x14ac:dyDescent="0.2">
      <c r="A6709" t="s">
        <v>8803</v>
      </c>
      <c r="B6709">
        <v>1045488</v>
      </c>
      <c r="C6709">
        <v>24</v>
      </c>
      <c r="D6709" t="s">
        <v>2502</v>
      </c>
      <c r="E6709" t="s">
        <v>3185</v>
      </c>
      <c r="F6709" s="53">
        <v>473</v>
      </c>
      <c r="G6709" t="s">
        <v>2613</v>
      </c>
      <c r="H6709" t="s">
        <v>9458</v>
      </c>
      <c r="I6709" t="s">
        <v>2528</v>
      </c>
      <c r="J6709" t="s">
        <v>2507</v>
      </c>
      <c r="K6709" t="s">
        <v>2529</v>
      </c>
      <c r="L6709" t="s">
        <v>2530</v>
      </c>
      <c r="M6709" t="s">
        <v>2531</v>
      </c>
      <c r="N6709" t="s">
        <v>2511</v>
      </c>
      <c r="O6709" t="s">
        <v>2512</v>
      </c>
      <c r="P6709" t="s">
        <v>2571</v>
      </c>
      <c r="Q6709" t="s">
        <v>2507</v>
      </c>
      <c r="R6709" t="s">
        <v>3173</v>
      </c>
      <c r="S6709" t="s">
        <v>2502</v>
      </c>
      <c r="T6709">
        <v>5.13</v>
      </c>
      <c r="U6709" t="s">
        <v>3430</v>
      </c>
    </row>
    <row r="6710" spans="1:21" x14ac:dyDescent="0.2">
      <c r="A6710" t="s">
        <v>8804</v>
      </c>
      <c r="B6710">
        <v>1045489</v>
      </c>
      <c r="C6710">
        <v>24</v>
      </c>
      <c r="D6710" t="s">
        <v>2502</v>
      </c>
      <c r="E6710" t="s">
        <v>3185</v>
      </c>
      <c r="F6710" s="53">
        <v>473</v>
      </c>
      <c r="G6710" t="s">
        <v>2613</v>
      </c>
      <c r="H6710" t="s">
        <v>9458</v>
      </c>
      <c r="I6710" t="s">
        <v>2528</v>
      </c>
      <c r="J6710" t="s">
        <v>2507</v>
      </c>
      <c r="K6710" t="s">
        <v>2529</v>
      </c>
      <c r="L6710" t="s">
        <v>2530</v>
      </c>
      <c r="M6710" t="s">
        <v>2531</v>
      </c>
      <c r="N6710" t="s">
        <v>2511</v>
      </c>
      <c r="O6710" t="s">
        <v>2512</v>
      </c>
      <c r="P6710" t="s">
        <v>2571</v>
      </c>
      <c r="Q6710" t="s">
        <v>2507</v>
      </c>
      <c r="R6710" t="s">
        <v>3173</v>
      </c>
      <c r="S6710" t="s">
        <v>2502</v>
      </c>
      <c r="T6710">
        <v>5.13</v>
      </c>
      <c r="U6710" t="s">
        <v>3430</v>
      </c>
    </row>
    <row r="6711" spans="1:21" x14ac:dyDescent="0.2">
      <c r="A6711" t="s">
        <v>8805</v>
      </c>
      <c r="B6711">
        <v>1045490</v>
      </c>
      <c r="C6711">
        <v>6</v>
      </c>
      <c r="D6711" t="s">
        <v>2502</v>
      </c>
      <c r="E6711" t="s">
        <v>3185</v>
      </c>
      <c r="F6711" s="53">
        <v>750</v>
      </c>
      <c r="G6711" t="s">
        <v>2504</v>
      </c>
      <c r="H6711" t="s">
        <v>9458</v>
      </c>
      <c r="I6711" t="s">
        <v>2518</v>
      </c>
      <c r="J6711" t="s">
        <v>2535</v>
      </c>
      <c r="K6711" t="s">
        <v>2560</v>
      </c>
      <c r="L6711" t="s">
        <v>2726</v>
      </c>
      <c r="M6711" t="s">
        <v>2727</v>
      </c>
      <c r="N6711" t="s">
        <v>2539</v>
      </c>
      <c r="O6711" t="s">
        <v>2540</v>
      </c>
      <c r="P6711" t="s">
        <v>4667</v>
      </c>
      <c r="Q6711" t="s">
        <v>2535</v>
      </c>
      <c r="R6711" t="s">
        <v>2565</v>
      </c>
      <c r="S6711" t="s">
        <v>2502</v>
      </c>
      <c r="T6711">
        <v>107.13</v>
      </c>
      <c r="U6711" t="s">
        <v>2874</v>
      </c>
    </row>
    <row r="6712" spans="1:21" x14ac:dyDescent="0.2">
      <c r="A6712" t="s">
        <v>8806</v>
      </c>
      <c r="B6712">
        <v>1045491</v>
      </c>
      <c r="C6712">
        <v>6</v>
      </c>
      <c r="D6712" t="s">
        <v>2502</v>
      </c>
      <c r="E6712" t="s">
        <v>3185</v>
      </c>
      <c r="F6712" s="53">
        <v>750</v>
      </c>
      <c r="G6712" t="s">
        <v>2504</v>
      </c>
      <c r="H6712" t="s">
        <v>9458</v>
      </c>
      <c r="I6712" t="s">
        <v>2518</v>
      </c>
      <c r="J6712" t="s">
        <v>2535</v>
      </c>
      <c r="K6712" t="s">
        <v>2560</v>
      </c>
      <c r="L6712" t="s">
        <v>2726</v>
      </c>
      <c r="M6712" t="s">
        <v>2727</v>
      </c>
      <c r="N6712" t="s">
        <v>2539</v>
      </c>
      <c r="O6712" t="s">
        <v>2540</v>
      </c>
      <c r="P6712" t="s">
        <v>4667</v>
      </c>
      <c r="Q6712" t="s">
        <v>2535</v>
      </c>
      <c r="R6712" t="s">
        <v>2565</v>
      </c>
      <c r="S6712" t="s">
        <v>2502</v>
      </c>
      <c r="T6712">
        <v>104.6</v>
      </c>
      <c r="U6712" t="s">
        <v>2874</v>
      </c>
    </row>
    <row r="6713" spans="1:21" x14ac:dyDescent="0.2">
      <c r="A6713" t="s">
        <v>5831</v>
      </c>
      <c r="B6713">
        <v>1045492</v>
      </c>
      <c r="C6713">
        <v>6</v>
      </c>
      <c r="D6713" t="s">
        <v>3038</v>
      </c>
      <c r="E6713" t="s">
        <v>3405</v>
      </c>
      <c r="F6713" s="53">
        <v>750</v>
      </c>
      <c r="G6713" t="s">
        <v>2504</v>
      </c>
      <c r="H6713" t="s">
        <v>2635</v>
      </c>
      <c r="I6713" t="s">
        <v>2518</v>
      </c>
      <c r="J6713" t="s">
        <v>2535</v>
      </c>
      <c r="K6713" t="s">
        <v>2838</v>
      </c>
      <c r="L6713" t="s">
        <v>2844</v>
      </c>
      <c r="M6713" t="s">
        <v>2845</v>
      </c>
      <c r="N6713" t="s">
        <v>2511</v>
      </c>
      <c r="O6713" t="s">
        <v>2512</v>
      </c>
      <c r="P6713" t="s">
        <v>2781</v>
      </c>
      <c r="Q6713" t="s">
        <v>2782</v>
      </c>
      <c r="R6713" t="s">
        <v>2565</v>
      </c>
      <c r="S6713" t="s">
        <v>2598</v>
      </c>
      <c r="T6713">
        <v>32.67</v>
      </c>
      <c r="U6713" t="s">
        <v>3406</v>
      </c>
    </row>
    <row r="6714" spans="1:21" x14ac:dyDescent="0.2">
      <c r="A6714" t="s">
        <v>8807</v>
      </c>
      <c r="B6714">
        <v>1045493</v>
      </c>
      <c r="C6714">
        <v>6</v>
      </c>
      <c r="D6714" t="s">
        <v>2502</v>
      </c>
      <c r="E6714" t="s">
        <v>3185</v>
      </c>
      <c r="F6714" s="53">
        <v>750</v>
      </c>
      <c r="G6714" t="s">
        <v>2504</v>
      </c>
      <c r="H6714" t="s">
        <v>9458</v>
      </c>
      <c r="I6714" t="s">
        <v>2518</v>
      </c>
      <c r="J6714" t="s">
        <v>2535</v>
      </c>
      <c r="K6714" t="s">
        <v>2560</v>
      </c>
      <c r="L6714" t="s">
        <v>2726</v>
      </c>
      <c r="M6714" t="s">
        <v>2727</v>
      </c>
      <c r="N6714" t="s">
        <v>2539</v>
      </c>
      <c r="O6714" t="s">
        <v>2540</v>
      </c>
      <c r="P6714" t="s">
        <v>4667</v>
      </c>
      <c r="Q6714" t="s">
        <v>2535</v>
      </c>
      <c r="R6714" t="s">
        <v>2565</v>
      </c>
      <c r="S6714" t="s">
        <v>2502</v>
      </c>
      <c r="T6714">
        <v>50.68</v>
      </c>
      <c r="U6714" t="s">
        <v>2874</v>
      </c>
    </row>
    <row r="6715" spans="1:21" x14ac:dyDescent="0.2">
      <c r="A6715" t="s">
        <v>5832</v>
      </c>
      <c r="B6715">
        <v>1045495</v>
      </c>
      <c r="C6715">
        <v>12</v>
      </c>
      <c r="D6715" t="s">
        <v>4223</v>
      </c>
      <c r="E6715" t="s">
        <v>3405</v>
      </c>
      <c r="F6715" s="53">
        <v>750</v>
      </c>
      <c r="G6715" t="s">
        <v>2504</v>
      </c>
      <c r="H6715" t="s">
        <v>2635</v>
      </c>
      <c r="I6715" t="s">
        <v>2528</v>
      </c>
      <c r="J6715" t="s">
        <v>2535</v>
      </c>
      <c r="K6715" t="s">
        <v>2560</v>
      </c>
      <c r="L6715" t="s">
        <v>2700</v>
      </c>
      <c r="M6715" t="s">
        <v>2701</v>
      </c>
      <c r="N6715" t="s">
        <v>2511</v>
      </c>
      <c r="O6715" t="s">
        <v>2512</v>
      </c>
      <c r="P6715" t="s">
        <v>2781</v>
      </c>
      <c r="Q6715" t="s">
        <v>2782</v>
      </c>
      <c r="R6715" t="s">
        <v>2542</v>
      </c>
      <c r="S6715" t="s">
        <v>2685</v>
      </c>
      <c r="T6715">
        <v>22.79</v>
      </c>
      <c r="U6715" t="s">
        <v>3406</v>
      </c>
    </row>
    <row r="6716" spans="1:21" x14ac:dyDescent="0.2">
      <c r="A6716" t="s">
        <v>5833</v>
      </c>
      <c r="B6716">
        <v>1045496</v>
      </c>
      <c r="C6716">
        <v>12</v>
      </c>
      <c r="D6716" t="s">
        <v>2798</v>
      </c>
      <c r="E6716" t="s">
        <v>3405</v>
      </c>
      <c r="F6716" s="53">
        <v>750</v>
      </c>
      <c r="G6716" t="s">
        <v>2504</v>
      </c>
      <c r="H6716" t="s">
        <v>2635</v>
      </c>
      <c r="I6716" t="s">
        <v>2518</v>
      </c>
      <c r="J6716" t="s">
        <v>2535</v>
      </c>
      <c r="K6716" t="s">
        <v>2560</v>
      </c>
      <c r="L6716" t="s">
        <v>2700</v>
      </c>
      <c r="M6716" t="s">
        <v>2701</v>
      </c>
      <c r="N6716" t="s">
        <v>2511</v>
      </c>
      <c r="O6716" t="s">
        <v>2512</v>
      </c>
      <c r="P6716" t="s">
        <v>2781</v>
      </c>
      <c r="Q6716" t="s">
        <v>2782</v>
      </c>
      <c r="R6716" t="s">
        <v>2542</v>
      </c>
      <c r="S6716" t="s">
        <v>2788</v>
      </c>
      <c r="T6716">
        <v>49.55</v>
      </c>
      <c r="U6716" t="s">
        <v>3406</v>
      </c>
    </row>
    <row r="6717" spans="1:21" x14ac:dyDescent="0.2">
      <c r="A6717" t="s">
        <v>5834</v>
      </c>
      <c r="B6717">
        <v>1045497</v>
      </c>
      <c r="C6717">
        <v>12</v>
      </c>
      <c r="D6717" t="s">
        <v>2798</v>
      </c>
      <c r="E6717" t="s">
        <v>3405</v>
      </c>
      <c r="F6717" s="53">
        <v>750</v>
      </c>
      <c r="G6717" t="s">
        <v>2504</v>
      </c>
      <c r="H6717" t="s">
        <v>2635</v>
      </c>
      <c r="I6717" t="s">
        <v>2528</v>
      </c>
      <c r="J6717" t="s">
        <v>2535</v>
      </c>
      <c r="K6717" t="s">
        <v>2560</v>
      </c>
      <c r="L6717" t="s">
        <v>2700</v>
      </c>
      <c r="M6717" t="s">
        <v>2701</v>
      </c>
      <c r="N6717" t="s">
        <v>2511</v>
      </c>
      <c r="O6717" t="s">
        <v>2512</v>
      </c>
      <c r="P6717" t="s">
        <v>2781</v>
      </c>
      <c r="Q6717" t="s">
        <v>2782</v>
      </c>
      <c r="R6717" t="s">
        <v>2542</v>
      </c>
      <c r="S6717" t="s">
        <v>2685</v>
      </c>
      <c r="T6717">
        <v>22.79</v>
      </c>
      <c r="U6717" t="s">
        <v>3406</v>
      </c>
    </row>
    <row r="6718" spans="1:21" x14ac:dyDescent="0.2">
      <c r="A6718" t="s">
        <v>5835</v>
      </c>
      <c r="B6718">
        <v>1045498</v>
      </c>
      <c r="C6718">
        <v>4</v>
      </c>
      <c r="D6718" t="s">
        <v>3872</v>
      </c>
      <c r="E6718" t="s">
        <v>3405</v>
      </c>
      <c r="F6718" s="53">
        <v>1500</v>
      </c>
      <c r="G6718" t="s">
        <v>2504</v>
      </c>
      <c r="H6718" t="s">
        <v>2635</v>
      </c>
      <c r="I6718" t="s">
        <v>2518</v>
      </c>
      <c r="J6718" t="s">
        <v>2535</v>
      </c>
      <c r="K6718" t="s">
        <v>2838</v>
      </c>
      <c r="L6718" t="s">
        <v>2844</v>
      </c>
      <c r="M6718" t="s">
        <v>2845</v>
      </c>
      <c r="N6718" t="s">
        <v>2511</v>
      </c>
      <c r="O6718" t="s">
        <v>2512</v>
      </c>
      <c r="P6718" t="s">
        <v>2781</v>
      </c>
      <c r="Q6718" t="s">
        <v>2782</v>
      </c>
      <c r="R6718" t="s">
        <v>2565</v>
      </c>
      <c r="S6718" t="s">
        <v>2685</v>
      </c>
      <c r="T6718">
        <v>69.39</v>
      </c>
      <c r="U6718" t="s">
        <v>3406</v>
      </c>
    </row>
    <row r="6719" spans="1:21" x14ac:dyDescent="0.2">
      <c r="A6719" t="s">
        <v>8808</v>
      </c>
      <c r="B6719">
        <v>1045501</v>
      </c>
      <c r="C6719">
        <v>6</v>
      </c>
      <c r="D6719" t="s">
        <v>2502</v>
      </c>
      <c r="E6719" t="s">
        <v>3185</v>
      </c>
      <c r="F6719" s="53">
        <v>750</v>
      </c>
      <c r="G6719" t="s">
        <v>2504</v>
      </c>
      <c r="H6719" t="s">
        <v>9458</v>
      </c>
      <c r="I6719" t="s">
        <v>2528</v>
      </c>
      <c r="J6719" t="s">
        <v>2535</v>
      </c>
      <c r="K6719" t="s">
        <v>2560</v>
      </c>
      <c r="L6719" t="s">
        <v>2756</v>
      </c>
      <c r="M6719" t="s">
        <v>2757</v>
      </c>
      <c r="N6719" t="s">
        <v>2657</v>
      </c>
      <c r="O6719" t="s">
        <v>2671</v>
      </c>
      <c r="P6719" t="s">
        <v>3280</v>
      </c>
      <c r="Q6719" t="s">
        <v>2535</v>
      </c>
      <c r="R6719" t="s">
        <v>2565</v>
      </c>
      <c r="S6719" t="s">
        <v>2502</v>
      </c>
      <c r="T6719">
        <v>22.52</v>
      </c>
      <c r="U6719" t="s">
        <v>2590</v>
      </c>
    </row>
    <row r="6720" spans="1:21" x14ac:dyDescent="0.2">
      <c r="A6720" t="s">
        <v>8809</v>
      </c>
      <c r="B6720">
        <v>1045502</v>
      </c>
      <c r="C6720">
        <v>6</v>
      </c>
      <c r="D6720" t="s">
        <v>2502</v>
      </c>
      <c r="E6720" t="s">
        <v>3185</v>
      </c>
      <c r="F6720" s="53">
        <v>750</v>
      </c>
      <c r="G6720" t="s">
        <v>2504</v>
      </c>
      <c r="H6720" t="s">
        <v>9458</v>
      </c>
      <c r="I6720" t="s">
        <v>2518</v>
      </c>
      <c r="J6720" t="s">
        <v>2535</v>
      </c>
      <c r="K6720" t="s">
        <v>2560</v>
      </c>
      <c r="L6720" t="s">
        <v>2756</v>
      </c>
      <c r="M6720" t="s">
        <v>2757</v>
      </c>
      <c r="N6720" t="s">
        <v>2657</v>
      </c>
      <c r="O6720" t="s">
        <v>2671</v>
      </c>
      <c r="P6720" t="s">
        <v>3493</v>
      </c>
      <c r="Q6720" t="s">
        <v>2535</v>
      </c>
      <c r="R6720" t="s">
        <v>2542</v>
      </c>
      <c r="S6720" t="s">
        <v>2502</v>
      </c>
      <c r="T6720">
        <v>25.14</v>
      </c>
      <c r="U6720" t="s">
        <v>2590</v>
      </c>
    </row>
    <row r="6721" spans="1:21" x14ac:dyDescent="0.2">
      <c r="A6721" t="s">
        <v>8810</v>
      </c>
      <c r="B6721">
        <v>1045503</v>
      </c>
      <c r="C6721">
        <v>6</v>
      </c>
      <c r="D6721" t="s">
        <v>2502</v>
      </c>
      <c r="E6721" t="s">
        <v>3185</v>
      </c>
      <c r="F6721" s="53">
        <v>750</v>
      </c>
      <c r="G6721" t="s">
        <v>2504</v>
      </c>
      <c r="H6721" t="s">
        <v>9458</v>
      </c>
      <c r="I6721" t="s">
        <v>2528</v>
      </c>
      <c r="J6721" t="s">
        <v>2535</v>
      </c>
      <c r="K6721" t="s">
        <v>2560</v>
      </c>
      <c r="L6721" t="s">
        <v>2756</v>
      </c>
      <c r="M6721" t="s">
        <v>2757</v>
      </c>
      <c r="N6721" t="s">
        <v>2657</v>
      </c>
      <c r="O6721" t="s">
        <v>2671</v>
      </c>
      <c r="P6721" t="s">
        <v>3493</v>
      </c>
      <c r="Q6721" t="s">
        <v>2535</v>
      </c>
      <c r="R6721" t="s">
        <v>2565</v>
      </c>
      <c r="S6721" t="s">
        <v>2502</v>
      </c>
      <c r="T6721">
        <v>24.81</v>
      </c>
      <c r="U6721" t="s">
        <v>2590</v>
      </c>
    </row>
    <row r="6722" spans="1:21" x14ac:dyDescent="0.2">
      <c r="A6722" t="s">
        <v>8811</v>
      </c>
      <c r="B6722">
        <v>1045504</v>
      </c>
      <c r="C6722">
        <v>6</v>
      </c>
      <c r="D6722" t="s">
        <v>2502</v>
      </c>
      <c r="E6722" t="s">
        <v>3185</v>
      </c>
      <c r="F6722" s="53">
        <v>750</v>
      </c>
      <c r="G6722" t="s">
        <v>2504</v>
      </c>
      <c r="H6722" t="s">
        <v>9458</v>
      </c>
      <c r="I6722" t="s">
        <v>2506</v>
      </c>
      <c r="J6722" t="s">
        <v>2535</v>
      </c>
      <c r="K6722" t="s">
        <v>2560</v>
      </c>
      <c r="L6722" t="s">
        <v>2756</v>
      </c>
      <c r="M6722" t="s">
        <v>2757</v>
      </c>
      <c r="N6722" t="s">
        <v>2657</v>
      </c>
      <c r="O6722" t="s">
        <v>2671</v>
      </c>
      <c r="P6722" t="s">
        <v>3493</v>
      </c>
      <c r="Q6722" t="s">
        <v>2535</v>
      </c>
      <c r="R6722" t="s">
        <v>2565</v>
      </c>
      <c r="S6722" t="s">
        <v>2502</v>
      </c>
      <c r="T6722">
        <v>17.73</v>
      </c>
      <c r="U6722" t="s">
        <v>2590</v>
      </c>
    </row>
    <row r="6723" spans="1:21" x14ac:dyDescent="0.2">
      <c r="A6723" t="s">
        <v>8812</v>
      </c>
      <c r="B6723">
        <v>1045505</v>
      </c>
      <c r="C6723">
        <v>6</v>
      </c>
      <c r="D6723" t="s">
        <v>2502</v>
      </c>
      <c r="E6723" t="s">
        <v>3185</v>
      </c>
      <c r="F6723" s="53">
        <v>700</v>
      </c>
      <c r="G6723" t="s">
        <v>2504</v>
      </c>
      <c r="H6723" t="s">
        <v>9458</v>
      </c>
      <c r="I6723" t="s">
        <v>2518</v>
      </c>
      <c r="J6723" t="s">
        <v>2519</v>
      </c>
      <c r="K6723" t="s">
        <v>2583</v>
      </c>
      <c r="L6723" t="s">
        <v>2649</v>
      </c>
      <c r="M6723" t="s">
        <v>2650</v>
      </c>
      <c r="N6723" t="s">
        <v>2522</v>
      </c>
      <c r="O6723" t="s">
        <v>3658</v>
      </c>
      <c r="P6723" t="s">
        <v>3658</v>
      </c>
      <c r="Q6723" t="s">
        <v>2519</v>
      </c>
      <c r="R6723" t="s">
        <v>3173</v>
      </c>
      <c r="S6723" t="s">
        <v>2502</v>
      </c>
      <c r="T6723">
        <v>120.61</v>
      </c>
      <c r="U6723" t="s">
        <v>2590</v>
      </c>
    </row>
    <row r="6724" spans="1:21" x14ac:dyDescent="0.2">
      <c r="A6724" t="s">
        <v>8813</v>
      </c>
      <c r="B6724">
        <v>1045507</v>
      </c>
      <c r="C6724">
        <v>1</v>
      </c>
      <c r="D6724" t="s">
        <v>2502</v>
      </c>
      <c r="E6724" t="s">
        <v>3089</v>
      </c>
      <c r="F6724" s="53">
        <v>700</v>
      </c>
      <c r="G6724" t="s">
        <v>2504</v>
      </c>
      <c r="H6724" t="s">
        <v>3842</v>
      </c>
      <c r="I6724" t="s">
        <v>2518</v>
      </c>
      <c r="J6724" t="s">
        <v>2519</v>
      </c>
      <c r="K6724" t="s">
        <v>2583</v>
      </c>
      <c r="L6724" t="s">
        <v>2649</v>
      </c>
      <c r="M6724" t="s">
        <v>2650</v>
      </c>
      <c r="N6724" t="s">
        <v>2522</v>
      </c>
      <c r="O6724" t="s">
        <v>2523</v>
      </c>
      <c r="P6724" t="s">
        <v>2651</v>
      </c>
      <c r="Q6724" t="s">
        <v>2519</v>
      </c>
      <c r="R6724" t="s">
        <v>2502</v>
      </c>
      <c r="S6724" t="s">
        <v>2633</v>
      </c>
      <c r="T6724">
        <v>14459.15</v>
      </c>
      <c r="U6724" t="s">
        <v>2526</v>
      </c>
    </row>
    <row r="6725" spans="1:21" x14ac:dyDescent="0.2">
      <c r="A6725" t="s">
        <v>5836</v>
      </c>
      <c r="B6725">
        <v>1045513</v>
      </c>
      <c r="C6725">
        <v>4</v>
      </c>
      <c r="D6725" t="s">
        <v>2789</v>
      </c>
      <c r="E6725" t="s">
        <v>3185</v>
      </c>
      <c r="F6725" s="53">
        <v>3000</v>
      </c>
      <c r="G6725" t="s">
        <v>2707</v>
      </c>
      <c r="H6725" t="s">
        <v>3188</v>
      </c>
      <c r="I6725" t="s">
        <v>2506</v>
      </c>
      <c r="J6725" t="s">
        <v>2535</v>
      </c>
      <c r="K6725" t="s">
        <v>2560</v>
      </c>
      <c r="L6725" t="s">
        <v>2700</v>
      </c>
      <c r="M6725" t="s">
        <v>2701</v>
      </c>
      <c r="N6725" t="s">
        <v>2511</v>
      </c>
      <c r="O6725" t="s">
        <v>2512</v>
      </c>
      <c r="P6725" t="s">
        <v>2577</v>
      </c>
      <c r="Q6725" t="s">
        <v>2535</v>
      </c>
      <c r="R6725" t="s">
        <v>2542</v>
      </c>
      <c r="S6725" t="s">
        <v>2783</v>
      </c>
      <c r="T6725">
        <v>59.46</v>
      </c>
      <c r="U6725" t="s">
        <v>2702</v>
      </c>
    </row>
    <row r="6726" spans="1:21" x14ac:dyDescent="0.2">
      <c r="A6726" t="s">
        <v>10578</v>
      </c>
      <c r="B6726">
        <v>1045514</v>
      </c>
      <c r="C6726">
        <v>6</v>
      </c>
      <c r="D6726" t="s">
        <v>2502</v>
      </c>
      <c r="E6726" t="s">
        <v>3185</v>
      </c>
      <c r="F6726" s="53">
        <v>750</v>
      </c>
      <c r="G6726" t="s">
        <v>2504</v>
      </c>
      <c r="H6726" t="s">
        <v>9481</v>
      </c>
      <c r="I6726" t="s">
        <v>2518</v>
      </c>
      <c r="J6726" t="s">
        <v>2535</v>
      </c>
      <c r="K6726" t="s">
        <v>2560</v>
      </c>
      <c r="L6726" t="s">
        <v>2726</v>
      </c>
      <c r="M6726" t="s">
        <v>2727</v>
      </c>
      <c r="N6726" t="s">
        <v>2539</v>
      </c>
      <c r="O6726" t="s">
        <v>2540</v>
      </c>
      <c r="P6726" t="s">
        <v>2728</v>
      </c>
      <c r="Q6726" t="s">
        <v>2535</v>
      </c>
      <c r="R6726" t="s">
        <v>2542</v>
      </c>
      <c r="S6726" t="s">
        <v>2502</v>
      </c>
      <c r="T6726">
        <v>51.53</v>
      </c>
      <c r="U6726" t="s">
        <v>3430</v>
      </c>
    </row>
    <row r="6727" spans="1:21" x14ac:dyDescent="0.2">
      <c r="A6727" t="s">
        <v>8814</v>
      </c>
      <c r="B6727">
        <v>1045515</v>
      </c>
      <c r="C6727">
        <v>3</v>
      </c>
      <c r="D6727" t="s">
        <v>2502</v>
      </c>
      <c r="E6727" t="s">
        <v>3185</v>
      </c>
      <c r="F6727" s="53">
        <v>750</v>
      </c>
      <c r="G6727" t="s">
        <v>2504</v>
      </c>
      <c r="H6727" t="s">
        <v>9481</v>
      </c>
      <c r="I6727" t="s">
        <v>2518</v>
      </c>
      <c r="J6727" t="s">
        <v>2535</v>
      </c>
      <c r="K6727" t="s">
        <v>2560</v>
      </c>
      <c r="L6727" t="s">
        <v>2776</v>
      </c>
      <c r="M6727" t="s">
        <v>2777</v>
      </c>
      <c r="N6727" t="s">
        <v>2586</v>
      </c>
      <c r="O6727" t="s">
        <v>2587</v>
      </c>
      <c r="P6727" t="s">
        <v>2778</v>
      </c>
      <c r="Q6727" t="s">
        <v>2535</v>
      </c>
      <c r="R6727" t="s">
        <v>2542</v>
      </c>
      <c r="S6727" t="s">
        <v>2502</v>
      </c>
      <c r="T6727">
        <v>64.680000000000007</v>
      </c>
      <c r="U6727" t="s">
        <v>3430</v>
      </c>
    </row>
    <row r="6728" spans="1:21" x14ac:dyDescent="0.2">
      <c r="A6728" t="s">
        <v>8815</v>
      </c>
      <c r="B6728">
        <v>1045516</v>
      </c>
      <c r="C6728">
        <v>6</v>
      </c>
      <c r="D6728" t="s">
        <v>2502</v>
      </c>
      <c r="E6728" t="s">
        <v>3185</v>
      </c>
      <c r="F6728" s="53">
        <v>750</v>
      </c>
      <c r="G6728" t="s">
        <v>2504</v>
      </c>
      <c r="H6728" t="s">
        <v>9481</v>
      </c>
      <c r="I6728" t="s">
        <v>2518</v>
      </c>
      <c r="J6728" t="s">
        <v>2535</v>
      </c>
      <c r="K6728" t="s">
        <v>2560</v>
      </c>
      <c r="L6728" t="s">
        <v>2776</v>
      </c>
      <c r="M6728" t="s">
        <v>2777</v>
      </c>
      <c r="N6728" t="s">
        <v>2586</v>
      </c>
      <c r="O6728" t="s">
        <v>2587</v>
      </c>
      <c r="P6728" t="s">
        <v>2778</v>
      </c>
      <c r="Q6728" t="s">
        <v>2535</v>
      </c>
      <c r="R6728" t="s">
        <v>2542</v>
      </c>
      <c r="S6728" t="s">
        <v>2502</v>
      </c>
      <c r="T6728">
        <v>44.67</v>
      </c>
      <c r="U6728" t="s">
        <v>3430</v>
      </c>
    </row>
    <row r="6729" spans="1:21" x14ac:dyDescent="0.2">
      <c r="A6729" t="s">
        <v>8816</v>
      </c>
      <c r="B6729">
        <v>1045518</v>
      </c>
      <c r="C6729">
        <v>1</v>
      </c>
      <c r="D6729" t="s">
        <v>2502</v>
      </c>
      <c r="E6729" t="s">
        <v>3185</v>
      </c>
      <c r="F6729" s="53">
        <v>750</v>
      </c>
      <c r="G6729" t="s">
        <v>2504</v>
      </c>
      <c r="H6729" t="s">
        <v>9481</v>
      </c>
      <c r="I6729" t="s">
        <v>2518</v>
      </c>
      <c r="J6729" t="s">
        <v>2519</v>
      </c>
      <c r="K6729" t="s">
        <v>2583</v>
      </c>
      <c r="L6729" t="s">
        <v>2630</v>
      </c>
      <c r="M6729" t="s">
        <v>2631</v>
      </c>
      <c r="N6729" t="s">
        <v>2511</v>
      </c>
      <c r="O6729" t="s">
        <v>2512</v>
      </c>
      <c r="P6729" t="s">
        <v>2577</v>
      </c>
      <c r="Q6729" t="s">
        <v>2519</v>
      </c>
      <c r="R6729" t="s">
        <v>2502</v>
      </c>
      <c r="S6729" t="s">
        <v>2502</v>
      </c>
      <c r="T6729">
        <v>54.83</v>
      </c>
      <c r="U6729" t="s">
        <v>3430</v>
      </c>
    </row>
    <row r="6730" spans="1:21" x14ac:dyDescent="0.2">
      <c r="A6730" t="s">
        <v>10579</v>
      </c>
      <c r="B6730">
        <v>1045520</v>
      </c>
      <c r="C6730">
        <v>6</v>
      </c>
      <c r="D6730" t="s">
        <v>2502</v>
      </c>
      <c r="E6730" t="s">
        <v>3185</v>
      </c>
      <c r="F6730" s="53">
        <v>750</v>
      </c>
      <c r="G6730" t="s">
        <v>2504</v>
      </c>
      <c r="H6730" t="s">
        <v>9481</v>
      </c>
      <c r="I6730" t="s">
        <v>2528</v>
      </c>
      <c r="J6730" t="s">
        <v>2535</v>
      </c>
      <c r="K6730" t="s">
        <v>2560</v>
      </c>
      <c r="L6730" t="s">
        <v>2824</v>
      </c>
      <c r="M6730" t="s">
        <v>2825</v>
      </c>
      <c r="N6730" t="s">
        <v>2694</v>
      </c>
      <c r="O6730" t="s">
        <v>2695</v>
      </c>
      <c r="P6730" t="s">
        <v>2826</v>
      </c>
      <c r="Q6730" t="s">
        <v>2535</v>
      </c>
      <c r="R6730" t="s">
        <v>2565</v>
      </c>
      <c r="S6730" t="s">
        <v>2502</v>
      </c>
      <c r="T6730">
        <v>22.19</v>
      </c>
      <c r="U6730" t="s">
        <v>3430</v>
      </c>
    </row>
    <row r="6731" spans="1:21" x14ac:dyDescent="0.2">
      <c r="A6731" t="s">
        <v>8817</v>
      </c>
      <c r="B6731">
        <v>1045521</v>
      </c>
      <c r="C6731">
        <v>6</v>
      </c>
      <c r="D6731" t="s">
        <v>2502</v>
      </c>
      <c r="E6731" t="s">
        <v>3185</v>
      </c>
      <c r="F6731" s="53">
        <v>750</v>
      </c>
      <c r="G6731" t="s">
        <v>2504</v>
      </c>
      <c r="H6731" t="s">
        <v>9481</v>
      </c>
      <c r="I6731" t="s">
        <v>2518</v>
      </c>
      <c r="J6731" t="s">
        <v>2535</v>
      </c>
      <c r="K6731" t="s">
        <v>2560</v>
      </c>
      <c r="L6731" t="s">
        <v>2776</v>
      </c>
      <c r="M6731" t="s">
        <v>2777</v>
      </c>
      <c r="N6731" t="s">
        <v>2586</v>
      </c>
      <c r="O6731" t="s">
        <v>2587</v>
      </c>
      <c r="P6731" t="s">
        <v>2778</v>
      </c>
      <c r="Q6731" t="s">
        <v>2535</v>
      </c>
      <c r="R6731" t="s">
        <v>2542</v>
      </c>
      <c r="S6731" t="s">
        <v>2502</v>
      </c>
      <c r="T6731">
        <v>42.61</v>
      </c>
      <c r="U6731" t="s">
        <v>3430</v>
      </c>
    </row>
    <row r="6732" spans="1:21" x14ac:dyDescent="0.2">
      <c r="A6732" t="s">
        <v>8818</v>
      </c>
      <c r="B6732">
        <v>1045522</v>
      </c>
      <c r="C6732">
        <v>6</v>
      </c>
      <c r="D6732" t="s">
        <v>2502</v>
      </c>
      <c r="E6732" t="s">
        <v>3185</v>
      </c>
      <c r="F6732" s="53">
        <v>750</v>
      </c>
      <c r="G6732" t="s">
        <v>2504</v>
      </c>
      <c r="H6732" t="s">
        <v>9481</v>
      </c>
      <c r="I6732" t="s">
        <v>2528</v>
      </c>
      <c r="J6732" t="s">
        <v>2535</v>
      </c>
      <c r="K6732" t="s">
        <v>2560</v>
      </c>
      <c r="L6732" t="s">
        <v>2726</v>
      </c>
      <c r="M6732" t="s">
        <v>2727</v>
      </c>
      <c r="N6732" t="s">
        <v>2539</v>
      </c>
      <c r="O6732" t="s">
        <v>2540</v>
      </c>
      <c r="P6732" t="s">
        <v>2728</v>
      </c>
      <c r="Q6732" t="s">
        <v>2535</v>
      </c>
      <c r="R6732" t="s">
        <v>2542</v>
      </c>
      <c r="S6732" t="s">
        <v>2502</v>
      </c>
      <c r="T6732">
        <v>20.079999999999998</v>
      </c>
      <c r="U6732" t="s">
        <v>3430</v>
      </c>
    </row>
    <row r="6733" spans="1:21" x14ac:dyDescent="0.2">
      <c r="A6733" t="s">
        <v>8819</v>
      </c>
      <c r="B6733">
        <v>1045523</v>
      </c>
      <c r="C6733">
        <v>6</v>
      </c>
      <c r="D6733" t="s">
        <v>2698</v>
      </c>
      <c r="E6733" t="s">
        <v>2932</v>
      </c>
      <c r="F6733" s="53">
        <v>750</v>
      </c>
      <c r="G6733" t="s">
        <v>2504</v>
      </c>
      <c r="H6733" t="s">
        <v>2963</v>
      </c>
      <c r="I6733" t="s">
        <v>2518</v>
      </c>
      <c r="J6733" t="s">
        <v>2535</v>
      </c>
      <c r="K6733" t="s">
        <v>2838</v>
      </c>
      <c r="L6733" t="s">
        <v>2839</v>
      </c>
      <c r="M6733" t="s">
        <v>2840</v>
      </c>
      <c r="N6733" t="s">
        <v>2539</v>
      </c>
      <c r="O6733" t="s">
        <v>2540</v>
      </c>
      <c r="P6733" t="s">
        <v>2841</v>
      </c>
      <c r="Q6733" t="s">
        <v>2535</v>
      </c>
      <c r="R6733" t="s">
        <v>2565</v>
      </c>
      <c r="S6733" t="s">
        <v>2685</v>
      </c>
      <c r="T6733">
        <v>84.49</v>
      </c>
      <c r="U6733" t="s">
        <v>2697</v>
      </c>
    </row>
    <row r="6734" spans="1:21" x14ac:dyDescent="0.2">
      <c r="A6734" t="s">
        <v>8820</v>
      </c>
      <c r="B6734">
        <v>1045524</v>
      </c>
      <c r="C6734">
        <v>2</v>
      </c>
      <c r="D6734" t="s">
        <v>2502</v>
      </c>
      <c r="E6734" t="s">
        <v>3185</v>
      </c>
      <c r="F6734" s="53">
        <v>750</v>
      </c>
      <c r="G6734" t="s">
        <v>2504</v>
      </c>
      <c r="H6734" t="s">
        <v>9481</v>
      </c>
      <c r="I6734" t="s">
        <v>2518</v>
      </c>
      <c r="J6734" t="s">
        <v>2535</v>
      </c>
      <c r="K6734" t="s">
        <v>2560</v>
      </c>
      <c r="L6734" t="s">
        <v>2824</v>
      </c>
      <c r="M6734" t="s">
        <v>2825</v>
      </c>
      <c r="N6734" t="s">
        <v>2694</v>
      </c>
      <c r="O6734" t="s">
        <v>2695</v>
      </c>
      <c r="P6734" t="s">
        <v>2826</v>
      </c>
      <c r="Q6734" t="s">
        <v>2535</v>
      </c>
      <c r="R6734" t="s">
        <v>2542</v>
      </c>
      <c r="S6734" t="s">
        <v>2502</v>
      </c>
      <c r="T6734">
        <v>185.24</v>
      </c>
      <c r="U6734" t="s">
        <v>3430</v>
      </c>
    </row>
    <row r="6735" spans="1:21" x14ac:dyDescent="0.2">
      <c r="A6735" t="s">
        <v>8821</v>
      </c>
      <c r="B6735">
        <v>1045525</v>
      </c>
      <c r="C6735">
        <v>6</v>
      </c>
      <c r="D6735" t="s">
        <v>2698</v>
      </c>
      <c r="E6735" t="s">
        <v>2932</v>
      </c>
      <c r="F6735" s="53">
        <v>750</v>
      </c>
      <c r="G6735" t="s">
        <v>2504</v>
      </c>
      <c r="H6735" t="s">
        <v>2963</v>
      </c>
      <c r="I6735" t="s">
        <v>2518</v>
      </c>
      <c r="J6735" t="s">
        <v>2535</v>
      </c>
      <c r="K6735" t="s">
        <v>2838</v>
      </c>
      <c r="L6735" t="s">
        <v>2839</v>
      </c>
      <c r="M6735" t="s">
        <v>2840</v>
      </c>
      <c r="N6735" t="s">
        <v>2539</v>
      </c>
      <c r="O6735" t="s">
        <v>2540</v>
      </c>
      <c r="P6735" t="s">
        <v>2841</v>
      </c>
      <c r="Q6735" t="s">
        <v>2535</v>
      </c>
      <c r="R6735" t="s">
        <v>2565</v>
      </c>
      <c r="S6735" t="s">
        <v>2685</v>
      </c>
      <c r="T6735">
        <v>103.04</v>
      </c>
      <c r="U6735" t="s">
        <v>2697</v>
      </c>
    </row>
    <row r="6736" spans="1:21" x14ac:dyDescent="0.2">
      <c r="A6736" t="s">
        <v>8822</v>
      </c>
      <c r="B6736">
        <v>1045526</v>
      </c>
      <c r="C6736">
        <v>6</v>
      </c>
      <c r="D6736" t="s">
        <v>2502</v>
      </c>
      <c r="E6736" t="s">
        <v>3185</v>
      </c>
      <c r="F6736" s="53">
        <v>750</v>
      </c>
      <c r="G6736" t="s">
        <v>2504</v>
      </c>
      <c r="H6736" t="s">
        <v>9481</v>
      </c>
      <c r="I6736" t="s">
        <v>2528</v>
      </c>
      <c r="J6736" t="s">
        <v>2535</v>
      </c>
      <c r="K6736" t="s">
        <v>2560</v>
      </c>
      <c r="L6736" t="s">
        <v>2824</v>
      </c>
      <c r="M6736" t="s">
        <v>2825</v>
      </c>
      <c r="N6736" t="s">
        <v>2694</v>
      </c>
      <c r="O6736" t="s">
        <v>2695</v>
      </c>
      <c r="P6736" t="s">
        <v>3393</v>
      </c>
      <c r="Q6736" t="s">
        <v>2535</v>
      </c>
      <c r="R6736" t="s">
        <v>2542</v>
      </c>
      <c r="S6736" t="s">
        <v>2502</v>
      </c>
      <c r="T6736">
        <v>23.29</v>
      </c>
      <c r="U6736" t="s">
        <v>3430</v>
      </c>
    </row>
    <row r="6737" spans="1:21" x14ac:dyDescent="0.2">
      <c r="A6737" t="s">
        <v>8823</v>
      </c>
      <c r="B6737">
        <v>1045527</v>
      </c>
      <c r="C6737">
        <v>6</v>
      </c>
      <c r="D6737" t="s">
        <v>2502</v>
      </c>
      <c r="E6737" t="s">
        <v>3185</v>
      </c>
      <c r="F6737" s="53">
        <v>750</v>
      </c>
      <c r="G6737" t="s">
        <v>2504</v>
      </c>
      <c r="H6737" t="s">
        <v>9481</v>
      </c>
      <c r="I6737" t="s">
        <v>2518</v>
      </c>
      <c r="J6737" t="s">
        <v>2535</v>
      </c>
      <c r="K6737" t="s">
        <v>2560</v>
      </c>
      <c r="L6737" t="s">
        <v>2824</v>
      </c>
      <c r="M6737" t="s">
        <v>2825</v>
      </c>
      <c r="N6737" t="s">
        <v>2694</v>
      </c>
      <c r="O6737" t="s">
        <v>2695</v>
      </c>
      <c r="P6737" t="s">
        <v>3393</v>
      </c>
      <c r="Q6737" t="s">
        <v>2535</v>
      </c>
      <c r="R6737" t="s">
        <v>2542</v>
      </c>
      <c r="S6737" t="s">
        <v>2502</v>
      </c>
      <c r="T6737">
        <v>24.93</v>
      </c>
      <c r="U6737" t="s">
        <v>3430</v>
      </c>
    </row>
    <row r="6738" spans="1:21" x14ac:dyDescent="0.2">
      <c r="A6738" t="s">
        <v>5837</v>
      </c>
      <c r="B6738">
        <v>1045528</v>
      </c>
      <c r="C6738">
        <v>6</v>
      </c>
      <c r="D6738" t="s">
        <v>3025</v>
      </c>
      <c r="E6738" t="s">
        <v>3185</v>
      </c>
      <c r="F6738" s="53">
        <v>750</v>
      </c>
      <c r="G6738" t="s">
        <v>2504</v>
      </c>
      <c r="H6738" t="s">
        <v>2963</v>
      </c>
      <c r="I6738" t="s">
        <v>2518</v>
      </c>
      <c r="J6738" t="s">
        <v>2535</v>
      </c>
      <c r="K6738" t="s">
        <v>2560</v>
      </c>
      <c r="L6738" t="s">
        <v>3027</v>
      </c>
      <c r="M6738" t="s">
        <v>3028</v>
      </c>
      <c r="N6738" t="s">
        <v>2595</v>
      </c>
      <c r="O6738" t="s">
        <v>2596</v>
      </c>
      <c r="P6738" t="s">
        <v>3029</v>
      </c>
      <c r="Q6738" t="s">
        <v>2535</v>
      </c>
      <c r="R6738" t="s">
        <v>2542</v>
      </c>
      <c r="S6738" t="s">
        <v>2543</v>
      </c>
      <c r="T6738">
        <v>112.01</v>
      </c>
      <c r="U6738" t="s">
        <v>2697</v>
      </c>
    </row>
    <row r="6739" spans="1:21" x14ac:dyDescent="0.2">
      <c r="A6739" t="s">
        <v>8824</v>
      </c>
      <c r="B6739">
        <v>1045529</v>
      </c>
      <c r="C6739">
        <v>12</v>
      </c>
      <c r="D6739" t="s">
        <v>2502</v>
      </c>
      <c r="E6739" t="s">
        <v>3185</v>
      </c>
      <c r="F6739" s="53">
        <v>750</v>
      </c>
      <c r="G6739" t="s">
        <v>2504</v>
      </c>
      <c r="H6739" t="s">
        <v>9481</v>
      </c>
      <c r="I6739" t="s">
        <v>2506</v>
      </c>
      <c r="J6739" t="s">
        <v>2535</v>
      </c>
      <c r="K6739" t="s">
        <v>2560</v>
      </c>
      <c r="L6739" t="s">
        <v>2824</v>
      </c>
      <c r="M6739" t="s">
        <v>2825</v>
      </c>
      <c r="N6739" t="s">
        <v>2694</v>
      </c>
      <c r="O6739" t="s">
        <v>2695</v>
      </c>
      <c r="P6739" t="s">
        <v>3393</v>
      </c>
      <c r="Q6739" t="s">
        <v>2535</v>
      </c>
      <c r="R6739" t="s">
        <v>2565</v>
      </c>
      <c r="S6739" t="s">
        <v>2502</v>
      </c>
      <c r="T6739">
        <v>15.76</v>
      </c>
      <c r="U6739" t="s">
        <v>3430</v>
      </c>
    </row>
    <row r="6740" spans="1:21" x14ac:dyDescent="0.2">
      <c r="A6740" t="s">
        <v>8825</v>
      </c>
      <c r="B6740">
        <v>1045530</v>
      </c>
      <c r="C6740">
        <v>12</v>
      </c>
      <c r="D6740" t="s">
        <v>2502</v>
      </c>
      <c r="E6740" t="s">
        <v>3185</v>
      </c>
      <c r="F6740" s="53">
        <v>750</v>
      </c>
      <c r="G6740" t="s">
        <v>2504</v>
      </c>
      <c r="H6740" t="s">
        <v>9481</v>
      </c>
      <c r="I6740" t="s">
        <v>2506</v>
      </c>
      <c r="J6740" t="s">
        <v>2535</v>
      </c>
      <c r="K6740" t="s">
        <v>2560</v>
      </c>
      <c r="L6740" t="s">
        <v>2824</v>
      </c>
      <c r="M6740" t="s">
        <v>2825</v>
      </c>
      <c r="N6740" t="s">
        <v>2694</v>
      </c>
      <c r="O6740" t="s">
        <v>2695</v>
      </c>
      <c r="P6740" t="s">
        <v>3393</v>
      </c>
      <c r="Q6740" t="s">
        <v>2535</v>
      </c>
      <c r="R6740" t="s">
        <v>2542</v>
      </c>
      <c r="S6740" t="s">
        <v>2502</v>
      </c>
      <c r="T6740">
        <v>15.82</v>
      </c>
      <c r="U6740" t="s">
        <v>3430</v>
      </c>
    </row>
    <row r="6741" spans="1:21" x14ac:dyDescent="0.2">
      <c r="A6741" t="s">
        <v>8826</v>
      </c>
      <c r="B6741">
        <v>1045531</v>
      </c>
      <c r="C6741">
        <v>6</v>
      </c>
      <c r="D6741" t="s">
        <v>2502</v>
      </c>
      <c r="E6741" t="s">
        <v>3185</v>
      </c>
      <c r="F6741" s="53">
        <v>750</v>
      </c>
      <c r="G6741" t="s">
        <v>2504</v>
      </c>
      <c r="H6741" t="s">
        <v>9481</v>
      </c>
      <c r="I6741" t="s">
        <v>2518</v>
      </c>
      <c r="J6741" t="s">
        <v>2535</v>
      </c>
      <c r="K6741" t="s">
        <v>2560</v>
      </c>
      <c r="L6741" t="s">
        <v>2824</v>
      </c>
      <c r="M6741" t="s">
        <v>2825</v>
      </c>
      <c r="N6741" t="s">
        <v>2694</v>
      </c>
      <c r="O6741" t="s">
        <v>2695</v>
      </c>
      <c r="P6741" t="s">
        <v>2826</v>
      </c>
      <c r="Q6741" t="s">
        <v>2535</v>
      </c>
      <c r="R6741" t="s">
        <v>2565</v>
      </c>
      <c r="S6741" t="s">
        <v>2502</v>
      </c>
      <c r="T6741">
        <v>24.93</v>
      </c>
      <c r="U6741" t="s">
        <v>3430</v>
      </c>
    </row>
    <row r="6742" spans="1:21" x14ac:dyDescent="0.2">
      <c r="A6742" t="s">
        <v>8827</v>
      </c>
      <c r="B6742">
        <v>1045532</v>
      </c>
      <c r="C6742">
        <v>6</v>
      </c>
      <c r="D6742" t="s">
        <v>2502</v>
      </c>
      <c r="E6742" t="s">
        <v>3185</v>
      </c>
      <c r="F6742" s="53">
        <v>750</v>
      </c>
      <c r="G6742" t="s">
        <v>2504</v>
      </c>
      <c r="H6742" t="s">
        <v>9481</v>
      </c>
      <c r="I6742" t="s">
        <v>2518</v>
      </c>
      <c r="J6742" t="s">
        <v>2535</v>
      </c>
      <c r="K6742" t="s">
        <v>2560</v>
      </c>
      <c r="L6742" t="s">
        <v>2726</v>
      </c>
      <c r="M6742" t="s">
        <v>2727</v>
      </c>
      <c r="N6742" t="s">
        <v>2539</v>
      </c>
      <c r="O6742" t="s">
        <v>2540</v>
      </c>
      <c r="P6742" t="s">
        <v>2728</v>
      </c>
      <c r="Q6742" t="s">
        <v>2535</v>
      </c>
      <c r="R6742" t="s">
        <v>2542</v>
      </c>
      <c r="S6742" t="s">
        <v>2502</v>
      </c>
      <c r="T6742">
        <v>38.64</v>
      </c>
      <c r="U6742" t="s">
        <v>3430</v>
      </c>
    </row>
    <row r="6743" spans="1:21" x14ac:dyDescent="0.2">
      <c r="A6743" t="s">
        <v>8828</v>
      </c>
      <c r="B6743">
        <v>1045533</v>
      </c>
      <c r="C6743">
        <v>6</v>
      </c>
      <c r="D6743" t="s">
        <v>2502</v>
      </c>
      <c r="E6743" t="s">
        <v>3185</v>
      </c>
      <c r="F6743" s="53">
        <v>750</v>
      </c>
      <c r="G6743" t="s">
        <v>2504</v>
      </c>
      <c r="H6743" t="s">
        <v>9481</v>
      </c>
      <c r="I6743" t="s">
        <v>2518</v>
      </c>
      <c r="J6743" t="s">
        <v>2535</v>
      </c>
      <c r="K6743" t="s">
        <v>2560</v>
      </c>
      <c r="L6743" t="s">
        <v>2726</v>
      </c>
      <c r="M6743" t="s">
        <v>2727</v>
      </c>
      <c r="N6743" t="s">
        <v>2539</v>
      </c>
      <c r="O6743" t="s">
        <v>2540</v>
      </c>
      <c r="P6743" t="s">
        <v>2728</v>
      </c>
      <c r="Q6743" t="s">
        <v>2535</v>
      </c>
      <c r="R6743" t="s">
        <v>2542</v>
      </c>
      <c r="S6743" t="s">
        <v>2502</v>
      </c>
      <c r="T6743">
        <v>34.090000000000003</v>
      </c>
      <c r="U6743" t="s">
        <v>3430</v>
      </c>
    </row>
    <row r="6744" spans="1:21" x14ac:dyDescent="0.2">
      <c r="A6744" t="s">
        <v>5838</v>
      </c>
      <c r="B6744">
        <v>1045534</v>
      </c>
      <c r="C6744">
        <v>6</v>
      </c>
      <c r="D6744" t="s">
        <v>5973</v>
      </c>
      <c r="E6744" t="s">
        <v>3185</v>
      </c>
      <c r="F6744" s="53">
        <v>750</v>
      </c>
      <c r="G6744" t="s">
        <v>2504</v>
      </c>
      <c r="H6744" t="s">
        <v>2963</v>
      </c>
      <c r="I6744" t="s">
        <v>2518</v>
      </c>
      <c r="J6744" t="s">
        <v>2535</v>
      </c>
      <c r="K6744" t="s">
        <v>2560</v>
      </c>
      <c r="L6744" t="s">
        <v>3027</v>
      </c>
      <c r="M6744" t="s">
        <v>3028</v>
      </c>
      <c r="N6744" t="s">
        <v>2595</v>
      </c>
      <c r="O6744" t="s">
        <v>2596</v>
      </c>
      <c r="P6744" t="s">
        <v>3444</v>
      </c>
      <c r="Q6744" t="s">
        <v>2535</v>
      </c>
      <c r="R6744" t="s">
        <v>2542</v>
      </c>
      <c r="S6744" t="s">
        <v>2783</v>
      </c>
      <c r="T6744">
        <v>84.25</v>
      </c>
      <c r="U6744" t="s">
        <v>2697</v>
      </c>
    </row>
    <row r="6745" spans="1:21" x14ac:dyDescent="0.2">
      <c r="A6745" t="s">
        <v>8829</v>
      </c>
      <c r="B6745">
        <v>1045535</v>
      </c>
      <c r="C6745">
        <v>6</v>
      </c>
      <c r="D6745" t="s">
        <v>2502</v>
      </c>
      <c r="E6745" t="s">
        <v>3185</v>
      </c>
      <c r="F6745" s="53">
        <v>750</v>
      </c>
      <c r="G6745" t="s">
        <v>2504</v>
      </c>
      <c r="H6745" t="s">
        <v>9481</v>
      </c>
      <c r="I6745" t="s">
        <v>2518</v>
      </c>
      <c r="J6745" t="s">
        <v>2535</v>
      </c>
      <c r="K6745" t="s">
        <v>2560</v>
      </c>
      <c r="L6745" t="s">
        <v>2726</v>
      </c>
      <c r="M6745" t="s">
        <v>2727</v>
      </c>
      <c r="N6745" t="s">
        <v>2539</v>
      </c>
      <c r="O6745" t="s">
        <v>2540</v>
      </c>
      <c r="P6745" t="s">
        <v>2728</v>
      </c>
      <c r="Q6745" t="s">
        <v>2535</v>
      </c>
      <c r="R6745" t="s">
        <v>2542</v>
      </c>
      <c r="S6745" t="s">
        <v>2502</v>
      </c>
      <c r="T6745">
        <v>32.69</v>
      </c>
      <c r="U6745" t="s">
        <v>3430</v>
      </c>
    </row>
    <row r="6746" spans="1:21" x14ac:dyDescent="0.2">
      <c r="A6746" t="s">
        <v>8830</v>
      </c>
      <c r="B6746">
        <v>1045536</v>
      </c>
      <c r="C6746">
        <v>6</v>
      </c>
      <c r="D6746" t="s">
        <v>2502</v>
      </c>
      <c r="E6746" t="s">
        <v>3185</v>
      </c>
      <c r="F6746" s="53">
        <v>750</v>
      </c>
      <c r="G6746" t="s">
        <v>2504</v>
      </c>
      <c r="H6746" t="s">
        <v>9481</v>
      </c>
      <c r="I6746" t="s">
        <v>2518</v>
      </c>
      <c r="J6746" t="s">
        <v>2535</v>
      </c>
      <c r="K6746" t="s">
        <v>2560</v>
      </c>
      <c r="L6746" t="s">
        <v>2726</v>
      </c>
      <c r="M6746" t="s">
        <v>2727</v>
      </c>
      <c r="N6746" t="s">
        <v>2539</v>
      </c>
      <c r="O6746" t="s">
        <v>2540</v>
      </c>
      <c r="P6746" t="s">
        <v>2728</v>
      </c>
      <c r="Q6746" t="s">
        <v>2535</v>
      </c>
      <c r="R6746" t="s">
        <v>2542</v>
      </c>
      <c r="S6746" t="s">
        <v>2502</v>
      </c>
      <c r="T6746">
        <v>52.63</v>
      </c>
      <c r="U6746" t="s">
        <v>3430</v>
      </c>
    </row>
    <row r="6747" spans="1:21" x14ac:dyDescent="0.2">
      <c r="A6747" t="s">
        <v>8831</v>
      </c>
      <c r="B6747">
        <v>1045537</v>
      </c>
      <c r="C6747">
        <v>6</v>
      </c>
      <c r="D6747" t="s">
        <v>2502</v>
      </c>
      <c r="E6747" t="s">
        <v>3185</v>
      </c>
      <c r="F6747" s="53">
        <v>750</v>
      </c>
      <c r="G6747" t="s">
        <v>2504</v>
      </c>
      <c r="H6747" t="s">
        <v>9481</v>
      </c>
      <c r="I6747" t="s">
        <v>2518</v>
      </c>
      <c r="J6747" t="s">
        <v>2535</v>
      </c>
      <c r="K6747" t="s">
        <v>2560</v>
      </c>
      <c r="L6747" t="s">
        <v>2726</v>
      </c>
      <c r="M6747" t="s">
        <v>2727</v>
      </c>
      <c r="N6747" t="s">
        <v>2539</v>
      </c>
      <c r="O6747" t="s">
        <v>2540</v>
      </c>
      <c r="P6747" t="s">
        <v>2541</v>
      </c>
      <c r="Q6747" t="s">
        <v>2535</v>
      </c>
      <c r="R6747" t="s">
        <v>2542</v>
      </c>
      <c r="S6747" t="s">
        <v>2502</v>
      </c>
      <c r="T6747">
        <v>29.82</v>
      </c>
      <c r="U6747" t="s">
        <v>3430</v>
      </c>
    </row>
    <row r="6748" spans="1:21" x14ac:dyDescent="0.2">
      <c r="A6748" t="s">
        <v>5839</v>
      </c>
      <c r="B6748">
        <v>1045538</v>
      </c>
      <c r="C6748">
        <v>12</v>
      </c>
      <c r="D6748" t="s">
        <v>3025</v>
      </c>
      <c r="E6748" t="s">
        <v>3185</v>
      </c>
      <c r="F6748" s="53">
        <v>750</v>
      </c>
      <c r="G6748" t="s">
        <v>2504</v>
      </c>
      <c r="H6748" t="s">
        <v>2635</v>
      </c>
      <c r="I6748" t="s">
        <v>2506</v>
      </c>
      <c r="J6748" t="s">
        <v>2535</v>
      </c>
      <c r="K6748" t="s">
        <v>2560</v>
      </c>
      <c r="L6748" t="s">
        <v>3027</v>
      </c>
      <c r="M6748" t="s">
        <v>3028</v>
      </c>
      <c r="N6748" t="s">
        <v>2595</v>
      </c>
      <c r="O6748" t="s">
        <v>2596</v>
      </c>
      <c r="P6748" t="s">
        <v>3444</v>
      </c>
      <c r="Q6748" t="s">
        <v>2535</v>
      </c>
      <c r="R6748" t="s">
        <v>2542</v>
      </c>
      <c r="S6748" t="s">
        <v>2783</v>
      </c>
      <c r="T6748">
        <v>14.86</v>
      </c>
      <c r="U6748" t="s">
        <v>5309</v>
      </c>
    </row>
    <row r="6749" spans="1:21" x14ac:dyDescent="0.2">
      <c r="A6749" t="s">
        <v>8832</v>
      </c>
      <c r="B6749">
        <v>1045539</v>
      </c>
      <c r="C6749">
        <v>6</v>
      </c>
      <c r="D6749" t="s">
        <v>2502</v>
      </c>
      <c r="E6749" t="s">
        <v>3185</v>
      </c>
      <c r="F6749" s="53">
        <v>750</v>
      </c>
      <c r="G6749" t="s">
        <v>2504</v>
      </c>
      <c r="H6749" t="s">
        <v>9481</v>
      </c>
      <c r="I6749" t="s">
        <v>2518</v>
      </c>
      <c r="J6749" t="s">
        <v>2535</v>
      </c>
      <c r="K6749" t="s">
        <v>2560</v>
      </c>
      <c r="L6749" t="s">
        <v>2726</v>
      </c>
      <c r="M6749" t="s">
        <v>2727</v>
      </c>
      <c r="N6749" t="s">
        <v>2539</v>
      </c>
      <c r="O6749" t="s">
        <v>2540</v>
      </c>
      <c r="P6749" t="s">
        <v>2541</v>
      </c>
      <c r="Q6749" t="s">
        <v>2535</v>
      </c>
      <c r="R6749" t="s">
        <v>2542</v>
      </c>
      <c r="S6749" t="s">
        <v>2502</v>
      </c>
      <c r="T6749">
        <v>33.01</v>
      </c>
      <c r="U6749" t="s">
        <v>3430</v>
      </c>
    </row>
    <row r="6750" spans="1:21" x14ac:dyDescent="0.2">
      <c r="A6750" t="s">
        <v>5840</v>
      </c>
      <c r="B6750">
        <v>1045543</v>
      </c>
      <c r="C6750">
        <v>6</v>
      </c>
      <c r="D6750" t="s">
        <v>4100</v>
      </c>
      <c r="E6750" t="s">
        <v>4020</v>
      </c>
      <c r="F6750" s="53">
        <v>750</v>
      </c>
      <c r="G6750" t="s">
        <v>2504</v>
      </c>
      <c r="H6750" t="s">
        <v>2963</v>
      </c>
      <c r="I6750" t="s">
        <v>2518</v>
      </c>
      <c r="J6750" t="s">
        <v>2535</v>
      </c>
      <c r="K6750" t="s">
        <v>2560</v>
      </c>
      <c r="L6750" t="s">
        <v>2756</v>
      </c>
      <c r="M6750" t="s">
        <v>2757</v>
      </c>
      <c r="N6750" t="s">
        <v>2511</v>
      </c>
      <c r="O6750" t="s">
        <v>2671</v>
      </c>
      <c r="P6750" t="s">
        <v>2820</v>
      </c>
      <c r="Q6750" t="s">
        <v>2535</v>
      </c>
      <c r="R6750" t="s">
        <v>2542</v>
      </c>
      <c r="S6750" t="s">
        <v>2543</v>
      </c>
      <c r="T6750">
        <v>79.290000000000006</v>
      </c>
      <c r="U6750" t="s">
        <v>2697</v>
      </c>
    </row>
    <row r="6751" spans="1:21" x14ac:dyDescent="0.2">
      <c r="A6751" t="s">
        <v>8833</v>
      </c>
      <c r="B6751">
        <v>1045547</v>
      </c>
      <c r="C6751">
        <v>3</v>
      </c>
      <c r="D6751" t="s">
        <v>2675</v>
      </c>
      <c r="E6751" t="s">
        <v>3185</v>
      </c>
      <c r="F6751" s="53">
        <v>750</v>
      </c>
      <c r="G6751" t="s">
        <v>2504</v>
      </c>
      <c r="H6751" t="s">
        <v>2963</v>
      </c>
      <c r="I6751" t="s">
        <v>2518</v>
      </c>
      <c r="J6751" t="s">
        <v>2535</v>
      </c>
      <c r="K6751" t="s">
        <v>2560</v>
      </c>
      <c r="L6751" t="s">
        <v>2824</v>
      </c>
      <c r="M6751" t="s">
        <v>2825</v>
      </c>
      <c r="N6751" t="s">
        <v>2694</v>
      </c>
      <c r="O6751" t="s">
        <v>2695</v>
      </c>
      <c r="P6751" t="s">
        <v>3437</v>
      </c>
      <c r="Q6751" t="s">
        <v>2535</v>
      </c>
      <c r="R6751" t="s">
        <v>2542</v>
      </c>
      <c r="S6751" t="s">
        <v>2788</v>
      </c>
      <c r="T6751">
        <v>48.35</v>
      </c>
      <c r="U6751" t="s">
        <v>2590</v>
      </c>
    </row>
    <row r="6752" spans="1:21" x14ac:dyDescent="0.2">
      <c r="A6752" t="s">
        <v>8834</v>
      </c>
      <c r="B6752">
        <v>1045548</v>
      </c>
      <c r="C6752">
        <v>3</v>
      </c>
      <c r="D6752" t="s">
        <v>3740</v>
      </c>
      <c r="E6752" t="s">
        <v>3185</v>
      </c>
      <c r="F6752" s="53">
        <v>750</v>
      </c>
      <c r="G6752" t="s">
        <v>2504</v>
      </c>
      <c r="H6752" t="s">
        <v>2963</v>
      </c>
      <c r="I6752" t="s">
        <v>2518</v>
      </c>
      <c r="J6752" t="s">
        <v>2535</v>
      </c>
      <c r="K6752" t="s">
        <v>2560</v>
      </c>
      <c r="L6752" t="s">
        <v>2824</v>
      </c>
      <c r="M6752" t="s">
        <v>2825</v>
      </c>
      <c r="N6752" t="s">
        <v>2694</v>
      </c>
      <c r="O6752" t="s">
        <v>2695</v>
      </c>
      <c r="P6752" t="s">
        <v>3437</v>
      </c>
      <c r="Q6752" t="s">
        <v>2535</v>
      </c>
      <c r="R6752" t="s">
        <v>2565</v>
      </c>
      <c r="S6752" t="s">
        <v>2566</v>
      </c>
      <c r="T6752">
        <v>48.35</v>
      </c>
      <c r="U6752" t="s">
        <v>2590</v>
      </c>
    </row>
    <row r="6753" spans="1:21" x14ac:dyDescent="0.2">
      <c r="A6753" t="s">
        <v>5841</v>
      </c>
      <c r="B6753">
        <v>1045550</v>
      </c>
      <c r="C6753">
        <v>12</v>
      </c>
      <c r="D6753" t="s">
        <v>2502</v>
      </c>
      <c r="E6753" t="s">
        <v>3785</v>
      </c>
      <c r="F6753" s="53">
        <v>300</v>
      </c>
      <c r="G6753" t="s">
        <v>2574</v>
      </c>
      <c r="H6753" t="s">
        <v>2505</v>
      </c>
      <c r="I6753" t="s">
        <v>2528</v>
      </c>
      <c r="J6753" t="s">
        <v>2519</v>
      </c>
      <c r="K6753" t="s">
        <v>2654</v>
      </c>
      <c r="L6753" t="s">
        <v>2660</v>
      </c>
      <c r="M6753" t="s">
        <v>2661</v>
      </c>
      <c r="N6753" t="s">
        <v>2511</v>
      </c>
      <c r="O6753" t="s">
        <v>2512</v>
      </c>
      <c r="P6753" t="s">
        <v>2781</v>
      </c>
      <c r="Q6753" t="s">
        <v>3497</v>
      </c>
      <c r="R6753" t="s">
        <v>2502</v>
      </c>
      <c r="S6753" t="s">
        <v>2658</v>
      </c>
      <c r="T6753">
        <v>19.82</v>
      </c>
      <c r="U6753" t="s">
        <v>3786</v>
      </c>
    </row>
    <row r="6754" spans="1:21" x14ac:dyDescent="0.2">
      <c r="A6754" t="s">
        <v>5842</v>
      </c>
      <c r="B6754">
        <v>1045551</v>
      </c>
      <c r="C6754">
        <v>12</v>
      </c>
      <c r="D6754" t="s">
        <v>2698</v>
      </c>
      <c r="E6754" t="s">
        <v>3185</v>
      </c>
      <c r="F6754" s="53">
        <v>750</v>
      </c>
      <c r="G6754" t="s">
        <v>2504</v>
      </c>
      <c r="H6754" t="s">
        <v>2963</v>
      </c>
      <c r="I6754" t="s">
        <v>2518</v>
      </c>
      <c r="J6754" t="s">
        <v>2535</v>
      </c>
      <c r="K6754" t="s">
        <v>2560</v>
      </c>
      <c r="L6754" t="s">
        <v>2726</v>
      </c>
      <c r="M6754" t="s">
        <v>2727</v>
      </c>
      <c r="N6754" t="s">
        <v>2539</v>
      </c>
      <c r="O6754" t="s">
        <v>2540</v>
      </c>
      <c r="P6754" t="s">
        <v>2541</v>
      </c>
      <c r="Q6754" t="s">
        <v>2535</v>
      </c>
      <c r="R6754" t="s">
        <v>2565</v>
      </c>
      <c r="S6754" t="s">
        <v>2598</v>
      </c>
      <c r="T6754">
        <v>43.33</v>
      </c>
      <c r="U6754" t="s">
        <v>2874</v>
      </c>
    </row>
    <row r="6755" spans="1:21" x14ac:dyDescent="0.2">
      <c r="A6755" t="s">
        <v>5843</v>
      </c>
      <c r="B6755">
        <v>1045552</v>
      </c>
      <c r="C6755">
        <v>12</v>
      </c>
      <c r="D6755" t="s">
        <v>2804</v>
      </c>
      <c r="E6755" t="s">
        <v>3185</v>
      </c>
      <c r="F6755" s="53">
        <v>750</v>
      </c>
      <c r="G6755" t="s">
        <v>2504</v>
      </c>
      <c r="H6755" t="s">
        <v>2635</v>
      </c>
      <c r="I6755" t="s">
        <v>2518</v>
      </c>
      <c r="J6755" t="s">
        <v>2535</v>
      </c>
      <c r="K6755" t="s">
        <v>2560</v>
      </c>
      <c r="L6755" t="s">
        <v>2726</v>
      </c>
      <c r="M6755" t="s">
        <v>2727</v>
      </c>
      <c r="N6755" t="s">
        <v>2539</v>
      </c>
      <c r="O6755" t="s">
        <v>2540</v>
      </c>
      <c r="P6755" t="s">
        <v>2728</v>
      </c>
      <c r="Q6755" t="s">
        <v>2535</v>
      </c>
      <c r="R6755" t="s">
        <v>2542</v>
      </c>
      <c r="S6755" t="s">
        <v>2543</v>
      </c>
      <c r="T6755">
        <v>26.73</v>
      </c>
      <c r="U6755" t="s">
        <v>2874</v>
      </c>
    </row>
    <row r="6756" spans="1:21" x14ac:dyDescent="0.2">
      <c r="A6756" t="s">
        <v>5844</v>
      </c>
      <c r="B6756">
        <v>1045553</v>
      </c>
      <c r="C6756">
        <v>12</v>
      </c>
      <c r="D6756" t="s">
        <v>2789</v>
      </c>
      <c r="E6756" t="s">
        <v>3185</v>
      </c>
      <c r="F6756" s="53">
        <v>750</v>
      </c>
      <c r="G6756" t="s">
        <v>2504</v>
      </c>
      <c r="H6756" t="s">
        <v>2963</v>
      </c>
      <c r="I6756" t="s">
        <v>2518</v>
      </c>
      <c r="J6756" t="s">
        <v>2535</v>
      </c>
      <c r="K6756" t="s">
        <v>2560</v>
      </c>
      <c r="L6756" t="s">
        <v>2726</v>
      </c>
      <c r="M6756" t="s">
        <v>2727</v>
      </c>
      <c r="N6756" t="s">
        <v>2539</v>
      </c>
      <c r="O6756" t="s">
        <v>2540</v>
      </c>
      <c r="P6756" t="s">
        <v>2728</v>
      </c>
      <c r="Q6756" t="s">
        <v>2535</v>
      </c>
      <c r="R6756" t="s">
        <v>2542</v>
      </c>
      <c r="S6756" t="s">
        <v>2543</v>
      </c>
      <c r="T6756">
        <v>41.58</v>
      </c>
      <c r="U6756" t="s">
        <v>2874</v>
      </c>
    </row>
    <row r="6757" spans="1:21" x14ac:dyDescent="0.2">
      <c r="A6757" t="s">
        <v>8835</v>
      </c>
      <c r="B6757">
        <v>1045556</v>
      </c>
      <c r="C6757">
        <v>24</v>
      </c>
      <c r="D6757" t="s">
        <v>2502</v>
      </c>
      <c r="E6757" t="s">
        <v>3185</v>
      </c>
      <c r="F6757" s="53">
        <v>473</v>
      </c>
      <c r="G6757" t="s">
        <v>2613</v>
      </c>
      <c r="H6757" t="s">
        <v>9458</v>
      </c>
      <c r="I6757" t="s">
        <v>2528</v>
      </c>
      <c r="J6757" t="s">
        <v>2507</v>
      </c>
      <c r="K6757" t="s">
        <v>2529</v>
      </c>
      <c r="L6757" t="s">
        <v>2530</v>
      </c>
      <c r="M6757" t="s">
        <v>2531</v>
      </c>
      <c r="N6757" t="s">
        <v>2511</v>
      </c>
      <c r="O6757" t="s">
        <v>2512</v>
      </c>
      <c r="P6757" t="s">
        <v>2577</v>
      </c>
      <c r="Q6757" t="s">
        <v>2507</v>
      </c>
      <c r="R6757" t="s">
        <v>3173</v>
      </c>
      <c r="S6757" t="s">
        <v>2502</v>
      </c>
      <c r="T6757">
        <v>12.82</v>
      </c>
      <c r="U6757" t="s">
        <v>3430</v>
      </c>
    </row>
    <row r="6758" spans="1:21" x14ac:dyDescent="0.2">
      <c r="A6758" t="s">
        <v>8836</v>
      </c>
      <c r="B6758">
        <v>1045557</v>
      </c>
      <c r="C6758">
        <v>24</v>
      </c>
      <c r="D6758" t="s">
        <v>2502</v>
      </c>
      <c r="E6758" t="s">
        <v>3185</v>
      </c>
      <c r="F6758" s="53">
        <v>473</v>
      </c>
      <c r="G6758" t="s">
        <v>2613</v>
      </c>
      <c r="H6758" t="s">
        <v>9458</v>
      </c>
      <c r="I6758" t="s">
        <v>2528</v>
      </c>
      <c r="J6758" t="s">
        <v>2507</v>
      </c>
      <c r="K6758" t="s">
        <v>2529</v>
      </c>
      <c r="L6758" t="s">
        <v>2530</v>
      </c>
      <c r="M6758" t="s">
        <v>2531</v>
      </c>
      <c r="N6758" t="s">
        <v>2511</v>
      </c>
      <c r="O6758" t="s">
        <v>2512</v>
      </c>
      <c r="P6758" t="s">
        <v>2577</v>
      </c>
      <c r="Q6758" t="s">
        <v>2507</v>
      </c>
      <c r="R6758" t="s">
        <v>3173</v>
      </c>
      <c r="S6758" t="s">
        <v>2502</v>
      </c>
      <c r="T6758">
        <v>6.35</v>
      </c>
      <c r="U6758" t="s">
        <v>3430</v>
      </c>
    </row>
    <row r="6759" spans="1:21" x14ac:dyDescent="0.2">
      <c r="A6759" t="s">
        <v>8837</v>
      </c>
      <c r="B6759">
        <v>1045559</v>
      </c>
      <c r="C6759">
        <v>12</v>
      </c>
      <c r="D6759" t="s">
        <v>2502</v>
      </c>
      <c r="E6759" t="s">
        <v>3185</v>
      </c>
      <c r="F6759" s="53">
        <v>750</v>
      </c>
      <c r="G6759" t="s">
        <v>2504</v>
      </c>
      <c r="H6759" t="s">
        <v>9458</v>
      </c>
      <c r="I6759" t="s">
        <v>2518</v>
      </c>
      <c r="J6759" t="s">
        <v>2535</v>
      </c>
      <c r="K6759" t="s">
        <v>2838</v>
      </c>
      <c r="L6759" t="s">
        <v>2844</v>
      </c>
      <c r="M6759" t="s">
        <v>2845</v>
      </c>
      <c r="N6759" t="s">
        <v>2539</v>
      </c>
      <c r="O6759" t="s">
        <v>2540</v>
      </c>
      <c r="P6759" t="s">
        <v>3137</v>
      </c>
      <c r="Q6759" t="s">
        <v>2535</v>
      </c>
      <c r="R6759" t="s">
        <v>2565</v>
      </c>
      <c r="S6759" t="s">
        <v>2502</v>
      </c>
      <c r="T6759">
        <v>30.13</v>
      </c>
      <c r="U6759" t="s">
        <v>3430</v>
      </c>
    </row>
    <row r="6760" spans="1:21" x14ac:dyDescent="0.2">
      <c r="A6760" t="s">
        <v>5845</v>
      </c>
      <c r="B6760">
        <v>1045560</v>
      </c>
      <c r="C6760">
        <v>12</v>
      </c>
      <c r="D6760" t="s">
        <v>2810</v>
      </c>
      <c r="E6760" t="s">
        <v>4080</v>
      </c>
      <c r="F6760" s="53">
        <v>750</v>
      </c>
      <c r="G6760" t="s">
        <v>2504</v>
      </c>
      <c r="H6760" t="s">
        <v>2635</v>
      </c>
      <c r="I6760" t="s">
        <v>2518</v>
      </c>
      <c r="J6760" t="s">
        <v>2535</v>
      </c>
      <c r="K6760" t="s">
        <v>2560</v>
      </c>
      <c r="L6760" t="s">
        <v>2726</v>
      </c>
      <c r="M6760" t="s">
        <v>2727</v>
      </c>
      <c r="N6760" t="s">
        <v>2539</v>
      </c>
      <c r="O6760" t="s">
        <v>2540</v>
      </c>
      <c r="P6760" t="s">
        <v>2812</v>
      </c>
      <c r="Q6760" t="s">
        <v>2535</v>
      </c>
      <c r="R6760" t="s">
        <v>2542</v>
      </c>
      <c r="S6760" t="s">
        <v>2783</v>
      </c>
      <c r="T6760">
        <v>32.76</v>
      </c>
      <c r="U6760" t="s">
        <v>2874</v>
      </c>
    </row>
    <row r="6761" spans="1:21" x14ac:dyDescent="0.2">
      <c r="A6761" t="s">
        <v>5846</v>
      </c>
      <c r="B6761">
        <v>1045561</v>
      </c>
      <c r="C6761">
        <v>12</v>
      </c>
      <c r="D6761" t="s">
        <v>2557</v>
      </c>
      <c r="E6761" t="s">
        <v>3185</v>
      </c>
      <c r="F6761" s="53">
        <v>750</v>
      </c>
      <c r="G6761" t="s">
        <v>2504</v>
      </c>
      <c r="H6761" t="s">
        <v>2635</v>
      </c>
      <c r="I6761" t="s">
        <v>2518</v>
      </c>
      <c r="J6761" t="s">
        <v>2535</v>
      </c>
      <c r="K6761" t="s">
        <v>2560</v>
      </c>
      <c r="L6761" t="s">
        <v>2726</v>
      </c>
      <c r="M6761" t="s">
        <v>2727</v>
      </c>
      <c r="N6761" t="s">
        <v>2539</v>
      </c>
      <c r="O6761" t="s">
        <v>2540</v>
      </c>
      <c r="P6761" t="s">
        <v>3137</v>
      </c>
      <c r="Q6761" t="s">
        <v>2535</v>
      </c>
      <c r="R6761" t="s">
        <v>2565</v>
      </c>
      <c r="S6761" t="s">
        <v>2685</v>
      </c>
      <c r="T6761">
        <v>48.56</v>
      </c>
      <c r="U6761" t="s">
        <v>2590</v>
      </c>
    </row>
    <row r="6762" spans="1:21" x14ac:dyDescent="0.2">
      <c r="A6762" t="s">
        <v>8838</v>
      </c>
      <c r="B6762">
        <v>1045563</v>
      </c>
      <c r="C6762">
        <v>12</v>
      </c>
      <c r="D6762" t="s">
        <v>2804</v>
      </c>
      <c r="E6762" t="s">
        <v>3185</v>
      </c>
      <c r="F6762" s="53">
        <v>750</v>
      </c>
      <c r="G6762" t="s">
        <v>2504</v>
      </c>
      <c r="H6762" t="s">
        <v>2635</v>
      </c>
      <c r="I6762" t="s">
        <v>2518</v>
      </c>
      <c r="J6762" t="s">
        <v>2535</v>
      </c>
      <c r="K6762" t="s">
        <v>2560</v>
      </c>
      <c r="L6762" t="s">
        <v>2726</v>
      </c>
      <c r="M6762" t="s">
        <v>2727</v>
      </c>
      <c r="N6762" t="s">
        <v>2539</v>
      </c>
      <c r="O6762" t="s">
        <v>2540</v>
      </c>
      <c r="P6762" t="s">
        <v>2728</v>
      </c>
      <c r="Q6762" t="s">
        <v>2535</v>
      </c>
      <c r="R6762" t="s">
        <v>2542</v>
      </c>
      <c r="S6762" t="s">
        <v>2543</v>
      </c>
      <c r="T6762">
        <v>54.49</v>
      </c>
      <c r="U6762" t="s">
        <v>2874</v>
      </c>
    </row>
    <row r="6763" spans="1:21" x14ac:dyDescent="0.2">
      <c r="A6763" t="s">
        <v>8839</v>
      </c>
      <c r="B6763">
        <v>1045564</v>
      </c>
      <c r="C6763">
        <v>12</v>
      </c>
      <c r="D6763" t="s">
        <v>2734</v>
      </c>
      <c r="E6763" t="s">
        <v>3185</v>
      </c>
      <c r="F6763" s="53">
        <v>750</v>
      </c>
      <c r="G6763" t="s">
        <v>2504</v>
      </c>
      <c r="H6763" t="s">
        <v>2635</v>
      </c>
      <c r="I6763" t="s">
        <v>2518</v>
      </c>
      <c r="J6763" t="s">
        <v>2535</v>
      </c>
      <c r="K6763" t="s">
        <v>2560</v>
      </c>
      <c r="L6763" t="s">
        <v>2726</v>
      </c>
      <c r="M6763" t="s">
        <v>2727</v>
      </c>
      <c r="N6763" t="s">
        <v>2539</v>
      </c>
      <c r="O6763" t="s">
        <v>2540</v>
      </c>
      <c r="P6763" t="s">
        <v>3001</v>
      </c>
      <c r="Q6763" t="s">
        <v>2535</v>
      </c>
      <c r="R6763" t="s">
        <v>2565</v>
      </c>
      <c r="S6763" t="s">
        <v>2566</v>
      </c>
      <c r="T6763">
        <v>57.49</v>
      </c>
      <c r="U6763" t="s">
        <v>2686</v>
      </c>
    </row>
    <row r="6764" spans="1:21" x14ac:dyDescent="0.2">
      <c r="A6764" t="s">
        <v>5847</v>
      </c>
      <c r="B6764">
        <v>1045565</v>
      </c>
      <c r="C6764">
        <v>12</v>
      </c>
      <c r="D6764" t="s">
        <v>3190</v>
      </c>
      <c r="E6764" t="s">
        <v>3185</v>
      </c>
      <c r="F6764" s="53">
        <v>750</v>
      </c>
      <c r="G6764" t="s">
        <v>2504</v>
      </c>
      <c r="H6764" t="s">
        <v>2635</v>
      </c>
      <c r="I6764" t="s">
        <v>2518</v>
      </c>
      <c r="J6764" t="s">
        <v>2535</v>
      </c>
      <c r="K6764" t="s">
        <v>2560</v>
      </c>
      <c r="L6764" t="s">
        <v>2726</v>
      </c>
      <c r="M6764" t="s">
        <v>2727</v>
      </c>
      <c r="N6764" t="s">
        <v>2539</v>
      </c>
      <c r="O6764" t="s">
        <v>2540</v>
      </c>
      <c r="P6764" t="s">
        <v>2816</v>
      </c>
      <c r="Q6764" t="s">
        <v>2535</v>
      </c>
      <c r="R6764" t="s">
        <v>2542</v>
      </c>
      <c r="S6764" t="s">
        <v>2783</v>
      </c>
      <c r="T6764">
        <v>27.74</v>
      </c>
      <c r="U6764" t="s">
        <v>2590</v>
      </c>
    </row>
    <row r="6765" spans="1:21" x14ac:dyDescent="0.2">
      <c r="A6765" t="s">
        <v>5848</v>
      </c>
      <c r="B6765">
        <v>1045567</v>
      </c>
      <c r="C6765">
        <v>6</v>
      </c>
      <c r="D6765" t="s">
        <v>2502</v>
      </c>
      <c r="E6765" t="s">
        <v>5087</v>
      </c>
      <c r="F6765" s="53">
        <v>1420</v>
      </c>
      <c r="G6765" t="s">
        <v>2613</v>
      </c>
      <c r="H6765" t="s">
        <v>2635</v>
      </c>
      <c r="I6765" t="s">
        <v>2528</v>
      </c>
      <c r="J6765" t="s">
        <v>3017</v>
      </c>
      <c r="K6765" t="s">
        <v>3018</v>
      </c>
      <c r="L6765" t="s">
        <v>3417</v>
      </c>
      <c r="M6765" t="s">
        <v>3418</v>
      </c>
      <c r="N6765" t="s">
        <v>2511</v>
      </c>
      <c r="O6765" t="s">
        <v>2512</v>
      </c>
      <c r="P6765" t="s">
        <v>2577</v>
      </c>
      <c r="Q6765" t="s">
        <v>3021</v>
      </c>
      <c r="R6765" t="s">
        <v>2502</v>
      </c>
      <c r="S6765" t="s">
        <v>3382</v>
      </c>
      <c r="T6765">
        <v>19.8</v>
      </c>
      <c r="U6765" t="s">
        <v>3263</v>
      </c>
    </row>
    <row r="6766" spans="1:21" x14ac:dyDescent="0.2">
      <c r="A6766" t="s">
        <v>8840</v>
      </c>
      <c r="B6766">
        <v>1045581</v>
      </c>
      <c r="C6766">
        <v>24</v>
      </c>
      <c r="D6766" t="s">
        <v>2502</v>
      </c>
      <c r="E6766" t="s">
        <v>3185</v>
      </c>
      <c r="F6766" s="53">
        <v>473</v>
      </c>
      <c r="G6766" t="s">
        <v>2613</v>
      </c>
      <c r="H6766" t="s">
        <v>9458</v>
      </c>
      <c r="I6766" t="s">
        <v>2528</v>
      </c>
      <c r="J6766" t="s">
        <v>2507</v>
      </c>
      <c r="K6766" t="s">
        <v>2529</v>
      </c>
      <c r="L6766" t="s">
        <v>2530</v>
      </c>
      <c r="M6766" t="s">
        <v>2531</v>
      </c>
      <c r="N6766" t="s">
        <v>2511</v>
      </c>
      <c r="O6766" t="s">
        <v>2512</v>
      </c>
      <c r="P6766" t="s">
        <v>2577</v>
      </c>
      <c r="Q6766" t="s">
        <v>2507</v>
      </c>
      <c r="R6766" t="s">
        <v>3173</v>
      </c>
      <c r="S6766" t="s">
        <v>2502</v>
      </c>
      <c r="T6766">
        <v>6.87</v>
      </c>
      <c r="U6766" t="s">
        <v>3430</v>
      </c>
    </row>
    <row r="6767" spans="1:21" x14ac:dyDescent="0.2">
      <c r="A6767" t="s">
        <v>8841</v>
      </c>
      <c r="B6767">
        <v>1045582</v>
      </c>
      <c r="C6767">
        <v>6</v>
      </c>
      <c r="D6767" t="s">
        <v>2502</v>
      </c>
      <c r="E6767" t="s">
        <v>3185</v>
      </c>
      <c r="F6767" s="53">
        <v>750</v>
      </c>
      <c r="G6767" t="s">
        <v>2504</v>
      </c>
      <c r="H6767" t="s">
        <v>9458</v>
      </c>
      <c r="I6767" t="s">
        <v>2518</v>
      </c>
      <c r="J6767" t="s">
        <v>2535</v>
      </c>
      <c r="K6767" t="s">
        <v>2560</v>
      </c>
      <c r="L6767" t="s">
        <v>2776</v>
      </c>
      <c r="M6767" t="s">
        <v>2777</v>
      </c>
      <c r="N6767" t="s">
        <v>2539</v>
      </c>
      <c r="O6767" t="s">
        <v>2587</v>
      </c>
      <c r="P6767" t="s">
        <v>2778</v>
      </c>
      <c r="Q6767" t="s">
        <v>2535</v>
      </c>
      <c r="R6767" t="s">
        <v>2542</v>
      </c>
      <c r="S6767" t="s">
        <v>2502</v>
      </c>
      <c r="T6767">
        <v>657.05</v>
      </c>
      <c r="U6767" t="s">
        <v>3430</v>
      </c>
    </row>
    <row r="6768" spans="1:21" x14ac:dyDescent="0.2">
      <c r="A6768" t="s">
        <v>8842</v>
      </c>
      <c r="B6768">
        <v>1045583</v>
      </c>
      <c r="C6768">
        <v>6</v>
      </c>
      <c r="D6768" t="s">
        <v>2502</v>
      </c>
      <c r="E6768" t="s">
        <v>3185</v>
      </c>
      <c r="F6768" s="53">
        <v>750</v>
      </c>
      <c r="G6768" t="s">
        <v>2504</v>
      </c>
      <c r="H6768" t="s">
        <v>9458</v>
      </c>
      <c r="I6768" t="s">
        <v>2518</v>
      </c>
      <c r="J6768" t="s">
        <v>2535</v>
      </c>
      <c r="K6768" t="s">
        <v>2560</v>
      </c>
      <c r="L6768" t="s">
        <v>2756</v>
      </c>
      <c r="M6768" t="s">
        <v>2757</v>
      </c>
      <c r="N6768" t="s">
        <v>2511</v>
      </c>
      <c r="O6768" t="s">
        <v>2671</v>
      </c>
      <c r="P6768" t="s">
        <v>2674</v>
      </c>
      <c r="Q6768" t="s">
        <v>9464</v>
      </c>
      <c r="R6768" t="s">
        <v>2542</v>
      </c>
      <c r="S6768" t="s">
        <v>2502</v>
      </c>
      <c r="T6768">
        <v>88.84</v>
      </c>
      <c r="U6768" t="s">
        <v>2697</v>
      </c>
    </row>
    <row r="6769" spans="1:21" x14ac:dyDescent="0.2">
      <c r="A6769" t="s">
        <v>5849</v>
      </c>
      <c r="B6769">
        <v>1045587</v>
      </c>
      <c r="C6769">
        <v>3</v>
      </c>
      <c r="D6769" t="s">
        <v>2502</v>
      </c>
      <c r="E6769" t="s">
        <v>3185</v>
      </c>
      <c r="F6769" s="53">
        <v>750</v>
      </c>
      <c r="G6769" t="s">
        <v>2504</v>
      </c>
      <c r="H6769" t="s">
        <v>2635</v>
      </c>
      <c r="I6769" t="s">
        <v>2518</v>
      </c>
      <c r="J6769" t="s">
        <v>2519</v>
      </c>
      <c r="K6769" t="s">
        <v>2583</v>
      </c>
      <c r="L6769" t="s">
        <v>2584</v>
      </c>
      <c r="M6769" t="s">
        <v>2585</v>
      </c>
      <c r="N6769" t="s">
        <v>2511</v>
      </c>
      <c r="O6769" t="s">
        <v>2587</v>
      </c>
      <c r="P6769" t="s">
        <v>2588</v>
      </c>
      <c r="Q6769" t="s">
        <v>2519</v>
      </c>
      <c r="R6769" t="s">
        <v>2502</v>
      </c>
      <c r="S6769" t="s">
        <v>2633</v>
      </c>
      <c r="T6769">
        <v>247.82</v>
      </c>
      <c r="U6769" t="s">
        <v>2603</v>
      </c>
    </row>
    <row r="6770" spans="1:21" x14ac:dyDescent="0.2">
      <c r="A6770" t="s">
        <v>5850</v>
      </c>
      <c r="B6770">
        <v>1045588</v>
      </c>
      <c r="C6770">
        <v>4</v>
      </c>
      <c r="D6770" t="s">
        <v>2502</v>
      </c>
      <c r="E6770" t="s">
        <v>5974</v>
      </c>
      <c r="F6770" s="53">
        <v>750</v>
      </c>
      <c r="G6770" t="s">
        <v>2504</v>
      </c>
      <c r="H6770" t="s">
        <v>2963</v>
      </c>
      <c r="I6770" t="s">
        <v>2518</v>
      </c>
      <c r="J6770" t="s">
        <v>2519</v>
      </c>
      <c r="K6770" t="s">
        <v>2583</v>
      </c>
      <c r="L6770" t="s">
        <v>2649</v>
      </c>
      <c r="M6770" t="s">
        <v>2650</v>
      </c>
      <c r="N6770" t="s">
        <v>2522</v>
      </c>
      <c r="O6770" t="s">
        <v>2523</v>
      </c>
      <c r="P6770" t="s">
        <v>2651</v>
      </c>
      <c r="Q6770" t="s">
        <v>2519</v>
      </c>
      <c r="R6770" t="s">
        <v>2502</v>
      </c>
      <c r="S6770" t="s">
        <v>2973</v>
      </c>
      <c r="T6770">
        <v>555.11</v>
      </c>
      <c r="U6770" t="s">
        <v>5975</v>
      </c>
    </row>
    <row r="6771" spans="1:21" x14ac:dyDescent="0.2">
      <c r="A6771" t="s">
        <v>5851</v>
      </c>
      <c r="B6771">
        <v>1045589</v>
      </c>
      <c r="C6771">
        <v>2</v>
      </c>
      <c r="D6771" t="s">
        <v>2502</v>
      </c>
      <c r="E6771" t="s">
        <v>5974</v>
      </c>
      <c r="F6771" s="53">
        <v>750</v>
      </c>
      <c r="G6771" t="s">
        <v>2504</v>
      </c>
      <c r="H6771" t="s">
        <v>2963</v>
      </c>
      <c r="I6771" t="s">
        <v>2518</v>
      </c>
      <c r="J6771" t="s">
        <v>2519</v>
      </c>
      <c r="K6771" t="s">
        <v>2583</v>
      </c>
      <c r="L6771" t="s">
        <v>2649</v>
      </c>
      <c r="M6771" t="s">
        <v>2650</v>
      </c>
      <c r="N6771" t="s">
        <v>2522</v>
      </c>
      <c r="O6771" t="s">
        <v>2523</v>
      </c>
      <c r="P6771" t="s">
        <v>2651</v>
      </c>
      <c r="Q6771" t="s">
        <v>2519</v>
      </c>
      <c r="R6771" t="s">
        <v>2502</v>
      </c>
      <c r="S6771" t="s">
        <v>3146</v>
      </c>
      <c r="T6771">
        <v>1110.24</v>
      </c>
      <c r="U6771" t="s">
        <v>5975</v>
      </c>
    </row>
    <row r="6772" spans="1:21" x14ac:dyDescent="0.2">
      <c r="A6772" t="s">
        <v>5852</v>
      </c>
      <c r="B6772">
        <v>1045590</v>
      </c>
      <c r="C6772">
        <v>6</v>
      </c>
      <c r="D6772" t="s">
        <v>2502</v>
      </c>
      <c r="E6772" t="s">
        <v>3487</v>
      </c>
      <c r="F6772" s="53">
        <v>750</v>
      </c>
      <c r="G6772" t="s">
        <v>2504</v>
      </c>
      <c r="H6772" t="s">
        <v>2635</v>
      </c>
      <c r="I6772" t="s">
        <v>2518</v>
      </c>
      <c r="J6772" t="s">
        <v>2519</v>
      </c>
      <c r="K6772" t="s">
        <v>2887</v>
      </c>
      <c r="L6772" t="s">
        <v>2888</v>
      </c>
      <c r="M6772" t="s">
        <v>2887</v>
      </c>
      <c r="N6772" t="s">
        <v>2511</v>
      </c>
      <c r="O6772" t="s">
        <v>2890</v>
      </c>
      <c r="P6772" t="s">
        <v>2890</v>
      </c>
      <c r="Q6772" t="s">
        <v>2519</v>
      </c>
      <c r="R6772" t="s">
        <v>2502</v>
      </c>
      <c r="S6772" t="s">
        <v>2633</v>
      </c>
      <c r="T6772">
        <v>218.08</v>
      </c>
      <c r="U6772" t="s">
        <v>89</v>
      </c>
    </row>
    <row r="6773" spans="1:21" x14ac:dyDescent="0.2">
      <c r="A6773" t="s">
        <v>5853</v>
      </c>
      <c r="B6773">
        <v>1045592</v>
      </c>
      <c r="C6773">
        <v>6</v>
      </c>
      <c r="D6773" t="s">
        <v>2754</v>
      </c>
      <c r="E6773" t="s">
        <v>5976</v>
      </c>
      <c r="F6773" s="53">
        <v>750</v>
      </c>
      <c r="G6773" t="s">
        <v>2504</v>
      </c>
      <c r="H6773" t="s">
        <v>2635</v>
      </c>
      <c r="I6773" t="s">
        <v>2506</v>
      </c>
      <c r="J6773" t="s">
        <v>2535</v>
      </c>
      <c r="K6773" t="s">
        <v>2838</v>
      </c>
      <c r="L6773" t="s">
        <v>2844</v>
      </c>
      <c r="M6773" t="s">
        <v>2845</v>
      </c>
      <c r="N6773" t="s">
        <v>2511</v>
      </c>
      <c r="O6773" t="s">
        <v>2512</v>
      </c>
      <c r="P6773" t="s">
        <v>2577</v>
      </c>
      <c r="Q6773" t="s">
        <v>2535</v>
      </c>
      <c r="R6773" t="s">
        <v>2565</v>
      </c>
      <c r="S6773" t="s">
        <v>2566</v>
      </c>
      <c r="T6773">
        <v>18.829999999999998</v>
      </c>
      <c r="U6773" t="s">
        <v>2702</v>
      </c>
    </row>
    <row r="6774" spans="1:21" x14ac:dyDescent="0.2">
      <c r="A6774" t="s">
        <v>8843</v>
      </c>
      <c r="B6774">
        <v>1045594</v>
      </c>
      <c r="C6774">
        <v>12</v>
      </c>
      <c r="D6774" t="s">
        <v>4100</v>
      </c>
      <c r="E6774" t="s">
        <v>9963</v>
      </c>
      <c r="F6774" s="53">
        <v>750</v>
      </c>
      <c r="G6774" t="s">
        <v>2504</v>
      </c>
      <c r="H6774" t="s">
        <v>2635</v>
      </c>
      <c r="I6774" t="s">
        <v>2518</v>
      </c>
      <c r="J6774" t="s">
        <v>2535</v>
      </c>
      <c r="K6774" t="s">
        <v>2560</v>
      </c>
      <c r="L6774" t="s">
        <v>3027</v>
      </c>
      <c r="M6774" t="s">
        <v>3028</v>
      </c>
      <c r="N6774" t="s">
        <v>2595</v>
      </c>
      <c r="O6774" t="s">
        <v>2596</v>
      </c>
      <c r="P6774" t="s">
        <v>3444</v>
      </c>
      <c r="Q6774" t="s">
        <v>2535</v>
      </c>
      <c r="R6774" t="s">
        <v>2542</v>
      </c>
      <c r="S6774" t="s">
        <v>2543</v>
      </c>
      <c r="T6774">
        <v>30.71</v>
      </c>
      <c r="U6774" t="s">
        <v>4006</v>
      </c>
    </row>
    <row r="6775" spans="1:21" x14ac:dyDescent="0.2">
      <c r="A6775" t="s">
        <v>8844</v>
      </c>
      <c r="B6775">
        <v>1045595</v>
      </c>
      <c r="C6775">
        <v>12</v>
      </c>
      <c r="D6775" t="s">
        <v>3025</v>
      </c>
      <c r="E6775" t="s">
        <v>9963</v>
      </c>
      <c r="F6775" s="53">
        <v>750</v>
      </c>
      <c r="G6775" t="s">
        <v>2504</v>
      </c>
      <c r="H6775" t="s">
        <v>2635</v>
      </c>
      <c r="I6775" t="s">
        <v>2518</v>
      </c>
      <c r="J6775" t="s">
        <v>2535</v>
      </c>
      <c r="K6775" t="s">
        <v>2560</v>
      </c>
      <c r="L6775" t="s">
        <v>3027</v>
      </c>
      <c r="M6775" t="s">
        <v>3028</v>
      </c>
      <c r="N6775" t="s">
        <v>2595</v>
      </c>
      <c r="O6775" t="s">
        <v>2596</v>
      </c>
      <c r="P6775" t="s">
        <v>3444</v>
      </c>
      <c r="Q6775" t="s">
        <v>2535</v>
      </c>
      <c r="R6775" t="s">
        <v>2542</v>
      </c>
      <c r="S6775" t="s">
        <v>2783</v>
      </c>
      <c r="T6775">
        <v>30.71</v>
      </c>
      <c r="U6775" t="s">
        <v>4006</v>
      </c>
    </row>
    <row r="6776" spans="1:21" x14ac:dyDescent="0.2">
      <c r="A6776" t="s">
        <v>8845</v>
      </c>
      <c r="B6776">
        <v>1045597</v>
      </c>
      <c r="C6776">
        <v>12</v>
      </c>
      <c r="D6776" t="s">
        <v>3421</v>
      </c>
      <c r="E6776" t="s">
        <v>9963</v>
      </c>
      <c r="F6776" s="53">
        <v>750</v>
      </c>
      <c r="G6776" t="s">
        <v>2504</v>
      </c>
      <c r="H6776" t="s">
        <v>2635</v>
      </c>
      <c r="I6776" t="s">
        <v>2518</v>
      </c>
      <c r="J6776" t="s">
        <v>2535</v>
      </c>
      <c r="K6776" t="s">
        <v>2560</v>
      </c>
      <c r="L6776" t="s">
        <v>3027</v>
      </c>
      <c r="M6776" t="s">
        <v>3028</v>
      </c>
      <c r="N6776" t="s">
        <v>2595</v>
      </c>
      <c r="O6776" t="s">
        <v>2596</v>
      </c>
      <c r="P6776" t="s">
        <v>3444</v>
      </c>
      <c r="Q6776" t="s">
        <v>2535</v>
      </c>
      <c r="R6776" t="s">
        <v>2542</v>
      </c>
      <c r="S6776" t="s">
        <v>2783</v>
      </c>
      <c r="T6776">
        <v>31.71</v>
      </c>
      <c r="U6776" t="s">
        <v>4006</v>
      </c>
    </row>
    <row r="6777" spans="1:21" x14ac:dyDescent="0.2">
      <c r="A6777" t="s">
        <v>8846</v>
      </c>
      <c r="B6777">
        <v>1045598</v>
      </c>
      <c r="C6777">
        <v>6</v>
      </c>
      <c r="D6777" t="s">
        <v>2698</v>
      </c>
      <c r="E6777" t="s">
        <v>9963</v>
      </c>
      <c r="F6777" s="53">
        <v>750</v>
      </c>
      <c r="G6777" t="s">
        <v>2504</v>
      </c>
      <c r="H6777" t="s">
        <v>2635</v>
      </c>
      <c r="I6777" t="s">
        <v>2518</v>
      </c>
      <c r="J6777" t="s">
        <v>2535</v>
      </c>
      <c r="K6777" t="s">
        <v>2838</v>
      </c>
      <c r="L6777" t="s">
        <v>2844</v>
      </c>
      <c r="M6777" t="s">
        <v>2845</v>
      </c>
      <c r="N6777" t="s">
        <v>2595</v>
      </c>
      <c r="O6777" t="s">
        <v>2596</v>
      </c>
      <c r="P6777" t="s">
        <v>2846</v>
      </c>
      <c r="Q6777" t="s">
        <v>2535</v>
      </c>
      <c r="R6777" t="s">
        <v>2565</v>
      </c>
      <c r="S6777" t="s">
        <v>2566</v>
      </c>
      <c r="T6777">
        <v>38.15</v>
      </c>
      <c r="U6777" t="s">
        <v>4006</v>
      </c>
    </row>
    <row r="6778" spans="1:21" x14ac:dyDescent="0.2">
      <c r="A6778" t="s">
        <v>8847</v>
      </c>
      <c r="B6778">
        <v>1045599</v>
      </c>
      <c r="C6778">
        <v>6</v>
      </c>
      <c r="D6778" t="s">
        <v>2698</v>
      </c>
      <c r="E6778" t="s">
        <v>9964</v>
      </c>
      <c r="F6778" s="53">
        <v>750</v>
      </c>
      <c r="G6778" t="s">
        <v>2504</v>
      </c>
      <c r="H6778" t="s">
        <v>2635</v>
      </c>
      <c r="I6778" t="s">
        <v>2518</v>
      </c>
      <c r="J6778" t="s">
        <v>2535</v>
      </c>
      <c r="K6778" t="s">
        <v>2838</v>
      </c>
      <c r="L6778" t="s">
        <v>2839</v>
      </c>
      <c r="M6778" t="s">
        <v>2840</v>
      </c>
      <c r="N6778" t="s">
        <v>2539</v>
      </c>
      <c r="O6778" t="s">
        <v>2540</v>
      </c>
      <c r="P6778" t="s">
        <v>2841</v>
      </c>
      <c r="Q6778" t="s">
        <v>2535</v>
      </c>
      <c r="R6778" t="s">
        <v>2565</v>
      </c>
      <c r="S6778" t="s">
        <v>2598</v>
      </c>
      <c r="T6778">
        <v>81.98</v>
      </c>
      <c r="U6778" t="s">
        <v>2874</v>
      </c>
    </row>
    <row r="6779" spans="1:21" x14ac:dyDescent="0.2">
      <c r="A6779" t="s">
        <v>8848</v>
      </c>
      <c r="B6779">
        <v>1045600</v>
      </c>
      <c r="C6779">
        <v>6</v>
      </c>
      <c r="D6779" t="s">
        <v>2798</v>
      </c>
      <c r="E6779" t="s">
        <v>9964</v>
      </c>
      <c r="F6779" s="53">
        <v>750</v>
      </c>
      <c r="G6779" t="s">
        <v>2504</v>
      </c>
      <c r="H6779" t="s">
        <v>2635</v>
      </c>
      <c r="I6779" t="s">
        <v>2518</v>
      </c>
      <c r="J6779" t="s">
        <v>2535</v>
      </c>
      <c r="K6779" t="s">
        <v>2838</v>
      </c>
      <c r="L6779" t="s">
        <v>2839</v>
      </c>
      <c r="M6779" t="s">
        <v>2840</v>
      </c>
      <c r="N6779" t="s">
        <v>2539</v>
      </c>
      <c r="O6779" t="s">
        <v>2540</v>
      </c>
      <c r="P6779" t="s">
        <v>2841</v>
      </c>
      <c r="Q6779" t="s">
        <v>2535</v>
      </c>
      <c r="R6779" t="s">
        <v>2836</v>
      </c>
      <c r="S6779" t="s">
        <v>2598</v>
      </c>
      <c r="T6779">
        <v>116.83</v>
      </c>
      <c r="U6779" t="s">
        <v>2874</v>
      </c>
    </row>
    <row r="6780" spans="1:21" x14ac:dyDescent="0.2">
      <c r="A6780" t="s">
        <v>8849</v>
      </c>
      <c r="B6780">
        <v>1045601</v>
      </c>
      <c r="C6780">
        <v>3</v>
      </c>
      <c r="D6780" t="s">
        <v>2798</v>
      </c>
      <c r="E6780" t="s">
        <v>9964</v>
      </c>
      <c r="F6780" s="53">
        <v>750</v>
      </c>
      <c r="G6780" t="s">
        <v>2504</v>
      </c>
      <c r="H6780" t="s">
        <v>2635</v>
      </c>
      <c r="I6780" t="s">
        <v>2518</v>
      </c>
      <c r="J6780" t="s">
        <v>2535</v>
      </c>
      <c r="K6780" t="s">
        <v>2838</v>
      </c>
      <c r="L6780" t="s">
        <v>2839</v>
      </c>
      <c r="M6780" t="s">
        <v>2840</v>
      </c>
      <c r="N6780" t="s">
        <v>2539</v>
      </c>
      <c r="O6780" t="s">
        <v>2540</v>
      </c>
      <c r="P6780" t="s">
        <v>2841</v>
      </c>
      <c r="Q6780" t="s">
        <v>2535</v>
      </c>
      <c r="R6780" t="s">
        <v>2565</v>
      </c>
      <c r="S6780" t="s">
        <v>2598</v>
      </c>
      <c r="T6780">
        <v>349.77</v>
      </c>
      <c r="U6780" t="s">
        <v>2874</v>
      </c>
    </row>
    <row r="6781" spans="1:21" x14ac:dyDescent="0.2">
      <c r="A6781" t="s">
        <v>8850</v>
      </c>
      <c r="B6781">
        <v>1045602</v>
      </c>
      <c r="C6781">
        <v>12</v>
      </c>
      <c r="D6781" t="s">
        <v>3421</v>
      </c>
      <c r="E6781" t="s">
        <v>9963</v>
      </c>
      <c r="F6781" s="53">
        <v>750</v>
      </c>
      <c r="G6781" t="s">
        <v>2504</v>
      </c>
      <c r="H6781" t="s">
        <v>2635</v>
      </c>
      <c r="I6781" t="s">
        <v>2518</v>
      </c>
      <c r="J6781" t="s">
        <v>2535</v>
      </c>
      <c r="K6781" t="s">
        <v>2560</v>
      </c>
      <c r="L6781" t="s">
        <v>3027</v>
      </c>
      <c r="M6781" t="s">
        <v>3028</v>
      </c>
      <c r="N6781" t="s">
        <v>2595</v>
      </c>
      <c r="O6781" t="s">
        <v>2596</v>
      </c>
      <c r="P6781" t="s">
        <v>3444</v>
      </c>
      <c r="Q6781" t="s">
        <v>2535</v>
      </c>
      <c r="R6781" t="s">
        <v>2542</v>
      </c>
      <c r="S6781" t="s">
        <v>2783</v>
      </c>
      <c r="T6781">
        <v>29.71</v>
      </c>
      <c r="U6781" t="s">
        <v>4006</v>
      </c>
    </row>
    <row r="6782" spans="1:21" x14ac:dyDescent="0.2">
      <c r="A6782" t="s">
        <v>5854</v>
      </c>
      <c r="B6782">
        <v>1045603</v>
      </c>
      <c r="C6782">
        <v>12</v>
      </c>
      <c r="D6782" t="s">
        <v>3190</v>
      </c>
      <c r="E6782" t="s">
        <v>3185</v>
      </c>
      <c r="F6782" s="53">
        <v>750</v>
      </c>
      <c r="G6782" t="s">
        <v>2504</v>
      </c>
      <c r="H6782" t="s">
        <v>2635</v>
      </c>
      <c r="I6782" t="s">
        <v>2518</v>
      </c>
      <c r="J6782" t="s">
        <v>2535</v>
      </c>
      <c r="K6782" t="s">
        <v>2560</v>
      </c>
      <c r="L6782" t="s">
        <v>2726</v>
      </c>
      <c r="M6782" t="s">
        <v>2727</v>
      </c>
      <c r="N6782" t="s">
        <v>2539</v>
      </c>
      <c r="O6782" t="s">
        <v>2540</v>
      </c>
      <c r="P6782" t="s">
        <v>2816</v>
      </c>
      <c r="Q6782" t="s">
        <v>2535</v>
      </c>
      <c r="R6782" t="s">
        <v>2542</v>
      </c>
      <c r="S6782" t="s">
        <v>2783</v>
      </c>
      <c r="T6782">
        <v>41.13</v>
      </c>
      <c r="U6782" t="s">
        <v>2590</v>
      </c>
    </row>
    <row r="6783" spans="1:21" x14ac:dyDescent="0.2">
      <c r="A6783" t="s">
        <v>8851</v>
      </c>
      <c r="B6783">
        <v>1045604</v>
      </c>
      <c r="C6783">
        <v>12</v>
      </c>
      <c r="D6783" t="s">
        <v>2557</v>
      </c>
      <c r="E6783" t="s">
        <v>9656</v>
      </c>
      <c r="F6783" s="53">
        <v>750</v>
      </c>
      <c r="G6783" t="s">
        <v>2504</v>
      </c>
      <c r="H6783" t="s">
        <v>2635</v>
      </c>
      <c r="I6783" t="s">
        <v>2518</v>
      </c>
      <c r="J6783" t="s">
        <v>2535</v>
      </c>
      <c r="K6783" t="s">
        <v>2560</v>
      </c>
      <c r="L6783" t="s">
        <v>2953</v>
      </c>
      <c r="M6783" t="s">
        <v>2954</v>
      </c>
      <c r="N6783" t="s">
        <v>2511</v>
      </c>
      <c r="O6783" t="s">
        <v>3944</v>
      </c>
      <c r="P6783" t="s">
        <v>3944</v>
      </c>
      <c r="Q6783" t="s">
        <v>2535</v>
      </c>
      <c r="R6783" t="s">
        <v>2565</v>
      </c>
      <c r="S6783" t="s">
        <v>2566</v>
      </c>
      <c r="T6783">
        <v>25.76</v>
      </c>
      <c r="U6783" t="s">
        <v>10307</v>
      </c>
    </row>
    <row r="6784" spans="1:21" x14ac:dyDescent="0.2">
      <c r="A6784" t="s">
        <v>8852</v>
      </c>
      <c r="B6784">
        <v>1045605</v>
      </c>
      <c r="C6784">
        <v>12</v>
      </c>
      <c r="D6784" t="s">
        <v>3491</v>
      </c>
      <c r="E6784" t="s">
        <v>9656</v>
      </c>
      <c r="F6784" s="53">
        <v>750</v>
      </c>
      <c r="G6784" t="s">
        <v>2504</v>
      </c>
      <c r="H6784" t="s">
        <v>2635</v>
      </c>
      <c r="I6784" t="s">
        <v>2518</v>
      </c>
      <c r="J6784" t="s">
        <v>2535</v>
      </c>
      <c r="K6784" t="s">
        <v>2560</v>
      </c>
      <c r="L6784" t="s">
        <v>2953</v>
      </c>
      <c r="M6784" t="s">
        <v>2954</v>
      </c>
      <c r="N6784" t="s">
        <v>2511</v>
      </c>
      <c r="O6784" t="s">
        <v>3944</v>
      </c>
      <c r="P6784" t="s">
        <v>3944</v>
      </c>
      <c r="Q6784" t="s">
        <v>2535</v>
      </c>
      <c r="R6784" t="s">
        <v>2542</v>
      </c>
      <c r="S6784" t="s">
        <v>2543</v>
      </c>
      <c r="T6784">
        <v>31.71</v>
      </c>
      <c r="U6784" t="s">
        <v>10307</v>
      </c>
    </row>
    <row r="6785" spans="1:21" x14ac:dyDescent="0.2">
      <c r="A6785" t="s">
        <v>5855</v>
      </c>
      <c r="B6785">
        <v>1045606</v>
      </c>
      <c r="C6785">
        <v>6</v>
      </c>
      <c r="D6785" t="s">
        <v>2810</v>
      </c>
      <c r="E6785" t="s">
        <v>3111</v>
      </c>
      <c r="F6785" s="53">
        <v>750</v>
      </c>
      <c r="G6785" t="s">
        <v>2504</v>
      </c>
      <c r="H6785" t="s">
        <v>2635</v>
      </c>
      <c r="I6785" t="s">
        <v>2518</v>
      </c>
      <c r="J6785" t="s">
        <v>2535</v>
      </c>
      <c r="K6785" t="s">
        <v>2560</v>
      </c>
      <c r="L6785" t="s">
        <v>2726</v>
      </c>
      <c r="M6785" t="s">
        <v>2727</v>
      </c>
      <c r="N6785" t="s">
        <v>2539</v>
      </c>
      <c r="O6785" t="s">
        <v>2540</v>
      </c>
      <c r="P6785" t="s">
        <v>2812</v>
      </c>
      <c r="Q6785" t="s">
        <v>2535</v>
      </c>
      <c r="R6785" t="s">
        <v>2542</v>
      </c>
      <c r="S6785" t="s">
        <v>2543</v>
      </c>
      <c r="T6785">
        <v>35.68</v>
      </c>
      <c r="U6785" t="s">
        <v>2731</v>
      </c>
    </row>
    <row r="6786" spans="1:21" x14ac:dyDescent="0.2">
      <c r="A6786" t="s">
        <v>8853</v>
      </c>
      <c r="B6786">
        <v>1045607</v>
      </c>
      <c r="C6786">
        <v>12</v>
      </c>
      <c r="D6786" t="s">
        <v>2502</v>
      </c>
      <c r="E6786" t="s">
        <v>3185</v>
      </c>
      <c r="F6786" s="53">
        <v>750</v>
      </c>
      <c r="G6786" t="s">
        <v>2504</v>
      </c>
      <c r="H6786" t="s">
        <v>9458</v>
      </c>
      <c r="I6786" t="s">
        <v>2506</v>
      </c>
      <c r="J6786" t="s">
        <v>2535</v>
      </c>
      <c r="K6786" t="s">
        <v>2560</v>
      </c>
      <c r="L6786" t="s">
        <v>2726</v>
      </c>
      <c r="M6786" t="s">
        <v>2727</v>
      </c>
      <c r="N6786" t="s">
        <v>2511</v>
      </c>
      <c r="O6786" t="s">
        <v>2540</v>
      </c>
      <c r="P6786" t="s">
        <v>2541</v>
      </c>
      <c r="Q6786" t="s">
        <v>2535</v>
      </c>
      <c r="R6786" t="s">
        <v>2565</v>
      </c>
      <c r="S6786" t="s">
        <v>2502</v>
      </c>
      <c r="T6786">
        <v>15.83</v>
      </c>
      <c r="U6786" t="s">
        <v>2702</v>
      </c>
    </row>
    <row r="6787" spans="1:21" x14ac:dyDescent="0.2">
      <c r="A6787" t="s">
        <v>8854</v>
      </c>
      <c r="B6787">
        <v>1045608</v>
      </c>
      <c r="C6787">
        <v>12</v>
      </c>
      <c r="D6787" t="s">
        <v>2502</v>
      </c>
      <c r="E6787" t="s">
        <v>3185</v>
      </c>
      <c r="F6787" s="53">
        <v>750</v>
      </c>
      <c r="G6787" t="s">
        <v>2504</v>
      </c>
      <c r="H6787" t="s">
        <v>9458</v>
      </c>
      <c r="I6787" t="s">
        <v>2506</v>
      </c>
      <c r="J6787" t="s">
        <v>2535</v>
      </c>
      <c r="K6787" t="s">
        <v>2560</v>
      </c>
      <c r="L6787" t="s">
        <v>3027</v>
      </c>
      <c r="M6787" t="s">
        <v>3028</v>
      </c>
      <c r="N6787" t="s">
        <v>2511</v>
      </c>
      <c r="O6787" t="s">
        <v>2596</v>
      </c>
      <c r="P6787" t="s">
        <v>3444</v>
      </c>
      <c r="Q6787" t="s">
        <v>2535</v>
      </c>
      <c r="R6787" t="s">
        <v>2542</v>
      </c>
      <c r="S6787" t="s">
        <v>2502</v>
      </c>
      <c r="T6787">
        <v>15.83</v>
      </c>
      <c r="U6787" t="s">
        <v>2702</v>
      </c>
    </row>
    <row r="6788" spans="1:21" x14ac:dyDescent="0.2">
      <c r="A6788" t="s">
        <v>8855</v>
      </c>
      <c r="B6788">
        <v>1045609</v>
      </c>
      <c r="C6788">
        <v>12</v>
      </c>
      <c r="D6788" t="s">
        <v>2502</v>
      </c>
      <c r="E6788" t="s">
        <v>3185</v>
      </c>
      <c r="F6788" s="53">
        <v>750</v>
      </c>
      <c r="G6788" t="s">
        <v>2504</v>
      </c>
      <c r="H6788" t="s">
        <v>9458</v>
      </c>
      <c r="I6788" t="s">
        <v>2506</v>
      </c>
      <c r="J6788" t="s">
        <v>2535</v>
      </c>
      <c r="K6788" t="s">
        <v>2560</v>
      </c>
      <c r="L6788" t="s">
        <v>3027</v>
      </c>
      <c r="M6788" t="s">
        <v>3028</v>
      </c>
      <c r="N6788" t="s">
        <v>2511</v>
      </c>
      <c r="O6788" t="s">
        <v>2596</v>
      </c>
      <c r="P6788" t="s">
        <v>3444</v>
      </c>
      <c r="Q6788" t="s">
        <v>2535</v>
      </c>
      <c r="R6788" t="s">
        <v>2565</v>
      </c>
      <c r="S6788" t="s">
        <v>2502</v>
      </c>
      <c r="T6788">
        <v>15.83</v>
      </c>
      <c r="U6788" t="s">
        <v>2702</v>
      </c>
    </row>
    <row r="6789" spans="1:21" x14ac:dyDescent="0.2">
      <c r="A6789" t="s">
        <v>8856</v>
      </c>
      <c r="B6789">
        <v>1045610</v>
      </c>
      <c r="C6789">
        <v>24</v>
      </c>
      <c r="D6789" t="s">
        <v>2502</v>
      </c>
      <c r="E6789" t="s">
        <v>3185</v>
      </c>
      <c r="F6789" s="53">
        <v>355</v>
      </c>
      <c r="G6789" t="s">
        <v>2613</v>
      </c>
      <c r="H6789" t="s">
        <v>9458</v>
      </c>
      <c r="I6789" t="s">
        <v>2576</v>
      </c>
      <c r="J6789" t="s">
        <v>3017</v>
      </c>
      <c r="K6789" t="s">
        <v>3018</v>
      </c>
      <c r="L6789" t="s">
        <v>3417</v>
      </c>
      <c r="M6789" t="s">
        <v>3418</v>
      </c>
      <c r="N6789" t="s">
        <v>2511</v>
      </c>
      <c r="O6789" t="s">
        <v>2512</v>
      </c>
      <c r="P6789" t="s">
        <v>2571</v>
      </c>
      <c r="Q6789" t="s">
        <v>3021</v>
      </c>
      <c r="R6789" t="s">
        <v>2502</v>
      </c>
      <c r="S6789" t="s">
        <v>2502</v>
      </c>
      <c r="T6789">
        <v>3.17</v>
      </c>
      <c r="U6789" t="s">
        <v>2548</v>
      </c>
    </row>
    <row r="6790" spans="1:21" x14ac:dyDescent="0.2">
      <c r="A6790" t="s">
        <v>8857</v>
      </c>
      <c r="B6790">
        <v>1045611</v>
      </c>
      <c r="C6790">
        <v>24</v>
      </c>
      <c r="D6790" t="s">
        <v>2502</v>
      </c>
      <c r="E6790" t="s">
        <v>3185</v>
      </c>
      <c r="F6790" s="53">
        <v>375</v>
      </c>
      <c r="G6790" t="s">
        <v>2574</v>
      </c>
      <c r="H6790" t="s">
        <v>9458</v>
      </c>
      <c r="I6790" t="s">
        <v>2576</v>
      </c>
      <c r="J6790" t="s">
        <v>2519</v>
      </c>
      <c r="K6790" t="s">
        <v>2605</v>
      </c>
      <c r="L6790" t="s">
        <v>2620</v>
      </c>
      <c r="M6790" t="s">
        <v>2621</v>
      </c>
      <c r="N6790" t="s">
        <v>2511</v>
      </c>
      <c r="O6790" t="s">
        <v>2512</v>
      </c>
      <c r="P6790" t="s">
        <v>2571</v>
      </c>
      <c r="Q6790" t="s">
        <v>2519</v>
      </c>
      <c r="R6790" t="s">
        <v>3173</v>
      </c>
      <c r="S6790" t="s">
        <v>2502</v>
      </c>
      <c r="T6790">
        <v>12.37</v>
      </c>
      <c r="U6790" t="s">
        <v>2548</v>
      </c>
    </row>
    <row r="6791" spans="1:21" x14ac:dyDescent="0.2">
      <c r="A6791" t="s">
        <v>5856</v>
      </c>
      <c r="B6791">
        <v>1045612</v>
      </c>
      <c r="C6791">
        <v>6</v>
      </c>
      <c r="D6791" t="s">
        <v>2818</v>
      </c>
      <c r="E6791" t="s">
        <v>5977</v>
      </c>
      <c r="F6791" s="53">
        <v>750</v>
      </c>
      <c r="G6791" t="s">
        <v>2504</v>
      </c>
      <c r="H6791" t="s">
        <v>2635</v>
      </c>
      <c r="I6791" t="s">
        <v>2518</v>
      </c>
      <c r="J6791" t="s">
        <v>2535</v>
      </c>
      <c r="K6791" t="s">
        <v>2560</v>
      </c>
      <c r="L6791" t="s">
        <v>2756</v>
      </c>
      <c r="M6791" t="s">
        <v>2757</v>
      </c>
      <c r="N6791" t="s">
        <v>2511</v>
      </c>
      <c r="O6791" t="s">
        <v>2671</v>
      </c>
      <c r="P6791" t="s">
        <v>2820</v>
      </c>
      <c r="Q6791" t="s">
        <v>2535</v>
      </c>
      <c r="R6791" t="s">
        <v>2542</v>
      </c>
      <c r="S6791" t="s">
        <v>2543</v>
      </c>
      <c r="T6791">
        <v>36.67</v>
      </c>
      <c r="U6791" t="s">
        <v>2697</v>
      </c>
    </row>
    <row r="6792" spans="1:21" x14ac:dyDescent="0.2">
      <c r="A6792" t="s">
        <v>5857</v>
      </c>
      <c r="B6792">
        <v>1045614</v>
      </c>
      <c r="C6792">
        <v>6</v>
      </c>
      <c r="D6792" t="s">
        <v>2818</v>
      </c>
      <c r="E6792" t="s">
        <v>5978</v>
      </c>
      <c r="F6792" s="53">
        <v>750</v>
      </c>
      <c r="G6792" t="s">
        <v>2504</v>
      </c>
      <c r="H6792" t="s">
        <v>2635</v>
      </c>
      <c r="I6792" t="s">
        <v>2518</v>
      </c>
      <c r="J6792" t="s">
        <v>2535</v>
      </c>
      <c r="K6792" t="s">
        <v>2560</v>
      </c>
      <c r="L6792" t="s">
        <v>2756</v>
      </c>
      <c r="M6792" t="s">
        <v>2757</v>
      </c>
      <c r="N6792" t="s">
        <v>2511</v>
      </c>
      <c r="O6792" t="s">
        <v>2671</v>
      </c>
      <c r="P6792" t="s">
        <v>2820</v>
      </c>
      <c r="Q6792" t="s">
        <v>2535</v>
      </c>
      <c r="R6792" t="s">
        <v>2542</v>
      </c>
      <c r="S6792" t="s">
        <v>2543</v>
      </c>
      <c r="T6792">
        <v>39.99</v>
      </c>
      <c r="U6792" t="s">
        <v>2795</v>
      </c>
    </row>
    <row r="6793" spans="1:21" x14ac:dyDescent="0.2">
      <c r="A6793" t="s">
        <v>8858</v>
      </c>
      <c r="B6793">
        <v>1045615</v>
      </c>
      <c r="C6793">
        <v>12</v>
      </c>
      <c r="D6793" t="s">
        <v>3247</v>
      </c>
      <c r="E6793" t="s">
        <v>9656</v>
      </c>
      <c r="F6793" s="53">
        <v>750</v>
      </c>
      <c r="G6793" t="s">
        <v>2504</v>
      </c>
      <c r="H6793" t="s">
        <v>2635</v>
      </c>
      <c r="I6793" t="s">
        <v>2518</v>
      </c>
      <c r="J6793" t="s">
        <v>2535</v>
      </c>
      <c r="K6793" t="s">
        <v>2560</v>
      </c>
      <c r="L6793" t="s">
        <v>2953</v>
      </c>
      <c r="M6793" t="s">
        <v>2954</v>
      </c>
      <c r="N6793" t="s">
        <v>2511</v>
      </c>
      <c r="O6793" t="s">
        <v>3944</v>
      </c>
      <c r="P6793" t="s">
        <v>3944</v>
      </c>
      <c r="Q6793" t="s">
        <v>2535</v>
      </c>
      <c r="R6793" t="s">
        <v>2542</v>
      </c>
      <c r="S6793" t="s">
        <v>2543</v>
      </c>
      <c r="T6793">
        <v>44.6</v>
      </c>
      <c r="U6793" t="s">
        <v>10307</v>
      </c>
    </row>
    <row r="6794" spans="1:21" x14ac:dyDescent="0.2">
      <c r="A6794" t="s">
        <v>8859</v>
      </c>
      <c r="B6794">
        <v>1045616</v>
      </c>
      <c r="C6794">
        <v>12</v>
      </c>
      <c r="D6794" t="s">
        <v>4100</v>
      </c>
      <c r="E6794" t="s">
        <v>9656</v>
      </c>
      <c r="F6794" s="53">
        <v>750</v>
      </c>
      <c r="G6794" t="s">
        <v>2504</v>
      </c>
      <c r="H6794" t="s">
        <v>2635</v>
      </c>
      <c r="I6794" t="s">
        <v>2518</v>
      </c>
      <c r="J6794" t="s">
        <v>2535</v>
      </c>
      <c r="K6794" t="s">
        <v>2560</v>
      </c>
      <c r="L6794" t="s">
        <v>2953</v>
      </c>
      <c r="M6794" t="s">
        <v>2954</v>
      </c>
      <c r="N6794" t="s">
        <v>2511</v>
      </c>
      <c r="O6794" t="s">
        <v>3944</v>
      </c>
      <c r="P6794" t="s">
        <v>3944</v>
      </c>
      <c r="Q6794" t="s">
        <v>2535</v>
      </c>
      <c r="R6794" t="s">
        <v>2542</v>
      </c>
      <c r="S6794" t="s">
        <v>2783</v>
      </c>
      <c r="T6794">
        <v>44.6</v>
      </c>
      <c r="U6794" t="s">
        <v>10307</v>
      </c>
    </row>
    <row r="6795" spans="1:21" x14ac:dyDescent="0.2">
      <c r="A6795" t="s">
        <v>8860</v>
      </c>
      <c r="B6795">
        <v>1045617</v>
      </c>
      <c r="C6795">
        <v>6</v>
      </c>
      <c r="D6795" t="s">
        <v>3247</v>
      </c>
      <c r="E6795" t="s">
        <v>9656</v>
      </c>
      <c r="F6795" s="53">
        <v>750</v>
      </c>
      <c r="G6795" t="s">
        <v>2504</v>
      </c>
      <c r="H6795" t="s">
        <v>2635</v>
      </c>
      <c r="I6795" t="s">
        <v>2518</v>
      </c>
      <c r="J6795" t="s">
        <v>2535</v>
      </c>
      <c r="K6795" t="s">
        <v>2560</v>
      </c>
      <c r="L6795" t="s">
        <v>2953</v>
      </c>
      <c r="M6795" t="s">
        <v>2954</v>
      </c>
      <c r="N6795" t="s">
        <v>2511</v>
      </c>
      <c r="O6795" t="s">
        <v>3944</v>
      </c>
      <c r="P6795" t="s">
        <v>3944</v>
      </c>
      <c r="Q6795" t="s">
        <v>2535</v>
      </c>
      <c r="R6795" t="s">
        <v>2542</v>
      </c>
      <c r="S6795" t="s">
        <v>2783</v>
      </c>
      <c r="T6795">
        <v>128.86000000000001</v>
      </c>
      <c r="U6795" t="s">
        <v>10307</v>
      </c>
    </row>
    <row r="6796" spans="1:21" x14ac:dyDescent="0.2">
      <c r="A6796" t="s">
        <v>8861</v>
      </c>
      <c r="B6796">
        <v>1045618</v>
      </c>
      <c r="C6796">
        <v>12</v>
      </c>
      <c r="D6796" t="s">
        <v>2798</v>
      </c>
      <c r="E6796" t="s">
        <v>9965</v>
      </c>
      <c r="F6796" s="53">
        <v>750</v>
      </c>
      <c r="G6796" t="s">
        <v>2504</v>
      </c>
      <c r="H6796" t="s">
        <v>2635</v>
      </c>
      <c r="I6796" t="s">
        <v>2518</v>
      </c>
      <c r="J6796" t="s">
        <v>2535</v>
      </c>
      <c r="K6796" t="s">
        <v>2560</v>
      </c>
      <c r="L6796" t="s">
        <v>2776</v>
      </c>
      <c r="M6796" t="s">
        <v>2777</v>
      </c>
      <c r="N6796" t="s">
        <v>2586</v>
      </c>
      <c r="O6796" t="s">
        <v>2587</v>
      </c>
      <c r="P6796" t="s">
        <v>3427</v>
      </c>
      <c r="Q6796" t="s">
        <v>2535</v>
      </c>
      <c r="R6796" t="s">
        <v>2542</v>
      </c>
      <c r="S6796" t="s">
        <v>2783</v>
      </c>
      <c r="T6796">
        <v>64.430000000000007</v>
      </c>
      <c r="U6796" t="s">
        <v>3233</v>
      </c>
    </row>
    <row r="6797" spans="1:21" x14ac:dyDescent="0.2">
      <c r="A6797" t="s">
        <v>8862</v>
      </c>
      <c r="B6797">
        <v>1045619</v>
      </c>
      <c r="C6797">
        <v>12</v>
      </c>
      <c r="D6797" t="s">
        <v>2698</v>
      </c>
      <c r="E6797" t="s">
        <v>9965</v>
      </c>
      <c r="F6797" s="53">
        <v>750</v>
      </c>
      <c r="G6797" t="s">
        <v>2504</v>
      </c>
      <c r="H6797" t="s">
        <v>2635</v>
      </c>
      <c r="I6797" t="s">
        <v>2518</v>
      </c>
      <c r="J6797" t="s">
        <v>2535</v>
      </c>
      <c r="K6797" t="s">
        <v>2560</v>
      </c>
      <c r="L6797" t="s">
        <v>2776</v>
      </c>
      <c r="M6797" t="s">
        <v>2777</v>
      </c>
      <c r="N6797" t="s">
        <v>2586</v>
      </c>
      <c r="O6797" t="s">
        <v>2587</v>
      </c>
      <c r="P6797" t="s">
        <v>3427</v>
      </c>
      <c r="Q6797" t="s">
        <v>2535</v>
      </c>
      <c r="R6797" t="s">
        <v>2565</v>
      </c>
      <c r="S6797" t="s">
        <v>2685</v>
      </c>
      <c r="T6797">
        <v>64.430000000000007</v>
      </c>
      <c r="U6797" t="s">
        <v>3233</v>
      </c>
    </row>
    <row r="6798" spans="1:21" x14ac:dyDescent="0.2">
      <c r="A6798" t="s">
        <v>8863</v>
      </c>
      <c r="B6798">
        <v>1045620</v>
      </c>
      <c r="C6798">
        <v>6</v>
      </c>
      <c r="D6798" t="s">
        <v>2698</v>
      </c>
      <c r="E6798" t="s">
        <v>5030</v>
      </c>
      <c r="F6798" s="53">
        <v>750</v>
      </c>
      <c r="G6798" t="s">
        <v>2504</v>
      </c>
      <c r="H6798" t="s">
        <v>2635</v>
      </c>
      <c r="I6798" t="s">
        <v>2518</v>
      </c>
      <c r="J6798" t="s">
        <v>2535</v>
      </c>
      <c r="K6798" t="s">
        <v>2560</v>
      </c>
      <c r="L6798" t="s">
        <v>2776</v>
      </c>
      <c r="M6798" t="s">
        <v>2777</v>
      </c>
      <c r="N6798" t="s">
        <v>2586</v>
      </c>
      <c r="O6798" t="s">
        <v>2587</v>
      </c>
      <c r="P6798" t="s">
        <v>2778</v>
      </c>
      <c r="Q6798" t="s">
        <v>2535</v>
      </c>
      <c r="R6798" t="s">
        <v>2565</v>
      </c>
      <c r="S6798" t="s">
        <v>2598</v>
      </c>
      <c r="T6798">
        <v>69.39</v>
      </c>
      <c r="U6798" t="s">
        <v>10307</v>
      </c>
    </row>
    <row r="6799" spans="1:21" x14ac:dyDescent="0.2">
      <c r="A6799" t="s">
        <v>5858</v>
      </c>
      <c r="B6799">
        <v>1045621</v>
      </c>
      <c r="C6799">
        <v>6</v>
      </c>
      <c r="D6799" t="s">
        <v>2789</v>
      </c>
      <c r="E6799" t="s">
        <v>5030</v>
      </c>
      <c r="F6799" s="53">
        <v>750</v>
      </c>
      <c r="G6799" t="s">
        <v>2504</v>
      </c>
      <c r="H6799" t="s">
        <v>2635</v>
      </c>
      <c r="I6799" t="s">
        <v>2518</v>
      </c>
      <c r="J6799" t="s">
        <v>2535</v>
      </c>
      <c r="K6799" t="s">
        <v>2560</v>
      </c>
      <c r="L6799" t="s">
        <v>2776</v>
      </c>
      <c r="M6799" t="s">
        <v>2777</v>
      </c>
      <c r="N6799" t="s">
        <v>2586</v>
      </c>
      <c r="O6799" t="s">
        <v>2587</v>
      </c>
      <c r="P6799" t="s">
        <v>2778</v>
      </c>
      <c r="Q6799" t="s">
        <v>2535</v>
      </c>
      <c r="R6799" t="s">
        <v>2542</v>
      </c>
      <c r="S6799" t="s">
        <v>2543</v>
      </c>
      <c r="T6799">
        <v>89.21</v>
      </c>
      <c r="U6799" t="s">
        <v>10307</v>
      </c>
    </row>
    <row r="6800" spans="1:21" x14ac:dyDescent="0.2">
      <c r="A6800" t="s">
        <v>8864</v>
      </c>
      <c r="B6800">
        <v>1045623</v>
      </c>
      <c r="C6800">
        <v>6</v>
      </c>
      <c r="D6800" t="s">
        <v>2502</v>
      </c>
      <c r="E6800" t="s">
        <v>3185</v>
      </c>
      <c r="F6800" s="53">
        <v>700</v>
      </c>
      <c r="G6800" t="s">
        <v>2504</v>
      </c>
      <c r="H6800" t="s">
        <v>9458</v>
      </c>
      <c r="I6800" t="s">
        <v>2518</v>
      </c>
      <c r="J6800" t="s">
        <v>2519</v>
      </c>
      <c r="K6800" t="s">
        <v>2583</v>
      </c>
      <c r="L6800" t="s">
        <v>2649</v>
      </c>
      <c r="M6800" t="s">
        <v>2650</v>
      </c>
      <c r="N6800" t="s">
        <v>2522</v>
      </c>
      <c r="O6800" t="s">
        <v>2523</v>
      </c>
      <c r="P6800" t="s">
        <v>2651</v>
      </c>
      <c r="Q6800" t="s">
        <v>2519</v>
      </c>
      <c r="R6800" t="s">
        <v>3173</v>
      </c>
      <c r="S6800" t="s">
        <v>2502</v>
      </c>
      <c r="T6800">
        <v>96.86</v>
      </c>
      <c r="U6800" t="s">
        <v>4636</v>
      </c>
    </row>
    <row r="6801" spans="1:21" x14ac:dyDescent="0.2">
      <c r="A6801" t="s">
        <v>8865</v>
      </c>
      <c r="B6801">
        <v>1045624</v>
      </c>
      <c r="C6801">
        <v>6</v>
      </c>
      <c r="D6801" t="s">
        <v>2502</v>
      </c>
      <c r="E6801" t="s">
        <v>3185</v>
      </c>
      <c r="F6801" s="53">
        <v>750</v>
      </c>
      <c r="G6801" t="s">
        <v>2504</v>
      </c>
      <c r="H6801" t="s">
        <v>9458</v>
      </c>
      <c r="I6801" t="s">
        <v>2518</v>
      </c>
      <c r="J6801" t="s">
        <v>2519</v>
      </c>
      <c r="K6801" t="s">
        <v>2520</v>
      </c>
      <c r="L6801" t="s">
        <v>2521</v>
      </c>
      <c r="M6801" t="s">
        <v>2520</v>
      </c>
      <c r="N6801" t="s">
        <v>2586</v>
      </c>
      <c r="O6801" t="s">
        <v>2587</v>
      </c>
      <c r="P6801" t="s">
        <v>2588</v>
      </c>
      <c r="Q6801" t="s">
        <v>2519</v>
      </c>
      <c r="R6801" t="s">
        <v>3173</v>
      </c>
      <c r="S6801" t="s">
        <v>2502</v>
      </c>
      <c r="T6801">
        <v>48.34</v>
      </c>
      <c r="U6801" t="s">
        <v>2548</v>
      </c>
    </row>
    <row r="6802" spans="1:21" x14ac:dyDescent="0.2">
      <c r="A6802" t="s">
        <v>8866</v>
      </c>
      <c r="B6802">
        <v>1045638</v>
      </c>
      <c r="C6802">
        <v>6</v>
      </c>
      <c r="D6802" t="s">
        <v>2502</v>
      </c>
      <c r="E6802" t="s">
        <v>3185</v>
      </c>
      <c r="F6802" s="53">
        <v>750</v>
      </c>
      <c r="G6802" t="s">
        <v>2504</v>
      </c>
      <c r="H6802" t="s">
        <v>9458</v>
      </c>
      <c r="I6802" t="s">
        <v>2528</v>
      </c>
      <c r="J6802" t="s">
        <v>2535</v>
      </c>
      <c r="K6802" t="s">
        <v>2560</v>
      </c>
      <c r="L6802" t="s">
        <v>2726</v>
      </c>
      <c r="M6802" t="s">
        <v>2727</v>
      </c>
      <c r="N6802" t="s">
        <v>2539</v>
      </c>
      <c r="O6802" t="s">
        <v>2540</v>
      </c>
      <c r="P6802" t="s">
        <v>2814</v>
      </c>
      <c r="Q6802" t="s">
        <v>2535</v>
      </c>
      <c r="R6802" t="s">
        <v>2565</v>
      </c>
      <c r="S6802" t="s">
        <v>2502</v>
      </c>
      <c r="T6802">
        <v>23.91</v>
      </c>
      <c r="U6802" t="s">
        <v>3430</v>
      </c>
    </row>
    <row r="6803" spans="1:21" x14ac:dyDescent="0.2">
      <c r="A6803" t="s">
        <v>8867</v>
      </c>
      <c r="B6803">
        <v>1045639</v>
      </c>
      <c r="C6803">
        <v>12</v>
      </c>
      <c r="D6803" t="s">
        <v>2502</v>
      </c>
      <c r="E6803" t="s">
        <v>3185</v>
      </c>
      <c r="F6803" s="53">
        <v>750</v>
      </c>
      <c r="G6803" t="s">
        <v>2504</v>
      </c>
      <c r="H6803" t="s">
        <v>9458</v>
      </c>
      <c r="I6803" t="s">
        <v>2518</v>
      </c>
      <c r="J6803" t="s">
        <v>2535</v>
      </c>
      <c r="K6803" t="s">
        <v>2560</v>
      </c>
      <c r="L6803" t="s">
        <v>2726</v>
      </c>
      <c r="M6803" t="s">
        <v>2727</v>
      </c>
      <c r="N6803" t="s">
        <v>2539</v>
      </c>
      <c r="O6803" t="s">
        <v>2540</v>
      </c>
      <c r="P6803" t="s">
        <v>2730</v>
      </c>
      <c r="Q6803" t="s">
        <v>2535</v>
      </c>
      <c r="R6803" t="s">
        <v>2565</v>
      </c>
      <c r="S6803" t="s">
        <v>2502</v>
      </c>
      <c r="T6803">
        <v>32.76</v>
      </c>
      <c r="U6803" t="s">
        <v>2686</v>
      </c>
    </row>
    <row r="6804" spans="1:21" x14ac:dyDescent="0.2">
      <c r="A6804" t="s">
        <v>8868</v>
      </c>
      <c r="B6804">
        <v>1045641</v>
      </c>
      <c r="C6804">
        <v>12</v>
      </c>
      <c r="D6804" t="s">
        <v>2502</v>
      </c>
      <c r="E6804" t="s">
        <v>3185</v>
      </c>
      <c r="F6804" s="53">
        <v>750</v>
      </c>
      <c r="G6804" t="s">
        <v>2504</v>
      </c>
      <c r="H6804" t="s">
        <v>9458</v>
      </c>
      <c r="I6804" t="s">
        <v>2518</v>
      </c>
      <c r="J6804" t="s">
        <v>2535</v>
      </c>
      <c r="K6804" t="s">
        <v>2560</v>
      </c>
      <c r="L6804" t="s">
        <v>2726</v>
      </c>
      <c r="M6804" t="s">
        <v>2727</v>
      </c>
      <c r="N6804" t="s">
        <v>2539</v>
      </c>
      <c r="O6804" t="s">
        <v>2540</v>
      </c>
      <c r="P6804" t="s">
        <v>2730</v>
      </c>
      <c r="Q6804" t="s">
        <v>2535</v>
      </c>
      <c r="R6804" t="s">
        <v>2565</v>
      </c>
      <c r="S6804" t="s">
        <v>2502</v>
      </c>
      <c r="T6804">
        <v>48.19</v>
      </c>
      <c r="U6804" t="s">
        <v>2686</v>
      </c>
    </row>
    <row r="6805" spans="1:21" x14ac:dyDescent="0.2">
      <c r="A6805" t="s">
        <v>8869</v>
      </c>
      <c r="B6805">
        <v>1045643</v>
      </c>
      <c r="C6805">
        <v>12</v>
      </c>
      <c r="D6805" t="s">
        <v>2502</v>
      </c>
      <c r="E6805" t="s">
        <v>3185</v>
      </c>
      <c r="F6805" s="53">
        <v>750</v>
      </c>
      <c r="G6805" t="s">
        <v>2504</v>
      </c>
      <c r="H6805" t="s">
        <v>9458</v>
      </c>
      <c r="I6805" t="s">
        <v>2506</v>
      </c>
      <c r="J6805" t="s">
        <v>2535</v>
      </c>
      <c r="K6805" t="s">
        <v>2560</v>
      </c>
      <c r="L6805" t="s">
        <v>2726</v>
      </c>
      <c r="M6805" t="s">
        <v>2727</v>
      </c>
      <c r="N6805" t="s">
        <v>2539</v>
      </c>
      <c r="O6805" t="s">
        <v>2540</v>
      </c>
      <c r="P6805" t="s">
        <v>2541</v>
      </c>
      <c r="Q6805" t="s">
        <v>2535</v>
      </c>
      <c r="R6805" t="s">
        <v>2836</v>
      </c>
      <c r="S6805" t="s">
        <v>2502</v>
      </c>
      <c r="T6805">
        <v>17.600000000000001</v>
      </c>
      <c r="U6805" t="s">
        <v>3430</v>
      </c>
    </row>
    <row r="6806" spans="1:21" x14ac:dyDescent="0.2">
      <c r="A6806" t="s">
        <v>5859</v>
      </c>
      <c r="B6806">
        <v>1045644</v>
      </c>
      <c r="C6806">
        <v>24</v>
      </c>
      <c r="D6806" t="s">
        <v>2502</v>
      </c>
      <c r="E6806" t="s">
        <v>5305</v>
      </c>
      <c r="F6806" s="53">
        <v>473</v>
      </c>
      <c r="G6806" t="s">
        <v>2613</v>
      </c>
      <c r="H6806" t="s">
        <v>2635</v>
      </c>
      <c r="I6806" t="s">
        <v>2528</v>
      </c>
      <c r="J6806" t="s">
        <v>2507</v>
      </c>
      <c r="K6806" t="s">
        <v>2529</v>
      </c>
      <c r="L6806" t="s">
        <v>2530</v>
      </c>
      <c r="M6806" t="s">
        <v>2531</v>
      </c>
      <c r="N6806" t="s">
        <v>2511</v>
      </c>
      <c r="O6806" t="s">
        <v>2512</v>
      </c>
      <c r="P6806" t="s">
        <v>3052</v>
      </c>
      <c r="Q6806" t="s">
        <v>2507</v>
      </c>
      <c r="R6806" t="s">
        <v>2502</v>
      </c>
      <c r="S6806" t="s">
        <v>2514</v>
      </c>
      <c r="T6806">
        <v>5.15</v>
      </c>
      <c r="U6806" t="s">
        <v>2515</v>
      </c>
    </row>
    <row r="6807" spans="1:21" x14ac:dyDescent="0.2">
      <c r="A6807" t="s">
        <v>5860</v>
      </c>
      <c r="B6807">
        <v>1045645</v>
      </c>
      <c r="C6807">
        <v>24</v>
      </c>
      <c r="D6807" t="s">
        <v>2502</v>
      </c>
      <c r="E6807" t="s">
        <v>3729</v>
      </c>
      <c r="F6807" s="53">
        <v>473</v>
      </c>
      <c r="G6807" t="s">
        <v>2613</v>
      </c>
      <c r="H6807">
        <v>98</v>
      </c>
      <c r="I6807" t="s">
        <v>2528</v>
      </c>
      <c r="J6807" t="s">
        <v>2507</v>
      </c>
      <c r="K6807" t="s">
        <v>2529</v>
      </c>
      <c r="L6807" t="s">
        <v>2530</v>
      </c>
      <c r="M6807" t="s">
        <v>2531</v>
      </c>
      <c r="N6807" t="s">
        <v>2511</v>
      </c>
      <c r="O6807" t="s">
        <v>2512</v>
      </c>
      <c r="P6807" t="s">
        <v>2781</v>
      </c>
      <c r="Q6807" t="s">
        <v>3081</v>
      </c>
      <c r="R6807" t="s">
        <v>2502</v>
      </c>
      <c r="S6807" t="s">
        <v>2949</v>
      </c>
      <c r="T6807">
        <v>4.95</v>
      </c>
      <c r="U6807" t="s">
        <v>3730</v>
      </c>
    </row>
    <row r="6808" spans="1:21" x14ac:dyDescent="0.2">
      <c r="A6808" t="s">
        <v>5861</v>
      </c>
      <c r="B6808">
        <v>1045646</v>
      </c>
      <c r="C6808">
        <v>6</v>
      </c>
      <c r="D6808" t="s">
        <v>2698</v>
      </c>
      <c r="E6808" t="s">
        <v>3294</v>
      </c>
      <c r="F6808" s="53">
        <v>750</v>
      </c>
      <c r="G6808" t="s">
        <v>2504</v>
      </c>
      <c r="H6808" t="s">
        <v>2963</v>
      </c>
      <c r="I6808" t="s">
        <v>2518</v>
      </c>
      <c r="J6808" t="s">
        <v>2535</v>
      </c>
      <c r="K6808" t="s">
        <v>2560</v>
      </c>
      <c r="L6808" t="s">
        <v>2726</v>
      </c>
      <c r="M6808" t="s">
        <v>2727</v>
      </c>
      <c r="N6808" t="s">
        <v>2539</v>
      </c>
      <c r="O6808" t="s">
        <v>2540</v>
      </c>
      <c r="P6808" t="s">
        <v>4667</v>
      </c>
      <c r="Q6808" t="s">
        <v>2535</v>
      </c>
      <c r="R6808" t="s">
        <v>2565</v>
      </c>
      <c r="S6808" t="s">
        <v>2598</v>
      </c>
      <c r="T6808">
        <v>122.59</v>
      </c>
      <c r="U6808" t="s">
        <v>2874</v>
      </c>
    </row>
    <row r="6809" spans="1:21" x14ac:dyDescent="0.2">
      <c r="A6809" t="s">
        <v>5862</v>
      </c>
      <c r="B6809">
        <v>1045647</v>
      </c>
      <c r="C6809">
        <v>6</v>
      </c>
      <c r="D6809" t="s">
        <v>2698</v>
      </c>
      <c r="E6809" t="s">
        <v>3294</v>
      </c>
      <c r="F6809" s="53">
        <v>750</v>
      </c>
      <c r="G6809" t="s">
        <v>2504</v>
      </c>
      <c r="H6809" t="s">
        <v>2963</v>
      </c>
      <c r="I6809" t="s">
        <v>2518</v>
      </c>
      <c r="J6809" t="s">
        <v>2535</v>
      </c>
      <c r="K6809" t="s">
        <v>2560</v>
      </c>
      <c r="L6809" t="s">
        <v>2726</v>
      </c>
      <c r="M6809" t="s">
        <v>2727</v>
      </c>
      <c r="N6809" t="s">
        <v>2539</v>
      </c>
      <c r="O6809" t="s">
        <v>2540</v>
      </c>
      <c r="P6809" t="s">
        <v>4667</v>
      </c>
      <c r="Q6809" t="s">
        <v>2535</v>
      </c>
      <c r="R6809" t="s">
        <v>2565</v>
      </c>
      <c r="S6809" t="s">
        <v>2598</v>
      </c>
      <c r="T6809">
        <v>142.31</v>
      </c>
      <c r="U6809" t="s">
        <v>2874</v>
      </c>
    </row>
    <row r="6810" spans="1:21" x14ac:dyDescent="0.2">
      <c r="A6810" t="s">
        <v>5863</v>
      </c>
      <c r="B6810">
        <v>1045648</v>
      </c>
      <c r="C6810">
        <v>6</v>
      </c>
      <c r="D6810" t="s">
        <v>2698</v>
      </c>
      <c r="E6810" t="s">
        <v>3294</v>
      </c>
      <c r="F6810" s="53">
        <v>750</v>
      </c>
      <c r="G6810" t="s">
        <v>2504</v>
      </c>
      <c r="H6810" t="s">
        <v>2963</v>
      </c>
      <c r="I6810" t="s">
        <v>2518</v>
      </c>
      <c r="J6810" t="s">
        <v>2535</v>
      </c>
      <c r="K6810" t="s">
        <v>2560</v>
      </c>
      <c r="L6810" t="s">
        <v>2726</v>
      </c>
      <c r="M6810" t="s">
        <v>2727</v>
      </c>
      <c r="N6810" t="s">
        <v>2539</v>
      </c>
      <c r="O6810" t="s">
        <v>2540</v>
      </c>
      <c r="P6810" t="s">
        <v>4667</v>
      </c>
      <c r="Q6810" t="s">
        <v>2535</v>
      </c>
      <c r="R6810" t="s">
        <v>2565</v>
      </c>
      <c r="S6810" t="s">
        <v>2566</v>
      </c>
      <c r="T6810">
        <v>107.1</v>
      </c>
      <c r="U6810" t="s">
        <v>2874</v>
      </c>
    </row>
    <row r="6811" spans="1:21" x14ac:dyDescent="0.2">
      <c r="A6811" t="s">
        <v>5864</v>
      </c>
      <c r="B6811">
        <v>1045649</v>
      </c>
      <c r="C6811">
        <v>6</v>
      </c>
      <c r="D6811" t="s">
        <v>2502</v>
      </c>
      <c r="E6811" t="s">
        <v>3185</v>
      </c>
      <c r="F6811" s="53">
        <v>750</v>
      </c>
      <c r="G6811" t="s">
        <v>2504</v>
      </c>
      <c r="H6811" t="s">
        <v>2635</v>
      </c>
      <c r="I6811" t="s">
        <v>2518</v>
      </c>
      <c r="J6811" t="s">
        <v>2519</v>
      </c>
      <c r="K6811" t="s">
        <v>2583</v>
      </c>
      <c r="L6811" t="s">
        <v>2649</v>
      </c>
      <c r="M6811" t="s">
        <v>2650</v>
      </c>
      <c r="N6811" t="s">
        <v>2522</v>
      </c>
      <c r="O6811" t="s">
        <v>2523</v>
      </c>
      <c r="P6811" t="s">
        <v>2970</v>
      </c>
      <c r="Q6811" t="s">
        <v>2519</v>
      </c>
      <c r="R6811" t="s">
        <v>2502</v>
      </c>
      <c r="S6811" t="s">
        <v>2633</v>
      </c>
      <c r="T6811">
        <v>198.25</v>
      </c>
      <c r="U6811" t="s">
        <v>89</v>
      </c>
    </row>
    <row r="6812" spans="1:21" x14ac:dyDescent="0.2">
      <c r="A6812" t="s">
        <v>5865</v>
      </c>
      <c r="B6812">
        <v>1045650</v>
      </c>
      <c r="C6812">
        <v>6</v>
      </c>
      <c r="D6812" t="s">
        <v>2698</v>
      </c>
      <c r="E6812" t="s">
        <v>3294</v>
      </c>
      <c r="F6812" s="53">
        <v>750</v>
      </c>
      <c r="G6812" t="s">
        <v>2504</v>
      </c>
      <c r="H6812" t="s">
        <v>2963</v>
      </c>
      <c r="I6812" t="s">
        <v>2518</v>
      </c>
      <c r="J6812" t="s">
        <v>2535</v>
      </c>
      <c r="K6812" t="s">
        <v>2560</v>
      </c>
      <c r="L6812" t="s">
        <v>2726</v>
      </c>
      <c r="M6812" t="s">
        <v>2727</v>
      </c>
      <c r="N6812" t="s">
        <v>2539</v>
      </c>
      <c r="O6812" t="s">
        <v>2540</v>
      </c>
      <c r="P6812" t="s">
        <v>4667</v>
      </c>
      <c r="Q6812" t="s">
        <v>2535</v>
      </c>
      <c r="R6812" t="s">
        <v>2565</v>
      </c>
      <c r="S6812" t="s">
        <v>2566</v>
      </c>
      <c r="T6812">
        <v>81.38</v>
      </c>
      <c r="U6812" t="s">
        <v>2874</v>
      </c>
    </row>
    <row r="6813" spans="1:21" x14ac:dyDescent="0.2">
      <c r="A6813" t="s">
        <v>5866</v>
      </c>
      <c r="B6813">
        <v>1045651</v>
      </c>
      <c r="C6813">
        <v>12</v>
      </c>
      <c r="D6813" t="s">
        <v>2872</v>
      </c>
      <c r="E6813" t="s">
        <v>3366</v>
      </c>
      <c r="F6813" s="53">
        <v>750</v>
      </c>
      <c r="G6813" t="s">
        <v>2504</v>
      </c>
      <c r="H6813" t="s">
        <v>2635</v>
      </c>
      <c r="I6813" t="s">
        <v>2528</v>
      </c>
      <c r="J6813" t="s">
        <v>2535</v>
      </c>
      <c r="K6813" t="s">
        <v>2560</v>
      </c>
      <c r="L6813" t="s">
        <v>2756</v>
      </c>
      <c r="M6813" t="s">
        <v>2757</v>
      </c>
      <c r="N6813" t="s">
        <v>2657</v>
      </c>
      <c r="O6813" t="s">
        <v>2671</v>
      </c>
      <c r="P6813" t="s">
        <v>2672</v>
      </c>
      <c r="Q6813" t="s">
        <v>2535</v>
      </c>
      <c r="R6813" t="s">
        <v>2542</v>
      </c>
      <c r="S6813" t="s">
        <v>2783</v>
      </c>
      <c r="T6813">
        <v>22.25</v>
      </c>
      <c r="U6813" t="s">
        <v>2548</v>
      </c>
    </row>
    <row r="6814" spans="1:21" x14ac:dyDescent="0.2">
      <c r="A6814" t="s">
        <v>5867</v>
      </c>
      <c r="B6814">
        <v>1045652</v>
      </c>
      <c r="C6814">
        <v>12</v>
      </c>
      <c r="D6814" t="s">
        <v>3174</v>
      </c>
      <c r="E6814" t="s">
        <v>3366</v>
      </c>
      <c r="F6814" s="53">
        <v>750</v>
      </c>
      <c r="G6814" t="s">
        <v>2504</v>
      </c>
      <c r="H6814" t="s">
        <v>2635</v>
      </c>
      <c r="I6814" t="s">
        <v>2528</v>
      </c>
      <c r="J6814" t="s">
        <v>2535</v>
      </c>
      <c r="K6814" t="s">
        <v>2560</v>
      </c>
      <c r="L6814" t="s">
        <v>2756</v>
      </c>
      <c r="M6814" t="s">
        <v>2757</v>
      </c>
      <c r="N6814" t="s">
        <v>2657</v>
      </c>
      <c r="O6814" t="s">
        <v>2671</v>
      </c>
      <c r="P6814" t="s">
        <v>2672</v>
      </c>
      <c r="Q6814" t="s">
        <v>2535</v>
      </c>
      <c r="R6814" t="s">
        <v>2542</v>
      </c>
      <c r="S6814" t="s">
        <v>2543</v>
      </c>
      <c r="T6814">
        <v>23.56</v>
      </c>
      <c r="U6814" t="s">
        <v>2548</v>
      </c>
    </row>
    <row r="6815" spans="1:21" x14ac:dyDescent="0.2">
      <c r="A6815" t="s">
        <v>5868</v>
      </c>
      <c r="B6815">
        <v>1045653</v>
      </c>
      <c r="C6815">
        <v>24</v>
      </c>
      <c r="D6815" t="s">
        <v>2502</v>
      </c>
      <c r="E6815" t="s">
        <v>3828</v>
      </c>
      <c r="F6815" s="53">
        <v>473</v>
      </c>
      <c r="G6815" t="s">
        <v>2613</v>
      </c>
      <c r="H6815">
        <v>98</v>
      </c>
      <c r="I6815" t="s">
        <v>2528</v>
      </c>
      <c r="J6815" t="s">
        <v>2507</v>
      </c>
      <c r="K6815" t="s">
        <v>2529</v>
      </c>
      <c r="L6815" t="s">
        <v>2530</v>
      </c>
      <c r="M6815" t="s">
        <v>2531</v>
      </c>
      <c r="N6815" t="s">
        <v>2511</v>
      </c>
      <c r="O6815" t="s">
        <v>2512</v>
      </c>
      <c r="P6815" t="s">
        <v>2781</v>
      </c>
      <c r="Q6815" t="s">
        <v>3081</v>
      </c>
      <c r="R6815" t="s">
        <v>2502</v>
      </c>
      <c r="S6815" t="s">
        <v>3372</v>
      </c>
      <c r="T6815">
        <v>4.91</v>
      </c>
      <c r="U6815" t="s">
        <v>3829</v>
      </c>
    </row>
    <row r="6816" spans="1:21" x14ac:dyDescent="0.2">
      <c r="A6816" t="s">
        <v>5869</v>
      </c>
      <c r="B6816">
        <v>1045654</v>
      </c>
      <c r="C6816">
        <v>12</v>
      </c>
      <c r="D6816" t="s">
        <v>2502</v>
      </c>
      <c r="E6816" t="s">
        <v>3185</v>
      </c>
      <c r="F6816" s="53">
        <v>700</v>
      </c>
      <c r="G6816" t="s">
        <v>2504</v>
      </c>
      <c r="H6816" t="s">
        <v>2635</v>
      </c>
      <c r="I6816" t="s">
        <v>2506</v>
      </c>
      <c r="J6816" t="s">
        <v>2519</v>
      </c>
      <c r="K6816" t="s">
        <v>2654</v>
      </c>
      <c r="L6816" t="s">
        <v>2668</v>
      </c>
      <c r="M6816" t="s">
        <v>2669</v>
      </c>
      <c r="N6816" t="s">
        <v>2738</v>
      </c>
      <c r="O6816" t="s">
        <v>2739</v>
      </c>
      <c r="P6816" t="s">
        <v>2740</v>
      </c>
      <c r="Q6816" t="s">
        <v>2519</v>
      </c>
      <c r="R6816" t="s">
        <v>3185</v>
      </c>
      <c r="S6816" t="s">
        <v>2658</v>
      </c>
      <c r="T6816">
        <v>34.67</v>
      </c>
      <c r="U6816" t="s">
        <v>2697</v>
      </c>
    </row>
    <row r="6817" spans="1:21" x14ac:dyDescent="0.2">
      <c r="A6817" t="s">
        <v>8870</v>
      </c>
      <c r="B6817">
        <v>1045656</v>
      </c>
      <c r="C6817">
        <v>6</v>
      </c>
      <c r="D6817" t="s">
        <v>2502</v>
      </c>
      <c r="E6817" t="s">
        <v>3185</v>
      </c>
      <c r="F6817" s="53">
        <v>700</v>
      </c>
      <c r="G6817" t="s">
        <v>2504</v>
      </c>
      <c r="H6817" t="s">
        <v>9458</v>
      </c>
      <c r="I6817" t="s">
        <v>2518</v>
      </c>
      <c r="J6817" t="s">
        <v>2519</v>
      </c>
      <c r="K6817" t="s">
        <v>2583</v>
      </c>
      <c r="L6817" t="s">
        <v>2649</v>
      </c>
      <c r="M6817" t="s">
        <v>2650</v>
      </c>
      <c r="N6817" t="s">
        <v>2522</v>
      </c>
      <c r="O6817" t="s">
        <v>2523</v>
      </c>
      <c r="P6817" t="s">
        <v>2524</v>
      </c>
      <c r="Q6817" t="s">
        <v>2519</v>
      </c>
      <c r="R6817" t="s">
        <v>3173</v>
      </c>
      <c r="S6817" t="s">
        <v>2502</v>
      </c>
      <c r="T6817">
        <v>166.96</v>
      </c>
      <c r="U6817" t="s">
        <v>5086</v>
      </c>
    </row>
    <row r="6818" spans="1:21" x14ac:dyDescent="0.2">
      <c r="A6818" t="s">
        <v>8871</v>
      </c>
      <c r="B6818">
        <v>1045657</v>
      </c>
      <c r="C6818">
        <v>6</v>
      </c>
      <c r="D6818" t="s">
        <v>2502</v>
      </c>
      <c r="E6818" t="s">
        <v>3185</v>
      </c>
      <c r="F6818" s="53">
        <v>700</v>
      </c>
      <c r="G6818" t="s">
        <v>2504</v>
      </c>
      <c r="H6818" t="s">
        <v>9458</v>
      </c>
      <c r="I6818" t="s">
        <v>2518</v>
      </c>
      <c r="J6818" t="s">
        <v>2519</v>
      </c>
      <c r="K6818" t="s">
        <v>2583</v>
      </c>
      <c r="L6818" t="s">
        <v>2649</v>
      </c>
      <c r="M6818" t="s">
        <v>2650</v>
      </c>
      <c r="N6818" t="s">
        <v>2522</v>
      </c>
      <c r="O6818" t="s">
        <v>2523</v>
      </c>
      <c r="P6818" t="s">
        <v>2524</v>
      </c>
      <c r="Q6818" t="s">
        <v>2519</v>
      </c>
      <c r="R6818" t="s">
        <v>3173</v>
      </c>
      <c r="S6818" t="s">
        <v>2502</v>
      </c>
      <c r="T6818">
        <v>268.57</v>
      </c>
      <c r="U6818" t="s">
        <v>5086</v>
      </c>
    </row>
    <row r="6819" spans="1:21" x14ac:dyDescent="0.2">
      <c r="A6819" t="s">
        <v>8872</v>
      </c>
      <c r="B6819">
        <v>1045658</v>
      </c>
      <c r="C6819">
        <v>6</v>
      </c>
      <c r="D6819" t="s">
        <v>2502</v>
      </c>
      <c r="E6819" t="s">
        <v>3185</v>
      </c>
      <c r="F6819" s="53">
        <v>700</v>
      </c>
      <c r="G6819" t="s">
        <v>2504</v>
      </c>
      <c r="H6819" t="s">
        <v>9458</v>
      </c>
      <c r="I6819" t="s">
        <v>2518</v>
      </c>
      <c r="J6819" t="s">
        <v>2519</v>
      </c>
      <c r="K6819" t="s">
        <v>2583</v>
      </c>
      <c r="L6819" t="s">
        <v>2649</v>
      </c>
      <c r="M6819" t="s">
        <v>2650</v>
      </c>
      <c r="N6819" t="s">
        <v>2522</v>
      </c>
      <c r="O6819" t="s">
        <v>2523</v>
      </c>
      <c r="P6819" t="s">
        <v>2524</v>
      </c>
      <c r="Q6819" t="s">
        <v>2519</v>
      </c>
      <c r="R6819" t="s">
        <v>3173</v>
      </c>
      <c r="S6819" t="s">
        <v>2502</v>
      </c>
      <c r="T6819">
        <v>741.93</v>
      </c>
      <c r="U6819" t="s">
        <v>5086</v>
      </c>
    </row>
    <row r="6820" spans="1:21" x14ac:dyDescent="0.2">
      <c r="A6820" t="s">
        <v>8873</v>
      </c>
      <c r="B6820">
        <v>1045659</v>
      </c>
      <c r="C6820">
        <v>6</v>
      </c>
      <c r="D6820" t="s">
        <v>2502</v>
      </c>
      <c r="E6820" t="s">
        <v>2919</v>
      </c>
      <c r="F6820" s="53">
        <v>750</v>
      </c>
      <c r="G6820" t="s">
        <v>2504</v>
      </c>
      <c r="H6820" t="s">
        <v>9458</v>
      </c>
      <c r="I6820" t="s">
        <v>2518</v>
      </c>
      <c r="J6820" t="s">
        <v>2519</v>
      </c>
      <c r="K6820" t="s">
        <v>2583</v>
      </c>
      <c r="L6820" t="s">
        <v>2630</v>
      </c>
      <c r="M6820" t="s">
        <v>2631</v>
      </c>
      <c r="N6820" t="s">
        <v>2511</v>
      </c>
      <c r="O6820" t="s">
        <v>2512</v>
      </c>
      <c r="P6820" t="s">
        <v>2629</v>
      </c>
      <c r="Q6820" t="s">
        <v>2519</v>
      </c>
      <c r="R6820" t="s">
        <v>3173</v>
      </c>
      <c r="S6820" t="s">
        <v>2502</v>
      </c>
      <c r="T6820">
        <v>88.93</v>
      </c>
      <c r="U6820" t="s">
        <v>5086</v>
      </c>
    </row>
    <row r="6821" spans="1:21" x14ac:dyDescent="0.2">
      <c r="A6821" t="s">
        <v>8874</v>
      </c>
      <c r="B6821">
        <v>1045660</v>
      </c>
      <c r="C6821">
        <v>6</v>
      </c>
      <c r="D6821" t="s">
        <v>2502</v>
      </c>
      <c r="E6821" t="s">
        <v>2629</v>
      </c>
      <c r="F6821" s="53">
        <v>750</v>
      </c>
      <c r="G6821" t="s">
        <v>2504</v>
      </c>
      <c r="H6821" t="s">
        <v>9458</v>
      </c>
      <c r="I6821" t="s">
        <v>2518</v>
      </c>
      <c r="J6821" t="s">
        <v>2519</v>
      </c>
      <c r="K6821" t="s">
        <v>2583</v>
      </c>
      <c r="L6821" t="s">
        <v>2630</v>
      </c>
      <c r="M6821" t="s">
        <v>2631</v>
      </c>
      <c r="N6821" t="s">
        <v>2511</v>
      </c>
      <c r="O6821" t="s">
        <v>2512</v>
      </c>
      <c r="P6821" t="s">
        <v>2629</v>
      </c>
      <c r="Q6821" t="s">
        <v>2519</v>
      </c>
      <c r="R6821" t="s">
        <v>3173</v>
      </c>
      <c r="S6821" t="s">
        <v>2502</v>
      </c>
      <c r="T6821">
        <v>69.040000000000006</v>
      </c>
      <c r="U6821" t="s">
        <v>5086</v>
      </c>
    </row>
    <row r="6822" spans="1:21" x14ac:dyDescent="0.2">
      <c r="A6822" t="s">
        <v>5870</v>
      </c>
      <c r="B6822">
        <v>1045661</v>
      </c>
      <c r="C6822">
        <v>12</v>
      </c>
      <c r="D6822" t="s">
        <v>2698</v>
      </c>
      <c r="E6822" t="s">
        <v>3366</v>
      </c>
      <c r="F6822" s="53">
        <v>750</v>
      </c>
      <c r="G6822" t="s">
        <v>2504</v>
      </c>
      <c r="H6822" t="s">
        <v>2635</v>
      </c>
      <c r="I6822" t="s">
        <v>2528</v>
      </c>
      <c r="J6822" t="s">
        <v>2535</v>
      </c>
      <c r="K6822" t="s">
        <v>2560</v>
      </c>
      <c r="L6822" t="s">
        <v>2756</v>
      </c>
      <c r="M6822" t="s">
        <v>2757</v>
      </c>
      <c r="N6822" t="s">
        <v>2657</v>
      </c>
      <c r="O6822" t="s">
        <v>2671</v>
      </c>
      <c r="P6822" t="s">
        <v>2672</v>
      </c>
      <c r="Q6822" t="s">
        <v>2535</v>
      </c>
      <c r="R6822" t="s">
        <v>2565</v>
      </c>
      <c r="S6822" t="s">
        <v>2685</v>
      </c>
      <c r="T6822">
        <v>20.71</v>
      </c>
      <c r="U6822" t="s">
        <v>2548</v>
      </c>
    </row>
    <row r="6823" spans="1:21" x14ac:dyDescent="0.2">
      <c r="A6823" t="s">
        <v>5871</v>
      </c>
      <c r="B6823">
        <v>1045662</v>
      </c>
      <c r="C6823">
        <v>6</v>
      </c>
      <c r="D6823" t="s">
        <v>2698</v>
      </c>
      <c r="E6823" t="s">
        <v>2765</v>
      </c>
      <c r="F6823" s="53">
        <v>750</v>
      </c>
      <c r="G6823" t="s">
        <v>2504</v>
      </c>
      <c r="H6823" t="s">
        <v>2635</v>
      </c>
      <c r="I6823" t="s">
        <v>2518</v>
      </c>
      <c r="J6823" t="s">
        <v>2535</v>
      </c>
      <c r="K6823" t="s">
        <v>2560</v>
      </c>
      <c r="L6823" t="s">
        <v>2756</v>
      </c>
      <c r="M6823" t="s">
        <v>2757</v>
      </c>
      <c r="N6823" t="s">
        <v>2657</v>
      </c>
      <c r="O6823" t="s">
        <v>2671</v>
      </c>
      <c r="P6823" t="s">
        <v>2758</v>
      </c>
      <c r="Q6823" t="s">
        <v>2535</v>
      </c>
      <c r="R6823" t="s">
        <v>2565</v>
      </c>
      <c r="S6823" t="s">
        <v>2598</v>
      </c>
      <c r="T6823">
        <v>35.43</v>
      </c>
      <c r="U6823" t="s">
        <v>2922</v>
      </c>
    </row>
    <row r="6824" spans="1:21" x14ac:dyDescent="0.2">
      <c r="A6824" t="s">
        <v>5872</v>
      </c>
      <c r="B6824">
        <v>1045663</v>
      </c>
      <c r="C6824">
        <v>6</v>
      </c>
      <c r="D6824" t="s">
        <v>5980</v>
      </c>
      <c r="E6824" t="s">
        <v>3185</v>
      </c>
      <c r="F6824" s="53">
        <v>750</v>
      </c>
      <c r="G6824" t="s">
        <v>2504</v>
      </c>
      <c r="H6824" t="s">
        <v>2635</v>
      </c>
      <c r="I6824" t="s">
        <v>2518</v>
      </c>
      <c r="J6824" t="s">
        <v>2535</v>
      </c>
      <c r="K6824" t="s">
        <v>2560</v>
      </c>
      <c r="L6824" t="s">
        <v>2824</v>
      </c>
      <c r="M6824" t="s">
        <v>2825</v>
      </c>
      <c r="N6824" t="s">
        <v>2694</v>
      </c>
      <c r="O6824" t="s">
        <v>2695</v>
      </c>
      <c r="P6824" t="s">
        <v>2826</v>
      </c>
      <c r="Q6824" t="s">
        <v>2535</v>
      </c>
      <c r="R6824" t="s">
        <v>2565</v>
      </c>
      <c r="S6824" t="s">
        <v>2566</v>
      </c>
      <c r="T6824">
        <v>54.29</v>
      </c>
      <c r="U6824" t="s">
        <v>2590</v>
      </c>
    </row>
    <row r="6825" spans="1:21" x14ac:dyDescent="0.2">
      <c r="A6825" t="s">
        <v>5873</v>
      </c>
      <c r="B6825">
        <v>1045664</v>
      </c>
      <c r="C6825">
        <v>6</v>
      </c>
      <c r="D6825" t="s">
        <v>3174</v>
      </c>
      <c r="E6825" t="s">
        <v>5981</v>
      </c>
      <c r="F6825" s="53">
        <v>750</v>
      </c>
      <c r="G6825" t="s">
        <v>2504</v>
      </c>
      <c r="H6825" t="s">
        <v>2635</v>
      </c>
      <c r="I6825" t="s">
        <v>2518</v>
      </c>
      <c r="J6825" t="s">
        <v>2535</v>
      </c>
      <c r="K6825" t="s">
        <v>2677</v>
      </c>
      <c r="L6825" t="s">
        <v>3807</v>
      </c>
      <c r="M6825" t="s">
        <v>3808</v>
      </c>
      <c r="N6825" t="s">
        <v>2657</v>
      </c>
      <c r="O6825" t="s">
        <v>2671</v>
      </c>
      <c r="P6825" t="s">
        <v>2672</v>
      </c>
      <c r="Q6825" t="s">
        <v>2535</v>
      </c>
      <c r="R6825" t="s">
        <v>2542</v>
      </c>
      <c r="S6825" t="s">
        <v>2543</v>
      </c>
      <c r="T6825">
        <v>79.290000000000006</v>
      </c>
      <c r="U6825" t="s">
        <v>2686</v>
      </c>
    </row>
    <row r="6826" spans="1:21" x14ac:dyDescent="0.2">
      <c r="A6826" t="s">
        <v>5874</v>
      </c>
      <c r="B6826">
        <v>1045665</v>
      </c>
      <c r="C6826">
        <v>12</v>
      </c>
      <c r="D6826" t="s">
        <v>3174</v>
      </c>
      <c r="E6826" t="s">
        <v>5981</v>
      </c>
      <c r="F6826" s="53">
        <v>750</v>
      </c>
      <c r="G6826" t="s">
        <v>2504</v>
      </c>
      <c r="H6826" t="s">
        <v>2635</v>
      </c>
      <c r="I6826" t="s">
        <v>2518</v>
      </c>
      <c r="J6826" t="s">
        <v>2535</v>
      </c>
      <c r="K6826" t="s">
        <v>2560</v>
      </c>
      <c r="L6826" t="s">
        <v>2756</v>
      </c>
      <c r="M6826" t="s">
        <v>2757</v>
      </c>
      <c r="N6826" t="s">
        <v>2657</v>
      </c>
      <c r="O6826" t="s">
        <v>2671</v>
      </c>
      <c r="P6826" t="s">
        <v>2672</v>
      </c>
      <c r="Q6826" t="s">
        <v>2535</v>
      </c>
      <c r="R6826" t="s">
        <v>2542</v>
      </c>
      <c r="S6826" t="s">
        <v>2543</v>
      </c>
      <c r="T6826">
        <v>34.99</v>
      </c>
      <c r="U6826" t="s">
        <v>2686</v>
      </c>
    </row>
    <row r="6827" spans="1:21" x14ac:dyDescent="0.2">
      <c r="A6827" t="s">
        <v>5875</v>
      </c>
      <c r="B6827">
        <v>1045666</v>
      </c>
      <c r="C6827">
        <v>12</v>
      </c>
      <c r="D6827" t="s">
        <v>2502</v>
      </c>
      <c r="E6827" t="s">
        <v>5315</v>
      </c>
      <c r="F6827" s="53">
        <v>750</v>
      </c>
      <c r="G6827" t="s">
        <v>2504</v>
      </c>
      <c r="H6827" t="s">
        <v>2635</v>
      </c>
      <c r="I6827" t="s">
        <v>2506</v>
      </c>
      <c r="J6827" t="s">
        <v>2519</v>
      </c>
      <c r="K6827" t="s">
        <v>2605</v>
      </c>
      <c r="L6827" t="s">
        <v>2927</v>
      </c>
      <c r="M6827" t="s">
        <v>2928</v>
      </c>
      <c r="N6827" t="s">
        <v>2511</v>
      </c>
      <c r="O6827" t="s">
        <v>2512</v>
      </c>
      <c r="P6827" t="s">
        <v>2781</v>
      </c>
      <c r="Q6827" t="s">
        <v>3210</v>
      </c>
      <c r="R6827" t="s">
        <v>3173</v>
      </c>
      <c r="S6827" t="s">
        <v>2525</v>
      </c>
      <c r="T6827">
        <v>34.67</v>
      </c>
      <c r="U6827" t="s">
        <v>5316</v>
      </c>
    </row>
    <row r="6828" spans="1:21" x14ac:dyDescent="0.2">
      <c r="A6828" t="s">
        <v>5876</v>
      </c>
      <c r="B6828">
        <v>1045671</v>
      </c>
      <c r="C6828">
        <v>12</v>
      </c>
      <c r="D6828" t="s">
        <v>2502</v>
      </c>
      <c r="E6828" t="s">
        <v>2634</v>
      </c>
      <c r="F6828" s="53">
        <v>750</v>
      </c>
      <c r="G6828" t="s">
        <v>2504</v>
      </c>
      <c r="H6828" t="s">
        <v>2635</v>
      </c>
      <c r="I6828" t="s">
        <v>2518</v>
      </c>
      <c r="J6828" t="s">
        <v>2519</v>
      </c>
      <c r="K6828" t="s">
        <v>2583</v>
      </c>
      <c r="L6828" t="s">
        <v>2630</v>
      </c>
      <c r="M6828" t="s">
        <v>2631</v>
      </c>
      <c r="N6828" t="s">
        <v>2511</v>
      </c>
      <c r="O6828" t="s">
        <v>2512</v>
      </c>
      <c r="P6828" t="s">
        <v>2867</v>
      </c>
      <c r="Q6828" t="s">
        <v>2519</v>
      </c>
      <c r="R6828" t="s">
        <v>2502</v>
      </c>
      <c r="S6828" t="s">
        <v>2633</v>
      </c>
      <c r="T6828">
        <v>62.44</v>
      </c>
      <c r="U6828" t="s">
        <v>89</v>
      </c>
    </row>
    <row r="6829" spans="1:21" x14ac:dyDescent="0.2">
      <c r="A6829" t="s">
        <v>5877</v>
      </c>
      <c r="B6829">
        <v>1045673</v>
      </c>
      <c r="C6829">
        <v>24</v>
      </c>
      <c r="D6829" t="s">
        <v>2502</v>
      </c>
      <c r="E6829" t="s">
        <v>3080</v>
      </c>
      <c r="F6829" s="53">
        <v>473</v>
      </c>
      <c r="G6829" t="s">
        <v>2613</v>
      </c>
      <c r="H6829">
        <v>98</v>
      </c>
      <c r="I6829" t="s">
        <v>2528</v>
      </c>
      <c r="J6829" t="s">
        <v>2507</v>
      </c>
      <c r="K6829" t="s">
        <v>2529</v>
      </c>
      <c r="L6829" t="s">
        <v>2530</v>
      </c>
      <c r="M6829" t="s">
        <v>2531</v>
      </c>
      <c r="N6829" t="s">
        <v>2511</v>
      </c>
      <c r="O6829" t="s">
        <v>2512</v>
      </c>
      <c r="P6829" t="s">
        <v>2781</v>
      </c>
      <c r="Q6829" t="s">
        <v>3081</v>
      </c>
      <c r="R6829" t="s">
        <v>2502</v>
      </c>
      <c r="S6829" t="s">
        <v>3372</v>
      </c>
      <c r="T6829">
        <v>5.3</v>
      </c>
      <c r="U6829" t="s">
        <v>3083</v>
      </c>
    </row>
    <row r="6830" spans="1:21" x14ac:dyDescent="0.2">
      <c r="A6830" t="s">
        <v>8875</v>
      </c>
      <c r="B6830">
        <v>1045674</v>
      </c>
      <c r="C6830">
        <v>12</v>
      </c>
      <c r="D6830" t="s">
        <v>2502</v>
      </c>
      <c r="E6830" t="s">
        <v>3185</v>
      </c>
      <c r="F6830" s="53">
        <v>750</v>
      </c>
      <c r="G6830" t="s">
        <v>2504</v>
      </c>
      <c r="H6830" t="s">
        <v>9458</v>
      </c>
      <c r="I6830" t="s">
        <v>2518</v>
      </c>
      <c r="J6830" t="s">
        <v>2535</v>
      </c>
      <c r="K6830" t="s">
        <v>2560</v>
      </c>
      <c r="L6830" t="s">
        <v>2953</v>
      </c>
      <c r="M6830" t="s">
        <v>2954</v>
      </c>
      <c r="N6830" t="s">
        <v>2738</v>
      </c>
      <c r="O6830" t="s">
        <v>3271</v>
      </c>
      <c r="P6830" t="s">
        <v>3271</v>
      </c>
      <c r="Q6830" t="s">
        <v>2535</v>
      </c>
      <c r="R6830" t="s">
        <v>2542</v>
      </c>
      <c r="S6830" t="s">
        <v>2502</v>
      </c>
      <c r="T6830">
        <v>40.69</v>
      </c>
      <c r="U6830" t="s">
        <v>4006</v>
      </c>
    </row>
    <row r="6831" spans="1:21" x14ac:dyDescent="0.2">
      <c r="A6831" t="s">
        <v>8876</v>
      </c>
      <c r="B6831">
        <v>1045675</v>
      </c>
      <c r="C6831">
        <v>12</v>
      </c>
      <c r="D6831" t="s">
        <v>2502</v>
      </c>
      <c r="E6831" t="s">
        <v>3185</v>
      </c>
      <c r="F6831" s="53">
        <v>750</v>
      </c>
      <c r="G6831" t="s">
        <v>2504</v>
      </c>
      <c r="H6831" t="s">
        <v>9458</v>
      </c>
      <c r="I6831" t="s">
        <v>2518</v>
      </c>
      <c r="J6831" t="s">
        <v>2535</v>
      </c>
      <c r="K6831" t="s">
        <v>2560</v>
      </c>
      <c r="L6831" t="s">
        <v>2953</v>
      </c>
      <c r="M6831" t="s">
        <v>2954</v>
      </c>
      <c r="N6831" t="s">
        <v>2738</v>
      </c>
      <c r="O6831" t="s">
        <v>3271</v>
      </c>
      <c r="P6831" t="s">
        <v>3271</v>
      </c>
      <c r="Q6831" t="s">
        <v>2535</v>
      </c>
      <c r="R6831" t="s">
        <v>2565</v>
      </c>
      <c r="S6831" t="s">
        <v>2502</v>
      </c>
      <c r="T6831">
        <v>36.68</v>
      </c>
      <c r="U6831" t="s">
        <v>4006</v>
      </c>
    </row>
    <row r="6832" spans="1:21" x14ac:dyDescent="0.2">
      <c r="A6832" t="s">
        <v>8877</v>
      </c>
      <c r="B6832">
        <v>1045676</v>
      </c>
      <c r="C6832">
        <v>12</v>
      </c>
      <c r="D6832" t="s">
        <v>2502</v>
      </c>
      <c r="E6832" t="s">
        <v>3185</v>
      </c>
      <c r="F6832" s="53">
        <v>750</v>
      </c>
      <c r="G6832" t="s">
        <v>2504</v>
      </c>
      <c r="H6832" t="s">
        <v>9458</v>
      </c>
      <c r="I6832" t="s">
        <v>2518</v>
      </c>
      <c r="J6832" t="s">
        <v>2535</v>
      </c>
      <c r="K6832" t="s">
        <v>2560</v>
      </c>
      <c r="L6832" t="s">
        <v>3831</v>
      </c>
      <c r="M6832" t="s">
        <v>3832</v>
      </c>
      <c r="N6832" t="s">
        <v>2738</v>
      </c>
      <c r="O6832" t="s">
        <v>3834</v>
      </c>
      <c r="P6832" t="s">
        <v>4042</v>
      </c>
      <c r="Q6832" t="s">
        <v>2535</v>
      </c>
      <c r="R6832" t="s">
        <v>2565</v>
      </c>
      <c r="S6832" t="s">
        <v>2502</v>
      </c>
      <c r="T6832">
        <v>38.32</v>
      </c>
      <c r="U6832" t="s">
        <v>4006</v>
      </c>
    </row>
    <row r="6833" spans="1:21" x14ac:dyDescent="0.2">
      <c r="A6833" t="s">
        <v>8878</v>
      </c>
      <c r="B6833">
        <v>1045677</v>
      </c>
      <c r="C6833">
        <v>12</v>
      </c>
      <c r="D6833" t="s">
        <v>2502</v>
      </c>
      <c r="E6833" t="s">
        <v>3185</v>
      </c>
      <c r="F6833" s="53">
        <v>750</v>
      </c>
      <c r="G6833" t="s">
        <v>2504</v>
      </c>
      <c r="H6833" t="s">
        <v>9458</v>
      </c>
      <c r="I6833" t="s">
        <v>2518</v>
      </c>
      <c r="J6833" t="s">
        <v>2535</v>
      </c>
      <c r="K6833" t="s">
        <v>2560</v>
      </c>
      <c r="L6833" t="s">
        <v>3831</v>
      </c>
      <c r="M6833" t="s">
        <v>3832</v>
      </c>
      <c r="N6833" t="s">
        <v>2738</v>
      </c>
      <c r="O6833" t="s">
        <v>3834</v>
      </c>
      <c r="P6833" t="s">
        <v>4042</v>
      </c>
      <c r="Q6833" t="s">
        <v>2535</v>
      </c>
      <c r="R6833" t="s">
        <v>2565</v>
      </c>
      <c r="S6833" t="s">
        <v>2502</v>
      </c>
      <c r="T6833">
        <v>38.32</v>
      </c>
      <c r="U6833" t="s">
        <v>4006</v>
      </c>
    </row>
    <row r="6834" spans="1:21" x14ac:dyDescent="0.2">
      <c r="A6834" t="s">
        <v>5878</v>
      </c>
      <c r="B6834">
        <v>1045678</v>
      </c>
      <c r="C6834">
        <v>12</v>
      </c>
      <c r="D6834" t="s">
        <v>4654</v>
      </c>
      <c r="E6834" t="s">
        <v>3185</v>
      </c>
      <c r="F6834" s="53">
        <v>750</v>
      </c>
      <c r="G6834" t="s">
        <v>2504</v>
      </c>
      <c r="H6834" t="s">
        <v>2635</v>
      </c>
      <c r="I6834" t="s">
        <v>2528</v>
      </c>
      <c r="J6834" t="s">
        <v>2535</v>
      </c>
      <c r="K6834" t="s">
        <v>2560</v>
      </c>
      <c r="L6834" t="s">
        <v>2756</v>
      </c>
      <c r="M6834" t="s">
        <v>2757</v>
      </c>
      <c r="N6834" t="s">
        <v>2657</v>
      </c>
      <c r="O6834" t="s">
        <v>2671</v>
      </c>
      <c r="P6834" t="s">
        <v>2982</v>
      </c>
      <c r="Q6834" t="s">
        <v>2535</v>
      </c>
      <c r="R6834" t="s">
        <v>2565</v>
      </c>
      <c r="S6834" t="s">
        <v>2566</v>
      </c>
      <c r="T6834">
        <v>23.95</v>
      </c>
      <c r="U6834" t="s">
        <v>3777</v>
      </c>
    </row>
    <row r="6835" spans="1:21" x14ac:dyDescent="0.2">
      <c r="A6835" t="s">
        <v>5879</v>
      </c>
      <c r="B6835">
        <v>1045679</v>
      </c>
      <c r="C6835">
        <v>12</v>
      </c>
      <c r="D6835" t="s">
        <v>5982</v>
      </c>
      <c r="E6835" t="s">
        <v>3185</v>
      </c>
      <c r="F6835" s="53">
        <v>750</v>
      </c>
      <c r="G6835" t="s">
        <v>2504</v>
      </c>
      <c r="H6835" t="s">
        <v>2635</v>
      </c>
      <c r="I6835" t="s">
        <v>2518</v>
      </c>
      <c r="J6835" t="s">
        <v>2535</v>
      </c>
      <c r="K6835" t="s">
        <v>2560</v>
      </c>
      <c r="L6835" t="s">
        <v>2756</v>
      </c>
      <c r="M6835" t="s">
        <v>2757</v>
      </c>
      <c r="N6835" t="s">
        <v>2657</v>
      </c>
      <c r="O6835" t="s">
        <v>2671</v>
      </c>
      <c r="P6835" t="s">
        <v>2758</v>
      </c>
      <c r="Q6835" t="s">
        <v>2535</v>
      </c>
      <c r="R6835" t="s">
        <v>2542</v>
      </c>
      <c r="S6835" t="s">
        <v>2783</v>
      </c>
      <c r="T6835">
        <v>73.8</v>
      </c>
      <c r="U6835" t="s">
        <v>3313</v>
      </c>
    </row>
    <row r="6836" spans="1:21" x14ac:dyDescent="0.2">
      <c r="A6836" t="s">
        <v>8879</v>
      </c>
      <c r="B6836">
        <v>1045680</v>
      </c>
      <c r="C6836">
        <v>6</v>
      </c>
      <c r="D6836" t="s">
        <v>2502</v>
      </c>
      <c r="E6836" t="s">
        <v>3185</v>
      </c>
      <c r="F6836" s="53">
        <v>750</v>
      </c>
      <c r="G6836" t="s">
        <v>2504</v>
      </c>
      <c r="H6836" t="s">
        <v>9458</v>
      </c>
      <c r="I6836" t="s">
        <v>2518</v>
      </c>
      <c r="J6836" t="s">
        <v>2519</v>
      </c>
      <c r="K6836" t="s">
        <v>2583</v>
      </c>
      <c r="L6836" t="s">
        <v>2644</v>
      </c>
      <c r="M6836" t="s">
        <v>2645</v>
      </c>
      <c r="N6836" t="s">
        <v>2586</v>
      </c>
      <c r="O6836" t="s">
        <v>2523</v>
      </c>
      <c r="P6836" t="s">
        <v>2651</v>
      </c>
      <c r="Q6836" t="s">
        <v>2519</v>
      </c>
      <c r="R6836" t="s">
        <v>3173</v>
      </c>
      <c r="S6836" t="s">
        <v>2502</v>
      </c>
      <c r="T6836">
        <v>69.150000000000006</v>
      </c>
      <c r="U6836" t="s">
        <v>2544</v>
      </c>
    </row>
    <row r="6837" spans="1:21" x14ac:dyDescent="0.2">
      <c r="A6837" t="s">
        <v>8880</v>
      </c>
      <c r="B6837">
        <v>1045681</v>
      </c>
      <c r="C6837">
        <v>12</v>
      </c>
      <c r="D6837" t="s">
        <v>2502</v>
      </c>
      <c r="E6837" t="s">
        <v>3185</v>
      </c>
      <c r="F6837" s="53">
        <v>375</v>
      </c>
      <c r="G6837" t="s">
        <v>2504</v>
      </c>
      <c r="H6837" t="s">
        <v>9458</v>
      </c>
      <c r="I6837" t="s">
        <v>2506</v>
      </c>
      <c r="J6837" t="s">
        <v>2535</v>
      </c>
      <c r="K6837" t="s">
        <v>2560</v>
      </c>
      <c r="L6837" t="s">
        <v>2726</v>
      </c>
      <c r="M6837" t="s">
        <v>2727</v>
      </c>
      <c r="N6837" t="s">
        <v>2511</v>
      </c>
      <c r="O6837" t="s">
        <v>2540</v>
      </c>
      <c r="P6837" t="s">
        <v>2814</v>
      </c>
      <c r="Q6837" t="s">
        <v>2535</v>
      </c>
      <c r="R6837" t="s">
        <v>2542</v>
      </c>
      <c r="S6837" t="s">
        <v>2502</v>
      </c>
      <c r="T6837">
        <v>10.35</v>
      </c>
      <c r="U6837" t="s">
        <v>2874</v>
      </c>
    </row>
    <row r="6838" spans="1:21" x14ac:dyDescent="0.2">
      <c r="A6838" t="s">
        <v>8881</v>
      </c>
      <c r="B6838">
        <v>1045682</v>
      </c>
      <c r="C6838">
        <v>12</v>
      </c>
      <c r="D6838" t="s">
        <v>2502</v>
      </c>
      <c r="E6838" t="s">
        <v>3185</v>
      </c>
      <c r="F6838" s="53">
        <v>750</v>
      </c>
      <c r="G6838" t="s">
        <v>2504</v>
      </c>
      <c r="H6838" t="s">
        <v>9458</v>
      </c>
      <c r="I6838" t="s">
        <v>2528</v>
      </c>
      <c r="J6838" t="s">
        <v>2535</v>
      </c>
      <c r="K6838" t="s">
        <v>2560</v>
      </c>
      <c r="L6838" t="s">
        <v>2726</v>
      </c>
      <c r="M6838" t="s">
        <v>2727</v>
      </c>
      <c r="N6838" t="s">
        <v>2511</v>
      </c>
      <c r="O6838" t="s">
        <v>2540</v>
      </c>
      <c r="P6838" t="s">
        <v>2814</v>
      </c>
      <c r="Q6838" t="s">
        <v>2535</v>
      </c>
      <c r="R6838" t="s">
        <v>2542</v>
      </c>
      <c r="S6838" t="s">
        <v>2502</v>
      </c>
      <c r="T6838">
        <v>20.73</v>
      </c>
      <c r="U6838" t="s">
        <v>2874</v>
      </c>
    </row>
    <row r="6839" spans="1:21" x14ac:dyDescent="0.2">
      <c r="A6839" t="s">
        <v>5880</v>
      </c>
      <c r="B6839">
        <v>1045684</v>
      </c>
      <c r="C6839">
        <v>12</v>
      </c>
      <c r="D6839" t="s">
        <v>3174</v>
      </c>
      <c r="E6839" t="s">
        <v>3185</v>
      </c>
      <c r="F6839" s="53">
        <v>750</v>
      </c>
      <c r="G6839" t="s">
        <v>2504</v>
      </c>
      <c r="H6839" t="s">
        <v>2635</v>
      </c>
      <c r="I6839" t="s">
        <v>2518</v>
      </c>
      <c r="J6839" t="s">
        <v>2535</v>
      </c>
      <c r="K6839" t="s">
        <v>2560</v>
      </c>
      <c r="L6839" t="s">
        <v>2756</v>
      </c>
      <c r="M6839" t="s">
        <v>2757</v>
      </c>
      <c r="N6839" t="s">
        <v>2657</v>
      </c>
      <c r="O6839" t="s">
        <v>2671</v>
      </c>
      <c r="P6839" t="s">
        <v>2672</v>
      </c>
      <c r="Q6839" t="s">
        <v>2535</v>
      </c>
      <c r="R6839" t="s">
        <v>2542</v>
      </c>
      <c r="S6839" t="s">
        <v>2543</v>
      </c>
      <c r="T6839">
        <v>39.6</v>
      </c>
      <c r="U6839" t="s">
        <v>3777</v>
      </c>
    </row>
    <row r="6840" spans="1:21" x14ac:dyDescent="0.2">
      <c r="A6840" t="s">
        <v>8882</v>
      </c>
      <c r="B6840">
        <v>1045685</v>
      </c>
      <c r="C6840">
        <v>12</v>
      </c>
      <c r="D6840" t="s">
        <v>9966</v>
      </c>
      <c r="E6840" t="s">
        <v>3185</v>
      </c>
      <c r="F6840" s="53">
        <v>750</v>
      </c>
      <c r="G6840" t="s">
        <v>2504</v>
      </c>
      <c r="H6840" t="s">
        <v>2635</v>
      </c>
      <c r="I6840" t="s">
        <v>2518</v>
      </c>
      <c r="J6840" t="s">
        <v>2535</v>
      </c>
      <c r="K6840" t="s">
        <v>2560</v>
      </c>
      <c r="L6840" t="s">
        <v>2726</v>
      </c>
      <c r="M6840" t="s">
        <v>2727</v>
      </c>
      <c r="N6840" t="s">
        <v>2539</v>
      </c>
      <c r="O6840" t="s">
        <v>2540</v>
      </c>
      <c r="P6840" t="s">
        <v>2728</v>
      </c>
      <c r="Q6840" t="s">
        <v>2535</v>
      </c>
      <c r="R6840" t="s">
        <v>2542</v>
      </c>
      <c r="S6840" t="s">
        <v>2543</v>
      </c>
      <c r="T6840">
        <v>47.53</v>
      </c>
      <c r="U6840" t="s">
        <v>3777</v>
      </c>
    </row>
    <row r="6841" spans="1:21" x14ac:dyDescent="0.2">
      <c r="A6841" t="s">
        <v>5881</v>
      </c>
      <c r="B6841">
        <v>1045686</v>
      </c>
      <c r="C6841">
        <v>6</v>
      </c>
      <c r="D6841" t="s">
        <v>2882</v>
      </c>
      <c r="E6841" t="s">
        <v>3617</v>
      </c>
      <c r="F6841" s="53">
        <v>750</v>
      </c>
      <c r="G6841" t="s">
        <v>2504</v>
      </c>
      <c r="H6841" t="s">
        <v>2635</v>
      </c>
      <c r="I6841" t="s">
        <v>2518</v>
      </c>
      <c r="J6841" t="s">
        <v>2535</v>
      </c>
      <c r="K6841" t="s">
        <v>2560</v>
      </c>
      <c r="L6841" t="s">
        <v>2756</v>
      </c>
      <c r="M6841" t="s">
        <v>2757</v>
      </c>
      <c r="N6841" t="s">
        <v>2657</v>
      </c>
      <c r="O6841" t="s">
        <v>2671</v>
      </c>
      <c r="P6841" t="s">
        <v>3594</v>
      </c>
      <c r="Q6841" t="s">
        <v>2535</v>
      </c>
      <c r="R6841" t="s">
        <v>2565</v>
      </c>
      <c r="S6841" t="s">
        <v>2566</v>
      </c>
      <c r="T6841">
        <v>34.67</v>
      </c>
      <c r="U6841" t="s">
        <v>3542</v>
      </c>
    </row>
    <row r="6842" spans="1:21" x14ac:dyDescent="0.2">
      <c r="A6842" t="s">
        <v>5882</v>
      </c>
      <c r="B6842">
        <v>1045687</v>
      </c>
      <c r="C6842">
        <v>6</v>
      </c>
      <c r="D6842" t="s">
        <v>2818</v>
      </c>
      <c r="E6842" t="s">
        <v>3185</v>
      </c>
      <c r="F6842" s="53">
        <v>750</v>
      </c>
      <c r="G6842" t="s">
        <v>2504</v>
      </c>
      <c r="H6842" t="s">
        <v>2635</v>
      </c>
      <c r="I6842" t="s">
        <v>2518</v>
      </c>
      <c r="J6842" t="s">
        <v>2535</v>
      </c>
      <c r="K6842" t="s">
        <v>2560</v>
      </c>
      <c r="L6842" t="s">
        <v>2756</v>
      </c>
      <c r="M6842" t="s">
        <v>2757</v>
      </c>
      <c r="N6842" t="s">
        <v>2657</v>
      </c>
      <c r="O6842" t="s">
        <v>2671</v>
      </c>
      <c r="P6842" t="s">
        <v>2674</v>
      </c>
      <c r="Q6842" t="s">
        <v>2535</v>
      </c>
      <c r="R6842" t="s">
        <v>2542</v>
      </c>
      <c r="S6842" t="s">
        <v>2783</v>
      </c>
      <c r="T6842">
        <v>67.400000000000006</v>
      </c>
      <c r="U6842" t="s">
        <v>2697</v>
      </c>
    </row>
    <row r="6843" spans="1:21" x14ac:dyDescent="0.2">
      <c r="A6843" t="s">
        <v>5883</v>
      </c>
      <c r="B6843">
        <v>1045688</v>
      </c>
      <c r="C6843">
        <v>12</v>
      </c>
      <c r="D6843" t="s">
        <v>2502</v>
      </c>
      <c r="E6843" t="s">
        <v>3095</v>
      </c>
      <c r="F6843" s="53">
        <v>750</v>
      </c>
      <c r="G6843" t="s">
        <v>2504</v>
      </c>
      <c r="H6843" t="s">
        <v>2635</v>
      </c>
      <c r="I6843" t="s">
        <v>2518</v>
      </c>
      <c r="J6843" t="s">
        <v>2535</v>
      </c>
      <c r="K6843" t="s">
        <v>2838</v>
      </c>
      <c r="L6843" t="s">
        <v>2844</v>
      </c>
      <c r="M6843" t="s">
        <v>2845</v>
      </c>
      <c r="N6843" t="s">
        <v>2511</v>
      </c>
      <c r="O6843" t="s">
        <v>2512</v>
      </c>
      <c r="P6843" t="s">
        <v>2781</v>
      </c>
      <c r="Q6843" t="s">
        <v>2782</v>
      </c>
      <c r="R6843" t="s">
        <v>2836</v>
      </c>
      <c r="S6843" t="s">
        <v>2788</v>
      </c>
      <c r="T6843">
        <v>24.29</v>
      </c>
      <c r="U6843" t="s">
        <v>3099</v>
      </c>
    </row>
    <row r="6844" spans="1:21" x14ac:dyDescent="0.2">
      <c r="A6844" t="s">
        <v>8883</v>
      </c>
      <c r="B6844">
        <v>1045690</v>
      </c>
      <c r="C6844">
        <v>6</v>
      </c>
      <c r="D6844" t="s">
        <v>2502</v>
      </c>
      <c r="E6844" t="s">
        <v>3185</v>
      </c>
      <c r="F6844" s="53">
        <v>750</v>
      </c>
      <c r="G6844" t="s">
        <v>2504</v>
      </c>
      <c r="H6844" t="s">
        <v>9481</v>
      </c>
      <c r="I6844" t="s">
        <v>2518</v>
      </c>
      <c r="J6844" t="s">
        <v>2535</v>
      </c>
      <c r="K6844" t="s">
        <v>2560</v>
      </c>
      <c r="L6844" t="s">
        <v>2756</v>
      </c>
      <c r="M6844" t="s">
        <v>2757</v>
      </c>
      <c r="N6844" t="s">
        <v>2657</v>
      </c>
      <c r="O6844" t="s">
        <v>2671</v>
      </c>
      <c r="P6844" t="s">
        <v>2674</v>
      </c>
      <c r="Q6844" t="s">
        <v>2535</v>
      </c>
      <c r="R6844" t="s">
        <v>2565</v>
      </c>
      <c r="S6844" t="s">
        <v>2502</v>
      </c>
      <c r="T6844">
        <v>37.51</v>
      </c>
      <c r="U6844" t="s">
        <v>3430</v>
      </c>
    </row>
    <row r="6845" spans="1:21" x14ac:dyDescent="0.2">
      <c r="A6845" t="s">
        <v>8884</v>
      </c>
      <c r="B6845">
        <v>1045691</v>
      </c>
      <c r="C6845">
        <v>6</v>
      </c>
      <c r="D6845" t="s">
        <v>3317</v>
      </c>
      <c r="E6845" t="s">
        <v>3185</v>
      </c>
      <c r="F6845" s="53">
        <v>750</v>
      </c>
      <c r="G6845" t="s">
        <v>2504</v>
      </c>
      <c r="H6845" t="s">
        <v>9481</v>
      </c>
      <c r="I6845" t="s">
        <v>2528</v>
      </c>
      <c r="J6845" t="s">
        <v>2535</v>
      </c>
      <c r="K6845" t="s">
        <v>2560</v>
      </c>
      <c r="L6845" t="s">
        <v>2756</v>
      </c>
      <c r="M6845" t="s">
        <v>2757</v>
      </c>
      <c r="N6845" t="s">
        <v>2657</v>
      </c>
      <c r="O6845" t="s">
        <v>2671</v>
      </c>
      <c r="P6845" t="s">
        <v>3319</v>
      </c>
      <c r="Q6845" t="s">
        <v>2535</v>
      </c>
      <c r="R6845" t="s">
        <v>2565</v>
      </c>
      <c r="S6845" t="s">
        <v>2502</v>
      </c>
      <c r="T6845">
        <v>20.16</v>
      </c>
      <c r="U6845" t="s">
        <v>3430</v>
      </c>
    </row>
    <row r="6846" spans="1:21" x14ac:dyDescent="0.2">
      <c r="A6846" t="s">
        <v>8885</v>
      </c>
      <c r="B6846">
        <v>1045692</v>
      </c>
      <c r="C6846">
        <v>6</v>
      </c>
      <c r="D6846" t="s">
        <v>2502</v>
      </c>
      <c r="E6846" t="s">
        <v>3185</v>
      </c>
      <c r="F6846" s="53">
        <v>750</v>
      </c>
      <c r="G6846" t="s">
        <v>2504</v>
      </c>
      <c r="H6846" t="s">
        <v>9481</v>
      </c>
      <c r="I6846" t="s">
        <v>2518</v>
      </c>
      <c r="J6846" t="s">
        <v>2535</v>
      </c>
      <c r="K6846" t="s">
        <v>2560</v>
      </c>
      <c r="L6846" t="s">
        <v>2756</v>
      </c>
      <c r="M6846" t="s">
        <v>2757</v>
      </c>
      <c r="N6846" t="s">
        <v>2657</v>
      </c>
      <c r="O6846" t="s">
        <v>2671</v>
      </c>
      <c r="P6846" t="s">
        <v>2674</v>
      </c>
      <c r="Q6846" t="s">
        <v>2535</v>
      </c>
      <c r="R6846" t="s">
        <v>2565</v>
      </c>
      <c r="S6846" t="s">
        <v>2502</v>
      </c>
      <c r="T6846">
        <v>34.04</v>
      </c>
      <c r="U6846" t="s">
        <v>3430</v>
      </c>
    </row>
    <row r="6847" spans="1:21" x14ac:dyDescent="0.2">
      <c r="A6847" t="s">
        <v>8886</v>
      </c>
      <c r="B6847">
        <v>1045693</v>
      </c>
      <c r="C6847">
        <v>6</v>
      </c>
      <c r="D6847" t="s">
        <v>2502</v>
      </c>
      <c r="E6847" t="s">
        <v>3185</v>
      </c>
      <c r="F6847" s="53">
        <v>750</v>
      </c>
      <c r="G6847" t="s">
        <v>2504</v>
      </c>
      <c r="H6847" t="s">
        <v>9481</v>
      </c>
      <c r="I6847" t="s">
        <v>2518</v>
      </c>
      <c r="J6847" t="s">
        <v>2535</v>
      </c>
      <c r="K6847" t="s">
        <v>2560</v>
      </c>
      <c r="L6847" t="s">
        <v>2756</v>
      </c>
      <c r="M6847" t="s">
        <v>2757</v>
      </c>
      <c r="N6847" t="s">
        <v>2657</v>
      </c>
      <c r="O6847" t="s">
        <v>2671</v>
      </c>
      <c r="P6847" t="s">
        <v>3280</v>
      </c>
      <c r="Q6847" t="s">
        <v>2535</v>
      </c>
      <c r="R6847" t="s">
        <v>2542</v>
      </c>
      <c r="S6847" t="s">
        <v>2502</v>
      </c>
      <c r="T6847">
        <v>39.67</v>
      </c>
      <c r="U6847" t="s">
        <v>3430</v>
      </c>
    </row>
    <row r="6848" spans="1:21" x14ac:dyDescent="0.2">
      <c r="A6848" t="s">
        <v>8887</v>
      </c>
      <c r="B6848">
        <v>1045694</v>
      </c>
      <c r="C6848">
        <v>6</v>
      </c>
      <c r="D6848" t="s">
        <v>2502</v>
      </c>
      <c r="E6848" t="s">
        <v>3185</v>
      </c>
      <c r="F6848" s="53">
        <v>750</v>
      </c>
      <c r="G6848" t="s">
        <v>2504</v>
      </c>
      <c r="H6848" t="s">
        <v>9481</v>
      </c>
      <c r="I6848" t="s">
        <v>2528</v>
      </c>
      <c r="J6848" t="s">
        <v>2535</v>
      </c>
      <c r="K6848" t="s">
        <v>2560</v>
      </c>
      <c r="L6848" t="s">
        <v>2756</v>
      </c>
      <c r="M6848" t="s">
        <v>2757</v>
      </c>
      <c r="N6848" t="s">
        <v>2657</v>
      </c>
      <c r="O6848" t="s">
        <v>2671</v>
      </c>
      <c r="P6848" t="s">
        <v>3280</v>
      </c>
      <c r="Q6848" t="s">
        <v>2535</v>
      </c>
      <c r="R6848" t="s">
        <v>2542</v>
      </c>
      <c r="S6848" t="s">
        <v>2502</v>
      </c>
      <c r="T6848">
        <v>22.05</v>
      </c>
      <c r="U6848" t="s">
        <v>3430</v>
      </c>
    </row>
    <row r="6849" spans="1:21" x14ac:dyDescent="0.2">
      <c r="A6849" t="s">
        <v>8888</v>
      </c>
      <c r="B6849">
        <v>1045695</v>
      </c>
      <c r="C6849">
        <v>6</v>
      </c>
      <c r="D6849" t="s">
        <v>3174</v>
      </c>
      <c r="E6849" t="s">
        <v>3185</v>
      </c>
      <c r="F6849" s="53">
        <v>750</v>
      </c>
      <c r="G6849" t="s">
        <v>2504</v>
      </c>
      <c r="H6849" t="s">
        <v>9481</v>
      </c>
      <c r="I6849" t="s">
        <v>2518</v>
      </c>
      <c r="J6849" t="s">
        <v>2535</v>
      </c>
      <c r="K6849" t="s">
        <v>2560</v>
      </c>
      <c r="L6849" t="s">
        <v>2756</v>
      </c>
      <c r="M6849" t="s">
        <v>2757</v>
      </c>
      <c r="N6849" t="s">
        <v>2657</v>
      </c>
      <c r="O6849" t="s">
        <v>2671</v>
      </c>
      <c r="P6849" t="s">
        <v>2672</v>
      </c>
      <c r="Q6849" t="s">
        <v>2535</v>
      </c>
      <c r="R6849" t="s">
        <v>2542</v>
      </c>
      <c r="S6849" t="s">
        <v>2502</v>
      </c>
      <c r="T6849">
        <v>32.619999999999997</v>
      </c>
      <c r="U6849" t="s">
        <v>3430</v>
      </c>
    </row>
    <row r="6850" spans="1:21" x14ac:dyDescent="0.2">
      <c r="A6850" t="s">
        <v>8889</v>
      </c>
      <c r="B6850">
        <v>1045696</v>
      </c>
      <c r="C6850">
        <v>6</v>
      </c>
      <c r="D6850" t="s">
        <v>2502</v>
      </c>
      <c r="E6850" t="s">
        <v>3185</v>
      </c>
      <c r="F6850" s="53">
        <v>750</v>
      </c>
      <c r="G6850" t="s">
        <v>2504</v>
      </c>
      <c r="H6850" t="s">
        <v>9481</v>
      </c>
      <c r="I6850" t="s">
        <v>2518</v>
      </c>
      <c r="J6850" t="s">
        <v>2535</v>
      </c>
      <c r="K6850" t="s">
        <v>2560</v>
      </c>
      <c r="L6850" t="s">
        <v>2756</v>
      </c>
      <c r="M6850" t="s">
        <v>2757</v>
      </c>
      <c r="N6850" t="s">
        <v>2657</v>
      </c>
      <c r="O6850" t="s">
        <v>2671</v>
      </c>
      <c r="P6850" t="s">
        <v>2672</v>
      </c>
      <c r="Q6850" t="s">
        <v>2535</v>
      </c>
      <c r="R6850" t="s">
        <v>2542</v>
      </c>
      <c r="S6850" t="s">
        <v>2502</v>
      </c>
      <c r="T6850">
        <v>27.69</v>
      </c>
      <c r="U6850" t="s">
        <v>3430</v>
      </c>
    </row>
    <row r="6851" spans="1:21" x14ac:dyDescent="0.2">
      <c r="A6851" t="s">
        <v>8890</v>
      </c>
      <c r="B6851">
        <v>1045697</v>
      </c>
      <c r="C6851">
        <v>6</v>
      </c>
      <c r="D6851" t="s">
        <v>2502</v>
      </c>
      <c r="E6851" t="s">
        <v>3185</v>
      </c>
      <c r="F6851" s="53">
        <v>750</v>
      </c>
      <c r="G6851" t="s">
        <v>2504</v>
      </c>
      <c r="H6851" t="s">
        <v>9481</v>
      </c>
      <c r="I6851" t="s">
        <v>2506</v>
      </c>
      <c r="J6851" t="s">
        <v>2535</v>
      </c>
      <c r="K6851" t="s">
        <v>2560</v>
      </c>
      <c r="L6851" t="s">
        <v>2756</v>
      </c>
      <c r="M6851" t="s">
        <v>2757</v>
      </c>
      <c r="N6851" t="s">
        <v>2657</v>
      </c>
      <c r="O6851" t="s">
        <v>2671</v>
      </c>
      <c r="P6851" t="s">
        <v>2672</v>
      </c>
      <c r="Q6851" t="s">
        <v>2535</v>
      </c>
      <c r="R6851" t="s">
        <v>2565</v>
      </c>
      <c r="S6851" t="s">
        <v>2502</v>
      </c>
      <c r="T6851">
        <v>18.989999999999998</v>
      </c>
      <c r="U6851" t="s">
        <v>3430</v>
      </c>
    </row>
    <row r="6852" spans="1:21" x14ac:dyDescent="0.2">
      <c r="A6852" t="s">
        <v>8891</v>
      </c>
      <c r="B6852">
        <v>1045698</v>
      </c>
      <c r="C6852">
        <v>6</v>
      </c>
      <c r="D6852" t="s">
        <v>2502</v>
      </c>
      <c r="E6852" t="s">
        <v>3185</v>
      </c>
      <c r="F6852" s="53">
        <v>750</v>
      </c>
      <c r="G6852" t="s">
        <v>2504</v>
      </c>
      <c r="H6852" t="s">
        <v>9481</v>
      </c>
      <c r="I6852" t="s">
        <v>2518</v>
      </c>
      <c r="J6852" t="s">
        <v>2535</v>
      </c>
      <c r="K6852" t="s">
        <v>2560</v>
      </c>
      <c r="L6852" t="s">
        <v>2756</v>
      </c>
      <c r="M6852" t="s">
        <v>2757</v>
      </c>
      <c r="N6852" t="s">
        <v>2657</v>
      </c>
      <c r="O6852" t="s">
        <v>2671</v>
      </c>
      <c r="P6852" t="s">
        <v>2672</v>
      </c>
      <c r="Q6852" t="s">
        <v>2535</v>
      </c>
      <c r="R6852" t="s">
        <v>2565</v>
      </c>
      <c r="S6852" t="s">
        <v>2502</v>
      </c>
      <c r="T6852">
        <v>29.87</v>
      </c>
      <c r="U6852" t="s">
        <v>3430</v>
      </c>
    </row>
    <row r="6853" spans="1:21" x14ac:dyDescent="0.2">
      <c r="A6853" t="s">
        <v>8892</v>
      </c>
      <c r="B6853">
        <v>1045699</v>
      </c>
      <c r="C6853">
        <v>6</v>
      </c>
      <c r="D6853" t="s">
        <v>3721</v>
      </c>
      <c r="E6853" t="s">
        <v>3185</v>
      </c>
      <c r="F6853" s="53">
        <v>750</v>
      </c>
      <c r="G6853" t="s">
        <v>2504</v>
      </c>
      <c r="H6853" t="s">
        <v>9481</v>
      </c>
      <c r="I6853" t="s">
        <v>2528</v>
      </c>
      <c r="J6853" t="s">
        <v>2535</v>
      </c>
      <c r="K6853" t="s">
        <v>2560</v>
      </c>
      <c r="L6853" t="s">
        <v>2756</v>
      </c>
      <c r="M6853" t="s">
        <v>2757</v>
      </c>
      <c r="N6853" t="s">
        <v>2657</v>
      </c>
      <c r="O6853" t="s">
        <v>2671</v>
      </c>
      <c r="P6853" t="s">
        <v>2674</v>
      </c>
      <c r="Q6853" t="s">
        <v>2535</v>
      </c>
      <c r="R6853" t="s">
        <v>2565</v>
      </c>
      <c r="S6853" t="s">
        <v>2502</v>
      </c>
      <c r="T6853">
        <v>19.87</v>
      </c>
      <c r="U6853" t="s">
        <v>3430</v>
      </c>
    </row>
    <row r="6854" spans="1:21" x14ac:dyDescent="0.2">
      <c r="A6854" t="s">
        <v>8893</v>
      </c>
      <c r="B6854">
        <v>1045700</v>
      </c>
      <c r="C6854">
        <v>6</v>
      </c>
      <c r="D6854" t="s">
        <v>2502</v>
      </c>
      <c r="E6854" t="s">
        <v>3185</v>
      </c>
      <c r="F6854" s="53">
        <v>750</v>
      </c>
      <c r="G6854" t="s">
        <v>2504</v>
      </c>
      <c r="H6854" t="s">
        <v>9481</v>
      </c>
      <c r="I6854" t="s">
        <v>2518</v>
      </c>
      <c r="J6854" t="s">
        <v>2535</v>
      </c>
      <c r="K6854" t="s">
        <v>2560</v>
      </c>
      <c r="L6854" t="s">
        <v>2756</v>
      </c>
      <c r="M6854" t="s">
        <v>2757</v>
      </c>
      <c r="N6854" t="s">
        <v>2657</v>
      </c>
      <c r="O6854" t="s">
        <v>2671</v>
      </c>
      <c r="P6854" t="s">
        <v>2674</v>
      </c>
      <c r="Q6854" t="s">
        <v>2535</v>
      </c>
      <c r="R6854" t="s">
        <v>2542</v>
      </c>
      <c r="S6854" t="s">
        <v>2502</v>
      </c>
      <c r="T6854">
        <v>32.299999999999997</v>
      </c>
      <c r="U6854" t="s">
        <v>3430</v>
      </c>
    </row>
    <row r="6855" spans="1:21" x14ac:dyDescent="0.2">
      <c r="A6855" t="s">
        <v>8894</v>
      </c>
      <c r="B6855">
        <v>1045701</v>
      </c>
      <c r="C6855">
        <v>6</v>
      </c>
      <c r="D6855" t="s">
        <v>2502</v>
      </c>
      <c r="E6855" t="s">
        <v>3185</v>
      </c>
      <c r="F6855" s="53">
        <v>750</v>
      </c>
      <c r="G6855" t="s">
        <v>2504</v>
      </c>
      <c r="H6855" t="s">
        <v>9481</v>
      </c>
      <c r="I6855" t="s">
        <v>2518</v>
      </c>
      <c r="J6855" t="s">
        <v>2535</v>
      </c>
      <c r="K6855" t="s">
        <v>2560</v>
      </c>
      <c r="L6855" t="s">
        <v>2756</v>
      </c>
      <c r="M6855" t="s">
        <v>2757</v>
      </c>
      <c r="N6855" t="s">
        <v>2657</v>
      </c>
      <c r="O6855" t="s">
        <v>2671</v>
      </c>
      <c r="P6855" t="s">
        <v>2982</v>
      </c>
      <c r="Q6855" t="s">
        <v>2535</v>
      </c>
      <c r="R6855" t="s">
        <v>2542</v>
      </c>
      <c r="S6855" t="s">
        <v>2502</v>
      </c>
      <c r="T6855">
        <v>32.4</v>
      </c>
      <c r="U6855" t="s">
        <v>3430</v>
      </c>
    </row>
    <row r="6856" spans="1:21" x14ac:dyDescent="0.2">
      <c r="A6856" t="s">
        <v>8895</v>
      </c>
      <c r="B6856">
        <v>1045702</v>
      </c>
      <c r="C6856">
        <v>6</v>
      </c>
      <c r="D6856" t="s">
        <v>2502</v>
      </c>
      <c r="E6856" t="s">
        <v>3185</v>
      </c>
      <c r="F6856" s="53">
        <v>750</v>
      </c>
      <c r="G6856" t="s">
        <v>2504</v>
      </c>
      <c r="H6856" t="s">
        <v>9481</v>
      </c>
      <c r="I6856" t="s">
        <v>2528</v>
      </c>
      <c r="J6856" t="s">
        <v>2535</v>
      </c>
      <c r="K6856" t="s">
        <v>2838</v>
      </c>
      <c r="L6856" t="s">
        <v>2844</v>
      </c>
      <c r="M6856" t="s">
        <v>2845</v>
      </c>
      <c r="N6856" t="s">
        <v>2657</v>
      </c>
      <c r="O6856" t="s">
        <v>2671</v>
      </c>
      <c r="P6856" t="s">
        <v>2674</v>
      </c>
      <c r="Q6856" t="s">
        <v>2535</v>
      </c>
      <c r="R6856" t="s">
        <v>3185</v>
      </c>
      <c r="S6856" t="s">
        <v>2502</v>
      </c>
      <c r="T6856">
        <v>22.67</v>
      </c>
      <c r="U6856" t="s">
        <v>3430</v>
      </c>
    </row>
    <row r="6857" spans="1:21" x14ac:dyDescent="0.2">
      <c r="A6857" t="s">
        <v>10580</v>
      </c>
      <c r="B6857">
        <v>1045703</v>
      </c>
      <c r="C6857">
        <v>1</v>
      </c>
      <c r="D6857" t="s">
        <v>2502</v>
      </c>
      <c r="E6857" t="s">
        <v>3185</v>
      </c>
      <c r="F6857" s="53">
        <v>750</v>
      </c>
      <c r="G6857" t="s">
        <v>2504</v>
      </c>
      <c r="H6857" t="s">
        <v>9481</v>
      </c>
      <c r="I6857" t="s">
        <v>2518</v>
      </c>
      <c r="J6857" t="s">
        <v>2519</v>
      </c>
      <c r="K6857" t="s">
        <v>2583</v>
      </c>
      <c r="L6857" t="s">
        <v>2630</v>
      </c>
      <c r="M6857" t="s">
        <v>2631</v>
      </c>
      <c r="N6857" t="s">
        <v>2511</v>
      </c>
      <c r="O6857" t="s">
        <v>2512</v>
      </c>
      <c r="P6857" t="s">
        <v>2577</v>
      </c>
      <c r="Q6857" t="s">
        <v>2519</v>
      </c>
      <c r="R6857" t="s">
        <v>2502</v>
      </c>
      <c r="S6857" t="s">
        <v>2502</v>
      </c>
      <c r="T6857">
        <v>53.45</v>
      </c>
      <c r="U6857" t="s">
        <v>3430</v>
      </c>
    </row>
    <row r="6858" spans="1:21" x14ac:dyDescent="0.2">
      <c r="A6858" t="s">
        <v>8896</v>
      </c>
      <c r="B6858">
        <v>1045704</v>
      </c>
      <c r="C6858">
        <v>6</v>
      </c>
      <c r="D6858" t="s">
        <v>2502</v>
      </c>
      <c r="E6858" t="s">
        <v>3185</v>
      </c>
      <c r="F6858" s="53">
        <v>750</v>
      </c>
      <c r="G6858" t="s">
        <v>2504</v>
      </c>
      <c r="H6858" t="s">
        <v>9481</v>
      </c>
      <c r="I6858" t="s">
        <v>2518</v>
      </c>
      <c r="J6858" t="s">
        <v>2535</v>
      </c>
      <c r="K6858" t="s">
        <v>2560</v>
      </c>
      <c r="L6858" t="s">
        <v>2756</v>
      </c>
      <c r="M6858" t="s">
        <v>2757</v>
      </c>
      <c r="N6858" t="s">
        <v>2657</v>
      </c>
      <c r="O6858" t="s">
        <v>2671</v>
      </c>
      <c r="P6858" t="s">
        <v>2674</v>
      </c>
      <c r="Q6858" t="s">
        <v>2535</v>
      </c>
      <c r="R6858" t="s">
        <v>2542</v>
      </c>
      <c r="S6858" t="s">
        <v>2502</v>
      </c>
      <c r="T6858">
        <v>36</v>
      </c>
      <c r="U6858" t="s">
        <v>3430</v>
      </c>
    </row>
    <row r="6859" spans="1:21" x14ac:dyDescent="0.2">
      <c r="A6859" t="s">
        <v>8897</v>
      </c>
      <c r="B6859">
        <v>1045706</v>
      </c>
      <c r="C6859">
        <v>6</v>
      </c>
      <c r="D6859" t="s">
        <v>2502</v>
      </c>
      <c r="E6859" t="s">
        <v>3185</v>
      </c>
      <c r="F6859" s="53">
        <v>750</v>
      </c>
      <c r="G6859" t="s">
        <v>2504</v>
      </c>
      <c r="H6859" t="s">
        <v>9481</v>
      </c>
      <c r="I6859" t="s">
        <v>2518</v>
      </c>
      <c r="J6859" t="s">
        <v>2535</v>
      </c>
      <c r="K6859" t="s">
        <v>2560</v>
      </c>
      <c r="L6859" t="s">
        <v>2756</v>
      </c>
      <c r="M6859" t="s">
        <v>2757</v>
      </c>
      <c r="N6859" t="s">
        <v>2657</v>
      </c>
      <c r="O6859" t="s">
        <v>2671</v>
      </c>
      <c r="P6859" t="s">
        <v>2674</v>
      </c>
      <c r="Q6859" t="s">
        <v>2535</v>
      </c>
      <c r="R6859" t="s">
        <v>2542</v>
      </c>
      <c r="S6859" t="s">
        <v>2502</v>
      </c>
      <c r="T6859">
        <v>54.49</v>
      </c>
      <c r="U6859" t="s">
        <v>3430</v>
      </c>
    </row>
    <row r="6860" spans="1:21" x14ac:dyDescent="0.2">
      <c r="A6860" t="s">
        <v>8898</v>
      </c>
      <c r="B6860">
        <v>1045708</v>
      </c>
      <c r="C6860">
        <v>6</v>
      </c>
      <c r="D6860" t="s">
        <v>2502</v>
      </c>
      <c r="E6860" t="s">
        <v>3185</v>
      </c>
      <c r="F6860" s="53">
        <v>750</v>
      </c>
      <c r="G6860" t="s">
        <v>2504</v>
      </c>
      <c r="H6860" t="s">
        <v>9481</v>
      </c>
      <c r="I6860" t="s">
        <v>2506</v>
      </c>
      <c r="J6860" t="s">
        <v>2535</v>
      </c>
      <c r="K6860" t="s">
        <v>2560</v>
      </c>
      <c r="L6860" t="s">
        <v>2756</v>
      </c>
      <c r="M6860" t="s">
        <v>2757</v>
      </c>
      <c r="N6860" t="s">
        <v>2657</v>
      </c>
      <c r="O6860" t="s">
        <v>2671</v>
      </c>
      <c r="P6860" t="s">
        <v>2674</v>
      </c>
      <c r="Q6860" t="s">
        <v>2535</v>
      </c>
      <c r="R6860" t="s">
        <v>2836</v>
      </c>
      <c r="S6860" t="s">
        <v>2502</v>
      </c>
      <c r="T6860">
        <v>18.989999999999998</v>
      </c>
      <c r="U6860" t="s">
        <v>3430</v>
      </c>
    </row>
    <row r="6861" spans="1:21" x14ac:dyDescent="0.2">
      <c r="A6861" t="s">
        <v>5884</v>
      </c>
      <c r="B6861">
        <v>1045709</v>
      </c>
      <c r="C6861">
        <v>12</v>
      </c>
      <c r="D6861" t="s">
        <v>3412</v>
      </c>
      <c r="E6861" t="s">
        <v>3301</v>
      </c>
      <c r="F6861" s="53">
        <v>750</v>
      </c>
      <c r="G6861" t="s">
        <v>2504</v>
      </c>
      <c r="H6861" t="s">
        <v>2963</v>
      </c>
      <c r="I6861" t="s">
        <v>2518</v>
      </c>
      <c r="J6861" t="s">
        <v>2535</v>
      </c>
      <c r="K6861" t="s">
        <v>2560</v>
      </c>
      <c r="L6861" t="s">
        <v>2726</v>
      </c>
      <c r="M6861" t="s">
        <v>2727</v>
      </c>
      <c r="N6861" t="s">
        <v>2539</v>
      </c>
      <c r="O6861" t="s">
        <v>2540</v>
      </c>
      <c r="P6861" t="s">
        <v>3001</v>
      </c>
      <c r="Q6861" t="s">
        <v>2535</v>
      </c>
      <c r="R6861" t="s">
        <v>2565</v>
      </c>
      <c r="S6861" t="s">
        <v>2685</v>
      </c>
      <c r="T6861">
        <v>62.44</v>
      </c>
      <c r="U6861" t="s">
        <v>2686</v>
      </c>
    </row>
    <row r="6862" spans="1:21" x14ac:dyDescent="0.2">
      <c r="A6862" t="s">
        <v>5885</v>
      </c>
      <c r="B6862">
        <v>1045712</v>
      </c>
      <c r="C6862">
        <v>6</v>
      </c>
      <c r="D6862" t="s">
        <v>2789</v>
      </c>
      <c r="E6862" t="s">
        <v>5976</v>
      </c>
      <c r="F6862" s="53">
        <v>750</v>
      </c>
      <c r="G6862" t="s">
        <v>2504</v>
      </c>
      <c r="H6862" t="s">
        <v>2635</v>
      </c>
      <c r="I6862" t="s">
        <v>2506</v>
      </c>
      <c r="J6862" t="s">
        <v>2535</v>
      </c>
      <c r="K6862" t="s">
        <v>2838</v>
      </c>
      <c r="L6862" t="s">
        <v>2844</v>
      </c>
      <c r="M6862" t="s">
        <v>2845</v>
      </c>
      <c r="N6862" t="s">
        <v>2511</v>
      </c>
      <c r="O6862" t="s">
        <v>2512</v>
      </c>
      <c r="P6862" t="s">
        <v>2577</v>
      </c>
      <c r="Q6862" t="s">
        <v>2535</v>
      </c>
      <c r="R6862" t="s">
        <v>2542</v>
      </c>
      <c r="S6862" t="s">
        <v>2783</v>
      </c>
      <c r="T6862">
        <v>18.829999999999998</v>
      </c>
      <c r="U6862" t="s">
        <v>2702</v>
      </c>
    </row>
    <row r="6863" spans="1:21" x14ac:dyDescent="0.2">
      <c r="A6863" t="s">
        <v>8899</v>
      </c>
      <c r="B6863">
        <v>1045715</v>
      </c>
      <c r="C6863">
        <v>6</v>
      </c>
      <c r="D6863" t="s">
        <v>2990</v>
      </c>
      <c r="E6863" t="s">
        <v>9967</v>
      </c>
      <c r="F6863" s="53">
        <v>750</v>
      </c>
      <c r="G6863" t="s">
        <v>2504</v>
      </c>
      <c r="H6863" t="s">
        <v>2635</v>
      </c>
      <c r="I6863" t="s">
        <v>2518</v>
      </c>
      <c r="J6863" t="s">
        <v>2535</v>
      </c>
      <c r="K6863" t="s">
        <v>2560</v>
      </c>
      <c r="L6863" t="s">
        <v>2992</v>
      </c>
      <c r="M6863" t="s">
        <v>2993</v>
      </c>
      <c r="N6863" t="s">
        <v>2738</v>
      </c>
      <c r="O6863" t="s">
        <v>2995</v>
      </c>
      <c r="P6863" t="s">
        <v>4220</v>
      </c>
      <c r="Q6863" t="s">
        <v>2535</v>
      </c>
      <c r="R6863" t="s">
        <v>2565</v>
      </c>
      <c r="S6863" t="s">
        <v>2566</v>
      </c>
      <c r="T6863">
        <v>54.51</v>
      </c>
      <c r="U6863" t="s">
        <v>2686</v>
      </c>
    </row>
    <row r="6864" spans="1:21" x14ac:dyDescent="0.2">
      <c r="A6864" t="s">
        <v>5886</v>
      </c>
      <c r="B6864">
        <v>1045716</v>
      </c>
      <c r="C6864">
        <v>120</v>
      </c>
      <c r="D6864" t="s">
        <v>2502</v>
      </c>
      <c r="E6864">
        <v>99</v>
      </c>
      <c r="F6864" s="53">
        <v>50</v>
      </c>
      <c r="G6864" t="s">
        <v>2574</v>
      </c>
      <c r="H6864" t="s">
        <v>2555</v>
      </c>
      <c r="I6864" t="s">
        <v>2506</v>
      </c>
      <c r="J6864" t="s">
        <v>2519</v>
      </c>
      <c r="K6864" t="s">
        <v>2654</v>
      </c>
      <c r="L6864" t="s">
        <v>2664</v>
      </c>
      <c r="M6864" t="s">
        <v>2665</v>
      </c>
      <c r="N6864" t="s">
        <v>2511</v>
      </c>
      <c r="O6864" t="s">
        <v>2512</v>
      </c>
      <c r="P6864" t="s">
        <v>2867</v>
      </c>
      <c r="Q6864" t="s">
        <v>2519</v>
      </c>
      <c r="R6864" t="s">
        <v>2502</v>
      </c>
      <c r="S6864" t="s">
        <v>2658</v>
      </c>
      <c r="T6864">
        <v>3.54</v>
      </c>
      <c r="U6864" t="s">
        <v>2795</v>
      </c>
    </row>
    <row r="6865" spans="1:21" x14ac:dyDescent="0.2">
      <c r="A6865" t="s">
        <v>8900</v>
      </c>
      <c r="B6865">
        <v>1045717</v>
      </c>
      <c r="C6865">
        <v>6</v>
      </c>
      <c r="D6865" t="s">
        <v>2893</v>
      </c>
      <c r="E6865" t="s">
        <v>9968</v>
      </c>
      <c r="F6865" s="53">
        <v>750</v>
      </c>
      <c r="G6865" t="s">
        <v>2504</v>
      </c>
      <c r="H6865" t="s">
        <v>2635</v>
      </c>
      <c r="I6865" t="s">
        <v>2518</v>
      </c>
      <c r="J6865" t="s">
        <v>2535</v>
      </c>
      <c r="K6865" t="s">
        <v>2560</v>
      </c>
      <c r="L6865" t="s">
        <v>2824</v>
      </c>
      <c r="M6865" t="s">
        <v>2825</v>
      </c>
      <c r="N6865" t="s">
        <v>2694</v>
      </c>
      <c r="O6865" t="s">
        <v>2695</v>
      </c>
      <c r="P6865" t="s">
        <v>2696</v>
      </c>
      <c r="Q6865" t="s">
        <v>2535</v>
      </c>
      <c r="R6865" t="s">
        <v>2542</v>
      </c>
      <c r="S6865" t="s">
        <v>2783</v>
      </c>
      <c r="T6865">
        <v>60.93</v>
      </c>
      <c r="U6865" t="s">
        <v>3313</v>
      </c>
    </row>
    <row r="6866" spans="1:21" x14ac:dyDescent="0.2">
      <c r="A6866" t="s">
        <v>8901</v>
      </c>
      <c r="B6866">
        <v>1045719</v>
      </c>
      <c r="C6866">
        <v>12</v>
      </c>
      <c r="D6866" t="s">
        <v>3025</v>
      </c>
      <c r="E6866" t="s">
        <v>9969</v>
      </c>
      <c r="F6866" s="53">
        <v>750</v>
      </c>
      <c r="G6866" t="s">
        <v>2504</v>
      </c>
      <c r="H6866" t="s">
        <v>2635</v>
      </c>
      <c r="I6866" t="s">
        <v>2518</v>
      </c>
      <c r="J6866" t="s">
        <v>2535</v>
      </c>
      <c r="K6866" t="s">
        <v>2560</v>
      </c>
      <c r="L6866" t="s">
        <v>3027</v>
      </c>
      <c r="M6866" t="s">
        <v>3028</v>
      </c>
      <c r="N6866" t="s">
        <v>2694</v>
      </c>
      <c r="O6866" t="s">
        <v>2596</v>
      </c>
      <c r="P6866" t="s">
        <v>3391</v>
      </c>
      <c r="Q6866" t="s">
        <v>2535</v>
      </c>
      <c r="R6866" t="s">
        <v>2542</v>
      </c>
      <c r="S6866" t="s">
        <v>2783</v>
      </c>
      <c r="T6866">
        <v>69.28</v>
      </c>
      <c r="U6866" t="s">
        <v>3313</v>
      </c>
    </row>
    <row r="6867" spans="1:21" x14ac:dyDescent="0.2">
      <c r="A6867" t="s">
        <v>5887</v>
      </c>
      <c r="B6867">
        <v>1045722</v>
      </c>
      <c r="C6867">
        <v>3</v>
      </c>
      <c r="D6867" t="s">
        <v>2502</v>
      </c>
      <c r="E6867" t="s">
        <v>2638</v>
      </c>
      <c r="F6867" s="53">
        <v>750</v>
      </c>
      <c r="G6867" t="s">
        <v>2504</v>
      </c>
      <c r="H6867" t="s">
        <v>3842</v>
      </c>
      <c r="I6867" t="s">
        <v>2518</v>
      </c>
      <c r="J6867" t="s">
        <v>2519</v>
      </c>
      <c r="K6867" t="s">
        <v>2583</v>
      </c>
      <c r="L6867" t="s">
        <v>2639</v>
      </c>
      <c r="M6867" t="s">
        <v>2640</v>
      </c>
      <c r="N6867" t="s">
        <v>2641</v>
      </c>
      <c r="O6867" t="s">
        <v>2642</v>
      </c>
      <c r="P6867" t="s">
        <v>2642</v>
      </c>
      <c r="Q6867" t="s">
        <v>2519</v>
      </c>
      <c r="R6867" t="s">
        <v>2502</v>
      </c>
      <c r="S6867" t="s">
        <v>2525</v>
      </c>
      <c r="T6867">
        <v>257.73</v>
      </c>
      <c r="U6867" t="s">
        <v>2544</v>
      </c>
    </row>
    <row r="6868" spans="1:21" x14ac:dyDescent="0.2">
      <c r="A6868" t="s">
        <v>5888</v>
      </c>
      <c r="B6868">
        <v>1045724</v>
      </c>
      <c r="C6868">
        <v>120</v>
      </c>
      <c r="D6868" t="s">
        <v>2502</v>
      </c>
      <c r="E6868">
        <v>99</v>
      </c>
      <c r="F6868" s="53">
        <v>50</v>
      </c>
      <c r="G6868" t="s">
        <v>2574</v>
      </c>
      <c r="H6868" t="s">
        <v>2555</v>
      </c>
      <c r="I6868" t="s">
        <v>2506</v>
      </c>
      <c r="J6868" t="s">
        <v>2519</v>
      </c>
      <c r="K6868" t="s">
        <v>2654</v>
      </c>
      <c r="L6868" t="s">
        <v>2664</v>
      </c>
      <c r="M6868" t="s">
        <v>2665</v>
      </c>
      <c r="N6868" t="s">
        <v>2511</v>
      </c>
      <c r="O6868" t="s">
        <v>2512</v>
      </c>
      <c r="P6868" t="s">
        <v>2867</v>
      </c>
      <c r="Q6868" t="s">
        <v>2519</v>
      </c>
      <c r="R6868" t="s">
        <v>2502</v>
      </c>
      <c r="S6868" t="s">
        <v>2658</v>
      </c>
      <c r="T6868">
        <v>3.54</v>
      </c>
      <c r="U6868" t="s">
        <v>2795</v>
      </c>
    </row>
    <row r="6869" spans="1:21" x14ac:dyDescent="0.2">
      <c r="A6869" t="s">
        <v>5889</v>
      </c>
      <c r="B6869">
        <v>1045725</v>
      </c>
      <c r="C6869">
        <v>2</v>
      </c>
      <c r="D6869" t="s">
        <v>2502</v>
      </c>
      <c r="E6869" t="s">
        <v>2527</v>
      </c>
      <c r="F6869" s="53">
        <v>3960</v>
      </c>
      <c r="G6869" t="s">
        <v>2613</v>
      </c>
      <c r="H6869" t="s">
        <v>2559</v>
      </c>
      <c r="I6869" t="s">
        <v>2528</v>
      </c>
      <c r="J6869" t="s">
        <v>2507</v>
      </c>
      <c r="K6869" t="s">
        <v>2529</v>
      </c>
      <c r="L6869" t="s">
        <v>2530</v>
      </c>
      <c r="M6869" t="s">
        <v>2531</v>
      </c>
      <c r="N6869" t="s">
        <v>2511</v>
      </c>
      <c r="O6869" t="s">
        <v>2532</v>
      </c>
      <c r="P6869" t="s">
        <v>2532</v>
      </c>
      <c r="Q6869" t="s">
        <v>2507</v>
      </c>
      <c r="R6869" t="s">
        <v>2502</v>
      </c>
      <c r="S6869" t="s">
        <v>2514</v>
      </c>
      <c r="T6869">
        <v>37.49</v>
      </c>
      <c r="U6869" t="s">
        <v>2515</v>
      </c>
    </row>
    <row r="6870" spans="1:21" x14ac:dyDescent="0.2">
      <c r="A6870" t="s">
        <v>5890</v>
      </c>
      <c r="B6870">
        <v>1045726</v>
      </c>
      <c r="C6870">
        <v>24</v>
      </c>
      <c r="D6870" t="s">
        <v>2502</v>
      </c>
      <c r="E6870" t="s">
        <v>2527</v>
      </c>
      <c r="F6870" s="53">
        <v>500</v>
      </c>
      <c r="G6870" t="s">
        <v>2613</v>
      </c>
      <c r="H6870" t="s">
        <v>2555</v>
      </c>
      <c r="I6870" t="s">
        <v>2528</v>
      </c>
      <c r="J6870" t="s">
        <v>2507</v>
      </c>
      <c r="K6870" t="s">
        <v>2529</v>
      </c>
      <c r="L6870" t="s">
        <v>2530</v>
      </c>
      <c r="M6870" t="s">
        <v>2531</v>
      </c>
      <c r="N6870" t="s">
        <v>2511</v>
      </c>
      <c r="O6870" t="s">
        <v>2532</v>
      </c>
      <c r="P6870" t="s">
        <v>2532</v>
      </c>
      <c r="Q6870" t="s">
        <v>2507</v>
      </c>
      <c r="R6870" t="s">
        <v>2502</v>
      </c>
      <c r="S6870" t="s">
        <v>2514</v>
      </c>
      <c r="T6870">
        <v>5.69</v>
      </c>
      <c r="U6870" t="s">
        <v>2515</v>
      </c>
    </row>
    <row r="6871" spans="1:21" x14ac:dyDescent="0.2">
      <c r="A6871" t="s">
        <v>5891</v>
      </c>
      <c r="B6871">
        <v>1045727</v>
      </c>
      <c r="C6871">
        <v>24</v>
      </c>
      <c r="D6871" t="s">
        <v>2502</v>
      </c>
      <c r="E6871" t="s">
        <v>3262</v>
      </c>
      <c r="F6871" s="53">
        <v>473</v>
      </c>
      <c r="G6871" t="s">
        <v>2613</v>
      </c>
      <c r="H6871" t="s">
        <v>2517</v>
      </c>
      <c r="I6871" t="s">
        <v>2506</v>
      </c>
      <c r="J6871" t="s">
        <v>3017</v>
      </c>
      <c r="K6871" t="s">
        <v>3018</v>
      </c>
      <c r="L6871" t="s">
        <v>3019</v>
      </c>
      <c r="M6871" t="s">
        <v>3020</v>
      </c>
      <c r="N6871" t="s">
        <v>2511</v>
      </c>
      <c r="O6871" t="s">
        <v>2512</v>
      </c>
      <c r="P6871" t="s">
        <v>2577</v>
      </c>
      <c r="Q6871" t="s">
        <v>3021</v>
      </c>
      <c r="R6871" t="s">
        <v>2502</v>
      </c>
      <c r="S6871" t="s">
        <v>3072</v>
      </c>
      <c r="T6871">
        <v>4.99</v>
      </c>
      <c r="U6871" t="s">
        <v>3263</v>
      </c>
    </row>
    <row r="6872" spans="1:21" x14ac:dyDescent="0.2">
      <c r="A6872" t="s">
        <v>5892</v>
      </c>
      <c r="B6872">
        <v>1045745</v>
      </c>
      <c r="C6872">
        <v>2</v>
      </c>
      <c r="D6872" t="s">
        <v>2502</v>
      </c>
      <c r="E6872" t="s">
        <v>4035</v>
      </c>
      <c r="F6872" s="53">
        <v>4260</v>
      </c>
      <c r="G6872" t="s">
        <v>2613</v>
      </c>
      <c r="H6872" t="s">
        <v>2635</v>
      </c>
      <c r="I6872" t="s">
        <v>2528</v>
      </c>
      <c r="J6872" t="s">
        <v>3017</v>
      </c>
      <c r="K6872" t="s">
        <v>3018</v>
      </c>
      <c r="L6872" t="s">
        <v>3070</v>
      </c>
      <c r="M6872" t="s">
        <v>3071</v>
      </c>
      <c r="N6872" t="s">
        <v>2511</v>
      </c>
      <c r="O6872" t="s">
        <v>2512</v>
      </c>
      <c r="P6872" t="s">
        <v>2513</v>
      </c>
      <c r="Q6872" t="s">
        <v>3021</v>
      </c>
      <c r="R6872" t="s">
        <v>2502</v>
      </c>
      <c r="S6872" t="s">
        <v>5964</v>
      </c>
      <c r="T6872">
        <v>39.450000000000003</v>
      </c>
      <c r="U6872" t="s">
        <v>2515</v>
      </c>
    </row>
    <row r="6873" spans="1:21" x14ac:dyDescent="0.2">
      <c r="A6873" t="s">
        <v>5893</v>
      </c>
      <c r="B6873">
        <v>1045746</v>
      </c>
      <c r="C6873">
        <v>2</v>
      </c>
      <c r="D6873" t="s">
        <v>2502</v>
      </c>
      <c r="E6873" t="s">
        <v>4052</v>
      </c>
      <c r="F6873" s="53">
        <v>4260</v>
      </c>
      <c r="G6873" t="s">
        <v>2613</v>
      </c>
      <c r="H6873" t="s">
        <v>2635</v>
      </c>
      <c r="I6873" t="s">
        <v>2528</v>
      </c>
      <c r="J6873" t="s">
        <v>3017</v>
      </c>
      <c r="K6873" t="s">
        <v>3018</v>
      </c>
      <c r="L6873" t="s">
        <v>3070</v>
      </c>
      <c r="M6873" t="s">
        <v>3071</v>
      </c>
      <c r="N6873" t="s">
        <v>2511</v>
      </c>
      <c r="O6873" t="s">
        <v>2512</v>
      </c>
      <c r="P6873" t="s">
        <v>2513</v>
      </c>
      <c r="Q6873" t="s">
        <v>3021</v>
      </c>
      <c r="R6873" t="s">
        <v>2502</v>
      </c>
      <c r="S6873" t="s">
        <v>5964</v>
      </c>
      <c r="T6873">
        <v>39.49</v>
      </c>
      <c r="U6873" t="s">
        <v>2515</v>
      </c>
    </row>
    <row r="6874" spans="1:21" x14ac:dyDescent="0.2">
      <c r="A6874" t="s">
        <v>8902</v>
      </c>
      <c r="B6874">
        <v>1045749</v>
      </c>
      <c r="C6874">
        <v>24</v>
      </c>
      <c r="D6874" t="s">
        <v>2502</v>
      </c>
      <c r="E6874" t="s">
        <v>3185</v>
      </c>
      <c r="F6874" s="53">
        <v>473</v>
      </c>
      <c r="G6874" t="s">
        <v>2613</v>
      </c>
      <c r="H6874" t="s">
        <v>9458</v>
      </c>
      <c r="I6874" t="s">
        <v>2528</v>
      </c>
      <c r="J6874" t="s">
        <v>2507</v>
      </c>
      <c r="K6874" t="s">
        <v>2529</v>
      </c>
      <c r="L6874" t="s">
        <v>2530</v>
      </c>
      <c r="M6874" t="s">
        <v>2531</v>
      </c>
      <c r="N6874" t="s">
        <v>2511</v>
      </c>
      <c r="O6874" t="s">
        <v>2512</v>
      </c>
      <c r="P6874" t="s">
        <v>2571</v>
      </c>
      <c r="Q6874" t="s">
        <v>2507</v>
      </c>
      <c r="R6874" t="s">
        <v>3173</v>
      </c>
      <c r="S6874" t="s">
        <v>2502</v>
      </c>
      <c r="T6874">
        <v>5.57</v>
      </c>
      <c r="U6874" t="s">
        <v>3430</v>
      </c>
    </row>
    <row r="6875" spans="1:21" x14ac:dyDescent="0.2">
      <c r="A6875" t="s">
        <v>8903</v>
      </c>
      <c r="B6875">
        <v>1045750</v>
      </c>
      <c r="C6875">
        <v>24</v>
      </c>
      <c r="D6875" t="s">
        <v>2502</v>
      </c>
      <c r="E6875" t="s">
        <v>3185</v>
      </c>
      <c r="F6875" s="53">
        <v>473</v>
      </c>
      <c r="G6875" t="s">
        <v>2613</v>
      </c>
      <c r="H6875" t="s">
        <v>9458</v>
      </c>
      <c r="I6875" t="s">
        <v>2528</v>
      </c>
      <c r="J6875" t="s">
        <v>2507</v>
      </c>
      <c r="K6875" t="s">
        <v>2529</v>
      </c>
      <c r="L6875" t="s">
        <v>2530</v>
      </c>
      <c r="M6875" t="s">
        <v>2531</v>
      </c>
      <c r="N6875" t="s">
        <v>2511</v>
      </c>
      <c r="O6875" t="s">
        <v>2512</v>
      </c>
      <c r="P6875" t="s">
        <v>2571</v>
      </c>
      <c r="Q6875" t="s">
        <v>2507</v>
      </c>
      <c r="R6875" t="s">
        <v>3173</v>
      </c>
      <c r="S6875" t="s">
        <v>2502</v>
      </c>
      <c r="T6875">
        <v>6.01</v>
      </c>
      <c r="U6875" t="s">
        <v>3430</v>
      </c>
    </row>
    <row r="6876" spans="1:21" x14ac:dyDescent="0.2">
      <c r="A6876" t="s">
        <v>8904</v>
      </c>
      <c r="B6876">
        <v>1045751</v>
      </c>
      <c r="C6876">
        <v>12</v>
      </c>
      <c r="D6876" t="s">
        <v>2502</v>
      </c>
      <c r="E6876" t="s">
        <v>3185</v>
      </c>
      <c r="F6876" s="53">
        <v>750</v>
      </c>
      <c r="G6876" t="s">
        <v>2504</v>
      </c>
      <c r="H6876" t="s">
        <v>9458</v>
      </c>
      <c r="I6876" t="s">
        <v>2518</v>
      </c>
      <c r="J6876" t="s">
        <v>2535</v>
      </c>
      <c r="K6876" t="s">
        <v>2560</v>
      </c>
      <c r="L6876" t="s">
        <v>2710</v>
      </c>
      <c r="M6876" t="s">
        <v>2711</v>
      </c>
      <c r="N6876" t="s">
        <v>2712</v>
      </c>
      <c r="O6876" t="s">
        <v>2713</v>
      </c>
      <c r="P6876" t="s">
        <v>3451</v>
      </c>
      <c r="Q6876" t="s">
        <v>2535</v>
      </c>
      <c r="R6876" t="s">
        <v>2542</v>
      </c>
      <c r="S6876" t="s">
        <v>2502</v>
      </c>
      <c r="T6876">
        <v>36.700000000000003</v>
      </c>
      <c r="U6876" t="s">
        <v>3430</v>
      </c>
    </row>
    <row r="6877" spans="1:21" x14ac:dyDescent="0.2">
      <c r="A6877" t="s">
        <v>8905</v>
      </c>
      <c r="B6877">
        <v>1045752</v>
      </c>
      <c r="C6877">
        <v>12</v>
      </c>
      <c r="D6877" t="s">
        <v>2502</v>
      </c>
      <c r="E6877" t="s">
        <v>3185</v>
      </c>
      <c r="F6877" s="53">
        <v>750</v>
      </c>
      <c r="G6877" t="s">
        <v>2504</v>
      </c>
      <c r="H6877" t="s">
        <v>9458</v>
      </c>
      <c r="I6877" t="s">
        <v>2518</v>
      </c>
      <c r="J6877" t="s">
        <v>2535</v>
      </c>
      <c r="K6877" t="s">
        <v>2560</v>
      </c>
      <c r="L6877" t="s">
        <v>2710</v>
      </c>
      <c r="M6877" t="s">
        <v>2711</v>
      </c>
      <c r="N6877" t="s">
        <v>2712</v>
      </c>
      <c r="O6877" t="s">
        <v>2713</v>
      </c>
      <c r="P6877" t="s">
        <v>3451</v>
      </c>
      <c r="Q6877" t="s">
        <v>2535</v>
      </c>
      <c r="R6877" t="s">
        <v>2542</v>
      </c>
      <c r="S6877" t="s">
        <v>2502</v>
      </c>
      <c r="T6877">
        <v>36.700000000000003</v>
      </c>
      <c r="U6877" t="s">
        <v>3430</v>
      </c>
    </row>
    <row r="6878" spans="1:21" x14ac:dyDescent="0.2">
      <c r="A6878" t="s">
        <v>8906</v>
      </c>
      <c r="B6878">
        <v>1045753</v>
      </c>
      <c r="C6878">
        <v>6</v>
      </c>
      <c r="D6878" t="s">
        <v>2502</v>
      </c>
      <c r="E6878" t="s">
        <v>3185</v>
      </c>
      <c r="F6878" s="53">
        <v>750</v>
      </c>
      <c r="G6878" t="s">
        <v>2504</v>
      </c>
      <c r="H6878" t="s">
        <v>9458</v>
      </c>
      <c r="I6878" t="s">
        <v>2518</v>
      </c>
      <c r="J6878" t="s">
        <v>2535</v>
      </c>
      <c r="K6878" t="s">
        <v>2560</v>
      </c>
      <c r="L6878" t="s">
        <v>2710</v>
      </c>
      <c r="M6878" t="s">
        <v>2711</v>
      </c>
      <c r="N6878" t="s">
        <v>2712</v>
      </c>
      <c r="O6878" t="s">
        <v>2713</v>
      </c>
      <c r="P6878" t="s">
        <v>3451</v>
      </c>
      <c r="Q6878" t="s">
        <v>2535</v>
      </c>
      <c r="R6878" t="s">
        <v>2565</v>
      </c>
      <c r="S6878" t="s">
        <v>2502</v>
      </c>
      <c r="T6878">
        <v>36.71</v>
      </c>
      <c r="U6878" t="s">
        <v>3430</v>
      </c>
    </row>
    <row r="6879" spans="1:21" x14ac:dyDescent="0.2">
      <c r="A6879" t="s">
        <v>8907</v>
      </c>
      <c r="B6879">
        <v>1045754</v>
      </c>
      <c r="C6879">
        <v>12</v>
      </c>
      <c r="D6879" t="s">
        <v>2502</v>
      </c>
      <c r="E6879" t="s">
        <v>3185</v>
      </c>
      <c r="F6879" s="53">
        <v>750</v>
      </c>
      <c r="G6879" t="s">
        <v>2504</v>
      </c>
      <c r="H6879" t="s">
        <v>9458</v>
      </c>
      <c r="I6879" t="s">
        <v>2518</v>
      </c>
      <c r="J6879" t="s">
        <v>2535</v>
      </c>
      <c r="K6879" t="s">
        <v>2560</v>
      </c>
      <c r="L6879" t="s">
        <v>2710</v>
      </c>
      <c r="M6879" t="s">
        <v>2711</v>
      </c>
      <c r="N6879" t="s">
        <v>2712</v>
      </c>
      <c r="O6879" t="s">
        <v>2713</v>
      </c>
      <c r="P6879" t="s">
        <v>3451</v>
      </c>
      <c r="Q6879" t="s">
        <v>2535</v>
      </c>
      <c r="R6879" t="s">
        <v>2542</v>
      </c>
      <c r="S6879" t="s">
        <v>2502</v>
      </c>
      <c r="T6879">
        <v>36.68</v>
      </c>
      <c r="U6879" t="s">
        <v>3430</v>
      </c>
    </row>
    <row r="6880" spans="1:21" x14ac:dyDescent="0.2">
      <c r="A6880" t="s">
        <v>8908</v>
      </c>
      <c r="B6880">
        <v>1045755</v>
      </c>
      <c r="C6880">
        <v>6</v>
      </c>
      <c r="D6880" t="s">
        <v>2502</v>
      </c>
      <c r="E6880" t="s">
        <v>3185</v>
      </c>
      <c r="F6880" s="53">
        <v>750</v>
      </c>
      <c r="G6880" t="s">
        <v>2504</v>
      </c>
      <c r="H6880" t="s">
        <v>9458</v>
      </c>
      <c r="I6880" t="s">
        <v>2518</v>
      </c>
      <c r="J6880" t="s">
        <v>2535</v>
      </c>
      <c r="K6880" t="s">
        <v>2560</v>
      </c>
      <c r="L6880" t="s">
        <v>2561</v>
      </c>
      <c r="M6880" t="s">
        <v>2562</v>
      </c>
      <c r="N6880" t="s">
        <v>3135</v>
      </c>
      <c r="O6880" t="s">
        <v>2563</v>
      </c>
      <c r="P6880" t="s">
        <v>3349</v>
      </c>
      <c r="Q6880" t="s">
        <v>2535</v>
      </c>
      <c r="R6880" t="s">
        <v>2542</v>
      </c>
      <c r="S6880" t="s">
        <v>2502</v>
      </c>
      <c r="T6880">
        <v>47.45</v>
      </c>
      <c r="U6880" t="s">
        <v>3749</v>
      </c>
    </row>
    <row r="6881" spans="1:21" x14ac:dyDescent="0.2">
      <c r="A6881" t="s">
        <v>5894</v>
      </c>
      <c r="B6881">
        <v>1045756</v>
      </c>
      <c r="C6881">
        <v>12</v>
      </c>
      <c r="D6881" t="s">
        <v>2502</v>
      </c>
      <c r="E6881" t="s">
        <v>5983</v>
      </c>
      <c r="F6881" s="53">
        <v>750</v>
      </c>
      <c r="G6881" t="s">
        <v>2504</v>
      </c>
      <c r="H6881" t="s">
        <v>2635</v>
      </c>
      <c r="I6881" t="s">
        <v>2528</v>
      </c>
      <c r="J6881" t="s">
        <v>2519</v>
      </c>
      <c r="K6881" t="s">
        <v>2569</v>
      </c>
      <c r="L6881" t="s">
        <v>2773</v>
      </c>
      <c r="M6881" t="s">
        <v>2774</v>
      </c>
      <c r="N6881" t="s">
        <v>2511</v>
      </c>
      <c r="O6881" t="s">
        <v>2512</v>
      </c>
      <c r="P6881" t="s">
        <v>2781</v>
      </c>
      <c r="Q6881" t="s">
        <v>3713</v>
      </c>
      <c r="R6881" t="s">
        <v>2502</v>
      </c>
      <c r="S6881" t="s">
        <v>2525</v>
      </c>
      <c r="T6881">
        <v>42.61</v>
      </c>
      <c r="U6881" t="s">
        <v>5983</v>
      </c>
    </row>
    <row r="6882" spans="1:21" x14ac:dyDescent="0.2">
      <c r="A6882" t="s">
        <v>8909</v>
      </c>
      <c r="B6882">
        <v>1045757</v>
      </c>
      <c r="C6882">
        <v>6</v>
      </c>
      <c r="D6882" t="s">
        <v>2502</v>
      </c>
      <c r="E6882" t="s">
        <v>3185</v>
      </c>
      <c r="F6882" s="53">
        <v>750</v>
      </c>
      <c r="G6882" t="s">
        <v>2504</v>
      </c>
      <c r="H6882" t="s">
        <v>9458</v>
      </c>
      <c r="I6882" t="s">
        <v>2518</v>
      </c>
      <c r="J6882" t="s">
        <v>2535</v>
      </c>
      <c r="K6882" t="s">
        <v>2560</v>
      </c>
      <c r="L6882" t="s">
        <v>2561</v>
      </c>
      <c r="M6882" t="s">
        <v>2562</v>
      </c>
      <c r="N6882" t="s">
        <v>3135</v>
      </c>
      <c r="O6882" t="s">
        <v>2563</v>
      </c>
      <c r="P6882" t="s">
        <v>3349</v>
      </c>
      <c r="Q6882" t="s">
        <v>2535</v>
      </c>
      <c r="R6882" t="s">
        <v>2565</v>
      </c>
      <c r="S6882" t="s">
        <v>2502</v>
      </c>
      <c r="T6882">
        <v>39.67</v>
      </c>
      <c r="U6882" t="s">
        <v>3749</v>
      </c>
    </row>
    <row r="6883" spans="1:21" x14ac:dyDescent="0.2">
      <c r="A6883" t="s">
        <v>8910</v>
      </c>
      <c r="B6883">
        <v>1045758</v>
      </c>
      <c r="C6883">
        <v>6</v>
      </c>
      <c r="D6883" t="s">
        <v>2502</v>
      </c>
      <c r="E6883" t="s">
        <v>3185</v>
      </c>
      <c r="F6883" s="53">
        <v>750</v>
      </c>
      <c r="G6883" t="s">
        <v>2504</v>
      </c>
      <c r="H6883" t="s">
        <v>9458</v>
      </c>
      <c r="I6883" t="s">
        <v>2518</v>
      </c>
      <c r="J6883" t="s">
        <v>2535</v>
      </c>
      <c r="K6883" t="s">
        <v>2560</v>
      </c>
      <c r="L6883" t="s">
        <v>2561</v>
      </c>
      <c r="M6883" t="s">
        <v>2562</v>
      </c>
      <c r="N6883" t="s">
        <v>3135</v>
      </c>
      <c r="O6883" t="s">
        <v>2563</v>
      </c>
      <c r="P6883" t="s">
        <v>3349</v>
      </c>
      <c r="Q6883" t="s">
        <v>2535</v>
      </c>
      <c r="R6883" t="s">
        <v>2565</v>
      </c>
      <c r="S6883" t="s">
        <v>2502</v>
      </c>
      <c r="T6883">
        <v>39.67</v>
      </c>
      <c r="U6883" t="s">
        <v>3749</v>
      </c>
    </row>
    <row r="6884" spans="1:21" x14ac:dyDescent="0.2">
      <c r="A6884" t="s">
        <v>5895</v>
      </c>
      <c r="B6884">
        <v>1045759</v>
      </c>
      <c r="C6884">
        <v>12</v>
      </c>
      <c r="D6884" t="s">
        <v>2502</v>
      </c>
      <c r="E6884" t="s">
        <v>5983</v>
      </c>
      <c r="F6884" s="53">
        <v>750</v>
      </c>
      <c r="G6884" t="s">
        <v>2504</v>
      </c>
      <c r="H6884" t="s">
        <v>2505</v>
      </c>
      <c r="I6884" t="s">
        <v>2506</v>
      </c>
      <c r="J6884" t="s">
        <v>2519</v>
      </c>
      <c r="K6884" t="s">
        <v>2569</v>
      </c>
      <c r="L6884" t="s">
        <v>2773</v>
      </c>
      <c r="M6884" t="s">
        <v>2774</v>
      </c>
      <c r="N6884" t="s">
        <v>2511</v>
      </c>
      <c r="O6884" t="s">
        <v>2512</v>
      </c>
      <c r="P6884" t="s">
        <v>2781</v>
      </c>
      <c r="Q6884" t="s">
        <v>3713</v>
      </c>
      <c r="R6884" t="s">
        <v>2502</v>
      </c>
      <c r="S6884" t="s">
        <v>2525</v>
      </c>
      <c r="T6884">
        <v>37.99</v>
      </c>
      <c r="U6884" t="s">
        <v>5983</v>
      </c>
    </row>
    <row r="6885" spans="1:21" x14ac:dyDescent="0.2">
      <c r="A6885" t="s">
        <v>5896</v>
      </c>
      <c r="B6885">
        <v>1045761</v>
      </c>
      <c r="C6885">
        <v>2</v>
      </c>
      <c r="D6885" t="s">
        <v>2502</v>
      </c>
      <c r="E6885" t="s">
        <v>4686</v>
      </c>
      <c r="F6885" s="53">
        <v>4260</v>
      </c>
      <c r="G6885" t="s">
        <v>2613</v>
      </c>
      <c r="H6885" t="s">
        <v>2635</v>
      </c>
      <c r="I6885" t="s">
        <v>2528</v>
      </c>
      <c r="J6885" t="s">
        <v>3017</v>
      </c>
      <c r="K6885" t="s">
        <v>3018</v>
      </c>
      <c r="L6885" t="s">
        <v>3070</v>
      </c>
      <c r="M6885" t="s">
        <v>3071</v>
      </c>
      <c r="N6885" t="s">
        <v>2511</v>
      </c>
      <c r="O6885" t="s">
        <v>2512</v>
      </c>
      <c r="P6885" t="s">
        <v>2577</v>
      </c>
      <c r="Q6885" t="s">
        <v>3021</v>
      </c>
      <c r="R6885" t="s">
        <v>2502</v>
      </c>
      <c r="S6885" t="s">
        <v>5964</v>
      </c>
      <c r="T6885">
        <v>38.99</v>
      </c>
      <c r="U6885" t="s">
        <v>2515</v>
      </c>
    </row>
    <row r="6886" spans="1:21" x14ac:dyDescent="0.2">
      <c r="A6886" t="s">
        <v>5897</v>
      </c>
      <c r="B6886">
        <v>1045762</v>
      </c>
      <c r="C6886">
        <v>12</v>
      </c>
      <c r="D6886" t="s">
        <v>2502</v>
      </c>
      <c r="E6886" t="s">
        <v>3843</v>
      </c>
      <c r="F6886" s="53">
        <v>500</v>
      </c>
      <c r="G6886" t="s">
        <v>2504</v>
      </c>
      <c r="H6886" t="s">
        <v>2635</v>
      </c>
      <c r="I6886" t="s">
        <v>2518</v>
      </c>
      <c r="J6886" t="s">
        <v>2519</v>
      </c>
      <c r="K6886" t="s">
        <v>2583</v>
      </c>
      <c r="L6886" t="s">
        <v>2630</v>
      </c>
      <c r="M6886" t="s">
        <v>2631</v>
      </c>
      <c r="N6886" t="s">
        <v>2511</v>
      </c>
      <c r="O6886" t="s">
        <v>2512</v>
      </c>
      <c r="P6886" t="s">
        <v>2781</v>
      </c>
      <c r="Q6886" t="s">
        <v>3675</v>
      </c>
      <c r="R6886" t="s">
        <v>2502</v>
      </c>
      <c r="S6886" t="s">
        <v>2633</v>
      </c>
      <c r="T6886">
        <v>51.51</v>
      </c>
      <c r="U6886" t="s">
        <v>3844</v>
      </c>
    </row>
    <row r="6887" spans="1:21" x14ac:dyDescent="0.2">
      <c r="A6887" t="s">
        <v>5898</v>
      </c>
      <c r="B6887">
        <v>1045764</v>
      </c>
      <c r="C6887">
        <v>6</v>
      </c>
      <c r="D6887" t="s">
        <v>2502</v>
      </c>
      <c r="E6887" t="s">
        <v>3843</v>
      </c>
      <c r="F6887" s="53">
        <v>750</v>
      </c>
      <c r="G6887" t="s">
        <v>2504</v>
      </c>
      <c r="H6887" t="s">
        <v>2635</v>
      </c>
      <c r="I6887" t="s">
        <v>2518</v>
      </c>
      <c r="J6887" t="s">
        <v>2519</v>
      </c>
      <c r="K6887" t="s">
        <v>2520</v>
      </c>
      <c r="L6887" t="s">
        <v>2521</v>
      </c>
      <c r="M6887" t="s">
        <v>2520</v>
      </c>
      <c r="N6887" t="s">
        <v>2511</v>
      </c>
      <c r="O6887" t="s">
        <v>2512</v>
      </c>
      <c r="P6887" t="s">
        <v>2781</v>
      </c>
      <c r="Q6887" t="s">
        <v>3675</v>
      </c>
      <c r="R6887" t="s">
        <v>2502</v>
      </c>
      <c r="S6887" t="s">
        <v>2525</v>
      </c>
      <c r="T6887">
        <v>47.57</v>
      </c>
      <c r="U6887" t="s">
        <v>3844</v>
      </c>
    </row>
    <row r="6888" spans="1:21" x14ac:dyDescent="0.2">
      <c r="A6888" t="s">
        <v>5899</v>
      </c>
      <c r="B6888">
        <v>1045765</v>
      </c>
      <c r="C6888">
        <v>24</v>
      </c>
      <c r="D6888" t="s">
        <v>2502</v>
      </c>
      <c r="E6888" t="s">
        <v>5984</v>
      </c>
      <c r="F6888" s="53">
        <v>473</v>
      </c>
      <c r="G6888" t="s">
        <v>2613</v>
      </c>
      <c r="H6888" t="s">
        <v>2635</v>
      </c>
      <c r="I6888" t="s">
        <v>2506</v>
      </c>
      <c r="J6888" t="s">
        <v>3017</v>
      </c>
      <c r="K6888" t="s">
        <v>3018</v>
      </c>
      <c r="L6888" t="s">
        <v>3019</v>
      </c>
      <c r="M6888" t="s">
        <v>3020</v>
      </c>
      <c r="N6888" t="s">
        <v>2511</v>
      </c>
      <c r="O6888" t="s">
        <v>2512</v>
      </c>
      <c r="P6888" t="s">
        <v>2577</v>
      </c>
      <c r="Q6888" t="s">
        <v>3021</v>
      </c>
      <c r="R6888" t="s">
        <v>2502</v>
      </c>
      <c r="S6888" t="s">
        <v>3107</v>
      </c>
      <c r="T6888">
        <v>4.95</v>
      </c>
      <c r="U6888" t="s">
        <v>2795</v>
      </c>
    </row>
    <row r="6889" spans="1:21" x14ac:dyDescent="0.2">
      <c r="A6889" t="s">
        <v>8911</v>
      </c>
      <c r="B6889">
        <v>1045766</v>
      </c>
      <c r="C6889">
        <v>6</v>
      </c>
      <c r="D6889" t="s">
        <v>2893</v>
      </c>
      <c r="E6889" t="s">
        <v>9970</v>
      </c>
      <c r="F6889" s="53">
        <v>750</v>
      </c>
      <c r="G6889" t="s">
        <v>2504</v>
      </c>
      <c r="H6889" t="s">
        <v>2635</v>
      </c>
      <c r="I6889" t="s">
        <v>2518</v>
      </c>
      <c r="J6889" t="s">
        <v>2535</v>
      </c>
      <c r="K6889" t="s">
        <v>2560</v>
      </c>
      <c r="L6889" t="s">
        <v>2824</v>
      </c>
      <c r="M6889" t="s">
        <v>2825</v>
      </c>
      <c r="N6889" t="s">
        <v>2694</v>
      </c>
      <c r="O6889" t="s">
        <v>2695</v>
      </c>
      <c r="P6889" t="s">
        <v>2696</v>
      </c>
      <c r="Q6889" t="s">
        <v>2535</v>
      </c>
      <c r="R6889" t="s">
        <v>2542</v>
      </c>
      <c r="S6889" t="s">
        <v>2783</v>
      </c>
      <c r="T6889">
        <v>101.26</v>
      </c>
      <c r="U6889" t="s">
        <v>10307</v>
      </c>
    </row>
    <row r="6890" spans="1:21" x14ac:dyDescent="0.2">
      <c r="A6890" t="s">
        <v>5900</v>
      </c>
      <c r="B6890">
        <v>1045768</v>
      </c>
      <c r="C6890">
        <v>24</v>
      </c>
      <c r="D6890" t="s">
        <v>2502</v>
      </c>
      <c r="E6890" t="s">
        <v>3539</v>
      </c>
      <c r="F6890" s="53">
        <v>473</v>
      </c>
      <c r="G6890" t="s">
        <v>2613</v>
      </c>
      <c r="H6890" t="s">
        <v>2635</v>
      </c>
      <c r="I6890" t="s">
        <v>2506</v>
      </c>
      <c r="J6890" t="s">
        <v>3017</v>
      </c>
      <c r="K6890" t="s">
        <v>3018</v>
      </c>
      <c r="L6890" t="s">
        <v>3592</v>
      </c>
      <c r="M6890" t="s">
        <v>3593</v>
      </c>
      <c r="N6890" t="s">
        <v>2511</v>
      </c>
      <c r="O6890" t="s">
        <v>2512</v>
      </c>
      <c r="P6890" t="s">
        <v>3052</v>
      </c>
      <c r="Q6890" t="s">
        <v>3021</v>
      </c>
      <c r="R6890" t="s">
        <v>2502</v>
      </c>
      <c r="S6890" t="s">
        <v>3107</v>
      </c>
      <c r="T6890">
        <v>4.95</v>
      </c>
      <c r="U6890" t="s">
        <v>3053</v>
      </c>
    </row>
    <row r="6891" spans="1:21" x14ac:dyDescent="0.2">
      <c r="A6891" t="s">
        <v>8912</v>
      </c>
      <c r="B6891">
        <v>1045770</v>
      </c>
      <c r="C6891">
        <v>12</v>
      </c>
      <c r="D6891" t="s">
        <v>3552</v>
      </c>
      <c r="E6891" t="s">
        <v>3185</v>
      </c>
      <c r="F6891" s="53">
        <v>750</v>
      </c>
      <c r="G6891" t="s">
        <v>2504</v>
      </c>
      <c r="H6891" t="s">
        <v>2628</v>
      </c>
      <c r="I6891" t="s">
        <v>2518</v>
      </c>
      <c r="J6891" t="s">
        <v>2535</v>
      </c>
      <c r="K6891" t="s">
        <v>2560</v>
      </c>
      <c r="L6891" t="s">
        <v>3027</v>
      </c>
      <c r="M6891" t="s">
        <v>3028</v>
      </c>
      <c r="N6891" t="s">
        <v>2595</v>
      </c>
      <c r="O6891" t="s">
        <v>2596</v>
      </c>
      <c r="P6891" t="s">
        <v>3444</v>
      </c>
      <c r="Q6891" t="s">
        <v>2535</v>
      </c>
      <c r="R6891" t="s">
        <v>2836</v>
      </c>
      <c r="S6891" t="s">
        <v>2788</v>
      </c>
      <c r="T6891">
        <v>24.76</v>
      </c>
      <c r="U6891" t="s">
        <v>2686</v>
      </c>
    </row>
    <row r="6892" spans="1:21" x14ac:dyDescent="0.2">
      <c r="A6892" t="s">
        <v>5901</v>
      </c>
      <c r="B6892">
        <v>1045772</v>
      </c>
      <c r="C6892">
        <v>12</v>
      </c>
      <c r="D6892" t="s">
        <v>3421</v>
      </c>
      <c r="E6892" t="s">
        <v>3185</v>
      </c>
      <c r="F6892" s="53">
        <v>750</v>
      </c>
      <c r="G6892" t="s">
        <v>2504</v>
      </c>
      <c r="H6892" t="s">
        <v>2628</v>
      </c>
      <c r="I6892" t="s">
        <v>2576</v>
      </c>
      <c r="J6892" t="s">
        <v>2535</v>
      </c>
      <c r="K6892" t="s">
        <v>2560</v>
      </c>
      <c r="L6892" t="s">
        <v>3027</v>
      </c>
      <c r="M6892" t="s">
        <v>3028</v>
      </c>
      <c r="N6892" t="s">
        <v>2595</v>
      </c>
      <c r="O6892" t="s">
        <v>2596</v>
      </c>
      <c r="P6892" t="s">
        <v>3444</v>
      </c>
      <c r="Q6892" t="s">
        <v>2535</v>
      </c>
      <c r="R6892" t="s">
        <v>2836</v>
      </c>
      <c r="S6892" t="s">
        <v>2788</v>
      </c>
      <c r="T6892">
        <v>13.38</v>
      </c>
      <c r="U6892" t="s">
        <v>4006</v>
      </c>
    </row>
    <row r="6893" spans="1:21" x14ac:dyDescent="0.2">
      <c r="A6893" t="s">
        <v>8913</v>
      </c>
      <c r="B6893">
        <v>1045776</v>
      </c>
      <c r="C6893">
        <v>6</v>
      </c>
      <c r="D6893" t="s">
        <v>2502</v>
      </c>
      <c r="E6893" t="s">
        <v>3185</v>
      </c>
      <c r="F6893" s="53">
        <v>750</v>
      </c>
      <c r="G6893" t="s">
        <v>2504</v>
      </c>
      <c r="H6893" t="s">
        <v>9458</v>
      </c>
      <c r="I6893" t="s">
        <v>2528</v>
      </c>
      <c r="J6893" t="s">
        <v>2535</v>
      </c>
      <c r="K6893" t="s">
        <v>2560</v>
      </c>
      <c r="L6893" t="s">
        <v>2726</v>
      </c>
      <c r="M6893" t="s">
        <v>2727</v>
      </c>
      <c r="N6893" t="s">
        <v>2539</v>
      </c>
      <c r="O6893" t="s">
        <v>2540</v>
      </c>
      <c r="P6893" t="s">
        <v>2814</v>
      </c>
      <c r="Q6893" t="s">
        <v>2535</v>
      </c>
      <c r="R6893" t="s">
        <v>2565</v>
      </c>
      <c r="S6893" t="s">
        <v>2502</v>
      </c>
      <c r="T6893">
        <v>22.57</v>
      </c>
      <c r="U6893" t="s">
        <v>3430</v>
      </c>
    </row>
    <row r="6894" spans="1:21" x14ac:dyDescent="0.2">
      <c r="A6894" t="s">
        <v>8914</v>
      </c>
      <c r="B6894">
        <v>1045777</v>
      </c>
      <c r="C6894">
        <v>6</v>
      </c>
      <c r="D6894" t="s">
        <v>2502</v>
      </c>
      <c r="E6894" t="s">
        <v>3185</v>
      </c>
      <c r="F6894" s="53">
        <v>750</v>
      </c>
      <c r="G6894" t="s">
        <v>2504</v>
      </c>
      <c r="H6894" t="s">
        <v>9458</v>
      </c>
      <c r="I6894" t="s">
        <v>2528</v>
      </c>
      <c r="J6894" t="s">
        <v>2535</v>
      </c>
      <c r="K6894" t="s">
        <v>2560</v>
      </c>
      <c r="L6894" t="s">
        <v>2726</v>
      </c>
      <c r="M6894" t="s">
        <v>2727</v>
      </c>
      <c r="N6894" t="s">
        <v>2539</v>
      </c>
      <c r="O6894" t="s">
        <v>2540</v>
      </c>
      <c r="P6894" t="s">
        <v>2814</v>
      </c>
      <c r="Q6894" t="s">
        <v>2535</v>
      </c>
      <c r="R6894" t="s">
        <v>2542</v>
      </c>
      <c r="S6894" t="s">
        <v>2502</v>
      </c>
      <c r="T6894">
        <v>22.57</v>
      </c>
      <c r="U6894" t="s">
        <v>3430</v>
      </c>
    </row>
    <row r="6895" spans="1:21" x14ac:dyDescent="0.2">
      <c r="A6895" t="s">
        <v>8915</v>
      </c>
      <c r="B6895">
        <v>1045779</v>
      </c>
      <c r="C6895">
        <v>6</v>
      </c>
      <c r="D6895" t="s">
        <v>2502</v>
      </c>
      <c r="E6895" t="s">
        <v>3185</v>
      </c>
      <c r="F6895" s="53">
        <v>750</v>
      </c>
      <c r="G6895" t="s">
        <v>2504</v>
      </c>
      <c r="H6895" t="s">
        <v>9458</v>
      </c>
      <c r="I6895" t="s">
        <v>2528</v>
      </c>
      <c r="J6895" t="s">
        <v>2535</v>
      </c>
      <c r="K6895" t="s">
        <v>2560</v>
      </c>
      <c r="L6895" t="s">
        <v>2726</v>
      </c>
      <c r="M6895" t="s">
        <v>2727</v>
      </c>
      <c r="N6895" t="s">
        <v>2539</v>
      </c>
      <c r="O6895" t="s">
        <v>2540</v>
      </c>
      <c r="P6895" t="s">
        <v>2814</v>
      </c>
      <c r="Q6895" t="s">
        <v>2535</v>
      </c>
      <c r="R6895" t="s">
        <v>2565</v>
      </c>
      <c r="S6895" t="s">
        <v>2502</v>
      </c>
      <c r="T6895">
        <v>23.93</v>
      </c>
      <c r="U6895" t="s">
        <v>3430</v>
      </c>
    </row>
    <row r="6896" spans="1:21" x14ac:dyDescent="0.2">
      <c r="A6896" t="s">
        <v>5902</v>
      </c>
      <c r="B6896">
        <v>1045781</v>
      </c>
      <c r="C6896">
        <v>3</v>
      </c>
      <c r="D6896" t="s">
        <v>2502</v>
      </c>
      <c r="E6896" t="s">
        <v>2579</v>
      </c>
      <c r="F6896" s="53">
        <v>2840</v>
      </c>
      <c r="G6896" t="s">
        <v>2613</v>
      </c>
      <c r="H6896" t="s">
        <v>2635</v>
      </c>
      <c r="I6896" t="s">
        <v>2528</v>
      </c>
      <c r="J6896" t="s">
        <v>3017</v>
      </c>
      <c r="K6896" t="s">
        <v>3018</v>
      </c>
      <c r="L6896" t="s">
        <v>3417</v>
      </c>
      <c r="M6896" t="s">
        <v>3418</v>
      </c>
      <c r="N6896" t="s">
        <v>2511</v>
      </c>
      <c r="O6896" t="s">
        <v>2512</v>
      </c>
      <c r="P6896" t="s">
        <v>2577</v>
      </c>
      <c r="Q6896" t="s">
        <v>3021</v>
      </c>
      <c r="R6896" t="s">
        <v>2502</v>
      </c>
      <c r="S6896" t="s">
        <v>3382</v>
      </c>
      <c r="T6896">
        <v>29.72</v>
      </c>
      <c r="U6896" t="s">
        <v>2544</v>
      </c>
    </row>
    <row r="6897" spans="1:21" x14ac:dyDescent="0.2">
      <c r="A6897" t="s">
        <v>8916</v>
      </c>
      <c r="B6897">
        <v>1045782</v>
      </c>
      <c r="C6897">
        <v>6</v>
      </c>
      <c r="D6897" t="s">
        <v>2502</v>
      </c>
      <c r="E6897" t="s">
        <v>3185</v>
      </c>
      <c r="F6897" s="53">
        <v>750</v>
      </c>
      <c r="G6897" t="s">
        <v>2504</v>
      </c>
      <c r="H6897" t="s">
        <v>9458</v>
      </c>
      <c r="I6897" t="s">
        <v>2518</v>
      </c>
      <c r="J6897" t="s">
        <v>2535</v>
      </c>
      <c r="K6897" t="s">
        <v>2560</v>
      </c>
      <c r="L6897" t="s">
        <v>2720</v>
      </c>
      <c r="M6897" t="s">
        <v>2721</v>
      </c>
      <c r="N6897" t="s">
        <v>2722</v>
      </c>
      <c r="O6897" t="s">
        <v>2723</v>
      </c>
      <c r="P6897" t="s">
        <v>2724</v>
      </c>
      <c r="Q6897" t="s">
        <v>2535</v>
      </c>
      <c r="R6897" t="s">
        <v>2542</v>
      </c>
      <c r="S6897" t="s">
        <v>2502</v>
      </c>
      <c r="T6897">
        <v>39.64</v>
      </c>
      <c r="U6897" t="s">
        <v>3749</v>
      </c>
    </row>
    <row r="6898" spans="1:21" x14ac:dyDescent="0.2">
      <c r="A6898" t="s">
        <v>8917</v>
      </c>
      <c r="B6898">
        <v>1045783</v>
      </c>
      <c r="C6898">
        <v>6</v>
      </c>
      <c r="D6898" t="s">
        <v>2502</v>
      </c>
      <c r="E6898" t="s">
        <v>3185</v>
      </c>
      <c r="F6898" s="53">
        <v>750</v>
      </c>
      <c r="G6898" t="s">
        <v>2504</v>
      </c>
      <c r="H6898" t="s">
        <v>9458</v>
      </c>
      <c r="I6898" t="s">
        <v>2518</v>
      </c>
      <c r="J6898" t="s">
        <v>2535</v>
      </c>
      <c r="K6898" t="s">
        <v>2560</v>
      </c>
      <c r="L6898" t="s">
        <v>2720</v>
      </c>
      <c r="M6898" t="s">
        <v>2721</v>
      </c>
      <c r="N6898" t="s">
        <v>2722</v>
      </c>
      <c r="O6898" t="s">
        <v>2723</v>
      </c>
      <c r="P6898" t="s">
        <v>2724</v>
      </c>
      <c r="Q6898" t="s">
        <v>2535</v>
      </c>
      <c r="R6898" t="s">
        <v>2542</v>
      </c>
      <c r="S6898" t="s">
        <v>2502</v>
      </c>
      <c r="T6898">
        <v>39.64</v>
      </c>
      <c r="U6898" t="s">
        <v>3749</v>
      </c>
    </row>
    <row r="6899" spans="1:21" x14ac:dyDescent="0.2">
      <c r="A6899" t="s">
        <v>8918</v>
      </c>
      <c r="B6899">
        <v>1045784</v>
      </c>
      <c r="C6899">
        <v>6</v>
      </c>
      <c r="D6899" t="s">
        <v>2502</v>
      </c>
      <c r="E6899" t="s">
        <v>3185</v>
      </c>
      <c r="F6899" s="53">
        <v>750</v>
      </c>
      <c r="G6899" t="s">
        <v>2504</v>
      </c>
      <c r="H6899" t="s">
        <v>9458</v>
      </c>
      <c r="I6899" t="s">
        <v>2518</v>
      </c>
      <c r="J6899" t="s">
        <v>2535</v>
      </c>
      <c r="K6899" t="s">
        <v>2560</v>
      </c>
      <c r="L6899" t="s">
        <v>2720</v>
      </c>
      <c r="M6899" t="s">
        <v>2721</v>
      </c>
      <c r="N6899" t="s">
        <v>2722</v>
      </c>
      <c r="O6899" t="s">
        <v>2723</v>
      </c>
      <c r="P6899" t="s">
        <v>2724</v>
      </c>
      <c r="Q6899" t="s">
        <v>2535</v>
      </c>
      <c r="R6899" t="s">
        <v>2542</v>
      </c>
      <c r="S6899" t="s">
        <v>2502</v>
      </c>
      <c r="T6899">
        <v>39.64</v>
      </c>
      <c r="U6899" t="s">
        <v>3749</v>
      </c>
    </row>
    <row r="6900" spans="1:21" x14ac:dyDescent="0.2">
      <c r="A6900" t="s">
        <v>8919</v>
      </c>
      <c r="B6900">
        <v>1045789</v>
      </c>
      <c r="C6900">
        <v>12</v>
      </c>
      <c r="D6900" t="s">
        <v>2502</v>
      </c>
      <c r="E6900" t="s">
        <v>3185</v>
      </c>
      <c r="F6900" s="53">
        <v>750</v>
      </c>
      <c r="G6900" t="s">
        <v>2574</v>
      </c>
      <c r="H6900" t="s">
        <v>9458</v>
      </c>
      <c r="I6900" t="s">
        <v>2576</v>
      </c>
      <c r="J6900" t="s">
        <v>2519</v>
      </c>
      <c r="K6900" t="s">
        <v>2569</v>
      </c>
      <c r="L6900" t="s">
        <v>2570</v>
      </c>
      <c r="M6900" t="s">
        <v>2569</v>
      </c>
      <c r="N6900" t="s">
        <v>2511</v>
      </c>
      <c r="O6900" t="s">
        <v>2512</v>
      </c>
      <c r="P6900" t="s">
        <v>2867</v>
      </c>
      <c r="Q6900" t="s">
        <v>2519</v>
      </c>
      <c r="R6900" t="s">
        <v>2565</v>
      </c>
      <c r="S6900" t="s">
        <v>2502</v>
      </c>
      <c r="T6900">
        <v>21.42</v>
      </c>
      <c r="U6900" t="s">
        <v>89</v>
      </c>
    </row>
    <row r="6901" spans="1:21" x14ac:dyDescent="0.2">
      <c r="A6901" t="s">
        <v>8920</v>
      </c>
      <c r="B6901">
        <v>1045790</v>
      </c>
      <c r="C6901">
        <v>6</v>
      </c>
      <c r="D6901" t="s">
        <v>2502</v>
      </c>
      <c r="E6901" t="s">
        <v>3185</v>
      </c>
      <c r="F6901" s="53">
        <v>750</v>
      </c>
      <c r="G6901" t="s">
        <v>2504</v>
      </c>
      <c r="H6901" t="s">
        <v>9458</v>
      </c>
      <c r="I6901" t="s">
        <v>2528</v>
      </c>
      <c r="J6901" t="s">
        <v>2535</v>
      </c>
      <c r="K6901" t="s">
        <v>2560</v>
      </c>
      <c r="L6901" t="s">
        <v>2726</v>
      </c>
      <c r="M6901" t="s">
        <v>2727</v>
      </c>
      <c r="N6901" t="s">
        <v>2539</v>
      </c>
      <c r="O6901" t="s">
        <v>2540</v>
      </c>
      <c r="P6901" t="s">
        <v>2814</v>
      </c>
      <c r="Q6901" t="s">
        <v>2535</v>
      </c>
      <c r="R6901" t="s">
        <v>2542</v>
      </c>
      <c r="S6901" t="s">
        <v>2502</v>
      </c>
      <c r="T6901">
        <v>20.96</v>
      </c>
      <c r="U6901" t="s">
        <v>3430</v>
      </c>
    </row>
    <row r="6902" spans="1:21" x14ac:dyDescent="0.2">
      <c r="A6902" t="s">
        <v>8921</v>
      </c>
      <c r="B6902">
        <v>1045791</v>
      </c>
      <c r="C6902">
        <v>6</v>
      </c>
      <c r="D6902" t="s">
        <v>2502</v>
      </c>
      <c r="E6902" t="s">
        <v>3185</v>
      </c>
      <c r="F6902" s="53">
        <v>750</v>
      </c>
      <c r="G6902" t="s">
        <v>2504</v>
      </c>
      <c r="H6902" t="s">
        <v>9458</v>
      </c>
      <c r="I6902" t="s">
        <v>2528</v>
      </c>
      <c r="J6902" t="s">
        <v>2535</v>
      </c>
      <c r="K6902" t="s">
        <v>2560</v>
      </c>
      <c r="L6902" t="s">
        <v>2726</v>
      </c>
      <c r="M6902" t="s">
        <v>2727</v>
      </c>
      <c r="N6902" t="s">
        <v>2539</v>
      </c>
      <c r="O6902" t="s">
        <v>2540</v>
      </c>
      <c r="P6902" t="s">
        <v>2814</v>
      </c>
      <c r="Q6902" t="s">
        <v>2535</v>
      </c>
      <c r="R6902" t="s">
        <v>2565</v>
      </c>
      <c r="S6902" t="s">
        <v>2502</v>
      </c>
      <c r="T6902">
        <v>20.96</v>
      </c>
      <c r="U6902" t="s">
        <v>3430</v>
      </c>
    </row>
    <row r="6903" spans="1:21" x14ac:dyDescent="0.2">
      <c r="A6903" t="s">
        <v>8922</v>
      </c>
      <c r="B6903">
        <v>1045792</v>
      </c>
      <c r="C6903">
        <v>24</v>
      </c>
      <c r="D6903" t="s">
        <v>2502</v>
      </c>
      <c r="E6903" t="s">
        <v>3185</v>
      </c>
      <c r="F6903" s="53">
        <v>473</v>
      </c>
      <c r="G6903" t="s">
        <v>2613</v>
      </c>
      <c r="H6903" t="s">
        <v>9458</v>
      </c>
      <c r="I6903" t="s">
        <v>2528</v>
      </c>
      <c r="J6903" t="s">
        <v>2507</v>
      </c>
      <c r="K6903" t="s">
        <v>2529</v>
      </c>
      <c r="L6903" t="s">
        <v>2530</v>
      </c>
      <c r="M6903" t="s">
        <v>2531</v>
      </c>
      <c r="N6903" t="s">
        <v>2511</v>
      </c>
      <c r="O6903" t="s">
        <v>2512</v>
      </c>
      <c r="P6903" t="s">
        <v>2571</v>
      </c>
      <c r="Q6903" t="s">
        <v>2507</v>
      </c>
      <c r="R6903" t="s">
        <v>3173</v>
      </c>
      <c r="S6903" t="s">
        <v>2502</v>
      </c>
      <c r="T6903">
        <v>5.18</v>
      </c>
      <c r="U6903" t="s">
        <v>3430</v>
      </c>
    </row>
    <row r="6904" spans="1:21" x14ac:dyDescent="0.2">
      <c r="A6904" t="s">
        <v>8923</v>
      </c>
      <c r="B6904">
        <v>1045793</v>
      </c>
      <c r="C6904">
        <v>24</v>
      </c>
      <c r="D6904" t="s">
        <v>2502</v>
      </c>
      <c r="E6904" t="s">
        <v>3185</v>
      </c>
      <c r="F6904" s="53">
        <v>473</v>
      </c>
      <c r="G6904" t="s">
        <v>2613</v>
      </c>
      <c r="H6904" t="s">
        <v>9458</v>
      </c>
      <c r="I6904" t="s">
        <v>2528</v>
      </c>
      <c r="J6904" t="s">
        <v>2507</v>
      </c>
      <c r="K6904" t="s">
        <v>2529</v>
      </c>
      <c r="L6904" t="s">
        <v>2530</v>
      </c>
      <c r="M6904" t="s">
        <v>2531</v>
      </c>
      <c r="N6904" t="s">
        <v>2511</v>
      </c>
      <c r="O6904" t="s">
        <v>2512</v>
      </c>
      <c r="P6904" t="s">
        <v>2571</v>
      </c>
      <c r="Q6904" t="s">
        <v>2507</v>
      </c>
      <c r="R6904" t="s">
        <v>3173</v>
      </c>
      <c r="S6904" t="s">
        <v>2502</v>
      </c>
      <c r="T6904">
        <v>5.18</v>
      </c>
      <c r="U6904" t="s">
        <v>3430</v>
      </c>
    </row>
    <row r="6905" spans="1:21" x14ac:dyDescent="0.2">
      <c r="A6905" t="s">
        <v>8924</v>
      </c>
      <c r="B6905">
        <v>1045794</v>
      </c>
      <c r="C6905">
        <v>24</v>
      </c>
      <c r="D6905" t="s">
        <v>2502</v>
      </c>
      <c r="E6905" t="s">
        <v>3185</v>
      </c>
      <c r="F6905" s="53">
        <v>473</v>
      </c>
      <c r="G6905" t="s">
        <v>2613</v>
      </c>
      <c r="H6905" t="s">
        <v>9458</v>
      </c>
      <c r="I6905" t="s">
        <v>2528</v>
      </c>
      <c r="J6905" t="s">
        <v>2507</v>
      </c>
      <c r="K6905" t="s">
        <v>2529</v>
      </c>
      <c r="L6905" t="s">
        <v>2530</v>
      </c>
      <c r="M6905" t="s">
        <v>2531</v>
      </c>
      <c r="N6905" t="s">
        <v>2511</v>
      </c>
      <c r="O6905" t="s">
        <v>2512</v>
      </c>
      <c r="P6905" t="s">
        <v>2571</v>
      </c>
      <c r="Q6905" t="s">
        <v>2507</v>
      </c>
      <c r="R6905" t="s">
        <v>3173</v>
      </c>
      <c r="S6905" t="s">
        <v>2502</v>
      </c>
      <c r="T6905">
        <v>5.18</v>
      </c>
      <c r="U6905" t="s">
        <v>3430</v>
      </c>
    </row>
    <row r="6906" spans="1:21" x14ac:dyDescent="0.2">
      <c r="A6906" t="s">
        <v>8925</v>
      </c>
      <c r="B6906">
        <v>1045795</v>
      </c>
      <c r="C6906">
        <v>6</v>
      </c>
      <c r="D6906" t="s">
        <v>2502</v>
      </c>
      <c r="E6906" t="s">
        <v>3185</v>
      </c>
      <c r="F6906" s="53">
        <v>750</v>
      </c>
      <c r="G6906" t="s">
        <v>2504</v>
      </c>
      <c r="H6906" t="s">
        <v>9458</v>
      </c>
      <c r="I6906" t="s">
        <v>2518</v>
      </c>
      <c r="J6906" t="s">
        <v>2535</v>
      </c>
      <c r="K6906" t="s">
        <v>2560</v>
      </c>
      <c r="L6906" t="s">
        <v>2756</v>
      </c>
      <c r="M6906" t="s">
        <v>2757</v>
      </c>
      <c r="N6906" t="s">
        <v>2657</v>
      </c>
      <c r="O6906" t="s">
        <v>2671</v>
      </c>
      <c r="P6906" t="s">
        <v>2672</v>
      </c>
      <c r="Q6906" t="s">
        <v>2535</v>
      </c>
      <c r="R6906" t="s">
        <v>2542</v>
      </c>
      <c r="S6906" t="s">
        <v>2502</v>
      </c>
      <c r="T6906">
        <v>126.79</v>
      </c>
      <c r="U6906" t="s">
        <v>3430</v>
      </c>
    </row>
    <row r="6907" spans="1:21" x14ac:dyDescent="0.2">
      <c r="A6907" t="s">
        <v>8926</v>
      </c>
      <c r="B6907">
        <v>1045799</v>
      </c>
      <c r="C6907">
        <v>12</v>
      </c>
      <c r="D6907" t="s">
        <v>2502</v>
      </c>
      <c r="E6907" t="s">
        <v>3185</v>
      </c>
      <c r="F6907" s="53">
        <v>750</v>
      </c>
      <c r="G6907" t="s">
        <v>2504</v>
      </c>
      <c r="H6907" t="s">
        <v>9458</v>
      </c>
      <c r="I6907" t="s">
        <v>2518</v>
      </c>
      <c r="J6907" t="s">
        <v>2535</v>
      </c>
      <c r="K6907" t="s">
        <v>2560</v>
      </c>
      <c r="L6907" t="s">
        <v>2726</v>
      </c>
      <c r="M6907" t="s">
        <v>2727</v>
      </c>
      <c r="N6907" t="s">
        <v>2539</v>
      </c>
      <c r="O6907" t="s">
        <v>2540</v>
      </c>
      <c r="P6907" t="s">
        <v>2812</v>
      </c>
      <c r="Q6907" t="s">
        <v>2535</v>
      </c>
      <c r="R6907" t="s">
        <v>2542</v>
      </c>
      <c r="S6907" t="s">
        <v>2502</v>
      </c>
      <c r="T6907">
        <v>43.27</v>
      </c>
      <c r="U6907" t="s">
        <v>4006</v>
      </c>
    </row>
    <row r="6908" spans="1:21" x14ac:dyDescent="0.2">
      <c r="A6908" t="s">
        <v>8927</v>
      </c>
      <c r="B6908">
        <v>1045802</v>
      </c>
      <c r="C6908">
        <v>6</v>
      </c>
      <c r="D6908" t="s">
        <v>2502</v>
      </c>
      <c r="E6908" t="s">
        <v>3185</v>
      </c>
      <c r="F6908" s="53">
        <v>750</v>
      </c>
      <c r="G6908" t="s">
        <v>2504</v>
      </c>
      <c r="H6908" t="s">
        <v>9458</v>
      </c>
      <c r="I6908" t="s">
        <v>2518</v>
      </c>
      <c r="J6908" t="s">
        <v>2535</v>
      </c>
      <c r="K6908" t="s">
        <v>2838</v>
      </c>
      <c r="L6908" t="s">
        <v>2844</v>
      </c>
      <c r="M6908" t="s">
        <v>2845</v>
      </c>
      <c r="N6908" t="s">
        <v>2595</v>
      </c>
      <c r="O6908" t="s">
        <v>2596</v>
      </c>
      <c r="P6908" t="s">
        <v>3444</v>
      </c>
      <c r="Q6908" t="s">
        <v>2535</v>
      </c>
      <c r="R6908" t="s">
        <v>2565</v>
      </c>
      <c r="S6908" t="s">
        <v>2502</v>
      </c>
      <c r="T6908">
        <v>28.04</v>
      </c>
      <c r="U6908" t="s">
        <v>2686</v>
      </c>
    </row>
    <row r="6909" spans="1:21" x14ac:dyDescent="0.2">
      <c r="A6909" t="s">
        <v>8928</v>
      </c>
      <c r="B6909">
        <v>1045804</v>
      </c>
      <c r="C6909">
        <v>6</v>
      </c>
      <c r="D6909" t="s">
        <v>2502</v>
      </c>
      <c r="E6909" t="s">
        <v>3185</v>
      </c>
      <c r="F6909" s="53">
        <v>750</v>
      </c>
      <c r="G6909" t="s">
        <v>2504</v>
      </c>
      <c r="H6909" t="s">
        <v>9458</v>
      </c>
      <c r="I6909" t="s">
        <v>2518</v>
      </c>
      <c r="J6909" t="s">
        <v>2535</v>
      </c>
      <c r="K6909" t="s">
        <v>2838</v>
      </c>
      <c r="L6909" t="s">
        <v>2844</v>
      </c>
      <c r="M6909" t="s">
        <v>2845</v>
      </c>
      <c r="N6909" t="s">
        <v>2595</v>
      </c>
      <c r="O6909" t="s">
        <v>2596</v>
      </c>
      <c r="P6909" t="s">
        <v>3444</v>
      </c>
      <c r="Q6909" t="s">
        <v>2535</v>
      </c>
      <c r="R6909" t="s">
        <v>2565</v>
      </c>
      <c r="S6909" t="s">
        <v>2502</v>
      </c>
      <c r="T6909">
        <v>36.99</v>
      </c>
      <c r="U6909" t="s">
        <v>2686</v>
      </c>
    </row>
    <row r="6910" spans="1:21" x14ac:dyDescent="0.2">
      <c r="A6910" t="s">
        <v>8929</v>
      </c>
      <c r="B6910">
        <v>1045805</v>
      </c>
      <c r="C6910">
        <v>6</v>
      </c>
      <c r="D6910" t="s">
        <v>2502</v>
      </c>
      <c r="E6910" t="s">
        <v>3185</v>
      </c>
      <c r="F6910" s="53">
        <v>750</v>
      </c>
      <c r="G6910" t="s">
        <v>2504</v>
      </c>
      <c r="H6910" t="s">
        <v>9458</v>
      </c>
      <c r="I6910" t="s">
        <v>2518</v>
      </c>
      <c r="J6910" t="s">
        <v>2535</v>
      </c>
      <c r="K6910" t="s">
        <v>2838</v>
      </c>
      <c r="L6910" t="s">
        <v>2844</v>
      </c>
      <c r="M6910" t="s">
        <v>2845</v>
      </c>
      <c r="N6910" t="s">
        <v>2595</v>
      </c>
      <c r="O6910" t="s">
        <v>2596</v>
      </c>
      <c r="P6910" t="s">
        <v>3444</v>
      </c>
      <c r="Q6910" t="s">
        <v>2535</v>
      </c>
      <c r="R6910" t="s">
        <v>2836</v>
      </c>
      <c r="S6910" t="s">
        <v>2502</v>
      </c>
      <c r="T6910">
        <v>35.270000000000003</v>
      </c>
      <c r="U6910" t="s">
        <v>2686</v>
      </c>
    </row>
    <row r="6911" spans="1:21" x14ac:dyDescent="0.2">
      <c r="A6911" t="s">
        <v>8930</v>
      </c>
      <c r="B6911">
        <v>1045810</v>
      </c>
      <c r="C6911">
        <v>6</v>
      </c>
      <c r="D6911" t="s">
        <v>2502</v>
      </c>
      <c r="E6911" t="s">
        <v>3185</v>
      </c>
      <c r="F6911" s="53">
        <v>750</v>
      </c>
      <c r="G6911" t="s">
        <v>2504</v>
      </c>
      <c r="H6911" t="s">
        <v>9458</v>
      </c>
      <c r="I6911" t="s">
        <v>2518</v>
      </c>
      <c r="J6911" t="s">
        <v>2535</v>
      </c>
      <c r="K6911" t="s">
        <v>2560</v>
      </c>
      <c r="L6911" t="s">
        <v>2720</v>
      </c>
      <c r="M6911" t="s">
        <v>2721</v>
      </c>
      <c r="N6911" t="s">
        <v>2722</v>
      </c>
      <c r="O6911" t="s">
        <v>2723</v>
      </c>
      <c r="P6911" t="s">
        <v>2724</v>
      </c>
      <c r="Q6911" t="s">
        <v>2535</v>
      </c>
      <c r="R6911" t="s">
        <v>2542</v>
      </c>
      <c r="S6911" t="s">
        <v>2502</v>
      </c>
      <c r="T6911">
        <v>211.25</v>
      </c>
      <c r="U6911" t="s">
        <v>3749</v>
      </c>
    </row>
    <row r="6912" spans="1:21" x14ac:dyDescent="0.2">
      <c r="A6912" t="s">
        <v>5903</v>
      </c>
      <c r="B6912">
        <v>1045814</v>
      </c>
      <c r="C6912">
        <v>1</v>
      </c>
      <c r="D6912" t="s">
        <v>2502</v>
      </c>
      <c r="E6912" t="s">
        <v>3080</v>
      </c>
      <c r="F6912" s="53">
        <v>4260</v>
      </c>
      <c r="G6912" t="s">
        <v>2613</v>
      </c>
      <c r="H6912" t="s">
        <v>2559</v>
      </c>
      <c r="I6912" t="s">
        <v>2528</v>
      </c>
      <c r="J6912" t="s">
        <v>2507</v>
      </c>
      <c r="K6912" t="s">
        <v>2529</v>
      </c>
      <c r="L6912" t="s">
        <v>2530</v>
      </c>
      <c r="M6912" t="s">
        <v>2531</v>
      </c>
      <c r="N6912" t="s">
        <v>2511</v>
      </c>
      <c r="O6912" t="s">
        <v>2512</v>
      </c>
      <c r="P6912" t="s">
        <v>2781</v>
      </c>
      <c r="Q6912" t="s">
        <v>3081</v>
      </c>
      <c r="R6912" t="s">
        <v>2502</v>
      </c>
      <c r="S6912" t="s">
        <v>2898</v>
      </c>
      <c r="T6912">
        <v>33.99</v>
      </c>
      <c r="U6912" t="s">
        <v>3083</v>
      </c>
    </row>
    <row r="6913" spans="1:21" x14ac:dyDescent="0.2">
      <c r="A6913" t="s">
        <v>8931</v>
      </c>
      <c r="B6913">
        <v>1045820</v>
      </c>
      <c r="C6913">
        <v>6</v>
      </c>
      <c r="D6913" t="s">
        <v>2502</v>
      </c>
      <c r="E6913" t="s">
        <v>3185</v>
      </c>
      <c r="F6913" s="53">
        <v>750</v>
      </c>
      <c r="G6913" t="s">
        <v>2504</v>
      </c>
      <c r="H6913" t="s">
        <v>9458</v>
      </c>
      <c r="I6913" t="s">
        <v>2518</v>
      </c>
      <c r="J6913" t="s">
        <v>2535</v>
      </c>
      <c r="K6913" t="s">
        <v>2560</v>
      </c>
      <c r="L6913" t="s">
        <v>2726</v>
      </c>
      <c r="M6913" t="s">
        <v>2727</v>
      </c>
      <c r="N6913" t="s">
        <v>2539</v>
      </c>
      <c r="O6913" t="s">
        <v>2540</v>
      </c>
      <c r="P6913" t="s">
        <v>3137</v>
      </c>
      <c r="Q6913" t="s">
        <v>2535</v>
      </c>
      <c r="R6913" t="s">
        <v>2565</v>
      </c>
      <c r="S6913" t="s">
        <v>2502</v>
      </c>
      <c r="T6913">
        <v>27.58</v>
      </c>
      <c r="U6913" t="s">
        <v>3430</v>
      </c>
    </row>
    <row r="6914" spans="1:21" x14ac:dyDescent="0.2">
      <c r="A6914" t="s">
        <v>8932</v>
      </c>
      <c r="B6914">
        <v>1045825</v>
      </c>
      <c r="C6914">
        <v>12</v>
      </c>
      <c r="D6914" t="s">
        <v>3816</v>
      </c>
      <c r="E6914" t="s">
        <v>9971</v>
      </c>
      <c r="F6914" s="53">
        <v>750</v>
      </c>
      <c r="G6914" t="s">
        <v>2504</v>
      </c>
      <c r="H6914" t="s">
        <v>2635</v>
      </c>
      <c r="I6914" t="s">
        <v>2518</v>
      </c>
      <c r="J6914" t="s">
        <v>2535</v>
      </c>
      <c r="K6914" t="s">
        <v>2560</v>
      </c>
      <c r="L6914" t="s">
        <v>3027</v>
      </c>
      <c r="M6914" t="s">
        <v>3028</v>
      </c>
      <c r="N6914" t="s">
        <v>2595</v>
      </c>
      <c r="O6914" t="s">
        <v>2596</v>
      </c>
      <c r="P6914" t="s">
        <v>3444</v>
      </c>
      <c r="Q6914" t="s">
        <v>2535</v>
      </c>
      <c r="R6914" t="s">
        <v>2565</v>
      </c>
      <c r="S6914" t="s">
        <v>2566</v>
      </c>
      <c r="T6914">
        <v>50.22</v>
      </c>
      <c r="U6914" t="s">
        <v>3320</v>
      </c>
    </row>
    <row r="6915" spans="1:21" x14ac:dyDescent="0.2">
      <c r="A6915" t="s">
        <v>8933</v>
      </c>
      <c r="B6915">
        <v>1045826</v>
      </c>
      <c r="C6915">
        <v>12</v>
      </c>
      <c r="D6915" t="s">
        <v>3025</v>
      </c>
      <c r="E6915" t="s">
        <v>9972</v>
      </c>
      <c r="F6915" s="53">
        <v>750</v>
      </c>
      <c r="G6915" t="s">
        <v>2504</v>
      </c>
      <c r="H6915" t="s">
        <v>2635</v>
      </c>
      <c r="I6915" t="s">
        <v>2518</v>
      </c>
      <c r="J6915" t="s">
        <v>2535</v>
      </c>
      <c r="K6915" t="s">
        <v>2560</v>
      </c>
      <c r="L6915" t="s">
        <v>3027</v>
      </c>
      <c r="M6915" t="s">
        <v>3028</v>
      </c>
      <c r="N6915" t="s">
        <v>2595</v>
      </c>
      <c r="O6915" t="s">
        <v>2596</v>
      </c>
      <c r="P6915" t="s">
        <v>3029</v>
      </c>
      <c r="Q6915" t="s">
        <v>2535</v>
      </c>
      <c r="R6915" t="s">
        <v>2542</v>
      </c>
      <c r="S6915" t="s">
        <v>2783</v>
      </c>
      <c r="T6915">
        <v>75.5</v>
      </c>
      <c r="U6915" t="s">
        <v>2590</v>
      </c>
    </row>
    <row r="6916" spans="1:21" x14ac:dyDescent="0.2">
      <c r="A6916" t="s">
        <v>8934</v>
      </c>
      <c r="B6916">
        <v>1045828</v>
      </c>
      <c r="C6916">
        <v>6</v>
      </c>
      <c r="D6916" t="s">
        <v>3423</v>
      </c>
      <c r="E6916" t="s">
        <v>9973</v>
      </c>
      <c r="F6916" s="53">
        <v>750</v>
      </c>
      <c r="G6916" t="s">
        <v>2504</v>
      </c>
      <c r="H6916" t="s">
        <v>2635</v>
      </c>
      <c r="I6916" t="s">
        <v>2518</v>
      </c>
      <c r="J6916" t="s">
        <v>2535</v>
      </c>
      <c r="K6916" t="s">
        <v>2560</v>
      </c>
      <c r="L6916" t="s">
        <v>3027</v>
      </c>
      <c r="M6916" t="s">
        <v>3028</v>
      </c>
      <c r="N6916" t="s">
        <v>2595</v>
      </c>
      <c r="O6916" t="s">
        <v>2596</v>
      </c>
      <c r="P6916" t="s">
        <v>3444</v>
      </c>
      <c r="Q6916" t="s">
        <v>2535</v>
      </c>
      <c r="R6916" t="s">
        <v>2542</v>
      </c>
      <c r="S6916" t="s">
        <v>2543</v>
      </c>
      <c r="T6916">
        <v>49.55</v>
      </c>
      <c r="U6916" t="s">
        <v>3749</v>
      </c>
    </row>
    <row r="6917" spans="1:21" x14ac:dyDescent="0.2">
      <c r="A6917" t="s">
        <v>8935</v>
      </c>
      <c r="B6917">
        <v>1045830</v>
      </c>
      <c r="C6917">
        <v>12</v>
      </c>
      <c r="D6917" t="s">
        <v>2502</v>
      </c>
      <c r="E6917" t="s">
        <v>3185</v>
      </c>
      <c r="F6917" s="53">
        <v>750</v>
      </c>
      <c r="G6917" t="s">
        <v>2504</v>
      </c>
      <c r="H6917" t="s">
        <v>9458</v>
      </c>
      <c r="I6917" t="s">
        <v>2528</v>
      </c>
      <c r="J6917" t="s">
        <v>2535</v>
      </c>
      <c r="K6917" t="s">
        <v>2560</v>
      </c>
      <c r="L6917" t="s">
        <v>2726</v>
      </c>
      <c r="M6917" t="s">
        <v>2727</v>
      </c>
      <c r="N6917" t="s">
        <v>2511</v>
      </c>
      <c r="O6917" t="s">
        <v>2540</v>
      </c>
      <c r="P6917" t="s">
        <v>3137</v>
      </c>
      <c r="Q6917" t="s">
        <v>2535</v>
      </c>
      <c r="R6917" t="s">
        <v>2565</v>
      </c>
      <c r="S6917" t="s">
        <v>2502</v>
      </c>
      <c r="T6917">
        <v>21.14</v>
      </c>
      <c r="U6917" t="s">
        <v>3320</v>
      </c>
    </row>
    <row r="6918" spans="1:21" x14ac:dyDescent="0.2">
      <c r="A6918" t="s">
        <v>8936</v>
      </c>
      <c r="B6918">
        <v>1045831</v>
      </c>
      <c r="C6918">
        <v>12</v>
      </c>
      <c r="D6918" t="s">
        <v>2502</v>
      </c>
      <c r="E6918" t="s">
        <v>3185</v>
      </c>
      <c r="F6918" s="53">
        <v>750</v>
      </c>
      <c r="G6918" t="s">
        <v>2504</v>
      </c>
      <c r="H6918" t="s">
        <v>9458</v>
      </c>
      <c r="I6918" t="s">
        <v>2518</v>
      </c>
      <c r="J6918" t="s">
        <v>2535</v>
      </c>
      <c r="K6918" t="s">
        <v>2560</v>
      </c>
      <c r="L6918" t="s">
        <v>2726</v>
      </c>
      <c r="M6918" t="s">
        <v>2727</v>
      </c>
      <c r="N6918" t="s">
        <v>2539</v>
      </c>
      <c r="O6918" t="s">
        <v>2540</v>
      </c>
      <c r="P6918" t="s">
        <v>3137</v>
      </c>
      <c r="Q6918" t="s">
        <v>2535</v>
      </c>
      <c r="R6918" t="s">
        <v>2542</v>
      </c>
      <c r="S6918" t="s">
        <v>2502</v>
      </c>
      <c r="T6918">
        <v>29.52</v>
      </c>
      <c r="U6918" t="s">
        <v>3320</v>
      </c>
    </row>
    <row r="6919" spans="1:21" x14ac:dyDescent="0.2">
      <c r="A6919" t="s">
        <v>8937</v>
      </c>
      <c r="B6919">
        <v>1045832</v>
      </c>
      <c r="C6919">
        <v>12</v>
      </c>
      <c r="D6919" t="s">
        <v>2502</v>
      </c>
      <c r="E6919" t="s">
        <v>2638</v>
      </c>
      <c r="F6919" s="53">
        <v>750</v>
      </c>
      <c r="G6919" t="s">
        <v>2504</v>
      </c>
      <c r="H6919" t="s">
        <v>2635</v>
      </c>
      <c r="I6919" t="s">
        <v>2518</v>
      </c>
      <c r="J6919" t="s">
        <v>2519</v>
      </c>
      <c r="K6919" t="s">
        <v>2583</v>
      </c>
      <c r="L6919" t="s">
        <v>2639</v>
      </c>
      <c r="M6919" t="s">
        <v>2640</v>
      </c>
      <c r="N6919" t="s">
        <v>2641</v>
      </c>
      <c r="O6919" t="s">
        <v>2642</v>
      </c>
      <c r="P6919" t="s">
        <v>2642</v>
      </c>
      <c r="Q6919" t="s">
        <v>2519</v>
      </c>
      <c r="R6919" t="s">
        <v>2502</v>
      </c>
      <c r="S6919" t="s">
        <v>2525</v>
      </c>
      <c r="T6919">
        <v>49.98</v>
      </c>
      <c r="U6919" t="s">
        <v>2544</v>
      </c>
    </row>
    <row r="6920" spans="1:21" x14ac:dyDescent="0.2">
      <c r="A6920" t="s">
        <v>8938</v>
      </c>
      <c r="B6920">
        <v>1045833</v>
      </c>
      <c r="C6920">
        <v>12</v>
      </c>
      <c r="D6920" t="s">
        <v>3010</v>
      </c>
      <c r="E6920" t="s">
        <v>3185</v>
      </c>
      <c r="F6920" s="53">
        <v>750</v>
      </c>
      <c r="G6920" t="s">
        <v>2504</v>
      </c>
      <c r="H6920">
        <v>98</v>
      </c>
      <c r="I6920" t="s">
        <v>2528</v>
      </c>
      <c r="J6920" t="s">
        <v>2535</v>
      </c>
      <c r="K6920" t="s">
        <v>2560</v>
      </c>
      <c r="L6920" t="s">
        <v>2726</v>
      </c>
      <c r="M6920" t="s">
        <v>2727</v>
      </c>
      <c r="N6920" t="s">
        <v>2539</v>
      </c>
      <c r="O6920" t="s">
        <v>2540</v>
      </c>
      <c r="P6920" t="s">
        <v>2814</v>
      </c>
      <c r="Q6920" t="s">
        <v>2535</v>
      </c>
      <c r="R6920" t="s">
        <v>2836</v>
      </c>
      <c r="S6920" t="s">
        <v>2788</v>
      </c>
      <c r="T6920">
        <v>23.72</v>
      </c>
      <c r="U6920" t="s">
        <v>3320</v>
      </c>
    </row>
    <row r="6921" spans="1:21" x14ac:dyDescent="0.2">
      <c r="A6921" t="s">
        <v>8939</v>
      </c>
      <c r="B6921">
        <v>1045834</v>
      </c>
      <c r="C6921">
        <v>12</v>
      </c>
      <c r="D6921" t="s">
        <v>2804</v>
      </c>
      <c r="E6921" t="s">
        <v>3185</v>
      </c>
      <c r="F6921" s="53">
        <v>750</v>
      </c>
      <c r="G6921" t="s">
        <v>2504</v>
      </c>
      <c r="H6921">
        <v>98</v>
      </c>
      <c r="I6921" t="s">
        <v>2506</v>
      </c>
      <c r="J6921" t="s">
        <v>2535</v>
      </c>
      <c r="K6921" t="s">
        <v>2560</v>
      </c>
      <c r="L6921" t="s">
        <v>2726</v>
      </c>
      <c r="M6921" t="s">
        <v>2727</v>
      </c>
      <c r="N6921" t="s">
        <v>2539</v>
      </c>
      <c r="O6921" t="s">
        <v>2540</v>
      </c>
      <c r="P6921" t="s">
        <v>2728</v>
      </c>
      <c r="Q6921" t="s">
        <v>2535</v>
      </c>
      <c r="R6921" t="s">
        <v>2836</v>
      </c>
      <c r="S6921" t="s">
        <v>2788</v>
      </c>
      <c r="T6921">
        <v>18.829999999999998</v>
      </c>
      <c r="U6921" t="s">
        <v>2686</v>
      </c>
    </row>
    <row r="6922" spans="1:21" x14ac:dyDescent="0.2">
      <c r="A6922" t="s">
        <v>8940</v>
      </c>
      <c r="B6922">
        <v>1045835</v>
      </c>
      <c r="C6922">
        <v>4</v>
      </c>
      <c r="D6922" t="s">
        <v>2533</v>
      </c>
      <c r="E6922" t="s">
        <v>3185</v>
      </c>
      <c r="F6922" s="53">
        <v>3000</v>
      </c>
      <c r="G6922" t="s">
        <v>2707</v>
      </c>
      <c r="H6922" t="s">
        <v>2628</v>
      </c>
      <c r="I6922" t="s">
        <v>2506</v>
      </c>
      <c r="J6922" t="s">
        <v>2535</v>
      </c>
      <c r="K6922" t="s">
        <v>2560</v>
      </c>
      <c r="L6922" t="s">
        <v>2726</v>
      </c>
      <c r="M6922" t="s">
        <v>2727</v>
      </c>
      <c r="N6922" t="s">
        <v>2539</v>
      </c>
      <c r="O6922" t="s">
        <v>2540</v>
      </c>
      <c r="P6922" t="s">
        <v>2814</v>
      </c>
      <c r="Q6922" t="s">
        <v>2535</v>
      </c>
      <c r="R6922" t="s">
        <v>2836</v>
      </c>
      <c r="S6922" t="s">
        <v>2788</v>
      </c>
      <c r="T6922">
        <v>55.36</v>
      </c>
      <c r="U6922" t="s">
        <v>3749</v>
      </c>
    </row>
    <row r="6923" spans="1:21" x14ac:dyDescent="0.2">
      <c r="A6923" t="s">
        <v>8941</v>
      </c>
      <c r="B6923">
        <v>1045837</v>
      </c>
      <c r="C6923">
        <v>12</v>
      </c>
      <c r="D6923" t="s">
        <v>2804</v>
      </c>
      <c r="E6923" t="s">
        <v>3185</v>
      </c>
      <c r="F6923" s="53">
        <v>750</v>
      </c>
      <c r="G6923" t="s">
        <v>2504</v>
      </c>
      <c r="H6923">
        <v>98</v>
      </c>
      <c r="I6923" t="s">
        <v>2518</v>
      </c>
      <c r="J6923" t="s">
        <v>2535</v>
      </c>
      <c r="K6923" t="s">
        <v>2560</v>
      </c>
      <c r="L6923" t="s">
        <v>2726</v>
      </c>
      <c r="M6923" t="s">
        <v>2727</v>
      </c>
      <c r="N6923" t="s">
        <v>2539</v>
      </c>
      <c r="O6923" t="s">
        <v>2540</v>
      </c>
      <c r="P6923" t="s">
        <v>2728</v>
      </c>
      <c r="Q6923" t="s">
        <v>2535</v>
      </c>
      <c r="R6923" t="s">
        <v>2836</v>
      </c>
      <c r="S6923" t="s">
        <v>2788</v>
      </c>
      <c r="T6923">
        <v>24.76</v>
      </c>
      <c r="U6923" t="s">
        <v>2548</v>
      </c>
    </row>
    <row r="6924" spans="1:21" x14ac:dyDescent="0.2">
      <c r="A6924" t="s">
        <v>8942</v>
      </c>
      <c r="B6924">
        <v>1045839</v>
      </c>
      <c r="C6924">
        <v>12</v>
      </c>
      <c r="D6924" t="s">
        <v>2798</v>
      </c>
      <c r="E6924" t="s">
        <v>3185</v>
      </c>
      <c r="F6924" s="53">
        <v>750</v>
      </c>
      <c r="G6924" t="s">
        <v>2504</v>
      </c>
      <c r="H6924">
        <v>98</v>
      </c>
      <c r="I6924" t="s">
        <v>2506</v>
      </c>
      <c r="J6924" t="s">
        <v>2535</v>
      </c>
      <c r="K6924" t="s">
        <v>2560</v>
      </c>
      <c r="L6924" t="s">
        <v>2768</v>
      </c>
      <c r="M6924" t="s">
        <v>2769</v>
      </c>
      <c r="N6924" t="s">
        <v>2770</v>
      </c>
      <c r="O6924" t="s">
        <v>2771</v>
      </c>
      <c r="P6924" t="s">
        <v>2830</v>
      </c>
      <c r="Q6924" t="s">
        <v>2535</v>
      </c>
      <c r="R6924" t="s">
        <v>2836</v>
      </c>
      <c r="S6924" t="s">
        <v>2685</v>
      </c>
      <c r="T6924">
        <v>15.84</v>
      </c>
      <c r="U6924" t="s">
        <v>2705</v>
      </c>
    </row>
    <row r="6925" spans="1:21" x14ac:dyDescent="0.2">
      <c r="A6925" t="s">
        <v>8943</v>
      </c>
      <c r="B6925">
        <v>1045840</v>
      </c>
      <c r="C6925">
        <v>12</v>
      </c>
      <c r="D6925" t="s">
        <v>3013</v>
      </c>
      <c r="E6925" t="s">
        <v>3644</v>
      </c>
      <c r="F6925" s="53">
        <v>750</v>
      </c>
      <c r="G6925" t="s">
        <v>2504</v>
      </c>
      <c r="H6925">
        <v>98</v>
      </c>
      <c r="I6925" t="s">
        <v>2506</v>
      </c>
      <c r="J6925" t="s">
        <v>2535</v>
      </c>
      <c r="K6925" t="s">
        <v>2560</v>
      </c>
      <c r="L6925" t="s">
        <v>2768</v>
      </c>
      <c r="M6925" t="s">
        <v>2769</v>
      </c>
      <c r="N6925" t="s">
        <v>2770</v>
      </c>
      <c r="O6925" t="s">
        <v>2771</v>
      </c>
      <c r="P6925" t="s">
        <v>2772</v>
      </c>
      <c r="Q6925" t="s">
        <v>2535</v>
      </c>
      <c r="R6925" t="s">
        <v>2836</v>
      </c>
      <c r="S6925" t="s">
        <v>2566</v>
      </c>
      <c r="T6925">
        <v>15.84</v>
      </c>
      <c r="U6925" t="s">
        <v>2741</v>
      </c>
    </row>
    <row r="6926" spans="1:21" x14ac:dyDescent="0.2">
      <c r="A6926" t="s">
        <v>8944</v>
      </c>
      <c r="B6926">
        <v>1045842</v>
      </c>
      <c r="C6926">
        <v>6</v>
      </c>
      <c r="D6926" t="s">
        <v>2754</v>
      </c>
      <c r="E6926" t="s">
        <v>3232</v>
      </c>
      <c r="F6926" s="53">
        <v>750</v>
      </c>
      <c r="G6926" t="s">
        <v>2504</v>
      </c>
      <c r="H6926">
        <v>98</v>
      </c>
      <c r="I6926" t="s">
        <v>2518</v>
      </c>
      <c r="J6926" t="s">
        <v>2535</v>
      </c>
      <c r="K6926" t="s">
        <v>2838</v>
      </c>
      <c r="L6926" t="s">
        <v>2844</v>
      </c>
      <c r="M6926" t="s">
        <v>2845</v>
      </c>
      <c r="N6926" t="s">
        <v>2657</v>
      </c>
      <c r="O6926" t="s">
        <v>2671</v>
      </c>
      <c r="P6926" t="s">
        <v>2766</v>
      </c>
      <c r="Q6926" t="s">
        <v>2535</v>
      </c>
      <c r="R6926" t="s">
        <v>2836</v>
      </c>
      <c r="S6926" t="s">
        <v>2566</v>
      </c>
      <c r="T6926">
        <v>24.76</v>
      </c>
      <c r="U6926" t="s">
        <v>3233</v>
      </c>
    </row>
    <row r="6927" spans="1:21" x14ac:dyDescent="0.2">
      <c r="A6927" t="s">
        <v>5904</v>
      </c>
      <c r="B6927">
        <v>1045843</v>
      </c>
      <c r="C6927">
        <v>12</v>
      </c>
      <c r="D6927" t="s">
        <v>2502</v>
      </c>
      <c r="E6927" t="s">
        <v>3889</v>
      </c>
      <c r="F6927" s="53">
        <v>375</v>
      </c>
      <c r="G6927" t="s">
        <v>2504</v>
      </c>
      <c r="H6927" t="s">
        <v>2635</v>
      </c>
      <c r="I6927" t="s">
        <v>2528</v>
      </c>
      <c r="J6927" t="s">
        <v>2519</v>
      </c>
      <c r="K6927" t="s">
        <v>2654</v>
      </c>
      <c r="L6927" t="s">
        <v>2660</v>
      </c>
      <c r="M6927" t="s">
        <v>2661</v>
      </c>
      <c r="N6927" t="s">
        <v>2511</v>
      </c>
      <c r="O6927" t="s">
        <v>2512</v>
      </c>
      <c r="P6927" t="s">
        <v>2781</v>
      </c>
      <c r="Q6927" t="s">
        <v>3713</v>
      </c>
      <c r="R6927" t="s">
        <v>2502</v>
      </c>
      <c r="S6927" t="s">
        <v>2658</v>
      </c>
      <c r="T6927">
        <v>21.99</v>
      </c>
      <c r="U6927" t="s">
        <v>3890</v>
      </c>
    </row>
    <row r="6928" spans="1:21" x14ac:dyDescent="0.2">
      <c r="A6928" t="s">
        <v>8945</v>
      </c>
      <c r="B6928">
        <v>1045844</v>
      </c>
      <c r="C6928">
        <v>12</v>
      </c>
      <c r="D6928" t="s">
        <v>2502</v>
      </c>
      <c r="E6928" t="s">
        <v>3185</v>
      </c>
      <c r="F6928" s="53">
        <v>750</v>
      </c>
      <c r="G6928" t="s">
        <v>2504</v>
      </c>
      <c r="H6928" t="s">
        <v>9458</v>
      </c>
      <c r="I6928" t="s">
        <v>2518</v>
      </c>
      <c r="J6928" t="s">
        <v>2535</v>
      </c>
      <c r="K6928" t="s">
        <v>2560</v>
      </c>
      <c r="L6928" t="s">
        <v>2726</v>
      </c>
      <c r="M6928" t="s">
        <v>2727</v>
      </c>
      <c r="N6928" t="s">
        <v>2539</v>
      </c>
      <c r="O6928" t="s">
        <v>2540</v>
      </c>
      <c r="P6928" t="s">
        <v>2730</v>
      </c>
      <c r="Q6928" t="s">
        <v>2535</v>
      </c>
      <c r="R6928" t="s">
        <v>2565</v>
      </c>
      <c r="S6928" t="s">
        <v>2502</v>
      </c>
      <c r="T6928">
        <v>80.87</v>
      </c>
      <c r="U6928" t="s">
        <v>3430</v>
      </c>
    </row>
    <row r="6929" spans="1:21" x14ac:dyDescent="0.2">
      <c r="A6929" t="s">
        <v>8946</v>
      </c>
      <c r="B6929">
        <v>1045845</v>
      </c>
      <c r="C6929">
        <v>12</v>
      </c>
      <c r="D6929" t="s">
        <v>2502</v>
      </c>
      <c r="E6929" t="s">
        <v>3185</v>
      </c>
      <c r="F6929" s="53">
        <v>750</v>
      </c>
      <c r="G6929" t="s">
        <v>2504</v>
      </c>
      <c r="H6929" t="s">
        <v>9458</v>
      </c>
      <c r="I6929" t="s">
        <v>2518</v>
      </c>
      <c r="J6929" t="s">
        <v>2535</v>
      </c>
      <c r="K6929" t="s">
        <v>2560</v>
      </c>
      <c r="L6929" t="s">
        <v>2726</v>
      </c>
      <c r="M6929" t="s">
        <v>2727</v>
      </c>
      <c r="N6929" t="s">
        <v>2539</v>
      </c>
      <c r="O6929" t="s">
        <v>2540</v>
      </c>
      <c r="P6929" t="s">
        <v>2730</v>
      </c>
      <c r="Q6929" t="s">
        <v>2535</v>
      </c>
      <c r="R6929" t="s">
        <v>2565</v>
      </c>
      <c r="S6929" t="s">
        <v>2502</v>
      </c>
      <c r="T6929">
        <v>115.13</v>
      </c>
      <c r="U6929" t="s">
        <v>3430</v>
      </c>
    </row>
    <row r="6930" spans="1:21" x14ac:dyDescent="0.2">
      <c r="A6930" t="s">
        <v>8947</v>
      </c>
      <c r="B6930">
        <v>1045846</v>
      </c>
      <c r="C6930">
        <v>6</v>
      </c>
      <c r="D6930" t="s">
        <v>2557</v>
      </c>
      <c r="E6930" t="s">
        <v>9974</v>
      </c>
      <c r="F6930" s="53">
        <v>750</v>
      </c>
      <c r="G6930" t="s">
        <v>2504</v>
      </c>
      <c r="H6930" t="s">
        <v>2635</v>
      </c>
      <c r="I6930" t="s">
        <v>2518</v>
      </c>
      <c r="J6930" t="s">
        <v>2535</v>
      </c>
      <c r="K6930" t="s">
        <v>2560</v>
      </c>
      <c r="L6930" t="s">
        <v>2726</v>
      </c>
      <c r="M6930" t="s">
        <v>2727</v>
      </c>
      <c r="N6930" t="s">
        <v>2539</v>
      </c>
      <c r="O6930" t="s">
        <v>2540</v>
      </c>
      <c r="P6930" t="s">
        <v>3137</v>
      </c>
      <c r="Q6930" t="s">
        <v>2535</v>
      </c>
      <c r="R6930" t="s">
        <v>2565</v>
      </c>
      <c r="S6930" t="s">
        <v>2566</v>
      </c>
      <c r="T6930">
        <v>61.94</v>
      </c>
      <c r="U6930" t="s">
        <v>3749</v>
      </c>
    </row>
    <row r="6931" spans="1:21" x14ac:dyDescent="0.2">
      <c r="A6931" t="s">
        <v>8948</v>
      </c>
      <c r="B6931">
        <v>1045847</v>
      </c>
      <c r="C6931">
        <v>6</v>
      </c>
      <c r="D6931" t="s">
        <v>2798</v>
      </c>
      <c r="E6931" t="s">
        <v>9974</v>
      </c>
      <c r="F6931" s="53">
        <v>750</v>
      </c>
      <c r="G6931" t="s">
        <v>2504</v>
      </c>
      <c r="H6931" t="s">
        <v>2635</v>
      </c>
      <c r="I6931" t="s">
        <v>2518</v>
      </c>
      <c r="J6931" t="s">
        <v>2535</v>
      </c>
      <c r="K6931" t="s">
        <v>2560</v>
      </c>
      <c r="L6931" t="s">
        <v>2726</v>
      </c>
      <c r="M6931" t="s">
        <v>2727</v>
      </c>
      <c r="N6931" t="s">
        <v>2539</v>
      </c>
      <c r="O6931" t="s">
        <v>2540</v>
      </c>
      <c r="P6931" t="s">
        <v>3137</v>
      </c>
      <c r="Q6931" t="s">
        <v>2535</v>
      </c>
      <c r="R6931" t="s">
        <v>2542</v>
      </c>
      <c r="S6931" t="s">
        <v>2783</v>
      </c>
      <c r="T6931">
        <v>77.31</v>
      </c>
      <c r="U6931" t="s">
        <v>3749</v>
      </c>
    </row>
    <row r="6932" spans="1:21" x14ac:dyDescent="0.2">
      <c r="A6932" t="s">
        <v>8949</v>
      </c>
      <c r="B6932">
        <v>1045848</v>
      </c>
      <c r="C6932">
        <v>12</v>
      </c>
      <c r="D6932" t="s">
        <v>2682</v>
      </c>
      <c r="E6932" t="s">
        <v>9975</v>
      </c>
      <c r="F6932" s="53">
        <v>750</v>
      </c>
      <c r="G6932" t="s">
        <v>2504</v>
      </c>
      <c r="H6932" t="s">
        <v>2635</v>
      </c>
      <c r="I6932" t="s">
        <v>2518</v>
      </c>
      <c r="J6932" t="s">
        <v>2535</v>
      </c>
      <c r="K6932" t="s">
        <v>2560</v>
      </c>
      <c r="L6932" t="s">
        <v>2726</v>
      </c>
      <c r="M6932" t="s">
        <v>2727</v>
      </c>
      <c r="N6932" t="s">
        <v>2539</v>
      </c>
      <c r="O6932" t="s">
        <v>2540</v>
      </c>
      <c r="P6932" t="s">
        <v>2728</v>
      </c>
      <c r="Q6932" t="s">
        <v>2535</v>
      </c>
      <c r="R6932" t="s">
        <v>2565</v>
      </c>
      <c r="S6932" t="s">
        <v>2598</v>
      </c>
      <c r="T6932">
        <v>59.47</v>
      </c>
      <c r="U6932" t="s">
        <v>3749</v>
      </c>
    </row>
    <row r="6933" spans="1:21" x14ac:dyDescent="0.2">
      <c r="A6933" t="s">
        <v>5905</v>
      </c>
      <c r="B6933">
        <v>1045849</v>
      </c>
      <c r="C6933">
        <v>12</v>
      </c>
      <c r="D6933" t="s">
        <v>2798</v>
      </c>
      <c r="E6933" t="s">
        <v>3185</v>
      </c>
      <c r="F6933" s="53">
        <v>750</v>
      </c>
      <c r="G6933" t="s">
        <v>2504</v>
      </c>
      <c r="H6933" t="s">
        <v>2635</v>
      </c>
      <c r="I6933" t="s">
        <v>2518</v>
      </c>
      <c r="J6933" t="s">
        <v>2535</v>
      </c>
      <c r="K6933" t="s">
        <v>2560</v>
      </c>
      <c r="L6933" t="s">
        <v>2726</v>
      </c>
      <c r="M6933" t="s">
        <v>2727</v>
      </c>
      <c r="N6933" t="s">
        <v>2539</v>
      </c>
      <c r="O6933" t="s">
        <v>2540</v>
      </c>
      <c r="P6933" t="s">
        <v>3137</v>
      </c>
      <c r="Q6933" t="s">
        <v>2535</v>
      </c>
      <c r="R6933" t="s">
        <v>2542</v>
      </c>
      <c r="S6933" t="s">
        <v>2788</v>
      </c>
      <c r="T6933">
        <v>54.51</v>
      </c>
      <c r="U6933" t="s">
        <v>2590</v>
      </c>
    </row>
    <row r="6934" spans="1:21" x14ac:dyDescent="0.2">
      <c r="A6934" t="s">
        <v>8950</v>
      </c>
      <c r="B6934">
        <v>1045850</v>
      </c>
      <c r="C6934">
        <v>12</v>
      </c>
      <c r="D6934" t="s">
        <v>2789</v>
      </c>
      <c r="E6934" t="s">
        <v>9976</v>
      </c>
      <c r="F6934" s="53">
        <v>750</v>
      </c>
      <c r="G6934" t="s">
        <v>2504</v>
      </c>
      <c r="H6934" t="s">
        <v>2635</v>
      </c>
      <c r="I6934" t="s">
        <v>2518</v>
      </c>
      <c r="J6934" t="s">
        <v>2535</v>
      </c>
      <c r="K6934" t="s">
        <v>2560</v>
      </c>
      <c r="L6934" t="s">
        <v>2726</v>
      </c>
      <c r="M6934" t="s">
        <v>2727</v>
      </c>
      <c r="N6934" t="s">
        <v>2539</v>
      </c>
      <c r="O6934" t="s">
        <v>2540</v>
      </c>
      <c r="P6934" t="s">
        <v>2728</v>
      </c>
      <c r="Q6934" t="s">
        <v>2535</v>
      </c>
      <c r="R6934" t="s">
        <v>2542</v>
      </c>
      <c r="S6934" t="s">
        <v>2543</v>
      </c>
      <c r="T6934">
        <v>72.040000000000006</v>
      </c>
      <c r="U6934" t="s">
        <v>2548</v>
      </c>
    </row>
    <row r="6935" spans="1:21" x14ac:dyDescent="0.2">
      <c r="A6935" t="s">
        <v>8951</v>
      </c>
      <c r="B6935">
        <v>1045851</v>
      </c>
      <c r="C6935">
        <v>6</v>
      </c>
      <c r="D6935" t="s">
        <v>2698</v>
      </c>
      <c r="E6935" t="s">
        <v>9977</v>
      </c>
      <c r="F6935" s="53">
        <v>750</v>
      </c>
      <c r="G6935" t="s">
        <v>2504</v>
      </c>
      <c r="H6935" t="s">
        <v>2635</v>
      </c>
      <c r="I6935" t="s">
        <v>2518</v>
      </c>
      <c r="J6935" t="s">
        <v>2535</v>
      </c>
      <c r="K6935" t="s">
        <v>2560</v>
      </c>
      <c r="L6935" t="s">
        <v>2726</v>
      </c>
      <c r="M6935" t="s">
        <v>2727</v>
      </c>
      <c r="N6935" t="s">
        <v>2539</v>
      </c>
      <c r="O6935" t="s">
        <v>2540</v>
      </c>
      <c r="P6935" t="s">
        <v>2730</v>
      </c>
      <c r="Q6935" t="s">
        <v>2535</v>
      </c>
      <c r="R6935" t="s">
        <v>2565</v>
      </c>
      <c r="S6935" t="s">
        <v>2685</v>
      </c>
      <c r="T6935">
        <v>64.33</v>
      </c>
      <c r="U6935" t="s">
        <v>2548</v>
      </c>
    </row>
    <row r="6936" spans="1:21" x14ac:dyDescent="0.2">
      <c r="A6936" t="s">
        <v>8952</v>
      </c>
      <c r="B6936">
        <v>1045852</v>
      </c>
      <c r="C6936">
        <v>6</v>
      </c>
      <c r="D6936" t="s">
        <v>2533</v>
      </c>
      <c r="E6936" t="s">
        <v>3185</v>
      </c>
      <c r="F6936" s="53">
        <v>750</v>
      </c>
      <c r="G6936" t="s">
        <v>2504</v>
      </c>
      <c r="H6936" t="s">
        <v>2635</v>
      </c>
      <c r="I6936" t="s">
        <v>2518</v>
      </c>
      <c r="J6936" t="s">
        <v>2535</v>
      </c>
      <c r="K6936" t="s">
        <v>2560</v>
      </c>
      <c r="L6936" t="s">
        <v>2726</v>
      </c>
      <c r="M6936" t="s">
        <v>2727</v>
      </c>
      <c r="N6936" t="s">
        <v>2539</v>
      </c>
      <c r="O6936" t="s">
        <v>2540</v>
      </c>
      <c r="P6936" t="s">
        <v>3277</v>
      </c>
      <c r="Q6936" t="s">
        <v>2535</v>
      </c>
      <c r="R6936" t="s">
        <v>2542</v>
      </c>
      <c r="S6936" t="s">
        <v>2543</v>
      </c>
      <c r="T6936">
        <v>78.3</v>
      </c>
      <c r="U6936" t="s">
        <v>2697</v>
      </c>
    </row>
    <row r="6937" spans="1:21" x14ac:dyDescent="0.2">
      <c r="A6937" t="s">
        <v>8953</v>
      </c>
      <c r="B6937">
        <v>1045853</v>
      </c>
      <c r="C6937">
        <v>6</v>
      </c>
      <c r="D6937" t="s">
        <v>2804</v>
      </c>
      <c r="E6937" t="s">
        <v>9978</v>
      </c>
      <c r="F6937" s="53">
        <v>750</v>
      </c>
      <c r="G6937" t="s">
        <v>2504</v>
      </c>
      <c r="H6937" t="s">
        <v>2635</v>
      </c>
      <c r="I6937" t="s">
        <v>2518</v>
      </c>
      <c r="J6937" t="s">
        <v>2535</v>
      </c>
      <c r="K6937" t="s">
        <v>2560</v>
      </c>
      <c r="L6937" t="s">
        <v>2726</v>
      </c>
      <c r="M6937" t="s">
        <v>2727</v>
      </c>
      <c r="N6937" t="s">
        <v>2539</v>
      </c>
      <c r="O6937" t="s">
        <v>2540</v>
      </c>
      <c r="P6937" t="s">
        <v>2728</v>
      </c>
      <c r="Q6937" t="s">
        <v>2535</v>
      </c>
      <c r="R6937" t="s">
        <v>2542</v>
      </c>
      <c r="S6937" t="s">
        <v>2543</v>
      </c>
      <c r="T6937">
        <v>55.5</v>
      </c>
      <c r="U6937" t="s">
        <v>2697</v>
      </c>
    </row>
    <row r="6938" spans="1:21" x14ac:dyDescent="0.2">
      <c r="A6938" t="s">
        <v>8954</v>
      </c>
      <c r="B6938">
        <v>1045854</v>
      </c>
      <c r="C6938">
        <v>12</v>
      </c>
      <c r="D6938" t="s">
        <v>2798</v>
      </c>
      <c r="E6938" t="s">
        <v>3185</v>
      </c>
      <c r="F6938" s="53">
        <v>750</v>
      </c>
      <c r="G6938" t="s">
        <v>2504</v>
      </c>
      <c r="H6938" t="s">
        <v>2635</v>
      </c>
      <c r="I6938" t="s">
        <v>2518</v>
      </c>
      <c r="J6938" t="s">
        <v>2535</v>
      </c>
      <c r="K6938" t="s">
        <v>2560</v>
      </c>
      <c r="L6938" t="s">
        <v>2726</v>
      </c>
      <c r="M6938" t="s">
        <v>2727</v>
      </c>
      <c r="N6938" t="s">
        <v>2539</v>
      </c>
      <c r="O6938" t="s">
        <v>2540</v>
      </c>
      <c r="P6938" t="s">
        <v>2541</v>
      </c>
      <c r="Q6938" t="s">
        <v>2535</v>
      </c>
      <c r="R6938" t="s">
        <v>2542</v>
      </c>
      <c r="S6938" t="s">
        <v>2783</v>
      </c>
      <c r="T6938">
        <v>99.33</v>
      </c>
      <c r="U6938" t="s">
        <v>3777</v>
      </c>
    </row>
    <row r="6939" spans="1:21" x14ac:dyDescent="0.2">
      <c r="A6939" t="s">
        <v>8955</v>
      </c>
      <c r="B6939">
        <v>1045856</v>
      </c>
      <c r="C6939">
        <v>12</v>
      </c>
      <c r="D6939" t="s">
        <v>2798</v>
      </c>
      <c r="E6939" t="s">
        <v>3185</v>
      </c>
      <c r="F6939" s="53">
        <v>750</v>
      </c>
      <c r="G6939" t="s">
        <v>2504</v>
      </c>
      <c r="H6939" t="s">
        <v>2635</v>
      </c>
      <c r="I6939" t="s">
        <v>2518</v>
      </c>
      <c r="J6939" t="s">
        <v>2535</v>
      </c>
      <c r="K6939" t="s">
        <v>2560</v>
      </c>
      <c r="L6939" t="s">
        <v>2726</v>
      </c>
      <c r="M6939" t="s">
        <v>2727</v>
      </c>
      <c r="N6939" t="s">
        <v>2539</v>
      </c>
      <c r="O6939" t="s">
        <v>2540</v>
      </c>
      <c r="P6939" t="s">
        <v>2730</v>
      </c>
      <c r="Q6939" t="s">
        <v>2535</v>
      </c>
      <c r="R6939" t="s">
        <v>2542</v>
      </c>
      <c r="S6939" t="s">
        <v>2783</v>
      </c>
      <c r="T6939">
        <v>74.44</v>
      </c>
      <c r="U6939" t="s">
        <v>3777</v>
      </c>
    </row>
    <row r="6940" spans="1:21" x14ac:dyDescent="0.2">
      <c r="A6940" t="s">
        <v>8956</v>
      </c>
      <c r="B6940">
        <v>1045857</v>
      </c>
      <c r="C6940">
        <v>6</v>
      </c>
      <c r="D6940" t="s">
        <v>2789</v>
      </c>
      <c r="E6940" t="s">
        <v>9979</v>
      </c>
      <c r="F6940" s="53">
        <v>750</v>
      </c>
      <c r="G6940" t="s">
        <v>2504</v>
      </c>
      <c r="H6940" t="s">
        <v>2635</v>
      </c>
      <c r="I6940" t="s">
        <v>2518</v>
      </c>
      <c r="J6940" t="s">
        <v>2535</v>
      </c>
      <c r="K6940" t="s">
        <v>2560</v>
      </c>
      <c r="L6940" t="s">
        <v>2726</v>
      </c>
      <c r="M6940" t="s">
        <v>2727</v>
      </c>
      <c r="N6940" t="s">
        <v>2539</v>
      </c>
      <c r="O6940" t="s">
        <v>2540</v>
      </c>
      <c r="P6940" t="s">
        <v>2728</v>
      </c>
      <c r="Q6940" t="s">
        <v>2535</v>
      </c>
      <c r="R6940" t="s">
        <v>2542</v>
      </c>
      <c r="S6940" t="s">
        <v>2543</v>
      </c>
      <c r="T6940">
        <v>85.24</v>
      </c>
      <c r="U6940" t="s">
        <v>2686</v>
      </c>
    </row>
    <row r="6941" spans="1:21" x14ac:dyDescent="0.2">
      <c r="A6941" t="s">
        <v>8957</v>
      </c>
      <c r="B6941">
        <v>1045858</v>
      </c>
      <c r="C6941">
        <v>6</v>
      </c>
      <c r="D6941" t="s">
        <v>2502</v>
      </c>
      <c r="E6941" t="s">
        <v>3185</v>
      </c>
      <c r="F6941" s="53">
        <v>750</v>
      </c>
      <c r="G6941" t="s">
        <v>2504</v>
      </c>
      <c r="H6941" t="s">
        <v>9458</v>
      </c>
      <c r="I6941" t="s">
        <v>2518</v>
      </c>
      <c r="J6941" t="s">
        <v>2535</v>
      </c>
      <c r="K6941" t="s">
        <v>2560</v>
      </c>
      <c r="L6941" t="s">
        <v>2756</v>
      </c>
      <c r="M6941" t="s">
        <v>2757</v>
      </c>
      <c r="N6941" t="s">
        <v>2657</v>
      </c>
      <c r="O6941" t="s">
        <v>2671</v>
      </c>
      <c r="P6941" t="s">
        <v>2820</v>
      </c>
      <c r="Q6941" t="s">
        <v>2535</v>
      </c>
      <c r="R6941" t="s">
        <v>2542</v>
      </c>
      <c r="S6941" t="s">
        <v>2502</v>
      </c>
      <c r="T6941">
        <v>86.86</v>
      </c>
      <c r="U6941" t="s">
        <v>2686</v>
      </c>
    </row>
    <row r="6942" spans="1:21" x14ac:dyDescent="0.2">
      <c r="A6942" t="s">
        <v>8958</v>
      </c>
      <c r="B6942">
        <v>1045859</v>
      </c>
      <c r="C6942">
        <v>6</v>
      </c>
      <c r="D6942" t="s">
        <v>2502</v>
      </c>
      <c r="E6942" t="s">
        <v>3185</v>
      </c>
      <c r="F6942" s="53">
        <v>750</v>
      </c>
      <c r="G6942" t="s">
        <v>2504</v>
      </c>
      <c r="H6942" t="s">
        <v>9458</v>
      </c>
      <c r="I6942" t="s">
        <v>2518</v>
      </c>
      <c r="J6942" t="s">
        <v>2535</v>
      </c>
      <c r="K6942" t="s">
        <v>2560</v>
      </c>
      <c r="L6942" t="s">
        <v>2756</v>
      </c>
      <c r="M6942" t="s">
        <v>2757</v>
      </c>
      <c r="N6942" t="s">
        <v>2657</v>
      </c>
      <c r="O6942" t="s">
        <v>2671</v>
      </c>
      <c r="P6942" t="s">
        <v>2820</v>
      </c>
      <c r="Q6942" t="s">
        <v>2535</v>
      </c>
      <c r="R6942" t="s">
        <v>2542</v>
      </c>
      <c r="S6942" t="s">
        <v>2502</v>
      </c>
      <c r="T6942">
        <v>49.33</v>
      </c>
      <c r="U6942" t="s">
        <v>2686</v>
      </c>
    </row>
    <row r="6943" spans="1:21" x14ac:dyDescent="0.2">
      <c r="A6943" t="s">
        <v>8959</v>
      </c>
      <c r="B6943">
        <v>1045860</v>
      </c>
      <c r="C6943">
        <v>6</v>
      </c>
      <c r="D6943" t="s">
        <v>2502</v>
      </c>
      <c r="E6943" t="s">
        <v>3185</v>
      </c>
      <c r="F6943" s="53">
        <v>750</v>
      </c>
      <c r="G6943" t="s">
        <v>2504</v>
      </c>
      <c r="H6943" t="s">
        <v>9458</v>
      </c>
      <c r="I6943" t="s">
        <v>2518</v>
      </c>
      <c r="J6943" t="s">
        <v>2535</v>
      </c>
      <c r="K6943" t="s">
        <v>2560</v>
      </c>
      <c r="L6943" t="s">
        <v>2756</v>
      </c>
      <c r="M6943" t="s">
        <v>2757</v>
      </c>
      <c r="N6943" t="s">
        <v>2657</v>
      </c>
      <c r="O6943" t="s">
        <v>2671</v>
      </c>
      <c r="P6943" t="s">
        <v>2820</v>
      </c>
      <c r="Q6943" t="s">
        <v>2535</v>
      </c>
      <c r="R6943" t="s">
        <v>2542</v>
      </c>
      <c r="S6943" t="s">
        <v>2502</v>
      </c>
      <c r="T6943">
        <v>178.14</v>
      </c>
      <c r="U6943" t="s">
        <v>2686</v>
      </c>
    </row>
    <row r="6944" spans="1:21" x14ac:dyDescent="0.2">
      <c r="A6944" t="s">
        <v>8960</v>
      </c>
      <c r="B6944">
        <v>1045863</v>
      </c>
      <c r="C6944">
        <v>12</v>
      </c>
      <c r="D6944" t="s">
        <v>2502</v>
      </c>
      <c r="E6944" t="s">
        <v>3185</v>
      </c>
      <c r="F6944" s="53">
        <v>750</v>
      </c>
      <c r="G6944" t="s">
        <v>2504</v>
      </c>
      <c r="H6944" t="s">
        <v>9458</v>
      </c>
      <c r="I6944" t="s">
        <v>2518</v>
      </c>
      <c r="J6944" t="s">
        <v>2535</v>
      </c>
      <c r="K6944" t="s">
        <v>2838</v>
      </c>
      <c r="L6944" t="s">
        <v>2844</v>
      </c>
      <c r="M6944" t="s">
        <v>2845</v>
      </c>
      <c r="N6944" t="s">
        <v>2657</v>
      </c>
      <c r="O6944" t="s">
        <v>2671</v>
      </c>
      <c r="P6944" t="s">
        <v>2881</v>
      </c>
      <c r="Q6944" t="s">
        <v>2535</v>
      </c>
      <c r="R6944" t="s">
        <v>2565</v>
      </c>
      <c r="S6944" t="s">
        <v>2502</v>
      </c>
      <c r="T6944">
        <v>32.229999999999997</v>
      </c>
      <c r="U6944" t="s">
        <v>3430</v>
      </c>
    </row>
    <row r="6945" spans="1:21" x14ac:dyDescent="0.2">
      <c r="A6945" t="s">
        <v>5906</v>
      </c>
      <c r="B6945">
        <v>1045864</v>
      </c>
      <c r="C6945">
        <v>2</v>
      </c>
      <c r="D6945" t="s">
        <v>2502</v>
      </c>
      <c r="E6945" t="s">
        <v>2578</v>
      </c>
      <c r="F6945" s="53">
        <v>4260</v>
      </c>
      <c r="G6945" t="s">
        <v>2613</v>
      </c>
      <c r="H6945" t="s">
        <v>2635</v>
      </c>
      <c r="I6945" t="s">
        <v>2528</v>
      </c>
      <c r="J6945" t="s">
        <v>3017</v>
      </c>
      <c r="K6945" t="s">
        <v>3018</v>
      </c>
      <c r="L6945" t="s">
        <v>3417</v>
      </c>
      <c r="M6945" t="s">
        <v>3418</v>
      </c>
      <c r="N6945" t="s">
        <v>2511</v>
      </c>
      <c r="O6945" t="s">
        <v>2512</v>
      </c>
      <c r="P6945" t="s">
        <v>2867</v>
      </c>
      <c r="Q6945" t="s">
        <v>3021</v>
      </c>
      <c r="R6945" t="s">
        <v>2502</v>
      </c>
      <c r="S6945" t="s">
        <v>3382</v>
      </c>
      <c r="T6945">
        <v>39.65</v>
      </c>
      <c r="U6945" t="s">
        <v>89</v>
      </c>
    </row>
    <row r="6946" spans="1:21" x14ac:dyDescent="0.2">
      <c r="A6946" t="s">
        <v>5907</v>
      </c>
      <c r="B6946">
        <v>1045868</v>
      </c>
      <c r="C6946">
        <v>1</v>
      </c>
      <c r="D6946" t="s">
        <v>2502</v>
      </c>
      <c r="E6946" t="s">
        <v>3717</v>
      </c>
      <c r="F6946" s="53">
        <v>4260</v>
      </c>
      <c r="G6946" t="s">
        <v>2613</v>
      </c>
      <c r="H6946" t="s">
        <v>2635</v>
      </c>
      <c r="I6946" t="s">
        <v>2528</v>
      </c>
      <c r="J6946" t="s">
        <v>3017</v>
      </c>
      <c r="K6946" t="s">
        <v>3018</v>
      </c>
      <c r="L6946" t="s">
        <v>3070</v>
      </c>
      <c r="M6946" t="s">
        <v>3071</v>
      </c>
      <c r="N6946" t="s">
        <v>2511</v>
      </c>
      <c r="O6946" t="s">
        <v>2512</v>
      </c>
      <c r="P6946" t="s">
        <v>2781</v>
      </c>
      <c r="Q6946" t="s">
        <v>3848</v>
      </c>
      <c r="R6946" t="s">
        <v>2502</v>
      </c>
      <c r="S6946" t="s">
        <v>2502</v>
      </c>
      <c r="T6946">
        <v>39.65</v>
      </c>
      <c r="U6946" t="s">
        <v>3458</v>
      </c>
    </row>
    <row r="6947" spans="1:21" x14ac:dyDescent="0.2">
      <c r="A6947" t="s">
        <v>8961</v>
      </c>
      <c r="B6947">
        <v>1045869</v>
      </c>
      <c r="C6947">
        <v>6</v>
      </c>
      <c r="D6947" t="s">
        <v>2502</v>
      </c>
      <c r="E6947" t="s">
        <v>3185</v>
      </c>
      <c r="F6947" s="53">
        <v>750</v>
      </c>
      <c r="G6947" t="s">
        <v>2504</v>
      </c>
      <c r="H6947" t="s">
        <v>9458</v>
      </c>
      <c r="I6947" t="s">
        <v>2576</v>
      </c>
      <c r="J6947" t="s">
        <v>2535</v>
      </c>
      <c r="K6947" t="s">
        <v>2560</v>
      </c>
      <c r="L6947" t="s">
        <v>2756</v>
      </c>
      <c r="M6947" t="s">
        <v>2757</v>
      </c>
      <c r="N6947" t="s">
        <v>2657</v>
      </c>
      <c r="O6947" t="s">
        <v>2671</v>
      </c>
      <c r="P6947" t="s">
        <v>2674</v>
      </c>
      <c r="Q6947" t="s">
        <v>2535</v>
      </c>
      <c r="R6947" t="s">
        <v>2565</v>
      </c>
      <c r="S6947" t="s">
        <v>2502</v>
      </c>
      <c r="T6947">
        <v>11.85</v>
      </c>
      <c r="U6947" t="s">
        <v>3430</v>
      </c>
    </row>
    <row r="6948" spans="1:21" x14ac:dyDescent="0.2">
      <c r="A6948" t="s">
        <v>8962</v>
      </c>
      <c r="B6948">
        <v>1045870</v>
      </c>
      <c r="C6948">
        <v>6</v>
      </c>
      <c r="D6948" t="s">
        <v>2502</v>
      </c>
      <c r="E6948" t="s">
        <v>3185</v>
      </c>
      <c r="F6948" s="53">
        <v>750</v>
      </c>
      <c r="G6948" t="s">
        <v>2504</v>
      </c>
      <c r="H6948" t="s">
        <v>9458</v>
      </c>
      <c r="I6948" t="s">
        <v>2576</v>
      </c>
      <c r="J6948" t="s">
        <v>2535</v>
      </c>
      <c r="K6948" t="s">
        <v>2560</v>
      </c>
      <c r="L6948" t="s">
        <v>2756</v>
      </c>
      <c r="M6948" t="s">
        <v>2757</v>
      </c>
      <c r="N6948" t="s">
        <v>2657</v>
      </c>
      <c r="O6948" t="s">
        <v>2671</v>
      </c>
      <c r="P6948" t="s">
        <v>2674</v>
      </c>
      <c r="Q6948" t="s">
        <v>2535</v>
      </c>
      <c r="R6948" t="s">
        <v>2542</v>
      </c>
      <c r="S6948" t="s">
        <v>2502</v>
      </c>
      <c r="T6948">
        <v>11.85</v>
      </c>
      <c r="U6948" t="s">
        <v>3430</v>
      </c>
    </row>
    <row r="6949" spans="1:21" x14ac:dyDescent="0.2">
      <c r="A6949" t="s">
        <v>8963</v>
      </c>
      <c r="B6949">
        <v>1045871</v>
      </c>
      <c r="C6949">
        <v>3</v>
      </c>
      <c r="D6949" t="s">
        <v>9980</v>
      </c>
      <c r="E6949" t="s">
        <v>9981</v>
      </c>
      <c r="F6949" s="53">
        <v>750</v>
      </c>
      <c r="G6949" t="s">
        <v>2504</v>
      </c>
      <c r="H6949" t="s">
        <v>2635</v>
      </c>
      <c r="I6949" t="s">
        <v>2518</v>
      </c>
      <c r="J6949" t="s">
        <v>2535</v>
      </c>
      <c r="K6949" t="s">
        <v>2560</v>
      </c>
      <c r="L6949" t="s">
        <v>2756</v>
      </c>
      <c r="M6949" t="s">
        <v>2757</v>
      </c>
      <c r="N6949" t="s">
        <v>2657</v>
      </c>
      <c r="O6949" t="s">
        <v>2671</v>
      </c>
      <c r="P6949" t="s">
        <v>2820</v>
      </c>
      <c r="Q6949" t="s">
        <v>2535</v>
      </c>
      <c r="R6949" t="s">
        <v>2542</v>
      </c>
      <c r="S6949" t="s">
        <v>2598</v>
      </c>
      <c r="T6949">
        <v>72.349999999999994</v>
      </c>
      <c r="U6949" t="s">
        <v>3320</v>
      </c>
    </row>
    <row r="6950" spans="1:21" x14ac:dyDescent="0.2">
      <c r="A6950" t="s">
        <v>5908</v>
      </c>
      <c r="B6950">
        <v>1045872</v>
      </c>
      <c r="C6950">
        <v>12</v>
      </c>
      <c r="D6950" t="s">
        <v>2789</v>
      </c>
      <c r="E6950" t="s">
        <v>3589</v>
      </c>
      <c r="F6950" s="53">
        <v>1000</v>
      </c>
      <c r="G6950" t="s">
        <v>2504</v>
      </c>
      <c r="H6950" t="s">
        <v>2635</v>
      </c>
      <c r="I6950" t="s">
        <v>2576</v>
      </c>
      <c r="J6950" t="s">
        <v>2535</v>
      </c>
      <c r="K6950" t="s">
        <v>2560</v>
      </c>
      <c r="L6950" t="s">
        <v>2710</v>
      </c>
      <c r="M6950" t="s">
        <v>2711</v>
      </c>
      <c r="N6950" t="s">
        <v>2511</v>
      </c>
      <c r="O6950" t="s">
        <v>2713</v>
      </c>
      <c r="P6950" t="s">
        <v>2851</v>
      </c>
      <c r="Q6950" t="s">
        <v>2535</v>
      </c>
      <c r="R6950" t="s">
        <v>2542</v>
      </c>
      <c r="S6950" t="s">
        <v>2783</v>
      </c>
      <c r="T6950">
        <v>16.82</v>
      </c>
      <c r="U6950" t="s">
        <v>2702</v>
      </c>
    </row>
    <row r="6951" spans="1:21" x14ac:dyDescent="0.2">
      <c r="A6951" t="s">
        <v>5909</v>
      </c>
      <c r="B6951">
        <v>1045873</v>
      </c>
      <c r="C6951">
        <v>12</v>
      </c>
      <c r="D6951" t="s">
        <v>2942</v>
      </c>
      <c r="E6951" t="s">
        <v>3589</v>
      </c>
      <c r="F6951" s="53">
        <v>1000</v>
      </c>
      <c r="G6951" t="s">
        <v>2504</v>
      </c>
      <c r="H6951" t="s">
        <v>2635</v>
      </c>
      <c r="I6951" t="s">
        <v>2576</v>
      </c>
      <c r="J6951" t="s">
        <v>2535</v>
      </c>
      <c r="K6951" t="s">
        <v>2560</v>
      </c>
      <c r="L6951" t="s">
        <v>2710</v>
      </c>
      <c r="M6951" t="s">
        <v>2711</v>
      </c>
      <c r="N6951" t="s">
        <v>2511</v>
      </c>
      <c r="O6951" t="s">
        <v>2713</v>
      </c>
      <c r="P6951" t="s">
        <v>2851</v>
      </c>
      <c r="Q6951" t="s">
        <v>2535</v>
      </c>
      <c r="R6951" t="s">
        <v>2565</v>
      </c>
      <c r="S6951" t="s">
        <v>2685</v>
      </c>
      <c r="T6951">
        <v>16.989999999999998</v>
      </c>
      <c r="U6951" t="s">
        <v>2702</v>
      </c>
    </row>
    <row r="6952" spans="1:21" x14ac:dyDescent="0.2">
      <c r="A6952" t="s">
        <v>8964</v>
      </c>
      <c r="B6952">
        <v>1045874</v>
      </c>
      <c r="C6952">
        <v>12</v>
      </c>
      <c r="D6952" t="s">
        <v>3174</v>
      </c>
      <c r="E6952" t="s">
        <v>9982</v>
      </c>
      <c r="F6952" s="53">
        <v>750</v>
      </c>
      <c r="G6952" t="s">
        <v>2504</v>
      </c>
      <c r="H6952" t="s">
        <v>2635</v>
      </c>
      <c r="I6952" t="s">
        <v>2518</v>
      </c>
      <c r="J6952" t="s">
        <v>2535</v>
      </c>
      <c r="K6952" t="s">
        <v>2560</v>
      </c>
      <c r="L6952" t="s">
        <v>2756</v>
      </c>
      <c r="M6952" t="s">
        <v>2757</v>
      </c>
      <c r="N6952" t="s">
        <v>2657</v>
      </c>
      <c r="O6952" t="s">
        <v>2671</v>
      </c>
      <c r="P6952" t="s">
        <v>2672</v>
      </c>
      <c r="Q6952" t="s">
        <v>2535</v>
      </c>
      <c r="R6952" t="s">
        <v>2542</v>
      </c>
      <c r="S6952" t="s">
        <v>2543</v>
      </c>
      <c r="T6952">
        <v>54.51</v>
      </c>
      <c r="U6952" t="s">
        <v>2686</v>
      </c>
    </row>
    <row r="6953" spans="1:21" x14ac:dyDescent="0.2">
      <c r="A6953" t="s">
        <v>8965</v>
      </c>
      <c r="B6953">
        <v>1045875</v>
      </c>
      <c r="C6953">
        <v>3</v>
      </c>
      <c r="D6953" t="s">
        <v>3174</v>
      </c>
      <c r="E6953" t="s">
        <v>9982</v>
      </c>
      <c r="F6953" s="53">
        <v>1500</v>
      </c>
      <c r="G6953" t="s">
        <v>2504</v>
      </c>
      <c r="H6953" t="s">
        <v>2635</v>
      </c>
      <c r="I6953" t="s">
        <v>2518</v>
      </c>
      <c r="J6953" t="s">
        <v>2535</v>
      </c>
      <c r="K6953" t="s">
        <v>2560</v>
      </c>
      <c r="L6953" t="s">
        <v>2756</v>
      </c>
      <c r="M6953" t="s">
        <v>2757</v>
      </c>
      <c r="N6953" t="s">
        <v>2657</v>
      </c>
      <c r="O6953" t="s">
        <v>2671</v>
      </c>
      <c r="P6953" t="s">
        <v>2672</v>
      </c>
      <c r="Q6953" t="s">
        <v>2535</v>
      </c>
      <c r="R6953" t="s">
        <v>2542</v>
      </c>
      <c r="S6953" t="s">
        <v>2543</v>
      </c>
      <c r="T6953">
        <v>125.89</v>
      </c>
      <c r="U6953" t="s">
        <v>2686</v>
      </c>
    </row>
    <row r="6954" spans="1:21" x14ac:dyDescent="0.2">
      <c r="A6954" t="s">
        <v>8966</v>
      </c>
      <c r="B6954">
        <v>1045876</v>
      </c>
      <c r="C6954">
        <v>12</v>
      </c>
      <c r="D6954" t="s">
        <v>2818</v>
      </c>
      <c r="E6954" t="s">
        <v>9983</v>
      </c>
      <c r="F6954" s="53">
        <v>750</v>
      </c>
      <c r="G6954" t="s">
        <v>2504</v>
      </c>
      <c r="H6954" t="s">
        <v>2635</v>
      </c>
      <c r="I6954" t="s">
        <v>2518</v>
      </c>
      <c r="J6954" t="s">
        <v>2535</v>
      </c>
      <c r="K6954" t="s">
        <v>2560</v>
      </c>
      <c r="L6954" t="s">
        <v>2756</v>
      </c>
      <c r="M6954" t="s">
        <v>2757</v>
      </c>
      <c r="N6954" t="s">
        <v>2657</v>
      </c>
      <c r="O6954" t="s">
        <v>2671</v>
      </c>
      <c r="P6954" t="s">
        <v>2672</v>
      </c>
      <c r="Q6954" t="s">
        <v>2535</v>
      </c>
      <c r="R6954" t="s">
        <v>2542</v>
      </c>
      <c r="S6954" t="s">
        <v>2783</v>
      </c>
      <c r="T6954">
        <v>70.38</v>
      </c>
      <c r="U6954" t="s">
        <v>2686</v>
      </c>
    </row>
    <row r="6955" spans="1:21" x14ac:dyDescent="0.2">
      <c r="A6955" t="s">
        <v>10581</v>
      </c>
      <c r="B6955">
        <v>1045877</v>
      </c>
      <c r="C6955">
        <v>6</v>
      </c>
      <c r="D6955" t="s">
        <v>2789</v>
      </c>
      <c r="E6955" t="s">
        <v>9984</v>
      </c>
      <c r="F6955" s="53">
        <v>750</v>
      </c>
      <c r="G6955" t="s">
        <v>2504</v>
      </c>
      <c r="H6955" t="s">
        <v>2635</v>
      </c>
      <c r="I6955" t="s">
        <v>2518</v>
      </c>
      <c r="J6955" t="s">
        <v>2535</v>
      </c>
      <c r="K6955" t="s">
        <v>2560</v>
      </c>
      <c r="L6955" t="s">
        <v>2756</v>
      </c>
      <c r="M6955" t="s">
        <v>2757</v>
      </c>
      <c r="N6955" t="s">
        <v>2657</v>
      </c>
      <c r="O6955" t="s">
        <v>2671</v>
      </c>
      <c r="P6955" t="s">
        <v>2820</v>
      </c>
      <c r="Q6955" t="s">
        <v>2535</v>
      </c>
      <c r="R6955" t="s">
        <v>2542</v>
      </c>
      <c r="S6955" t="s">
        <v>2543</v>
      </c>
      <c r="T6955">
        <v>59.99</v>
      </c>
      <c r="U6955" t="s">
        <v>2590</v>
      </c>
    </row>
    <row r="6956" spans="1:21" x14ac:dyDescent="0.2">
      <c r="A6956" t="s">
        <v>8968</v>
      </c>
      <c r="B6956">
        <v>1045878</v>
      </c>
      <c r="C6956">
        <v>6</v>
      </c>
      <c r="D6956" t="s">
        <v>2557</v>
      </c>
      <c r="E6956" t="s">
        <v>9985</v>
      </c>
      <c r="F6956" s="53">
        <v>750</v>
      </c>
      <c r="G6956" t="s">
        <v>2504</v>
      </c>
      <c r="H6956" t="s">
        <v>2635</v>
      </c>
      <c r="I6956" t="s">
        <v>2518</v>
      </c>
      <c r="J6956" t="s">
        <v>2535</v>
      </c>
      <c r="K6956" t="s">
        <v>2560</v>
      </c>
      <c r="L6956" t="s">
        <v>2756</v>
      </c>
      <c r="M6956" t="s">
        <v>2757</v>
      </c>
      <c r="N6956" t="s">
        <v>2657</v>
      </c>
      <c r="O6956" t="s">
        <v>2671</v>
      </c>
      <c r="P6956" t="s">
        <v>2766</v>
      </c>
      <c r="Q6956" t="s">
        <v>2535</v>
      </c>
      <c r="R6956" t="s">
        <v>2565</v>
      </c>
      <c r="S6956" t="s">
        <v>2566</v>
      </c>
      <c r="T6956">
        <v>72.349999999999994</v>
      </c>
      <c r="U6956" t="s">
        <v>2590</v>
      </c>
    </row>
    <row r="6957" spans="1:21" x14ac:dyDescent="0.2">
      <c r="A6957" t="s">
        <v>5910</v>
      </c>
      <c r="B6957">
        <v>1045879</v>
      </c>
      <c r="C6957">
        <v>6</v>
      </c>
      <c r="D6957" t="s">
        <v>2789</v>
      </c>
      <c r="E6957" t="s">
        <v>4670</v>
      </c>
      <c r="F6957" s="53">
        <v>750</v>
      </c>
      <c r="G6957" t="s">
        <v>2504</v>
      </c>
      <c r="H6957" t="s">
        <v>2635</v>
      </c>
      <c r="I6957" t="s">
        <v>2518</v>
      </c>
      <c r="J6957" t="s">
        <v>2535</v>
      </c>
      <c r="K6957" t="s">
        <v>2560</v>
      </c>
      <c r="L6957" t="s">
        <v>2756</v>
      </c>
      <c r="M6957" t="s">
        <v>2757</v>
      </c>
      <c r="N6957" t="s">
        <v>2657</v>
      </c>
      <c r="O6957" t="s">
        <v>2671</v>
      </c>
      <c r="P6957" t="s">
        <v>2982</v>
      </c>
      <c r="Q6957" t="s">
        <v>2535</v>
      </c>
      <c r="R6957" t="s">
        <v>2542</v>
      </c>
      <c r="S6957" t="s">
        <v>2543</v>
      </c>
      <c r="T6957">
        <v>61.24</v>
      </c>
      <c r="U6957" t="s">
        <v>2731</v>
      </c>
    </row>
    <row r="6958" spans="1:21" x14ac:dyDescent="0.2">
      <c r="A6958" t="s">
        <v>8969</v>
      </c>
      <c r="B6958">
        <v>1045880</v>
      </c>
      <c r="C6958">
        <v>6</v>
      </c>
      <c r="D6958" t="s">
        <v>3491</v>
      </c>
      <c r="E6958" t="s">
        <v>9986</v>
      </c>
      <c r="F6958" s="53">
        <v>750</v>
      </c>
      <c r="G6958" t="s">
        <v>2504</v>
      </c>
      <c r="H6958" t="s">
        <v>2635</v>
      </c>
      <c r="I6958" t="s">
        <v>2518</v>
      </c>
      <c r="J6958" t="s">
        <v>2535</v>
      </c>
      <c r="K6958" t="s">
        <v>2560</v>
      </c>
      <c r="L6958" t="s">
        <v>2756</v>
      </c>
      <c r="M6958" t="s">
        <v>2757</v>
      </c>
      <c r="N6958" t="s">
        <v>2657</v>
      </c>
      <c r="O6958" t="s">
        <v>2671</v>
      </c>
      <c r="P6958" t="s">
        <v>2820</v>
      </c>
      <c r="Q6958" t="s">
        <v>2535</v>
      </c>
      <c r="R6958" t="s">
        <v>2542</v>
      </c>
      <c r="S6958" t="s">
        <v>2543</v>
      </c>
      <c r="T6958">
        <v>55.22</v>
      </c>
      <c r="U6958" t="s">
        <v>2795</v>
      </c>
    </row>
    <row r="6959" spans="1:21" x14ac:dyDescent="0.2">
      <c r="A6959" t="s">
        <v>8970</v>
      </c>
      <c r="B6959">
        <v>1045881</v>
      </c>
      <c r="C6959">
        <v>6</v>
      </c>
      <c r="D6959" t="s">
        <v>3174</v>
      </c>
      <c r="E6959" t="s">
        <v>3366</v>
      </c>
      <c r="F6959" s="53">
        <v>750</v>
      </c>
      <c r="G6959" t="s">
        <v>2504</v>
      </c>
      <c r="H6959" t="s">
        <v>2635</v>
      </c>
      <c r="I6959" t="s">
        <v>2518</v>
      </c>
      <c r="J6959" t="s">
        <v>2535</v>
      </c>
      <c r="K6959" t="s">
        <v>2560</v>
      </c>
      <c r="L6959" t="s">
        <v>2756</v>
      </c>
      <c r="M6959" t="s">
        <v>2757</v>
      </c>
      <c r="N6959" t="s">
        <v>2657</v>
      </c>
      <c r="O6959" t="s">
        <v>2671</v>
      </c>
      <c r="P6959" t="s">
        <v>2672</v>
      </c>
      <c r="Q6959" t="s">
        <v>2535</v>
      </c>
      <c r="R6959" t="s">
        <v>2542</v>
      </c>
      <c r="S6959" t="s">
        <v>2543</v>
      </c>
      <c r="T6959">
        <v>74.44</v>
      </c>
      <c r="U6959" t="s">
        <v>2548</v>
      </c>
    </row>
    <row r="6960" spans="1:21" x14ac:dyDescent="0.2">
      <c r="A6960" t="s">
        <v>8972</v>
      </c>
      <c r="B6960">
        <v>1045883</v>
      </c>
      <c r="C6960">
        <v>3</v>
      </c>
      <c r="D6960" t="s">
        <v>3279</v>
      </c>
      <c r="E6960" t="s">
        <v>9987</v>
      </c>
      <c r="F6960" s="53">
        <v>1500</v>
      </c>
      <c r="G6960" t="s">
        <v>2504</v>
      </c>
      <c r="H6960" t="s">
        <v>2635</v>
      </c>
      <c r="I6960" t="s">
        <v>2518</v>
      </c>
      <c r="J6960" t="s">
        <v>2535</v>
      </c>
      <c r="K6960" t="s">
        <v>2560</v>
      </c>
      <c r="L6960" t="s">
        <v>2756</v>
      </c>
      <c r="M6960" t="s">
        <v>2757</v>
      </c>
      <c r="N6960" t="s">
        <v>2657</v>
      </c>
      <c r="O6960" t="s">
        <v>2671</v>
      </c>
      <c r="P6960" t="s">
        <v>3280</v>
      </c>
      <c r="Q6960" t="s">
        <v>2535</v>
      </c>
      <c r="R6960" t="s">
        <v>2542</v>
      </c>
      <c r="S6960" t="s">
        <v>2783</v>
      </c>
      <c r="T6960">
        <v>99.88</v>
      </c>
      <c r="U6960" t="s">
        <v>3777</v>
      </c>
    </row>
    <row r="6961" spans="1:21" x14ac:dyDescent="0.2">
      <c r="A6961" t="s">
        <v>8973</v>
      </c>
      <c r="B6961">
        <v>1045884</v>
      </c>
      <c r="C6961">
        <v>6</v>
      </c>
      <c r="D6961" t="s">
        <v>2872</v>
      </c>
      <c r="E6961" t="s">
        <v>4701</v>
      </c>
      <c r="F6961" s="53">
        <v>750</v>
      </c>
      <c r="G6961" t="s">
        <v>2504</v>
      </c>
      <c r="H6961" t="s">
        <v>2635</v>
      </c>
      <c r="I6961" t="s">
        <v>2518</v>
      </c>
      <c r="J6961" t="s">
        <v>2535</v>
      </c>
      <c r="K6961" t="s">
        <v>2560</v>
      </c>
      <c r="L6961" t="s">
        <v>2756</v>
      </c>
      <c r="M6961" t="s">
        <v>2757</v>
      </c>
      <c r="N6961" t="s">
        <v>2657</v>
      </c>
      <c r="O6961" t="s">
        <v>2671</v>
      </c>
      <c r="P6961" t="s">
        <v>2672</v>
      </c>
      <c r="Q6961" t="s">
        <v>2535</v>
      </c>
      <c r="R6961" t="s">
        <v>2542</v>
      </c>
      <c r="S6961" t="s">
        <v>2543</v>
      </c>
      <c r="T6961">
        <v>57.52</v>
      </c>
      <c r="U6961" t="s">
        <v>3777</v>
      </c>
    </row>
    <row r="6962" spans="1:21" x14ac:dyDescent="0.2">
      <c r="A6962" t="s">
        <v>8974</v>
      </c>
      <c r="B6962">
        <v>1045885</v>
      </c>
      <c r="C6962">
        <v>4</v>
      </c>
      <c r="D6962" t="s">
        <v>2502</v>
      </c>
      <c r="E6962" t="s">
        <v>3185</v>
      </c>
      <c r="F6962" s="53">
        <v>2130</v>
      </c>
      <c r="G6962" t="s">
        <v>2613</v>
      </c>
      <c r="H6962" t="s">
        <v>9458</v>
      </c>
      <c r="I6962" t="s">
        <v>2506</v>
      </c>
      <c r="J6962" t="s">
        <v>3017</v>
      </c>
      <c r="K6962" t="s">
        <v>3018</v>
      </c>
      <c r="L6962" t="s">
        <v>3417</v>
      </c>
      <c r="M6962" t="s">
        <v>3418</v>
      </c>
      <c r="N6962" t="s">
        <v>2586</v>
      </c>
      <c r="O6962" t="s">
        <v>2587</v>
      </c>
      <c r="P6962" t="s">
        <v>2588</v>
      </c>
      <c r="Q6962" t="s">
        <v>3021</v>
      </c>
      <c r="R6962" t="s">
        <v>2502</v>
      </c>
      <c r="S6962" t="s">
        <v>2502</v>
      </c>
      <c r="T6962">
        <v>21.36</v>
      </c>
      <c r="U6962" t="s">
        <v>5975</v>
      </c>
    </row>
    <row r="6963" spans="1:21" x14ac:dyDescent="0.2">
      <c r="A6963" t="s">
        <v>8975</v>
      </c>
      <c r="B6963">
        <v>1045886</v>
      </c>
      <c r="C6963">
        <v>4</v>
      </c>
      <c r="D6963" t="s">
        <v>2502</v>
      </c>
      <c r="E6963" t="s">
        <v>3185</v>
      </c>
      <c r="F6963" s="53">
        <v>2130</v>
      </c>
      <c r="G6963" t="s">
        <v>2613</v>
      </c>
      <c r="H6963" t="s">
        <v>9458</v>
      </c>
      <c r="I6963" t="s">
        <v>2506</v>
      </c>
      <c r="J6963" t="s">
        <v>3017</v>
      </c>
      <c r="K6963" t="s">
        <v>3018</v>
      </c>
      <c r="L6963" t="s">
        <v>3417</v>
      </c>
      <c r="M6963" t="s">
        <v>3418</v>
      </c>
      <c r="N6963" t="s">
        <v>2586</v>
      </c>
      <c r="O6963" t="s">
        <v>2587</v>
      </c>
      <c r="P6963" t="s">
        <v>2588</v>
      </c>
      <c r="Q6963" t="s">
        <v>3021</v>
      </c>
      <c r="R6963" t="s">
        <v>2502</v>
      </c>
      <c r="S6963" t="s">
        <v>2502</v>
      </c>
      <c r="T6963">
        <v>21.36</v>
      </c>
      <c r="U6963" t="s">
        <v>5975</v>
      </c>
    </row>
    <row r="6964" spans="1:21" x14ac:dyDescent="0.2">
      <c r="A6964" t="s">
        <v>8976</v>
      </c>
      <c r="B6964">
        <v>1045887</v>
      </c>
      <c r="C6964">
        <v>4</v>
      </c>
      <c r="D6964" t="s">
        <v>2502</v>
      </c>
      <c r="E6964" t="s">
        <v>3185</v>
      </c>
      <c r="F6964" s="53">
        <v>2130</v>
      </c>
      <c r="G6964" t="s">
        <v>2613</v>
      </c>
      <c r="H6964" t="s">
        <v>9458</v>
      </c>
      <c r="I6964" t="s">
        <v>2506</v>
      </c>
      <c r="J6964" t="s">
        <v>3017</v>
      </c>
      <c r="K6964" t="s">
        <v>3018</v>
      </c>
      <c r="L6964" t="s">
        <v>3417</v>
      </c>
      <c r="M6964" t="s">
        <v>3418</v>
      </c>
      <c r="N6964" t="s">
        <v>2586</v>
      </c>
      <c r="O6964" t="s">
        <v>2587</v>
      </c>
      <c r="P6964" t="s">
        <v>2588</v>
      </c>
      <c r="Q6964" t="s">
        <v>3021</v>
      </c>
      <c r="R6964" t="s">
        <v>2502</v>
      </c>
      <c r="S6964" t="s">
        <v>2502</v>
      </c>
      <c r="T6964">
        <v>21.36</v>
      </c>
      <c r="U6964" t="s">
        <v>5975</v>
      </c>
    </row>
    <row r="6965" spans="1:21" x14ac:dyDescent="0.2">
      <c r="A6965" t="s">
        <v>8977</v>
      </c>
      <c r="B6965">
        <v>1045889</v>
      </c>
      <c r="C6965">
        <v>6</v>
      </c>
      <c r="D6965" t="s">
        <v>2789</v>
      </c>
      <c r="E6965" t="s">
        <v>3185</v>
      </c>
      <c r="F6965" s="53">
        <v>750</v>
      </c>
      <c r="G6965" t="s">
        <v>2504</v>
      </c>
      <c r="H6965" t="s">
        <v>9481</v>
      </c>
      <c r="I6965" t="s">
        <v>2518</v>
      </c>
      <c r="J6965" t="s">
        <v>2535</v>
      </c>
      <c r="K6965" t="s">
        <v>2560</v>
      </c>
      <c r="L6965" t="s">
        <v>2710</v>
      </c>
      <c r="M6965" t="s">
        <v>2711</v>
      </c>
      <c r="N6965" t="s">
        <v>2712</v>
      </c>
      <c r="O6965" t="s">
        <v>2713</v>
      </c>
      <c r="P6965" t="s">
        <v>3278</v>
      </c>
      <c r="Q6965" t="s">
        <v>2535</v>
      </c>
      <c r="R6965" t="s">
        <v>2542</v>
      </c>
      <c r="S6965" t="s">
        <v>2502</v>
      </c>
      <c r="T6965">
        <v>30.32</v>
      </c>
      <c r="U6965" t="s">
        <v>3430</v>
      </c>
    </row>
    <row r="6966" spans="1:21" x14ac:dyDescent="0.2">
      <c r="A6966" t="s">
        <v>8978</v>
      </c>
      <c r="B6966">
        <v>1045890</v>
      </c>
      <c r="C6966">
        <v>12</v>
      </c>
      <c r="D6966" t="s">
        <v>2502</v>
      </c>
      <c r="E6966" t="s">
        <v>3185</v>
      </c>
      <c r="F6966" s="53">
        <v>750</v>
      </c>
      <c r="G6966" t="s">
        <v>2504</v>
      </c>
      <c r="H6966" t="s">
        <v>9481</v>
      </c>
      <c r="I6966" t="s">
        <v>2506</v>
      </c>
      <c r="J6966" t="s">
        <v>2535</v>
      </c>
      <c r="K6966" t="s">
        <v>2560</v>
      </c>
      <c r="L6966" t="s">
        <v>2726</v>
      </c>
      <c r="M6966" t="s">
        <v>2727</v>
      </c>
      <c r="N6966" t="s">
        <v>2539</v>
      </c>
      <c r="O6966" t="s">
        <v>2540</v>
      </c>
      <c r="P6966" t="s">
        <v>2814</v>
      </c>
      <c r="Q6966" t="s">
        <v>2535</v>
      </c>
      <c r="R6966" t="s">
        <v>2565</v>
      </c>
      <c r="S6966" t="s">
        <v>2502</v>
      </c>
      <c r="T6966">
        <v>16.41</v>
      </c>
      <c r="U6966" t="s">
        <v>3430</v>
      </c>
    </row>
    <row r="6967" spans="1:21" x14ac:dyDescent="0.2">
      <c r="A6967" t="s">
        <v>8979</v>
      </c>
      <c r="B6967">
        <v>1045891</v>
      </c>
      <c r="C6967">
        <v>12</v>
      </c>
      <c r="D6967" t="s">
        <v>2502</v>
      </c>
      <c r="E6967" t="s">
        <v>3185</v>
      </c>
      <c r="F6967" s="53">
        <v>750</v>
      </c>
      <c r="G6967" t="s">
        <v>2504</v>
      </c>
      <c r="H6967" t="s">
        <v>9481</v>
      </c>
      <c r="I6967" t="s">
        <v>2506</v>
      </c>
      <c r="J6967" t="s">
        <v>2535</v>
      </c>
      <c r="K6967" t="s">
        <v>2560</v>
      </c>
      <c r="L6967" t="s">
        <v>2726</v>
      </c>
      <c r="M6967" t="s">
        <v>2727</v>
      </c>
      <c r="N6967" t="s">
        <v>2539</v>
      </c>
      <c r="O6967" t="s">
        <v>2540</v>
      </c>
      <c r="P6967" t="s">
        <v>2814</v>
      </c>
      <c r="Q6967" t="s">
        <v>2535</v>
      </c>
      <c r="R6967" t="s">
        <v>2565</v>
      </c>
      <c r="S6967" t="s">
        <v>2502</v>
      </c>
      <c r="T6967">
        <v>16.41</v>
      </c>
      <c r="U6967" t="s">
        <v>3430</v>
      </c>
    </row>
    <row r="6968" spans="1:21" x14ac:dyDescent="0.2">
      <c r="A6968" t="s">
        <v>8980</v>
      </c>
      <c r="B6968">
        <v>1045892</v>
      </c>
      <c r="C6968">
        <v>12</v>
      </c>
      <c r="D6968" t="s">
        <v>2502</v>
      </c>
      <c r="E6968" t="s">
        <v>3185</v>
      </c>
      <c r="F6968" s="53">
        <v>750</v>
      </c>
      <c r="G6968" t="s">
        <v>2504</v>
      </c>
      <c r="H6968" t="s">
        <v>9481</v>
      </c>
      <c r="I6968" t="s">
        <v>2506</v>
      </c>
      <c r="J6968" t="s">
        <v>2535</v>
      </c>
      <c r="K6968" t="s">
        <v>2560</v>
      </c>
      <c r="L6968" t="s">
        <v>2726</v>
      </c>
      <c r="M6968" t="s">
        <v>2727</v>
      </c>
      <c r="N6968" t="s">
        <v>2539</v>
      </c>
      <c r="O6968" t="s">
        <v>2540</v>
      </c>
      <c r="P6968" t="s">
        <v>2814</v>
      </c>
      <c r="Q6968" t="s">
        <v>2535</v>
      </c>
      <c r="R6968" t="s">
        <v>2565</v>
      </c>
      <c r="S6968" t="s">
        <v>2502</v>
      </c>
      <c r="T6968">
        <v>17.48</v>
      </c>
      <c r="U6968" t="s">
        <v>3430</v>
      </c>
    </row>
    <row r="6969" spans="1:21" x14ac:dyDescent="0.2">
      <c r="A6969" t="s">
        <v>8981</v>
      </c>
      <c r="B6969">
        <v>1045893</v>
      </c>
      <c r="C6969">
        <v>12</v>
      </c>
      <c r="D6969" t="s">
        <v>2754</v>
      </c>
      <c r="E6969" t="s">
        <v>3185</v>
      </c>
      <c r="F6969" s="53">
        <v>750</v>
      </c>
      <c r="G6969" t="s">
        <v>2504</v>
      </c>
      <c r="H6969" t="s">
        <v>2635</v>
      </c>
      <c r="I6969" t="s">
        <v>2506</v>
      </c>
      <c r="J6969" t="s">
        <v>2535</v>
      </c>
      <c r="K6969" t="s">
        <v>2560</v>
      </c>
      <c r="L6969" t="s">
        <v>2710</v>
      </c>
      <c r="M6969" t="s">
        <v>2711</v>
      </c>
      <c r="N6969" t="s">
        <v>2511</v>
      </c>
      <c r="O6969" t="s">
        <v>2713</v>
      </c>
      <c r="P6969" t="s">
        <v>2851</v>
      </c>
      <c r="Q6969" t="s">
        <v>2535</v>
      </c>
      <c r="R6969" t="s">
        <v>2565</v>
      </c>
      <c r="S6969" t="s">
        <v>2566</v>
      </c>
      <c r="T6969">
        <v>15.83</v>
      </c>
      <c r="U6969" t="s">
        <v>2705</v>
      </c>
    </row>
    <row r="6970" spans="1:21" x14ac:dyDescent="0.2">
      <c r="A6970" t="s">
        <v>8982</v>
      </c>
      <c r="B6970">
        <v>1045894</v>
      </c>
      <c r="C6970">
        <v>12</v>
      </c>
      <c r="D6970" t="s">
        <v>2502</v>
      </c>
      <c r="E6970" t="s">
        <v>3185</v>
      </c>
      <c r="F6970" s="53">
        <v>750</v>
      </c>
      <c r="G6970" t="s">
        <v>2504</v>
      </c>
      <c r="H6970" t="s">
        <v>9481</v>
      </c>
      <c r="I6970" t="s">
        <v>2506</v>
      </c>
      <c r="J6970" t="s">
        <v>2535</v>
      </c>
      <c r="K6970" t="s">
        <v>2560</v>
      </c>
      <c r="L6970" t="s">
        <v>2726</v>
      </c>
      <c r="M6970" t="s">
        <v>2727</v>
      </c>
      <c r="N6970" t="s">
        <v>2539</v>
      </c>
      <c r="O6970" t="s">
        <v>2540</v>
      </c>
      <c r="P6970" t="s">
        <v>2814</v>
      </c>
      <c r="Q6970" t="s">
        <v>2535</v>
      </c>
      <c r="R6970" t="s">
        <v>4683</v>
      </c>
      <c r="S6970" t="s">
        <v>2502</v>
      </c>
      <c r="T6970">
        <v>14.72</v>
      </c>
      <c r="U6970" t="s">
        <v>3430</v>
      </c>
    </row>
    <row r="6971" spans="1:21" x14ac:dyDescent="0.2">
      <c r="A6971" t="s">
        <v>8983</v>
      </c>
      <c r="B6971">
        <v>1045895</v>
      </c>
      <c r="C6971">
        <v>12</v>
      </c>
      <c r="D6971" t="s">
        <v>2804</v>
      </c>
      <c r="E6971" t="s">
        <v>3185</v>
      </c>
      <c r="F6971" s="53">
        <v>750</v>
      </c>
      <c r="G6971" t="s">
        <v>2504</v>
      </c>
      <c r="H6971" t="s">
        <v>9481</v>
      </c>
      <c r="I6971" t="s">
        <v>2506</v>
      </c>
      <c r="J6971" t="s">
        <v>2535</v>
      </c>
      <c r="K6971" t="s">
        <v>2560</v>
      </c>
      <c r="L6971" t="s">
        <v>2726</v>
      </c>
      <c r="M6971" t="s">
        <v>2727</v>
      </c>
      <c r="N6971" t="s">
        <v>2539</v>
      </c>
      <c r="O6971" t="s">
        <v>2540</v>
      </c>
      <c r="P6971" t="s">
        <v>2814</v>
      </c>
      <c r="Q6971" t="s">
        <v>2535</v>
      </c>
      <c r="R6971" t="s">
        <v>2542</v>
      </c>
      <c r="S6971" t="s">
        <v>2502</v>
      </c>
      <c r="T6971">
        <v>14.77</v>
      </c>
      <c r="U6971" t="s">
        <v>3430</v>
      </c>
    </row>
    <row r="6972" spans="1:21" x14ac:dyDescent="0.2">
      <c r="A6972" t="s">
        <v>8984</v>
      </c>
      <c r="B6972">
        <v>1045897</v>
      </c>
      <c r="C6972">
        <v>6</v>
      </c>
      <c r="D6972" t="s">
        <v>2502</v>
      </c>
      <c r="E6972" t="s">
        <v>3185</v>
      </c>
      <c r="F6972" s="53">
        <v>750</v>
      </c>
      <c r="G6972" t="s">
        <v>2504</v>
      </c>
      <c r="H6972" t="s">
        <v>9481</v>
      </c>
      <c r="I6972" t="s">
        <v>2518</v>
      </c>
      <c r="J6972" t="s">
        <v>2535</v>
      </c>
      <c r="K6972" t="s">
        <v>2560</v>
      </c>
      <c r="L6972" t="s">
        <v>2726</v>
      </c>
      <c r="M6972" t="s">
        <v>2727</v>
      </c>
      <c r="N6972" t="s">
        <v>2539</v>
      </c>
      <c r="O6972" t="s">
        <v>2540</v>
      </c>
      <c r="P6972" t="s">
        <v>2730</v>
      </c>
      <c r="Q6972" t="s">
        <v>2535</v>
      </c>
      <c r="R6972" t="s">
        <v>2565</v>
      </c>
      <c r="S6972" t="s">
        <v>2502</v>
      </c>
      <c r="T6972">
        <v>27.74</v>
      </c>
      <c r="U6972" t="s">
        <v>3430</v>
      </c>
    </row>
    <row r="6973" spans="1:21" x14ac:dyDescent="0.2">
      <c r="A6973" t="s">
        <v>8985</v>
      </c>
      <c r="B6973">
        <v>1045898</v>
      </c>
      <c r="C6973">
        <v>12</v>
      </c>
      <c r="D6973" t="s">
        <v>2789</v>
      </c>
      <c r="E6973" t="s">
        <v>3185</v>
      </c>
      <c r="F6973" s="53">
        <v>750</v>
      </c>
      <c r="G6973" t="s">
        <v>2504</v>
      </c>
      <c r="H6973" t="s">
        <v>2635</v>
      </c>
      <c r="I6973" t="s">
        <v>2506</v>
      </c>
      <c r="J6973" t="s">
        <v>2535</v>
      </c>
      <c r="K6973" t="s">
        <v>2560</v>
      </c>
      <c r="L6973" t="s">
        <v>2710</v>
      </c>
      <c r="M6973" t="s">
        <v>2711</v>
      </c>
      <c r="N6973" t="s">
        <v>2511</v>
      </c>
      <c r="O6973" t="s">
        <v>2713</v>
      </c>
      <c r="P6973" t="s">
        <v>2851</v>
      </c>
      <c r="Q6973" t="s">
        <v>2535</v>
      </c>
      <c r="R6973" t="s">
        <v>2542</v>
      </c>
      <c r="S6973" t="s">
        <v>2783</v>
      </c>
      <c r="T6973">
        <v>15.83</v>
      </c>
      <c r="U6973" t="s">
        <v>2705</v>
      </c>
    </row>
    <row r="6974" spans="1:21" x14ac:dyDescent="0.2">
      <c r="A6974" t="s">
        <v>8986</v>
      </c>
      <c r="B6974">
        <v>1045901</v>
      </c>
      <c r="C6974">
        <v>6</v>
      </c>
      <c r="D6974" t="s">
        <v>2502</v>
      </c>
      <c r="E6974" t="s">
        <v>3185</v>
      </c>
      <c r="F6974" s="53">
        <v>750</v>
      </c>
      <c r="G6974" t="s">
        <v>2504</v>
      </c>
      <c r="H6974" t="s">
        <v>9481</v>
      </c>
      <c r="I6974" t="s">
        <v>2528</v>
      </c>
      <c r="J6974" t="s">
        <v>2535</v>
      </c>
      <c r="K6974" t="s">
        <v>2560</v>
      </c>
      <c r="L6974" t="s">
        <v>2726</v>
      </c>
      <c r="M6974" t="s">
        <v>2727</v>
      </c>
      <c r="N6974" t="s">
        <v>2539</v>
      </c>
      <c r="O6974" t="s">
        <v>2540</v>
      </c>
      <c r="P6974" t="s">
        <v>2816</v>
      </c>
      <c r="Q6974" t="s">
        <v>2535</v>
      </c>
      <c r="R6974" t="s">
        <v>2542</v>
      </c>
      <c r="S6974" t="s">
        <v>2502</v>
      </c>
      <c r="T6974">
        <v>21.45</v>
      </c>
      <c r="U6974" t="s">
        <v>3430</v>
      </c>
    </row>
    <row r="6975" spans="1:21" x14ac:dyDescent="0.2">
      <c r="A6975" t="s">
        <v>8987</v>
      </c>
      <c r="B6975">
        <v>1045902</v>
      </c>
      <c r="C6975">
        <v>6</v>
      </c>
      <c r="D6975" t="s">
        <v>2502</v>
      </c>
      <c r="E6975" t="s">
        <v>3185</v>
      </c>
      <c r="F6975" s="53">
        <v>700</v>
      </c>
      <c r="G6975" t="s">
        <v>2504</v>
      </c>
      <c r="H6975" t="s">
        <v>9458</v>
      </c>
      <c r="I6975" t="s">
        <v>2518</v>
      </c>
      <c r="J6975" t="s">
        <v>2519</v>
      </c>
      <c r="K6975" t="s">
        <v>2583</v>
      </c>
      <c r="L6975" t="s">
        <v>2644</v>
      </c>
      <c r="M6975" t="s">
        <v>2645</v>
      </c>
      <c r="N6975" t="s">
        <v>2511</v>
      </c>
      <c r="O6975" t="s">
        <v>3460</v>
      </c>
      <c r="P6975" t="s">
        <v>3460</v>
      </c>
      <c r="Q6975" t="s">
        <v>2519</v>
      </c>
      <c r="R6975" t="s">
        <v>3173</v>
      </c>
      <c r="S6975" t="s">
        <v>2502</v>
      </c>
      <c r="T6975">
        <v>59.63</v>
      </c>
      <c r="U6975" t="s">
        <v>3430</v>
      </c>
    </row>
    <row r="6976" spans="1:21" x14ac:dyDescent="0.2">
      <c r="A6976" t="s">
        <v>8988</v>
      </c>
      <c r="B6976">
        <v>1045905</v>
      </c>
      <c r="C6976">
        <v>6</v>
      </c>
      <c r="D6976" t="s">
        <v>2502</v>
      </c>
      <c r="E6976" t="s">
        <v>3185</v>
      </c>
      <c r="F6976" s="53">
        <v>700</v>
      </c>
      <c r="G6976" t="s">
        <v>2504</v>
      </c>
      <c r="H6976" t="s">
        <v>9458</v>
      </c>
      <c r="I6976" t="s">
        <v>2518</v>
      </c>
      <c r="J6976" t="s">
        <v>2519</v>
      </c>
      <c r="K6976" t="s">
        <v>2583</v>
      </c>
      <c r="L6976" t="s">
        <v>2649</v>
      </c>
      <c r="M6976" t="s">
        <v>2650</v>
      </c>
      <c r="N6976" t="s">
        <v>2511</v>
      </c>
      <c r="O6976" t="s">
        <v>3460</v>
      </c>
      <c r="P6976" t="s">
        <v>3460</v>
      </c>
      <c r="Q6976" t="s">
        <v>2519</v>
      </c>
      <c r="R6976" t="s">
        <v>3173</v>
      </c>
      <c r="S6976" t="s">
        <v>2502</v>
      </c>
      <c r="T6976">
        <v>89.48</v>
      </c>
      <c r="U6976" t="s">
        <v>3430</v>
      </c>
    </row>
    <row r="6977" spans="1:21" x14ac:dyDescent="0.2">
      <c r="A6977" t="s">
        <v>8989</v>
      </c>
      <c r="B6977">
        <v>1045906</v>
      </c>
      <c r="C6977">
        <v>6</v>
      </c>
      <c r="D6977" t="s">
        <v>2502</v>
      </c>
      <c r="E6977" t="s">
        <v>3185</v>
      </c>
      <c r="F6977" s="53">
        <v>750</v>
      </c>
      <c r="G6977" t="s">
        <v>2504</v>
      </c>
      <c r="H6977" t="s">
        <v>9458</v>
      </c>
      <c r="I6977" t="s">
        <v>2518</v>
      </c>
      <c r="J6977" t="s">
        <v>2535</v>
      </c>
      <c r="K6977" t="s">
        <v>2560</v>
      </c>
      <c r="L6977" t="s">
        <v>2756</v>
      </c>
      <c r="M6977" t="s">
        <v>2757</v>
      </c>
      <c r="N6977" t="s">
        <v>2657</v>
      </c>
      <c r="O6977" t="s">
        <v>2671</v>
      </c>
      <c r="P6977" t="s">
        <v>2766</v>
      </c>
      <c r="Q6977" t="s">
        <v>2535</v>
      </c>
      <c r="R6977" t="s">
        <v>2836</v>
      </c>
      <c r="S6977" t="s">
        <v>2502</v>
      </c>
      <c r="T6977">
        <v>32.520000000000003</v>
      </c>
      <c r="U6977" t="s">
        <v>3430</v>
      </c>
    </row>
    <row r="6978" spans="1:21" x14ac:dyDescent="0.2">
      <c r="A6978" t="s">
        <v>8990</v>
      </c>
      <c r="B6978">
        <v>1045907</v>
      </c>
      <c r="C6978">
        <v>2</v>
      </c>
      <c r="D6978" t="s">
        <v>2502</v>
      </c>
      <c r="E6978" t="s">
        <v>3185</v>
      </c>
      <c r="F6978" s="53">
        <v>750</v>
      </c>
      <c r="G6978" t="s">
        <v>2504</v>
      </c>
      <c r="H6978" t="s">
        <v>9481</v>
      </c>
      <c r="I6978" t="s">
        <v>2518</v>
      </c>
      <c r="J6978" t="s">
        <v>2535</v>
      </c>
      <c r="K6978" t="s">
        <v>2560</v>
      </c>
      <c r="L6978" t="s">
        <v>2726</v>
      </c>
      <c r="M6978" t="s">
        <v>2727</v>
      </c>
      <c r="N6978" t="s">
        <v>2539</v>
      </c>
      <c r="O6978" t="s">
        <v>2540</v>
      </c>
      <c r="P6978" t="s">
        <v>4667</v>
      </c>
      <c r="Q6978" t="s">
        <v>2535</v>
      </c>
      <c r="R6978" t="s">
        <v>2565</v>
      </c>
      <c r="S6978" t="s">
        <v>2502</v>
      </c>
      <c r="T6978">
        <v>101</v>
      </c>
      <c r="U6978" t="s">
        <v>3430</v>
      </c>
    </row>
    <row r="6979" spans="1:21" x14ac:dyDescent="0.2">
      <c r="A6979" t="s">
        <v>10582</v>
      </c>
      <c r="B6979">
        <v>1045908</v>
      </c>
      <c r="C6979">
        <v>6</v>
      </c>
      <c r="D6979" t="s">
        <v>2502</v>
      </c>
      <c r="E6979" t="s">
        <v>3185</v>
      </c>
      <c r="F6979" s="53">
        <v>750</v>
      </c>
      <c r="G6979" t="s">
        <v>2504</v>
      </c>
      <c r="H6979" t="s">
        <v>9481</v>
      </c>
      <c r="I6979" t="s">
        <v>2518</v>
      </c>
      <c r="J6979" t="s">
        <v>2535</v>
      </c>
      <c r="K6979" t="s">
        <v>2560</v>
      </c>
      <c r="L6979" t="s">
        <v>2726</v>
      </c>
      <c r="M6979" t="s">
        <v>2727</v>
      </c>
      <c r="N6979" t="s">
        <v>2539</v>
      </c>
      <c r="O6979" t="s">
        <v>2540</v>
      </c>
      <c r="P6979" t="s">
        <v>2730</v>
      </c>
      <c r="Q6979" t="s">
        <v>2535</v>
      </c>
      <c r="R6979" t="s">
        <v>2542</v>
      </c>
      <c r="S6979" t="s">
        <v>2502</v>
      </c>
      <c r="T6979">
        <v>28.68</v>
      </c>
      <c r="U6979" t="s">
        <v>3430</v>
      </c>
    </row>
    <row r="6980" spans="1:21" x14ac:dyDescent="0.2">
      <c r="A6980" t="s">
        <v>10583</v>
      </c>
      <c r="B6980">
        <v>1045912</v>
      </c>
      <c r="C6980">
        <v>6</v>
      </c>
      <c r="D6980" t="s">
        <v>2502</v>
      </c>
      <c r="E6980" t="s">
        <v>3185</v>
      </c>
      <c r="F6980" s="53">
        <v>750</v>
      </c>
      <c r="G6980" t="s">
        <v>2504</v>
      </c>
      <c r="H6980" t="s">
        <v>9481</v>
      </c>
      <c r="I6980" t="s">
        <v>2518</v>
      </c>
      <c r="J6980" t="s">
        <v>2535</v>
      </c>
      <c r="K6980" t="s">
        <v>2560</v>
      </c>
      <c r="L6980" t="s">
        <v>2726</v>
      </c>
      <c r="M6980" t="s">
        <v>2727</v>
      </c>
      <c r="N6980" t="s">
        <v>2539</v>
      </c>
      <c r="O6980" t="s">
        <v>2540</v>
      </c>
      <c r="P6980" t="s">
        <v>2730</v>
      </c>
      <c r="Q6980" t="s">
        <v>2535</v>
      </c>
      <c r="R6980" t="s">
        <v>2565</v>
      </c>
      <c r="S6980" t="s">
        <v>2502</v>
      </c>
      <c r="T6980">
        <v>37.119999999999997</v>
      </c>
      <c r="U6980" t="s">
        <v>3430</v>
      </c>
    </row>
    <row r="6981" spans="1:21" x14ac:dyDescent="0.2">
      <c r="A6981" t="s">
        <v>10584</v>
      </c>
      <c r="B6981">
        <v>1045913</v>
      </c>
      <c r="C6981">
        <v>6</v>
      </c>
      <c r="D6981" t="s">
        <v>2502</v>
      </c>
      <c r="E6981" t="s">
        <v>3185</v>
      </c>
      <c r="F6981" s="53">
        <v>750</v>
      </c>
      <c r="G6981" t="s">
        <v>2504</v>
      </c>
      <c r="H6981" t="s">
        <v>9481</v>
      </c>
      <c r="I6981" t="s">
        <v>2518</v>
      </c>
      <c r="J6981" t="s">
        <v>2535</v>
      </c>
      <c r="K6981" t="s">
        <v>2560</v>
      </c>
      <c r="L6981" t="s">
        <v>2726</v>
      </c>
      <c r="M6981" t="s">
        <v>2727</v>
      </c>
      <c r="N6981" t="s">
        <v>2539</v>
      </c>
      <c r="O6981" t="s">
        <v>2540</v>
      </c>
      <c r="P6981" t="s">
        <v>2730</v>
      </c>
      <c r="Q6981" t="s">
        <v>2535</v>
      </c>
      <c r="R6981" t="s">
        <v>2565</v>
      </c>
      <c r="S6981" t="s">
        <v>2502</v>
      </c>
      <c r="T6981">
        <v>37.119999999999997</v>
      </c>
      <c r="U6981" t="s">
        <v>3430</v>
      </c>
    </row>
    <row r="6982" spans="1:21" x14ac:dyDescent="0.2">
      <c r="A6982" t="s">
        <v>10585</v>
      </c>
      <c r="B6982">
        <v>1045915</v>
      </c>
      <c r="C6982">
        <v>6</v>
      </c>
      <c r="D6982" t="s">
        <v>2502</v>
      </c>
      <c r="E6982" t="s">
        <v>3185</v>
      </c>
      <c r="F6982" s="53">
        <v>750</v>
      </c>
      <c r="G6982" t="s">
        <v>2504</v>
      </c>
      <c r="H6982" t="s">
        <v>9481</v>
      </c>
      <c r="I6982" t="s">
        <v>2518</v>
      </c>
      <c r="J6982" t="s">
        <v>2535</v>
      </c>
      <c r="K6982" t="s">
        <v>2560</v>
      </c>
      <c r="L6982" t="s">
        <v>2726</v>
      </c>
      <c r="M6982" t="s">
        <v>2727</v>
      </c>
      <c r="N6982" t="s">
        <v>2539</v>
      </c>
      <c r="O6982" t="s">
        <v>2540</v>
      </c>
      <c r="P6982" t="s">
        <v>2730</v>
      </c>
      <c r="Q6982" t="s">
        <v>2535</v>
      </c>
      <c r="R6982" t="s">
        <v>2542</v>
      </c>
      <c r="S6982" t="s">
        <v>2502</v>
      </c>
      <c r="T6982">
        <v>39.96</v>
      </c>
      <c r="U6982" t="s">
        <v>3430</v>
      </c>
    </row>
    <row r="6983" spans="1:21" x14ac:dyDescent="0.2">
      <c r="A6983" t="s">
        <v>10586</v>
      </c>
      <c r="B6983">
        <v>1045916</v>
      </c>
      <c r="C6983">
        <v>3</v>
      </c>
      <c r="D6983" t="s">
        <v>2502</v>
      </c>
      <c r="E6983" t="s">
        <v>3185</v>
      </c>
      <c r="F6983" s="53">
        <v>1500</v>
      </c>
      <c r="G6983" t="s">
        <v>2504</v>
      </c>
      <c r="H6983" t="s">
        <v>9481</v>
      </c>
      <c r="I6983" t="s">
        <v>2518</v>
      </c>
      <c r="J6983" t="s">
        <v>2535</v>
      </c>
      <c r="K6983" t="s">
        <v>2560</v>
      </c>
      <c r="L6983" t="s">
        <v>2726</v>
      </c>
      <c r="M6983" t="s">
        <v>2727</v>
      </c>
      <c r="N6983" t="s">
        <v>2539</v>
      </c>
      <c r="O6983" t="s">
        <v>2540</v>
      </c>
      <c r="P6983" t="s">
        <v>2730</v>
      </c>
      <c r="Q6983" t="s">
        <v>2535</v>
      </c>
      <c r="R6983" t="s">
        <v>2542</v>
      </c>
      <c r="S6983" t="s">
        <v>2502</v>
      </c>
      <c r="T6983">
        <v>84.48</v>
      </c>
      <c r="U6983" t="s">
        <v>3430</v>
      </c>
    </row>
    <row r="6984" spans="1:21" x14ac:dyDescent="0.2">
      <c r="A6984" t="s">
        <v>8991</v>
      </c>
      <c r="B6984">
        <v>1045917</v>
      </c>
      <c r="C6984">
        <v>6</v>
      </c>
      <c r="D6984" t="s">
        <v>2502</v>
      </c>
      <c r="E6984" t="s">
        <v>3185</v>
      </c>
      <c r="F6984" s="53">
        <v>750</v>
      </c>
      <c r="G6984" t="s">
        <v>2504</v>
      </c>
      <c r="H6984" t="s">
        <v>9458</v>
      </c>
      <c r="I6984" t="s">
        <v>2518</v>
      </c>
      <c r="J6984" t="s">
        <v>2535</v>
      </c>
      <c r="K6984" t="s">
        <v>2560</v>
      </c>
      <c r="L6984" t="s">
        <v>2756</v>
      </c>
      <c r="M6984" t="s">
        <v>2757</v>
      </c>
      <c r="N6984" t="s">
        <v>2657</v>
      </c>
      <c r="O6984" t="s">
        <v>2671</v>
      </c>
      <c r="P6984" t="s">
        <v>2766</v>
      </c>
      <c r="Q6984" t="s">
        <v>2535</v>
      </c>
      <c r="R6984" t="s">
        <v>2565</v>
      </c>
      <c r="S6984" t="s">
        <v>2502</v>
      </c>
      <c r="T6984">
        <v>27.69</v>
      </c>
      <c r="U6984" t="s">
        <v>3430</v>
      </c>
    </row>
    <row r="6985" spans="1:21" x14ac:dyDescent="0.2">
      <c r="A6985" t="s">
        <v>10587</v>
      </c>
      <c r="B6985">
        <v>1045918</v>
      </c>
      <c r="C6985">
        <v>6</v>
      </c>
      <c r="D6985" t="s">
        <v>2502</v>
      </c>
      <c r="E6985" t="s">
        <v>3185</v>
      </c>
      <c r="F6985" s="53">
        <v>750</v>
      </c>
      <c r="G6985" t="s">
        <v>2504</v>
      </c>
      <c r="H6985" t="s">
        <v>9481</v>
      </c>
      <c r="I6985" t="s">
        <v>2518</v>
      </c>
      <c r="J6985" t="s">
        <v>2535</v>
      </c>
      <c r="K6985" t="s">
        <v>2560</v>
      </c>
      <c r="L6985" t="s">
        <v>2726</v>
      </c>
      <c r="M6985" t="s">
        <v>2727</v>
      </c>
      <c r="N6985" t="s">
        <v>2539</v>
      </c>
      <c r="O6985" t="s">
        <v>2540</v>
      </c>
      <c r="P6985" t="s">
        <v>2730</v>
      </c>
      <c r="Q6985" t="s">
        <v>2535</v>
      </c>
      <c r="R6985" t="s">
        <v>2542</v>
      </c>
      <c r="S6985" t="s">
        <v>2502</v>
      </c>
      <c r="T6985">
        <v>44.97</v>
      </c>
      <c r="U6985" t="s">
        <v>3430</v>
      </c>
    </row>
    <row r="6986" spans="1:21" x14ac:dyDescent="0.2">
      <c r="A6986" t="s">
        <v>10588</v>
      </c>
      <c r="B6986">
        <v>1045919</v>
      </c>
      <c r="C6986">
        <v>6</v>
      </c>
      <c r="D6986" t="s">
        <v>2502</v>
      </c>
      <c r="E6986" t="s">
        <v>3185</v>
      </c>
      <c r="F6986" s="53">
        <v>750</v>
      </c>
      <c r="G6986" t="s">
        <v>2504</v>
      </c>
      <c r="H6986" t="s">
        <v>9481</v>
      </c>
      <c r="I6986" t="s">
        <v>2518</v>
      </c>
      <c r="J6986" t="s">
        <v>2535</v>
      </c>
      <c r="K6986" t="s">
        <v>2560</v>
      </c>
      <c r="L6986" t="s">
        <v>2726</v>
      </c>
      <c r="M6986" t="s">
        <v>2727</v>
      </c>
      <c r="N6986" t="s">
        <v>2539</v>
      </c>
      <c r="O6986" t="s">
        <v>2540</v>
      </c>
      <c r="P6986" t="s">
        <v>2730</v>
      </c>
      <c r="Q6986" t="s">
        <v>2535</v>
      </c>
      <c r="R6986" t="s">
        <v>2542</v>
      </c>
      <c r="S6986" t="s">
        <v>2502</v>
      </c>
      <c r="T6986">
        <v>48.88</v>
      </c>
      <c r="U6986" t="s">
        <v>3430</v>
      </c>
    </row>
    <row r="6987" spans="1:21" x14ac:dyDescent="0.2">
      <c r="A6987" t="s">
        <v>8992</v>
      </c>
      <c r="B6987">
        <v>1045921</v>
      </c>
      <c r="C6987">
        <v>12</v>
      </c>
      <c r="D6987" t="s">
        <v>2502</v>
      </c>
      <c r="E6987" t="s">
        <v>3185</v>
      </c>
      <c r="F6987" s="53">
        <v>750</v>
      </c>
      <c r="G6987" t="s">
        <v>2504</v>
      </c>
      <c r="H6987" t="s">
        <v>9458</v>
      </c>
      <c r="I6987" t="s">
        <v>2576</v>
      </c>
      <c r="J6987" t="s">
        <v>2535</v>
      </c>
      <c r="K6987" t="s">
        <v>2560</v>
      </c>
      <c r="L6987" t="s">
        <v>2756</v>
      </c>
      <c r="M6987" t="s">
        <v>2757</v>
      </c>
      <c r="N6987" t="s">
        <v>2595</v>
      </c>
      <c r="O6987" t="s">
        <v>2596</v>
      </c>
      <c r="P6987" t="s">
        <v>3642</v>
      </c>
      <c r="Q6987" t="s">
        <v>2535</v>
      </c>
      <c r="R6987" t="s">
        <v>2542</v>
      </c>
      <c r="S6987" t="s">
        <v>2502</v>
      </c>
      <c r="T6987">
        <v>12.75</v>
      </c>
      <c r="U6987" t="s">
        <v>3430</v>
      </c>
    </row>
    <row r="6988" spans="1:21" x14ac:dyDescent="0.2">
      <c r="A6988" t="s">
        <v>8993</v>
      </c>
      <c r="B6988">
        <v>1045923</v>
      </c>
      <c r="C6988">
        <v>12</v>
      </c>
      <c r="D6988" t="s">
        <v>2789</v>
      </c>
      <c r="E6988" t="s">
        <v>3185</v>
      </c>
      <c r="F6988" s="53">
        <v>750</v>
      </c>
      <c r="G6988" t="s">
        <v>2504</v>
      </c>
      <c r="H6988" t="s">
        <v>2635</v>
      </c>
      <c r="I6988" t="s">
        <v>2518</v>
      </c>
      <c r="J6988" t="s">
        <v>2535</v>
      </c>
      <c r="K6988" t="s">
        <v>2560</v>
      </c>
      <c r="L6988" t="s">
        <v>2726</v>
      </c>
      <c r="M6988" t="s">
        <v>2727</v>
      </c>
      <c r="N6988" t="s">
        <v>2539</v>
      </c>
      <c r="O6988" t="s">
        <v>2540</v>
      </c>
      <c r="P6988" t="s">
        <v>2728</v>
      </c>
      <c r="Q6988" t="s">
        <v>2535</v>
      </c>
      <c r="R6988" t="s">
        <v>2542</v>
      </c>
      <c r="S6988" t="s">
        <v>2543</v>
      </c>
      <c r="T6988">
        <v>86.36</v>
      </c>
      <c r="U6988" t="s">
        <v>3777</v>
      </c>
    </row>
    <row r="6989" spans="1:21" x14ac:dyDescent="0.2">
      <c r="A6989" t="s">
        <v>10589</v>
      </c>
      <c r="B6989">
        <v>1045924</v>
      </c>
      <c r="C6989">
        <v>6</v>
      </c>
      <c r="D6989" t="s">
        <v>2502</v>
      </c>
      <c r="E6989" t="s">
        <v>3185</v>
      </c>
      <c r="F6989" s="53">
        <v>750</v>
      </c>
      <c r="G6989" t="s">
        <v>2504</v>
      </c>
      <c r="H6989" t="s">
        <v>9481</v>
      </c>
      <c r="I6989" t="s">
        <v>2518</v>
      </c>
      <c r="J6989" t="s">
        <v>2535</v>
      </c>
      <c r="K6989" t="s">
        <v>2560</v>
      </c>
      <c r="L6989" t="s">
        <v>2726</v>
      </c>
      <c r="M6989" t="s">
        <v>2727</v>
      </c>
      <c r="N6989" t="s">
        <v>2539</v>
      </c>
      <c r="O6989" t="s">
        <v>2540</v>
      </c>
      <c r="P6989" t="s">
        <v>2730</v>
      </c>
      <c r="Q6989" t="s">
        <v>2535</v>
      </c>
      <c r="R6989" t="s">
        <v>2542</v>
      </c>
      <c r="S6989" t="s">
        <v>2502</v>
      </c>
      <c r="T6989">
        <v>36.270000000000003</v>
      </c>
      <c r="U6989" t="s">
        <v>3430</v>
      </c>
    </row>
    <row r="6990" spans="1:21" x14ac:dyDescent="0.2">
      <c r="A6990" t="s">
        <v>5911</v>
      </c>
      <c r="B6990">
        <v>1045925</v>
      </c>
      <c r="C6990">
        <v>24</v>
      </c>
      <c r="D6990" t="s">
        <v>2502</v>
      </c>
      <c r="E6990" t="s">
        <v>3080</v>
      </c>
      <c r="F6990" s="53">
        <v>473</v>
      </c>
      <c r="G6990" t="s">
        <v>2613</v>
      </c>
      <c r="H6990">
        <v>98</v>
      </c>
      <c r="I6990" t="s">
        <v>2528</v>
      </c>
      <c r="J6990" t="s">
        <v>2507</v>
      </c>
      <c r="K6990" t="s">
        <v>2529</v>
      </c>
      <c r="L6990" t="s">
        <v>2530</v>
      </c>
      <c r="M6990" t="s">
        <v>2531</v>
      </c>
      <c r="N6990" t="s">
        <v>2511</v>
      </c>
      <c r="O6990" t="s">
        <v>2512</v>
      </c>
      <c r="P6990" t="s">
        <v>2781</v>
      </c>
      <c r="Q6990" t="s">
        <v>3081</v>
      </c>
      <c r="R6990" t="s">
        <v>2502</v>
      </c>
      <c r="S6990" t="s">
        <v>2514</v>
      </c>
      <c r="T6990">
        <v>5.0999999999999996</v>
      </c>
      <c r="U6990" t="s">
        <v>3083</v>
      </c>
    </row>
    <row r="6991" spans="1:21" x14ac:dyDescent="0.2">
      <c r="A6991" t="s">
        <v>10590</v>
      </c>
      <c r="B6991">
        <v>1045926</v>
      </c>
      <c r="C6991">
        <v>6</v>
      </c>
      <c r="D6991" t="s">
        <v>2502</v>
      </c>
      <c r="E6991" t="s">
        <v>3185</v>
      </c>
      <c r="F6991" s="53">
        <v>750</v>
      </c>
      <c r="G6991" t="s">
        <v>2504</v>
      </c>
      <c r="H6991" t="s">
        <v>9481</v>
      </c>
      <c r="I6991" t="s">
        <v>2518</v>
      </c>
      <c r="J6991" t="s">
        <v>2535</v>
      </c>
      <c r="K6991" t="s">
        <v>2560</v>
      </c>
      <c r="L6991" t="s">
        <v>2726</v>
      </c>
      <c r="M6991" t="s">
        <v>2727</v>
      </c>
      <c r="N6991" t="s">
        <v>2539</v>
      </c>
      <c r="O6991" t="s">
        <v>2540</v>
      </c>
      <c r="P6991" t="s">
        <v>2730</v>
      </c>
      <c r="Q6991" t="s">
        <v>2535</v>
      </c>
      <c r="R6991" t="s">
        <v>2542</v>
      </c>
      <c r="S6991" t="s">
        <v>2502</v>
      </c>
      <c r="T6991">
        <v>41.91</v>
      </c>
      <c r="U6991" t="s">
        <v>3430</v>
      </c>
    </row>
    <row r="6992" spans="1:21" x14ac:dyDescent="0.2">
      <c r="A6992" t="s">
        <v>10591</v>
      </c>
      <c r="B6992">
        <v>1045929</v>
      </c>
      <c r="C6992">
        <v>6</v>
      </c>
      <c r="D6992" t="s">
        <v>2502</v>
      </c>
      <c r="E6992" t="s">
        <v>3185</v>
      </c>
      <c r="F6992" s="53">
        <v>750</v>
      </c>
      <c r="G6992" t="s">
        <v>2504</v>
      </c>
      <c r="H6992" t="s">
        <v>9481</v>
      </c>
      <c r="I6992" t="s">
        <v>2528</v>
      </c>
      <c r="J6992" t="s">
        <v>2535</v>
      </c>
      <c r="K6992" t="s">
        <v>2560</v>
      </c>
      <c r="L6992" t="s">
        <v>2726</v>
      </c>
      <c r="M6992" t="s">
        <v>2727</v>
      </c>
      <c r="N6992" t="s">
        <v>2539</v>
      </c>
      <c r="O6992" t="s">
        <v>2540</v>
      </c>
      <c r="P6992" t="s">
        <v>2541</v>
      </c>
      <c r="Q6992" t="s">
        <v>2535</v>
      </c>
      <c r="R6992" t="s">
        <v>2565</v>
      </c>
      <c r="S6992" t="s">
        <v>2502</v>
      </c>
      <c r="T6992">
        <v>20.85</v>
      </c>
      <c r="U6992" t="s">
        <v>3430</v>
      </c>
    </row>
    <row r="6993" spans="1:21" x14ac:dyDescent="0.2">
      <c r="A6993" t="s">
        <v>8994</v>
      </c>
      <c r="B6993">
        <v>1045930</v>
      </c>
      <c r="C6993">
        <v>3</v>
      </c>
      <c r="D6993" t="s">
        <v>9988</v>
      </c>
      <c r="E6993" t="s">
        <v>5024</v>
      </c>
      <c r="F6993" s="53">
        <v>750</v>
      </c>
      <c r="G6993" t="s">
        <v>2504</v>
      </c>
      <c r="H6993" t="s">
        <v>2635</v>
      </c>
      <c r="I6993" t="s">
        <v>2518</v>
      </c>
      <c r="J6993" t="s">
        <v>2535</v>
      </c>
      <c r="K6993" t="s">
        <v>2560</v>
      </c>
      <c r="L6993" t="s">
        <v>2824</v>
      </c>
      <c r="M6993" t="s">
        <v>2825</v>
      </c>
      <c r="N6993" t="s">
        <v>2694</v>
      </c>
      <c r="O6993" t="s">
        <v>2695</v>
      </c>
      <c r="P6993" t="s">
        <v>3437</v>
      </c>
      <c r="Q6993" t="s">
        <v>2535</v>
      </c>
      <c r="R6993" t="s">
        <v>2565</v>
      </c>
      <c r="S6993" t="s">
        <v>2566</v>
      </c>
      <c r="T6993">
        <v>118.94</v>
      </c>
      <c r="U6993" t="s">
        <v>2590</v>
      </c>
    </row>
    <row r="6994" spans="1:21" x14ac:dyDescent="0.2">
      <c r="A6994" t="s">
        <v>10592</v>
      </c>
      <c r="B6994">
        <v>1045931</v>
      </c>
      <c r="C6994">
        <v>6</v>
      </c>
      <c r="D6994" t="s">
        <v>2502</v>
      </c>
      <c r="E6994" t="s">
        <v>3185</v>
      </c>
      <c r="F6994" s="53">
        <v>750</v>
      </c>
      <c r="G6994" t="s">
        <v>2504</v>
      </c>
      <c r="H6994" t="s">
        <v>9481</v>
      </c>
      <c r="I6994" t="s">
        <v>2518</v>
      </c>
      <c r="J6994" t="s">
        <v>2535</v>
      </c>
      <c r="K6994" t="s">
        <v>2560</v>
      </c>
      <c r="L6994" t="s">
        <v>2561</v>
      </c>
      <c r="M6994" t="s">
        <v>2562</v>
      </c>
      <c r="N6994" t="s">
        <v>3135</v>
      </c>
      <c r="O6994" t="s">
        <v>2563</v>
      </c>
      <c r="P6994" t="s">
        <v>3445</v>
      </c>
      <c r="Q6994" t="s">
        <v>2535</v>
      </c>
      <c r="R6994" t="s">
        <v>2542</v>
      </c>
      <c r="S6994" t="s">
        <v>2502</v>
      </c>
      <c r="T6994">
        <v>101.63</v>
      </c>
      <c r="U6994" t="s">
        <v>3430</v>
      </c>
    </row>
    <row r="6995" spans="1:21" x14ac:dyDescent="0.2">
      <c r="A6995" t="s">
        <v>8995</v>
      </c>
      <c r="B6995">
        <v>1045932</v>
      </c>
      <c r="C6995">
        <v>12</v>
      </c>
      <c r="D6995" t="s">
        <v>2557</v>
      </c>
      <c r="E6995" t="s">
        <v>2805</v>
      </c>
      <c r="F6995" s="53">
        <v>750</v>
      </c>
      <c r="G6995" t="s">
        <v>2504</v>
      </c>
      <c r="H6995" t="s">
        <v>2635</v>
      </c>
      <c r="I6995" t="s">
        <v>2506</v>
      </c>
      <c r="J6995" t="s">
        <v>2535</v>
      </c>
      <c r="K6995" t="s">
        <v>2560</v>
      </c>
      <c r="L6995" t="s">
        <v>2720</v>
      </c>
      <c r="M6995" t="s">
        <v>2721</v>
      </c>
      <c r="N6995" t="s">
        <v>2722</v>
      </c>
      <c r="O6995" t="s">
        <v>2723</v>
      </c>
      <c r="P6995" t="s">
        <v>3373</v>
      </c>
      <c r="Q6995" t="s">
        <v>2535</v>
      </c>
      <c r="R6995" t="s">
        <v>2565</v>
      </c>
      <c r="S6995" t="s">
        <v>2566</v>
      </c>
      <c r="T6995">
        <v>17.84</v>
      </c>
      <c r="U6995" t="s">
        <v>2803</v>
      </c>
    </row>
    <row r="6996" spans="1:21" x14ac:dyDescent="0.2">
      <c r="A6996" t="s">
        <v>10593</v>
      </c>
      <c r="B6996">
        <v>1045933</v>
      </c>
      <c r="C6996">
        <v>6</v>
      </c>
      <c r="D6996" t="s">
        <v>2502</v>
      </c>
      <c r="E6996" t="s">
        <v>3185</v>
      </c>
      <c r="F6996" s="53">
        <v>750</v>
      </c>
      <c r="G6996" t="s">
        <v>2504</v>
      </c>
      <c r="H6996" t="s">
        <v>9481</v>
      </c>
      <c r="I6996" t="s">
        <v>2518</v>
      </c>
      <c r="J6996" t="s">
        <v>2535</v>
      </c>
      <c r="K6996" t="s">
        <v>2560</v>
      </c>
      <c r="L6996" t="s">
        <v>2561</v>
      </c>
      <c r="M6996" t="s">
        <v>2562</v>
      </c>
      <c r="N6996" t="s">
        <v>3135</v>
      </c>
      <c r="O6996" t="s">
        <v>2563</v>
      </c>
      <c r="P6996" t="s">
        <v>3445</v>
      </c>
      <c r="Q6996" t="s">
        <v>2535</v>
      </c>
      <c r="R6996" t="s">
        <v>2565</v>
      </c>
      <c r="S6996" t="s">
        <v>2502</v>
      </c>
      <c r="T6996">
        <v>31.21</v>
      </c>
      <c r="U6996" t="s">
        <v>3430</v>
      </c>
    </row>
    <row r="6997" spans="1:21" x14ac:dyDescent="0.2">
      <c r="A6997" t="s">
        <v>10594</v>
      </c>
      <c r="B6997">
        <v>1045934</v>
      </c>
      <c r="C6997">
        <v>6</v>
      </c>
      <c r="D6997" t="s">
        <v>2502</v>
      </c>
      <c r="E6997" t="s">
        <v>3185</v>
      </c>
      <c r="F6997" s="53">
        <v>750</v>
      </c>
      <c r="G6997" t="s">
        <v>2504</v>
      </c>
      <c r="H6997" t="s">
        <v>9481</v>
      </c>
      <c r="I6997" t="s">
        <v>2518</v>
      </c>
      <c r="J6997" t="s">
        <v>2535</v>
      </c>
      <c r="K6997" t="s">
        <v>2560</v>
      </c>
      <c r="L6997" t="s">
        <v>2561</v>
      </c>
      <c r="M6997" t="s">
        <v>2562</v>
      </c>
      <c r="N6997" t="s">
        <v>3135</v>
      </c>
      <c r="O6997" t="s">
        <v>2563</v>
      </c>
      <c r="P6997" t="s">
        <v>3445</v>
      </c>
      <c r="Q6997" t="s">
        <v>2535</v>
      </c>
      <c r="R6997" t="s">
        <v>2542</v>
      </c>
      <c r="S6997" t="s">
        <v>2502</v>
      </c>
      <c r="T6997">
        <v>43.11</v>
      </c>
      <c r="U6997" t="s">
        <v>3430</v>
      </c>
    </row>
    <row r="6998" spans="1:21" x14ac:dyDescent="0.2">
      <c r="A6998" t="s">
        <v>10595</v>
      </c>
      <c r="B6998">
        <v>1045937</v>
      </c>
      <c r="C6998">
        <v>6</v>
      </c>
      <c r="D6998" t="s">
        <v>2502</v>
      </c>
      <c r="E6998" t="s">
        <v>3185</v>
      </c>
      <c r="F6998" s="53">
        <v>750</v>
      </c>
      <c r="G6998" t="s">
        <v>2504</v>
      </c>
      <c r="H6998" t="s">
        <v>9481</v>
      </c>
      <c r="I6998" t="s">
        <v>2518</v>
      </c>
      <c r="J6998" t="s">
        <v>2535</v>
      </c>
      <c r="K6998" t="s">
        <v>2560</v>
      </c>
      <c r="L6998" t="s">
        <v>2710</v>
      </c>
      <c r="M6998" t="s">
        <v>2711</v>
      </c>
      <c r="N6998" t="s">
        <v>2712</v>
      </c>
      <c r="O6998" t="s">
        <v>2713</v>
      </c>
      <c r="P6998" t="s">
        <v>3273</v>
      </c>
      <c r="Q6998" t="s">
        <v>2535</v>
      </c>
      <c r="R6998" t="s">
        <v>2542</v>
      </c>
      <c r="S6998" t="s">
        <v>2502</v>
      </c>
      <c r="T6998">
        <v>61.58</v>
      </c>
      <c r="U6998" t="s">
        <v>3430</v>
      </c>
    </row>
    <row r="6999" spans="1:21" x14ac:dyDescent="0.2">
      <c r="A6999" t="s">
        <v>10596</v>
      </c>
      <c r="B6999">
        <v>1045938</v>
      </c>
      <c r="C6999">
        <v>6</v>
      </c>
      <c r="D6999" t="s">
        <v>2502</v>
      </c>
      <c r="E6999" t="s">
        <v>3185</v>
      </c>
      <c r="F6999" s="53">
        <v>750</v>
      </c>
      <c r="G6999" t="s">
        <v>2504</v>
      </c>
      <c r="H6999" t="s">
        <v>9481</v>
      </c>
      <c r="I6999" t="s">
        <v>2506</v>
      </c>
      <c r="J6999" t="s">
        <v>2535</v>
      </c>
      <c r="K6999" t="s">
        <v>2560</v>
      </c>
      <c r="L6999" t="s">
        <v>2710</v>
      </c>
      <c r="M6999" t="s">
        <v>2711</v>
      </c>
      <c r="N6999" t="s">
        <v>2712</v>
      </c>
      <c r="O6999" t="s">
        <v>2713</v>
      </c>
      <c r="P6999" t="s">
        <v>2714</v>
      </c>
      <c r="Q6999" t="s">
        <v>2535</v>
      </c>
      <c r="R6999" t="s">
        <v>2565</v>
      </c>
      <c r="S6999" t="s">
        <v>2502</v>
      </c>
      <c r="T6999">
        <v>17.02</v>
      </c>
      <c r="U6999" t="s">
        <v>3430</v>
      </c>
    </row>
    <row r="7000" spans="1:21" x14ac:dyDescent="0.2">
      <c r="A7000" t="s">
        <v>10597</v>
      </c>
      <c r="B7000">
        <v>1045939</v>
      </c>
      <c r="C7000">
        <v>6</v>
      </c>
      <c r="D7000" t="s">
        <v>2502</v>
      </c>
      <c r="E7000" t="s">
        <v>3185</v>
      </c>
      <c r="F7000" s="53">
        <v>750</v>
      </c>
      <c r="G7000" t="s">
        <v>2504</v>
      </c>
      <c r="H7000" t="s">
        <v>9481</v>
      </c>
      <c r="I7000" t="s">
        <v>2518</v>
      </c>
      <c r="J7000" t="s">
        <v>2535</v>
      </c>
      <c r="K7000" t="s">
        <v>2560</v>
      </c>
      <c r="L7000" t="s">
        <v>2710</v>
      </c>
      <c r="M7000" t="s">
        <v>2711</v>
      </c>
      <c r="N7000" t="s">
        <v>2712</v>
      </c>
      <c r="O7000" t="s">
        <v>2713</v>
      </c>
      <c r="P7000" t="s">
        <v>3346</v>
      </c>
      <c r="Q7000" t="s">
        <v>2535</v>
      </c>
      <c r="R7000" t="s">
        <v>2565</v>
      </c>
      <c r="S7000" t="s">
        <v>2502</v>
      </c>
      <c r="T7000">
        <v>25.58</v>
      </c>
      <c r="U7000" t="s">
        <v>3430</v>
      </c>
    </row>
    <row r="7001" spans="1:21" x14ac:dyDescent="0.2">
      <c r="A7001" t="s">
        <v>8996</v>
      </c>
      <c r="B7001">
        <v>1045940</v>
      </c>
      <c r="C7001">
        <v>3</v>
      </c>
      <c r="D7001" t="s">
        <v>3740</v>
      </c>
      <c r="E7001" t="s">
        <v>5024</v>
      </c>
      <c r="F7001" s="53">
        <v>750</v>
      </c>
      <c r="G7001" t="s">
        <v>2504</v>
      </c>
      <c r="H7001" t="s">
        <v>2635</v>
      </c>
      <c r="I7001" t="s">
        <v>2518</v>
      </c>
      <c r="J7001" t="s">
        <v>2535</v>
      </c>
      <c r="K7001" t="s">
        <v>2560</v>
      </c>
      <c r="L7001" t="s">
        <v>2824</v>
      </c>
      <c r="M7001" t="s">
        <v>2825</v>
      </c>
      <c r="N7001" t="s">
        <v>2694</v>
      </c>
      <c r="O7001" t="s">
        <v>2695</v>
      </c>
      <c r="P7001" t="s">
        <v>3437</v>
      </c>
      <c r="Q7001" t="s">
        <v>2535</v>
      </c>
      <c r="R7001" t="s">
        <v>2542</v>
      </c>
      <c r="S7001" t="s">
        <v>2788</v>
      </c>
      <c r="T7001">
        <v>118.94</v>
      </c>
      <c r="U7001" t="s">
        <v>2590</v>
      </c>
    </row>
    <row r="7002" spans="1:21" x14ac:dyDescent="0.2">
      <c r="A7002" t="s">
        <v>10598</v>
      </c>
      <c r="B7002">
        <v>1045941</v>
      </c>
      <c r="C7002">
        <v>6</v>
      </c>
      <c r="D7002" t="s">
        <v>2502</v>
      </c>
      <c r="E7002" t="s">
        <v>3185</v>
      </c>
      <c r="F7002" s="53">
        <v>750</v>
      </c>
      <c r="G7002" t="s">
        <v>2504</v>
      </c>
      <c r="H7002" t="s">
        <v>9481</v>
      </c>
      <c r="I7002" t="s">
        <v>2528</v>
      </c>
      <c r="J7002" t="s">
        <v>2535</v>
      </c>
      <c r="K7002" t="s">
        <v>2560</v>
      </c>
      <c r="L7002" t="s">
        <v>2710</v>
      </c>
      <c r="M7002" t="s">
        <v>2711</v>
      </c>
      <c r="N7002" t="s">
        <v>2712</v>
      </c>
      <c r="O7002" t="s">
        <v>2713</v>
      </c>
      <c r="P7002" t="s">
        <v>10978</v>
      </c>
      <c r="Q7002" t="s">
        <v>2535</v>
      </c>
      <c r="R7002" t="s">
        <v>2542</v>
      </c>
      <c r="S7002" t="s">
        <v>2502</v>
      </c>
      <c r="T7002">
        <v>19.690000000000001</v>
      </c>
      <c r="U7002" t="s">
        <v>3430</v>
      </c>
    </row>
    <row r="7003" spans="1:21" x14ac:dyDescent="0.2">
      <c r="A7003" t="s">
        <v>10599</v>
      </c>
      <c r="B7003">
        <v>1045942</v>
      </c>
      <c r="C7003">
        <v>6</v>
      </c>
      <c r="D7003" t="s">
        <v>2502</v>
      </c>
      <c r="E7003" t="s">
        <v>3185</v>
      </c>
      <c r="F7003" s="53">
        <v>750</v>
      </c>
      <c r="G7003" t="s">
        <v>2504</v>
      </c>
      <c r="H7003" t="s">
        <v>9481</v>
      </c>
      <c r="I7003" t="s">
        <v>2528</v>
      </c>
      <c r="J7003" t="s">
        <v>2535</v>
      </c>
      <c r="K7003" t="s">
        <v>2560</v>
      </c>
      <c r="L7003" t="s">
        <v>2710</v>
      </c>
      <c r="M7003" t="s">
        <v>2711</v>
      </c>
      <c r="N7003" t="s">
        <v>2712</v>
      </c>
      <c r="O7003" t="s">
        <v>2713</v>
      </c>
      <c r="P7003" t="s">
        <v>10978</v>
      </c>
      <c r="Q7003" t="s">
        <v>2535</v>
      </c>
      <c r="R7003" t="s">
        <v>2542</v>
      </c>
      <c r="S7003" t="s">
        <v>2502</v>
      </c>
      <c r="T7003">
        <v>23.03</v>
      </c>
      <c r="U7003" t="s">
        <v>3430</v>
      </c>
    </row>
    <row r="7004" spans="1:21" x14ac:dyDescent="0.2">
      <c r="A7004" t="s">
        <v>10600</v>
      </c>
      <c r="B7004">
        <v>1045943</v>
      </c>
      <c r="C7004">
        <v>6</v>
      </c>
      <c r="D7004" t="s">
        <v>2502</v>
      </c>
      <c r="E7004" t="s">
        <v>3185</v>
      </c>
      <c r="F7004" s="53">
        <v>750</v>
      </c>
      <c r="G7004" t="s">
        <v>2504</v>
      </c>
      <c r="H7004" t="s">
        <v>9481</v>
      </c>
      <c r="I7004" t="s">
        <v>2518</v>
      </c>
      <c r="J7004" t="s">
        <v>2535</v>
      </c>
      <c r="K7004" t="s">
        <v>2560</v>
      </c>
      <c r="L7004" t="s">
        <v>2710</v>
      </c>
      <c r="M7004" t="s">
        <v>2711</v>
      </c>
      <c r="N7004" t="s">
        <v>2712</v>
      </c>
      <c r="O7004" t="s">
        <v>2713</v>
      </c>
      <c r="P7004" t="s">
        <v>2851</v>
      </c>
      <c r="Q7004" t="s">
        <v>2535</v>
      </c>
      <c r="R7004" t="s">
        <v>2542</v>
      </c>
      <c r="S7004" t="s">
        <v>2502</v>
      </c>
      <c r="T7004">
        <v>25.63</v>
      </c>
      <c r="U7004" t="s">
        <v>3430</v>
      </c>
    </row>
    <row r="7005" spans="1:21" x14ac:dyDescent="0.2">
      <c r="A7005" t="s">
        <v>10601</v>
      </c>
      <c r="B7005">
        <v>1045944</v>
      </c>
      <c r="C7005">
        <v>6</v>
      </c>
      <c r="D7005" t="s">
        <v>2502</v>
      </c>
      <c r="E7005" t="s">
        <v>3185</v>
      </c>
      <c r="F7005" s="53">
        <v>750</v>
      </c>
      <c r="G7005" t="s">
        <v>2504</v>
      </c>
      <c r="H7005" t="s">
        <v>9481</v>
      </c>
      <c r="I7005" t="s">
        <v>2528</v>
      </c>
      <c r="J7005" t="s">
        <v>2535</v>
      </c>
      <c r="K7005" t="s">
        <v>2560</v>
      </c>
      <c r="L7005" t="s">
        <v>2710</v>
      </c>
      <c r="M7005" t="s">
        <v>2711</v>
      </c>
      <c r="N7005" t="s">
        <v>2712</v>
      </c>
      <c r="O7005" t="s">
        <v>2713</v>
      </c>
      <c r="P7005" t="s">
        <v>2851</v>
      </c>
      <c r="Q7005" t="s">
        <v>2535</v>
      </c>
      <c r="R7005" t="s">
        <v>2542</v>
      </c>
      <c r="S7005" t="s">
        <v>2502</v>
      </c>
      <c r="T7005">
        <v>20.440000000000001</v>
      </c>
      <c r="U7005" t="s">
        <v>3430</v>
      </c>
    </row>
    <row r="7006" spans="1:21" x14ac:dyDescent="0.2">
      <c r="A7006" t="s">
        <v>10602</v>
      </c>
      <c r="B7006">
        <v>1045945</v>
      </c>
      <c r="C7006">
        <v>6</v>
      </c>
      <c r="D7006" t="s">
        <v>2502</v>
      </c>
      <c r="E7006" t="s">
        <v>3185</v>
      </c>
      <c r="F7006" s="53">
        <v>750</v>
      </c>
      <c r="G7006" t="s">
        <v>2504</v>
      </c>
      <c r="H7006" t="s">
        <v>9481</v>
      </c>
      <c r="I7006" t="s">
        <v>2518</v>
      </c>
      <c r="J7006" t="s">
        <v>2535</v>
      </c>
      <c r="K7006" t="s">
        <v>2560</v>
      </c>
      <c r="L7006" t="s">
        <v>2710</v>
      </c>
      <c r="M7006" t="s">
        <v>2711</v>
      </c>
      <c r="N7006" t="s">
        <v>2712</v>
      </c>
      <c r="O7006" t="s">
        <v>2713</v>
      </c>
      <c r="P7006" t="s">
        <v>2851</v>
      </c>
      <c r="Q7006" t="s">
        <v>2535</v>
      </c>
      <c r="R7006" t="s">
        <v>2542</v>
      </c>
      <c r="S7006" t="s">
        <v>2502</v>
      </c>
      <c r="T7006">
        <v>31.87</v>
      </c>
      <c r="U7006" t="s">
        <v>3430</v>
      </c>
    </row>
    <row r="7007" spans="1:21" x14ac:dyDescent="0.2">
      <c r="A7007" t="s">
        <v>8997</v>
      </c>
      <c r="B7007">
        <v>1045946</v>
      </c>
      <c r="C7007">
        <v>12</v>
      </c>
      <c r="D7007" t="s">
        <v>2698</v>
      </c>
      <c r="E7007" t="s">
        <v>3166</v>
      </c>
      <c r="F7007" s="53">
        <v>750</v>
      </c>
      <c r="G7007" t="s">
        <v>2504</v>
      </c>
      <c r="H7007" t="s">
        <v>2635</v>
      </c>
      <c r="I7007" t="s">
        <v>2506</v>
      </c>
      <c r="J7007" t="s">
        <v>2535</v>
      </c>
      <c r="K7007" t="s">
        <v>2560</v>
      </c>
      <c r="L7007" t="s">
        <v>2720</v>
      </c>
      <c r="M7007" t="s">
        <v>2721</v>
      </c>
      <c r="N7007" t="s">
        <v>2511</v>
      </c>
      <c r="O7007" t="s">
        <v>2723</v>
      </c>
      <c r="P7007" t="s">
        <v>2724</v>
      </c>
      <c r="Q7007" t="s">
        <v>2535</v>
      </c>
      <c r="R7007" t="s">
        <v>2565</v>
      </c>
      <c r="S7007" t="s">
        <v>2598</v>
      </c>
      <c r="T7007">
        <v>15.48</v>
      </c>
      <c r="U7007" t="s">
        <v>3542</v>
      </c>
    </row>
    <row r="7008" spans="1:21" x14ac:dyDescent="0.2">
      <c r="A7008" t="s">
        <v>8998</v>
      </c>
      <c r="B7008">
        <v>1045947</v>
      </c>
      <c r="C7008">
        <v>12</v>
      </c>
      <c r="D7008" t="s">
        <v>2698</v>
      </c>
      <c r="E7008" t="s">
        <v>3185</v>
      </c>
      <c r="F7008" s="53">
        <v>750</v>
      </c>
      <c r="G7008" t="s">
        <v>2504</v>
      </c>
      <c r="H7008" t="s">
        <v>2635</v>
      </c>
      <c r="I7008" t="s">
        <v>2506</v>
      </c>
      <c r="J7008" t="s">
        <v>2535</v>
      </c>
      <c r="K7008" t="s">
        <v>2560</v>
      </c>
      <c r="L7008" t="s">
        <v>2791</v>
      </c>
      <c r="M7008" t="s">
        <v>2792</v>
      </c>
      <c r="N7008" t="s">
        <v>2988</v>
      </c>
      <c r="O7008" t="s">
        <v>2793</v>
      </c>
      <c r="P7008" t="s">
        <v>3386</v>
      </c>
      <c r="Q7008" t="s">
        <v>2535</v>
      </c>
      <c r="R7008" t="s">
        <v>2565</v>
      </c>
      <c r="S7008" t="s">
        <v>2598</v>
      </c>
      <c r="T7008">
        <v>13.79</v>
      </c>
      <c r="U7008" t="s">
        <v>10307</v>
      </c>
    </row>
    <row r="7009" spans="1:21" x14ac:dyDescent="0.2">
      <c r="A7009" t="s">
        <v>8999</v>
      </c>
      <c r="B7009">
        <v>1045948</v>
      </c>
      <c r="C7009">
        <v>12</v>
      </c>
      <c r="D7009" t="s">
        <v>2557</v>
      </c>
      <c r="E7009" t="s">
        <v>3185</v>
      </c>
      <c r="F7009" s="53">
        <v>750</v>
      </c>
      <c r="G7009" t="s">
        <v>2504</v>
      </c>
      <c r="H7009" t="s">
        <v>2635</v>
      </c>
      <c r="I7009" t="s">
        <v>2528</v>
      </c>
      <c r="J7009" t="s">
        <v>2535</v>
      </c>
      <c r="K7009" t="s">
        <v>2560</v>
      </c>
      <c r="L7009" t="s">
        <v>2561</v>
      </c>
      <c r="M7009" t="s">
        <v>2562</v>
      </c>
      <c r="N7009" t="s">
        <v>3135</v>
      </c>
      <c r="O7009" t="s">
        <v>2563</v>
      </c>
      <c r="P7009" t="s">
        <v>2564</v>
      </c>
      <c r="Q7009" t="s">
        <v>2535</v>
      </c>
      <c r="R7009" t="s">
        <v>2565</v>
      </c>
      <c r="S7009" t="s">
        <v>2566</v>
      </c>
      <c r="T7009">
        <v>22.79</v>
      </c>
      <c r="U7009" t="s">
        <v>2697</v>
      </c>
    </row>
    <row r="7010" spans="1:21" x14ac:dyDescent="0.2">
      <c r="A7010" t="s">
        <v>9000</v>
      </c>
      <c r="B7010">
        <v>1045949</v>
      </c>
      <c r="C7010">
        <v>12</v>
      </c>
      <c r="D7010" t="s">
        <v>2533</v>
      </c>
      <c r="E7010" t="s">
        <v>5620</v>
      </c>
      <c r="F7010" s="53">
        <v>750</v>
      </c>
      <c r="G7010" t="s">
        <v>2504</v>
      </c>
      <c r="H7010" t="s">
        <v>2635</v>
      </c>
      <c r="I7010" t="s">
        <v>2518</v>
      </c>
      <c r="J7010" t="s">
        <v>2535</v>
      </c>
      <c r="K7010" t="s">
        <v>2560</v>
      </c>
      <c r="L7010" t="s">
        <v>2726</v>
      </c>
      <c r="M7010" t="s">
        <v>2727</v>
      </c>
      <c r="N7010" t="s">
        <v>2539</v>
      </c>
      <c r="O7010" t="s">
        <v>2540</v>
      </c>
      <c r="P7010" t="s">
        <v>3466</v>
      </c>
      <c r="Q7010" t="s">
        <v>2535</v>
      </c>
      <c r="R7010" t="s">
        <v>2542</v>
      </c>
      <c r="S7010" t="s">
        <v>2543</v>
      </c>
      <c r="T7010">
        <v>82.9</v>
      </c>
      <c r="U7010" t="s">
        <v>2548</v>
      </c>
    </row>
    <row r="7011" spans="1:21" x14ac:dyDescent="0.2">
      <c r="A7011" t="s">
        <v>9001</v>
      </c>
      <c r="B7011">
        <v>1045951</v>
      </c>
      <c r="C7011">
        <v>6</v>
      </c>
      <c r="D7011" t="s">
        <v>2502</v>
      </c>
      <c r="E7011" t="s">
        <v>3185</v>
      </c>
      <c r="F7011" s="53">
        <v>750</v>
      </c>
      <c r="G7011" t="s">
        <v>2504</v>
      </c>
      <c r="H7011" t="s">
        <v>9458</v>
      </c>
      <c r="I7011" t="s">
        <v>2528</v>
      </c>
      <c r="J7011" t="s">
        <v>2535</v>
      </c>
      <c r="K7011" t="s">
        <v>2560</v>
      </c>
      <c r="L7011" t="s">
        <v>2726</v>
      </c>
      <c r="M7011" t="s">
        <v>2727</v>
      </c>
      <c r="N7011" t="s">
        <v>2539</v>
      </c>
      <c r="O7011" t="s">
        <v>2540</v>
      </c>
      <c r="P7011" t="s">
        <v>2814</v>
      </c>
      <c r="Q7011" t="s">
        <v>2535</v>
      </c>
      <c r="R7011" t="s">
        <v>2836</v>
      </c>
      <c r="S7011" t="s">
        <v>2502</v>
      </c>
      <c r="T7011">
        <v>23.93</v>
      </c>
      <c r="U7011" t="s">
        <v>3430</v>
      </c>
    </row>
    <row r="7012" spans="1:21" x14ac:dyDescent="0.2">
      <c r="A7012" t="s">
        <v>9002</v>
      </c>
      <c r="B7012">
        <v>1045953</v>
      </c>
      <c r="C7012">
        <v>12</v>
      </c>
      <c r="D7012" t="s">
        <v>2502</v>
      </c>
      <c r="E7012" t="s">
        <v>3185</v>
      </c>
      <c r="F7012" s="53">
        <v>750</v>
      </c>
      <c r="G7012" t="s">
        <v>2504</v>
      </c>
      <c r="H7012" t="s">
        <v>9458</v>
      </c>
      <c r="I7012" t="s">
        <v>2518</v>
      </c>
      <c r="J7012" t="s">
        <v>2535</v>
      </c>
      <c r="K7012" t="s">
        <v>2560</v>
      </c>
      <c r="L7012" t="s">
        <v>2726</v>
      </c>
      <c r="M7012" t="s">
        <v>2727</v>
      </c>
      <c r="N7012" t="s">
        <v>2539</v>
      </c>
      <c r="O7012" t="s">
        <v>2540</v>
      </c>
      <c r="P7012" t="s">
        <v>3001</v>
      </c>
      <c r="Q7012" t="s">
        <v>2535</v>
      </c>
      <c r="R7012" t="s">
        <v>2565</v>
      </c>
      <c r="S7012" t="s">
        <v>2502</v>
      </c>
      <c r="T7012">
        <v>56.19</v>
      </c>
      <c r="U7012" t="s">
        <v>2686</v>
      </c>
    </row>
    <row r="7013" spans="1:21" x14ac:dyDescent="0.2">
      <c r="A7013" t="s">
        <v>9003</v>
      </c>
      <c r="B7013">
        <v>1045954</v>
      </c>
      <c r="C7013">
        <v>12</v>
      </c>
      <c r="D7013" t="s">
        <v>2502</v>
      </c>
      <c r="E7013" t="s">
        <v>3185</v>
      </c>
      <c r="F7013" s="53">
        <v>750</v>
      </c>
      <c r="G7013" t="s">
        <v>2504</v>
      </c>
      <c r="H7013" t="s">
        <v>9458</v>
      </c>
      <c r="I7013" t="s">
        <v>2518</v>
      </c>
      <c r="J7013" t="s">
        <v>2535</v>
      </c>
      <c r="K7013" t="s">
        <v>2560</v>
      </c>
      <c r="L7013" t="s">
        <v>2726</v>
      </c>
      <c r="M7013" t="s">
        <v>2727</v>
      </c>
      <c r="N7013" t="s">
        <v>2539</v>
      </c>
      <c r="O7013" t="s">
        <v>2540</v>
      </c>
      <c r="P7013" t="s">
        <v>3001</v>
      </c>
      <c r="Q7013" t="s">
        <v>2535</v>
      </c>
      <c r="R7013" t="s">
        <v>2565</v>
      </c>
      <c r="S7013" t="s">
        <v>2502</v>
      </c>
      <c r="T7013">
        <v>37.909999999999997</v>
      </c>
      <c r="U7013" t="s">
        <v>2686</v>
      </c>
    </row>
    <row r="7014" spans="1:21" x14ac:dyDescent="0.2">
      <c r="A7014" t="s">
        <v>9004</v>
      </c>
      <c r="B7014">
        <v>1045955</v>
      </c>
      <c r="C7014">
        <v>12</v>
      </c>
      <c r="D7014" t="s">
        <v>2502</v>
      </c>
      <c r="E7014" t="s">
        <v>3185</v>
      </c>
      <c r="F7014" s="53">
        <v>750</v>
      </c>
      <c r="G7014" t="s">
        <v>2504</v>
      </c>
      <c r="H7014" t="s">
        <v>9458</v>
      </c>
      <c r="I7014" t="s">
        <v>2518</v>
      </c>
      <c r="J7014" t="s">
        <v>2535</v>
      </c>
      <c r="K7014" t="s">
        <v>2560</v>
      </c>
      <c r="L7014" t="s">
        <v>2726</v>
      </c>
      <c r="M7014" t="s">
        <v>2727</v>
      </c>
      <c r="N7014" t="s">
        <v>2539</v>
      </c>
      <c r="O7014" t="s">
        <v>2540</v>
      </c>
      <c r="P7014" t="s">
        <v>3001</v>
      </c>
      <c r="Q7014" t="s">
        <v>2535</v>
      </c>
      <c r="R7014" t="s">
        <v>2565</v>
      </c>
      <c r="S7014" t="s">
        <v>2502</v>
      </c>
      <c r="T7014">
        <v>32.06</v>
      </c>
      <c r="U7014" t="s">
        <v>2686</v>
      </c>
    </row>
    <row r="7015" spans="1:21" x14ac:dyDescent="0.2">
      <c r="A7015" t="s">
        <v>9005</v>
      </c>
      <c r="B7015">
        <v>1045956</v>
      </c>
      <c r="C7015">
        <v>6</v>
      </c>
      <c r="D7015" t="s">
        <v>2502</v>
      </c>
      <c r="E7015" t="s">
        <v>3185</v>
      </c>
      <c r="F7015" s="53">
        <v>750</v>
      </c>
      <c r="G7015" t="s">
        <v>2504</v>
      </c>
      <c r="H7015" t="s">
        <v>9481</v>
      </c>
      <c r="I7015" t="s">
        <v>2518</v>
      </c>
      <c r="J7015" t="s">
        <v>2535</v>
      </c>
      <c r="K7015" t="s">
        <v>2560</v>
      </c>
      <c r="L7015" t="s">
        <v>2710</v>
      </c>
      <c r="M7015" t="s">
        <v>2711</v>
      </c>
      <c r="N7015" t="s">
        <v>2712</v>
      </c>
      <c r="O7015" t="s">
        <v>2713</v>
      </c>
      <c r="P7015" t="s">
        <v>2714</v>
      </c>
      <c r="Q7015" t="s">
        <v>2535</v>
      </c>
      <c r="R7015" t="s">
        <v>2565</v>
      </c>
      <c r="S7015" t="s">
        <v>2502</v>
      </c>
      <c r="T7015">
        <v>25.36</v>
      </c>
      <c r="U7015" t="s">
        <v>3430</v>
      </c>
    </row>
    <row r="7016" spans="1:21" x14ac:dyDescent="0.2">
      <c r="A7016" t="s">
        <v>9006</v>
      </c>
      <c r="B7016">
        <v>1045957</v>
      </c>
      <c r="C7016">
        <v>12</v>
      </c>
      <c r="D7016" t="s">
        <v>2502</v>
      </c>
      <c r="E7016" t="s">
        <v>3185</v>
      </c>
      <c r="F7016" s="53">
        <v>750</v>
      </c>
      <c r="G7016" t="s">
        <v>2504</v>
      </c>
      <c r="H7016" t="s">
        <v>9458</v>
      </c>
      <c r="I7016" t="s">
        <v>2518</v>
      </c>
      <c r="J7016" t="s">
        <v>2535</v>
      </c>
      <c r="K7016" t="s">
        <v>2560</v>
      </c>
      <c r="L7016" t="s">
        <v>2726</v>
      </c>
      <c r="M7016" t="s">
        <v>2727</v>
      </c>
      <c r="N7016" t="s">
        <v>2539</v>
      </c>
      <c r="O7016" t="s">
        <v>2540</v>
      </c>
      <c r="P7016" t="s">
        <v>3001</v>
      </c>
      <c r="Q7016" t="s">
        <v>2535</v>
      </c>
      <c r="R7016" t="s">
        <v>2565</v>
      </c>
      <c r="S7016" t="s">
        <v>2502</v>
      </c>
      <c r="T7016">
        <v>39.380000000000003</v>
      </c>
      <c r="U7016" t="s">
        <v>2686</v>
      </c>
    </row>
    <row r="7017" spans="1:21" x14ac:dyDescent="0.2">
      <c r="A7017" t="s">
        <v>9007</v>
      </c>
      <c r="B7017">
        <v>1045958</v>
      </c>
      <c r="C7017">
        <v>12</v>
      </c>
      <c r="D7017" t="s">
        <v>2502</v>
      </c>
      <c r="E7017" t="s">
        <v>3185</v>
      </c>
      <c r="F7017" s="53">
        <v>750</v>
      </c>
      <c r="G7017" t="s">
        <v>2504</v>
      </c>
      <c r="H7017" t="s">
        <v>9458</v>
      </c>
      <c r="I7017" t="s">
        <v>2518</v>
      </c>
      <c r="J7017" t="s">
        <v>2535</v>
      </c>
      <c r="K7017" t="s">
        <v>2560</v>
      </c>
      <c r="L7017" t="s">
        <v>3027</v>
      </c>
      <c r="M7017" t="s">
        <v>3028</v>
      </c>
      <c r="N7017" t="s">
        <v>2595</v>
      </c>
      <c r="O7017" t="s">
        <v>2596</v>
      </c>
      <c r="P7017" t="s">
        <v>3444</v>
      </c>
      <c r="Q7017" t="s">
        <v>2535</v>
      </c>
      <c r="R7017" t="s">
        <v>2542</v>
      </c>
      <c r="S7017" t="s">
        <v>2502</v>
      </c>
      <c r="T7017">
        <v>37.58</v>
      </c>
      <c r="U7017" t="s">
        <v>4006</v>
      </c>
    </row>
    <row r="7018" spans="1:21" x14ac:dyDescent="0.2">
      <c r="A7018" t="s">
        <v>9008</v>
      </c>
      <c r="B7018">
        <v>1045959</v>
      </c>
      <c r="C7018">
        <v>12</v>
      </c>
      <c r="D7018" t="s">
        <v>2502</v>
      </c>
      <c r="E7018" t="s">
        <v>3185</v>
      </c>
      <c r="F7018" s="53">
        <v>750</v>
      </c>
      <c r="G7018" t="s">
        <v>2504</v>
      </c>
      <c r="H7018" t="s">
        <v>9458</v>
      </c>
      <c r="I7018" t="s">
        <v>2518</v>
      </c>
      <c r="J7018" t="s">
        <v>2535</v>
      </c>
      <c r="K7018" t="s">
        <v>2560</v>
      </c>
      <c r="L7018" t="s">
        <v>3027</v>
      </c>
      <c r="M7018" t="s">
        <v>3028</v>
      </c>
      <c r="N7018" t="s">
        <v>2595</v>
      </c>
      <c r="O7018" t="s">
        <v>2596</v>
      </c>
      <c r="P7018" t="s">
        <v>3444</v>
      </c>
      <c r="Q7018" t="s">
        <v>2535</v>
      </c>
      <c r="R7018" t="s">
        <v>2565</v>
      </c>
      <c r="S7018" t="s">
        <v>2502</v>
      </c>
      <c r="T7018">
        <v>37.58</v>
      </c>
      <c r="U7018" t="s">
        <v>4006</v>
      </c>
    </row>
    <row r="7019" spans="1:21" x14ac:dyDescent="0.2">
      <c r="A7019" t="s">
        <v>5912</v>
      </c>
      <c r="B7019">
        <v>1045960</v>
      </c>
      <c r="C7019">
        <v>24</v>
      </c>
      <c r="D7019" t="s">
        <v>2502</v>
      </c>
      <c r="E7019" t="s">
        <v>3828</v>
      </c>
      <c r="F7019" s="53">
        <v>473</v>
      </c>
      <c r="G7019" t="s">
        <v>2613</v>
      </c>
      <c r="H7019" t="s">
        <v>2722</v>
      </c>
      <c r="I7019" t="s">
        <v>2528</v>
      </c>
      <c r="J7019" t="s">
        <v>2507</v>
      </c>
      <c r="K7019" t="s">
        <v>2529</v>
      </c>
      <c r="L7019" t="s">
        <v>2530</v>
      </c>
      <c r="M7019" t="s">
        <v>2531</v>
      </c>
      <c r="N7019" t="s">
        <v>2511</v>
      </c>
      <c r="O7019" t="s">
        <v>2512</v>
      </c>
      <c r="P7019" t="s">
        <v>2781</v>
      </c>
      <c r="Q7019" t="s">
        <v>3081</v>
      </c>
      <c r="R7019" t="s">
        <v>2502</v>
      </c>
      <c r="S7019" t="s">
        <v>2514</v>
      </c>
      <c r="T7019">
        <v>4.95</v>
      </c>
      <c r="U7019" t="s">
        <v>3829</v>
      </c>
    </row>
    <row r="7020" spans="1:21" x14ac:dyDescent="0.2">
      <c r="A7020" t="s">
        <v>5913</v>
      </c>
      <c r="B7020">
        <v>1045961</v>
      </c>
      <c r="C7020">
        <v>24</v>
      </c>
      <c r="D7020" t="s">
        <v>2502</v>
      </c>
      <c r="E7020" t="s">
        <v>3084</v>
      </c>
      <c r="F7020" s="53">
        <v>473</v>
      </c>
      <c r="G7020" t="s">
        <v>2613</v>
      </c>
      <c r="H7020">
        <v>98</v>
      </c>
      <c r="I7020" t="s">
        <v>2528</v>
      </c>
      <c r="J7020" t="s">
        <v>2507</v>
      </c>
      <c r="K7020" t="s">
        <v>2529</v>
      </c>
      <c r="L7020" t="s">
        <v>2530</v>
      </c>
      <c r="M7020" t="s">
        <v>2531</v>
      </c>
      <c r="N7020" t="s">
        <v>2511</v>
      </c>
      <c r="O7020" t="s">
        <v>2512</v>
      </c>
      <c r="P7020" t="s">
        <v>2781</v>
      </c>
      <c r="Q7020" t="s">
        <v>3081</v>
      </c>
      <c r="R7020" t="s">
        <v>2502</v>
      </c>
      <c r="S7020" t="s">
        <v>3426</v>
      </c>
      <c r="T7020">
        <v>4.95</v>
      </c>
      <c r="U7020" t="s">
        <v>3085</v>
      </c>
    </row>
    <row r="7021" spans="1:21" x14ac:dyDescent="0.2">
      <c r="A7021" t="s">
        <v>9009</v>
      </c>
      <c r="B7021">
        <v>1045962</v>
      </c>
      <c r="C7021">
        <v>12</v>
      </c>
      <c r="D7021" t="s">
        <v>3002</v>
      </c>
      <c r="E7021" t="s">
        <v>3185</v>
      </c>
      <c r="F7021" s="53">
        <v>750</v>
      </c>
      <c r="G7021" t="s">
        <v>2504</v>
      </c>
      <c r="H7021" t="s">
        <v>2635</v>
      </c>
      <c r="I7021" t="s">
        <v>2506</v>
      </c>
      <c r="J7021" t="s">
        <v>2535</v>
      </c>
      <c r="K7021" t="s">
        <v>2560</v>
      </c>
      <c r="L7021" t="s">
        <v>2726</v>
      </c>
      <c r="M7021" t="s">
        <v>2727</v>
      </c>
      <c r="N7021" t="s">
        <v>2539</v>
      </c>
      <c r="O7021" t="s">
        <v>2540</v>
      </c>
      <c r="P7021" t="s">
        <v>2814</v>
      </c>
      <c r="Q7021" t="s">
        <v>2535</v>
      </c>
      <c r="R7021" t="s">
        <v>2565</v>
      </c>
      <c r="S7021" t="s">
        <v>2685</v>
      </c>
      <c r="T7021">
        <v>17.62</v>
      </c>
      <c r="U7021" t="s">
        <v>3749</v>
      </c>
    </row>
    <row r="7022" spans="1:21" x14ac:dyDescent="0.2">
      <c r="A7022" t="s">
        <v>9010</v>
      </c>
      <c r="B7022">
        <v>1045963</v>
      </c>
      <c r="C7022">
        <v>12</v>
      </c>
      <c r="D7022" t="s">
        <v>2533</v>
      </c>
      <c r="E7022" t="s">
        <v>3185</v>
      </c>
      <c r="F7022" s="53">
        <v>750</v>
      </c>
      <c r="G7022" t="s">
        <v>2504</v>
      </c>
      <c r="H7022" t="s">
        <v>2635</v>
      </c>
      <c r="I7022" t="s">
        <v>2506</v>
      </c>
      <c r="J7022" t="s">
        <v>2535</v>
      </c>
      <c r="K7022" t="s">
        <v>2560</v>
      </c>
      <c r="L7022" t="s">
        <v>2726</v>
      </c>
      <c r="M7022" t="s">
        <v>2727</v>
      </c>
      <c r="N7022" t="s">
        <v>2539</v>
      </c>
      <c r="O7022" t="s">
        <v>2540</v>
      </c>
      <c r="P7022" t="s">
        <v>2814</v>
      </c>
      <c r="Q7022" t="s">
        <v>2535</v>
      </c>
      <c r="R7022" t="s">
        <v>2836</v>
      </c>
      <c r="S7022" t="s">
        <v>2788</v>
      </c>
      <c r="T7022">
        <v>17.62</v>
      </c>
      <c r="U7022" t="s">
        <v>3749</v>
      </c>
    </row>
    <row r="7023" spans="1:21" x14ac:dyDescent="0.2">
      <c r="A7023" t="s">
        <v>9011</v>
      </c>
      <c r="B7023">
        <v>1045964</v>
      </c>
      <c r="C7023">
        <v>6</v>
      </c>
      <c r="D7023" t="s">
        <v>2502</v>
      </c>
      <c r="E7023" t="s">
        <v>3185</v>
      </c>
      <c r="F7023" s="53">
        <v>750</v>
      </c>
      <c r="G7023" t="s">
        <v>2504</v>
      </c>
      <c r="H7023" t="s">
        <v>9458</v>
      </c>
      <c r="I7023" t="s">
        <v>2518</v>
      </c>
      <c r="J7023" t="s">
        <v>2519</v>
      </c>
      <c r="K7023" t="s">
        <v>2583</v>
      </c>
      <c r="L7023" t="s">
        <v>2649</v>
      </c>
      <c r="M7023" t="s">
        <v>2650</v>
      </c>
      <c r="N7023" t="s">
        <v>2511</v>
      </c>
      <c r="O7023" t="s">
        <v>2523</v>
      </c>
      <c r="P7023" t="s">
        <v>2524</v>
      </c>
      <c r="Q7023" t="s">
        <v>2519</v>
      </c>
      <c r="R7023" t="s">
        <v>3173</v>
      </c>
      <c r="S7023" t="s">
        <v>2502</v>
      </c>
      <c r="T7023">
        <v>103.66</v>
      </c>
      <c r="U7023" t="s">
        <v>5086</v>
      </c>
    </row>
    <row r="7024" spans="1:21" x14ac:dyDescent="0.2">
      <c r="A7024" t="s">
        <v>9012</v>
      </c>
      <c r="B7024">
        <v>1045978</v>
      </c>
      <c r="C7024">
        <v>6</v>
      </c>
      <c r="D7024" t="s">
        <v>2502</v>
      </c>
      <c r="E7024" t="s">
        <v>3185</v>
      </c>
      <c r="F7024" s="53">
        <v>750</v>
      </c>
      <c r="G7024" t="s">
        <v>2504</v>
      </c>
      <c r="H7024" t="s">
        <v>9458</v>
      </c>
      <c r="I7024" t="s">
        <v>2518</v>
      </c>
      <c r="J7024" t="s">
        <v>2535</v>
      </c>
      <c r="K7024" t="s">
        <v>2560</v>
      </c>
      <c r="L7024" t="s">
        <v>2726</v>
      </c>
      <c r="M7024" t="s">
        <v>2727</v>
      </c>
      <c r="N7024" t="s">
        <v>2539</v>
      </c>
      <c r="O7024" t="s">
        <v>2540</v>
      </c>
      <c r="P7024" t="s">
        <v>2728</v>
      </c>
      <c r="Q7024" t="s">
        <v>2535</v>
      </c>
      <c r="R7024" t="s">
        <v>2542</v>
      </c>
      <c r="S7024" t="s">
        <v>2502</v>
      </c>
      <c r="T7024">
        <v>92.72</v>
      </c>
      <c r="U7024" t="s">
        <v>2697</v>
      </c>
    </row>
    <row r="7025" spans="1:21" x14ac:dyDescent="0.2">
      <c r="A7025" t="s">
        <v>9013</v>
      </c>
      <c r="B7025">
        <v>1045979</v>
      </c>
      <c r="C7025">
        <v>6</v>
      </c>
      <c r="D7025" t="s">
        <v>2502</v>
      </c>
      <c r="E7025" t="s">
        <v>3185</v>
      </c>
      <c r="F7025" s="53">
        <v>750</v>
      </c>
      <c r="G7025" t="s">
        <v>2504</v>
      </c>
      <c r="H7025" t="s">
        <v>9458</v>
      </c>
      <c r="I7025" t="s">
        <v>2518</v>
      </c>
      <c r="J7025" t="s">
        <v>2535</v>
      </c>
      <c r="K7025" t="s">
        <v>2560</v>
      </c>
      <c r="L7025" t="s">
        <v>2726</v>
      </c>
      <c r="M7025" t="s">
        <v>2727</v>
      </c>
      <c r="N7025" t="s">
        <v>2539</v>
      </c>
      <c r="O7025" t="s">
        <v>2540</v>
      </c>
      <c r="P7025" t="s">
        <v>2728</v>
      </c>
      <c r="Q7025" t="s">
        <v>2535</v>
      </c>
      <c r="R7025" t="s">
        <v>2542</v>
      </c>
      <c r="S7025" t="s">
        <v>2502</v>
      </c>
      <c r="T7025">
        <v>79.02</v>
      </c>
      <c r="U7025" t="s">
        <v>3430</v>
      </c>
    </row>
    <row r="7026" spans="1:21" x14ac:dyDescent="0.2">
      <c r="A7026" t="s">
        <v>9014</v>
      </c>
      <c r="B7026">
        <v>1045980</v>
      </c>
      <c r="C7026">
        <v>6</v>
      </c>
      <c r="D7026" t="s">
        <v>2502</v>
      </c>
      <c r="E7026" t="s">
        <v>3185</v>
      </c>
      <c r="F7026" s="53">
        <v>750</v>
      </c>
      <c r="G7026" t="s">
        <v>2504</v>
      </c>
      <c r="H7026" t="s">
        <v>9458</v>
      </c>
      <c r="I7026" t="s">
        <v>2518</v>
      </c>
      <c r="J7026" t="s">
        <v>2535</v>
      </c>
      <c r="K7026" t="s">
        <v>2560</v>
      </c>
      <c r="L7026" t="s">
        <v>2726</v>
      </c>
      <c r="M7026" t="s">
        <v>2727</v>
      </c>
      <c r="N7026" t="s">
        <v>2539</v>
      </c>
      <c r="O7026" t="s">
        <v>2540</v>
      </c>
      <c r="P7026" t="s">
        <v>2728</v>
      </c>
      <c r="Q7026" t="s">
        <v>2535</v>
      </c>
      <c r="R7026" t="s">
        <v>2542</v>
      </c>
      <c r="S7026" t="s">
        <v>2502</v>
      </c>
      <c r="T7026">
        <v>52.29</v>
      </c>
      <c r="U7026" t="s">
        <v>2697</v>
      </c>
    </row>
    <row r="7027" spans="1:21" x14ac:dyDescent="0.2">
      <c r="A7027" t="s">
        <v>9015</v>
      </c>
      <c r="B7027">
        <v>1045981</v>
      </c>
      <c r="C7027">
        <v>6</v>
      </c>
      <c r="D7027" t="s">
        <v>2502</v>
      </c>
      <c r="E7027" t="s">
        <v>3185</v>
      </c>
      <c r="F7027" s="53">
        <v>750</v>
      </c>
      <c r="G7027" t="s">
        <v>2504</v>
      </c>
      <c r="H7027" t="s">
        <v>9458</v>
      </c>
      <c r="I7027" t="s">
        <v>2518</v>
      </c>
      <c r="J7027" t="s">
        <v>2535</v>
      </c>
      <c r="K7027" t="s">
        <v>2560</v>
      </c>
      <c r="L7027" t="s">
        <v>2726</v>
      </c>
      <c r="M7027" t="s">
        <v>2727</v>
      </c>
      <c r="N7027" t="s">
        <v>2539</v>
      </c>
      <c r="O7027" t="s">
        <v>2540</v>
      </c>
      <c r="P7027" t="s">
        <v>2728</v>
      </c>
      <c r="Q7027" t="s">
        <v>2535</v>
      </c>
      <c r="R7027" t="s">
        <v>2542</v>
      </c>
      <c r="S7027" t="s">
        <v>2502</v>
      </c>
      <c r="T7027">
        <v>67.599999999999994</v>
      </c>
      <c r="U7027" t="s">
        <v>2697</v>
      </c>
    </row>
    <row r="7028" spans="1:21" x14ac:dyDescent="0.2">
      <c r="A7028" t="s">
        <v>9016</v>
      </c>
      <c r="B7028">
        <v>1045982</v>
      </c>
      <c r="C7028">
        <v>6</v>
      </c>
      <c r="D7028" t="s">
        <v>2502</v>
      </c>
      <c r="E7028" t="s">
        <v>3185</v>
      </c>
      <c r="F7028" s="53">
        <v>750</v>
      </c>
      <c r="G7028" t="s">
        <v>2504</v>
      </c>
      <c r="H7028" t="s">
        <v>9458</v>
      </c>
      <c r="I7028" t="s">
        <v>2506</v>
      </c>
      <c r="J7028" t="s">
        <v>2535</v>
      </c>
      <c r="K7028" t="s">
        <v>2838</v>
      </c>
      <c r="L7028" t="s">
        <v>2844</v>
      </c>
      <c r="M7028" t="s">
        <v>2845</v>
      </c>
      <c r="N7028" t="s">
        <v>2657</v>
      </c>
      <c r="O7028" t="s">
        <v>2671</v>
      </c>
      <c r="P7028" t="s">
        <v>2766</v>
      </c>
      <c r="Q7028" t="s">
        <v>2535</v>
      </c>
      <c r="R7028" t="s">
        <v>2836</v>
      </c>
      <c r="S7028" t="s">
        <v>2502</v>
      </c>
      <c r="T7028">
        <v>16.55</v>
      </c>
      <c r="U7028" t="s">
        <v>3430</v>
      </c>
    </row>
    <row r="7029" spans="1:21" x14ac:dyDescent="0.2">
      <c r="A7029" t="s">
        <v>9017</v>
      </c>
      <c r="B7029">
        <v>1045987</v>
      </c>
      <c r="C7029">
        <v>6</v>
      </c>
      <c r="D7029" t="s">
        <v>2502</v>
      </c>
      <c r="E7029" t="s">
        <v>3185</v>
      </c>
      <c r="F7029" s="53">
        <v>750</v>
      </c>
      <c r="G7029" t="s">
        <v>2504</v>
      </c>
      <c r="H7029" t="s">
        <v>9458</v>
      </c>
      <c r="I7029" t="s">
        <v>2518</v>
      </c>
      <c r="J7029" t="s">
        <v>2535</v>
      </c>
      <c r="K7029" t="s">
        <v>2560</v>
      </c>
      <c r="L7029" t="s">
        <v>2726</v>
      </c>
      <c r="M7029" t="s">
        <v>2727</v>
      </c>
      <c r="N7029" t="s">
        <v>2539</v>
      </c>
      <c r="O7029" t="s">
        <v>2540</v>
      </c>
      <c r="P7029" t="s">
        <v>2730</v>
      </c>
      <c r="Q7029" t="s">
        <v>2535</v>
      </c>
      <c r="R7029" t="s">
        <v>2542</v>
      </c>
      <c r="S7029" t="s">
        <v>2502</v>
      </c>
      <c r="T7029">
        <v>90.45</v>
      </c>
      <c r="U7029" t="s">
        <v>3430</v>
      </c>
    </row>
    <row r="7030" spans="1:21" x14ac:dyDescent="0.2">
      <c r="A7030" t="s">
        <v>9018</v>
      </c>
      <c r="B7030">
        <v>1045988</v>
      </c>
      <c r="C7030">
        <v>6</v>
      </c>
      <c r="D7030" t="s">
        <v>2502</v>
      </c>
      <c r="E7030" t="s">
        <v>3185</v>
      </c>
      <c r="F7030" s="53">
        <v>750</v>
      </c>
      <c r="G7030" t="s">
        <v>2504</v>
      </c>
      <c r="H7030" t="s">
        <v>9458</v>
      </c>
      <c r="I7030" t="s">
        <v>2518</v>
      </c>
      <c r="J7030" t="s">
        <v>2535</v>
      </c>
      <c r="K7030" t="s">
        <v>2560</v>
      </c>
      <c r="L7030" t="s">
        <v>2726</v>
      </c>
      <c r="M7030" t="s">
        <v>2727</v>
      </c>
      <c r="N7030" t="s">
        <v>2539</v>
      </c>
      <c r="O7030" t="s">
        <v>2540</v>
      </c>
      <c r="P7030" t="s">
        <v>2730</v>
      </c>
      <c r="Q7030" t="s">
        <v>2535</v>
      </c>
      <c r="R7030" t="s">
        <v>2542</v>
      </c>
      <c r="S7030" t="s">
        <v>2502</v>
      </c>
      <c r="T7030">
        <v>90.45</v>
      </c>
      <c r="U7030" t="s">
        <v>3430</v>
      </c>
    </row>
    <row r="7031" spans="1:21" x14ac:dyDescent="0.2">
      <c r="A7031" t="s">
        <v>9019</v>
      </c>
      <c r="B7031">
        <v>1045989</v>
      </c>
      <c r="C7031">
        <v>6</v>
      </c>
      <c r="D7031" t="s">
        <v>2502</v>
      </c>
      <c r="E7031" t="s">
        <v>3185</v>
      </c>
      <c r="F7031" s="53">
        <v>750</v>
      </c>
      <c r="G7031" t="s">
        <v>2504</v>
      </c>
      <c r="H7031" t="s">
        <v>9458</v>
      </c>
      <c r="I7031" t="s">
        <v>2518</v>
      </c>
      <c r="J7031" t="s">
        <v>2535</v>
      </c>
      <c r="K7031" t="s">
        <v>2560</v>
      </c>
      <c r="L7031" t="s">
        <v>2726</v>
      </c>
      <c r="M7031" t="s">
        <v>2727</v>
      </c>
      <c r="N7031" t="s">
        <v>2539</v>
      </c>
      <c r="O7031" t="s">
        <v>2540</v>
      </c>
      <c r="P7031" t="s">
        <v>2730</v>
      </c>
      <c r="Q7031" t="s">
        <v>2535</v>
      </c>
      <c r="R7031" t="s">
        <v>2542</v>
      </c>
      <c r="S7031" t="s">
        <v>2502</v>
      </c>
      <c r="T7031">
        <v>120.15</v>
      </c>
      <c r="U7031" t="s">
        <v>3430</v>
      </c>
    </row>
    <row r="7032" spans="1:21" x14ac:dyDescent="0.2">
      <c r="A7032" t="s">
        <v>9020</v>
      </c>
      <c r="B7032">
        <v>1045994</v>
      </c>
      <c r="C7032">
        <v>6</v>
      </c>
      <c r="D7032" t="s">
        <v>2502</v>
      </c>
      <c r="E7032" t="s">
        <v>3185</v>
      </c>
      <c r="F7032" s="53">
        <v>750</v>
      </c>
      <c r="G7032" t="s">
        <v>2504</v>
      </c>
      <c r="H7032" t="s">
        <v>9458</v>
      </c>
      <c r="I7032" t="s">
        <v>2518</v>
      </c>
      <c r="J7032" t="s">
        <v>2535</v>
      </c>
      <c r="K7032" t="s">
        <v>2838</v>
      </c>
      <c r="L7032" t="s">
        <v>2839</v>
      </c>
      <c r="M7032" t="s">
        <v>2840</v>
      </c>
      <c r="N7032" t="s">
        <v>2539</v>
      </c>
      <c r="O7032" t="s">
        <v>2540</v>
      </c>
      <c r="P7032" t="s">
        <v>2841</v>
      </c>
      <c r="Q7032" t="s">
        <v>2535</v>
      </c>
      <c r="R7032" t="s">
        <v>2565</v>
      </c>
      <c r="S7032" t="s">
        <v>2502</v>
      </c>
      <c r="T7032">
        <v>117.16</v>
      </c>
      <c r="U7032" t="s">
        <v>2697</v>
      </c>
    </row>
    <row r="7033" spans="1:21" x14ac:dyDescent="0.2">
      <c r="A7033" t="s">
        <v>9021</v>
      </c>
      <c r="B7033">
        <v>1045995</v>
      </c>
      <c r="C7033">
        <v>12</v>
      </c>
      <c r="D7033" t="s">
        <v>2502</v>
      </c>
      <c r="E7033" t="s">
        <v>3185</v>
      </c>
      <c r="F7033" s="53">
        <v>750</v>
      </c>
      <c r="G7033" t="s">
        <v>2504</v>
      </c>
      <c r="H7033" t="s">
        <v>9458</v>
      </c>
      <c r="I7033" t="s">
        <v>2506</v>
      </c>
      <c r="J7033" t="s">
        <v>2535</v>
      </c>
      <c r="K7033" t="s">
        <v>2560</v>
      </c>
      <c r="L7033" t="s">
        <v>2726</v>
      </c>
      <c r="M7033" t="s">
        <v>2727</v>
      </c>
      <c r="N7033" t="s">
        <v>2539</v>
      </c>
      <c r="O7033" t="s">
        <v>2540</v>
      </c>
      <c r="P7033" t="s">
        <v>3466</v>
      </c>
      <c r="Q7033" t="s">
        <v>2535</v>
      </c>
      <c r="R7033" t="s">
        <v>2836</v>
      </c>
      <c r="S7033" t="s">
        <v>2502</v>
      </c>
      <c r="T7033">
        <v>15.27</v>
      </c>
      <c r="U7033" t="s">
        <v>3430</v>
      </c>
    </row>
    <row r="7034" spans="1:21" x14ac:dyDescent="0.2">
      <c r="A7034" t="s">
        <v>9022</v>
      </c>
      <c r="B7034">
        <v>1046001</v>
      </c>
      <c r="C7034">
        <v>12</v>
      </c>
      <c r="D7034" t="s">
        <v>3236</v>
      </c>
      <c r="E7034" t="s">
        <v>3237</v>
      </c>
      <c r="F7034" s="53">
        <v>750</v>
      </c>
      <c r="G7034" t="s">
        <v>2504</v>
      </c>
      <c r="H7034">
        <v>98</v>
      </c>
      <c r="I7034" t="s">
        <v>2506</v>
      </c>
      <c r="J7034" t="s">
        <v>2535</v>
      </c>
      <c r="K7034" t="s">
        <v>2560</v>
      </c>
      <c r="L7034" t="s">
        <v>2756</v>
      </c>
      <c r="M7034" t="s">
        <v>2757</v>
      </c>
      <c r="N7034" t="s">
        <v>2657</v>
      </c>
      <c r="O7034" t="s">
        <v>2671</v>
      </c>
      <c r="P7034" t="s">
        <v>2982</v>
      </c>
      <c r="Q7034" t="s">
        <v>2535</v>
      </c>
      <c r="R7034" t="s">
        <v>2836</v>
      </c>
      <c r="S7034" t="s">
        <v>2685</v>
      </c>
      <c r="T7034">
        <v>14.36</v>
      </c>
      <c r="U7034" t="s">
        <v>2731</v>
      </c>
    </row>
    <row r="7035" spans="1:21" x14ac:dyDescent="0.2">
      <c r="A7035" t="s">
        <v>9023</v>
      </c>
      <c r="B7035">
        <v>1046002</v>
      </c>
      <c r="C7035">
        <v>12</v>
      </c>
      <c r="D7035" t="s">
        <v>3421</v>
      </c>
      <c r="E7035" t="s">
        <v>3185</v>
      </c>
      <c r="F7035" s="53">
        <v>750</v>
      </c>
      <c r="G7035" t="s">
        <v>2504</v>
      </c>
      <c r="H7035">
        <v>98</v>
      </c>
      <c r="I7035" t="s">
        <v>2506</v>
      </c>
      <c r="J7035" t="s">
        <v>2535</v>
      </c>
      <c r="K7035" t="s">
        <v>2560</v>
      </c>
      <c r="L7035" t="s">
        <v>3027</v>
      </c>
      <c r="M7035" t="s">
        <v>3028</v>
      </c>
      <c r="N7035" t="s">
        <v>2595</v>
      </c>
      <c r="O7035" t="s">
        <v>2596</v>
      </c>
      <c r="P7035" t="s">
        <v>4013</v>
      </c>
      <c r="Q7035" t="s">
        <v>2535</v>
      </c>
      <c r="R7035" t="s">
        <v>2836</v>
      </c>
      <c r="S7035" t="s">
        <v>2788</v>
      </c>
      <c r="T7035">
        <v>18.829999999999998</v>
      </c>
      <c r="U7035" t="s">
        <v>4006</v>
      </c>
    </row>
    <row r="7036" spans="1:21" x14ac:dyDescent="0.2">
      <c r="A7036" t="s">
        <v>9024</v>
      </c>
      <c r="B7036">
        <v>1046006</v>
      </c>
      <c r="C7036">
        <v>24</v>
      </c>
      <c r="D7036" t="s">
        <v>2502</v>
      </c>
      <c r="E7036" t="s">
        <v>3185</v>
      </c>
      <c r="F7036" s="53">
        <v>473</v>
      </c>
      <c r="G7036" t="s">
        <v>2613</v>
      </c>
      <c r="H7036" t="s">
        <v>9458</v>
      </c>
      <c r="I7036" t="s">
        <v>2576</v>
      </c>
      <c r="J7036" t="s">
        <v>3017</v>
      </c>
      <c r="K7036" t="s">
        <v>3018</v>
      </c>
      <c r="L7036" t="s">
        <v>3921</v>
      </c>
      <c r="M7036" t="s">
        <v>3922</v>
      </c>
      <c r="N7036" t="s">
        <v>2511</v>
      </c>
      <c r="O7036" t="s">
        <v>2512</v>
      </c>
      <c r="P7036" t="s">
        <v>2513</v>
      </c>
      <c r="Q7036" t="s">
        <v>3021</v>
      </c>
      <c r="R7036" t="s">
        <v>2502</v>
      </c>
      <c r="S7036" t="s">
        <v>2502</v>
      </c>
      <c r="T7036">
        <v>4.49</v>
      </c>
      <c r="U7036" t="s">
        <v>2599</v>
      </c>
    </row>
    <row r="7037" spans="1:21" x14ac:dyDescent="0.2">
      <c r="A7037" t="s">
        <v>9025</v>
      </c>
      <c r="B7037">
        <v>1046007</v>
      </c>
      <c r="C7037">
        <v>24</v>
      </c>
      <c r="D7037" t="s">
        <v>2502</v>
      </c>
      <c r="E7037" t="s">
        <v>3185</v>
      </c>
      <c r="F7037" s="53">
        <v>473</v>
      </c>
      <c r="G7037" t="s">
        <v>2613</v>
      </c>
      <c r="H7037" t="s">
        <v>9458</v>
      </c>
      <c r="I7037" t="s">
        <v>2576</v>
      </c>
      <c r="J7037" t="s">
        <v>3017</v>
      </c>
      <c r="K7037" t="s">
        <v>3018</v>
      </c>
      <c r="L7037" t="s">
        <v>3921</v>
      </c>
      <c r="M7037" t="s">
        <v>3922</v>
      </c>
      <c r="N7037" t="s">
        <v>2511</v>
      </c>
      <c r="O7037" t="s">
        <v>2512</v>
      </c>
      <c r="P7037" t="s">
        <v>2513</v>
      </c>
      <c r="Q7037" t="s">
        <v>3021</v>
      </c>
      <c r="R7037" t="s">
        <v>2502</v>
      </c>
      <c r="S7037" t="s">
        <v>2502</v>
      </c>
      <c r="T7037">
        <v>4.49</v>
      </c>
      <c r="U7037" t="s">
        <v>2599</v>
      </c>
    </row>
    <row r="7038" spans="1:21" x14ac:dyDescent="0.2">
      <c r="A7038" t="s">
        <v>9026</v>
      </c>
      <c r="B7038">
        <v>1046009</v>
      </c>
      <c r="C7038">
        <v>12</v>
      </c>
      <c r="D7038" t="s">
        <v>2502</v>
      </c>
      <c r="E7038" t="s">
        <v>3185</v>
      </c>
      <c r="F7038" s="53">
        <v>500</v>
      </c>
      <c r="G7038" t="s">
        <v>2504</v>
      </c>
      <c r="H7038" t="s">
        <v>9458</v>
      </c>
      <c r="I7038" t="s">
        <v>2518</v>
      </c>
      <c r="J7038" t="s">
        <v>2535</v>
      </c>
      <c r="K7038" t="s">
        <v>2677</v>
      </c>
      <c r="L7038" t="s">
        <v>2678</v>
      </c>
      <c r="M7038" t="s">
        <v>2679</v>
      </c>
      <c r="N7038" t="s">
        <v>2511</v>
      </c>
      <c r="O7038" t="s">
        <v>2512</v>
      </c>
      <c r="P7038" t="s">
        <v>2987</v>
      </c>
      <c r="Q7038" t="s">
        <v>2535</v>
      </c>
      <c r="R7038" t="s">
        <v>3173</v>
      </c>
      <c r="S7038" t="s">
        <v>2502</v>
      </c>
      <c r="T7038">
        <v>30.24</v>
      </c>
      <c r="U7038" t="s">
        <v>3430</v>
      </c>
    </row>
    <row r="7039" spans="1:21" x14ac:dyDescent="0.2">
      <c r="A7039" t="s">
        <v>9027</v>
      </c>
      <c r="B7039">
        <v>1046010</v>
      </c>
      <c r="C7039">
        <v>12</v>
      </c>
      <c r="D7039" t="s">
        <v>2502</v>
      </c>
      <c r="E7039" t="s">
        <v>3185</v>
      </c>
      <c r="F7039" s="53">
        <v>500</v>
      </c>
      <c r="G7039" t="s">
        <v>2504</v>
      </c>
      <c r="H7039" t="s">
        <v>9458</v>
      </c>
      <c r="I7039" t="s">
        <v>2518</v>
      </c>
      <c r="J7039" t="s">
        <v>2535</v>
      </c>
      <c r="K7039" t="s">
        <v>2677</v>
      </c>
      <c r="L7039" t="s">
        <v>2678</v>
      </c>
      <c r="M7039" t="s">
        <v>2679</v>
      </c>
      <c r="N7039" t="s">
        <v>2511</v>
      </c>
      <c r="O7039" t="s">
        <v>2512</v>
      </c>
      <c r="P7039" t="s">
        <v>2987</v>
      </c>
      <c r="Q7039" t="s">
        <v>2535</v>
      </c>
      <c r="R7039" t="s">
        <v>3173</v>
      </c>
      <c r="S7039" t="s">
        <v>2502</v>
      </c>
      <c r="T7039">
        <v>30.24</v>
      </c>
      <c r="U7039" t="s">
        <v>3430</v>
      </c>
    </row>
    <row r="7040" spans="1:21" x14ac:dyDescent="0.2">
      <c r="A7040" t="s">
        <v>9028</v>
      </c>
      <c r="B7040">
        <v>1046011</v>
      </c>
      <c r="C7040">
        <v>6</v>
      </c>
      <c r="D7040" t="s">
        <v>2502</v>
      </c>
      <c r="E7040" t="s">
        <v>3185</v>
      </c>
      <c r="F7040" s="53">
        <v>750</v>
      </c>
      <c r="G7040" t="s">
        <v>2504</v>
      </c>
      <c r="H7040" t="s">
        <v>9458</v>
      </c>
      <c r="I7040" t="s">
        <v>2518</v>
      </c>
      <c r="J7040" t="s">
        <v>2535</v>
      </c>
      <c r="K7040" t="s">
        <v>2560</v>
      </c>
      <c r="L7040" t="s">
        <v>2756</v>
      </c>
      <c r="M7040" t="s">
        <v>2757</v>
      </c>
      <c r="N7040" t="s">
        <v>2657</v>
      </c>
      <c r="O7040" t="s">
        <v>2671</v>
      </c>
      <c r="P7040" t="s">
        <v>2672</v>
      </c>
      <c r="Q7040" t="s">
        <v>2535</v>
      </c>
      <c r="R7040" t="s">
        <v>2565</v>
      </c>
      <c r="S7040" t="s">
        <v>2502</v>
      </c>
      <c r="T7040">
        <v>53.64</v>
      </c>
      <c r="U7040" t="s">
        <v>2697</v>
      </c>
    </row>
    <row r="7041" spans="1:21" x14ac:dyDescent="0.2">
      <c r="A7041" t="s">
        <v>9029</v>
      </c>
      <c r="B7041">
        <v>1046012</v>
      </c>
      <c r="C7041">
        <v>3</v>
      </c>
      <c r="D7041" t="s">
        <v>2502</v>
      </c>
      <c r="E7041" t="s">
        <v>3185</v>
      </c>
      <c r="F7041" s="53">
        <v>750</v>
      </c>
      <c r="G7041" t="s">
        <v>2504</v>
      </c>
      <c r="H7041" t="s">
        <v>9458</v>
      </c>
      <c r="I7041" t="s">
        <v>2518</v>
      </c>
      <c r="J7041" t="s">
        <v>2535</v>
      </c>
      <c r="K7041" t="s">
        <v>2560</v>
      </c>
      <c r="L7041" t="s">
        <v>2756</v>
      </c>
      <c r="M7041" t="s">
        <v>2757</v>
      </c>
      <c r="N7041" t="s">
        <v>2657</v>
      </c>
      <c r="O7041" t="s">
        <v>2671</v>
      </c>
      <c r="P7041" t="s">
        <v>2672</v>
      </c>
      <c r="Q7041" t="s">
        <v>2535</v>
      </c>
      <c r="R7041" t="s">
        <v>2542</v>
      </c>
      <c r="S7041" t="s">
        <v>2502</v>
      </c>
      <c r="T7041">
        <v>189.74</v>
      </c>
      <c r="U7041" t="s">
        <v>2697</v>
      </c>
    </row>
    <row r="7042" spans="1:21" x14ac:dyDescent="0.2">
      <c r="A7042" t="s">
        <v>9030</v>
      </c>
      <c r="B7042">
        <v>1046013</v>
      </c>
      <c r="C7042">
        <v>12</v>
      </c>
      <c r="D7042" t="s">
        <v>2502</v>
      </c>
      <c r="E7042" t="s">
        <v>3185</v>
      </c>
      <c r="F7042" s="53">
        <v>750</v>
      </c>
      <c r="G7042" t="s">
        <v>2504</v>
      </c>
      <c r="H7042" t="s">
        <v>9458</v>
      </c>
      <c r="I7042" t="s">
        <v>2576</v>
      </c>
      <c r="J7042" t="s">
        <v>2535</v>
      </c>
      <c r="K7042" t="s">
        <v>2560</v>
      </c>
      <c r="L7042" t="s">
        <v>2720</v>
      </c>
      <c r="M7042" t="s">
        <v>2721</v>
      </c>
      <c r="N7042" t="s">
        <v>2511</v>
      </c>
      <c r="O7042" t="s">
        <v>2723</v>
      </c>
      <c r="P7042" t="s">
        <v>2724</v>
      </c>
      <c r="Q7042" t="s">
        <v>9464</v>
      </c>
      <c r="R7042" t="s">
        <v>2542</v>
      </c>
      <c r="S7042" t="s">
        <v>2502</v>
      </c>
      <c r="T7042">
        <v>10.55</v>
      </c>
      <c r="U7042" t="s">
        <v>2697</v>
      </c>
    </row>
    <row r="7043" spans="1:21" x14ac:dyDescent="0.2">
      <c r="A7043" t="s">
        <v>9031</v>
      </c>
      <c r="B7043">
        <v>1046014</v>
      </c>
      <c r="C7043">
        <v>12</v>
      </c>
      <c r="D7043" t="s">
        <v>2502</v>
      </c>
      <c r="E7043" t="s">
        <v>3185</v>
      </c>
      <c r="F7043" s="53">
        <v>750</v>
      </c>
      <c r="G7043" t="s">
        <v>2504</v>
      </c>
      <c r="H7043" t="s">
        <v>9458</v>
      </c>
      <c r="I7043" t="s">
        <v>2576</v>
      </c>
      <c r="J7043" t="s">
        <v>2535</v>
      </c>
      <c r="K7043" t="s">
        <v>2560</v>
      </c>
      <c r="L7043" t="s">
        <v>2720</v>
      </c>
      <c r="M7043" t="s">
        <v>2721</v>
      </c>
      <c r="N7043" t="s">
        <v>2511</v>
      </c>
      <c r="O7043" t="s">
        <v>2723</v>
      </c>
      <c r="P7043" t="s">
        <v>2724</v>
      </c>
      <c r="Q7043" t="s">
        <v>9464</v>
      </c>
      <c r="R7043" t="s">
        <v>2565</v>
      </c>
      <c r="S7043" t="s">
        <v>2502</v>
      </c>
      <c r="T7043">
        <v>10.55</v>
      </c>
      <c r="U7043" t="s">
        <v>2697</v>
      </c>
    </row>
    <row r="7044" spans="1:21" x14ac:dyDescent="0.2">
      <c r="A7044" t="s">
        <v>9032</v>
      </c>
      <c r="B7044">
        <v>1046015</v>
      </c>
      <c r="C7044">
        <v>6</v>
      </c>
      <c r="D7044" t="s">
        <v>2502</v>
      </c>
      <c r="E7044" t="s">
        <v>3185</v>
      </c>
      <c r="F7044" s="53">
        <v>750</v>
      </c>
      <c r="G7044" t="s">
        <v>2504</v>
      </c>
      <c r="H7044" t="s">
        <v>9458</v>
      </c>
      <c r="I7044" t="s">
        <v>2518</v>
      </c>
      <c r="J7044" t="s">
        <v>2535</v>
      </c>
      <c r="K7044" t="s">
        <v>2838</v>
      </c>
      <c r="L7044" t="s">
        <v>2839</v>
      </c>
      <c r="M7044" t="s">
        <v>2840</v>
      </c>
      <c r="N7044" t="s">
        <v>2539</v>
      </c>
      <c r="O7044" t="s">
        <v>2540</v>
      </c>
      <c r="P7044" t="s">
        <v>2841</v>
      </c>
      <c r="Q7044" t="s">
        <v>2535</v>
      </c>
      <c r="R7044" t="s">
        <v>2836</v>
      </c>
      <c r="S7044" t="s">
        <v>2502</v>
      </c>
      <c r="T7044">
        <v>90.18</v>
      </c>
      <c r="U7044" t="s">
        <v>3430</v>
      </c>
    </row>
    <row r="7045" spans="1:21" x14ac:dyDescent="0.2">
      <c r="A7045" t="s">
        <v>9033</v>
      </c>
      <c r="B7045">
        <v>1046016</v>
      </c>
      <c r="C7045">
        <v>24</v>
      </c>
      <c r="D7045" t="s">
        <v>2502</v>
      </c>
      <c r="E7045" t="s">
        <v>3185</v>
      </c>
      <c r="F7045" s="53">
        <v>473</v>
      </c>
      <c r="G7045" t="s">
        <v>2613</v>
      </c>
      <c r="H7045" t="s">
        <v>9458</v>
      </c>
      <c r="I7045" t="s">
        <v>2528</v>
      </c>
      <c r="J7045" t="s">
        <v>2507</v>
      </c>
      <c r="K7045" t="s">
        <v>2529</v>
      </c>
      <c r="L7045" t="s">
        <v>2530</v>
      </c>
      <c r="M7045" t="s">
        <v>2531</v>
      </c>
      <c r="N7045" t="s">
        <v>2511</v>
      </c>
      <c r="O7045" t="s">
        <v>2512</v>
      </c>
      <c r="P7045" t="s">
        <v>2577</v>
      </c>
      <c r="Q7045" t="s">
        <v>2507</v>
      </c>
      <c r="R7045" t="s">
        <v>3173</v>
      </c>
      <c r="S7045" t="s">
        <v>2502</v>
      </c>
      <c r="T7045">
        <v>12.82</v>
      </c>
      <c r="U7045" t="s">
        <v>3430</v>
      </c>
    </row>
    <row r="7046" spans="1:21" x14ac:dyDescent="0.2">
      <c r="A7046" t="s">
        <v>9034</v>
      </c>
      <c r="B7046">
        <v>1046017</v>
      </c>
      <c r="C7046">
        <v>24</v>
      </c>
      <c r="D7046" t="s">
        <v>2502</v>
      </c>
      <c r="E7046" t="s">
        <v>3185</v>
      </c>
      <c r="F7046" s="53">
        <v>473</v>
      </c>
      <c r="G7046" t="s">
        <v>2613</v>
      </c>
      <c r="H7046" t="s">
        <v>9458</v>
      </c>
      <c r="I7046" t="s">
        <v>2528</v>
      </c>
      <c r="J7046" t="s">
        <v>2507</v>
      </c>
      <c r="K7046" t="s">
        <v>2529</v>
      </c>
      <c r="L7046" t="s">
        <v>2530</v>
      </c>
      <c r="M7046" t="s">
        <v>2531</v>
      </c>
      <c r="N7046" t="s">
        <v>2511</v>
      </c>
      <c r="O7046" t="s">
        <v>2512</v>
      </c>
      <c r="P7046" t="s">
        <v>2577</v>
      </c>
      <c r="Q7046" t="s">
        <v>2507</v>
      </c>
      <c r="R7046" t="s">
        <v>3173</v>
      </c>
      <c r="S7046" t="s">
        <v>2502</v>
      </c>
      <c r="T7046">
        <v>6.1</v>
      </c>
      <c r="U7046" t="s">
        <v>3430</v>
      </c>
    </row>
    <row r="7047" spans="1:21" x14ac:dyDescent="0.2">
      <c r="A7047" t="s">
        <v>9035</v>
      </c>
      <c r="B7047">
        <v>1046020</v>
      </c>
      <c r="C7047">
        <v>6</v>
      </c>
      <c r="D7047" t="s">
        <v>2502</v>
      </c>
      <c r="E7047" t="s">
        <v>3185</v>
      </c>
      <c r="F7047" s="53">
        <v>500</v>
      </c>
      <c r="G7047" t="s">
        <v>2504</v>
      </c>
      <c r="H7047" t="s">
        <v>9458</v>
      </c>
      <c r="I7047" t="s">
        <v>2518</v>
      </c>
      <c r="J7047" t="s">
        <v>2535</v>
      </c>
      <c r="K7047" t="s">
        <v>2536</v>
      </c>
      <c r="L7047" t="s">
        <v>2593</v>
      </c>
      <c r="M7047" t="s">
        <v>2594</v>
      </c>
      <c r="N7047" t="s">
        <v>2595</v>
      </c>
      <c r="O7047" t="s">
        <v>2596</v>
      </c>
      <c r="P7047" t="s">
        <v>2597</v>
      </c>
      <c r="Q7047" t="s">
        <v>2535</v>
      </c>
      <c r="R7047" t="s">
        <v>3173</v>
      </c>
      <c r="S7047" t="s">
        <v>2502</v>
      </c>
      <c r="T7047">
        <v>64.92</v>
      </c>
      <c r="U7047" t="s">
        <v>3430</v>
      </c>
    </row>
    <row r="7048" spans="1:21" x14ac:dyDescent="0.2">
      <c r="A7048" t="s">
        <v>9036</v>
      </c>
      <c r="B7048">
        <v>1046021</v>
      </c>
      <c r="C7048">
        <v>6</v>
      </c>
      <c r="D7048" t="s">
        <v>2502</v>
      </c>
      <c r="E7048" t="s">
        <v>3185</v>
      </c>
      <c r="F7048" s="53">
        <v>500</v>
      </c>
      <c r="G7048" t="s">
        <v>2504</v>
      </c>
      <c r="H7048" t="s">
        <v>9458</v>
      </c>
      <c r="I7048" t="s">
        <v>2518</v>
      </c>
      <c r="J7048" t="s">
        <v>2519</v>
      </c>
      <c r="K7048" t="s">
        <v>2546</v>
      </c>
      <c r="L7048" t="s">
        <v>2547</v>
      </c>
      <c r="M7048" t="s">
        <v>2546</v>
      </c>
      <c r="N7048" t="s">
        <v>2595</v>
      </c>
      <c r="O7048" t="s">
        <v>2596</v>
      </c>
      <c r="P7048" t="s">
        <v>2597</v>
      </c>
      <c r="Q7048" t="s">
        <v>2519</v>
      </c>
      <c r="R7048" t="s">
        <v>3173</v>
      </c>
      <c r="S7048" t="s">
        <v>2502</v>
      </c>
      <c r="T7048">
        <v>82.29</v>
      </c>
      <c r="U7048" t="s">
        <v>3430</v>
      </c>
    </row>
    <row r="7049" spans="1:21" x14ac:dyDescent="0.2">
      <c r="A7049" t="s">
        <v>5914</v>
      </c>
      <c r="B7049">
        <v>1046025</v>
      </c>
      <c r="C7049">
        <v>1</v>
      </c>
      <c r="D7049" t="s">
        <v>2502</v>
      </c>
      <c r="E7049" t="s">
        <v>5985</v>
      </c>
      <c r="F7049" s="53">
        <v>4260</v>
      </c>
      <c r="G7049" t="s">
        <v>2613</v>
      </c>
      <c r="H7049" t="s">
        <v>2559</v>
      </c>
      <c r="I7049" t="s">
        <v>2528</v>
      </c>
      <c r="J7049" t="s">
        <v>2507</v>
      </c>
      <c r="K7049" t="s">
        <v>2529</v>
      </c>
      <c r="L7049" t="s">
        <v>2530</v>
      </c>
      <c r="M7049" t="s">
        <v>2531</v>
      </c>
      <c r="N7049" t="s">
        <v>2511</v>
      </c>
      <c r="O7049" t="s">
        <v>2512</v>
      </c>
      <c r="P7049" t="s">
        <v>2781</v>
      </c>
      <c r="Q7049" t="s">
        <v>2507</v>
      </c>
      <c r="R7049" t="s">
        <v>2502</v>
      </c>
      <c r="S7049" t="s">
        <v>2514</v>
      </c>
      <c r="T7049">
        <v>32.99</v>
      </c>
      <c r="U7049" t="s">
        <v>2614</v>
      </c>
    </row>
    <row r="7050" spans="1:21" x14ac:dyDescent="0.2">
      <c r="A7050" t="s">
        <v>5915</v>
      </c>
      <c r="B7050">
        <v>1046026</v>
      </c>
      <c r="C7050">
        <v>48</v>
      </c>
      <c r="D7050" t="s">
        <v>2502</v>
      </c>
      <c r="E7050" t="s">
        <v>3952</v>
      </c>
      <c r="F7050" s="53">
        <v>50</v>
      </c>
      <c r="G7050" t="s">
        <v>2504</v>
      </c>
      <c r="H7050" t="s">
        <v>2635</v>
      </c>
      <c r="I7050" t="s">
        <v>2518</v>
      </c>
      <c r="J7050" t="s">
        <v>2519</v>
      </c>
      <c r="K7050" t="s">
        <v>2583</v>
      </c>
      <c r="L7050" t="s">
        <v>2584</v>
      </c>
      <c r="M7050" t="s">
        <v>2585</v>
      </c>
      <c r="N7050" t="s">
        <v>2586</v>
      </c>
      <c r="O7050" t="s">
        <v>2587</v>
      </c>
      <c r="P7050" t="s">
        <v>2588</v>
      </c>
      <c r="Q7050" t="s">
        <v>2519</v>
      </c>
      <c r="R7050" t="s">
        <v>2502</v>
      </c>
      <c r="S7050" t="s">
        <v>2636</v>
      </c>
      <c r="T7050">
        <v>4.92</v>
      </c>
      <c r="U7050" t="s">
        <v>2556</v>
      </c>
    </row>
    <row r="7051" spans="1:21" x14ac:dyDescent="0.2">
      <c r="A7051" t="s">
        <v>9037</v>
      </c>
      <c r="B7051">
        <v>1046028</v>
      </c>
      <c r="C7051">
        <v>12</v>
      </c>
      <c r="D7051" t="s">
        <v>2502</v>
      </c>
      <c r="E7051" t="s">
        <v>3185</v>
      </c>
      <c r="F7051" s="53">
        <v>750</v>
      </c>
      <c r="G7051" t="s">
        <v>2504</v>
      </c>
      <c r="H7051" t="s">
        <v>9458</v>
      </c>
      <c r="I7051" t="s">
        <v>2518</v>
      </c>
      <c r="J7051" t="s">
        <v>2535</v>
      </c>
      <c r="K7051" t="s">
        <v>2560</v>
      </c>
      <c r="L7051" t="s">
        <v>2726</v>
      </c>
      <c r="M7051" t="s">
        <v>2727</v>
      </c>
      <c r="N7051" t="s">
        <v>2539</v>
      </c>
      <c r="O7051" t="s">
        <v>2540</v>
      </c>
      <c r="P7051" t="s">
        <v>2728</v>
      </c>
      <c r="Q7051" t="s">
        <v>2535</v>
      </c>
      <c r="R7051" t="s">
        <v>2542</v>
      </c>
      <c r="S7051" t="s">
        <v>2502</v>
      </c>
      <c r="T7051">
        <v>169.27</v>
      </c>
      <c r="U7051" t="s">
        <v>3430</v>
      </c>
    </row>
    <row r="7052" spans="1:21" x14ac:dyDescent="0.2">
      <c r="A7052" t="s">
        <v>9038</v>
      </c>
      <c r="B7052">
        <v>1046029</v>
      </c>
      <c r="C7052">
        <v>12</v>
      </c>
      <c r="D7052" t="s">
        <v>2502</v>
      </c>
      <c r="E7052" t="s">
        <v>3185</v>
      </c>
      <c r="F7052" s="53">
        <v>750</v>
      </c>
      <c r="G7052" t="s">
        <v>2504</v>
      </c>
      <c r="H7052" t="s">
        <v>9458</v>
      </c>
      <c r="I7052" t="s">
        <v>2518</v>
      </c>
      <c r="J7052" t="s">
        <v>2535</v>
      </c>
      <c r="K7052" t="s">
        <v>2560</v>
      </c>
      <c r="L7052" t="s">
        <v>2726</v>
      </c>
      <c r="M7052" t="s">
        <v>2727</v>
      </c>
      <c r="N7052" t="s">
        <v>2539</v>
      </c>
      <c r="O7052" t="s">
        <v>2540</v>
      </c>
      <c r="P7052" t="s">
        <v>2728</v>
      </c>
      <c r="Q7052" t="s">
        <v>2535</v>
      </c>
      <c r="R7052" t="s">
        <v>2542</v>
      </c>
      <c r="S7052" t="s">
        <v>2502</v>
      </c>
      <c r="T7052">
        <v>163.56</v>
      </c>
      <c r="U7052" t="s">
        <v>3430</v>
      </c>
    </row>
    <row r="7053" spans="1:21" x14ac:dyDescent="0.2">
      <c r="A7053" t="s">
        <v>9039</v>
      </c>
      <c r="B7053">
        <v>1046030</v>
      </c>
      <c r="C7053">
        <v>6</v>
      </c>
      <c r="D7053" t="s">
        <v>2502</v>
      </c>
      <c r="E7053" t="s">
        <v>3185</v>
      </c>
      <c r="F7053" s="53">
        <v>700</v>
      </c>
      <c r="G7053" t="s">
        <v>2504</v>
      </c>
      <c r="H7053" t="s">
        <v>9458</v>
      </c>
      <c r="I7053" t="s">
        <v>2518</v>
      </c>
      <c r="J7053" t="s">
        <v>2519</v>
      </c>
      <c r="K7053" t="s">
        <v>2583</v>
      </c>
      <c r="L7053" t="s">
        <v>2649</v>
      </c>
      <c r="M7053" t="s">
        <v>2650</v>
      </c>
      <c r="N7053" t="s">
        <v>2522</v>
      </c>
      <c r="O7053" t="s">
        <v>2523</v>
      </c>
      <c r="P7053" t="s">
        <v>2651</v>
      </c>
      <c r="Q7053" t="s">
        <v>2519</v>
      </c>
      <c r="R7053" t="s">
        <v>3173</v>
      </c>
      <c r="S7053" t="s">
        <v>2502</v>
      </c>
      <c r="T7053">
        <v>106.23</v>
      </c>
      <c r="U7053" t="s">
        <v>4636</v>
      </c>
    </row>
    <row r="7054" spans="1:21" x14ac:dyDescent="0.2">
      <c r="A7054" t="s">
        <v>9040</v>
      </c>
      <c r="B7054">
        <v>1046031</v>
      </c>
      <c r="C7054">
        <v>4</v>
      </c>
      <c r="D7054" t="s">
        <v>2502</v>
      </c>
      <c r="E7054" t="s">
        <v>3185</v>
      </c>
      <c r="F7054" s="53">
        <v>700</v>
      </c>
      <c r="G7054" t="s">
        <v>2504</v>
      </c>
      <c r="H7054" t="s">
        <v>9458</v>
      </c>
      <c r="I7054" t="s">
        <v>2518</v>
      </c>
      <c r="J7054" t="s">
        <v>2519</v>
      </c>
      <c r="K7054" t="s">
        <v>2583</v>
      </c>
      <c r="L7054" t="s">
        <v>2649</v>
      </c>
      <c r="M7054" t="s">
        <v>2650</v>
      </c>
      <c r="N7054" t="s">
        <v>2522</v>
      </c>
      <c r="O7054" t="s">
        <v>2523</v>
      </c>
      <c r="P7054" t="s">
        <v>2651</v>
      </c>
      <c r="Q7054" t="s">
        <v>2519</v>
      </c>
      <c r="R7054" t="s">
        <v>3173</v>
      </c>
      <c r="S7054" t="s">
        <v>2502</v>
      </c>
      <c r="T7054">
        <v>503.72</v>
      </c>
      <c r="U7054" t="s">
        <v>4636</v>
      </c>
    </row>
    <row r="7055" spans="1:21" x14ac:dyDescent="0.2">
      <c r="A7055" t="s">
        <v>5916</v>
      </c>
      <c r="B7055">
        <v>1046032</v>
      </c>
      <c r="C7055">
        <v>1</v>
      </c>
      <c r="D7055" t="s">
        <v>2502</v>
      </c>
      <c r="E7055" t="s">
        <v>5986</v>
      </c>
      <c r="F7055" s="53">
        <v>4260</v>
      </c>
      <c r="G7055" t="s">
        <v>2613</v>
      </c>
      <c r="H7055" t="s">
        <v>2559</v>
      </c>
      <c r="I7055" t="s">
        <v>2528</v>
      </c>
      <c r="J7055" t="s">
        <v>2507</v>
      </c>
      <c r="K7055" t="s">
        <v>2529</v>
      </c>
      <c r="L7055" t="s">
        <v>2530</v>
      </c>
      <c r="M7055" t="s">
        <v>2531</v>
      </c>
      <c r="N7055" t="s">
        <v>2511</v>
      </c>
      <c r="O7055" t="s">
        <v>2512</v>
      </c>
      <c r="P7055" t="s">
        <v>2781</v>
      </c>
      <c r="Q7055" t="s">
        <v>2507</v>
      </c>
      <c r="R7055" t="s">
        <v>2502</v>
      </c>
      <c r="S7055" t="s">
        <v>3426</v>
      </c>
      <c r="T7055">
        <v>32.99</v>
      </c>
      <c r="U7055" t="s">
        <v>2614</v>
      </c>
    </row>
    <row r="7056" spans="1:21" x14ac:dyDescent="0.2">
      <c r="A7056" t="s">
        <v>9041</v>
      </c>
      <c r="B7056">
        <v>1046033</v>
      </c>
      <c r="C7056">
        <v>12</v>
      </c>
      <c r="D7056" t="s">
        <v>2502</v>
      </c>
      <c r="E7056" t="s">
        <v>3185</v>
      </c>
      <c r="F7056" s="53">
        <v>750</v>
      </c>
      <c r="G7056" t="s">
        <v>2504</v>
      </c>
      <c r="H7056" t="s">
        <v>9458</v>
      </c>
      <c r="I7056" t="s">
        <v>2518</v>
      </c>
      <c r="J7056" t="s">
        <v>2535</v>
      </c>
      <c r="K7056" t="s">
        <v>2560</v>
      </c>
      <c r="L7056" t="s">
        <v>2726</v>
      </c>
      <c r="M7056" t="s">
        <v>2727</v>
      </c>
      <c r="N7056" t="s">
        <v>2539</v>
      </c>
      <c r="O7056" t="s">
        <v>2540</v>
      </c>
      <c r="P7056" t="s">
        <v>3137</v>
      </c>
      <c r="Q7056" t="s">
        <v>2535</v>
      </c>
      <c r="R7056" t="s">
        <v>2565</v>
      </c>
      <c r="S7056" t="s">
        <v>2502</v>
      </c>
      <c r="T7056">
        <v>54.35</v>
      </c>
      <c r="U7056" t="s">
        <v>3430</v>
      </c>
    </row>
    <row r="7057" spans="1:21" x14ac:dyDescent="0.2">
      <c r="A7057" t="s">
        <v>9042</v>
      </c>
      <c r="B7057">
        <v>1046035</v>
      </c>
      <c r="C7057">
        <v>12</v>
      </c>
      <c r="D7057" t="s">
        <v>2502</v>
      </c>
      <c r="E7057" t="s">
        <v>3185</v>
      </c>
      <c r="F7057" s="53">
        <v>750</v>
      </c>
      <c r="G7057" t="s">
        <v>2504</v>
      </c>
      <c r="H7057" t="s">
        <v>9458</v>
      </c>
      <c r="I7057" t="s">
        <v>2518</v>
      </c>
      <c r="J7057" t="s">
        <v>2535</v>
      </c>
      <c r="K7057" t="s">
        <v>2560</v>
      </c>
      <c r="L7057" t="s">
        <v>2726</v>
      </c>
      <c r="M7057" t="s">
        <v>2727</v>
      </c>
      <c r="N7057" t="s">
        <v>2539</v>
      </c>
      <c r="O7057" t="s">
        <v>2540</v>
      </c>
      <c r="P7057" t="s">
        <v>3137</v>
      </c>
      <c r="Q7057" t="s">
        <v>2535</v>
      </c>
      <c r="R7057" t="s">
        <v>2565</v>
      </c>
      <c r="S7057" t="s">
        <v>2502</v>
      </c>
      <c r="T7057">
        <v>55.05</v>
      </c>
      <c r="U7057" t="s">
        <v>3430</v>
      </c>
    </row>
    <row r="7058" spans="1:21" x14ac:dyDescent="0.2">
      <c r="A7058" t="s">
        <v>9043</v>
      </c>
      <c r="B7058">
        <v>1046036</v>
      </c>
      <c r="C7058">
        <v>12</v>
      </c>
      <c r="D7058" t="s">
        <v>2502</v>
      </c>
      <c r="E7058" t="s">
        <v>3185</v>
      </c>
      <c r="F7058" s="53">
        <v>750</v>
      </c>
      <c r="G7058" t="s">
        <v>2504</v>
      </c>
      <c r="H7058" t="s">
        <v>9458</v>
      </c>
      <c r="I7058" t="s">
        <v>2518</v>
      </c>
      <c r="J7058" t="s">
        <v>2535</v>
      </c>
      <c r="K7058" t="s">
        <v>2560</v>
      </c>
      <c r="L7058" t="s">
        <v>2726</v>
      </c>
      <c r="M7058" t="s">
        <v>2727</v>
      </c>
      <c r="N7058" t="s">
        <v>2539</v>
      </c>
      <c r="O7058" t="s">
        <v>2540</v>
      </c>
      <c r="P7058" t="s">
        <v>3137</v>
      </c>
      <c r="Q7058" t="s">
        <v>2535</v>
      </c>
      <c r="R7058" t="s">
        <v>2565</v>
      </c>
      <c r="S7058" t="s">
        <v>2502</v>
      </c>
      <c r="T7058">
        <v>41.56</v>
      </c>
      <c r="U7058" t="s">
        <v>3430</v>
      </c>
    </row>
    <row r="7059" spans="1:21" x14ac:dyDescent="0.2">
      <c r="A7059" t="s">
        <v>9044</v>
      </c>
      <c r="B7059">
        <v>1046037</v>
      </c>
      <c r="C7059">
        <v>12</v>
      </c>
      <c r="D7059" t="s">
        <v>2502</v>
      </c>
      <c r="E7059" t="s">
        <v>3185</v>
      </c>
      <c r="F7059" s="53">
        <v>750</v>
      </c>
      <c r="G7059" t="s">
        <v>2504</v>
      </c>
      <c r="H7059" t="s">
        <v>9458</v>
      </c>
      <c r="I7059" t="s">
        <v>2518</v>
      </c>
      <c r="J7059" t="s">
        <v>2535</v>
      </c>
      <c r="K7059" t="s">
        <v>2560</v>
      </c>
      <c r="L7059" t="s">
        <v>2726</v>
      </c>
      <c r="M7059" t="s">
        <v>2727</v>
      </c>
      <c r="N7059" t="s">
        <v>2539</v>
      </c>
      <c r="O7059" t="s">
        <v>2540</v>
      </c>
      <c r="P7059" t="s">
        <v>3137</v>
      </c>
      <c r="Q7059" t="s">
        <v>2535</v>
      </c>
      <c r="R7059" t="s">
        <v>2542</v>
      </c>
      <c r="S7059" t="s">
        <v>2502</v>
      </c>
      <c r="T7059">
        <v>42.03</v>
      </c>
      <c r="U7059" t="s">
        <v>3430</v>
      </c>
    </row>
    <row r="7060" spans="1:21" x14ac:dyDescent="0.2">
      <c r="A7060" t="s">
        <v>5917</v>
      </c>
      <c r="B7060">
        <v>1046038</v>
      </c>
      <c r="C7060">
        <v>24</v>
      </c>
      <c r="D7060" t="s">
        <v>2502</v>
      </c>
      <c r="E7060" t="s">
        <v>3565</v>
      </c>
      <c r="F7060" s="53">
        <v>473</v>
      </c>
      <c r="G7060" t="s">
        <v>2613</v>
      </c>
      <c r="H7060">
        <v>98</v>
      </c>
      <c r="I7060" t="s">
        <v>2528</v>
      </c>
      <c r="J7060" t="s">
        <v>2507</v>
      </c>
      <c r="K7060" t="s">
        <v>2529</v>
      </c>
      <c r="L7060" t="s">
        <v>2530</v>
      </c>
      <c r="M7060" t="s">
        <v>2531</v>
      </c>
      <c r="N7060" t="s">
        <v>2511</v>
      </c>
      <c r="O7060" t="s">
        <v>2512</v>
      </c>
      <c r="P7060" t="s">
        <v>3052</v>
      </c>
      <c r="Q7060" t="s">
        <v>3566</v>
      </c>
      <c r="R7060" t="s">
        <v>2502</v>
      </c>
      <c r="S7060" t="s">
        <v>3426</v>
      </c>
      <c r="T7060">
        <v>4.95</v>
      </c>
      <c r="U7060" t="s">
        <v>5308</v>
      </c>
    </row>
    <row r="7061" spans="1:21" x14ac:dyDescent="0.2">
      <c r="A7061" t="s">
        <v>9045</v>
      </c>
      <c r="B7061">
        <v>1046039</v>
      </c>
      <c r="C7061">
        <v>6</v>
      </c>
      <c r="D7061" t="s">
        <v>2502</v>
      </c>
      <c r="E7061" t="s">
        <v>3185</v>
      </c>
      <c r="F7061" s="53">
        <v>750</v>
      </c>
      <c r="G7061" t="s">
        <v>2504</v>
      </c>
      <c r="H7061" t="s">
        <v>9458</v>
      </c>
      <c r="I7061" t="s">
        <v>2518</v>
      </c>
      <c r="J7061" t="s">
        <v>2535</v>
      </c>
      <c r="K7061" t="s">
        <v>2560</v>
      </c>
      <c r="L7061" t="s">
        <v>2726</v>
      </c>
      <c r="M7061" t="s">
        <v>2727</v>
      </c>
      <c r="N7061" t="s">
        <v>2539</v>
      </c>
      <c r="O7061" t="s">
        <v>2540</v>
      </c>
      <c r="P7061" t="s">
        <v>3277</v>
      </c>
      <c r="Q7061" t="s">
        <v>2535</v>
      </c>
      <c r="R7061" t="s">
        <v>2565</v>
      </c>
      <c r="S7061" t="s">
        <v>2502</v>
      </c>
      <c r="T7061">
        <v>37.07</v>
      </c>
      <c r="U7061" t="s">
        <v>3430</v>
      </c>
    </row>
    <row r="7062" spans="1:21" x14ac:dyDescent="0.2">
      <c r="A7062" t="s">
        <v>9046</v>
      </c>
      <c r="B7062">
        <v>1046040</v>
      </c>
      <c r="C7062">
        <v>6</v>
      </c>
      <c r="D7062" t="s">
        <v>2502</v>
      </c>
      <c r="E7062" t="s">
        <v>3185</v>
      </c>
      <c r="F7062" s="53">
        <v>750</v>
      </c>
      <c r="G7062" t="s">
        <v>2504</v>
      </c>
      <c r="H7062" t="s">
        <v>9458</v>
      </c>
      <c r="I7062" t="s">
        <v>2518</v>
      </c>
      <c r="J7062" t="s">
        <v>2535</v>
      </c>
      <c r="K7062" t="s">
        <v>2560</v>
      </c>
      <c r="L7062" t="s">
        <v>2726</v>
      </c>
      <c r="M7062" t="s">
        <v>2727</v>
      </c>
      <c r="N7062" t="s">
        <v>2539</v>
      </c>
      <c r="O7062" t="s">
        <v>2540</v>
      </c>
      <c r="P7062" t="s">
        <v>3277</v>
      </c>
      <c r="Q7062" t="s">
        <v>2535</v>
      </c>
      <c r="R7062" t="s">
        <v>2542</v>
      </c>
      <c r="S7062" t="s">
        <v>2502</v>
      </c>
      <c r="T7062">
        <v>76.53</v>
      </c>
      <c r="U7062" t="s">
        <v>3430</v>
      </c>
    </row>
    <row r="7063" spans="1:21" x14ac:dyDescent="0.2">
      <c r="A7063" t="s">
        <v>9046</v>
      </c>
      <c r="B7063">
        <v>1046041</v>
      </c>
      <c r="C7063">
        <v>6</v>
      </c>
      <c r="D7063" t="s">
        <v>2502</v>
      </c>
      <c r="E7063" t="s">
        <v>3185</v>
      </c>
      <c r="F7063" s="53">
        <v>750</v>
      </c>
      <c r="G7063" t="s">
        <v>2504</v>
      </c>
      <c r="H7063" t="s">
        <v>9458</v>
      </c>
      <c r="I7063" t="s">
        <v>2518</v>
      </c>
      <c r="J7063" t="s">
        <v>2535</v>
      </c>
      <c r="K7063" t="s">
        <v>2560</v>
      </c>
      <c r="L7063" t="s">
        <v>2726</v>
      </c>
      <c r="M7063" t="s">
        <v>2727</v>
      </c>
      <c r="N7063" t="s">
        <v>2539</v>
      </c>
      <c r="O7063" t="s">
        <v>2540</v>
      </c>
      <c r="P7063" t="s">
        <v>3277</v>
      </c>
      <c r="Q7063" t="s">
        <v>2535</v>
      </c>
      <c r="R7063" t="s">
        <v>2565</v>
      </c>
      <c r="S7063" t="s">
        <v>2502</v>
      </c>
      <c r="T7063">
        <v>80.930000000000007</v>
      </c>
      <c r="U7063" t="s">
        <v>3430</v>
      </c>
    </row>
    <row r="7064" spans="1:21" x14ac:dyDescent="0.2">
      <c r="A7064" t="s">
        <v>9047</v>
      </c>
      <c r="B7064">
        <v>1046042</v>
      </c>
      <c r="C7064">
        <v>12</v>
      </c>
      <c r="D7064" t="s">
        <v>2502</v>
      </c>
      <c r="E7064" t="s">
        <v>3185</v>
      </c>
      <c r="F7064" s="53">
        <v>750</v>
      </c>
      <c r="G7064" t="s">
        <v>2504</v>
      </c>
      <c r="H7064" t="s">
        <v>9458</v>
      </c>
      <c r="I7064" t="s">
        <v>2518</v>
      </c>
      <c r="J7064" t="s">
        <v>2535</v>
      </c>
      <c r="K7064" t="s">
        <v>2560</v>
      </c>
      <c r="L7064" t="s">
        <v>2726</v>
      </c>
      <c r="M7064" t="s">
        <v>2727</v>
      </c>
      <c r="N7064" t="s">
        <v>2539</v>
      </c>
      <c r="O7064" t="s">
        <v>2540</v>
      </c>
      <c r="P7064" t="s">
        <v>3277</v>
      </c>
      <c r="Q7064" t="s">
        <v>2535</v>
      </c>
      <c r="R7064" t="s">
        <v>2836</v>
      </c>
      <c r="S7064" t="s">
        <v>2502</v>
      </c>
      <c r="T7064">
        <v>31.58</v>
      </c>
      <c r="U7064" t="s">
        <v>3430</v>
      </c>
    </row>
    <row r="7065" spans="1:21" x14ac:dyDescent="0.2">
      <c r="A7065" t="s">
        <v>5918</v>
      </c>
      <c r="B7065">
        <v>1046044</v>
      </c>
      <c r="C7065">
        <v>4</v>
      </c>
      <c r="D7065" t="s">
        <v>2502</v>
      </c>
      <c r="E7065" t="s">
        <v>3747</v>
      </c>
      <c r="F7065" s="53">
        <v>2130</v>
      </c>
      <c r="G7065" t="s">
        <v>2613</v>
      </c>
      <c r="H7065" t="s">
        <v>2635</v>
      </c>
      <c r="I7065" t="s">
        <v>2506</v>
      </c>
      <c r="J7065" t="s">
        <v>3017</v>
      </c>
      <c r="K7065" t="s">
        <v>3018</v>
      </c>
      <c r="L7065" t="s">
        <v>3019</v>
      </c>
      <c r="M7065" t="s">
        <v>3020</v>
      </c>
      <c r="N7065" t="s">
        <v>2511</v>
      </c>
      <c r="O7065" t="s">
        <v>2512</v>
      </c>
      <c r="P7065" t="s">
        <v>2781</v>
      </c>
      <c r="Q7065" t="s">
        <v>3848</v>
      </c>
      <c r="R7065" t="s">
        <v>2502</v>
      </c>
      <c r="S7065" t="s">
        <v>3382</v>
      </c>
      <c r="T7065">
        <v>21.8</v>
      </c>
      <c r="U7065" t="s">
        <v>3747</v>
      </c>
    </row>
    <row r="7066" spans="1:21" x14ac:dyDescent="0.2">
      <c r="A7066" t="s">
        <v>9048</v>
      </c>
      <c r="B7066">
        <v>1046045</v>
      </c>
      <c r="C7066">
        <v>12</v>
      </c>
      <c r="D7066" t="s">
        <v>2502</v>
      </c>
      <c r="E7066" t="s">
        <v>3185</v>
      </c>
      <c r="F7066" s="53">
        <v>750</v>
      </c>
      <c r="G7066" t="s">
        <v>2504</v>
      </c>
      <c r="H7066" t="s">
        <v>9458</v>
      </c>
      <c r="I7066" t="s">
        <v>2528</v>
      </c>
      <c r="J7066" t="s">
        <v>2535</v>
      </c>
      <c r="K7066" t="s">
        <v>2560</v>
      </c>
      <c r="L7066" t="s">
        <v>2756</v>
      </c>
      <c r="M7066" t="s">
        <v>2757</v>
      </c>
      <c r="N7066" t="s">
        <v>2657</v>
      </c>
      <c r="O7066" t="s">
        <v>2671</v>
      </c>
      <c r="P7066" t="s">
        <v>2820</v>
      </c>
      <c r="Q7066" t="s">
        <v>2535</v>
      </c>
      <c r="R7066" t="s">
        <v>2565</v>
      </c>
      <c r="S7066" t="s">
        <v>2502</v>
      </c>
      <c r="T7066">
        <v>23.31</v>
      </c>
      <c r="U7066" t="s">
        <v>3430</v>
      </c>
    </row>
    <row r="7067" spans="1:21" x14ac:dyDescent="0.2">
      <c r="A7067" t="s">
        <v>9049</v>
      </c>
      <c r="B7067">
        <v>1046047</v>
      </c>
      <c r="C7067">
        <v>6</v>
      </c>
      <c r="D7067" t="s">
        <v>2502</v>
      </c>
      <c r="E7067" t="s">
        <v>3185</v>
      </c>
      <c r="F7067" s="53">
        <v>700</v>
      </c>
      <c r="G7067" t="s">
        <v>2504</v>
      </c>
      <c r="H7067" t="s">
        <v>9458</v>
      </c>
      <c r="I7067" t="s">
        <v>2518</v>
      </c>
      <c r="J7067" t="s">
        <v>2519</v>
      </c>
      <c r="K7067" t="s">
        <v>2583</v>
      </c>
      <c r="L7067" t="s">
        <v>2649</v>
      </c>
      <c r="M7067" t="s">
        <v>2650</v>
      </c>
      <c r="N7067" t="s">
        <v>2522</v>
      </c>
      <c r="O7067" t="s">
        <v>2523</v>
      </c>
      <c r="P7067" t="s">
        <v>2651</v>
      </c>
      <c r="Q7067" t="s">
        <v>2519</v>
      </c>
      <c r="R7067" t="s">
        <v>3173</v>
      </c>
      <c r="S7067" t="s">
        <v>2502</v>
      </c>
      <c r="T7067">
        <v>86.46</v>
      </c>
      <c r="U7067" t="s">
        <v>4636</v>
      </c>
    </row>
    <row r="7068" spans="1:21" x14ac:dyDescent="0.2">
      <c r="A7068" t="s">
        <v>5919</v>
      </c>
      <c r="B7068">
        <v>1046048</v>
      </c>
      <c r="C7068">
        <v>1</v>
      </c>
      <c r="D7068" t="s">
        <v>2502</v>
      </c>
      <c r="E7068" t="s">
        <v>3757</v>
      </c>
      <c r="F7068" s="53">
        <v>4260</v>
      </c>
      <c r="G7068" t="s">
        <v>2613</v>
      </c>
      <c r="H7068" t="s">
        <v>2635</v>
      </c>
      <c r="I7068" t="s">
        <v>2528</v>
      </c>
      <c r="J7068" t="s">
        <v>2507</v>
      </c>
      <c r="K7068" t="s">
        <v>2529</v>
      </c>
      <c r="L7068" t="s">
        <v>2530</v>
      </c>
      <c r="M7068" t="s">
        <v>2531</v>
      </c>
      <c r="N7068" t="s">
        <v>2511</v>
      </c>
      <c r="O7068" t="s">
        <v>2512</v>
      </c>
      <c r="P7068" t="s">
        <v>2781</v>
      </c>
      <c r="Q7068" t="s">
        <v>2507</v>
      </c>
      <c r="R7068" t="s">
        <v>2502</v>
      </c>
      <c r="S7068" t="s">
        <v>2514</v>
      </c>
      <c r="T7068">
        <v>32.71</v>
      </c>
      <c r="U7068" t="s">
        <v>2614</v>
      </c>
    </row>
    <row r="7069" spans="1:21" x14ac:dyDescent="0.2">
      <c r="A7069" t="s">
        <v>5920</v>
      </c>
      <c r="B7069">
        <v>1046049</v>
      </c>
      <c r="C7069">
        <v>2</v>
      </c>
      <c r="D7069" t="s">
        <v>2502</v>
      </c>
      <c r="E7069" t="s">
        <v>3262</v>
      </c>
      <c r="F7069" s="53">
        <v>4260</v>
      </c>
      <c r="G7069" t="s">
        <v>2613</v>
      </c>
      <c r="H7069" t="s">
        <v>2635</v>
      </c>
      <c r="I7069" t="s">
        <v>2506</v>
      </c>
      <c r="J7069" t="s">
        <v>3017</v>
      </c>
      <c r="K7069" t="s">
        <v>3018</v>
      </c>
      <c r="L7069" t="s">
        <v>3070</v>
      </c>
      <c r="M7069" t="s">
        <v>3071</v>
      </c>
      <c r="N7069" t="s">
        <v>2511</v>
      </c>
      <c r="O7069" t="s">
        <v>2512</v>
      </c>
      <c r="P7069" t="s">
        <v>2577</v>
      </c>
      <c r="Q7069" t="s">
        <v>3021</v>
      </c>
      <c r="R7069" t="s">
        <v>2502</v>
      </c>
      <c r="S7069" t="s">
        <v>2502</v>
      </c>
      <c r="T7069">
        <v>37.99</v>
      </c>
      <c r="U7069" t="s">
        <v>3263</v>
      </c>
    </row>
    <row r="7070" spans="1:21" x14ac:dyDescent="0.2">
      <c r="A7070" t="s">
        <v>5921</v>
      </c>
      <c r="B7070">
        <v>1046050</v>
      </c>
      <c r="C7070">
        <v>2</v>
      </c>
      <c r="D7070" t="s">
        <v>2502</v>
      </c>
      <c r="E7070" t="s">
        <v>5618</v>
      </c>
      <c r="F7070" s="53">
        <v>4260</v>
      </c>
      <c r="G7070" t="s">
        <v>2613</v>
      </c>
      <c r="H7070" t="s">
        <v>2635</v>
      </c>
      <c r="I7070" t="s">
        <v>2528</v>
      </c>
      <c r="J7070" t="s">
        <v>3017</v>
      </c>
      <c r="K7070" t="s">
        <v>3018</v>
      </c>
      <c r="L7070" t="s">
        <v>3070</v>
      </c>
      <c r="M7070" t="s">
        <v>3071</v>
      </c>
      <c r="N7070" t="s">
        <v>2511</v>
      </c>
      <c r="O7070" t="s">
        <v>2512</v>
      </c>
      <c r="P7070" t="s">
        <v>2577</v>
      </c>
      <c r="Q7070" t="s">
        <v>3021</v>
      </c>
      <c r="R7070" t="s">
        <v>2502</v>
      </c>
      <c r="S7070" t="s">
        <v>5964</v>
      </c>
      <c r="T7070">
        <v>39.68</v>
      </c>
      <c r="U7070" t="s">
        <v>3263</v>
      </c>
    </row>
    <row r="7071" spans="1:21" x14ac:dyDescent="0.2">
      <c r="A7071" t="s">
        <v>5922</v>
      </c>
      <c r="B7071">
        <v>1046051</v>
      </c>
      <c r="C7071">
        <v>24</v>
      </c>
      <c r="D7071" t="s">
        <v>2502</v>
      </c>
      <c r="E7071" t="s">
        <v>5087</v>
      </c>
      <c r="F7071" s="53">
        <v>355</v>
      </c>
      <c r="G7071" t="s">
        <v>2613</v>
      </c>
      <c r="H7071">
        <v>98</v>
      </c>
      <c r="I7071" t="s">
        <v>2528</v>
      </c>
      <c r="J7071" t="s">
        <v>3017</v>
      </c>
      <c r="K7071" t="s">
        <v>3018</v>
      </c>
      <c r="L7071" t="s">
        <v>3417</v>
      </c>
      <c r="M7071" t="s">
        <v>3418</v>
      </c>
      <c r="N7071" t="s">
        <v>2511</v>
      </c>
      <c r="O7071" t="s">
        <v>2512</v>
      </c>
      <c r="P7071" t="s">
        <v>2577</v>
      </c>
      <c r="Q7071" t="s">
        <v>3021</v>
      </c>
      <c r="R7071" t="s">
        <v>2502</v>
      </c>
      <c r="S7071" t="s">
        <v>3382</v>
      </c>
      <c r="T7071">
        <v>5.4</v>
      </c>
      <c r="U7071" t="s">
        <v>3263</v>
      </c>
    </row>
    <row r="7072" spans="1:21" x14ac:dyDescent="0.2">
      <c r="A7072" t="s">
        <v>5923</v>
      </c>
      <c r="B7072">
        <v>1046052</v>
      </c>
      <c r="C7072">
        <v>6</v>
      </c>
      <c r="D7072" t="s">
        <v>2502</v>
      </c>
      <c r="E7072" t="s">
        <v>5087</v>
      </c>
      <c r="F7072" s="53">
        <v>1420</v>
      </c>
      <c r="G7072" t="s">
        <v>2613</v>
      </c>
      <c r="H7072">
        <v>97</v>
      </c>
      <c r="I7072" t="s">
        <v>2528</v>
      </c>
      <c r="J7072" t="s">
        <v>3017</v>
      </c>
      <c r="K7072" t="s">
        <v>3018</v>
      </c>
      <c r="L7072" t="s">
        <v>3417</v>
      </c>
      <c r="M7072" t="s">
        <v>3418</v>
      </c>
      <c r="N7072" t="s">
        <v>2511</v>
      </c>
      <c r="O7072" t="s">
        <v>2512</v>
      </c>
      <c r="P7072" t="s">
        <v>2987</v>
      </c>
      <c r="Q7072" t="s">
        <v>3021</v>
      </c>
      <c r="R7072" t="s">
        <v>2502</v>
      </c>
      <c r="S7072" t="s">
        <v>3382</v>
      </c>
      <c r="T7072">
        <v>16.36</v>
      </c>
      <c r="U7072" t="s">
        <v>3263</v>
      </c>
    </row>
    <row r="7073" spans="1:21" x14ac:dyDescent="0.2">
      <c r="A7073" t="s">
        <v>5924</v>
      </c>
      <c r="B7073">
        <v>1046053</v>
      </c>
      <c r="C7073">
        <v>6</v>
      </c>
      <c r="D7073" t="s">
        <v>2502</v>
      </c>
      <c r="E7073" t="s">
        <v>5087</v>
      </c>
      <c r="F7073" s="53">
        <v>1420</v>
      </c>
      <c r="G7073" t="s">
        <v>2613</v>
      </c>
      <c r="H7073" t="s">
        <v>2635</v>
      </c>
      <c r="I7073" t="s">
        <v>2528</v>
      </c>
      <c r="J7073" t="s">
        <v>3017</v>
      </c>
      <c r="K7073" t="s">
        <v>3018</v>
      </c>
      <c r="L7073" t="s">
        <v>3417</v>
      </c>
      <c r="M7073" t="s">
        <v>3418</v>
      </c>
      <c r="N7073" t="s">
        <v>2511</v>
      </c>
      <c r="O7073" t="s">
        <v>2512</v>
      </c>
      <c r="P7073" t="s">
        <v>2577</v>
      </c>
      <c r="Q7073" t="s">
        <v>3021</v>
      </c>
      <c r="R7073" t="s">
        <v>2502</v>
      </c>
      <c r="S7073" t="s">
        <v>3382</v>
      </c>
      <c r="T7073">
        <v>19.8</v>
      </c>
      <c r="U7073" t="s">
        <v>3263</v>
      </c>
    </row>
    <row r="7074" spans="1:21" x14ac:dyDescent="0.2">
      <c r="A7074" t="s">
        <v>5925</v>
      </c>
      <c r="B7074">
        <v>1046054</v>
      </c>
      <c r="C7074">
        <v>6</v>
      </c>
      <c r="D7074" t="s">
        <v>2502</v>
      </c>
      <c r="E7074" t="s">
        <v>3262</v>
      </c>
      <c r="F7074" s="53">
        <v>888</v>
      </c>
      <c r="G7074" t="s">
        <v>2613</v>
      </c>
      <c r="H7074" t="s">
        <v>2635</v>
      </c>
      <c r="I7074" t="s">
        <v>2528</v>
      </c>
      <c r="J7074" t="s">
        <v>3017</v>
      </c>
      <c r="K7074" t="s">
        <v>3018</v>
      </c>
      <c r="L7074" t="s">
        <v>3019</v>
      </c>
      <c r="M7074" t="s">
        <v>3020</v>
      </c>
      <c r="N7074" t="s">
        <v>2511</v>
      </c>
      <c r="O7074" t="s">
        <v>2512</v>
      </c>
      <c r="P7074" t="s">
        <v>2987</v>
      </c>
      <c r="Q7074" t="s">
        <v>3021</v>
      </c>
      <c r="R7074" t="s">
        <v>2502</v>
      </c>
      <c r="S7074" t="s">
        <v>3107</v>
      </c>
      <c r="T7074">
        <v>8.9</v>
      </c>
      <c r="U7074" t="s">
        <v>3263</v>
      </c>
    </row>
    <row r="7075" spans="1:21" x14ac:dyDescent="0.2">
      <c r="A7075" t="s">
        <v>5926</v>
      </c>
      <c r="B7075">
        <v>1046055</v>
      </c>
      <c r="C7075">
        <v>24</v>
      </c>
      <c r="D7075" t="s">
        <v>2502</v>
      </c>
      <c r="E7075" t="s">
        <v>3381</v>
      </c>
      <c r="F7075" s="53">
        <v>250</v>
      </c>
      <c r="G7075" t="s">
        <v>2613</v>
      </c>
      <c r="H7075" t="s">
        <v>2635</v>
      </c>
      <c r="I7075" t="s">
        <v>2506</v>
      </c>
      <c r="J7075" t="s">
        <v>3017</v>
      </c>
      <c r="K7075" t="s">
        <v>3018</v>
      </c>
      <c r="L7075" t="s">
        <v>3019</v>
      </c>
      <c r="M7075" t="s">
        <v>3020</v>
      </c>
      <c r="N7075" t="s">
        <v>2511</v>
      </c>
      <c r="O7075" t="s">
        <v>2512</v>
      </c>
      <c r="P7075" t="s">
        <v>2577</v>
      </c>
      <c r="Q7075" t="s">
        <v>3021</v>
      </c>
      <c r="R7075" t="s">
        <v>2502</v>
      </c>
      <c r="S7075" t="s">
        <v>3107</v>
      </c>
      <c r="T7075">
        <v>4.45</v>
      </c>
      <c r="U7075" t="s">
        <v>2937</v>
      </c>
    </row>
    <row r="7076" spans="1:21" x14ac:dyDescent="0.2">
      <c r="A7076" t="s">
        <v>5927</v>
      </c>
      <c r="B7076">
        <v>1046056</v>
      </c>
      <c r="C7076">
        <v>2</v>
      </c>
      <c r="D7076" t="s">
        <v>2502</v>
      </c>
      <c r="E7076" t="s">
        <v>3920</v>
      </c>
      <c r="F7076" s="53">
        <v>4260</v>
      </c>
      <c r="G7076" t="s">
        <v>2613</v>
      </c>
      <c r="H7076" t="s">
        <v>2635</v>
      </c>
      <c r="I7076" t="s">
        <v>2506</v>
      </c>
      <c r="J7076" t="s">
        <v>3017</v>
      </c>
      <c r="K7076" t="s">
        <v>3018</v>
      </c>
      <c r="L7076" t="s">
        <v>3921</v>
      </c>
      <c r="M7076" t="s">
        <v>3922</v>
      </c>
      <c r="N7076" t="s">
        <v>2511</v>
      </c>
      <c r="O7076" t="s">
        <v>2512</v>
      </c>
      <c r="P7076" t="s">
        <v>2577</v>
      </c>
      <c r="Q7076" t="s">
        <v>3021</v>
      </c>
      <c r="R7076" t="s">
        <v>2502</v>
      </c>
      <c r="S7076" t="s">
        <v>2502</v>
      </c>
      <c r="T7076">
        <v>38.659999999999997</v>
      </c>
      <c r="U7076" t="s">
        <v>2795</v>
      </c>
    </row>
    <row r="7077" spans="1:21" x14ac:dyDescent="0.2">
      <c r="A7077" t="s">
        <v>9050</v>
      </c>
      <c r="B7077">
        <v>1046058</v>
      </c>
      <c r="C7077">
        <v>6</v>
      </c>
      <c r="D7077" t="s">
        <v>2502</v>
      </c>
      <c r="E7077" t="s">
        <v>3185</v>
      </c>
      <c r="F7077" s="53">
        <v>700</v>
      </c>
      <c r="G7077" t="s">
        <v>2504</v>
      </c>
      <c r="H7077" t="s">
        <v>9458</v>
      </c>
      <c r="I7077" t="s">
        <v>2528</v>
      </c>
      <c r="J7077" t="s">
        <v>2519</v>
      </c>
      <c r="K7077" t="s">
        <v>2583</v>
      </c>
      <c r="L7077" t="s">
        <v>2639</v>
      </c>
      <c r="M7077" t="s">
        <v>2640</v>
      </c>
      <c r="N7077" t="s">
        <v>2641</v>
      </c>
      <c r="O7077" t="s">
        <v>2642</v>
      </c>
      <c r="P7077" t="s">
        <v>2642</v>
      </c>
      <c r="Q7077" t="s">
        <v>2519</v>
      </c>
      <c r="R7077" t="s">
        <v>3173</v>
      </c>
      <c r="S7077" t="s">
        <v>2502</v>
      </c>
      <c r="T7077">
        <v>37.96</v>
      </c>
      <c r="U7077" t="s">
        <v>2590</v>
      </c>
    </row>
    <row r="7078" spans="1:21" x14ac:dyDescent="0.2">
      <c r="A7078" t="s">
        <v>9051</v>
      </c>
      <c r="B7078">
        <v>1046061</v>
      </c>
      <c r="C7078">
        <v>12</v>
      </c>
      <c r="D7078" t="s">
        <v>2789</v>
      </c>
      <c r="E7078" t="s">
        <v>9989</v>
      </c>
      <c r="F7078" s="53">
        <v>750</v>
      </c>
      <c r="G7078" t="s">
        <v>2504</v>
      </c>
      <c r="H7078" t="s">
        <v>2635</v>
      </c>
      <c r="I7078" t="s">
        <v>2506</v>
      </c>
      <c r="J7078" t="s">
        <v>2535</v>
      </c>
      <c r="K7078" t="s">
        <v>2560</v>
      </c>
      <c r="L7078" t="s">
        <v>2720</v>
      </c>
      <c r="M7078" t="s">
        <v>2721</v>
      </c>
      <c r="N7078" t="s">
        <v>2722</v>
      </c>
      <c r="O7078" t="s">
        <v>2723</v>
      </c>
      <c r="P7078" t="s">
        <v>2724</v>
      </c>
      <c r="Q7078" t="s">
        <v>2535</v>
      </c>
      <c r="R7078" t="s">
        <v>2542</v>
      </c>
      <c r="S7078" t="s">
        <v>2783</v>
      </c>
      <c r="T7078">
        <v>14.83</v>
      </c>
      <c r="U7078" t="s">
        <v>2556</v>
      </c>
    </row>
    <row r="7079" spans="1:21" x14ac:dyDescent="0.2">
      <c r="A7079" t="s">
        <v>9052</v>
      </c>
      <c r="B7079">
        <v>1046063</v>
      </c>
      <c r="C7079">
        <v>12</v>
      </c>
      <c r="D7079" t="s">
        <v>2557</v>
      </c>
      <c r="E7079" t="s">
        <v>9989</v>
      </c>
      <c r="F7079" s="53">
        <v>750</v>
      </c>
      <c r="G7079" t="s">
        <v>2504</v>
      </c>
      <c r="H7079" t="s">
        <v>2635</v>
      </c>
      <c r="I7079" t="s">
        <v>2506</v>
      </c>
      <c r="J7079" t="s">
        <v>2535</v>
      </c>
      <c r="K7079" t="s">
        <v>2560</v>
      </c>
      <c r="L7079" t="s">
        <v>2720</v>
      </c>
      <c r="M7079" t="s">
        <v>2721</v>
      </c>
      <c r="N7079" t="s">
        <v>2722</v>
      </c>
      <c r="O7079" t="s">
        <v>2723</v>
      </c>
      <c r="P7079" t="s">
        <v>2724</v>
      </c>
      <c r="Q7079" t="s">
        <v>2535</v>
      </c>
      <c r="R7079" t="s">
        <v>2565</v>
      </c>
      <c r="S7079" t="s">
        <v>2566</v>
      </c>
      <c r="T7079">
        <v>14.83</v>
      </c>
      <c r="U7079" t="s">
        <v>2556</v>
      </c>
    </row>
    <row r="7080" spans="1:21" x14ac:dyDescent="0.2">
      <c r="A7080" t="s">
        <v>5928</v>
      </c>
      <c r="B7080">
        <v>1046064</v>
      </c>
      <c r="C7080">
        <v>24</v>
      </c>
      <c r="D7080" t="s">
        <v>4223</v>
      </c>
      <c r="E7080" t="s">
        <v>3405</v>
      </c>
      <c r="F7080" s="53">
        <v>375</v>
      </c>
      <c r="G7080" t="s">
        <v>2504</v>
      </c>
      <c r="H7080" t="s">
        <v>2635</v>
      </c>
      <c r="I7080" t="s">
        <v>2518</v>
      </c>
      <c r="J7080" t="s">
        <v>2535</v>
      </c>
      <c r="K7080" t="s">
        <v>2560</v>
      </c>
      <c r="L7080" t="s">
        <v>2700</v>
      </c>
      <c r="M7080" t="s">
        <v>2701</v>
      </c>
      <c r="N7080" t="s">
        <v>2511</v>
      </c>
      <c r="O7080" t="s">
        <v>2512</v>
      </c>
      <c r="P7080" t="s">
        <v>2781</v>
      </c>
      <c r="Q7080" t="s">
        <v>2782</v>
      </c>
      <c r="R7080" t="s">
        <v>2565</v>
      </c>
      <c r="S7080" t="s">
        <v>2685</v>
      </c>
      <c r="T7080">
        <v>14.84</v>
      </c>
      <c r="U7080" t="s">
        <v>3406</v>
      </c>
    </row>
    <row r="7081" spans="1:21" x14ac:dyDescent="0.2">
      <c r="A7081" t="s">
        <v>9053</v>
      </c>
      <c r="B7081">
        <v>1046066</v>
      </c>
      <c r="C7081">
        <v>24</v>
      </c>
      <c r="D7081" t="s">
        <v>4223</v>
      </c>
      <c r="E7081" t="s">
        <v>3405</v>
      </c>
      <c r="F7081" s="53">
        <v>170</v>
      </c>
      <c r="G7081" t="s">
        <v>2574</v>
      </c>
      <c r="H7081" t="s">
        <v>2635</v>
      </c>
      <c r="I7081" t="s">
        <v>2506</v>
      </c>
      <c r="J7081" t="s">
        <v>2535</v>
      </c>
      <c r="K7081" t="s">
        <v>2560</v>
      </c>
      <c r="L7081" t="s">
        <v>2700</v>
      </c>
      <c r="M7081" t="s">
        <v>2701</v>
      </c>
      <c r="N7081" t="s">
        <v>2511</v>
      </c>
      <c r="O7081" t="s">
        <v>2512</v>
      </c>
      <c r="P7081" t="s">
        <v>2781</v>
      </c>
      <c r="Q7081" t="s">
        <v>2782</v>
      </c>
      <c r="R7081" t="s">
        <v>2836</v>
      </c>
      <c r="S7081" t="s">
        <v>2685</v>
      </c>
      <c r="T7081">
        <v>5.99</v>
      </c>
      <c r="U7081" t="s">
        <v>3406</v>
      </c>
    </row>
    <row r="7082" spans="1:21" x14ac:dyDescent="0.2">
      <c r="A7082" t="s">
        <v>5929</v>
      </c>
      <c r="B7082">
        <v>1046068</v>
      </c>
      <c r="C7082">
        <v>24</v>
      </c>
      <c r="D7082" t="s">
        <v>2502</v>
      </c>
      <c r="E7082" t="s">
        <v>3994</v>
      </c>
      <c r="F7082" s="53">
        <v>473</v>
      </c>
      <c r="G7082" t="s">
        <v>2613</v>
      </c>
      <c r="H7082">
        <v>98</v>
      </c>
      <c r="I7082" t="s">
        <v>2528</v>
      </c>
      <c r="J7082" t="s">
        <v>3017</v>
      </c>
      <c r="K7082" t="s">
        <v>3158</v>
      </c>
      <c r="L7082" t="s">
        <v>4130</v>
      </c>
      <c r="M7082" t="s">
        <v>4131</v>
      </c>
      <c r="N7082" t="s">
        <v>2511</v>
      </c>
      <c r="O7082" t="s">
        <v>2512</v>
      </c>
      <c r="P7082" t="s">
        <v>2781</v>
      </c>
      <c r="Q7082" t="s">
        <v>3563</v>
      </c>
      <c r="R7082" t="s">
        <v>2502</v>
      </c>
      <c r="S7082" t="s">
        <v>3579</v>
      </c>
      <c r="T7082">
        <v>6.2</v>
      </c>
      <c r="U7082" t="s">
        <v>3994</v>
      </c>
    </row>
    <row r="7083" spans="1:21" x14ac:dyDescent="0.2">
      <c r="A7083" t="s">
        <v>5930</v>
      </c>
      <c r="B7083">
        <v>1046071</v>
      </c>
      <c r="C7083">
        <v>1</v>
      </c>
      <c r="D7083" t="s">
        <v>2502</v>
      </c>
      <c r="E7083" t="s">
        <v>3737</v>
      </c>
      <c r="F7083" s="53">
        <v>4260</v>
      </c>
      <c r="G7083" t="s">
        <v>2613</v>
      </c>
      <c r="H7083" t="s">
        <v>2635</v>
      </c>
      <c r="I7083" t="s">
        <v>2506</v>
      </c>
      <c r="J7083" t="s">
        <v>3017</v>
      </c>
      <c r="K7083" t="s">
        <v>3018</v>
      </c>
      <c r="L7083" t="s">
        <v>3070</v>
      </c>
      <c r="M7083" t="s">
        <v>3071</v>
      </c>
      <c r="N7083" t="s">
        <v>2511</v>
      </c>
      <c r="O7083" t="s">
        <v>2512</v>
      </c>
      <c r="P7083" t="s">
        <v>2781</v>
      </c>
      <c r="Q7083" t="s">
        <v>3848</v>
      </c>
      <c r="R7083" t="s">
        <v>2502</v>
      </c>
      <c r="S7083" t="s">
        <v>5964</v>
      </c>
      <c r="T7083">
        <v>38.49</v>
      </c>
      <c r="U7083" t="s">
        <v>3738</v>
      </c>
    </row>
    <row r="7084" spans="1:21" x14ac:dyDescent="0.2">
      <c r="A7084" t="s">
        <v>5931</v>
      </c>
      <c r="B7084">
        <v>1046072</v>
      </c>
      <c r="C7084">
        <v>6</v>
      </c>
      <c r="D7084" t="s">
        <v>2798</v>
      </c>
      <c r="E7084" t="s">
        <v>3185</v>
      </c>
      <c r="F7084" s="53">
        <v>750</v>
      </c>
      <c r="G7084" t="s">
        <v>2504</v>
      </c>
      <c r="H7084" t="s">
        <v>2635</v>
      </c>
      <c r="I7084" t="s">
        <v>2518</v>
      </c>
      <c r="J7084" t="s">
        <v>2535</v>
      </c>
      <c r="K7084" t="s">
        <v>2838</v>
      </c>
      <c r="L7084" t="s">
        <v>2839</v>
      </c>
      <c r="M7084" t="s">
        <v>2840</v>
      </c>
      <c r="N7084" t="s">
        <v>2511</v>
      </c>
      <c r="O7084" t="s">
        <v>2540</v>
      </c>
      <c r="P7084" t="s">
        <v>2841</v>
      </c>
      <c r="Q7084" t="s">
        <v>2535</v>
      </c>
      <c r="R7084" t="s">
        <v>2836</v>
      </c>
      <c r="S7084" t="s">
        <v>2598</v>
      </c>
      <c r="T7084">
        <v>131.03</v>
      </c>
      <c r="U7084" t="s">
        <v>3705</v>
      </c>
    </row>
    <row r="7085" spans="1:21" x14ac:dyDescent="0.2">
      <c r="A7085" t="s">
        <v>5932</v>
      </c>
      <c r="B7085">
        <v>1046073</v>
      </c>
      <c r="C7085">
        <v>6</v>
      </c>
      <c r="D7085" t="s">
        <v>2789</v>
      </c>
      <c r="E7085" t="s">
        <v>3304</v>
      </c>
      <c r="F7085" s="53">
        <v>750</v>
      </c>
      <c r="G7085" t="s">
        <v>2504</v>
      </c>
      <c r="H7085" t="s">
        <v>2635</v>
      </c>
      <c r="I7085" t="s">
        <v>2518</v>
      </c>
      <c r="J7085" t="s">
        <v>2535</v>
      </c>
      <c r="K7085" t="s">
        <v>2560</v>
      </c>
      <c r="L7085" t="s">
        <v>2720</v>
      </c>
      <c r="M7085" t="s">
        <v>2721</v>
      </c>
      <c r="N7085" t="s">
        <v>2511</v>
      </c>
      <c r="O7085" t="s">
        <v>2723</v>
      </c>
      <c r="P7085" t="s">
        <v>2724</v>
      </c>
      <c r="Q7085" t="s">
        <v>2535</v>
      </c>
      <c r="R7085" t="s">
        <v>2542</v>
      </c>
      <c r="S7085" t="s">
        <v>2543</v>
      </c>
      <c r="T7085">
        <v>74.790000000000006</v>
      </c>
      <c r="U7085" t="s">
        <v>2548</v>
      </c>
    </row>
    <row r="7086" spans="1:21" x14ac:dyDescent="0.2">
      <c r="A7086" t="s">
        <v>9054</v>
      </c>
      <c r="B7086">
        <v>1046074</v>
      </c>
      <c r="C7086">
        <v>12</v>
      </c>
      <c r="D7086" t="s">
        <v>2502</v>
      </c>
      <c r="E7086" t="s">
        <v>3185</v>
      </c>
      <c r="F7086" s="53">
        <v>750</v>
      </c>
      <c r="G7086" t="s">
        <v>2504</v>
      </c>
      <c r="H7086" t="s">
        <v>9458</v>
      </c>
      <c r="I7086" t="s">
        <v>2518</v>
      </c>
      <c r="J7086" t="s">
        <v>2535</v>
      </c>
      <c r="K7086" t="s">
        <v>2560</v>
      </c>
      <c r="L7086" t="s">
        <v>2756</v>
      </c>
      <c r="M7086" t="s">
        <v>2757</v>
      </c>
      <c r="N7086" t="s">
        <v>2657</v>
      </c>
      <c r="O7086" t="s">
        <v>2671</v>
      </c>
      <c r="P7086" t="s">
        <v>2672</v>
      </c>
      <c r="Q7086" t="s">
        <v>2535</v>
      </c>
      <c r="R7086" t="s">
        <v>2565</v>
      </c>
      <c r="S7086" t="s">
        <v>2502</v>
      </c>
      <c r="T7086">
        <v>37.4</v>
      </c>
      <c r="U7086" t="s">
        <v>2874</v>
      </c>
    </row>
    <row r="7087" spans="1:21" x14ac:dyDescent="0.2">
      <c r="A7087" t="s">
        <v>9055</v>
      </c>
      <c r="B7087">
        <v>1046076</v>
      </c>
      <c r="C7087">
        <v>12</v>
      </c>
      <c r="D7087" t="s">
        <v>2502</v>
      </c>
      <c r="E7087" t="s">
        <v>3185</v>
      </c>
      <c r="F7087" s="53">
        <v>750</v>
      </c>
      <c r="G7087" t="s">
        <v>2504</v>
      </c>
      <c r="H7087" t="s">
        <v>9458</v>
      </c>
      <c r="I7087" t="s">
        <v>2518</v>
      </c>
      <c r="J7087" t="s">
        <v>2535</v>
      </c>
      <c r="K7087" t="s">
        <v>2560</v>
      </c>
      <c r="L7087" t="s">
        <v>2756</v>
      </c>
      <c r="M7087" t="s">
        <v>2757</v>
      </c>
      <c r="N7087" t="s">
        <v>2657</v>
      </c>
      <c r="O7087" t="s">
        <v>2671</v>
      </c>
      <c r="P7087" t="s">
        <v>2672</v>
      </c>
      <c r="Q7087" t="s">
        <v>2535</v>
      </c>
      <c r="R7087" t="s">
        <v>2565</v>
      </c>
      <c r="S7087" t="s">
        <v>2502</v>
      </c>
      <c r="T7087">
        <v>38.549999999999997</v>
      </c>
      <c r="U7087" t="s">
        <v>2874</v>
      </c>
    </row>
    <row r="7088" spans="1:21" x14ac:dyDescent="0.2">
      <c r="A7088" t="s">
        <v>9056</v>
      </c>
      <c r="B7088">
        <v>1046077</v>
      </c>
      <c r="C7088">
        <v>12</v>
      </c>
      <c r="D7088" t="s">
        <v>2502</v>
      </c>
      <c r="E7088" t="s">
        <v>3185</v>
      </c>
      <c r="F7088" s="53">
        <v>750</v>
      </c>
      <c r="G7088" t="s">
        <v>2504</v>
      </c>
      <c r="H7088" t="s">
        <v>9458</v>
      </c>
      <c r="I7088" t="s">
        <v>2518</v>
      </c>
      <c r="J7088" t="s">
        <v>2535</v>
      </c>
      <c r="K7088" t="s">
        <v>2560</v>
      </c>
      <c r="L7088" t="s">
        <v>2756</v>
      </c>
      <c r="M7088" t="s">
        <v>2757</v>
      </c>
      <c r="N7088" t="s">
        <v>2657</v>
      </c>
      <c r="O7088" t="s">
        <v>2671</v>
      </c>
      <c r="P7088" t="s">
        <v>2672</v>
      </c>
      <c r="Q7088" t="s">
        <v>2535</v>
      </c>
      <c r="R7088" t="s">
        <v>2565</v>
      </c>
      <c r="S7088" t="s">
        <v>2502</v>
      </c>
      <c r="T7088">
        <v>37.4</v>
      </c>
      <c r="U7088" t="s">
        <v>2874</v>
      </c>
    </row>
    <row r="7089" spans="1:21" x14ac:dyDescent="0.2">
      <c r="A7089" t="s">
        <v>9057</v>
      </c>
      <c r="B7089">
        <v>1046079</v>
      </c>
      <c r="C7089">
        <v>12</v>
      </c>
      <c r="D7089" t="s">
        <v>2557</v>
      </c>
      <c r="E7089" t="s">
        <v>3185</v>
      </c>
      <c r="F7089" s="53">
        <v>750</v>
      </c>
      <c r="G7089" t="s">
        <v>2504</v>
      </c>
      <c r="H7089" t="s">
        <v>2635</v>
      </c>
      <c r="I7089" t="s">
        <v>2506</v>
      </c>
      <c r="J7089" t="s">
        <v>2535</v>
      </c>
      <c r="K7089" t="s">
        <v>2560</v>
      </c>
      <c r="L7089" t="s">
        <v>2720</v>
      </c>
      <c r="M7089" t="s">
        <v>2721</v>
      </c>
      <c r="N7089" t="s">
        <v>2722</v>
      </c>
      <c r="O7089" t="s">
        <v>2723</v>
      </c>
      <c r="P7089" t="s">
        <v>2724</v>
      </c>
      <c r="Q7089" t="s">
        <v>2535</v>
      </c>
      <c r="R7089" t="s">
        <v>2565</v>
      </c>
      <c r="S7089" t="s">
        <v>2566</v>
      </c>
      <c r="T7089">
        <v>16.82</v>
      </c>
      <c r="U7089" t="s">
        <v>2548</v>
      </c>
    </row>
    <row r="7090" spans="1:21" x14ac:dyDescent="0.2">
      <c r="A7090" t="s">
        <v>5933</v>
      </c>
      <c r="B7090">
        <v>1046082</v>
      </c>
      <c r="C7090">
        <v>1</v>
      </c>
      <c r="D7090" t="s">
        <v>2502</v>
      </c>
      <c r="E7090" t="s">
        <v>3707</v>
      </c>
      <c r="F7090" s="53">
        <v>4260</v>
      </c>
      <c r="G7090" t="s">
        <v>2613</v>
      </c>
      <c r="H7090">
        <v>98</v>
      </c>
      <c r="I7090" t="s">
        <v>2528</v>
      </c>
      <c r="J7090" t="s">
        <v>2507</v>
      </c>
      <c r="K7090" t="s">
        <v>2529</v>
      </c>
      <c r="L7090" t="s">
        <v>2530</v>
      </c>
      <c r="M7090" t="s">
        <v>2531</v>
      </c>
      <c r="N7090" t="s">
        <v>2511</v>
      </c>
      <c r="O7090" t="s">
        <v>2512</v>
      </c>
      <c r="P7090" t="s">
        <v>3052</v>
      </c>
      <c r="Q7090" t="s">
        <v>2507</v>
      </c>
      <c r="R7090" t="s">
        <v>2502</v>
      </c>
      <c r="S7090" t="s">
        <v>3426</v>
      </c>
      <c r="T7090">
        <v>32.71</v>
      </c>
      <c r="U7090" t="s">
        <v>3053</v>
      </c>
    </row>
    <row r="7091" spans="1:21" x14ac:dyDescent="0.2">
      <c r="A7091" t="s">
        <v>5934</v>
      </c>
      <c r="B7091">
        <v>1046083</v>
      </c>
      <c r="C7091">
        <v>1</v>
      </c>
      <c r="D7091" t="s">
        <v>2502</v>
      </c>
      <c r="E7091" t="s">
        <v>157</v>
      </c>
      <c r="F7091" s="53">
        <v>4260</v>
      </c>
      <c r="G7091" t="s">
        <v>2613</v>
      </c>
      <c r="H7091">
        <v>98</v>
      </c>
      <c r="I7091" t="s">
        <v>2528</v>
      </c>
      <c r="J7091" t="s">
        <v>2507</v>
      </c>
      <c r="K7091" t="s">
        <v>2529</v>
      </c>
      <c r="L7091" t="s">
        <v>2530</v>
      </c>
      <c r="M7091" t="s">
        <v>2531</v>
      </c>
      <c r="N7091" t="s">
        <v>2511</v>
      </c>
      <c r="O7091" t="s">
        <v>2512</v>
      </c>
      <c r="P7091" t="s">
        <v>2577</v>
      </c>
      <c r="Q7091" t="s">
        <v>2507</v>
      </c>
      <c r="R7091" t="s">
        <v>2502</v>
      </c>
      <c r="S7091" t="s">
        <v>2514</v>
      </c>
      <c r="T7091">
        <v>33.21</v>
      </c>
      <c r="U7091" t="s">
        <v>157</v>
      </c>
    </row>
    <row r="7092" spans="1:21" x14ac:dyDescent="0.2">
      <c r="A7092" t="s">
        <v>9058</v>
      </c>
      <c r="B7092">
        <v>1046084</v>
      </c>
      <c r="C7092">
        <v>6</v>
      </c>
      <c r="D7092" t="s">
        <v>2789</v>
      </c>
      <c r="E7092" t="s">
        <v>9990</v>
      </c>
      <c r="F7092" s="53">
        <v>750</v>
      </c>
      <c r="G7092" t="s">
        <v>2504</v>
      </c>
      <c r="H7092" t="s">
        <v>2635</v>
      </c>
      <c r="I7092" t="s">
        <v>2518</v>
      </c>
      <c r="J7092" t="s">
        <v>2535</v>
      </c>
      <c r="K7092" t="s">
        <v>2560</v>
      </c>
      <c r="L7092" t="s">
        <v>2720</v>
      </c>
      <c r="M7092" t="s">
        <v>2721</v>
      </c>
      <c r="N7092" t="s">
        <v>2722</v>
      </c>
      <c r="O7092" t="s">
        <v>2723</v>
      </c>
      <c r="P7092" t="s">
        <v>2877</v>
      </c>
      <c r="Q7092" t="s">
        <v>2535</v>
      </c>
      <c r="R7092" t="s">
        <v>2542</v>
      </c>
      <c r="S7092" t="s">
        <v>2543</v>
      </c>
      <c r="T7092">
        <v>185.53</v>
      </c>
      <c r="U7092" t="s">
        <v>2548</v>
      </c>
    </row>
    <row r="7093" spans="1:21" x14ac:dyDescent="0.2">
      <c r="A7093" t="s">
        <v>9059</v>
      </c>
      <c r="B7093">
        <v>1046086</v>
      </c>
      <c r="C7093">
        <v>4</v>
      </c>
      <c r="D7093" t="s">
        <v>2502</v>
      </c>
      <c r="E7093" t="s">
        <v>3614</v>
      </c>
      <c r="F7093" s="53">
        <v>2130</v>
      </c>
      <c r="G7093" t="s">
        <v>2613</v>
      </c>
      <c r="H7093" t="s">
        <v>2505</v>
      </c>
      <c r="I7093" t="s">
        <v>2528</v>
      </c>
      <c r="J7093" t="s">
        <v>2507</v>
      </c>
      <c r="K7093" t="s">
        <v>2529</v>
      </c>
      <c r="L7093" t="s">
        <v>2530</v>
      </c>
      <c r="M7093" t="s">
        <v>2531</v>
      </c>
      <c r="N7093" t="s">
        <v>2511</v>
      </c>
      <c r="O7093" t="s">
        <v>2512</v>
      </c>
      <c r="P7093" t="s">
        <v>2781</v>
      </c>
      <c r="Q7093" t="s">
        <v>3081</v>
      </c>
      <c r="R7093" t="s">
        <v>2502</v>
      </c>
      <c r="S7093" t="s">
        <v>3372</v>
      </c>
      <c r="T7093">
        <v>18.489999999999998</v>
      </c>
      <c r="U7093" t="s">
        <v>3615</v>
      </c>
    </row>
    <row r="7094" spans="1:21" x14ac:dyDescent="0.2">
      <c r="A7094" t="s">
        <v>9060</v>
      </c>
      <c r="B7094">
        <v>1046089</v>
      </c>
      <c r="C7094">
        <v>6</v>
      </c>
      <c r="D7094" t="s">
        <v>2502</v>
      </c>
      <c r="E7094" t="s">
        <v>3543</v>
      </c>
      <c r="F7094" s="53">
        <v>888</v>
      </c>
      <c r="G7094" t="s">
        <v>2613</v>
      </c>
      <c r="H7094">
        <v>98</v>
      </c>
      <c r="I7094" t="s">
        <v>2528</v>
      </c>
      <c r="J7094" t="s">
        <v>2507</v>
      </c>
      <c r="K7094" t="s">
        <v>3058</v>
      </c>
      <c r="L7094" t="s">
        <v>3059</v>
      </c>
      <c r="M7094" t="s">
        <v>3060</v>
      </c>
      <c r="N7094" t="s">
        <v>2511</v>
      </c>
      <c r="O7094" t="s">
        <v>2512</v>
      </c>
      <c r="P7094" t="s">
        <v>2781</v>
      </c>
      <c r="Q7094" t="s">
        <v>2507</v>
      </c>
      <c r="R7094" t="s">
        <v>2502</v>
      </c>
      <c r="S7094" t="s">
        <v>2514</v>
      </c>
      <c r="T7094">
        <v>7.92</v>
      </c>
      <c r="U7094" t="s">
        <v>2614</v>
      </c>
    </row>
    <row r="7095" spans="1:21" x14ac:dyDescent="0.2">
      <c r="A7095" t="s">
        <v>9061</v>
      </c>
      <c r="B7095">
        <v>1046090</v>
      </c>
      <c r="C7095">
        <v>24</v>
      </c>
      <c r="D7095" t="s">
        <v>2502</v>
      </c>
      <c r="E7095" t="s">
        <v>3185</v>
      </c>
      <c r="F7095" s="53">
        <v>473</v>
      </c>
      <c r="G7095" t="s">
        <v>2613</v>
      </c>
      <c r="H7095" t="s">
        <v>9458</v>
      </c>
      <c r="I7095" t="s">
        <v>2506</v>
      </c>
      <c r="J7095" t="s">
        <v>2507</v>
      </c>
      <c r="K7095" t="s">
        <v>2529</v>
      </c>
      <c r="L7095" t="s">
        <v>2530</v>
      </c>
      <c r="M7095" t="s">
        <v>2531</v>
      </c>
      <c r="N7095" t="s">
        <v>2511</v>
      </c>
      <c r="O7095" t="s">
        <v>2512</v>
      </c>
      <c r="P7095" t="s">
        <v>2577</v>
      </c>
      <c r="Q7095" t="s">
        <v>2507</v>
      </c>
      <c r="R7095" t="s">
        <v>3173</v>
      </c>
      <c r="S7095" t="s">
        <v>2502</v>
      </c>
      <c r="T7095">
        <v>4.33</v>
      </c>
      <c r="U7095" t="s">
        <v>2922</v>
      </c>
    </row>
    <row r="7096" spans="1:21" x14ac:dyDescent="0.2">
      <c r="A7096" t="s">
        <v>5935</v>
      </c>
      <c r="B7096">
        <v>1046091</v>
      </c>
      <c r="C7096">
        <v>3</v>
      </c>
      <c r="D7096" t="s">
        <v>2502</v>
      </c>
      <c r="E7096" t="s">
        <v>3543</v>
      </c>
      <c r="F7096" s="53">
        <v>2840</v>
      </c>
      <c r="G7096" t="s">
        <v>2613</v>
      </c>
      <c r="H7096" t="s">
        <v>2934</v>
      </c>
      <c r="I7096" t="s">
        <v>2576</v>
      </c>
      <c r="J7096" t="s">
        <v>2507</v>
      </c>
      <c r="K7096" t="s">
        <v>3058</v>
      </c>
      <c r="L7096" t="s">
        <v>3059</v>
      </c>
      <c r="M7096" t="s">
        <v>3060</v>
      </c>
      <c r="N7096" t="s">
        <v>2511</v>
      </c>
      <c r="O7096" t="s">
        <v>2512</v>
      </c>
      <c r="P7096" t="s">
        <v>2781</v>
      </c>
      <c r="Q7096" t="s">
        <v>2507</v>
      </c>
      <c r="R7096" t="s">
        <v>2502</v>
      </c>
      <c r="S7096" t="s">
        <v>2514</v>
      </c>
      <c r="T7096">
        <v>21.99</v>
      </c>
      <c r="U7096" t="s">
        <v>2614</v>
      </c>
    </row>
    <row r="7097" spans="1:21" x14ac:dyDescent="0.2">
      <c r="A7097" t="s">
        <v>5936</v>
      </c>
      <c r="B7097">
        <v>1046094</v>
      </c>
      <c r="C7097">
        <v>48</v>
      </c>
      <c r="D7097" t="s">
        <v>2502</v>
      </c>
      <c r="E7097" t="s">
        <v>5052</v>
      </c>
      <c r="F7097" s="53">
        <v>50</v>
      </c>
      <c r="G7097" t="s">
        <v>2574</v>
      </c>
      <c r="H7097" t="s">
        <v>2635</v>
      </c>
      <c r="I7097" t="s">
        <v>2506</v>
      </c>
      <c r="J7097" t="s">
        <v>2519</v>
      </c>
      <c r="K7097" t="s">
        <v>2583</v>
      </c>
      <c r="L7097" t="s">
        <v>2630</v>
      </c>
      <c r="M7097" t="s">
        <v>2631</v>
      </c>
      <c r="N7097" t="s">
        <v>2511</v>
      </c>
      <c r="O7097" t="s">
        <v>2512</v>
      </c>
      <c r="P7097" t="s">
        <v>2781</v>
      </c>
      <c r="Q7097" t="s">
        <v>3675</v>
      </c>
      <c r="R7097" t="s">
        <v>2502</v>
      </c>
      <c r="S7097" t="s">
        <v>2525</v>
      </c>
      <c r="T7097">
        <v>3.54</v>
      </c>
      <c r="U7097" t="s">
        <v>3812</v>
      </c>
    </row>
    <row r="7098" spans="1:21" x14ac:dyDescent="0.2">
      <c r="A7098" t="s">
        <v>5937</v>
      </c>
      <c r="B7098">
        <v>1046097</v>
      </c>
      <c r="C7098">
        <v>12</v>
      </c>
      <c r="D7098" t="s">
        <v>2502</v>
      </c>
      <c r="E7098" t="s">
        <v>2602</v>
      </c>
      <c r="F7098" s="53">
        <v>200</v>
      </c>
      <c r="G7098" t="s">
        <v>2504</v>
      </c>
      <c r="H7098" t="s">
        <v>2635</v>
      </c>
      <c r="I7098" t="s">
        <v>2528</v>
      </c>
      <c r="J7098" t="s">
        <v>2519</v>
      </c>
      <c r="K7098" t="s">
        <v>2520</v>
      </c>
      <c r="L7098" t="s">
        <v>2521</v>
      </c>
      <c r="M7098" t="s">
        <v>2520</v>
      </c>
      <c r="N7098" t="s">
        <v>2511</v>
      </c>
      <c r="O7098" t="s">
        <v>3658</v>
      </c>
      <c r="P7098" t="s">
        <v>3658</v>
      </c>
      <c r="Q7098" t="s">
        <v>2519</v>
      </c>
      <c r="R7098" t="s">
        <v>2502</v>
      </c>
      <c r="S7098" t="s">
        <v>2633</v>
      </c>
      <c r="T7098">
        <v>12.98</v>
      </c>
      <c r="U7098" t="s">
        <v>2556</v>
      </c>
    </row>
    <row r="7099" spans="1:21" x14ac:dyDescent="0.2">
      <c r="A7099" t="s">
        <v>9062</v>
      </c>
      <c r="B7099">
        <v>1046099</v>
      </c>
      <c r="C7099">
        <v>1</v>
      </c>
      <c r="D7099" t="s">
        <v>2502</v>
      </c>
      <c r="E7099" t="s">
        <v>3084</v>
      </c>
      <c r="F7099" s="53">
        <v>4260</v>
      </c>
      <c r="G7099" t="s">
        <v>2613</v>
      </c>
      <c r="H7099">
        <v>98</v>
      </c>
      <c r="I7099" t="s">
        <v>2528</v>
      </c>
      <c r="J7099" t="s">
        <v>2507</v>
      </c>
      <c r="K7099" t="s">
        <v>2529</v>
      </c>
      <c r="L7099" t="s">
        <v>2530</v>
      </c>
      <c r="M7099" t="s">
        <v>2531</v>
      </c>
      <c r="N7099" t="s">
        <v>2511</v>
      </c>
      <c r="O7099" t="s">
        <v>2512</v>
      </c>
      <c r="P7099" t="s">
        <v>2781</v>
      </c>
      <c r="Q7099" t="s">
        <v>3081</v>
      </c>
      <c r="R7099" t="s">
        <v>2502</v>
      </c>
      <c r="S7099" t="s">
        <v>2502</v>
      </c>
      <c r="T7099">
        <v>34.200000000000003</v>
      </c>
      <c r="U7099" t="s">
        <v>3085</v>
      </c>
    </row>
    <row r="7100" spans="1:21" x14ac:dyDescent="0.2">
      <c r="A7100" t="s">
        <v>9063</v>
      </c>
      <c r="B7100">
        <v>1046101</v>
      </c>
      <c r="C7100">
        <v>6</v>
      </c>
      <c r="D7100" t="s">
        <v>2502</v>
      </c>
      <c r="E7100" t="s">
        <v>3910</v>
      </c>
      <c r="F7100" s="53">
        <v>1892</v>
      </c>
      <c r="G7100" t="s">
        <v>2613</v>
      </c>
      <c r="H7100">
        <v>98</v>
      </c>
      <c r="I7100" t="s">
        <v>2528</v>
      </c>
      <c r="J7100" t="s">
        <v>2507</v>
      </c>
      <c r="K7100" t="s">
        <v>2529</v>
      </c>
      <c r="L7100" t="s">
        <v>2530</v>
      </c>
      <c r="M7100" t="s">
        <v>2531</v>
      </c>
      <c r="N7100" t="s">
        <v>2511</v>
      </c>
      <c r="O7100" t="s">
        <v>2512</v>
      </c>
      <c r="P7100" t="s">
        <v>2781</v>
      </c>
      <c r="Q7100" t="s">
        <v>3081</v>
      </c>
      <c r="R7100" t="s">
        <v>2502</v>
      </c>
      <c r="S7100" t="s">
        <v>2514</v>
      </c>
      <c r="T7100">
        <v>18.809999999999999</v>
      </c>
      <c r="U7100" t="s">
        <v>3910</v>
      </c>
    </row>
    <row r="7101" spans="1:21" x14ac:dyDescent="0.2">
      <c r="A7101" t="s">
        <v>9064</v>
      </c>
      <c r="B7101">
        <v>1046103</v>
      </c>
      <c r="C7101">
        <v>1</v>
      </c>
      <c r="D7101" t="s">
        <v>2502</v>
      </c>
      <c r="E7101" t="s">
        <v>3747</v>
      </c>
      <c r="F7101" s="53">
        <v>4260</v>
      </c>
      <c r="G7101" t="s">
        <v>2613</v>
      </c>
      <c r="H7101" t="s">
        <v>2559</v>
      </c>
      <c r="I7101" t="s">
        <v>2528</v>
      </c>
      <c r="J7101" t="s">
        <v>2507</v>
      </c>
      <c r="K7101" t="s">
        <v>2529</v>
      </c>
      <c r="L7101" t="s">
        <v>2530</v>
      </c>
      <c r="M7101" t="s">
        <v>2531</v>
      </c>
      <c r="N7101" t="s">
        <v>2511</v>
      </c>
      <c r="O7101" t="s">
        <v>2512</v>
      </c>
      <c r="P7101" t="s">
        <v>2781</v>
      </c>
      <c r="Q7101" t="s">
        <v>3081</v>
      </c>
      <c r="R7101" t="s">
        <v>2502</v>
      </c>
      <c r="S7101" t="s">
        <v>3372</v>
      </c>
      <c r="T7101">
        <v>37.19</v>
      </c>
      <c r="U7101" t="s">
        <v>3747</v>
      </c>
    </row>
    <row r="7102" spans="1:21" x14ac:dyDescent="0.2">
      <c r="A7102" t="s">
        <v>9065</v>
      </c>
      <c r="B7102">
        <v>1046104</v>
      </c>
      <c r="C7102">
        <v>1</v>
      </c>
      <c r="D7102" t="s">
        <v>2502</v>
      </c>
      <c r="E7102" t="s">
        <v>3828</v>
      </c>
      <c r="F7102" s="53">
        <v>4260</v>
      </c>
      <c r="G7102" t="s">
        <v>2613</v>
      </c>
      <c r="H7102" t="s">
        <v>2635</v>
      </c>
      <c r="I7102" t="s">
        <v>2528</v>
      </c>
      <c r="J7102" t="s">
        <v>2507</v>
      </c>
      <c r="K7102" t="s">
        <v>2529</v>
      </c>
      <c r="L7102" t="s">
        <v>2530</v>
      </c>
      <c r="M7102" t="s">
        <v>2531</v>
      </c>
      <c r="N7102" t="s">
        <v>2511</v>
      </c>
      <c r="O7102" t="s">
        <v>2512</v>
      </c>
      <c r="P7102" t="s">
        <v>2781</v>
      </c>
      <c r="Q7102" t="s">
        <v>3081</v>
      </c>
      <c r="R7102" t="s">
        <v>2502</v>
      </c>
      <c r="S7102" t="s">
        <v>3372</v>
      </c>
      <c r="T7102">
        <v>32.68</v>
      </c>
      <c r="U7102" t="s">
        <v>3829</v>
      </c>
    </row>
    <row r="7103" spans="1:21" x14ac:dyDescent="0.2">
      <c r="A7103" t="s">
        <v>9066</v>
      </c>
      <c r="B7103">
        <v>1046105</v>
      </c>
      <c r="C7103">
        <v>6</v>
      </c>
      <c r="D7103" t="s">
        <v>2502</v>
      </c>
      <c r="E7103" t="s">
        <v>3185</v>
      </c>
      <c r="F7103" s="53">
        <v>750</v>
      </c>
      <c r="G7103" t="s">
        <v>2504</v>
      </c>
      <c r="H7103" t="s">
        <v>9458</v>
      </c>
      <c r="I7103" t="s">
        <v>2518</v>
      </c>
      <c r="J7103" t="s">
        <v>2535</v>
      </c>
      <c r="K7103" t="s">
        <v>2560</v>
      </c>
      <c r="L7103" t="s">
        <v>2791</v>
      </c>
      <c r="M7103" t="s">
        <v>2792</v>
      </c>
      <c r="N7103" t="s">
        <v>2988</v>
      </c>
      <c r="O7103" t="s">
        <v>2793</v>
      </c>
      <c r="P7103" t="s">
        <v>2794</v>
      </c>
      <c r="Q7103" t="s">
        <v>2535</v>
      </c>
      <c r="R7103" t="s">
        <v>2542</v>
      </c>
      <c r="S7103" t="s">
        <v>2502</v>
      </c>
      <c r="T7103">
        <v>50.92</v>
      </c>
      <c r="U7103" t="s">
        <v>3430</v>
      </c>
    </row>
    <row r="7104" spans="1:21" x14ac:dyDescent="0.2">
      <c r="A7104" t="s">
        <v>9067</v>
      </c>
      <c r="B7104">
        <v>1046106</v>
      </c>
      <c r="C7104">
        <v>6</v>
      </c>
      <c r="D7104" t="s">
        <v>2502</v>
      </c>
      <c r="E7104" t="s">
        <v>3185</v>
      </c>
      <c r="F7104" s="53">
        <v>750</v>
      </c>
      <c r="G7104" t="s">
        <v>2504</v>
      </c>
      <c r="H7104" t="s">
        <v>9458</v>
      </c>
      <c r="I7104" t="s">
        <v>2518</v>
      </c>
      <c r="J7104" t="s">
        <v>2535</v>
      </c>
      <c r="K7104" t="s">
        <v>2560</v>
      </c>
      <c r="L7104" t="s">
        <v>2791</v>
      </c>
      <c r="M7104" t="s">
        <v>2792</v>
      </c>
      <c r="N7104" t="s">
        <v>2988</v>
      </c>
      <c r="O7104" t="s">
        <v>2793</v>
      </c>
      <c r="P7104" t="s">
        <v>2794</v>
      </c>
      <c r="Q7104" t="s">
        <v>2535</v>
      </c>
      <c r="R7104" t="s">
        <v>2542</v>
      </c>
      <c r="S7104" t="s">
        <v>2502</v>
      </c>
      <c r="T7104">
        <v>55.47</v>
      </c>
      <c r="U7104" t="s">
        <v>3430</v>
      </c>
    </row>
    <row r="7105" spans="1:21" x14ac:dyDescent="0.2">
      <c r="A7105" t="s">
        <v>9068</v>
      </c>
      <c r="B7105">
        <v>1046108</v>
      </c>
      <c r="C7105">
        <v>4</v>
      </c>
      <c r="D7105" t="s">
        <v>2502</v>
      </c>
      <c r="E7105" t="s">
        <v>3729</v>
      </c>
      <c r="F7105" s="53">
        <v>2130</v>
      </c>
      <c r="G7105" t="s">
        <v>2613</v>
      </c>
      <c r="H7105">
        <v>98</v>
      </c>
      <c r="I7105" t="s">
        <v>2528</v>
      </c>
      <c r="J7105" t="s">
        <v>2507</v>
      </c>
      <c r="K7105" t="s">
        <v>2529</v>
      </c>
      <c r="L7105" t="s">
        <v>2530</v>
      </c>
      <c r="M7105" t="s">
        <v>2531</v>
      </c>
      <c r="N7105" t="s">
        <v>2511</v>
      </c>
      <c r="O7105" t="s">
        <v>2512</v>
      </c>
      <c r="P7105" t="s">
        <v>2781</v>
      </c>
      <c r="Q7105" t="s">
        <v>3081</v>
      </c>
      <c r="R7105" t="s">
        <v>2502</v>
      </c>
      <c r="S7105" t="s">
        <v>3456</v>
      </c>
      <c r="T7105">
        <v>18.989999999999998</v>
      </c>
      <c r="U7105" t="s">
        <v>3730</v>
      </c>
    </row>
    <row r="7106" spans="1:21" x14ac:dyDescent="0.2">
      <c r="A7106" t="s">
        <v>9069</v>
      </c>
      <c r="B7106">
        <v>1046109</v>
      </c>
      <c r="C7106">
        <v>1</v>
      </c>
      <c r="D7106" t="s">
        <v>2502</v>
      </c>
      <c r="E7106" t="s">
        <v>3055</v>
      </c>
      <c r="F7106" s="53">
        <v>8520</v>
      </c>
      <c r="G7106" t="s">
        <v>2613</v>
      </c>
      <c r="H7106" t="s">
        <v>2635</v>
      </c>
      <c r="I7106" t="s">
        <v>2506</v>
      </c>
      <c r="J7106" t="s">
        <v>2507</v>
      </c>
      <c r="K7106" t="s">
        <v>2508</v>
      </c>
      <c r="L7106" t="s">
        <v>2509</v>
      </c>
      <c r="M7106" t="s">
        <v>2510</v>
      </c>
      <c r="N7106" t="s">
        <v>2511</v>
      </c>
      <c r="O7106" t="s">
        <v>2512</v>
      </c>
      <c r="P7106" t="s">
        <v>2781</v>
      </c>
      <c r="Q7106" t="s">
        <v>2507</v>
      </c>
      <c r="R7106" t="s">
        <v>2502</v>
      </c>
      <c r="S7106" t="s">
        <v>2514</v>
      </c>
      <c r="T7106">
        <v>49.98</v>
      </c>
      <c r="U7106" t="s">
        <v>2614</v>
      </c>
    </row>
    <row r="7107" spans="1:21" x14ac:dyDescent="0.2">
      <c r="A7107" t="s">
        <v>9070</v>
      </c>
      <c r="B7107">
        <v>1046110</v>
      </c>
      <c r="C7107">
        <v>6</v>
      </c>
      <c r="D7107" t="s">
        <v>2502</v>
      </c>
      <c r="E7107" t="s">
        <v>3185</v>
      </c>
      <c r="F7107" s="53">
        <v>700</v>
      </c>
      <c r="G7107" t="s">
        <v>2504</v>
      </c>
      <c r="H7107" t="s">
        <v>9458</v>
      </c>
      <c r="I7107" t="s">
        <v>2518</v>
      </c>
      <c r="J7107" t="s">
        <v>2519</v>
      </c>
      <c r="K7107" t="s">
        <v>2583</v>
      </c>
      <c r="L7107" t="s">
        <v>2649</v>
      </c>
      <c r="M7107" t="s">
        <v>2650</v>
      </c>
      <c r="N7107" t="s">
        <v>2522</v>
      </c>
      <c r="O7107" t="s">
        <v>2523</v>
      </c>
      <c r="P7107" t="s">
        <v>3241</v>
      </c>
      <c r="Q7107" t="s">
        <v>2519</v>
      </c>
      <c r="R7107" t="s">
        <v>3173</v>
      </c>
      <c r="S7107" t="s">
        <v>2502</v>
      </c>
      <c r="T7107">
        <v>124.15</v>
      </c>
      <c r="U7107" t="s">
        <v>4636</v>
      </c>
    </row>
    <row r="7108" spans="1:21" x14ac:dyDescent="0.2">
      <c r="A7108" t="s">
        <v>9071</v>
      </c>
      <c r="B7108">
        <v>1046111</v>
      </c>
      <c r="C7108">
        <v>6</v>
      </c>
      <c r="D7108" t="s">
        <v>2502</v>
      </c>
      <c r="E7108" t="s">
        <v>3185</v>
      </c>
      <c r="F7108" s="53">
        <v>700</v>
      </c>
      <c r="G7108" t="s">
        <v>2504</v>
      </c>
      <c r="H7108" t="s">
        <v>9458</v>
      </c>
      <c r="I7108" t="s">
        <v>2518</v>
      </c>
      <c r="J7108" t="s">
        <v>2519</v>
      </c>
      <c r="K7108" t="s">
        <v>2583</v>
      </c>
      <c r="L7108" t="s">
        <v>2649</v>
      </c>
      <c r="M7108" t="s">
        <v>2650</v>
      </c>
      <c r="N7108" t="s">
        <v>2522</v>
      </c>
      <c r="O7108" t="s">
        <v>2523</v>
      </c>
      <c r="P7108" t="s">
        <v>3241</v>
      </c>
      <c r="Q7108" t="s">
        <v>2519</v>
      </c>
      <c r="R7108" t="s">
        <v>3173</v>
      </c>
      <c r="S7108" t="s">
        <v>2502</v>
      </c>
      <c r="T7108">
        <v>124.03</v>
      </c>
      <c r="U7108" t="s">
        <v>4636</v>
      </c>
    </row>
    <row r="7109" spans="1:21" x14ac:dyDescent="0.2">
      <c r="A7109" t="s">
        <v>9072</v>
      </c>
      <c r="B7109">
        <v>1046112</v>
      </c>
      <c r="C7109">
        <v>12</v>
      </c>
      <c r="D7109" t="s">
        <v>2502</v>
      </c>
      <c r="E7109" t="s">
        <v>3185</v>
      </c>
      <c r="F7109" s="53">
        <v>750</v>
      </c>
      <c r="G7109" t="s">
        <v>2504</v>
      </c>
      <c r="H7109" t="s">
        <v>9458</v>
      </c>
      <c r="I7109" t="s">
        <v>2518</v>
      </c>
      <c r="J7109" t="s">
        <v>2535</v>
      </c>
      <c r="K7109" t="s">
        <v>2560</v>
      </c>
      <c r="L7109" t="s">
        <v>2726</v>
      </c>
      <c r="M7109" t="s">
        <v>2727</v>
      </c>
      <c r="N7109" t="s">
        <v>2539</v>
      </c>
      <c r="O7109" t="s">
        <v>2540</v>
      </c>
      <c r="P7109" t="s">
        <v>2541</v>
      </c>
      <c r="Q7109" t="s">
        <v>2535</v>
      </c>
      <c r="R7109" t="s">
        <v>2836</v>
      </c>
      <c r="S7109" t="s">
        <v>2502</v>
      </c>
      <c r="T7109">
        <v>26.65</v>
      </c>
      <c r="U7109" t="s">
        <v>3430</v>
      </c>
    </row>
    <row r="7110" spans="1:21" x14ac:dyDescent="0.2">
      <c r="A7110" t="s">
        <v>9073</v>
      </c>
      <c r="B7110">
        <v>1046113</v>
      </c>
      <c r="C7110">
        <v>12</v>
      </c>
      <c r="D7110" t="s">
        <v>2502</v>
      </c>
      <c r="E7110" t="s">
        <v>3185</v>
      </c>
      <c r="F7110" s="53">
        <v>750</v>
      </c>
      <c r="G7110" t="s">
        <v>2504</v>
      </c>
      <c r="H7110" t="s">
        <v>9458</v>
      </c>
      <c r="I7110" t="s">
        <v>2518</v>
      </c>
      <c r="J7110" t="s">
        <v>2535</v>
      </c>
      <c r="K7110" t="s">
        <v>2560</v>
      </c>
      <c r="L7110" t="s">
        <v>2726</v>
      </c>
      <c r="M7110" t="s">
        <v>2727</v>
      </c>
      <c r="N7110" t="s">
        <v>2539</v>
      </c>
      <c r="O7110" t="s">
        <v>2540</v>
      </c>
      <c r="P7110" t="s">
        <v>2541</v>
      </c>
      <c r="Q7110" t="s">
        <v>2535</v>
      </c>
      <c r="R7110" t="s">
        <v>2565</v>
      </c>
      <c r="S7110" t="s">
        <v>2502</v>
      </c>
      <c r="T7110">
        <v>51.6</v>
      </c>
      <c r="U7110" t="s">
        <v>3430</v>
      </c>
    </row>
    <row r="7111" spans="1:21" x14ac:dyDescent="0.2">
      <c r="A7111" t="s">
        <v>9074</v>
      </c>
      <c r="B7111">
        <v>1046114</v>
      </c>
      <c r="C7111">
        <v>6</v>
      </c>
      <c r="D7111" t="s">
        <v>2502</v>
      </c>
      <c r="E7111" t="s">
        <v>4059</v>
      </c>
      <c r="F7111" s="53">
        <v>750</v>
      </c>
      <c r="G7111" t="s">
        <v>2504</v>
      </c>
      <c r="H7111" t="s">
        <v>2635</v>
      </c>
      <c r="I7111" t="s">
        <v>2518</v>
      </c>
      <c r="J7111" t="s">
        <v>2519</v>
      </c>
      <c r="K7111" t="s">
        <v>2887</v>
      </c>
      <c r="L7111" t="s">
        <v>2888</v>
      </c>
      <c r="M7111" t="s">
        <v>2887</v>
      </c>
      <c r="N7111" t="s">
        <v>2511</v>
      </c>
      <c r="O7111" t="s">
        <v>2890</v>
      </c>
      <c r="P7111" t="s">
        <v>2890</v>
      </c>
      <c r="Q7111" t="s">
        <v>2519</v>
      </c>
      <c r="R7111" t="s">
        <v>2502</v>
      </c>
      <c r="S7111" t="s">
        <v>2973</v>
      </c>
      <c r="T7111">
        <v>64.989999999999995</v>
      </c>
      <c r="U7111" t="s">
        <v>2603</v>
      </c>
    </row>
    <row r="7112" spans="1:21" x14ac:dyDescent="0.2">
      <c r="A7112" t="s">
        <v>9075</v>
      </c>
      <c r="B7112">
        <v>1046115</v>
      </c>
      <c r="C7112">
        <v>1</v>
      </c>
      <c r="D7112" t="s">
        <v>2502</v>
      </c>
      <c r="E7112" t="s">
        <v>3185</v>
      </c>
      <c r="F7112" s="53">
        <v>8520</v>
      </c>
      <c r="G7112" t="s">
        <v>2613</v>
      </c>
      <c r="H7112" t="s">
        <v>9458</v>
      </c>
      <c r="I7112" t="s">
        <v>2576</v>
      </c>
      <c r="J7112" t="s">
        <v>2507</v>
      </c>
      <c r="K7112" t="s">
        <v>2529</v>
      </c>
      <c r="L7112" t="s">
        <v>2530</v>
      </c>
      <c r="M7112" t="s">
        <v>2531</v>
      </c>
      <c r="N7112" t="s">
        <v>2511</v>
      </c>
      <c r="O7112" t="s">
        <v>2512</v>
      </c>
      <c r="P7112" t="s">
        <v>2577</v>
      </c>
      <c r="Q7112" t="s">
        <v>2507</v>
      </c>
      <c r="R7112" t="s">
        <v>3173</v>
      </c>
      <c r="S7112" t="s">
        <v>2502</v>
      </c>
      <c r="T7112">
        <v>36.85</v>
      </c>
      <c r="U7112" t="s">
        <v>2624</v>
      </c>
    </row>
    <row r="7113" spans="1:21" x14ac:dyDescent="0.2">
      <c r="A7113" t="s">
        <v>9076</v>
      </c>
      <c r="B7113">
        <v>1046116</v>
      </c>
      <c r="C7113">
        <v>12</v>
      </c>
      <c r="D7113" t="s">
        <v>2502</v>
      </c>
      <c r="E7113" t="s">
        <v>3185</v>
      </c>
      <c r="F7113" s="53">
        <v>710</v>
      </c>
      <c r="G7113" t="s">
        <v>2613</v>
      </c>
      <c r="H7113" t="s">
        <v>9458</v>
      </c>
      <c r="I7113" t="s">
        <v>2576</v>
      </c>
      <c r="J7113" t="s">
        <v>2507</v>
      </c>
      <c r="K7113" t="s">
        <v>2529</v>
      </c>
      <c r="L7113" t="s">
        <v>2530</v>
      </c>
      <c r="M7113" t="s">
        <v>2531</v>
      </c>
      <c r="N7113" t="s">
        <v>2511</v>
      </c>
      <c r="O7113" t="s">
        <v>2512</v>
      </c>
      <c r="P7113" t="s">
        <v>2577</v>
      </c>
      <c r="Q7113" t="s">
        <v>2507</v>
      </c>
      <c r="R7113" t="s">
        <v>3173</v>
      </c>
      <c r="S7113" t="s">
        <v>2502</v>
      </c>
      <c r="T7113">
        <v>4.68</v>
      </c>
      <c r="U7113" t="s">
        <v>2624</v>
      </c>
    </row>
    <row r="7114" spans="1:21" x14ac:dyDescent="0.2">
      <c r="A7114" t="s">
        <v>9077</v>
      </c>
      <c r="B7114">
        <v>1046117</v>
      </c>
      <c r="C7114">
        <v>12</v>
      </c>
      <c r="D7114" t="s">
        <v>2502</v>
      </c>
      <c r="E7114" t="s">
        <v>3185</v>
      </c>
      <c r="F7114" s="53">
        <v>710</v>
      </c>
      <c r="G7114" t="s">
        <v>2613</v>
      </c>
      <c r="H7114" t="s">
        <v>9458</v>
      </c>
      <c r="I7114" t="s">
        <v>2576</v>
      </c>
      <c r="J7114" t="s">
        <v>2507</v>
      </c>
      <c r="K7114" t="s">
        <v>2529</v>
      </c>
      <c r="L7114" t="s">
        <v>2530</v>
      </c>
      <c r="M7114" t="s">
        <v>2531</v>
      </c>
      <c r="N7114" t="s">
        <v>2511</v>
      </c>
      <c r="O7114" t="s">
        <v>2512</v>
      </c>
      <c r="P7114" t="s">
        <v>2577</v>
      </c>
      <c r="Q7114" t="s">
        <v>2507</v>
      </c>
      <c r="R7114" t="s">
        <v>3173</v>
      </c>
      <c r="S7114" t="s">
        <v>2502</v>
      </c>
      <c r="T7114">
        <v>4.68</v>
      </c>
      <c r="U7114" t="s">
        <v>2624</v>
      </c>
    </row>
    <row r="7115" spans="1:21" x14ac:dyDescent="0.2">
      <c r="A7115" t="s">
        <v>9078</v>
      </c>
      <c r="B7115">
        <v>1046118</v>
      </c>
      <c r="C7115">
        <v>12</v>
      </c>
      <c r="D7115" t="s">
        <v>2698</v>
      </c>
      <c r="E7115" t="s">
        <v>9912</v>
      </c>
      <c r="F7115" s="53">
        <v>750</v>
      </c>
      <c r="G7115" t="s">
        <v>2504</v>
      </c>
      <c r="H7115" t="s">
        <v>2963</v>
      </c>
      <c r="I7115" t="s">
        <v>2518</v>
      </c>
      <c r="J7115" t="s">
        <v>2535</v>
      </c>
      <c r="K7115" t="s">
        <v>2560</v>
      </c>
      <c r="L7115" t="s">
        <v>2726</v>
      </c>
      <c r="M7115" t="s">
        <v>2727</v>
      </c>
      <c r="N7115" t="s">
        <v>2539</v>
      </c>
      <c r="O7115" t="s">
        <v>2540</v>
      </c>
      <c r="P7115" t="s">
        <v>2730</v>
      </c>
      <c r="Q7115" t="s">
        <v>2535</v>
      </c>
      <c r="R7115" t="s">
        <v>2565</v>
      </c>
      <c r="S7115" t="s">
        <v>2566</v>
      </c>
      <c r="T7115">
        <v>48.01</v>
      </c>
      <c r="U7115" t="s">
        <v>5309</v>
      </c>
    </row>
    <row r="7116" spans="1:21" x14ac:dyDescent="0.2">
      <c r="A7116" t="s">
        <v>9079</v>
      </c>
      <c r="B7116">
        <v>1046119</v>
      </c>
      <c r="C7116">
        <v>12</v>
      </c>
      <c r="D7116" t="s">
        <v>2698</v>
      </c>
      <c r="E7116" t="s">
        <v>9912</v>
      </c>
      <c r="F7116" s="53">
        <v>750</v>
      </c>
      <c r="G7116" t="s">
        <v>2504</v>
      </c>
      <c r="H7116" t="s">
        <v>2963</v>
      </c>
      <c r="I7116" t="s">
        <v>2518</v>
      </c>
      <c r="J7116" t="s">
        <v>2535</v>
      </c>
      <c r="K7116" t="s">
        <v>2560</v>
      </c>
      <c r="L7116" t="s">
        <v>2726</v>
      </c>
      <c r="M7116" t="s">
        <v>2727</v>
      </c>
      <c r="N7116" t="s">
        <v>2539</v>
      </c>
      <c r="O7116" t="s">
        <v>2540</v>
      </c>
      <c r="P7116" t="s">
        <v>2730</v>
      </c>
      <c r="Q7116" t="s">
        <v>2535</v>
      </c>
      <c r="R7116" t="s">
        <v>2565</v>
      </c>
      <c r="S7116" t="s">
        <v>2566</v>
      </c>
      <c r="T7116">
        <v>41.84</v>
      </c>
      <c r="U7116" t="s">
        <v>5309</v>
      </c>
    </row>
    <row r="7117" spans="1:21" x14ac:dyDescent="0.2">
      <c r="A7117" t="s">
        <v>9080</v>
      </c>
      <c r="B7117">
        <v>1046121</v>
      </c>
      <c r="C7117">
        <v>6</v>
      </c>
      <c r="D7117" t="s">
        <v>2557</v>
      </c>
      <c r="E7117" t="s">
        <v>3185</v>
      </c>
      <c r="F7117" s="53">
        <v>750</v>
      </c>
      <c r="G7117" t="s">
        <v>2504</v>
      </c>
      <c r="H7117" t="s">
        <v>2963</v>
      </c>
      <c r="I7117" t="s">
        <v>2518</v>
      </c>
      <c r="J7117" t="s">
        <v>2535</v>
      </c>
      <c r="K7117" t="s">
        <v>2560</v>
      </c>
      <c r="L7117" t="s">
        <v>2726</v>
      </c>
      <c r="M7117" t="s">
        <v>2727</v>
      </c>
      <c r="N7117" t="s">
        <v>2539</v>
      </c>
      <c r="O7117" t="s">
        <v>2540</v>
      </c>
      <c r="P7117" t="s">
        <v>2730</v>
      </c>
      <c r="Q7117" t="s">
        <v>2535</v>
      </c>
      <c r="R7117" t="s">
        <v>2565</v>
      </c>
      <c r="S7117" t="s">
        <v>2566</v>
      </c>
      <c r="T7117">
        <v>25.75</v>
      </c>
      <c r="U7117" t="s">
        <v>5309</v>
      </c>
    </row>
    <row r="7118" spans="1:21" x14ac:dyDescent="0.2">
      <c r="A7118" t="s">
        <v>9081</v>
      </c>
      <c r="B7118">
        <v>1046122</v>
      </c>
      <c r="C7118">
        <v>6</v>
      </c>
      <c r="D7118" t="s">
        <v>2557</v>
      </c>
      <c r="E7118" t="s">
        <v>3185</v>
      </c>
      <c r="F7118" s="53">
        <v>750</v>
      </c>
      <c r="G7118" t="s">
        <v>2504</v>
      </c>
      <c r="H7118" t="s">
        <v>2963</v>
      </c>
      <c r="I7118" t="s">
        <v>2518</v>
      </c>
      <c r="J7118" t="s">
        <v>2535</v>
      </c>
      <c r="K7118" t="s">
        <v>2560</v>
      </c>
      <c r="L7118" t="s">
        <v>2726</v>
      </c>
      <c r="M7118" t="s">
        <v>2727</v>
      </c>
      <c r="N7118" t="s">
        <v>2539</v>
      </c>
      <c r="O7118" t="s">
        <v>2540</v>
      </c>
      <c r="P7118" t="s">
        <v>2728</v>
      </c>
      <c r="Q7118" t="s">
        <v>2535</v>
      </c>
      <c r="R7118" t="s">
        <v>2565</v>
      </c>
      <c r="S7118" t="s">
        <v>2566</v>
      </c>
      <c r="T7118">
        <v>33.340000000000003</v>
      </c>
      <c r="U7118" t="s">
        <v>5309</v>
      </c>
    </row>
    <row r="7119" spans="1:21" x14ac:dyDescent="0.2">
      <c r="A7119" t="s">
        <v>9082</v>
      </c>
      <c r="B7119">
        <v>1046124</v>
      </c>
      <c r="C7119">
        <v>12</v>
      </c>
      <c r="D7119" t="s">
        <v>2789</v>
      </c>
      <c r="E7119" t="s">
        <v>3185</v>
      </c>
      <c r="F7119" s="53">
        <v>750</v>
      </c>
      <c r="G7119" t="s">
        <v>2504</v>
      </c>
      <c r="H7119" t="s">
        <v>2963</v>
      </c>
      <c r="I7119" t="s">
        <v>2518</v>
      </c>
      <c r="J7119" t="s">
        <v>2535</v>
      </c>
      <c r="K7119" t="s">
        <v>2560</v>
      </c>
      <c r="L7119" t="s">
        <v>2726</v>
      </c>
      <c r="M7119" t="s">
        <v>2727</v>
      </c>
      <c r="N7119" t="s">
        <v>2539</v>
      </c>
      <c r="O7119" t="s">
        <v>2540</v>
      </c>
      <c r="P7119" t="s">
        <v>2728</v>
      </c>
      <c r="Q7119" t="s">
        <v>2535</v>
      </c>
      <c r="R7119" t="s">
        <v>2542</v>
      </c>
      <c r="S7119" t="s">
        <v>2783</v>
      </c>
      <c r="T7119">
        <v>41.58</v>
      </c>
      <c r="U7119" t="s">
        <v>5309</v>
      </c>
    </row>
    <row r="7120" spans="1:21" x14ac:dyDescent="0.2">
      <c r="A7120" t="s">
        <v>9083</v>
      </c>
      <c r="B7120">
        <v>1046125</v>
      </c>
      <c r="C7120">
        <v>6</v>
      </c>
      <c r="D7120" t="s">
        <v>2804</v>
      </c>
      <c r="E7120" t="s">
        <v>3185</v>
      </c>
      <c r="F7120" s="53">
        <v>750</v>
      </c>
      <c r="G7120" t="s">
        <v>2504</v>
      </c>
      <c r="H7120" t="s">
        <v>2963</v>
      </c>
      <c r="I7120" t="s">
        <v>2518</v>
      </c>
      <c r="J7120" t="s">
        <v>2535</v>
      </c>
      <c r="K7120" t="s">
        <v>2560</v>
      </c>
      <c r="L7120" t="s">
        <v>2726</v>
      </c>
      <c r="M7120" t="s">
        <v>2727</v>
      </c>
      <c r="N7120" t="s">
        <v>2539</v>
      </c>
      <c r="O7120" t="s">
        <v>2540</v>
      </c>
      <c r="P7120" t="s">
        <v>2728</v>
      </c>
      <c r="Q7120" t="s">
        <v>2535</v>
      </c>
      <c r="R7120" t="s">
        <v>2542</v>
      </c>
      <c r="S7120" t="s">
        <v>2783</v>
      </c>
      <c r="T7120">
        <v>36.54</v>
      </c>
      <c r="U7120" t="s">
        <v>5309</v>
      </c>
    </row>
    <row r="7121" spans="1:21" x14ac:dyDescent="0.2">
      <c r="A7121" t="s">
        <v>9084</v>
      </c>
      <c r="B7121">
        <v>1046126</v>
      </c>
      <c r="C7121">
        <v>6</v>
      </c>
      <c r="D7121" t="s">
        <v>2804</v>
      </c>
      <c r="E7121" t="s">
        <v>3185</v>
      </c>
      <c r="F7121" s="53">
        <v>750</v>
      </c>
      <c r="G7121" t="s">
        <v>2504</v>
      </c>
      <c r="H7121" t="s">
        <v>2963</v>
      </c>
      <c r="I7121" t="s">
        <v>2518</v>
      </c>
      <c r="J7121" t="s">
        <v>2535</v>
      </c>
      <c r="K7121" t="s">
        <v>2560</v>
      </c>
      <c r="L7121" t="s">
        <v>2726</v>
      </c>
      <c r="M7121" t="s">
        <v>2727</v>
      </c>
      <c r="N7121" t="s">
        <v>2539</v>
      </c>
      <c r="O7121" t="s">
        <v>2540</v>
      </c>
      <c r="P7121" t="s">
        <v>2728</v>
      </c>
      <c r="Q7121" t="s">
        <v>2535</v>
      </c>
      <c r="R7121" t="s">
        <v>2542</v>
      </c>
      <c r="S7121" t="s">
        <v>2598</v>
      </c>
      <c r="T7121">
        <v>53.38</v>
      </c>
      <c r="U7121" t="s">
        <v>5309</v>
      </c>
    </row>
    <row r="7122" spans="1:21" x14ac:dyDescent="0.2">
      <c r="A7122" t="s">
        <v>9085</v>
      </c>
      <c r="B7122">
        <v>1046127</v>
      </c>
      <c r="C7122">
        <v>6</v>
      </c>
      <c r="D7122" t="s">
        <v>2804</v>
      </c>
      <c r="E7122" t="s">
        <v>3185</v>
      </c>
      <c r="F7122" s="53">
        <v>750</v>
      </c>
      <c r="G7122" t="s">
        <v>2504</v>
      </c>
      <c r="H7122" t="s">
        <v>2963</v>
      </c>
      <c r="I7122" t="s">
        <v>2518</v>
      </c>
      <c r="J7122" t="s">
        <v>2535</v>
      </c>
      <c r="K7122" t="s">
        <v>2560</v>
      </c>
      <c r="L7122" t="s">
        <v>2726</v>
      </c>
      <c r="M7122" t="s">
        <v>2727</v>
      </c>
      <c r="N7122" t="s">
        <v>2539</v>
      </c>
      <c r="O7122" t="s">
        <v>2540</v>
      </c>
      <c r="P7122" t="s">
        <v>2728</v>
      </c>
      <c r="Q7122" t="s">
        <v>2535</v>
      </c>
      <c r="R7122" t="s">
        <v>2542</v>
      </c>
      <c r="S7122" t="s">
        <v>2598</v>
      </c>
      <c r="T7122">
        <v>61.62</v>
      </c>
      <c r="U7122" t="s">
        <v>5309</v>
      </c>
    </row>
    <row r="7123" spans="1:21" x14ac:dyDescent="0.2">
      <c r="A7123" t="s">
        <v>9086</v>
      </c>
      <c r="B7123">
        <v>1046128</v>
      </c>
      <c r="C7123">
        <v>6</v>
      </c>
      <c r="D7123" t="s">
        <v>2789</v>
      </c>
      <c r="E7123" t="s">
        <v>3185</v>
      </c>
      <c r="F7123" s="53">
        <v>750</v>
      </c>
      <c r="G7123" t="s">
        <v>2504</v>
      </c>
      <c r="H7123" t="s">
        <v>2963</v>
      </c>
      <c r="I7123" t="s">
        <v>2518</v>
      </c>
      <c r="J7123" t="s">
        <v>2535</v>
      </c>
      <c r="K7123" t="s">
        <v>2560</v>
      </c>
      <c r="L7123" t="s">
        <v>2726</v>
      </c>
      <c r="M7123" t="s">
        <v>2727</v>
      </c>
      <c r="N7123" t="s">
        <v>2539</v>
      </c>
      <c r="O7123" t="s">
        <v>2540</v>
      </c>
      <c r="P7123" t="s">
        <v>2728</v>
      </c>
      <c r="Q7123" t="s">
        <v>2535</v>
      </c>
      <c r="R7123" t="s">
        <v>2542</v>
      </c>
      <c r="S7123" t="s">
        <v>2783</v>
      </c>
      <c r="T7123">
        <v>61.99</v>
      </c>
      <c r="U7123" t="s">
        <v>5309</v>
      </c>
    </row>
    <row r="7124" spans="1:21" x14ac:dyDescent="0.2">
      <c r="A7124" t="s">
        <v>9087</v>
      </c>
      <c r="B7124">
        <v>1046129</v>
      </c>
      <c r="C7124">
        <v>6</v>
      </c>
      <c r="D7124" t="s">
        <v>2789</v>
      </c>
      <c r="E7124" t="s">
        <v>3185</v>
      </c>
      <c r="F7124" s="53">
        <v>750</v>
      </c>
      <c r="G7124" t="s">
        <v>2504</v>
      </c>
      <c r="H7124" t="s">
        <v>2963</v>
      </c>
      <c r="I7124" t="s">
        <v>2518</v>
      </c>
      <c r="J7124" t="s">
        <v>2535</v>
      </c>
      <c r="K7124" t="s">
        <v>2560</v>
      </c>
      <c r="L7124" t="s">
        <v>2726</v>
      </c>
      <c r="M7124" t="s">
        <v>2727</v>
      </c>
      <c r="N7124" t="s">
        <v>2539</v>
      </c>
      <c r="O7124" t="s">
        <v>2540</v>
      </c>
      <c r="P7124" t="s">
        <v>2728</v>
      </c>
      <c r="Q7124" t="s">
        <v>2535</v>
      </c>
      <c r="R7124" t="s">
        <v>2542</v>
      </c>
      <c r="S7124" t="s">
        <v>2598</v>
      </c>
      <c r="T7124">
        <v>78.180000000000007</v>
      </c>
      <c r="U7124" t="s">
        <v>5309</v>
      </c>
    </row>
    <row r="7125" spans="1:21" x14ac:dyDescent="0.2">
      <c r="A7125" t="s">
        <v>5142</v>
      </c>
      <c r="B7125">
        <v>1046130</v>
      </c>
      <c r="C7125">
        <v>24</v>
      </c>
      <c r="D7125" t="s">
        <v>2502</v>
      </c>
      <c r="E7125" t="s">
        <v>3539</v>
      </c>
      <c r="F7125" s="53">
        <v>473</v>
      </c>
      <c r="G7125" t="s">
        <v>2613</v>
      </c>
      <c r="H7125" t="s">
        <v>2635</v>
      </c>
      <c r="I7125" t="s">
        <v>2506</v>
      </c>
      <c r="J7125" t="s">
        <v>3017</v>
      </c>
      <c r="K7125" t="s">
        <v>3018</v>
      </c>
      <c r="L7125" t="s">
        <v>3592</v>
      </c>
      <c r="M7125" t="s">
        <v>3593</v>
      </c>
      <c r="N7125" t="s">
        <v>2511</v>
      </c>
      <c r="O7125" t="s">
        <v>2512</v>
      </c>
      <c r="P7125" t="s">
        <v>3052</v>
      </c>
      <c r="Q7125" t="s">
        <v>3021</v>
      </c>
      <c r="R7125" t="s">
        <v>2502</v>
      </c>
      <c r="S7125" t="s">
        <v>3107</v>
      </c>
      <c r="T7125">
        <v>4.95</v>
      </c>
      <c r="U7125" t="s">
        <v>3053</v>
      </c>
    </row>
    <row r="7126" spans="1:21" x14ac:dyDescent="0.2">
      <c r="A7126" t="s">
        <v>5352</v>
      </c>
      <c r="B7126">
        <v>1046131</v>
      </c>
      <c r="C7126">
        <v>1</v>
      </c>
      <c r="D7126" t="s">
        <v>2502</v>
      </c>
      <c r="E7126" t="s">
        <v>3539</v>
      </c>
      <c r="F7126" s="53">
        <v>4260</v>
      </c>
      <c r="G7126" t="s">
        <v>2613</v>
      </c>
      <c r="H7126" t="s">
        <v>3086</v>
      </c>
      <c r="I7126" t="s">
        <v>2506</v>
      </c>
      <c r="J7126" t="s">
        <v>3017</v>
      </c>
      <c r="K7126" t="s">
        <v>3018</v>
      </c>
      <c r="L7126" t="s">
        <v>3592</v>
      </c>
      <c r="M7126" t="s">
        <v>3593</v>
      </c>
      <c r="N7126" t="s">
        <v>2511</v>
      </c>
      <c r="O7126" t="s">
        <v>2512</v>
      </c>
      <c r="P7126" t="s">
        <v>2513</v>
      </c>
      <c r="Q7126" t="s">
        <v>3021</v>
      </c>
      <c r="R7126" t="s">
        <v>2502</v>
      </c>
      <c r="S7126" t="s">
        <v>2502</v>
      </c>
      <c r="T7126">
        <v>38.159999999999997</v>
      </c>
      <c r="U7126" t="s">
        <v>3053</v>
      </c>
    </row>
    <row r="7127" spans="1:21" x14ac:dyDescent="0.2">
      <c r="A7127" t="s">
        <v>5417</v>
      </c>
      <c r="B7127">
        <v>1046132</v>
      </c>
      <c r="C7127">
        <v>1</v>
      </c>
      <c r="D7127" t="s">
        <v>2502</v>
      </c>
      <c r="E7127" t="s">
        <v>3539</v>
      </c>
      <c r="F7127" s="53">
        <v>8520</v>
      </c>
      <c r="G7127" t="s">
        <v>2613</v>
      </c>
      <c r="H7127" t="s">
        <v>2635</v>
      </c>
      <c r="I7127" t="s">
        <v>2506</v>
      </c>
      <c r="J7127" t="s">
        <v>3017</v>
      </c>
      <c r="K7127" t="s">
        <v>3018</v>
      </c>
      <c r="L7127" t="s">
        <v>3592</v>
      </c>
      <c r="M7127" t="s">
        <v>3593</v>
      </c>
      <c r="N7127" t="s">
        <v>2511</v>
      </c>
      <c r="O7127" t="s">
        <v>2512</v>
      </c>
      <c r="P7127" t="s">
        <v>3052</v>
      </c>
      <c r="Q7127" t="s">
        <v>3021</v>
      </c>
      <c r="R7127" t="s">
        <v>2502</v>
      </c>
      <c r="S7127" t="s">
        <v>3107</v>
      </c>
      <c r="T7127">
        <v>71.38</v>
      </c>
      <c r="U7127" t="s">
        <v>3053</v>
      </c>
    </row>
    <row r="7128" spans="1:21" x14ac:dyDescent="0.2">
      <c r="A7128" t="s">
        <v>1290</v>
      </c>
      <c r="B7128">
        <v>1046133</v>
      </c>
      <c r="C7128">
        <v>1</v>
      </c>
      <c r="D7128" t="s">
        <v>2502</v>
      </c>
      <c r="E7128" t="s">
        <v>3539</v>
      </c>
      <c r="F7128" s="53">
        <v>4260</v>
      </c>
      <c r="G7128" t="s">
        <v>2613</v>
      </c>
      <c r="H7128" t="s">
        <v>2595</v>
      </c>
      <c r="I7128" t="s">
        <v>2506</v>
      </c>
      <c r="J7128" t="s">
        <v>3017</v>
      </c>
      <c r="K7128" t="s">
        <v>3018</v>
      </c>
      <c r="L7128" t="s">
        <v>3592</v>
      </c>
      <c r="M7128" t="s">
        <v>3593</v>
      </c>
      <c r="N7128" t="s">
        <v>2511</v>
      </c>
      <c r="O7128" t="s">
        <v>2512</v>
      </c>
      <c r="P7128" t="s">
        <v>2513</v>
      </c>
      <c r="Q7128" t="s">
        <v>3021</v>
      </c>
      <c r="R7128" t="s">
        <v>2502</v>
      </c>
      <c r="S7128" t="s">
        <v>2502</v>
      </c>
      <c r="T7128">
        <v>38.159999999999997</v>
      </c>
      <c r="U7128" t="s">
        <v>3053</v>
      </c>
    </row>
    <row r="7129" spans="1:21" x14ac:dyDescent="0.2">
      <c r="A7129" t="s">
        <v>1315</v>
      </c>
      <c r="B7129">
        <v>1046134</v>
      </c>
      <c r="C7129">
        <v>1</v>
      </c>
      <c r="D7129" t="s">
        <v>2502</v>
      </c>
      <c r="E7129" t="s">
        <v>3539</v>
      </c>
      <c r="F7129" s="53">
        <v>4260</v>
      </c>
      <c r="G7129" t="s">
        <v>2613</v>
      </c>
      <c r="H7129" t="s">
        <v>3223</v>
      </c>
      <c r="I7129" t="s">
        <v>2506</v>
      </c>
      <c r="J7129" t="s">
        <v>3017</v>
      </c>
      <c r="K7129" t="s">
        <v>3018</v>
      </c>
      <c r="L7129" t="s">
        <v>3592</v>
      </c>
      <c r="M7129" t="s">
        <v>3593</v>
      </c>
      <c r="N7129" t="s">
        <v>2511</v>
      </c>
      <c r="O7129" t="s">
        <v>2512</v>
      </c>
      <c r="P7129" t="s">
        <v>2513</v>
      </c>
      <c r="Q7129" t="s">
        <v>3021</v>
      </c>
      <c r="R7129" t="s">
        <v>2502</v>
      </c>
      <c r="S7129" t="s">
        <v>3107</v>
      </c>
      <c r="T7129">
        <v>38.49</v>
      </c>
      <c r="U7129" t="s">
        <v>3053</v>
      </c>
    </row>
    <row r="7130" spans="1:21" x14ac:dyDescent="0.2">
      <c r="A7130" t="s">
        <v>9088</v>
      </c>
      <c r="B7130">
        <v>1046138</v>
      </c>
      <c r="C7130">
        <v>12</v>
      </c>
      <c r="D7130" t="s">
        <v>2804</v>
      </c>
      <c r="E7130" t="s">
        <v>3185</v>
      </c>
      <c r="F7130" s="53">
        <v>750</v>
      </c>
      <c r="G7130" t="s">
        <v>2504</v>
      </c>
      <c r="H7130" t="s">
        <v>2963</v>
      </c>
      <c r="I7130" t="s">
        <v>2518</v>
      </c>
      <c r="J7130" t="s">
        <v>2535</v>
      </c>
      <c r="K7130" t="s">
        <v>2560</v>
      </c>
      <c r="L7130" t="s">
        <v>2726</v>
      </c>
      <c r="M7130" t="s">
        <v>2727</v>
      </c>
      <c r="N7130" t="s">
        <v>2539</v>
      </c>
      <c r="O7130" t="s">
        <v>2540</v>
      </c>
      <c r="P7130" t="s">
        <v>2728</v>
      </c>
      <c r="Q7130" t="s">
        <v>2535</v>
      </c>
      <c r="R7130" t="s">
        <v>2542</v>
      </c>
      <c r="S7130" t="s">
        <v>2598</v>
      </c>
      <c r="T7130">
        <v>88.14</v>
      </c>
      <c r="U7130" t="s">
        <v>5309</v>
      </c>
    </row>
    <row r="7131" spans="1:21" x14ac:dyDescent="0.2">
      <c r="A7131" t="s">
        <v>9089</v>
      </c>
      <c r="B7131">
        <v>1046139</v>
      </c>
      <c r="C7131">
        <v>6</v>
      </c>
      <c r="D7131" t="s">
        <v>2789</v>
      </c>
      <c r="E7131" t="s">
        <v>3185</v>
      </c>
      <c r="F7131" s="53">
        <v>750</v>
      </c>
      <c r="G7131" t="s">
        <v>2504</v>
      </c>
      <c r="H7131" t="s">
        <v>2963</v>
      </c>
      <c r="I7131" t="s">
        <v>2518</v>
      </c>
      <c r="J7131" t="s">
        <v>2535</v>
      </c>
      <c r="K7131" t="s">
        <v>2560</v>
      </c>
      <c r="L7131" t="s">
        <v>2726</v>
      </c>
      <c r="M7131" t="s">
        <v>2727</v>
      </c>
      <c r="N7131" t="s">
        <v>2539</v>
      </c>
      <c r="O7131" t="s">
        <v>2540</v>
      </c>
      <c r="P7131" t="s">
        <v>2728</v>
      </c>
      <c r="Q7131" t="s">
        <v>2535</v>
      </c>
      <c r="R7131" t="s">
        <v>2542</v>
      </c>
      <c r="S7131" t="s">
        <v>2598</v>
      </c>
      <c r="T7131">
        <v>103.92</v>
      </c>
      <c r="U7131" t="s">
        <v>5309</v>
      </c>
    </row>
    <row r="7132" spans="1:21" x14ac:dyDescent="0.2">
      <c r="A7132" t="s">
        <v>9090</v>
      </c>
      <c r="B7132">
        <v>1046140</v>
      </c>
      <c r="C7132">
        <v>12</v>
      </c>
      <c r="D7132" t="s">
        <v>3491</v>
      </c>
      <c r="E7132" t="s">
        <v>3185</v>
      </c>
      <c r="F7132" s="53">
        <v>750</v>
      </c>
      <c r="G7132" t="s">
        <v>2504</v>
      </c>
      <c r="H7132" t="s">
        <v>2963</v>
      </c>
      <c r="I7132" t="s">
        <v>2518</v>
      </c>
      <c r="J7132" t="s">
        <v>2535</v>
      </c>
      <c r="K7132" t="s">
        <v>2560</v>
      </c>
      <c r="L7132" t="s">
        <v>2726</v>
      </c>
      <c r="M7132" t="s">
        <v>2727</v>
      </c>
      <c r="N7132" t="s">
        <v>2539</v>
      </c>
      <c r="O7132" t="s">
        <v>2540</v>
      </c>
      <c r="P7132" t="s">
        <v>2728</v>
      </c>
      <c r="Q7132" t="s">
        <v>2535</v>
      </c>
      <c r="R7132" t="s">
        <v>2542</v>
      </c>
      <c r="S7132" t="s">
        <v>2598</v>
      </c>
      <c r="T7132">
        <v>87.84</v>
      </c>
      <c r="U7132" t="s">
        <v>5309</v>
      </c>
    </row>
    <row r="7133" spans="1:21" x14ac:dyDescent="0.2">
      <c r="A7133" t="s">
        <v>9091</v>
      </c>
      <c r="B7133">
        <v>1046141</v>
      </c>
      <c r="C7133">
        <v>3</v>
      </c>
      <c r="D7133" t="s">
        <v>2789</v>
      </c>
      <c r="E7133" t="s">
        <v>3185</v>
      </c>
      <c r="F7133" s="53">
        <v>750</v>
      </c>
      <c r="G7133" t="s">
        <v>2504</v>
      </c>
      <c r="H7133" t="s">
        <v>2963</v>
      </c>
      <c r="I7133" t="s">
        <v>2518</v>
      </c>
      <c r="J7133" t="s">
        <v>2535</v>
      </c>
      <c r="K7133" t="s">
        <v>2560</v>
      </c>
      <c r="L7133" t="s">
        <v>2726</v>
      </c>
      <c r="M7133" t="s">
        <v>2727</v>
      </c>
      <c r="N7133" t="s">
        <v>2539</v>
      </c>
      <c r="O7133" t="s">
        <v>2540</v>
      </c>
      <c r="P7133" t="s">
        <v>2728</v>
      </c>
      <c r="Q7133" t="s">
        <v>2535</v>
      </c>
      <c r="R7133" t="s">
        <v>2542</v>
      </c>
      <c r="S7133" t="s">
        <v>2598</v>
      </c>
      <c r="T7133">
        <v>379.82</v>
      </c>
      <c r="U7133" t="s">
        <v>5309</v>
      </c>
    </row>
    <row r="7134" spans="1:21" x14ac:dyDescent="0.2">
      <c r="A7134" t="s">
        <v>9092</v>
      </c>
      <c r="B7134">
        <v>1046142</v>
      </c>
      <c r="C7134">
        <v>12</v>
      </c>
      <c r="D7134" t="s">
        <v>2502</v>
      </c>
      <c r="E7134" t="s">
        <v>3185</v>
      </c>
      <c r="F7134" s="53">
        <v>750</v>
      </c>
      <c r="G7134" t="s">
        <v>2504</v>
      </c>
      <c r="H7134" t="s">
        <v>9458</v>
      </c>
      <c r="I7134" t="s">
        <v>2506</v>
      </c>
      <c r="J7134" t="s">
        <v>2535</v>
      </c>
      <c r="K7134" t="s">
        <v>2560</v>
      </c>
      <c r="L7134" t="s">
        <v>2756</v>
      </c>
      <c r="M7134" t="s">
        <v>2757</v>
      </c>
      <c r="N7134" t="s">
        <v>2657</v>
      </c>
      <c r="O7134" t="s">
        <v>2671</v>
      </c>
      <c r="P7134" t="s">
        <v>2766</v>
      </c>
      <c r="Q7134" t="s">
        <v>2535</v>
      </c>
      <c r="R7134" t="s">
        <v>2565</v>
      </c>
      <c r="S7134" t="s">
        <v>2502</v>
      </c>
      <c r="T7134">
        <v>17.95</v>
      </c>
      <c r="U7134" t="s">
        <v>3430</v>
      </c>
    </row>
    <row r="7135" spans="1:21" x14ac:dyDescent="0.2">
      <c r="A7135" t="s">
        <v>10603</v>
      </c>
      <c r="B7135">
        <v>1046144</v>
      </c>
      <c r="C7135">
        <v>12</v>
      </c>
      <c r="D7135" t="s">
        <v>2698</v>
      </c>
      <c r="E7135" t="s">
        <v>3185</v>
      </c>
      <c r="F7135" s="53">
        <v>750</v>
      </c>
      <c r="G7135" t="s">
        <v>2504</v>
      </c>
      <c r="H7135" t="s">
        <v>2963</v>
      </c>
      <c r="I7135" t="s">
        <v>2518</v>
      </c>
      <c r="J7135" t="s">
        <v>2535</v>
      </c>
      <c r="K7135" t="s">
        <v>2560</v>
      </c>
      <c r="L7135" t="s">
        <v>2726</v>
      </c>
      <c r="M7135" t="s">
        <v>2727</v>
      </c>
      <c r="N7135" t="s">
        <v>2539</v>
      </c>
      <c r="O7135" t="s">
        <v>2540</v>
      </c>
      <c r="P7135" t="s">
        <v>2730</v>
      </c>
      <c r="Q7135" t="s">
        <v>2535</v>
      </c>
      <c r="R7135" t="s">
        <v>2565</v>
      </c>
      <c r="S7135" t="s">
        <v>2566</v>
      </c>
      <c r="T7135">
        <v>84.25</v>
      </c>
      <c r="U7135" t="s">
        <v>5309</v>
      </c>
    </row>
    <row r="7136" spans="1:21" x14ac:dyDescent="0.2">
      <c r="A7136" t="s">
        <v>9093</v>
      </c>
      <c r="B7136">
        <v>1046159</v>
      </c>
      <c r="C7136">
        <v>24</v>
      </c>
      <c r="D7136" t="s">
        <v>2502</v>
      </c>
      <c r="E7136" t="s">
        <v>3185</v>
      </c>
      <c r="F7136" s="53">
        <v>355</v>
      </c>
      <c r="G7136" t="s">
        <v>2613</v>
      </c>
      <c r="H7136" t="s">
        <v>9458</v>
      </c>
      <c r="I7136" t="s">
        <v>2576</v>
      </c>
      <c r="J7136" t="s">
        <v>3017</v>
      </c>
      <c r="K7136" t="s">
        <v>3018</v>
      </c>
      <c r="L7136" t="s">
        <v>3921</v>
      </c>
      <c r="M7136" t="s">
        <v>3922</v>
      </c>
      <c r="N7136" t="s">
        <v>2511</v>
      </c>
      <c r="O7136" t="s">
        <v>2512</v>
      </c>
      <c r="P7136" t="s">
        <v>2577</v>
      </c>
      <c r="Q7136" t="s">
        <v>3021</v>
      </c>
      <c r="R7136" t="s">
        <v>2502</v>
      </c>
      <c r="S7136" t="s">
        <v>2502</v>
      </c>
      <c r="T7136">
        <v>3.53</v>
      </c>
      <c r="U7136" t="s">
        <v>3512</v>
      </c>
    </row>
    <row r="7137" spans="1:21" x14ac:dyDescent="0.2">
      <c r="A7137" t="s">
        <v>9094</v>
      </c>
      <c r="B7137">
        <v>1046160</v>
      </c>
      <c r="C7137">
        <v>24</v>
      </c>
      <c r="D7137" t="s">
        <v>2502</v>
      </c>
      <c r="E7137" t="s">
        <v>3185</v>
      </c>
      <c r="F7137" s="53">
        <v>355</v>
      </c>
      <c r="G7137" t="s">
        <v>2613</v>
      </c>
      <c r="H7137" t="s">
        <v>9458</v>
      </c>
      <c r="I7137" t="s">
        <v>2576</v>
      </c>
      <c r="J7137" t="s">
        <v>3017</v>
      </c>
      <c r="K7137" t="s">
        <v>3018</v>
      </c>
      <c r="L7137" t="s">
        <v>3921</v>
      </c>
      <c r="M7137" t="s">
        <v>3922</v>
      </c>
      <c r="N7137" t="s">
        <v>2511</v>
      </c>
      <c r="O7137" t="s">
        <v>2512</v>
      </c>
      <c r="P7137" t="s">
        <v>2577</v>
      </c>
      <c r="Q7137" t="s">
        <v>3021</v>
      </c>
      <c r="R7137" t="s">
        <v>2502</v>
      </c>
      <c r="S7137" t="s">
        <v>2502</v>
      </c>
      <c r="T7137">
        <v>3.53</v>
      </c>
      <c r="U7137" t="s">
        <v>3512</v>
      </c>
    </row>
    <row r="7138" spans="1:21" x14ac:dyDescent="0.2">
      <c r="A7138" t="s">
        <v>10604</v>
      </c>
      <c r="B7138">
        <v>1046163</v>
      </c>
      <c r="C7138">
        <v>6</v>
      </c>
      <c r="D7138" t="s">
        <v>2502</v>
      </c>
      <c r="E7138" t="s">
        <v>3185</v>
      </c>
      <c r="F7138" s="53">
        <v>700</v>
      </c>
      <c r="G7138" t="s">
        <v>2504</v>
      </c>
      <c r="H7138" t="s">
        <v>9458</v>
      </c>
      <c r="I7138" t="s">
        <v>2518</v>
      </c>
      <c r="J7138" t="s">
        <v>2519</v>
      </c>
      <c r="K7138" t="s">
        <v>2583</v>
      </c>
      <c r="L7138" t="s">
        <v>2649</v>
      </c>
      <c r="M7138" t="s">
        <v>2650</v>
      </c>
      <c r="N7138" t="s">
        <v>2511</v>
      </c>
      <c r="O7138" t="s">
        <v>4678</v>
      </c>
      <c r="P7138" t="s">
        <v>4678</v>
      </c>
      <c r="Q7138" t="s">
        <v>2519</v>
      </c>
      <c r="R7138" t="s">
        <v>3173</v>
      </c>
      <c r="S7138" t="s">
        <v>2502</v>
      </c>
      <c r="T7138">
        <v>109.32</v>
      </c>
      <c r="U7138" t="s">
        <v>3430</v>
      </c>
    </row>
    <row r="7139" spans="1:21" x14ac:dyDescent="0.2">
      <c r="A7139" t="s">
        <v>9095</v>
      </c>
      <c r="B7139">
        <v>1046164</v>
      </c>
      <c r="C7139">
        <v>6</v>
      </c>
      <c r="D7139" t="s">
        <v>2502</v>
      </c>
      <c r="E7139" t="s">
        <v>3185</v>
      </c>
      <c r="F7139" s="53">
        <v>700</v>
      </c>
      <c r="G7139" t="s">
        <v>2504</v>
      </c>
      <c r="H7139" t="s">
        <v>9458</v>
      </c>
      <c r="I7139" t="s">
        <v>2518</v>
      </c>
      <c r="J7139" t="s">
        <v>2519</v>
      </c>
      <c r="K7139" t="s">
        <v>2583</v>
      </c>
      <c r="L7139" t="s">
        <v>2649</v>
      </c>
      <c r="M7139" t="s">
        <v>2650</v>
      </c>
      <c r="N7139" t="s">
        <v>2511</v>
      </c>
      <c r="O7139" t="s">
        <v>4678</v>
      </c>
      <c r="P7139" t="s">
        <v>4678</v>
      </c>
      <c r="Q7139" t="s">
        <v>2519</v>
      </c>
      <c r="R7139" t="s">
        <v>3173</v>
      </c>
      <c r="S7139" t="s">
        <v>2502</v>
      </c>
      <c r="T7139">
        <v>274.54000000000002</v>
      </c>
      <c r="U7139" t="s">
        <v>3430</v>
      </c>
    </row>
    <row r="7140" spans="1:21" x14ac:dyDescent="0.2">
      <c r="A7140" t="s">
        <v>10605</v>
      </c>
      <c r="B7140">
        <v>1046166</v>
      </c>
      <c r="C7140">
        <v>6</v>
      </c>
      <c r="D7140" t="s">
        <v>2502</v>
      </c>
      <c r="E7140" t="s">
        <v>3185</v>
      </c>
      <c r="F7140" s="53">
        <v>700</v>
      </c>
      <c r="G7140" t="s">
        <v>2504</v>
      </c>
      <c r="H7140" t="s">
        <v>9458</v>
      </c>
      <c r="I7140" t="s">
        <v>2518</v>
      </c>
      <c r="J7140" t="s">
        <v>2519</v>
      </c>
      <c r="K7140" t="s">
        <v>2583</v>
      </c>
      <c r="L7140" t="s">
        <v>2649</v>
      </c>
      <c r="M7140" t="s">
        <v>2650</v>
      </c>
      <c r="N7140" t="s">
        <v>2511</v>
      </c>
      <c r="O7140" t="s">
        <v>4678</v>
      </c>
      <c r="P7140" t="s">
        <v>4678</v>
      </c>
      <c r="Q7140" t="s">
        <v>2519</v>
      </c>
      <c r="R7140" t="s">
        <v>3173</v>
      </c>
      <c r="S7140" t="s">
        <v>2502</v>
      </c>
      <c r="T7140">
        <v>170.72</v>
      </c>
      <c r="U7140" t="s">
        <v>3430</v>
      </c>
    </row>
    <row r="7141" spans="1:21" x14ac:dyDescent="0.2">
      <c r="A7141" t="s">
        <v>9096</v>
      </c>
      <c r="B7141">
        <v>1046168</v>
      </c>
      <c r="C7141">
        <v>12</v>
      </c>
      <c r="D7141" t="s">
        <v>2804</v>
      </c>
      <c r="E7141" t="s">
        <v>9991</v>
      </c>
      <c r="F7141" s="53">
        <v>750</v>
      </c>
      <c r="G7141" t="s">
        <v>2504</v>
      </c>
      <c r="H7141" t="s">
        <v>2635</v>
      </c>
      <c r="I7141" t="s">
        <v>2518</v>
      </c>
      <c r="J7141" t="s">
        <v>2535</v>
      </c>
      <c r="K7141" t="s">
        <v>2560</v>
      </c>
      <c r="L7141" t="s">
        <v>2726</v>
      </c>
      <c r="M7141" t="s">
        <v>2727</v>
      </c>
      <c r="N7141" t="s">
        <v>2539</v>
      </c>
      <c r="O7141" t="s">
        <v>2540</v>
      </c>
      <c r="P7141" t="s">
        <v>2728</v>
      </c>
      <c r="Q7141" t="s">
        <v>2535</v>
      </c>
      <c r="R7141" t="s">
        <v>2542</v>
      </c>
      <c r="S7141" t="s">
        <v>2543</v>
      </c>
      <c r="T7141">
        <v>26.16</v>
      </c>
      <c r="U7141" t="s">
        <v>9992</v>
      </c>
    </row>
    <row r="7142" spans="1:21" x14ac:dyDescent="0.2">
      <c r="A7142" t="s">
        <v>9097</v>
      </c>
      <c r="B7142">
        <v>1046169</v>
      </c>
      <c r="C7142">
        <v>12</v>
      </c>
      <c r="D7142" t="s">
        <v>2804</v>
      </c>
      <c r="E7142" t="s">
        <v>9991</v>
      </c>
      <c r="F7142" s="53">
        <v>750</v>
      </c>
      <c r="G7142" t="s">
        <v>2504</v>
      </c>
      <c r="H7142" t="s">
        <v>2635</v>
      </c>
      <c r="I7142" t="s">
        <v>2518</v>
      </c>
      <c r="J7142" t="s">
        <v>2535</v>
      </c>
      <c r="K7142" t="s">
        <v>2560</v>
      </c>
      <c r="L7142" t="s">
        <v>2726</v>
      </c>
      <c r="M7142" t="s">
        <v>2727</v>
      </c>
      <c r="N7142" t="s">
        <v>2539</v>
      </c>
      <c r="O7142" t="s">
        <v>2540</v>
      </c>
      <c r="P7142" t="s">
        <v>2728</v>
      </c>
      <c r="Q7142" t="s">
        <v>2535</v>
      </c>
      <c r="R7142" t="s">
        <v>2542</v>
      </c>
      <c r="S7142" t="s">
        <v>2783</v>
      </c>
      <c r="T7142">
        <v>34.18</v>
      </c>
      <c r="U7142" t="s">
        <v>9992</v>
      </c>
    </row>
    <row r="7143" spans="1:21" x14ac:dyDescent="0.2">
      <c r="A7143" t="s">
        <v>9098</v>
      </c>
      <c r="B7143">
        <v>1046170</v>
      </c>
      <c r="C7143">
        <v>12</v>
      </c>
      <c r="D7143" t="s">
        <v>2804</v>
      </c>
      <c r="E7143" t="s">
        <v>9991</v>
      </c>
      <c r="F7143" s="53">
        <v>750</v>
      </c>
      <c r="G7143" t="s">
        <v>2504</v>
      </c>
      <c r="H7143" t="s">
        <v>2635</v>
      </c>
      <c r="I7143" t="s">
        <v>2518</v>
      </c>
      <c r="J7143" t="s">
        <v>2535</v>
      </c>
      <c r="K7143" t="s">
        <v>2560</v>
      </c>
      <c r="L7143" t="s">
        <v>2726</v>
      </c>
      <c r="M7143" t="s">
        <v>2727</v>
      </c>
      <c r="N7143" t="s">
        <v>2539</v>
      </c>
      <c r="O7143" t="s">
        <v>2540</v>
      </c>
      <c r="P7143" t="s">
        <v>2728</v>
      </c>
      <c r="Q7143" t="s">
        <v>2535</v>
      </c>
      <c r="R7143" t="s">
        <v>2542</v>
      </c>
      <c r="S7143" t="s">
        <v>2543</v>
      </c>
      <c r="T7143">
        <v>37.6</v>
      </c>
      <c r="U7143" t="s">
        <v>9992</v>
      </c>
    </row>
    <row r="7144" spans="1:21" x14ac:dyDescent="0.2">
      <c r="A7144" t="s">
        <v>9099</v>
      </c>
      <c r="B7144">
        <v>1046171</v>
      </c>
      <c r="C7144">
        <v>6</v>
      </c>
      <c r="D7144" t="s">
        <v>2804</v>
      </c>
      <c r="E7144" t="s">
        <v>9991</v>
      </c>
      <c r="F7144" s="53">
        <v>750</v>
      </c>
      <c r="G7144" t="s">
        <v>2504</v>
      </c>
      <c r="H7144" t="s">
        <v>2963</v>
      </c>
      <c r="I7144" t="s">
        <v>2518</v>
      </c>
      <c r="J7144" t="s">
        <v>2535</v>
      </c>
      <c r="K7144" t="s">
        <v>2560</v>
      </c>
      <c r="L7144" t="s">
        <v>2726</v>
      </c>
      <c r="M7144" t="s">
        <v>2727</v>
      </c>
      <c r="N7144" t="s">
        <v>2539</v>
      </c>
      <c r="O7144" t="s">
        <v>2540</v>
      </c>
      <c r="P7144" t="s">
        <v>2728</v>
      </c>
      <c r="Q7144" t="s">
        <v>2535</v>
      </c>
      <c r="R7144" t="s">
        <v>2542</v>
      </c>
      <c r="S7144" t="s">
        <v>2783</v>
      </c>
      <c r="T7144">
        <v>53.03</v>
      </c>
      <c r="U7144" t="s">
        <v>9992</v>
      </c>
    </row>
    <row r="7145" spans="1:21" x14ac:dyDescent="0.2">
      <c r="A7145" t="s">
        <v>9100</v>
      </c>
      <c r="B7145">
        <v>1046172</v>
      </c>
      <c r="C7145">
        <v>6</v>
      </c>
      <c r="D7145" t="s">
        <v>2804</v>
      </c>
      <c r="E7145" t="s">
        <v>9991</v>
      </c>
      <c r="F7145" s="53">
        <v>750</v>
      </c>
      <c r="G7145" t="s">
        <v>2504</v>
      </c>
      <c r="H7145" t="s">
        <v>2963</v>
      </c>
      <c r="I7145" t="s">
        <v>2518</v>
      </c>
      <c r="J7145" t="s">
        <v>2535</v>
      </c>
      <c r="K7145" t="s">
        <v>2560</v>
      </c>
      <c r="L7145" t="s">
        <v>2726</v>
      </c>
      <c r="M7145" t="s">
        <v>2727</v>
      </c>
      <c r="N7145" t="s">
        <v>2539</v>
      </c>
      <c r="O7145" t="s">
        <v>2540</v>
      </c>
      <c r="P7145" t="s">
        <v>2728</v>
      </c>
      <c r="Q7145" t="s">
        <v>2535</v>
      </c>
      <c r="R7145" t="s">
        <v>2542</v>
      </c>
      <c r="S7145" t="s">
        <v>2788</v>
      </c>
      <c r="T7145">
        <v>74.2</v>
      </c>
      <c r="U7145" t="s">
        <v>9992</v>
      </c>
    </row>
    <row r="7146" spans="1:21" x14ac:dyDescent="0.2">
      <c r="A7146" t="s">
        <v>9101</v>
      </c>
      <c r="B7146">
        <v>1046173</v>
      </c>
      <c r="C7146">
        <v>6</v>
      </c>
      <c r="D7146" t="s">
        <v>4041</v>
      </c>
      <c r="E7146" t="s">
        <v>9991</v>
      </c>
      <c r="F7146" s="53">
        <v>750</v>
      </c>
      <c r="G7146" t="s">
        <v>2504</v>
      </c>
      <c r="H7146" t="s">
        <v>2963</v>
      </c>
      <c r="I7146" t="s">
        <v>2518</v>
      </c>
      <c r="J7146" t="s">
        <v>2535</v>
      </c>
      <c r="K7146" t="s">
        <v>2560</v>
      </c>
      <c r="L7146" t="s">
        <v>3831</v>
      </c>
      <c r="M7146" t="s">
        <v>3832</v>
      </c>
      <c r="N7146" t="s">
        <v>3833</v>
      </c>
      <c r="O7146" t="s">
        <v>3834</v>
      </c>
      <c r="P7146" t="s">
        <v>4042</v>
      </c>
      <c r="Q7146" t="s">
        <v>2535</v>
      </c>
      <c r="R7146" t="s">
        <v>2565</v>
      </c>
      <c r="S7146" t="s">
        <v>2685</v>
      </c>
      <c r="T7146">
        <v>30.73</v>
      </c>
      <c r="U7146" t="s">
        <v>9992</v>
      </c>
    </row>
    <row r="7147" spans="1:21" x14ac:dyDescent="0.2">
      <c r="A7147" t="s">
        <v>9102</v>
      </c>
      <c r="B7147">
        <v>1046174</v>
      </c>
      <c r="C7147">
        <v>6</v>
      </c>
      <c r="D7147" t="s">
        <v>4041</v>
      </c>
      <c r="E7147" t="s">
        <v>9991</v>
      </c>
      <c r="F7147" s="53">
        <v>750</v>
      </c>
      <c r="G7147" t="s">
        <v>2504</v>
      </c>
      <c r="H7147" t="s">
        <v>2963</v>
      </c>
      <c r="I7147" t="s">
        <v>2518</v>
      </c>
      <c r="J7147" t="s">
        <v>2535</v>
      </c>
      <c r="K7147" t="s">
        <v>2560</v>
      </c>
      <c r="L7147" t="s">
        <v>3831</v>
      </c>
      <c r="M7147" t="s">
        <v>3832</v>
      </c>
      <c r="N7147" t="s">
        <v>3833</v>
      </c>
      <c r="O7147" t="s">
        <v>3834</v>
      </c>
      <c r="P7147" t="s">
        <v>4042</v>
      </c>
      <c r="Q7147" t="s">
        <v>2535</v>
      </c>
      <c r="R7147" t="s">
        <v>2565</v>
      </c>
      <c r="S7147" t="s">
        <v>2685</v>
      </c>
      <c r="T7147">
        <v>34.97</v>
      </c>
      <c r="U7147" t="s">
        <v>9992</v>
      </c>
    </row>
    <row r="7148" spans="1:21" x14ac:dyDescent="0.2">
      <c r="A7148" t="s">
        <v>9103</v>
      </c>
      <c r="B7148">
        <v>1046175</v>
      </c>
      <c r="C7148">
        <v>6</v>
      </c>
      <c r="D7148" t="s">
        <v>2798</v>
      </c>
      <c r="E7148" t="s">
        <v>3185</v>
      </c>
      <c r="F7148" s="53">
        <v>750</v>
      </c>
      <c r="G7148" t="s">
        <v>2504</v>
      </c>
      <c r="H7148" t="s">
        <v>2963</v>
      </c>
      <c r="I7148" t="s">
        <v>2518</v>
      </c>
      <c r="J7148" t="s">
        <v>2535</v>
      </c>
      <c r="K7148" t="s">
        <v>2560</v>
      </c>
      <c r="L7148" t="s">
        <v>2726</v>
      </c>
      <c r="M7148" t="s">
        <v>2727</v>
      </c>
      <c r="N7148" t="s">
        <v>2539</v>
      </c>
      <c r="O7148" t="s">
        <v>2540</v>
      </c>
      <c r="P7148" t="s">
        <v>2730</v>
      </c>
      <c r="Q7148" t="s">
        <v>2535</v>
      </c>
      <c r="R7148" t="s">
        <v>2542</v>
      </c>
      <c r="S7148" t="s">
        <v>2543</v>
      </c>
      <c r="T7148">
        <v>83.33</v>
      </c>
      <c r="U7148" t="s">
        <v>5309</v>
      </c>
    </row>
    <row r="7149" spans="1:21" x14ac:dyDescent="0.2">
      <c r="A7149" t="s">
        <v>9104</v>
      </c>
      <c r="B7149">
        <v>1046177</v>
      </c>
      <c r="C7149">
        <v>12</v>
      </c>
      <c r="D7149" t="s">
        <v>2502</v>
      </c>
      <c r="E7149" t="s">
        <v>3185</v>
      </c>
      <c r="F7149" s="53">
        <v>750</v>
      </c>
      <c r="G7149" t="s">
        <v>2504</v>
      </c>
      <c r="H7149" t="s">
        <v>9481</v>
      </c>
      <c r="I7149" t="s">
        <v>2506</v>
      </c>
      <c r="J7149" t="s">
        <v>2535</v>
      </c>
      <c r="K7149" t="s">
        <v>2560</v>
      </c>
      <c r="L7149" t="s">
        <v>2756</v>
      </c>
      <c r="M7149" t="s">
        <v>2757</v>
      </c>
      <c r="N7149" t="s">
        <v>2657</v>
      </c>
      <c r="O7149" t="s">
        <v>2671</v>
      </c>
      <c r="P7149" t="s">
        <v>2674</v>
      </c>
      <c r="Q7149" t="s">
        <v>2535</v>
      </c>
      <c r="R7149" t="s">
        <v>2565</v>
      </c>
      <c r="S7149" t="s">
        <v>2502</v>
      </c>
      <c r="T7149">
        <v>16.14</v>
      </c>
      <c r="U7149" t="s">
        <v>3430</v>
      </c>
    </row>
    <row r="7150" spans="1:21" x14ac:dyDescent="0.2">
      <c r="A7150" t="s">
        <v>9105</v>
      </c>
      <c r="B7150">
        <v>1046181</v>
      </c>
      <c r="C7150">
        <v>12</v>
      </c>
      <c r="D7150" t="s">
        <v>2502</v>
      </c>
      <c r="E7150" t="s">
        <v>3185</v>
      </c>
      <c r="F7150" s="53">
        <v>750</v>
      </c>
      <c r="G7150" t="s">
        <v>2504</v>
      </c>
      <c r="H7150" t="s">
        <v>9481</v>
      </c>
      <c r="I7150" t="s">
        <v>2506</v>
      </c>
      <c r="J7150" t="s">
        <v>2535</v>
      </c>
      <c r="K7150" t="s">
        <v>2560</v>
      </c>
      <c r="L7150" t="s">
        <v>2756</v>
      </c>
      <c r="M7150" t="s">
        <v>2757</v>
      </c>
      <c r="N7150" t="s">
        <v>2657</v>
      </c>
      <c r="O7150" t="s">
        <v>2671</v>
      </c>
      <c r="P7150" t="s">
        <v>2674</v>
      </c>
      <c r="Q7150" t="s">
        <v>2535</v>
      </c>
      <c r="R7150" t="s">
        <v>2542</v>
      </c>
      <c r="S7150" t="s">
        <v>2502</v>
      </c>
      <c r="T7150">
        <v>16.96</v>
      </c>
      <c r="U7150" t="s">
        <v>3430</v>
      </c>
    </row>
    <row r="7151" spans="1:21" x14ac:dyDescent="0.2">
      <c r="A7151" t="s">
        <v>9106</v>
      </c>
      <c r="B7151">
        <v>1046184</v>
      </c>
      <c r="C7151">
        <v>6</v>
      </c>
      <c r="D7151" t="s">
        <v>2502</v>
      </c>
      <c r="E7151" t="s">
        <v>3185</v>
      </c>
      <c r="F7151" s="53">
        <v>750</v>
      </c>
      <c r="G7151" t="s">
        <v>2504</v>
      </c>
      <c r="H7151" t="s">
        <v>9481</v>
      </c>
      <c r="I7151" t="s">
        <v>2518</v>
      </c>
      <c r="J7151" t="s">
        <v>2535</v>
      </c>
      <c r="K7151" t="s">
        <v>2560</v>
      </c>
      <c r="L7151" t="s">
        <v>2756</v>
      </c>
      <c r="M7151" t="s">
        <v>2757</v>
      </c>
      <c r="N7151" t="s">
        <v>2657</v>
      </c>
      <c r="O7151" t="s">
        <v>2671</v>
      </c>
      <c r="P7151" t="s">
        <v>2674</v>
      </c>
      <c r="Q7151" t="s">
        <v>2535</v>
      </c>
      <c r="R7151" t="s">
        <v>2565</v>
      </c>
      <c r="S7151" t="s">
        <v>2502</v>
      </c>
      <c r="T7151">
        <v>27.96</v>
      </c>
      <c r="U7151" t="s">
        <v>3430</v>
      </c>
    </row>
    <row r="7152" spans="1:21" x14ac:dyDescent="0.2">
      <c r="A7152" t="s">
        <v>9107</v>
      </c>
      <c r="B7152">
        <v>1046189</v>
      </c>
      <c r="C7152">
        <v>12</v>
      </c>
      <c r="D7152" t="s">
        <v>2502</v>
      </c>
      <c r="E7152" t="s">
        <v>3185</v>
      </c>
      <c r="F7152" s="53">
        <v>750</v>
      </c>
      <c r="G7152" t="s">
        <v>2504</v>
      </c>
      <c r="H7152" t="s">
        <v>9458</v>
      </c>
      <c r="I7152" t="s">
        <v>2518</v>
      </c>
      <c r="J7152" t="s">
        <v>2535</v>
      </c>
      <c r="K7152" t="s">
        <v>2560</v>
      </c>
      <c r="L7152" t="s">
        <v>2756</v>
      </c>
      <c r="M7152" t="s">
        <v>2757</v>
      </c>
      <c r="N7152" t="s">
        <v>2657</v>
      </c>
      <c r="O7152" t="s">
        <v>2671</v>
      </c>
      <c r="P7152" t="s">
        <v>3348</v>
      </c>
      <c r="Q7152" t="s">
        <v>2535</v>
      </c>
      <c r="R7152" t="s">
        <v>2565</v>
      </c>
      <c r="S7152" t="s">
        <v>2502</v>
      </c>
      <c r="T7152">
        <v>33.75</v>
      </c>
      <c r="U7152" t="s">
        <v>2686</v>
      </c>
    </row>
    <row r="7153" spans="1:21" x14ac:dyDescent="0.2">
      <c r="A7153" t="s">
        <v>10606</v>
      </c>
      <c r="B7153">
        <v>1046190</v>
      </c>
      <c r="C7153">
        <v>6</v>
      </c>
      <c r="D7153" t="s">
        <v>2502</v>
      </c>
      <c r="E7153" t="s">
        <v>3185</v>
      </c>
      <c r="F7153" s="53">
        <v>750</v>
      </c>
      <c r="G7153" t="s">
        <v>2504</v>
      </c>
      <c r="H7153" t="s">
        <v>9481</v>
      </c>
      <c r="I7153" t="s">
        <v>2518</v>
      </c>
      <c r="J7153" t="s">
        <v>2535</v>
      </c>
      <c r="K7153" t="s">
        <v>2560</v>
      </c>
      <c r="L7153" t="s">
        <v>2768</v>
      </c>
      <c r="M7153" t="s">
        <v>2769</v>
      </c>
      <c r="N7153" t="s">
        <v>2770</v>
      </c>
      <c r="O7153" t="s">
        <v>2771</v>
      </c>
      <c r="P7153" t="s">
        <v>2924</v>
      </c>
      <c r="Q7153" t="s">
        <v>2535</v>
      </c>
      <c r="R7153" t="s">
        <v>2542</v>
      </c>
      <c r="S7153" t="s">
        <v>2502</v>
      </c>
      <c r="T7153">
        <v>40.39</v>
      </c>
      <c r="U7153" t="s">
        <v>3430</v>
      </c>
    </row>
    <row r="7154" spans="1:21" x14ac:dyDescent="0.2">
      <c r="A7154" t="s">
        <v>10607</v>
      </c>
      <c r="B7154">
        <v>1046191</v>
      </c>
      <c r="C7154">
        <v>6</v>
      </c>
      <c r="D7154" t="s">
        <v>2502</v>
      </c>
      <c r="E7154" t="s">
        <v>3185</v>
      </c>
      <c r="F7154" s="53">
        <v>750</v>
      </c>
      <c r="G7154" t="s">
        <v>2504</v>
      </c>
      <c r="H7154" t="s">
        <v>9481</v>
      </c>
      <c r="I7154" t="s">
        <v>2518</v>
      </c>
      <c r="J7154" t="s">
        <v>2535</v>
      </c>
      <c r="K7154" t="s">
        <v>2560</v>
      </c>
      <c r="L7154" t="s">
        <v>2768</v>
      </c>
      <c r="M7154" t="s">
        <v>2769</v>
      </c>
      <c r="N7154" t="s">
        <v>2770</v>
      </c>
      <c r="O7154" t="s">
        <v>2771</v>
      </c>
      <c r="P7154" t="s">
        <v>2830</v>
      </c>
      <c r="Q7154" t="s">
        <v>2535</v>
      </c>
      <c r="R7154" t="s">
        <v>2565</v>
      </c>
      <c r="S7154" t="s">
        <v>2502</v>
      </c>
      <c r="T7154">
        <v>26.53</v>
      </c>
      <c r="U7154" t="s">
        <v>3430</v>
      </c>
    </row>
    <row r="7155" spans="1:21" x14ac:dyDescent="0.2">
      <c r="A7155" t="s">
        <v>10608</v>
      </c>
      <c r="B7155">
        <v>1046193</v>
      </c>
      <c r="C7155">
        <v>6</v>
      </c>
      <c r="D7155" t="s">
        <v>2502</v>
      </c>
      <c r="E7155" t="s">
        <v>3185</v>
      </c>
      <c r="F7155" s="53">
        <v>750</v>
      </c>
      <c r="G7155" t="s">
        <v>2504</v>
      </c>
      <c r="H7155" t="s">
        <v>9481</v>
      </c>
      <c r="I7155" t="s">
        <v>2528</v>
      </c>
      <c r="J7155" t="s">
        <v>2535</v>
      </c>
      <c r="K7155" t="s">
        <v>2560</v>
      </c>
      <c r="L7155" t="s">
        <v>2756</v>
      </c>
      <c r="M7155" t="s">
        <v>2757</v>
      </c>
      <c r="N7155" t="s">
        <v>2657</v>
      </c>
      <c r="O7155" t="s">
        <v>2671</v>
      </c>
      <c r="P7155" t="s">
        <v>2674</v>
      </c>
      <c r="Q7155" t="s">
        <v>2535</v>
      </c>
      <c r="R7155" t="s">
        <v>4683</v>
      </c>
      <c r="S7155" t="s">
        <v>2502</v>
      </c>
      <c r="T7155">
        <v>22.52</v>
      </c>
      <c r="U7155" t="s">
        <v>3430</v>
      </c>
    </row>
    <row r="7156" spans="1:21" x14ac:dyDescent="0.2">
      <c r="A7156" t="s">
        <v>9108</v>
      </c>
      <c r="B7156">
        <v>1046196</v>
      </c>
      <c r="C7156">
        <v>6</v>
      </c>
      <c r="D7156" t="s">
        <v>2502</v>
      </c>
      <c r="E7156" t="s">
        <v>3185</v>
      </c>
      <c r="F7156" s="53">
        <v>750</v>
      </c>
      <c r="G7156" t="s">
        <v>2504</v>
      </c>
      <c r="H7156" t="s">
        <v>9481</v>
      </c>
      <c r="I7156" t="s">
        <v>2528</v>
      </c>
      <c r="J7156" t="s">
        <v>2535</v>
      </c>
      <c r="K7156" t="s">
        <v>2560</v>
      </c>
      <c r="L7156" t="s">
        <v>2756</v>
      </c>
      <c r="M7156" t="s">
        <v>2757</v>
      </c>
      <c r="N7156" t="s">
        <v>2657</v>
      </c>
      <c r="O7156" t="s">
        <v>2671</v>
      </c>
      <c r="P7156" t="s">
        <v>2674</v>
      </c>
      <c r="Q7156" t="s">
        <v>2535</v>
      </c>
      <c r="R7156" t="s">
        <v>2542</v>
      </c>
      <c r="S7156" t="s">
        <v>2502</v>
      </c>
      <c r="T7156">
        <v>25.42</v>
      </c>
      <c r="U7156" t="s">
        <v>3430</v>
      </c>
    </row>
    <row r="7157" spans="1:21" x14ac:dyDescent="0.2">
      <c r="A7157" t="s">
        <v>10609</v>
      </c>
      <c r="B7157">
        <v>1046198</v>
      </c>
      <c r="C7157">
        <v>6</v>
      </c>
      <c r="D7157" t="s">
        <v>2502</v>
      </c>
      <c r="E7157" t="s">
        <v>3185</v>
      </c>
      <c r="F7157" s="53">
        <v>750</v>
      </c>
      <c r="G7157" t="s">
        <v>2504</v>
      </c>
      <c r="H7157" t="s">
        <v>9481</v>
      </c>
      <c r="I7157" t="s">
        <v>2518</v>
      </c>
      <c r="J7157" t="s">
        <v>2535</v>
      </c>
      <c r="K7157" t="s">
        <v>2560</v>
      </c>
      <c r="L7157" t="s">
        <v>2756</v>
      </c>
      <c r="M7157" t="s">
        <v>2757</v>
      </c>
      <c r="N7157" t="s">
        <v>2657</v>
      </c>
      <c r="O7157" t="s">
        <v>2671</v>
      </c>
      <c r="P7157" t="s">
        <v>2674</v>
      </c>
      <c r="Q7157" t="s">
        <v>2535</v>
      </c>
      <c r="R7157" t="s">
        <v>2542</v>
      </c>
      <c r="S7157" t="s">
        <v>2502</v>
      </c>
      <c r="T7157">
        <v>37.020000000000003</v>
      </c>
      <c r="U7157" t="s">
        <v>3430</v>
      </c>
    </row>
    <row r="7158" spans="1:21" x14ac:dyDescent="0.2">
      <c r="A7158" t="s">
        <v>10610</v>
      </c>
      <c r="B7158">
        <v>1046199</v>
      </c>
      <c r="C7158">
        <v>6</v>
      </c>
      <c r="D7158" t="s">
        <v>2502</v>
      </c>
      <c r="E7158" t="s">
        <v>3185</v>
      </c>
      <c r="F7158" s="53">
        <v>750</v>
      </c>
      <c r="G7158" t="s">
        <v>2504</v>
      </c>
      <c r="H7158" t="s">
        <v>9481</v>
      </c>
      <c r="I7158" t="s">
        <v>2518</v>
      </c>
      <c r="J7158" t="s">
        <v>2535</v>
      </c>
      <c r="K7158" t="s">
        <v>2560</v>
      </c>
      <c r="L7158" t="s">
        <v>2756</v>
      </c>
      <c r="M7158" t="s">
        <v>2757</v>
      </c>
      <c r="N7158" t="s">
        <v>2657</v>
      </c>
      <c r="O7158" t="s">
        <v>2671</v>
      </c>
      <c r="P7158" t="s">
        <v>2820</v>
      </c>
      <c r="Q7158" t="s">
        <v>2535</v>
      </c>
      <c r="R7158" t="s">
        <v>2542</v>
      </c>
      <c r="S7158" t="s">
        <v>2502</v>
      </c>
      <c r="T7158">
        <v>44.04</v>
      </c>
      <c r="U7158" t="s">
        <v>3430</v>
      </c>
    </row>
    <row r="7159" spans="1:21" x14ac:dyDescent="0.2">
      <c r="A7159" t="s">
        <v>10611</v>
      </c>
      <c r="B7159">
        <v>1046200</v>
      </c>
      <c r="C7159">
        <v>6</v>
      </c>
      <c r="D7159" t="s">
        <v>2502</v>
      </c>
      <c r="E7159" t="s">
        <v>3185</v>
      </c>
      <c r="F7159" s="53">
        <v>750</v>
      </c>
      <c r="G7159" t="s">
        <v>2504</v>
      </c>
      <c r="H7159" t="s">
        <v>9481</v>
      </c>
      <c r="I7159" t="s">
        <v>2518</v>
      </c>
      <c r="J7159" t="s">
        <v>2535</v>
      </c>
      <c r="K7159" t="s">
        <v>2560</v>
      </c>
      <c r="L7159" t="s">
        <v>2756</v>
      </c>
      <c r="M7159" t="s">
        <v>2757</v>
      </c>
      <c r="N7159" t="s">
        <v>2657</v>
      </c>
      <c r="O7159" t="s">
        <v>2671</v>
      </c>
      <c r="P7159" t="s">
        <v>2820</v>
      </c>
      <c r="Q7159" t="s">
        <v>2535</v>
      </c>
      <c r="R7159" t="s">
        <v>2542</v>
      </c>
      <c r="S7159" t="s">
        <v>2502</v>
      </c>
      <c r="T7159">
        <v>51.01</v>
      </c>
      <c r="U7159" t="s">
        <v>3430</v>
      </c>
    </row>
    <row r="7160" spans="1:21" x14ac:dyDescent="0.2">
      <c r="A7160" t="s">
        <v>10612</v>
      </c>
      <c r="B7160">
        <v>1046202</v>
      </c>
      <c r="C7160">
        <v>3</v>
      </c>
      <c r="D7160" t="s">
        <v>2502</v>
      </c>
      <c r="E7160" t="s">
        <v>3185</v>
      </c>
      <c r="F7160" s="53">
        <v>1500</v>
      </c>
      <c r="G7160" t="s">
        <v>2504</v>
      </c>
      <c r="H7160" t="s">
        <v>9481</v>
      </c>
      <c r="I7160" t="s">
        <v>2518</v>
      </c>
      <c r="J7160" t="s">
        <v>2535</v>
      </c>
      <c r="K7160" t="s">
        <v>2560</v>
      </c>
      <c r="L7160" t="s">
        <v>2756</v>
      </c>
      <c r="M7160" t="s">
        <v>2757</v>
      </c>
      <c r="N7160" t="s">
        <v>2657</v>
      </c>
      <c r="O7160" t="s">
        <v>2671</v>
      </c>
      <c r="P7160" t="s">
        <v>2820</v>
      </c>
      <c r="Q7160" t="s">
        <v>2535</v>
      </c>
      <c r="R7160" t="s">
        <v>2542</v>
      </c>
      <c r="S7160" t="s">
        <v>2502</v>
      </c>
      <c r="T7160">
        <v>104.07</v>
      </c>
      <c r="U7160" t="s">
        <v>3430</v>
      </c>
    </row>
    <row r="7161" spans="1:21" x14ac:dyDescent="0.2">
      <c r="A7161" t="s">
        <v>9109</v>
      </c>
      <c r="B7161">
        <v>1046206</v>
      </c>
      <c r="C7161">
        <v>6</v>
      </c>
      <c r="D7161" t="s">
        <v>2502</v>
      </c>
      <c r="E7161" t="s">
        <v>3185</v>
      </c>
      <c r="F7161" s="53">
        <v>750</v>
      </c>
      <c r="G7161" t="s">
        <v>2504</v>
      </c>
      <c r="H7161" t="s">
        <v>9481</v>
      </c>
      <c r="I7161" t="s">
        <v>2518</v>
      </c>
      <c r="J7161" t="s">
        <v>2535</v>
      </c>
      <c r="K7161" t="s">
        <v>2560</v>
      </c>
      <c r="L7161" t="s">
        <v>2756</v>
      </c>
      <c r="M7161" t="s">
        <v>2757</v>
      </c>
      <c r="N7161" t="s">
        <v>2657</v>
      </c>
      <c r="O7161" t="s">
        <v>2671</v>
      </c>
      <c r="P7161" t="s">
        <v>2674</v>
      </c>
      <c r="Q7161" t="s">
        <v>2535</v>
      </c>
      <c r="R7161" t="s">
        <v>2542</v>
      </c>
      <c r="S7161" t="s">
        <v>2502</v>
      </c>
      <c r="T7161">
        <v>33.159999999999997</v>
      </c>
      <c r="U7161" t="s">
        <v>3430</v>
      </c>
    </row>
    <row r="7162" spans="1:21" x14ac:dyDescent="0.2">
      <c r="A7162" t="s">
        <v>9110</v>
      </c>
      <c r="B7162">
        <v>1046209</v>
      </c>
      <c r="C7162">
        <v>12</v>
      </c>
      <c r="D7162" t="s">
        <v>2502</v>
      </c>
      <c r="E7162" t="s">
        <v>3185</v>
      </c>
      <c r="F7162" s="53">
        <v>1000</v>
      </c>
      <c r="G7162" t="s">
        <v>2504</v>
      </c>
      <c r="H7162" t="s">
        <v>9458</v>
      </c>
      <c r="I7162" t="s">
        <v>2576</v>
      </c>
      <c r="J7162" t="s">
        <v>2519</v>
      </c>
      <c r="K7162" t="s">
        <v>2654</v>
      </c>
      <c r="L7162" t="s">
        <v>2664</v>
      </c>
      <c r="M7162" t="s">
        <v>2665</v>
      </c>
      <c r="N7162" t="s">
        <v>2511</v>
      </c>
      <c r="O7162" t="s">
        <v>2587</v>
      </c>
      <c r="P7162" t="s">
        <v>2588</v>
      </c>
      <c r="Q7162" t="s">
        <v>9471</v>
      </c>
      <c r="R7162" t="s">
        <v>2565</v>
      </c>
      <c r="S7162" t="s">
        <v>2502</v>
      </c>
      <c r="T7162">
        <v>7.84</v>
      </c>
      <c r="U7162" t="s">
        <v>3542</v>
      </c>
    </row>
    <row r="7163" spans="1:21" x14ac:dyDescent="0.2">
      <c r="A7163" t="s">
        <v>9111</v>
      </c>
      <c r="B7163">
        <v>1046210</v>
      </c>
      <c r="C7163">
        <v>6</v>
      </c>
      <c r="D7163" t="s">
        <v>2502</v>
      </c>
      <c r="E7163" t="s">
        <v>3185</v>
      </c>
      <c r="F7163" s="53">
        <v>750</v>
      </c>
      <c r="G7163" t="s">
        <v>2504</v>
      </c>
      <c r="H7163" t="s">
        <v>9481</v>
      </c>
      <c r="I7163" t="s">
        <v>2518</v>
      </c>
      <c r="J7163" t="s">
        <v>2535</v>
      </c>
      <c r="K7163" t="s">
        <v>2560</v>
      </c>
      <c r="L7163" t="s">
        <v>2756</v>
      </c>
      <c r="M7163" t="s">
        <v>2757</v>
      </c>
      <c r="N7163" t="s">
        <v>2657</v>
      </c>
      <c r="O7163" t="s">
        <v>2671</v>
      </c>
      <c r="P7163" t="s">
        <v>2674</v>
      </c>
      <c r="Q7163" t="s">
        <v>2535</v>
      </c>
      <c r="R7163" t="s">
        <v>2542</v>
      </c>
      <c r="S7163" t="s">
        <v>2502</v>
      </c>
      <c r="T7163">
        <v>34.53</v>
      </c>
      <c r="U7163" t="s">
        <v>3430</v>
      </c>
    </row>
    <row r="7164" spans="1:21" x14ac:dyDescent="0.2">
      <c r="A7164" t="s">
        <v>9112</v>
      </c>
      <c r="B7164">
        <v>1046211</v>
      </c>
      <c r="C7164">
        <v>6</v>
      </c>
      <c r="D7164" t="s">
        <v>2502</v>
      </c>
      <c r="E7164" t="s">
        <v>3185</v>
      </c>
      <c r="F7164" s="53">
        <v>750</v>
      </c>
      <c r="G7164" t="s">
        <v>2504</v>
      </c>
      <c r="H7164" t="s">
        <v>9481</v>
      </c>
      <c r="I7164" t="s">
        <v>2528</v>
      </c>
      <c r="J7164" t="s">
        <v>2535</v>
      </c>
      <c r="K7164" t="s">
        <v>2560</v>
      </c>
      <c r="L7164" t="s">
        <v>2756</v>
      </c>
      <c r="M7164" t="s">
        <v>2757</v>
      </c>
      <c r="N7164" t="s">
        <v>2657</v>
      </c>
      <c r="O7164" t="s">
        <v>2671</v>
      </c>
      <c r="P7164" t="s">
        <v>2766</v>
      </c>
      <c r="Q7164" t="s">
        <v>2535</v>
      </c>
      <c r="R7164" t="s">
        <v>2565</v>
      </c>
      <c r="S7164" t="s">
        <v>2502</v>
      </c>
      <c r="T7164">
        <v>22.95</v>
      </c>
      <c r="U7164" t="s">
        <v>3430</v>
      </c>
    </row>
    <row r="7165" spans="1:21" x14ac:dyDescent="0.2">
      <c r="A7165" t="s">
        <v>9113</v>
      </c>
      <c r="B7165">
        <v>1046212</v>
      </c>
      <c r="C7165">
        <v>3</v>
      </c>
      <c r="D7165" t="s">
        <v>2502</v>
      </c>
      <c r="E7165" t="s">
        <v>3185</v>
      </c>
      <c r="F7165" s="53">
        <v>750</v>
      </c>
      <c r="G7165" t="s">
        <v>2504</v>
      </c>
      <c r="H7165" t="s">
        <v>9481</v>
      </c>
      <c r="I7165" t="s">
        <v>2518</v>
      </c>
      <c r="J7165" t="s">
        <v>2535</v>
      </c>
      <c r="K7165" t="s">
        <v>2560</v>
      </c>
      <c r="L7165" t="s">
        <v>2756</v>
      </c>
      <c r="M7165" t="s">
        <v>2757</v>
      </c>
      <c r="N7165" t="s">
        <v>2657</v>
      </c>
      <c r="O7165" t="s">
        <v>2671</v>
      </c>
      <c r="P7165" t="s">
        <v>2766</v>
      </c>
      <c r="Q7165" t="s">
        <v>2535</v>
      </c>
      <c r="R7165" t="s">
        <v>2565</v>
      </c>
      <c r="S7165" t="s">
        <v>2502</v>
      </c>
      <c r="T7165">
        <v>51.9</v>
      </c>
      <c r="U7165" t="s">
        <v>3430</v>
      </c>
    </row>
    <row r="7166" spans="1:21" x14ac:dyDescent="0.2">
      <c r="A7166" t="s">
        <v>10613</v>
      </c>
      <c r="B7166">
        <v>1046213</v>
      </c>
      <c r="C7166">
        <v>6</v>
      </c>
      <c r="D7166" t="s">
        <v>2502</v>
      </c>
      <c r="E7166" t="s">
        <v>3185</v>
      </c>
      <c r="F7166" s="53">
        <v>750</v>
      </c>
      <c r="G7166" t="s">
        <v>2504</v>
      </c>
      <c r="H7166" t="s">
        <v>9481</v>
      </c>
      <c r="I7166" t="s">
        <v>2518</v>
      </c>
      <c r="J7166" t="s">
        <v>2535</v>
      </c>
      <c r="K7166" t="s">
        <v>2560</v>
      </c>
      <c r="L7166" t="s">
        <v>2756</v>
      </c>
      <c r="M7166" t="s">
        <v>2757</v>
      </c>
      <c r="N7166" t="s">
        <v>2657</v>
      </c>
      <c r="O7166" t="s">
        <v>2671</v>
      </c>
      <c r="P7166" t="s">
        <v>2674</v>
      </c>
      <c r="Q7166" t="s">
        <v>2535</v>
      </c>
      <c r="R7166" t="s">
        <v>2542</v>
      </c>
      <c r="S7166" t="s">
        <v>2502</v>
      </c>
      <c r="T7166">
        <v>43.16</v>
      </c>
      <c r="U7166" t="s">
        <v>3430</v>
      </c>
    </row>
    <row r="7167" spans="1:21" x14ac:dyDescent="0.2">
      <c r="A7167" t="s">
        <v>5938</v>
      </c>
      <c r="B7167">
        <v>1046214</v>
      </c>
      <c r="C7167">
        <v>1</v>
      </c>
      <c r="D7167" t="s">
        <v>2502</v>
      </c>
      <c r="E7167" t="s">
        <v>3847</v>
      </c>
      <c r="F7167" s="53">
        <v>4260</v>
      </c>
      <c r="G7167" t="s">
        <v>2613</v>
      </c>
      <c r="H7167" t="s">
        <v>2635</v>
      </c>
      <c r="I7167" t="s">
        <v>2506</v>
      </c>
      <c r="J7167" t="s">
        <v>3017</v>
      </c>
      <c r="K7167" t="s">
        <v>3018</v>
      </c>
      <c r="L7167" t="s">
        <v>3070</v>
      </c>
      <c r="M7167" t="s">
        <v>3071</v>
      </c>
      <c r="N7167" t="s">
        <v>2511</v>
      </c>
      <c r="O7167" t="s">
        <v>2512</v>
      </c>
      <c r="P7167" t="s">
        <v>2781</v>
      </c>
      <c r="Q7167" t="s">
        <v>3848</v>
      </c>
      <c r="R7167" t="s">
        <v>2502</v>
      </c>
      <c r="S7167" t="s">
        <v>3382</v>
      </c>
      <c r="T7167">
        <v>38.49</v>
      </c>
      <c r="U7167" t="s">
        <v>3458</v>
      </c>
    </row>
    <row r="7168" spans="1:21" x14ac:dyDescent="0.2">
      <c r="A7168" t="s">
        <v>9114</v>
      </c>
      <c r="B7168">
        <v>1046216</v>
      </c>
      <c r="C7168">
        <v>12</v>
      </c>
      <c r="D7168" t="s">
        <v>3288</v>
      </c>
      <c r="E7168" t="s">
        <v>3587</v>
      </c>
      <c r="F7168" s="53">
        <v>750</v>
      </c>
      <c r="G7168" t="s">
        <v>2504</v>
      </c>
      <c r="H7168" t="s">
        <v>2635</v>
      </c>
      <c r="I7168" t="s">
        <v>2528</v>
      </c>
      <c r="J7168" t="s">
        <v>2535</v>
      </c>
      <c r="K7168" t="s">
        <v>2560</v>
      </c>
      <c r="L7168" t="s">
        <v>2756</v>
      </c>
      <c r="M7168" t="s">
        <v>2757</v>
      </c>
      <c r="N7168" t="s">
        <v>2657</v>
      </c>
      <c r="O7168" t="s">
        <v>2671</v>
      </c>
      <c r="P7168" t="s">
        <v>2674</v>
      </c>
      <c r="Q7168" t="s">
        <v>2535</v>
      </c>
      <c r="R7168" t="s">
        <v>2542</v>
      </c>
      <c r="S7168" t="s">
        <v>2543</v>
      </c>
      <c r="T7168">
        <v>22.79</v>
      </c>
      <c r="U7168" t="s">
        <v>2731</v>
      </c>
    </row>
    <row r="7169" spans="1:21" x14ac:dyDescent="0.2">
      <c r="A7169" t="s">
        <v>9115</v>
      </c>
      <c r="B7169">
        <v>1046217</v>
      </c>
      <c r="C7169">
        <v>12</v>
      </c>
      <c r="D7169" t="s">
        <v>5314</v>
      </c>
      <c r="E7169" t="s">
        <v>5313</v>
      </c>
      <c r="F7169" s="53">
        <v>750</v>
      </c>
      <c r="G7169" t="s">
        <v>2504</v>
      </c>
      <c r="H7169" t="s">
        <v>2555</v>
      </c>
      <c r="I7169" t="s">
        <v>2506</v>
      </c>
      <c r="J7169" t="s">
        <v>2535</v>
      </c>
      <c r="K7169" t="s">
        <v>2560</v>
      </c>
      <c r="L7169" t="s">
        <v>2700</v>
      </c>
      <c r="M7169" t="s">
        <v>2701</v>
      </c>
      <c r="N7169" t="s">
        <v>2511</v>
      </c>
      <c r="O7169" t="s">
        <v>2512</v>
      </c>
      <c r="P7169" t="s">
        <v>2513</v>
      </c>
      <c r="Q7169" t="s">
        <v>2704</v>
      </c>
      <c r="R7169" t="s">
        <v>2836</v>
      </c>
      <c r="S7169" t="s">
        <v>2788</v>
      </c>
      <c r="T7169">
        <v>13.99</v>
      </c>
      <c r="U7169" t="s">
        <v>2784</v>
      </c>
    </row>
    <row r="7170" spans="1:21" x14ac:dyDescent="0.2">
      <c r="A7170" t="s">
        <v>9116</v>
      </c>
      <c r="B7170">
        <v>1046218</v>
      </c>
      <c r="C7170">
        <v>4</v>
      </c>
      <c r="D7170" t="s">
        <v>5314</v>
      </c>
      <c r="E7170" t="s">
        <v>5313</v>
      </c>
      <c r="F7170" s="53">
        <v>4000</v>
      </c>
      <c r="G7170" t="s">
        <v>2707</v>
      </c>
      <c r="H7170" t="s">
        <v>2555</v>
      </c>
      <c r="I7170" t="s">
        <v>2506</v>
      </c>
      <c r="J7170" t="s">
        <v>2535</v>
      </c>
      <c r="K7170" t="s">
        <v>2560</v>
      </c>
      <c r="L7170" t="s">
        <v>2700</v>
      </c>
      <c r="M7170" t="s">
        <v>2701</v>
      </c>
      <c r="N7170" t="s">
        <v>2511</v>
      </c>
      <c r="O7170" t="s">
        <v>2512</v>
      </c>
      <c r="P7170" t="s">
        <v>2513</v>
      </c>
      <c r="Q7170" t="s">
        <v>2704</v>
      </c>
      <c r="R7170" t="s">
        <v>2836</v>
      </c>
      <c r="S7170" t="s">
        <v>2788</v>
      </c>
      <c r="T7170">
        <v>52.99</v>
      </c>
      <c r="U7170" t="s">
        <v>2784</v>
      </c>
    </row>
    <row r="7171" spans="1:21" x14ac:dyDescent="0.2">
      <c r="A7171" t="s">
        <v>9117</v>
      </c>
      <c r="B7171">
        <v>1046219</v>
      </c>
      <c r="C7171">
        <v>12</v>
      </c>
      <c r="D7171" t="s">
        <v>2754</v>
      </c>
      <c r="E7171" t="s">
        <v>3185</v>
      </c>
      <c r="F7171" s="53">
        <v>750</v>
      </c>
      <c r="G7171" t="s">
        <v>2504</v>
      </c>
      <c r="H7171" t="s">
        <v>2635</v>
      </c>
      <c r="I7171" t="s">
        <v>2506</v>
      </c>
      <c r="J7171" t="s">
        <v>2535</v>
      </c>
      <c r="K7171" t="s">
        <v>2560</v>
      </c>
      <c r="L7171" t="s">
        <v>2756</v>
      </c>
      <c r="M7171" t="s">
        <v>2757</v>
      </c>
      <c r="N7171" t="s">
        <v>2657</v>
      </c>
      <c r="O7171" t="s">
        <v>2671</v>
      </c>
      <c r="P7171" t="s">
        <v>2674</v>
      </c>
      <c r="Q7171" t="s">
        <v>2535</v>
      </c>
      <c r="R7171" t="s">
        <v>2565</v>
      </c>
      <c r="S7171" t="s">
        <v>2566</v>
      </c>
      <c r="T7171">
        <v>14.86</v>
      </c>
      <c r="U7171" t="s">
        <v>2809</v>
      </c>
    </row>
    <row r="7172" spans="1:21" x14ac:dyDescent="0.2">
      <c r="A7172" t="s">
        <v>5939</v>
      </c>
      <c r="B7172">
        <v>1046220</v>
      </c>
      <c r="C7172">
        <v>24</v>
      </c>
      <c r="D7172" t="s">
        <v>2502</v>
      </c>
      <c r="E7172" t="s">
        <v>3910</v>
      </c>
      <c r="F7172" s="53">
        <v>473</v>
      </c>
      <c r="G7172" t="s">
        <v>2613</v>
      </c>
      <c r="H7172" t="s">
        <v>2635</v>
      </c>
      <c r="I7172" t="s">
        <v>2528</v>
      </c>
      <c r="J7172" t="s">
        <v>2507</v>
      </c>
      <c r="K7172" t="s">
        <v>2529</v>
      </c>
      <c r="L7172" t="s">
        <v>2530</v>
      </c>
      <c r="M7172" t="s">
        <v>2531</v>
      </c>
      <c r="N7172" t="s">
        <v>2511</v>
      </c>
      <c r="O7172" t="s">
        <v>2512</v>
      </c>
      <c r="P7172" t="s">
        <v>2781</v>
      </c>
      <c r="Q7172" t="s">
        <v>3081</v>
      </c>
      <c r="R7172" t="s">
        <v>2502</v>
      </c>
      <c r="S7172" t="s">
        <v>3082</v>
      </c>
      <c r="T7172">
        <v>5.34</v>
      </c>
      <c r="U7172" t="s">
        <v>3910</v>
      </c>
    </row>
    <row r="7173" spans="1:21" x14ac:dyDescent="0.2">
      <c r="A7173" t="s">
        <v>9118</v>
      </c>
      <c r="B7173">
        <v>1046221</v>
      </c>
      <c r="C7173">
        <v>12</v>
      </c>
      <c r="D7173" t="s">
        <v>2834</v>
      </c>
      <c r="E7173" t="s">
        <v>3185</v>
      </c>
      <c r="F7173" s="53">
        <v>750</v>
      </c>
      <c r="G7173" t="s">
        <v>2504</v>
      </c>
      <c r="H7173" t="s">
        <v>2635</v>
      </c>
      <c r="I7173" t="s">
        <v>2506</v>
      </c>
      <c r="J7173" t="s">
        <v>2535</v>
      </c>
      <c r="K7173" t="s">
        <v>2560</v>
      </c>
      <c r="L7173" t="s">
        <v>2756</v>
      </c>
      <c r="M7173" t="s">
        <v>2757</v>
      </c>
      <c r="N7173" t="s">
        <v>2657</v>
      </c>
      <c r="O7173" t="s">
        <v>2671</v>
      </c>
      <c r="P7173" t="s">
        <v>3035</v>
      </c>
      <c r="Q7173" t="s">
        <v>2535</v>
      </c>
      <c r="R7173" t="s">
        <v>2542</v>
      </c>
      <c r="S7173" t="s">
        <v>2543</v>
      </c>
      <c r="T7173">
        <v>14.86</v>
      </c>
      <c r="U7173" t="s">
        <v>2809</v>
      </c>
    </row>
    <row r="7174" spans="1:21" x14ac:dyDescent="0.2">
      <c r="A7174" t="s">
        <v>9119</v>
      </c>
      <c r="B7174">
        <v>1046222</v>
      </c>
      <c r="C7174">
        <v>4</v>
      </c>
      <c r="D7174" t="s">
        <v>2680</v>
      </c>
      <c r="E7174" t="s">
        <v>2699</v>
      </c>
      <c r="F7174" s="53">
        <v>4000</v>
      </c>
      <c r="G7174" t="s">
        <v>2707</v>
      </c>
      <c r="H7174">
        <v>98</v>
      </c>
      <c r="I7174" t="s">
        <v>2506</v>
      </c>
      <c r="J7174" t="s">
        <v>2535</v>
      </c>
      <c r="K7174" t="s">
        <v>2560</v>
      </c>
      <c r="L7174" t="s">
        <v>2700</v>
      </c>
      <c r="M7174" t="s">
        <v>2701</v>
      </c>
      <c r="N7174" t="s">
        <v>2511</v>
      </c>
      <c r="O7174" t="s">
        <v>2512</v>
      </c>
      <c r="P7174" t="s">
        <v>2577</v>
      </c>
      <c r="Q7174" t="s">
        <v>2535</v>
      </c>
      <c r="R7174" t="s">
        <v>2836</v>
      </c>
      <c r="S7174" t="s">
        <v>2788</v>
      </c>
      <c r="T7174">
        <v>54</v>
      </c>
      <c r="U7174" t="s">
        <v>2702</v>
      </c>
    </row>
    <row r="7175" spans="1:21" x14ac:dyDescent="0.2">
      <c r="A7175" t="s">
        <v>9120</v>
      </c>
      <c r="B7175">
        <v>1046223</v>
      </c>
      <c r="C7175">
        <v>6</v>
      </c>
      <c r="D7175" t="s">
        <v>2801</v>
      </c>
      <c r="E7175" t="s">
        <v>5976</v>
      </c>
      <c r="F7175" s="53">
        <v>750</v>
      </c>
      <c r="G7175" t="s">
        <v>2504</v>
      </c>
      <c r="H7175" t="s">
        <v>2628</v>
      </c>
      <c r="I7175" t="s">
        <v>2506</v>
      </c>
      <c r="J7175" t="s">
        <v>2535</v>
      </c>
      <c r="K7175" t="s">
        <v>2560</v>
      </c>
      <c r="L7175" t="s">
        <v>2700</v>
      </c>
      <c r="M7175" t="s">
        <v>2701</v>
      </c>
      <c r="N7175" t="s">
        <v>2511</v>
      </c>
      <c r="O7175" t="s">
        <v>2512</v>
      </c>
      <c r="P7175" t="s">
        <v>2577</v>
      </c>
      <c r="Q7175" t="s">
        <v>2535</v>
      </c>
      <c r="R7175" t="s">
        <v>2836</v>
      </c>
      <c r="S7175" t="s">
        <v>2788</v>
      </c>
      <c r="T7175">
        <v>18.829999999999998</v>
      </c>
      <c r="U7175" t="s">
        <v>2702</v>
      </c>
    </row>
    <row r="7176" spans="1:21" x14ac:dyDescent="0.2">
      <c r="A7176" t="s">
        <v>9121</v>
      </c>
      <c r="B7176">
        <v>1046224</v>
      </c>
      <c r="C7176">
        <v>12</v>
      </c>
      <c r="D7176" t="s">
        <v>2754</v>
      </c>
      <c r="E7176" t="s">
        <v>3589</v>
      </c>
      <c r="F7176" s="53">
        <v>1000</v>
      </c>
      <c r="G7176" t="s">
        <v>2504</v>
      </c>
      <c r="H7176">
        <v>98</v>
      </c>
      <c r="I7176" t="s">
        <v>2576</v>
      </c>
      <c r="J7176" t="s">
        <v>2535</v>
      </c>
      <c r="K7176" t="s">
        <v>2560</v>
      </c>
      <c r="L7176" t="s">
        <v>2710</v>
      </c>
      <c r="M7176" t="s">
        <v>2711</v>
      </c>
      <c r="N7176" t="s">
        <v>2511</v>
      </c>
      <c r="O7176" t="s">
        <v>2713</v>
      </c>
      <c r="P7176" t="s">
        <v>2851</v>
      </c>
      <c r="Q7176" t="s">
        <v>2535</v>
      </c>
      <c r="R7176" t="s">
        <v>2836</v>
      </c>
      <c r="S7176" t="s">
        <v>2566</v>
      </c>
      <c r="T7176">
        <v>16.84</v>
      </c>
      <c r="U7176" t="s">
        <v>2702</v>
      </c>
    </row>
    <row r="7177" spans="1:21" x14ac:dyDescent="0.2">
      <c r="A7177" t="s">
        <v>9122</v>
      </c>
      <c r="B7177">
        <v>1046225</v>
      </c>
      <c r="C7177">
        <v>1</v>
      </c>
      <c r="D7177" t="s">
        <v>2502</v>
      </c>
      <c r="E7177" t="s">
        <v>3455</v>
      </c>
      <c r="F7177" s="53">
        <v>4260</v>
      </c>
      <c r="G7177" t="s">
        <v>2613</v>
      </c>
      <c r="H7177">
        <v>98</v>
      </c>
      <c r="I7177" t="s">
        <v>2528</v>
      </c>
      <c r="J7177" t="s">
        <v>2507</v>
      </c>
      <c r="K7177" t="s">
        <v>2529</v>
      </c>
      <c r="L7177" t="s">
        <v>2530</v>
      </c>
      <c r="M7177" t="s">
        <v>2531</v>
      </c>
      <c r="N7177" t="s">
        <v>2511</v>
      </c>
      <c r="O7177" t="s">
        <v>2512</v>
      </c>
      <c r="P7177" t="s">
        <v>2781</v>
      </c>
      <c r="Q7177" t="s">
        <v>2507</v>
      </c>
      <c r="R7177" t="s">
        <v>2502</v>
      </c>
      <c r="S7177" t="s">
        <v>3456</v>
      </c>
      <c r="T7177">
        <v>32.72</v>
      </c>
      <c r="U7177" t="s">
        <v>2614</v>
      </c>
    </row>
    <row r="7178" spans="1:21" x14ac:dyDescent="0.2">
      <c r="A7178" t="s">
        <v>9123</v>
      </c>
      <c r="B7178">
        <v>1046226</v>
      </c>
      <c r="C7178">
        <v>6</v>
      </c>
      <c r="D7178" t="s">
        <v>2818</v>
      </c>
      <c r="E7178" t="s">
        <v>3185</v>
      </c>
      <c r="F7178" s="53">
        <v>750</v>
      </c>
      <c r="G7178" t="s">
        <v>2504</v>
      </c>
      <c r="H7178" t="s">
        <v>2635</v>
      </c>
      <c r="I7178" t="s">
        <v>2518</v>
      </c>
      <c r="J7178" t="s">
        <v>2535</v>
      </c>
      <c r="K7178" t="s">
        <v>2560</v>
      </c>
      <c r="L7178" t="s">
        <v>2756</v>
      </c>
      <c r="M7178" t="s">
        <v>2757</v>
      </c>
      <c r="N7178" t="s">
        <v>2657</v>
      </c>
      <c r="O7178" t="s">
        <v>2671</v>
      </c>
      <c r="P7178" t="s">
        <v>2820</v>
      </c>
      <c r="Q7178" t="s">
        <v>2535</v>
      </c>
      <c r="R7178" t="s">
        <v>2542</v>
      </c>
      <c r="S7178" t="s">
        <v>2543</v>
      </c>
      <c r="T7178">
        <v>159.06</v>
      </c>
      <c r="U7178" t="s">
        <v>5309</v>
      </c>
    </row>
    <row r="7179" spans="1:21" x14ac:dyDescent="0.2">
      <c r="A7179" t="s">
        <v>9124</v>
      </c>
      <c r="B7179">
        <v>1046227</v>
      </c>
      <c r="C7179">
        <v>6</v>
      </c>
      <c r="D7179" t="s">
        <v>2818</v>
      </c>
      <c r="E7179" t="s">
        <v>3185</v>
      </c>
      <c r="F7179" s="53">
        <v>1500</v>
      </c>
      <c r="G7179" t="s">
        <v>2504</v>
      </c>
      <c r="H7179" t="s">
        <v>2635</v>
      </c>
      <c r="I7179" t="s">
        <v>2518</v>
      </c>
      <c r="J7179" t="s">
        <v>2535</v>
      </c>
      <c r="K7179" t="s">
        <v>2560</v>
      </c>
      <c r="L7179" t="s">
        <v>2756</v>
      </c>
      <c r="M7179" t="s">
        <v>2757</v>
      </c>
      <c r="N7179" t="s">
        <v>2657</v>
      </c>
      <c r="O7179" t="s">
        <v>2671</v>
      </c>
      <c r="P7179" t="s">
        <v>2820</v>
      </c>
      <c r="Q7179" t="s">
        <v>2535</v>
      </c>
      <c r="R7179" t="s">
        <v>2542</v>
      </c>
      <c r="S7179" t="s">
        <v>2543</v>
      </c>
      <c r="T7179">
        <v>105.08</v>
      </c>
      <c r="U7179" t="s">
        <v>5309</v>
      </c>
    </row>
    <row r="7180" spans="1:21" x14ac:dyDescent="0.2">
      <c r="A7180" t="s">
        <v>9125</v>
      </c>
      <c r="B7180">
        <v>1046228</v>
      </c>
      <c r="C7180">
        <v>12</v>
      </c>
      <c r="D7180" t="s">
        <v>3491</v>
      </c>
      <c r="E7180" t="s">
        <v>5005</v>
      </c>
      <c r="F7180" s="53">
        <v>750</v>
      </c>
      <c r="G7180" t="s">
        <v>2504</v>
      </c>
      <c r="H7180">
        <v>98</v>
      </c>
      <c r="I7180" t="s">
        <v>2528</v>
      </c>
      <c r="J7180" t="s">
        <v>2535</v>
      </c>
      <c r="K7180" t="s">
        <v>2560</v>
      </c>
      <c r="L7180" t="s">
        <v>2700</v>
      </c>
      <c r="M7180" t="s">
        <v>2701</v>
      </c>
      <c r="N7180" t="s">
        <v>2511</v>
      </c>
      <c r="O7180" t="s">
        <v>2512</v>
      </c>
      <c r="P7180" t="s">
        <v>2577</v>
      </c>
      <c r="Q7180" t="s">
        <v>2535</v>
      </c>
      <c r="R7180" t="s">
        <v>2836</v>
      </c>
      <c r="S7180" t="s">
        <v>2788</v>
      </c>
      <c r="T7180">
        <v>21.69</v>
      </c>
      <c r="U7180" t="s">
        <v>2874</v>
      </c>
    </row>
    <row r="7181" spans="1:21" x14ac:dyDescent="0.2">
      <c r="A7181" t="s">
        <v>5940</v>
      </c>
      <c r="B7181">
        <v>1046229</v>
      </c>
      <c r="C7181">
        <v>3</v>
      </c>
      <c r="D7181" t="s">
        <v>2502</v>
      </c>
      <c r="E7181" t="s">
        <v>3540</v>
      </c>
      <c r="F7181" s="53">
        <v>2840</v>
      </c>
      <c r="G7181" t="s">
        <v>2613</v>
      </c>
      <c r="H7181" t="s">
        <v>2595</v>
      </c>
      <c r="I7181" t="s">
        <v>2528</v>
      </c>
      <c r="J7181" t="s">
        <v>2507</v>
      </c>
      <c r="K7181" t="s">
        <v>2508</v>
      </c>
      <c r="L7181" t="s">
        <v>2509</v>
      </c>
      <c r="M7181" t="s">
        <v>2510</v>
      </c>
      <c r="N7181" t="s">
        <v>2511</v>
      </c>
      <c r="O7181" t="s">
        <v>2512</v>
      </c>
      <c r="P7181" t="s">
        <v>2513</v>
      </c>
      <c r="Q7181" t="s">
        <v>2507</v>
      </c>
      <c r="R7181" t="s">
        <v>2502</v>
      </c>
      <c r="S7181" t="s">
        <v>2502</v>
      </c>
      <c r="T7181">
        <v>24.99</v>
      </c>
      <c r="U7181" t="s">
        <v>2614</v>
      </c>
    </row>
    <row r="7182" spans="1:21" x14ac:dyDescent="0.2">
      <c r="A7182" t="s">
        <v>9126</v>
      </c>
      <c r="B7182">
        <v>1046230</v>
      </c>
      <c r="C7182">
        <v>12</v>
      </c>
      <c r="D7182" t="s">
        <v>2818</v>
      </c>
      <c r="E7182" t="s">
        <v>3185</v>
      </c>
      <c r="F7182" s="53">
        <v>750</v>
      </c>
      <c r="G7182" t="s">
        <v>2504</v>
      </c>
      <c r="H7182" t="s">
        <v>2635</v>
      </c>
      <c r="I7182" t="s">
        <v>2518</v>
      </c>
      <c r="J7182" t="s">
        <v>2535</v>
      </c>
      <c r="K7182" t="s">
        <v>2560</v>
      </c>
      <c r="L7182" t="s">
        <v>2756</v>
      </c>
      <c r="M7182" t="s">
        <v>2757</v>
      </c>
      <c r="N7182" t="s">
        <v>2657</v>
      </c>
      <c r="O7182" t="s">
        <v>2671</v>
      </c>
      <c r="P7182" t="s">
        <v>2820</v>
      </c>
      <c r="Q7182" t="s">
        <v>2535</v>
      </c>
      <c r="R7182" t="s">
        <v>2542</v>
      </c>
      <c r="S7182" t="s">
        <v>2543</v>
      </c>
      <c r="T7182">
        <v>52.09</v>
      </c>
      <c r="U7182" t="s">
        <v>5309</v>
      </c>
    </row>
    <row r="7183" spans="1:21" x14ac:dyDescent="0.2">
      <c r="A7183" t="s">
        <v>9127</v>
      </c>
      <c r="B7183">
        <v>1046232</v>
      </c>
      <c r="C7183">
        <v>1</v>
      </c>
      <c r="D7183" t="s">
        <v>2502</v>
      </c>
      <c r="E7183" t="s">
        <v>4655</v>
      </c>
      <c r="F7183" s="53">
        <v>4260</v>
      </c>
      <c r="G7183" t="s">
        <v>2613</v>
      </c>
      <c r="H7183">
        <v>98</v>
      </c>
      <c r="I7183" t="s">
        <v>2506</v>
      </c>
      <c r="J7183" t="s">
        <v>2507</v>
      </c>
      <c r="K7183" t="s">
        <v>2529</v>
      </c>
      <c r="L7183" t="s">
        <v>2530</v>
      </c>
      <c r="M7183" t="s">
        <v>2531</v>
      </c>
      <c r="N7183" t="s">
        <v>2511</v>
      </c>
      <c r="O7183" t="s">
        <v>2512</v>
      </c>
      <c r="P7183" t="s">
        <v>2781</v>
      </c>
      <c r="Q7183" t="s">
        <v>3081</v>
      </c>
      <c r="R7183" t="s">
        <v>2502</v>
      </c>
      <c r="S7183" t="s">
        <v>2502</v>
      </c>
      <c r="T7183">
        <v>31.72</v>
      </c>
      <c r="U7183" t="s">
        <v>4656</v>
      </c>
    </row>
    <row r="7184" spans="1:21" x14ac:dyDescent="0.2">
      <c r="A7184" t="s">
        <v>9128</v>
      </c>
      <c r="B7184">
        <v>1046241</v>
      </c>
      <c r="C7184">
        <v>6</v>
      </c>
      <c r="D7184" t="s">
        <v>2502</v>
      </c>
      <c r="E7184" t="s">
        <v>3513</v>
      </c>
      <c r="F7184" s="53">
        <v>800</v>
      </c>
      <c r="G7184" t="s">
        <v>2504</v>
      </c>
      <c r="H7184" t="s">
        <v>2635</v>
      </c>
      <c r="I7184" t="s">
        <v>2528</v>
      </c>
      <c r="J7184" t="s">
        <v>3017</v>
      </c>
      <c r="K7184" t="s">
        <v>3018</v>
      </c>
      <c r="L7184" t="s">
        <v>3417</v>
      </c>
      <c r="M7184" t="s">
        <v>3418</v>
      </c>
      <c r="N7184" t="s">
        <v>2657</v>
      </c>
      <c r="O7184" t="s">
        <v>2671</v>
      </c>
      <c r="P7184" t="s">
        <v>2674</v>
      </c>
      <c r="Q7184" t="s">
        <v>3021</v>
      </c>
      <c r="R7184" t="s">
        <v>2502</v>
      </c>
      <c r="S7184" t="s">
        <v>3382</v>
      </c>
      <c r="T7184">
        <v>24.76</v>
      </c>
      <c r="U7184" t="s">
        <v>76</v>
      </c>
    </row>
    <row r="7185" spans="1:21" x14ac:dyDescent="0.2">
      <c r="A7185" t="s">
        <v>9129</v>
      </c>
      <c r="B7185">
        <v>1046246</v>
      </c>
      <c r="C7185">
        <v>1</v>
      </c>
      <c r="D7185" t="s">
        <v>2502</v>
      </c>
      <c r="E7185" t="s">
        <v>3737</v>
      </c>
      <c r="F7185" s="53">
        <v>4260</v>
      </c>
      <c r="G7185" t="s">
        <v>2613</v>
      </c>
      <c r="H7185" t="s">
        <v>2635</v>
      </c>
      <c r="I7185" t="s">
        <v>2506</v>
      </c>
      <c r="J7185" t="s">
        <v>3017</v>
      </c>
      <c r="K7185" t="s">
        <v>3018</v>
      </c>
      <c r="L7185" t="s">
        <v>3019</v>
      </c>
      <c r="M7185" t="s">
        <v>3020</v>
      </c>
      <c r="N7185" t="s">
        <v>2511</v>
      </c>
      <c r="O7185" t="s">
        <v>2512</v>
      </c>
      <c r="P7185" t="s">
        <v>2781</v>
      </c>
      <c r="Q7185" t="s">
        <v>3848</v>
      </c>
      <c r="R7185" t="s">
        <v>2502</v>
      </c>
      <c r="S7185" t="s">
        <v>3382</v>
      </c>
      <c r="T7185">
        <v>38.49</v>
      </c>
      <c r="U7185" t="s">
        <v>3738</v>
      </c>
    </row>
    <row r="7186" spans="1:21" x14ac:dyDescent="0.2">
      <c r="A7186" t="s">
        <v>9130</v>
      </c>
      <c r="B7186">
        <v>1046247</v>
      </c>
      <c r="C7186">
        <v>4</v>
      </c>
      <c r="D7186" t="s">
        <v>2502</v>
      </c>
      <c r="E7186" t="s">
        <v>3737</v>
      </c>
      <c r="F7186" s="53">
        <v>2130</v>
      </c>
      <c r="G7186" t="s">
        <v>2613</v>
      </c>
      <c r="H7186" t="s">
        <v>2517</v>
      </c>
      <c r="I7186" t="s">
        <v>2506</v>
      </c>
      <c r="J7186" t="s">
        <v>3017</v>
      </c>
      <c r="K7186" t="s">
        <v>3018</v>
      </c>
      <c r="L7186" t="s">
        <v>3921</v>
      </c>
      <c r="M7186" t="s">
        <v>3922</v>
      </c>
      <c r="N7186" t="s">
        <v>2511</v>
      </c>
      <c r="O7186" t="s">
        <v>2512</v>
      </c>
      <c r="P7186" t="s">
        <v>2781</v>
      </c>
      <c r="Q7186" t="s">
        <v>3848</v>
      </c>
      <c r="R7186" t="s">
        <v>2502</v>
      </c>
      <c r="S7186" t="s">
        <v>3382</v>
      </c>
      <c r="T7186">
        <v>22.49</v>
      </c>
      <c r="U7186" t="s">
        <v>3738</v>
      </c>
    </row>
    <row r="7187" spans="1:21" x14ac:dyDescent="0.2">
      <c r="A7187" t="s">
        <v>9131</v>
      </c>
      <c r="B7187">
        <v>1046248</v>
      </c>
      <c r="C7187">
        <v>4</v>
      </c>
      <c r="D7187" t="s">
        <v>2502</v>
      </c>
      <c r="E7187" t="s">
        <v>3737</v>
      </c>
      <c r="F7187" s="53">
        <v>2130</v>
      </c>
      <c r="G7187" t="s">
        <v>2613</v>
      </c>
      <c r="H7187" t="s">
        <v>2635</v>
      </c>
      <c r="I7187" t="s">
        <v>2506</v>
      </c>
      <c r="J7187" t="s">
        <v>3017</v>
      </c>
      <c r="K7187" t="s">
        <v>3018</v>
      </c>
      <c r="L7187" t="s">
        <v>3921</v>
      </c>
      <c r="M7187" t="s">
        <v>3922</v>
      </c>
      <c r="N7187" t="s">
        <v>2511</v>
      </c>
      <c r="O7187" t="s">
        <v>2512</v>
      </c>
      <c r="P7187" t="s">
        <v>2781</v>
      </c>
      <c r="Q7187" t="s">
        <v>3848</v>
      </c>
      <c r="R7187" t="s">
        <v>2502</v>
      </c>
      <c r="S7187" t="s">
        <v>3382</v>
      </c>
      <c r="T7187">
        <v>22.49</v>
      </c>
      <c r="U7187" t="s">
        <v>3738</v>
      </c>
    </row>
    <row r="7188" spans="1:21" x14ac:dyDescent="0.2">
      <c r="A7188" t="s">
        <v>9132</v>
      </c>
      <c r="B7188">
        <v>1046249</v>
      </c>
      <c r="C7188">
        <v>24</v>
      </c>
      <c r="D7188" t="s">
        <v>2502</v>
      </c>
      <c r="E7188" t="s">
        <v>3737</v>
      </c>
      <c r="F7188" s="53">
        <v>473</v>
      </c>
      <c r="G7188" t="s">
        <v>2613</v>
      </c>
      <c r="H7188" t="s">
        <v>2635</v>
      </c>
      <c r="I7188" t="s">
        <v>2506</v>
      </c>
      <c r="J7188" t="s">
        <v>2507</v>
      </c>
      <c r="K7188" t="s">
        <v>2529</v>
      </c>
      <c r="L7188" t="s">
        <v>2530</v>
      </c>
      <c r="M7188" t="s">
        <v>2531</v>
      </c>
      <c r="N7188" t="s">
        <v>2511</v>
      </c>
      <c r="O7188" t="s">
        <v>2512</v>
      </c>
      <c r="P7188" t="s">
        <v>2781</v>
      </c>
      <c r="Q7188" t="s">
        <v>3081</v>
      </c>
      <c r="R7188" t="s">
        <v>2502</v>
      </c>
      <c r="S7188" t="s">
        <v>2898</v>
      </c>
      <c r="T7188">
        <v>4.71</v>
      </c>
      <c r="U7188" t="s">
        <v>3738</v>
      </c>
    </row>
    <row r="7189" spans="1:21" x14ac:dyDescent="0.2">
      <c r="A7189" t="s">
        <v>9133</v>
      </c>
      <c r="B7189">
        <v>1046250</v>
      </c>
      <c r="C7189">
        <v>4</v>
      </c>
      <c r="D7189" t="s">
        <v>2502</v>
      </c>
      <c r="E7189" t="s">
        <v>3934</v>
      </c>
      <c r="F7189" s="53">
        <v>2130</v>
      </c>
      <c r="G7189" t="s">
        <v>2613</v>
      </c>
      <c r="H7189" t="s">
        <v>2635</v>
      </c>
      <c r="I7189" t="s">
        <v>2506</v>
      </c>
      <c r="J7189" t="s">
        <v>3017</v>
      </c>
      <c r="K7189" t="s">
        <v>3018</v>
      </c>
      <c r="L7189" t="s">
        <v>3019</v>
      </c>
      <c r="M7189" t="s">
        <v>3020</v>
      </c>
      <c r="N7189" t="s">
        <v>2511</v>
      </c>
      <c r="O7189" t="s">
        <v>2512</v>
      </c>
      <c r="P7189" t="s">
        <v>3683</v>
      </c>
      <c r="Q7189" t="s">
        <v>3021</v>
      </c>
      <c r="R7189" t="s">
        <v>2502</v>
      </c>
      <c r="S7189" t="s">
        <v>3072</v>
      </c>
      <c r="T7189">
        <v>21.99</v>
      </c>
      <c r="U7189" t="s">
        <v>3684</v>
      </c>
    </row>
    <row r="7190" spans="1:21" x14ac:dyDescent="0.2">
      <c r="A7190" t="s">
        <v>9134</v>
      </c>
      <c r="B7190">
        <v>1046252</v>
      </c>
      <c r="C7190">
        <v>6</v>
      </c>
      <c r="D7190" t="s">
        <v>2502</v>
      </c>
      <c r="E7190" t="s">
        <v>3843</v>
      </c>
      <c r="F7190" s="53">
        <v>1420</v>
      </c>
      <c r="G7190" t="s">
        <v>2613</v>
      </c>
      <c r="H7190" t="s">
        <v>2635</v>
      </c>
      <c r="I7190" t="s">
        <v>2528</v>
      </c>
      <c r="J7190" t="s">
        <v>3017</v>
      </c>
      <c r="K7190" t="s">
        <v>3018</v>
      </c>
      <c r="L7190" t="s">
        <v>3417</v>
      </c>
      <c r="M7190" t="s">
        <v>3418</v>
      </c>
      <c r="N7190" t="s">
        <v>2511</v>
      </c>
      <c r="O7190" t="s">
        <v>2512</v>
      </c>
      <c r="P7190" t="s">
        <v>2781</v>
      </c>
      <c r="Q7190" t="s">
        <v>3848</v>
      </c>
      <c r="R7190" t="s">
        <v>2502</v>
      </c>
      <c r="S7190" t="s">
        <v>3382</v>
      </c>
      <c r="T7190">
        <v>19.809999999999999</v>
      </c>
      <c r="U7190" t="s">
        <v>3844</v>
      </c>
    </row>
    <row r="7191" spans="1:21" x14ac:dyDescent="0.2">
      <c r="A7191" t="s">
        <v>9135</v>
      </c>
      <c r="B7191">
        <v>1046256</v>
      </c>
      <c r="C7191">
        <v>1</v>
      </c>
      <c r="D7191" t="s">
        <v>2502</v>
      </c>
      <c r="E7191" t="s">
        <v>3758</v>
      </c>
      <c r="F7191" s="53">
        <v>4260</v>
      </c>
      <c r="G7191" t="s">
        <v>2613</v>
      </c>
      <c r="H7191" t="s">
        <v>2559</v>
      </c>
      <c r="I7191" t="s">
        <v>2528</v>
      </c>
      <c r="J7191" t="s">
        <v>2507</v>
      </c>
      <c r="K7191" t="s">
        <v>2529</v>
      </c>
      <c r="L7191" t="s">
        <v>2530</v>
      </c>
      <c r="M7191" t="s">
        <v>2531</v>
      </c>
      <c r="N7191" t="s">
        <v>2511</v>
      </c>
      <c r="O7191" t="s">
        <v>2512</v>
      </c>
      <c r="P7191" t="s">
        <v>2781</v>
      </c>
      <c r="Q7191" t="s">
        <v>3081</v>
      </c>
      <c r="R7191" t="s">
        <v>2502</v>
      </c>
      <c r="S7191" t="s">
        <v>3372</v>
      </c>
      <c r="T7191">
        <v>35.99</v>
      </c>
      <c r="U7191" t="s">
        <v>73</v>
      </c>
    </row>
    <row r="7192" spans="1:21" x14ac:dyDescent="0.2">
      <c r="A7192" t="s">
        <v>9136</v>
      </c>
      <c r="B7192">
        <v>1046257</v>
      </c>
      <c r="C7192">
        <v>24</v>
      </c>
      <c r="D7192" t="s">
        <v>2502</v>
      </c>
      <c r="E7192" t="s">
        <v>3758</v>
      </c>
      <c r="F7192" s="53">
        <v>473</v>
      </c>
      <c r="G7192" t="s">
        <v>2613</v>
      </c>
      <c r="H7192" t="s">
        <v>2722</v>
      </c>
      <c r="I7192" t="s">
        <v>2528</v>
      </c>
      <c r="J7192" t="s">
        <v>2507</v>
      </c>
      <c r="K7192" t="s">
        <v>2529</v>
      </c>
      <c r="L7192" t="s">
        <v>2530</v>
      </c>
      <c r="M7192" t="s">
        <v>2531</v>
      </c>
      <c r="N7192" t="s">
        <v>2511</v>
      </c>
      <c r="O7192" t="s">
        <v>2512</v>
      </c>
      <c r="P7192" t="s">
        <v>2781</v>
      </c>
      <c r="Q7192" t="s">
        <v>3081</v>
      </c>
      <c r="R7192" t="s">
        <v>2502</v>
      </c>
      <c r="S7192" t="s">
        <v>2502</v>
      </c>
      <c r="T7192">
        <v>5.3</v>
      </c>
      <c r="U7192" t="s">
        <v>73</v>
      </c>
    </row>
    <row r="7193" spans="1:21" x14ac:dyDescent="0.2">
      <c r="A7193" t="s">
        <v>9137</v>
      </c>
      <c r="B7193">
        <v>1046258</v>
      </c>
      <c r="C7193">
        <v>24</v>
      </c>
      <c r="D7193" t="s">
        <v>2502</v>
      </c>
      <c r="E7193" t="s">
        <v>3758</v>
      </c>
      <c r="F7193" s="53">
        <v>473</v>
      </c>
      <c r="G7193" t="s">
        <v>2613</v>
      </c>
      <c r="H7193">
        <v>98</v>
      </c>
      <c r="I7193" t="s">
        <v>2506</v>
      </c>
      <c r="J7193" t="s">
        <v>2507</v>
      </c>
      <c r="K7193" t="s">
        <v>2529</v>
      </c>
      <c r="L7193" t="s">
        <v>2530</v>
      </c>
      <c r="M7193" t="s">
        <v>2531</v>
      </c>
      <c r="N7193" t="s">
        <v>2511</v>
      </c>
      <c r="O7193" t="s">
        <v>2512</v>
      </c>
      <c r="P7193" t="s">
        <v>2781</v>
      </c>
      <c r="Q7193" t="s">
        <v>3081</v>
      </c>
      <c r="R7193" t="s">
        <v>2502</v>
      </c>
      <c r="S7193" t="s">
        <v>2898</v>
      </c>
      <c r="T7193">
        <v>4.71</v>
      </c>
      <c r="U7193" t="s">
        <v>73</v>
      </c>
    </row>
    <row r="7194" spans="1:21" x14ac:dyDescent="0.2">
      <c r="A7194" t="s">
        <v>9138</v>
      </c>
      <c r="B7194">
        <v>1046265</v>
      </c>
      <c r="C7194">
        <v>4</v>
      </c>
      <c r="D7194" t="s">
        <v>2502</v>
      </c>
      <c r="E7194" t="s">
        <v>4052</v>
      </c>
      <c r="F7194" s="53">
        <v>2130</v>
      </c>
      <c r="G7194" t="s">
        <v>2613</v>
      </c>
      <c r="H7194" t="s">
        <v>2635</v>
      </c>
      <c r="I7194" t="s">
        <v>2506</v>
      </c>
      <c r="J7194" t="s">
        <v>3017</v>
      </c>
      <c r="K7194" t="s">
        <v>3018</v>
      </c>
      <c r="L7194" t="s">
        <v>3019</v>
      </c>
      <c r="M7194" t="s">
        <v>3020</v>
      </c>
      <c r="N7194" t="s">
        <v>2511</v>
      </c>
      <c r="O7194" t="s">
        <v>2512</v>
      </c>
      <c r="P7194" t="s">
        <v>2577</v>
      </c>
      <c r="Q7194" t="s">
        <v>3021</v>
      </c>
      <c r="R7194" t="s">
        <v>2502</v>
      </c>
      <c r="S7194" t="s">
        <v>3382</v>
      </c>
      <c r="T7194">
        <v>21.88</v>
      </c>
      <c r="U7194" t="s">
        <v>2515</v>
      </c>
    </row>
    <row r="7195" spans="1:21" x14ac:dyDescent="0.2">
      <c r="A7195" t="s">
        <v>9139</v>
      </c>
      <c r="B7195">
        <v>1046276</v>
      </c>
      <c r="C7195">
        <v>3</v>
      </c>
      <c r="D7195" t="s">
        <v>2502</v>
      </c>
      <c r="E7195" t="s">
        <v>3849</v>
      </c>
      <c r="F7195" s="53">
        <v>2840</v>
      </c>
      <c r="G7195" t="s">
        <v>2613</v>
      </c>
      <c r="H7195" t="s">
        <v>2505</v>
      </c>
      <c r="I7195" t="s">
        <v>2506</v>
      </c>
      <c r="J7195" t="s">
        <v>3017</v>
      </c>
      <c r="K7195" t="s">
        <v>3018</v>
      </c>
      <c r="L7195" t="s">
        <v>3921</v>
      </c>
      <c r="M7195" t="s">
        <v>3922</v>
      </c>
      <c r="N7195" t="s">
        <v>2511</v>
      </c>
      <c r="O7195" t="s">
        <v>2512</v>
      </c>
      <c r="P7195" t="s">
        <v>2577</v>
      </c>
      <c r="Q7195" t="s">
        <v>3021</v>
      </c>
      <c r="R7195" t="s">
        <v>2502</v>
      </c>
      <c r="S7195" t="s">
        <v>3382</v>
      </c>
      <c r="T7195">
        <v>26.99</v>
      </c>
      <c r="U7195" t="s">
        <v>3742</v>
      </c>
    </row>
    <row r="7196" spans="1:21" x14ac:dyDescent="0.2">
      <c r="A7196" t="s">
        <v>9140</v>
      </c>
      <c r="B7196">
        <v>1046280</v>
      </c>
      <c r="C7196">
        <v>2</v>
      </c>
      <c r="D7196" t="s">
        <v>2502</v>
      </c>
      <c r="E7196" t="s">
        <v>5089</v>
      </c>
      <c r="F7196" s="53">
        <v>4260</v>
      </c>
      <c r="G7196" t="s">
        <v>2613</v>
      </c>
      <c r="H7196" t="s">
        <v>2635</v>
      </c>
      <c r="I7196" t="s">
        <v>2506</v>
      </c>
      <c r="J7196" t="s">
        <v>3017</v>
      </c>
      <c r="K7196" t="s">
        <v>3018</v>
      </c>
      <c r="L7196" t="s">
        <v>3070</v>
      </c>
      <c r="M7196" t="s">
        <v>3071</v>
      </c>
      <c r="N7196" t="s">
        <v>2511</v>
      </c>
      <c r="O7196" t="s">
        <v>2512</v>
      </c>
      <c r="P7196" t="s">
        <v>2577</v>
      </c>
      <c r="Q7196" t="s">
        <v>3021</v>
      </c>
      <c r="R7196" t="s">
        <v>2502</v>
      </c>
      <c r="S7196" t="s">
        <v>3382</v>
      </c>
      <c r="T7196">
        <v>38.659999999999997</v>
      </c>
      <c r="U7196" t="s">
        <v>2874</v>
      </c>
    </row>
    <row r="7197" spans="1:21" x14ac:dyDescent="0.2">
      <c r="A7197" t="s">
        <v>9141</v>
      </c>
      <c r="B7197">
        <v>1046281</v>
      </c>
      <c r="C7197">
        <v>3</v>
      </c>
      <c r="D7197" t="s">
        <v>2502</v>
      </c>
      <c r="E7197" t="s">
        <v>9993</v>
      </c>
      <c r="F7197" s="53">
        <v>2840</v>
      </c>
      <c r="G7197" t="s">
        <v>2613</v>
      </c>
      <c r="H7197" t="s">
        <v>2635</v>
      </c>
      <c r="I7197" t="s">
        <v>2528</v>
      </c>
      <c r="J7197" t="s">
        <v>3017</v>
      </c>
      <c r="K7197" t="s">
        <v>3018</v>
      </c>
      <c r="L7197" t="s">
        <v>3070</v>
      </c>
      <c r="M7197" t="s">
        <v>3071</v>
      </c>
      <c r="N7197" t="s">
        <v>2511</v>
      </c>
      <c r="O7197" t="s">
        <v>2512</v>
      </c>
      <c r="P7197" t="s">
        <v>2513</v>
      </c>
      <c r="Q7197" t="s">
        <v>3021</v>
      </c>
      <c r="R7197" t="s">
        <v>2502</v>
      </c>
      <c r="S7197" t="s">
        <v>2502</v>
      </c>
      <c r="T7197">
        <v>32.99</v>
      </c>
      <c r="U7197" t="s">
        <v>2599</v>
      </c>
    </row>
    <row r="7198" spans="1:21" x14ac:dyDescent="0.2">
      <c r="A7198" t="s">
        <v>9142</v>
      </c>
      <c r="B7198">
        <v>1046282</v>
      </c>
      <c r="C7198">
        <v>1</v>
      </c>
      <c r="D7198" t="s">
        <v>2502</v>
      </c>
      <c r="E7198" t="s">
        <v>9814</v>
      </c>
      <c r="F7198" s="53">
        <v>4260</v>
      </c>
      <c r="G7198" t="s">
        <v>2613</v>
      </c>
      <c r="H7198">
        <v>98</v>
      </c>
      <c r="I7198" t="s">
        <v>2528</v>
      </c>
      <c r="J7198" t="s">
        <v>3017</v>
      </c>
      <c r="K7198" t="s">
        <v>3018</v>
      </c>
      <c r="L7198" t="s">
        <v>3070</v>
      </c>
      <c r="M7198" t="s">
        <v>3071</v>
      </c>
      <c r="N7198" t="s">
        <v>2511</v>
      </c>
      <c r="O7198" t="s">
        <v>2512</v>
      </c>
      <c r="P7198" t="s">
        <v>3052</v>
      </c>
      <c r="Q7198" t="s">
        <v>3021</v>
      </c>
      <c r="R7198" t="s">
        <v>2502</v>
      </c>
      <c r="S7198" t="s">
        <v>3382</v>
      </c>
      <c r="T7198">
        <v>39.65</v>
      </c>
      <c r="U7198" t="s">
        <v>5308</v>
      </c>
    </row>
    <row r="7199" spans="1:21" x14ac:dyDescent="0.2">
      <c r="A7199" t="s">
        <v>9143</v>
      </c>
      <c r="B7199">
        <v>1046283</v>
      </c>
      <c r="C7199">
        <v>6</v>
      </c>
      <c r="D7199" t="s">
        <v>2502</v>
      </c>
      <c r="E7199" t="s">
        <v>3185</v>
      </c>
      <c r="F7199" s="53">
        <v>700</v>
      </c>
      <c r="G7199" t="s">
        <v>2504</v>
      </c>
      <c r="H7199" t="s">
        <v>9458</v>
      </c>
      <c r="I7199" t="s">
        <v>2518</v>
      </c>
      <c r="J7199" t="s">
        <v>2519</v>
      </c>
      <c r="K7199" t="s">
        <v>2520</v>
      </c>
      <c r="L7199" t="s">
        <v>2521</v>
      </c>
      <c r="M7199" t="s">
        <v>2520</v>
      </c>
      <c r="N7199" t="s">
        <v>2522</v>
      </c>
      <c r="O7199" t="s">
        <v>3658</v>
      </c>
      <c r="P7199" t="s">
        <v>3658</v>
      </c>
      <c r="Q7199" t="s">
        <v>2519</v>
      </c>
      <c r="R7199" t="s">
        <v>3173</v>
      </c>
      <c r="S7199" t="s">
        <v>2502</v>
      </c>
      <c r="T7199">
        <v>59.45</v>
      </c>
      <c r="U7199" t="s">
        <v>3430</v>
      </c>
    </row>
    <row r="7200" spans="1:21" x14ac:dyDescent="0.2">
      <c r="A7200" t="s">
        <v>9144</v>
      </c>
      <c r="B7200">
        <v>1046284</v>
      </c>
      <c r="C7200">
        <v>4</v>
      </c>
      <c r="D7200" t="s">
        <v>2502</v>
      </c>
      <c r="E7200" t="s">
        <v>4668</v>
      </c>
      <c r="F7200" s="53">
        <v>2130</v>
      </c>
      <c r="G7200" t="s">
        <v>2613</v>
      </c>
      <c r="H7200">
        <v>98</v>
      </c>
      <c r="I7200" t="s">
        <v>2506</v>
      </c>
      <c r="J7200" t="s">
        <v>3017</v>
      </c>
      <c r="K7200" t="s">
        <v>3018</v>
      </c>
      <c r="L7200" t="s">
        <v>3921</v>
      </c>
      <c r="M7200" t="s">
        <v>3922</v>
      </c>
      <c r="N7200" t="s">
        <v>2511</v>
      </c>
      <c r="O7200" t="s">
        <v>2512</v>
      </c>
      <c r="P7200" t="s">
        <v>2577</v>
      </c>
      <c r="Q7200" t="s">
        <v>3021</v>
      </c>
      <c r="R7200" t="s">
        <v>2502</v>
      </c>
      <c r="S7200" t="s">
        <v>3382</v>
      </c>
      <c r="T7200">
        <v>22.8</v>
      </c>
      <c r="U7200" t="s">
        <v>2922</v>
      </c>
    </row>
    <row r="7201" spans="1:21" x14ac:dyDescent="0.2">
      <c r="A7201" t="s">
        <v>9145</v>
      </c>
      <c r="B7201">
        <v>1046287</v>
      </c>
      <c r="C7201">
        <v>6</v>
      </c>
      <c r="D7201" t="s">
        <v>2502</v>
      </c>
      <c r="E7201" t="s">
        <v>3811</v>
      </c>
      <c r="F7201" s="53">
        <v>1420</v>
      </c>
      <c r="G7201" t="s">
        <v>2613</v>
      </c>
      <c r="H7201" t="s">
        <v>2635</v>
      </c>
      <c r="I7201" t="s">
        <v>2528</v>
      </c>
      <c r="J7201" t="s">
        <v>3017</v>
      </c>
      <c r="K7201" t="s">
        <v>3018</v>
      </c>
      <c r="L7201" t="s">
        <v>3921</v>
      </c>
      <c r="M7201" t="s">
        <v>3922</v>
      </c>
      <c r="N7201" t="s">
        <v>2511</v>
      </c>
      <c r="O7201" t="s">
        <v>2512</v>
      </c>
      <c r="P7201" t="s">
        <v>2781</v>
      </c>
      <c r="Q7201" t="s">
        <v>3848</v>
      </c>
      <c r="R7201" t="s">
        <v>2502</v>
      </c>
      <c r="S7201" t="s">
        <v>3382</v>
      </c>
      <c r="T7201">
        <v>19</v>
      </c>
      <c r="U7201" t="s">
        <v>3812</v>
      </c>
    </row>
    <row r="7202" spans="1:21" x14ac:dyDescent="0.2">
      <c r="A7202" t="s">
        <v>9146</v>
      </c>
      <c r="B7202">
        <v>1046292</v>
      </c>
      <c r="C7202">
        <v>6</v>
      </c>
      <c r="D7202" t="s">
        <v>2502</v>
      </c>
      <c r="E7202" t="s">
        <v>3811</v>
      </c>
      <c r="F7202" s="53">
        <v>1420</v>
      </c>
      <c r="G7202" t="s">
        <v>2613</v>
      </c>
      <c r="H7202" t="s">
        <v>2635</v>
      </c>
      <c r="I7202" t="s">
        <v>2528</v>
      </c>
      <c r="J7202" t="s">
        <v>3017</v>
      </c>
      <c r="K7202" t="s">
        <v>3018</v>
      </c>
      <c r="L7202" t="s">
        <v>3921</v>
      </c>
      <c r="M7202" t="s">
        <v>3922</v>
      </c>
      <c r="N7202" t="s">
        <v>2511</v>
      </c>
      <c r="O7202" t="s">
        <v>2512</v>
      </c>
      <c r="P7202" t="s">
        <v>2781</v>
      </c>
      <c r="Q7202" t="s">
        <v>3848</v>
      </c>
      <c r="R7202" t="s">
        <v>2502</v>
      </c>
      <c r="S7202" t="s">
        <v>3382</v>
      </c>
      <c r="T7202">
        <v>18.82</v>
      </c>
      <c r="U7202" t="s">
        <v>3812</v>
      </c>
    </row>
    <row r="7203" spans="1:21" x14ac:dyDescent="0.2">
      <c r="A7203" t="s">
        <v>9147</v>
      </c>
      <c r="B7203">
        <v>1046300</v>
      </c>
      <c r="C7203">
        <v>4</v>
      </c>
      <c r="D7203" t="s">
        <v>2502</v>
      </c>
      <c r="E7203" t="s">
        <v>3964</v>
      </c>
      <c r="F7203" s="53">
        <v>2130</v>
      </c>
      <c r="G7203" t="s">
        <v>2613</v>
      </c>
      <c r="H7203" t="s">
        <v>2635</v>
      </c>
      <c r="I7203" t="s">
        <v>2506</v>
      </c>
      <c r="J7203" t="s">
        <v>3017</v>
      </c>
      <c r="K7203" t="s">
        <v>3018</v>
      </c>
      <c r="L7203" t="s">
        <v>3921</v>
      </c>
      <c r="M7203" t="s">
        <v>3922</v>
      </c>
      <c r="N7203" t="s">
        <v>2511</v>
      </c>
      <c r="O7203" t="s">
        <v>2512</v>
      </c>
      <c r="P7203" t="s">
        <v>2577</v>
      </c>
      <c r="Q7203" t="s">
        <v>3021</v>
      </c>
      <c r="R7203" t="s">
        <v>2502</v>
      </c>
      <c r="S7203" t="s">
        <v>3382</v>
      </c>
      <c r="T7203">
        <v>21.99</v>
      </c>
      <c r="U7203" t="s">
        <v>2599</v>
      </c>
    </row>
    <row r="7204" spans="1:21" x14ac:dyDescent="0.2">
      <c r="A7204" t="s">
        <v>9148</v>
      </c>
      <c r="B7204">
        <v>1046309</v>
      </c>
      <c r="C7204">
        <v>24</v>
      </c>
      <c r="D7204" t="s">
        <v>2502</v>
      </c>
      <c r="E7204" t="s">
        <v>3185</v>
      </c>
      <c r="F7204" s="53">
        <v>473</v>
      </c>
      <c r="G7204" t="s">
        <v>2613</v>
      </c>
      <c r="H7204" t="s">
        <v>9458</v>
      </c>
      <c r="I7204" t="s">
        <v>2576</v>
      </c>
      <c r="J7204" t="s">
        <v>3017</v>
      </c>
      <c r="K7204" t="s">
        <v>3018</v>
      </c>
      <c r="L7204" t="s">
        <v>3921</v>
      </c>
      <c r="M7204" t="s">
        <v>3922</v>
      </c>
      <c r="N7204" t="s">
        <v>2511</v>
      </c>
      <c r="O7204" t="s">
        <v>2512</v>
      </c>
      <c r="P7204" t="s">
        <v>2577</v>
      </c>
      <c r="Q7204" t="s">
        <v>3021</v>
      </c>
      <c r="R7204" t="s">
        <v>2502</v>
      </c>
      <c r="S7204" t="s">
        <v>2502</v>
      </c>
      <c r="T7204">
        <v>4.9000000000000004</v>
      </c>
      <c r="U7204" t="s">
        <v>2599</v>
      </c>
    </row>
    <row r="7205" spans="1:21" x14ac:dyDescent="0.2">
      <c r="A7205" t="s">
        <v>9149</v>
      </c>
      <c r="B7205">
        <v>1046311</v>
      </c>
      <c r="C7205">
        <v>24</v>
      </c>
      <c r="D7205" t="s">
        <v>2502</v>
      </c>
      <c r="E7205" t="s">
        <v>3185</v>
      </c>
      <c r="F7205" s="53">
        <v>473</v>
      </c>
      <c r="G7205" t="s">
        <v>2613</v>
      </c>
      <c r="H7205" t="s">
        <v>9458</v>
      </c>
      <c r="I7205" t="s">
        <v>2576</v>
      </c>
      <c r="J7205" t="s">
        <v>3017</v>
      </c>
      <c r="K7205" t="s">
        <v>3018</v>
      </c>
      <c r="L7205" t="s">
        <v>3921</v>
      </c>
      <c r="M7205" t="s">
        <v>3922</v>
      </c>
      <c r="N7205" t="s">
        <v>2511</v>
      </c>
      <c r="O7205" t="s">
        <v>2512</v>
      </c>
      <c r="P7205" t="s">
        <v>2577</v>
      </c>
      <c r="Q7205" t="s">
        <v>3021</v>
      </c>
      <c r="R7205" t="s">
        <v>2502</v>
      </c>
      <c r="S7205" t="s">
        <v>2502</v>
      </c>
      <c r="T7205">
        <v>4.49</v>
      </c>
      <c r="U7205" t="s">
        <v>2599</v>
      </c>
    </row>
    <row r="7206" spans="1:21" x14ac:dyDescent="0.2">
      <c r="A7206" t="s">
        <v>9150</v>
      </c>
      <c r="B7206">
        <v>1046312</v>
      </c>
      <c r="C7206">
        <v>24</v>
      </c>
      <c r="D7206" t="s">
        <v>2502</v>
      </c>
      <c r="E7206" t="s">
        <v>3185</v>
      </c>
      <c r="F7206" s="53">
        <v>473</v>
      </c>
      <c r="G7206" t="s">
        <v>2613</v>
      </c>
      <c r="H7206" t="s">
        <v>9458</v>
      </c>
      <c r="I7206" t="s">
        <v>2576</v>
      </c>
      <c r="J7206" t="s">
        <v>3017</v>
      </c>
      <c r="K7206" t="s">
        <v>3018</v>
      </c>
      <c r="L7206" t="s">
        <v>3417</v>
      </c>
      <c r="M7206" t="s">
        <v>3418</v>
      </c>
      <c r="N7206" t="s">
        <v>2511</v>
      </c>
      <c r="O7206" t="s">
        <v>2512</v>
      </c>
      <c r="P7206" t="s">
        <v>2577</v>
      </c>
      <c r="Q7206" t="s">
        <v>3021</v>
      </c>
      <c r="R7206" t="s">
        <v>2502</v>
      </c>
      <c r="S7206" t="s">
        <v>2502</v>
      </c>
      <c r="T7206">
        <v>4.6900000000000004</v>
      </c>
      <c r="U7206" t="s">
        <v>2599</v>
      </c>
    </row>
    <row r="7207" spans="1:21" x14ac:dyDescent="0.2">
      <c r="A7207" t="s">
        <v>9151</v>
      </c>
      <c r="B7207">
        <v>1046333</v>
      </c>
      <c r="C7207">
        <v>4</v>
      </c>
      <c r="D7207" t="s">
        <v>2502</v>
      </c>
      <c r="E7207" t="s">
        <v>9994</v>
      </c>
      <c r="F7207" s="53">
        <v>2130</v>
      </c>
      <c r="G7207" t="s">
        <v>2613</v>
      </c>
      <c r="H7207" t="s">
        <v>2635</v>
      </c>
      <c r="I7207" t="s">
        <v>2528</v>
      </c>
      <c r="J7207" t="s">
        <v>2507</v>
      </c>
      <c r="K7207" t="s">
        <v>2529</v>
      </c>
      <c r="L7207" t="s">
        <v>2530</v>
      </c>
      <c r="M7207" t="s">
        <v>2531</v>
      </c>
      <c r="N7207" t="s">
        <v>2511</v>
      </c>
      <c r="O7207" t="s">
        <v>2512</v>
      </c>
      <c r="P7207" t="s">
        <v>2513</v>
      </c>
      <c r="Q7207" t="s">
        <v>2507</v>
      </c>
      <c r="R7207" t="s">
        <v>2502</v>
      </c>
      <c r="S7207" t="s">
        <v>3456</v>
      </c>
      <c r="T7207">
        <v>18.329999999999998</v>
      </c>
      <c r="U7207" t="s">
        <v>2614</v>
      </c>
    </row>
    <row r="7208" spans="1:21" x14ac:dyDescent="0.2">
      <c r="A7208" t="s">
        <v>10614</v>
      </c>
      <c r="B7208">
        <v>1046336</v>
      </c>
      <c r="C7208">
        <v>6</v>
      </c>
      <c r="D7208" t="s">
        <v>3174</v>
      </c>
      <c r="E7208" t="s">
        <v>10972</v>
      </c>
      <c r="F7208" s="53">
        <v>750</v>
      </c>
      <c r="G7208" t="s">
        <v>2504</v>
      </c>
      <c r="H7208" t="s">
        <v>2635</v>
      </c>
      <c r="I7208" t="s">
        <v>2518</v>
      </c>
      <c r="J7208" t="s">
        <v>2535</v>
      </c>
      <c r="K7208" t="s">
        <v>2560</v>
      </c>
      <c r="L7208" t="s">
        <v>2756</v>
      </c>
      <c r="M7208" t="s">
        <v>2757</v>
      </c>
      <c r="N7208" t="s">
        <v>2657</v>
      </c>
      <c r="O7208" t="s">
        <v>2671</v>
      </c>
      <c r="P7208" t="s">
        <v>2672</v>
      </c>
      <c r="Q7208" t="s">
        <v>2535</v>
      </c>
      <c r="R7208" t="s">
        <v>2542</v>
      </c>
      <c r="S7208" t="s">
        <v>2543</v>
      </c>
      <c r="T7208">
        <v>99.98</v>
      </c>
      <c r="U7208" t="s">
        <v>5309</v>
      </c>
    </row>
    <row r="7209" spans="1:21" x14ac:dyDescent="0.2">
      <c r="A7209" t="s">
        <v>9152</v>
      </c>
      <c r="B7209">
        <v>1046338</v>
      </c>
      <c r="C7209">
        <v>4</v>
      </c>
      <c r="D7209" t="s">
        <v>2502</v>
      </c>
      <c r="E7209" t="s">
        <v>3080</v>
      </c>
      <c r="F7209" s="53">
        <v>2046</v>
      </c>
      <c r="G7209" t="s">
        <v>2504</v>
      </c>
      <c r="H7209">
        <v>98</v>
      </c>
      <c r="I7209" t="s">
        <v>2528</v>
      </c>
      <c r="J7209" t="s">
        <v>2507</v>
      </c>
      <c r="K7209" t="s">
        <v>2529</v>
      </c>
      <c r="L7209" t="s">
        <v>2530</v>
      </c>
      <c r="M7209" t="s">
        <v>2531</v>
      </c>
      <c r="N7209" t="s">
        <v>2511</v>
      </c>
      <c r="O7209" t="s">
        <v>2512</v>
      </c>
      <c r="P7209" t="s">
        <v>2781</v>
      </c>
      <c r="Q7209" t="s">
        <v>3081</v>
      </c>
      <c r="R7209" t="s">
        <v>2502</v>
      </c>
      <c r="S7209" t="s">
        <v>2898</v>
      </c>
      <c r="T7209">
        <v>19.82</v>
      </c>
      <c r="U7209" t="s">
        <v>3083</v>
      </c>
    </row>
    <row r="7210" spans="1:21" x14ac:dyDescent="0.2">
      <c r="A7210" t="s">
        <v>9153</v>
      </c>
      <c r="B7210">
        <v>1046340</v>
      </c>
      <c r="C7210">
        <v>24</v>
      </c>
      <c r="D7210" t="s">
        <v>2502</v>
      </c>
      <c r="E7210" t="s">
        <v>3836</v>
      </c>
      <c r="F7210" s="53">
        <v>473</v>
      </c>
      <c r="G7210" t="s">
        <v>2613</v>
      </c>
      <c r="H7210" t="s">
        <v>2635</v>
      </c>
      <c r="I7210" t="s">
        <v>2528</v>
      </c>
      <c r="J7210" t="s">
        <v>3017</v>
      </c>
      <c r="K7210" t="s">
        <v>3158</v>
      </c>
      <c r="L7210" t="s">
        <v>4130</v>
      </c>
      <c r="M7210" t="s">
        <v>4131</v>
      </c>
      <c r="N7210" t="s">
        <v>2511</v>
      </c>
      <c r="O7210" t="s">
        <v>2512</v>
      </c>
      <c r="P7210" t="s">
        <v>2781</v>
      </c>
      <c r="Q7210" t="s">
        <v>3563</v>
      </c>
      <c r="R7210" t="s">
        <v>2502</v>
      </c>
      <c r="S7210" t="s">
        <v>3579</v>
      </c>
      <c r="T7210">
        <v>5.94</v>
      </c>
      <c r="U7210" t="s">
        <v>3458</v>
      </c>
    </row>
    <row r="7211" spans="1:21" x14ac:dyDescent="0.2">
      <c r="A7211" t="s">
        <v>9154</v>
      </c>
      <c r="B7211">
        <v>1046343</v>
      </c>
      <c r="C7211">
        <v>12</v>
      </c>
      <c r="D7211" t="s">
        <v>2502</v>
      </c>
      <c r="E7211" t="s">
        <v>3262</v>
      </c>
      <c r="F7211" s="53">
        <v>740</v>
      </c>
      <c r="G7211" t="s">
        <v>2613</v>
      </c>
      <c r="H7211" t="s">
        <v>2635</v>
      </c>
      <c r="I7211" t="s">
        <v>2506</v>
      </c>
      <c r="J7211" t="s">
        <v>3017</v>
      </c>
      <c r="K7211" t="s">
        <v>3018</v>
      </c>
      <c r="L7211" t="s">
        <v>3019</v>
      </c>
      <c r="M7211" t="s">
        <v>3020</v>
      </c>
      <c r="N7211" t="s">
        <v>2511</v>
      </c>
      <c r="O7211" t="s">
        <v>2512</v>
      </c>
      <c r="P7211" t="s">
        <v>2987</v>
      </c>
      <c r="Q7211" t="s">
        <v>3021</v>
      </c>
      <c r="R7211" t="s">
        <v>2502</v>
      </c>
      <c r="S7211" t="s">
        <v>3072</v>
      </c>
      <c r="T7211">
        <v>7.43</v>
      </c>
      <c r="U7211" t="s">
        <v>3263</v>
      </c>
    </row>
    <row r="7212" spans="1:21" x14ac:dyDescent="0.2">
      <c r="A7212" t="s">
        <v>9155</v>
      </c>
      <c r="B7212">
        <v>1046346</v>
      </c>
      <c r="C7212">
        <v>24</v>
      </c>
      <c r="D7212" t="s">
        <v>2502</v>
      </c>
      <c r="E7212" t="s">
        <v>3578</v>
      </c>
      <c r="F7212" s="53">
        <v>473</v>
      </c>
      <c r="G7212" t="s">
        <v>2613</v>
      </c>
      <c r="H7212" t="s">
        <v>2635</v>
      </c>
      <c r="I7212" t="s">
        <v>2528</v>
      </c>
      <c r="J7212" t="s">
        <v>3017</v>
      </c>
      <c r="K7212" t="s">
        <v>3158</v>
      </c>
      <c r="L7212" t="s">
        <v>3159</v>
      </c>
      <c r="M7212" t="s">
        <v>3160</v>
      </c>
      <c r="N7212" t="s">
        <v>2511</v>
      </c>
      <c r="O7212" t="s">
        <v>2512</v>
      </c>
      <c r="P7212" t="s">
        <v>2987</v>
      </c>
      <c r="Q7212" t="s">
        <v>3021</v>
      </c>
      <c r="R7212" t="s">
        <v>2502</v>
      </c>
      <c r="S7212" t="s">
        <v>3579</v>
      </c>
      <c r="T7212">
        <v>5.2</v>
      </c>
      <c r="U7212" t="s">
        <v>3263</v>
      </c>
    </row>
    <row r="7213" spans="1:21" x14ac:dyDescent="0.2">
      <c r="A7213" t="s">
        <v>9156</v>
      </c>
      <c r="B7213">
        <v>1046351</v>
      </c>
      <c r="C7213">
        <v>24</v>
      </c>
      <c r="D7213" t="s">
        <v>2502</v>
      </c>
      <c r="E7213" t="s">
        <v>3543</v>
      </c>
      <c r="F7213" s="53">
        <v>473</v>
      </c>
      <c r="G7213" t="s">
        <v>2613</v>
      </c>
      <c r="H7213">
        <v>98</v>
      </c>
      <c r="I7213" t="s">
        <v>2528</v>
      </c>
      <c r="J7213" t="s">
        <v>2507</v>
      </c>
      <c r="K7213" t="s">
        <v>3058</v>
      </c>
      <c r="L7213" t="s">
        <v>3059</v>
      </c>
      <c r="M7213" t="s">
        <v>3060</v>
      </c>
      <c r="N7213" t="s">
        <v>2511</v>
      </c>
      <c r="O7213" t="s">
        <v>2512</v>
      </c>
      <c r="P7213" t="s">
        <v>2513</v>
      </c>
      <c r="Q7213" t="s">
        <v>2507</v>
      </c>
      <c r="R7213" t="s">
        <v>2502</v>
      </c>
      <c r="S7213" t="s">
        <v>2514</v>
      </c>
      <c r="T7213">
        <v>4.93</v>
      </c>
      <c r="U7213" t="s">
        <v>2614</v>
      </c>
    </row>
    <row r="7214" spans="1:21" x14ac:dyDescent="0.2">
      <c r="A7214" t="s">
        <v>9157</v>
      </c>
      <c r="B7214">
        <v>1046357</v>
      </c>
      <c r="C7214">
        <v>24</v>
      </c>
      <c r="D7214" t="s">
        <v>2502</v>
      </c>
      <c r="E7214" t="s">
        <v>9572</v>
      </c>
      <c r="F7214" s="53">
        <v>473</v>
      </c>
      <c r="G7214" t="s">
        <v>2613</v>
      </c>
      <c r="H7214" t="s">
        <v>2505</v>
      </c>
      <c r="I7214" t="s">
        <v>2528</v>
      </c>
      <c r="J7214" t="s">
        <v>2507</v>
      </c>
      <c r="K7214" t="s">
        <v>2529</v>
      </c>
      <c r="L7214" t="s">
        <v>2530</v>
      </c>
      <c r="M7214" t="s">
        <v>2531</v>
      </c>
      <c r="N7214" t="s">
        <v>2511</v>
      </c>
      <c r="O7214" t="s">
        <v>2512</v>
      </c>
      <c r="P7214" t="s">
        <v>2577</v>
      </c>
      <c r="Q7214" t="s">
        <v>2507</v>
      </c>
      <c r="R7214" t="s">
        <v>2502</v>
      </c>
      <c r="S7214" t="s">
        <v>2514</v>
      </c>
      <c r="T7214">
        <v>5.29</v>
      </c>
      <c r="U7214" t="s">
        <v>2614</v>
      </c>
    </row>
    <row r="7215" spans="1:21" x14ac:dyDescent="0.2">
      <c r="A7215" t="s">
        <v>9158</v>
      </c>
      <c r="B7215">
        <v>1046369</v>
      </c>
      <c r="C7215">
        <v>6</v>
      </c>
      <c r="D7215" t="s">
        <v>2502</v>
      </c>
      <c r="E7215" t="s">
        <v>3154</v>
      </c>
      <c r="F7215" s="53">
        <v>1420</v>
      </c>
      <c r="G7215" t="s">
        <v>2613</v>
      </c>
      <c r="H7215" t="s">
        <v>2635</v>
      </c>
      <c r="I7215" t="s">
        <v>2528</v>
      </c>
      <c r="J7215" t="s">
        <v>3017</v>
      </c>
      <c r="K7215" t="s">
        <v>3018</v>
      </c>
      <c r="L7215" t="s">
        <v>3417</v>
      </c>
      <c r="M7215" t="s">
        <v>3418</v>
      </c>
      <c r="N7215" t="s">
        <v>2889</v>
      </c>
      <c r="O7215" t="s">
        <v>2587</v>
      </c>
      <c r="P7215" t="s">
        <v>2588</v>
      </c>
      <c r="Q7215" t="s">
        <v>3021</v>
      </c>
      <c r="R7215" t="s">
        <v>2502</v>
      </c>
      <c r="S7215" t="s">
        <v>3107</v>
      </c>
      <c r="T7215">
        <v>16.63</v>
      </c>
      <c r="U7215" t="s">
        <v>2624</v>
      </c>
    </row>
    <row r="7216" spans="1:21" x14ac:dyDescent="0.2">
      <c r="A7216" t="s">
        <v>9159</v>
      </c>
      <c r="B7216">
        <v>1046370</v>
      </c>
      <c r="C7216">
        <v>4</v>
      </c>
      <c r="D7216" t="s">
        <v>2502</v>
      </c>
      <c r="E7216" t="s">
        <v>3539</v>
      </c>
      <c r="F7216" s="53">
        <v>2130</v>
      </c>
      <c r="G7216" t="s">
        <v>2613</v>
      </c>
      <c r="H7216">
        <v>98</v>
      </c>
      <c r="I7216" t="s">
        <v>2506</v>
      </c>
      <c r="J7216" t="s">
        <v>3017</v>
      </c>
      <c r="K7216" t="s">
        <v>3018</v>
      </c>
      <c r="L7216" t="s">
        <v>3592</v>
      </c>
      <c r="M7216" t="s">
        <v>3593</v>
      </c>
      <c r="N7216" t="s">
        <v>2511</v>
      </c>
      <c r="O7216" t="s">
        <v>2512</v>
      </c>
      <c r="P7216" t="s">
        <v>3052</v>
      </c>
      <c r="Q7216" t="s">
        <v>3021</v>
      </c>
      <c r="R7216" t="s">
        <v>2502</v>
      </c>
      <c r="S7216" t="s">
        <v>3107</v>
      </c>
      <c r="T7216">
        <v>22.29</v>
      </c>
      <c r="U7216" t="s">
        <v>3053</v>
      </c>
    </row>
    <row r="7217" spans="1:21" x14ac:dyDescent="0.2">
      <c r="A7217" t="s">
        <v>9160</v>
      </c>
      <c r="B7217">
        <v>1046371</v>
      </c>
      <c r="C7217">
        <v>24</v>
      </c>
      <c r="D7217" t="s">
        <v>2502</v>
      </c>
      <c r="E7217" t="s">
        <v>3795</v>
      </c>
      <c r="F7217" s="53">
        <v>473</v>
      </c>
      <c r="G7217" t="s">
        <v>2613</v>
      </c>
      <c r="H7217">
        <v>98</v>
      </c>
      <c r="I7217" t="s">
        <v>2528</v>
      </c>
      <c r="J7217" t="s">
        <v>2507</v>
      </c>
      <c r="K7217" t="s">
        <v>2529</v>
      </c>
      <c r="L7217" t="s">
        <v>2530</v>
      </c>
      <c r="M7217" t="s">
        <v>2531</v>
      </c>
      <c r="N7217" t="s">
        <v>2511</v>
      </c>
      <c r="O7217" t="s">
        <v>2512</v>
      </c>
      <c r="P7217" t="s">
        <v>2781</v>
      </c>
      <c r="Q7217" t="s">
        <v>3081</v>
      </c>
      <c r="R7217" t="s">
        <v>2502</v>
      </c>
      <c r="S7217" t="s">
        <v>3372</v>
      </c>
      <c r="T7217">
        <v>5.64</v>
      </c>
      <c r="U7217" t="s">
        <v>3796</v>
      </c>
    </row>
    <row r="7218" spans="1:21" x14ac:dyDescent="0.2">
      <c r="A7218" t="s">
        <v>9161</v>
      </c>
      <c r="B7218">
        <v>1046373</v>
      </c>
      <c r="C7218">
        <v>6</v>
      </c>
      <c r="D7218" t="s">
        <v>2502</v>
      </c>
      <c r="E7218" t="s">
        <v>3185</v>
      </c>
      <c r="F7218" s="53">
        <v>700</v>
      </c>
      <c r="G7218" t="s">
        <v>2504</v>
      </c>
      <c r="H7218" t="s">
        <v>9458</v>
      </c>
      <c r="I7218" t="s">
        <v>2518</v>
      </c>
      <c r="J7218" t="s">
        <v>2519</v>
      </c>
      <c r="K7218" t="s">
        <v>2583</v>
      </c>
      <c r="L7218" t="s">
        <v>2649</v>
      </c>
      <c r="M7218" t="s">
        <v>2650</v>
      </c>
      <c r="N7218" t="s">
        <v>2522</v>
      </c>
      <c r="O7218" t="s">
        <v>2523</v>
      </c>
      <c r="P7218" t="s">
        <v>2524</v>
      </c>
      <c r="Q7218" t="s">
        <v>2519</v>
      </c>
      <c r="R7218" t="s">
        <v>3173</v>
      </c>
      <c r="S7218" t="s">
        <v>2502</v>
      </c>
      <c r="T7218">
        <v>59.47</v>
      </c>
      <c r="U7218" t="s">
        <v>2697</v>
      </c>
    </row>
    <row r="7219" spans="1:21" x14ac:dyDescent="0.2">
      <c r="A7219" t="s">
        <v>9162</v>
      </c>
      <c r="B7219">
        <v>1046374</v>
      </c>
      <c r="C7219">
        <v>12</v>
      </c>
      <c r="D7219" t="s">
        <v>2502</v>
      </c>
      <c r="E7219" t="s">
        <v>66</v>
      </c>
      <c r="F7219" s="53">
        <v>750</v>
      </c>
      <c r="G7219" t="s">
        <v>2504</v>
      </c>
      <c r="H7219" t="s">
        <v>2635</v>
      </c>
      <c r="I7219" t="s">
        <v>2528</v>
      </c>
      <c r="J7219" t="s">
        <v>3017</v>
      </c>
      <c r="K7219" t="s">
        <v>3158</v>
      </c>
      <c r="L7219" t="s">
        <v>4130</v>
      </c>
      <c r="M7219" t="s">
        <v>4131</v>
      </c>
      <c r="N7219" t="s">
        <v>2511</v>
      </c>
      <c r="O7219" t="s">
        <v>2512</v>
      </c>
      <c r="P7219" t="s">
        <v>2781</v>
      </c>
      <c r="Q7219" t="s">
        <v>3563</v>
      </c>
      <c r="R7219" t="s">
        <v>2502</v>
      </c>
      <c r="S7219" t="s">
        <v>3579</v>
      </c>
      <c r="T7219">
        <v>16.84</v>
      </c>
      <c r="U7219" t="s">
        <v>66</v>
      </c>
    </row>
    <row r="7220" spans="1:21" x14ac:dyDescent="0.2">
      <c r="A7220" t="s">
        <v>9163</v>
      </c>
      <c r="B7220">
        <v>1046375</v>
      </c>
      <c r="C7220">
        <v>24</v>
      </c>
      <c r="D7220" t="s">
        <v>2502</v>
      </c>
      <c r="E7220" t="s">
        <v>3381</v>
      </c>
      <c r="F7220" s="53">
        <v>473</v>
      </c>
      <c r="G7220" t="s">
        <v>2613</v>
      </c>
      <c r="H7220" t="s">
        <v>2635</v>
      </c>
      <c r="I7220" t="s">
        <v>2506</v>
      </c>
      <c r="J7220" t="s">
        <v>3017</v>
      </c>
      <c r="K7220" t="s">
        <v>3018</v>
      </c>
      <c r="L7220" t="s">
        <v>3019</v>
      </c>
      <c r="M7220" t="s">
        <v>3020</v>
      </c>
      <c r="N7220" t="s">
        <v>2511</v>
      </c>
      <c r="O7220" t="s">
        <v>2512</v>
      </c>
      <c r="P7220" t="s">
        <v>2577</v>
      </c>
      <c r="Q7220" t="s">
        <v>3021</v>
      </c>
      <c r="R7220" t="s">
        <v>2502</v>
      </c>
      <c r="S7220" t="s">
        <v>3107</v>
      </c>
      <c r="T7220">
        <v>4.95</v>
      </c>
      <c r="U7220" t="s">
        <v>2937</v>
      </c>
    </row>
    <row r="7221" spans="1:21" x14ac:dyDescent="0.2">
      <c r="A7221" t="s">
        <v>9164</v>
      </c>
      <c r="B7221">
        <v>1046376</v>
      </c>
      <c r="C7221">
        <v>24</v>
      </c>
      <c r="D7221" t="s">
        <v>2502</v>
      </c>
      <c r="E7221" t="s">
        <v>2634</v>
      </c>
      <c r="F7221" s="53">
        <v>473</v>
      </c>
      <c r="G7221" t="s">
        <v>2613</v>
      </c>
      <c r="H7221" t="s">
        <v>2635</v>
      </c>
      <c r="I7221" t="s">
        <v>2506</v>
      </c>
      <c r="J7221" t="s">
        <v>3017</v>
      </c>
      <c r="K7221" t="s">
        <v>3018</v>
      </c>
      <c r="L7221" t="s">
        <v>3417</v>
      </c>
      <c r="M7221" t="s">
        <v>3418</v>
      </c>
      <c r="N7221" t="s">
        <v>2511</v>
      </c>
      <c r="O7221" t="s">
        <v>2512</v>
      </c>
      <c r="P7221" t="s">
        <v>2867</v>
      </c>
      <c r="Q7221" t="s">
        <v>3021</v>
      </c>
      <c r="R7221" t="s">
        <v>2502</v>
      </c>
      <c r="S7221" t="s">
        <v>3107</v>
      </c>
      <c r="T7221">
        <v>4.95</v>
      </c>
      <c r="U7221" t="s">
        <v>89</v>
      </c>
    </row>
    <row r="7222" spans="1:21" x14ac:dyDescent="0.2">
      <c r="A7222" t="s">
        <v>9165</v>
      </c>
      <c r="B7222">
        <v>1046378</v>
      </c>
      <c r="C7222">
        <v>6</v>
      </c>
      <c r="D7222" t="s">
        <v>2502</v>
      </c>
      <c r="E7222" t="s">
        <v>3745</v>
      </c>
      <c r="F7222" s="53">
        <v>1500</v>
      </c>
      <c r="G7222" t="s">
        <v>2504</v>
      </c>
      <c r="H7222" t="s">
        <v>2635</v>
      </c>
      <c r="I7222" t="s">
        <v>2528</v>
      </c>
      <c r="J7222" t="s">
        <v>3017</v>
      </c>
      <c r="K7222" t="s">
        <v>3018</v>
      </c>
      <c r="L7222" t="s">
        <v>3977</v>
      </c>
      <c r="M7222" t="s">
        <v>3978</v>
      </c>
      <c r="N7222" t="s">
        <v>2511</v>
      </c>
      <c r="O7222" t="s">
        <v>2512</v>
      </c>
      <c r="P7222" t="s">
        <v>2577</v>
      </c>
      <c r="Q7222" t="s">
        <v>3021</v>
      </c>
      <c r="R7222" t="s">
        <v>2502</v>
      </c>
      <c r="S7222" t="s">
        <v>3107</v>
      </c>
      <c r="T7222">
        <v>24.22</v>
      </c>
      <c r="U7222" t="s">
        <v>2697</v>
      </c>
    </row>
    <row r="7223" spans="1:21" x14ac:dyDescent="0.2">
      <c r="A7223" t="s">
        <v>9166</v>
      </c>
      <c r="B7223">
        <v>1046381</v>
      </c>
      <c r="C7223">
        <v>24</v>
      </c>
      <c r="D7223" t="s">
        <v>2502</v>
      </c>
      <c r="E7223" t="s">
        <v>3972</v>
      </c>
      <c r="F7223" s="53">
        <v>473</v>
      </c>
      <c r="G7223" t="s">
        <v>2613</v>
      </c>
      <c r="H7223">
        <v>98</v>
      </c>
      <c r="I7223" t="s">
        <v>2528</v>
      </c>
      <c r="J7223" t="s">
        <v>3017</v>
      </c>
      <c r="K7223" t="s">
        <v>3158</v>
      </c>
      <c r="L7223" t="s">
        <v>4130</v>
      </c>
      <c r="M7223" t="s">
        <v>4131</v>
      </c>
      <c r="N7223" t="s">
        <v>2511</v>
      </c>
      <c r="O7223" t="s">
        <v>2512</v>
      </c>
      <c r="P7223" t="s">
        <v>2781</v>
      </c>
      <c r="Q7223" t="s">
        <v>3563</v>
      </c>
      <c r="R7223" t="s">
        <v>2502</v>
      </c>
      <c r="S7223" t="s">
        <v>3579</v>
      </c>
      <c r="T7223">
        <v>6.2</v>
      </c>
      <c r="U7223" t="s">
        <v>3972</v>
      </c>
    </row>
    <row r="7224" spans="1:21" x14ac:dyDescent="0.2">
      <c r="A7224" t="s">
        <v>9167</v>
      </c>
      <c r="B7224">
        <v>1046389</v>
      </c>
      <c r="C7224">
        <v>6</v>
      </c>
      <c r="D7224" t="s">
        <v>2502</v>
      </c>
      <c r="E7224" t="s">
        <v>5616</v>
      </c>
      <c r="F7224" s="53">
        <v>700</v>
      </c>
      <c r="G7224" t="s">
        <v>2504</v>
      </c>
      <c r="H7224" t="s">
        <v>2963</v>
      </c>
      <c r="I7224" t="s">
        <v>2518</v>
      </c>
      <c r="J7224" t="s">
        <v>2519</v>
      </c>
      <c r="K7224" t="s">
        <v>2546</v>
      </c>
      <c r="L7224" t="s">
        <v>2547</v>
      </c>
      <c r="M7224" t="s">
        <v>2546</v>
      </c>
      <c r="N7224" t="s">
        <v>2539</v>
      </c>
      <c r="O7224" t="s">
        <v>2540</v>
      </c>
      <c r="P7224" t="s">
        <v>2541</v>
      </c>
      <c r="Q7224" t="s">
        <v>2519</v>
      </c>
      <c r="R7224" t="s">
        <v>3173</v>
      </c>
      <c r="S7224" t="s">
        <v>2525</v>
      </c>
      <c r="T7224">
        <v>158.59</v>
      </c>
      <c r="U7224" t="s">
        <v>3320</v>
      </c>
    </row>
    <row r="7225" spans="1:21" x14ac:dyDescent="0.2">
      <c r="A7225" t="s">
        <v>9168</v>
      </c>
      <c r="B7225">
        <v>1046391</v>
      </c>
      <c r="C7225">
        <v>6</v>
      </c>
      <c r="D7225" t="s">
        <v>2502</v>
      </c>
      <c r="E7225" t="s">
        <v>3185</v>
      </c>
      <c r="F7225" s="53">
        <v>750</v>
      </c>
      <c r="G7225" t="s">
        <v>2504</v>
      </c>
      <c r="H7225" t="s">
        <v>9458</v>
      </c>
      <c r="I7225" t="s">
        <v>2518</v>
      </c>
      <c r="J7225" t="s">
        <v>2519</v>
      </c>
      <c r="K7225" t="s">
        <v>2583</v>
      </c>
      <c r="L7225" t="s">
        <v>2644</v>
      </c>
      <c r="M7225" t="s">
        <v>2645</v>
      </c>
      <c r="N7225" t="s">
        <v>2511</v>
      </c>
      <c r="O7225" t="s">
        <v>2523</v>
      </c>
      <c r="P7225" t="s">
        <v>2524</v>
      </c>
      <c r="Q7225" t="s">
        <v>2519</v>
      </c>
      <c r="R7225" t="s">
        <v>3173</v>
      </c>
      <c r="S7225" t="s">
        <v>2502</v>
      </c>
      <c r="T7225">
        <v>67.2</v>
      </c>
      <c r="U7225" t="s">
        <v>2548</v>
      </c>
    </row>
    <row r="7226" spans="1:21" x14ac:dyDescent="0.2">
      <c r="A7226" t="s">
        <v>9169</v>
      </c>
      <c r="B7226">
        <v>1046392</v>
      </c>
      <c r="C7226">
        <v>4</v>
      </c>
      <c r="D7226" t="s">
        <v>2502</v>
      </c>
      <c r="E7226" t="s">
        <v>3746</v>
      </c>
      <c r="F7226" s="53">
        <v>2838</v>
      </c>
      <c r="G7226" t="s">
        <v>2613</v>
      </c>
      <c r="H7226" t="s">
        <v>2505</v>
      </c>
      <c r="I7226" t="s">
        <v>2506</v>
      </c>
      <c r="J7226" t="s">
        <v>3017</v>
      </c>
      <c r="K7226" t="s">
        <v>3158</v>
      </c>
      <c r="L7226" t="s">
        <v>4130</v>
      </c>
      <c r="M7226" t="s">
        <v>4131</v>
      </c>
      <c r="N7226" t="s">
        <v>2511</v>
      </c>
      <c r="O7226" t="s">
        <v>2512</v>
      </c>
      <c r="P7226" t="s">
        <v>2781</v>
      </c>
      <c r="Q7226" t="s">
        <v>3563</v>
      </c>
      <c r="R7226" t="s">
        <v>2502</v>
      </c>
      <c r="S7226" t="s">
        <v>3579</v>
      </c>
      <c r="T7226">
        <v>25.49</v>
      </c>
      <c r="U7226" t="s">
        <v>2705</v>
      </c>
    </row>
    <row r="7227" spans="1:21" x14ac:dyDescent="0.2">
      <c r="A7227" t="s">
        <v>9170</v>
      </c>
      <c r="B7227">
        <v>1046393</v>
      </c>
      <c r="C7227">
        <v>24</v>
      </c>
      <c r="D7227" t="s">
        <v>2502</v>
      </c>
      <c r="E7227" t="s">
        <v>3562</v>
      </c>
      <c r="F7227" s="53">
        <v>473</v>
      </c>
      <c r="G7227" t="s">
        <v>2613</v>
      </c>
      <c r="H7227">
        <v>98</v>
      </c>
      <c r="I7227" t="s">
        <v>2528</v>
      </c>
      <c r="J7227" t="s">
        <v>3017</v>
      </c>
      <c r="K7227" t="s">
        <v>3158</v>
      </c>
      <c r="L7227" t="s">
        <v>4130</v>
      </c>
      <c r="M7227" t="s">
        <v>4131</v>
      </c>
      <c r="N7227" t="s">
        <v>2511</v>
      </c>
      <c r="O7227" t="s">
        <v>2512</v>
      </c>
      <c r="P7227" t="s">
        <v>2781</v>
      </c>
      <c r="Q7227" t="s">
        <v>3563</v>
      </c>
      <c r="R7227" t="s">
        <v>2502</v>
      </c>
      <c r="S7227" t="s">
        <v>3579</v>
      </c>
      <c r="T7227">
        <v>5.59</v>
      </c>
      <c r="U7227" t="s">
        <v>3538</v>
      </c>
    </row>
    <row r="7228" spans="1:21" x14ac:dyDescent="0.2">
      <c r="A7228" t="s">
        <v>9171</v>
      </c>
      <c r="B7228">
        <v>1046394</v>
      </c>
      <c r="C7228">
        <v>24</v>
      </c>
      <c r="D7228" t="s">
        <v>2502</v>
      </c>
      <c r="E7228" t="s">
        <v>3851</v>
      </c>
      <c r="F7228" s="53">
        <v>473</v>
      </c>
      <c r="G7228" t="s">
        <v>2613</v>
      </c>
      <c r="H7228">
        <v>98</v>
      </c>
      <c r="I7228" t="s">
        <v>2528</v>
      </c>
      <c r="J7228" t="s">
        <v>3017</v>
      </c>
      <c r="K7228" t="s">
        <v>3158</v>
      </c>
      <c r="L7228" t="s">
        <v>4130</v>
      </c>
      <c r="M7228" t="s">
        <v>4131</v>
      </c>
      <c r="N7228" t="s">
        <v>2511</v>
      </c>
      <c r="O7228" t="s">
        <v>2512</v>
      </c>
      <c r="P7228" t="s">
        <v>2781</v>
      </c>
      <c r="Q7228" t="s">
        <v>3563</v>
      </c>
      <c r="R7228" t="s">
        <v>2502</v>
      </c>
      <c r="S7228" t="s">
        <v>3579</v>
      </c>
      <c r="T7228">
        <v>5.69</v>
      </c>
      <c r="U7228" t="s">
        <v>3852</v>
      </c>
    </row>
    <row r="7229" spans="1:21" x14ac:dyDescent="0.2">
      <c r="A7229" t="s">
        <v>9172</v>
      </c>
      <c r="B7229">
        <v>1046396</v>
      </c>
      <c r="C7229">
        <v>12</v>
      </c>
      <c r="D7229" t="s">
        <v>2502</v>
      </c>
      <c r="E7229" t="s">
        <v>4014</v>
      </c>
      <c r="F7229" s="53">
        <v>750</v>
      </c>
      <c r="G7229" t="s">
        <v>2504</v>
      </c>
      <c r="H7229" t="s">
        <v>2963</v>
      </c>
      <c r="I7229" t="s">
        <v>2528</v>
      </c>
      <c r="J7229" t="s">
        <v>3017</v>
      </c>
      <c r="K7229" t="s">
        <v>3158</v>
      </c>
      <c r="L7229" t="s">
        <v>3159</v>
      </c>
      <c r="M7229" t="s">
        <v>3160</v>
      </c>
      <c r="N7229" t="s">
        <v>2511</v>
      </c>
      <c r="O7229" t="s">
        <v>2512</v>
      </c>
      <c r="P7229" t="s">
        <v>2781</v>
      </c>
      <c r="Q7229" t="s">
        <v>3563</v>
      </c>
      <c r="R7229" t="s">
        <v>2502</v>
      </c>
      <c r="S7229" t="s">
        <v>3161</v>
      </c>
      <c r="T7229">
        <v>19.809999999999999</v>
      </c>
      <c r="U7229" t="s">
        <v>4014</v>
      </c>
    </row>
    <row r="7230" spans="1:21" x14ac:dyDescent="0.2">
      <c r="A7230" t="s">
        <v>9173</v>
      </c>
      <c r="B7230">
        <v>1046397</v>
      </c>
      <c r="C7230">
        <v>24</v>
      </c>
      <c r="D7230" t="s">
        <v>2502</v>
      </c>
      <c r="E7230" t="s">
        <v>9995</v>
      </c>
      <c r="F7230" s="53">
        <v>473</v>
      </c>
      <c r="G7230" t="s">
        <v>2613</v>
      </c>
      <c r="H7230" t="s">
        <v>3853</v>
      </c>
      <c r="I7230" t="s">
        <v>2528</v>
      </c>
      <c r="J7230" t="s">
        <v>2507</v>
      </c>
      <c r="K7230" t="s">
        <v>2529</v>
      </c>
      <c r="L7230" t="s">
        <v>2530</v>
      </c>
      <c r="M7230" t="s">
        <v>2531</v>
      </c>
      <c r="N7230" t="s">
        <v>2511</v>
      </c>
      <c r="O7230" t="s">
        <v>2512</v>
      </c>
      <c r="P7230" t="s">
        <v>2781</v>
      </c>
      <c r="Q7230" t="s">
        <v>3081</v>
      </c>
      <c r="R7230" t="s">
        <v>2502</v>
      </c>
      <c r="S7230" t="s">
        <v>3372</v>
      </c>
      <c r="T7230">
        <v>5.44</v>
      </c>
      <c r="U7230" t="s">
        <v>3904</v>
      </c>
    </row>
    <row r="7231" spans="1:21" x14ac:dyDescent="0.2">
      <c r="A7231" t="s">
        <v>9174</v>
      </c>
      <c r="B7231">
        <v>1046398</v>
      </c>
      <c r="C7231">
        <v>24</v>
      </c>
      <c r="D7231" t="s">
        <v>2502</v>
      </c>
      <c r="E7231" t="s">
        <v>3084</v>
      </c>
      <c r="F7231" s="53">
        <v>473</v>
      </c>
      <c r="G7231" t="s">
        <v>2613</v>
      </c>
      <c r="H7231">
        <v>98</v>
      </c>
      <c r="I7231" t="s">
        <v>2528</v>
      </c>
      <c r="J7231" t="s">
        <v>2507</v>
      </c>
      <c r="K7231" t="s">
        <v>2529</v>
      </c>
      <c r="L7231" t="s">
        <v>2530</v>
      </c>
      <c r="M7231" t="s">
        <v>2531</v>
      </c>
      <c r="N7231" t="s">
        <v>2511</v>
      </c>
      <c r="O7231" t="s">
        <v>2512</v>
      </c>
      <c r="P7231" t="s">
        <v>2781</v>
      </c>
      <c r="Q7231" t="s">
        <v>3081</v>
      </c>
      <c r="R7231" t="s">
        <v>2502</v>
      </c>
      <c r="S7231" t="s">
        <v>3456</v>
      </c>
      <c r="T7231">
        <v>4.95</v>
      </c>
      <c r="U7231" t="s">
        <v>3085</v>
      </c>
    </row>
    <row r="7232" spans="1:21" x14ac:dyDescent="0.2">
      <c r="A7232" t="s">
        <v>9175</v>
      </c>
      <c r="B7232">
        <v>1046401</v>
      </c>
      <c r="C7232">
        <v>24</v>
      </c>
      <c r="D7232" t="s">
        <v>2502</v>
      </c>
      <c r="E7232" t="s">
        <v>3797</v>
      </c>
      <c r="F7232" s="53">
        <v>473</v>
      </c>
      <c r="G7232" t="s">
        <v>2613</v>
      </c>
      <c r="H7232" t="s">
        <v>2635</v>
      </c>
      <c r="I7232" t="s">
        <v>2528</v>
      </c>
      <c r="J7232" t="s">
        <v>2507</v>
      </c>
      <c r="K7232" t="s">
        <v>2529</v>
      </c>
      <c r="L7232" t="s">
        <v>2530</v>
      </c>
      <c r="M7232" t="s">
        <v>2531</v>
      </c>
      <c r="N7232" t="s">
        <v>2511</v>
      </c>
      <c r="O7232" t="s">
        <v>2512</v>
      </c>
      <c r="P7232" t="s">
        <v>2781</v>
      </c>
      <c r="Q7232" t="s">
        <v>3081</v>
      </c>
      <c r="R7232" t="s">
        <v>2502</v>
      </c>
      <c r="S7232" t="s">
        <v>3372</v>
      </c>
      <c r="T7232">
        <v>5.64</v>
      </c>
      <c r="U7232" t="s">
        <v>3798</v>
      </c>
    </row>
    <row r="7233" spans="1:21" x14ac:dyDescent="0.2">
      <c r="A7233" t="s">
        <v>9176</v>
      </c>
      <c r="B7233">
        <v>1046402</v>
      </c>
      <c r="C7233">
        <v>12</v>
      </c>
      <c r="D7233" t="s">
        <v>2798</v>
      </c>
      <c r="E7233" t="s">
        <v>3185</v>
      </c>
      <c r="F7233" s="53">
        <v>750</v>
      </c>
      <c r="G7233" t="s">
        <v>2504</v>
      </c>
      <c r="H7233" t="s">
        <v>2635</v>
      </c>
      <c r="I7233" t="s">
        <v>2528</v>
      </c>
      <c r="J7233" t="s">
        <v>2535</v>
      </c>
      <c r="K7233" t="s">
        <v>2560</v>
      </c>
      <c r="L7233" t="s">
        <v>2768</v>
      </c>
      <c r="M7233" t="s">
        <v>2769</v>
      </c>
      <c r="N7233" t="s">
        <v>2770</v>
      </c>
      <c r="O7233" t="s">
        <v>2771</v>
      </c>
      <c r="P7233" t="s">
        <v>5006</v>
      </c>
      <c r="Q7233" t="s">
        <v>2535</v>
      </c>
      <c r="R7233" t="s">
        <v>2542</v>
      </c>
      <c r="S7233" t="s">
        <v>2783</v>
      </c>
      <c r="T7233">
        <v>23.78</v>
      </c>
      <c r="U7233" t="s">
        <v>2590</v>
      </c>
    </row>
    <row r="7234" spans="1:21" x14ac:dyDescent="0.2">
      <c r="A7234" t="s">
        <v>9177</v>
      </c>
      <c r="B7234">
        <v>1046403</v>
      </c>
      <c r="C7234">
        <v>24</v>
      </c>
      <c r="D7234" t="s">
        <v>2502</v>
      </c>
      <c r="E7234" t="s">
        <v>3797</v>
      </c>
      <c r="F7234" s="53">
        <v>473</v>
      </c>
      <c r="G7234" t="s">
        <v>2613</v>
      </c>
      <c r="H7234" t="s">
        <v>2722</v>
      </c>
      <c r="I7234" t="s">
        <v>2528</v>
      </c>
      <c r="J7234" t="s">
        <v>2507</v>
      </c>
      <c r="K7234" t="s">
        <v>2529</v>
      </c>
      <c r="L7234" t="s">
        <v>2530</v>
      </c>
      <c r="M7234" t="s">
        <v>2531</v>
      </c>
      <c r="N7234" t="s">
        <v>2511</v>
      </c>
      <c r="O7234" t="s">
        <v>2512</v>
      </c>
      <c r="P7234" t="s">
        <v>2781</v>
      </c>
      <c r="Q7234" t="s">
        <v>3081</v>
      </c>
      <c r="R7234" t="s">
        <v>2502</v>
      </c>
      <c r="S7234" t="s">
        <v>2502</v>
      </c>
      <c r="T7234">
        <v>4.91</v>
      </c>
      <c r="U7234" t="s">
        <v>3798</v>
      </c>
    </row>
    <row r="7235" spans="1:21" x14ac:dyDescent="0.2">
      <c r="A7235" t="s">
        <v>9178</v>
      </c>
      <c r="B7235">
        <v>1046406</v>
      </c>
      <c r="C7235">
        <v>12</v>
      </c>
      <c r="D7235" t="s">
        <v>3261</v>
      </c>
      <c r="E7235" t="s">
        <v>3522</v>
      </c>
      <c r="F7235" s="53">
        <v>750</v>
      </c>
      <c r="G7235" t="s">
        <v>2504</v>
      </c>
      <c r="H7235" t="s">
        <v>2635</v>
      </c>
      <c r="I7235" t="s">
        <v>2518</v>
      </c>
      <c r="J7235" t="s">
        <v>2535</v>
      </c>
      <c r="K7235" t="s">
        <v>2560</v>
      </c>
      <c r="L7235" t="s">
        <v>2700</v>
      </c>
      <c r="M7235" t="s">
        <v>2701</v>
      </c>
      <c r="N7235" t="s">
        <v>2511</v>
      </c>
      <c r="O7235" t="s">
        <v>2512</v>
      </c>
      <c r="P7235" t="s">
        <v>2781</v>
      </c>
      <c r="Q7235" t="s">
        <v>2782</v>
      </c>
      <c r="R7235" t="s">
        <v>2836</v>
      </c>
      <c r="S7235" t="s">
        <v>2788</v>
      </c>
      <c r="T7235">
        <v>24.78</v>
      </c>
      <c r="U7235" t="s">
        <v>3523</v>
      </c>
    </row>
    <row r="7236" spans="1:21" x14ac:dyDescent="0.2">
      <c r="A7236" t="s">
        <v>9179</v>
      </c>
      <c r="B7236">
        <v>1046427</v>
      </c>
      <c r="C7236">
        <v>24</v>
      </c>
      <c r="D7236" t="s">
        <v>2502</v>
      </c>
      <c r="E7236" t="s">
        <v>3747</v>
      </c>
      <c r="F7236" s="53">
        <v>473</v>
      </c>
      <c r="G7236" t="s">
        <v>2613</v>
      </c>
      <c r="H7236">
        <v>98</v>
      </c>
      <c r="I7236" t="s">
        <v>2528</v>
      </c>
      <c r="J7236" t="s">
        <v>2507</v>
      </c>
      <c r="K7236" t="s">
        <v>2529</v>
      </c>
      <c r="L7236" t="s">
        <v>2530</v>
      </c>
      <c r="M7236" t="s">
        <v>2531</v>
      </c>
      <c r="N7236" t="s">
        <v>2511</v>
      </c>
      <c r="O7236" t="s">
        <v>2512</v>
      </c>
      <c r="P7236" t="s">
        <v>2781</v>
      </c>
      <c r="Q7236" t="s">
        <v>3081</v>
      </c>
      <c r="R7236" t="s">
        <v>2502</v>
      </c>
      <c r="S7236" t="s">
        <v>3456</v>
      </c>
      <c r="T7236">
        <v>5.4</v>
      </c>
      <c r="U7236" t="s">
        <v>3747</v>
      </c>
    </row>
    <row r="7237" spans="1:21" x14ac:dyDescent="0.2">
      <c r="A7237" t="s">
        <v>9180</v>
      </c>
      <c r="B7237">
        <v>1046432</v>
      </c>
      <c r="C7237">
        <v>24</v>
      </c>
      <c r="D7237" t="s">
        <v>2502</v>
      </c>
      <c r="E7237" t="s">
        <v>3747</v>
      </c>
      <c r="F7237" s="53">
        <v>473</v>
      </c>
      <c r="G7237" t="s">
        <v>2613</v>
      </c>
      <c r="H7237">
        <v>98</v>
      </c>
      <c r="I7237" t="s">
        <v>2528</v>
      </c>
      <c r="J7237" t="s">
        <v>2507</v>
      </c>
      <c r="K7237" t="s">
        <v>2529</v>
      </c>
      <c r="L7237" t="s">
        <v>2530</v>
      </c>
      <c r="M7237" t="s">
        <v>2531</v>
      </c>
      <c r="N7237" t="s">
        <v>2511</v>
      </c>
      <c r="O7237" t="s">
        <v>2512</v>
      </c>
      <c r="P7237" t="s">
        <v>2781</v>
      </c>
      <c r="Q7237" t="s">
        <v>3081</v>
      </c>
      <c r="R7237" t="s">
        <v>2502</v>
      </c>
      <c r="S7237" t="s">
        <v>3426</v>
      </c>
      <c r="T7237">
        <v>5.64</v>
      </c>
      <c r="U7237" t="s">
        <v>3747</v>
      </c>
    </row>
    <row r="7238" spans="1:21" x14ac:dyDescent="0.2">
      <c r="A7238" t="s">
        <v>9181</v>
      </c>
      <c r="B7238">
        <v>1046435</v>
      </c>
      <c r="C7238">
        <v>24</v>
      </c>
      <c r="D7238" t="s">
        <v>2502</v>
      </c>
      <c r="E7238" t="s">
        <v>3747</v>
      </c>
      <c r="F7238" s="53">
        <v>473</v>
      </c>
      <c r="G7238" t="s">
        <v>2613</v>
      </c>
      <c r="H7238">
        <v>98</v>
      </c>
      <c r="I7238" t="s">
        <v>2528</v>
      </c>
      <c r="J7238" t="s">
        <v>2507</v>
      </c>
      <c r="K7238" t="s">
        <v>2529</v>
      </c>
      <c r="L7238" t="s">
        <v>2530</v>
      </c>
      <c r="M7238" t="s">
        <v>2531</v>
      </c>
      <c r="N7238" t="s">
        <v>2511</v>
      </c>
      <c r="O7238" t="s">
        <v>2512</v>
      </c>
      <c r="P7238" t="s">
        <v>2781</v>
      </c>
      <c r="Q7238" t="s">
        <v>3081</v>
      </c>
      <c r="R7238" t="s">
        <v>2502</v>
      </c>
      <c r="S7238" t="s">
        <v>3372</v>
      </c>
      <c r="T7238">
        <v>5.4</v>
      </c>
      <c r="U7238" t="s">
        <v>3747</v>
      </c>
    </row>
    <row r="7239" spans="1:21" x14ac:dyDescent="0.2">
      <c r="A7239" t="s">
        <v>9182</v>
      </c>
      <c r="B7239">
        <v>1046436</v>
      </c>
      <c r="C7239">
        <v>24</v>
      </c>
      <c r="D7239" t="s">
        <v>2502</v>
      </c>
      <c r="E7239" t="s">
        <v>3850</v>
      </c>
      <c r="F7239" s="53">
        <v>473</v>
      </c>
      <c r="G7239" t="s">
        <v>2613</v>
      </c>
      <c r="H7239">
        <v>98</v>
      </c>
      <c r="I7239" t="s">
        <v>2528</v>
      </c>
      <c r="J7239" t="s">
        <v>2507</v>
      </c>
      <c r="K7239" t="s">
        <v>2529</v>
      </c>
      <c r="L7239" t="s">
        <v>2530</v>
      </c>
      <c r="M7239" t="s">
        <v>2531</v>
      </c>
      <c r="N7239" t="s">
        <v>2511</v>
      </c>
      <c r="O7239" t="s">
        <v>2512</v>
      </c>
      <c r="P7239" t="s">
        <v>2781</v>
      </c>
      <c r="Q7239" t="s">
        <v>3081</v>
      </c>
      <c r="R7239" t="s">
        <v>2502</v>
      </c>
      <c r="S7239" t="s">
        <v>2502</v>
      </c>
      <c r="T7239">
        <v>5.3</v>
      </c>
      <c r="U7239" t="s">
        <v>3850</v>
      </c>
    </row>
    <row r="7240" spans="1:21" x14ac:dyDescent="0.2">
      <c r="A7240" t="s">
        <v>9183</v>
      </c>
      <c r="B7240">
        <v>1046437</v>
      </c>
      <c r="C7240">
        <v>24</v>
      </c>
      <c r="D7240" t="s">
        <v>2502</v>
      </c>
      <c r="E7240" t="s">
        <v>3850</v>
      </c>
      <c r="F7240" s="53">
        <v>473</v>
      </c>
      <c r="G7240" t="s">
        <v>2613</v>
      </c>
      <c r="H7240">
        <v>98</v>
      </c>
      <c r="I7240" t="s">
        <v>2528</v>
      </c>
      <c r="J7240" t="s">
        <v>2507</v>
      </c>
      <c r="K7240" t="s">
        <v>2529</v>
      </c>
      <c r="L7240" t="s">
        <v>2530</v>
      </c>
      <c r="M7240" t="s">
        <v>2531</v>
      </c>
      <c r="N7240" t="s">
        <v>2511</v>
      </c>
      <c r="O7240" t="s">
        <v>2512</v>
      </c>
      <c r="P7240" t="s">
        <v>2781</v>
      </c>
      <c r="Q7240" t="s">
        <v>3081</v>
      </c>
      <c r="R7240" t="s">
        <v>2502</v>
      </c>
      <c r="S7240" t="s">
        <v>2514</v>
      </c>
      <c r="T7240">
        <v>5.3</v>
      </c>
      <c r="U7240" t="s">
        <v>3850</v>
      </c>
    </row>
    <row r="7241" spans="1:21" x14ac:dyDescent="0.2">
      <c r="A7241" t="s">
        <v>9184</v>
      </c>
      <c r="B7241">
        <v>1046444</v>
      </c>
      <c r="C7241">
        <v>24</v>
      </c>
      <c r="D7241" t="s">
        <v>2502</v>
      </c>
      <c r="E7241" t="s">
        <v>3913</v>
      </c>
      <c r="F7241" s="53">
        <v>473</v>
      </c>
      <c r="G7241" t="s">
        <v>2613</v>
      </c>
      <c r="H7241">
        <v>98</v>
      </c>
      <c r="I7241" t="s">
        <v>2528</v>
      </c>
      <c r="J7241" t="s">
        <v>2507</v>
      </c>
      <c r="K7241" t="s">
        <v>2529</v>
      </c>
      <c r="L7241" t="s">
        <v>2530</v>
      </c>
      <c r="M7241" t="s">
        <v>2531</v>
      </c>
      <c r="N7241" t="s">
        <v>2511</v>
      </c>
      <c r="O7241" t="s">
        <v>2512</v>
      </c>
      <c r="P7241" t="s">
        <v>2781</v>
      </c>
      <c r="Q7241" t="s">
        <v>3081</v>
      </c>
      <c r="R7241" t="s">
        <v>2502</v>
      </c>
      <c r="S7241" t="s">
        <v>2502</v>
      </c>
      <c r="T7241">
        <v>5.15</v>
      </c>
      <c r="U7241" t="s">
        <v>3913</v>
      </c>
    </row>
    <row r="7242" spans="1:21" x14ac:dyDescent="0.2">
      <c r="A7242" t="s">
        <v>9185</v>
      </c>
      <c r="B7242">
        <v>1046446</v>
      </c>
      <c r="C7242">
        <v>24</v>
      </c>
      <c r="D7242" t="s">
        <v>2502</v>
      </c>
      <c r="E7242" t="s">
        <v>3913</v>
      </c>
      <c r="F7242" s="53">
        <v>473</v>
      </c>
      <c r="G7242" t="s">
        <v>2613</v>
      </c>
      <c r="H7242">
        <v>98</v>
      </c>
      <c r="I7242" t="s">
        <v>2528</v>
      </c>
      <c r="J7242" t="s">
        <v>2507</v>
      </c>
      <c r="K7242" t="s">
        <v>2529</v>
      </c>
      <c r="L7242" t="s">
        <v>2530</v>
      </c>
      <c r="M7242" t="s">
        <v>2531</v>
      </c>
      <c r="N7242" t="s">
        <v>2511</v>
      </c>
      <c r="O7242" t="s">
        <v>2512</v>
      </c>
      <c r="P7242" t="s">
        <v>2781</v>
      </c>
      <c r="Q7242" t="s">
        <v>3081</v>
      </c>
      <c r="R7242" t="s">
        <v>2502</v>
      </c>
      <c r="S7242" t="s">
        <v>3456</v>
      </c>
      <c r="T7242">
        <v>5.3</v>
      </c>
      <c r="U7242" t="s">
        <v>3913</v>
      </c>
    </row>
    <row r="7243" spans="1:21" x14ac:dyDescent="0.2">
      <c r="A7243" t="s">
        <v>9186</v>
      </c>
      <c r="B7243">
        <v>1046447</v>
      </c>
      <c r="C7243">
        <v>24</v>
      </c>
      <c r="D7243" t="s">
        <v>2502</v>
      </c>
      <c r="E7243" t="s">
        <v>3973</v>
      </c>
      <c r="F7243" s="53">
        <v>473</v>
      </c>
      <c r="G7243" t="s">
        <v>2613</v>
      </c>
      <c r="H7243" t="s">
        <v>2635</v>
      </c>
      <c r="I7243" t="s">
        <v>2528</v>
      </c>
      <c r="J7243" t="s">
        <v>2507</v>
      </c>
      <c r="K7243" t="s">
        <v>2529</v>
      </c>
      <c r="L7243" t="s">
        <v>2530</v>
      </c>
      <c r="M7243" t="s">
        <v>2531</v>
      </c>
      <c r="N7243" t="s">
        <v>2511</v>
      </c>
      <c r="O7243" t="s">
        <v>2512</v>
      </c>
      <c r="P7243" t="s">
        <v>2781</v>
      </c>
      <c r="Q7243" t="s">
        <v>3081</v>
      </c>
      <c r="R7243" t="s">
        <v>2502</v>
      </c>
      <c r="S7243" t="s">
        <v>2514</v>
      </c>
      <c r="T7243">
        <v>5.5</v>
      </c>
      <c r="U7243" t="s">
        <v>3974</v>
      </c>
    </row>
    <row r="7244" spans="1:21" x14ac:dyDescent="0.2">
      <c r="A7244" t="s">
        <v>9187</v>
      </c>
      <c r="B7244">
        <v>1046449</v>
      </c>
      <c r="C7244">
        <v>24</v>
      </c>
      <c r="D7244" t="s">
        <v>2502</v>
      </c>
      <c r="E7244" t="s">
        <v>5608</v>
      </c>
      <c r="F7244" s="53">
        <v>473</v>
      </c>
      <c r="G7244" t="s">
        <v>2613</v>
      </c>
      <c r="H7244" t="s">
        <v>3853</v>
      </c>
      <c r="I7244" t="s">
        <v>2528</v>
      </c>
      <c r="J7244" t="s">
        <v>2507</v>
      </c>
      <c r="K7244" t="s">
        <v>2529</v>
      </c>
      <c r="L7244" t="s">
        <v>2530</v>
      </c>
      <c r="M7244" t="s">
        <v>2531</v>
      </c>
      <c r="N7244" t="s">
        <v>2511</v>
      </c>
      <c r="O7244" t="s">
        <v>2512</v>
      </c>
      <c r="P7244" t="s">
        <v>2781</v>
      </c>
      <c r="Q7244" t="s">
        <v>3081</v>
      </c>
      <c r="R7244" t="s">
        <v>2502</v>
      </c>
      <c r="S7244" t="s">
        <v>3426</v>
      </c>
      <c r="T7244">
        <v>4.96</v>
      </c>
      <c r="U7244" t="s">
        <v>5608</v>
      </c>
    </row>
    <row r="7245" spans="1:21" x14ac:dyDescent="0.2">
      <c r="A7245" t="s">
        <v>9188</v>
      </c>
      <c r="B7245">
        <v>1046450</v>
      </c>
      <c r="C7245">
        <v>24</v>
      </c>
      <c r="D7245" t="s">
        <v>2502</v>
      </c>
      <c r="E7245" t="s">
        <v>3080</v>
      </c>
      <c r="F7245" s="53">
        <v>473</v>
      </c>
      <c r="G7245" t="s">
        <v>2613</v>
      </c>
      <c r="H7245">
        <v>98</v>
      </c>
      <c r="I7245" t="s">
        <v>2528</v>
      </c>
      <c r="J7245" t="s">
        <v>2507</v>
      </c>
      <c r="K7245" t="s">
        <v>2529</v>
      </c>
      <c r="L7245" t="s">
        <v>2530</v>
      </c>
      <c r="M7245" t="s">
        <v>2531</v>
      </c>
      <c r="N7245" t="s">
        <v>2511</v>
      </c>
      <c r="O7245" t="s">
        <v>2512</v>
      </c>
      <c r="P7245" t="s">
        <v>2781</v>
      </c>
      <c r="Q7245" t="s">
        <v>3081</v>
      </c>
      <c r="R7245" t="s">
        <v>2502</v>
      </c>
      <c r="S7245" t="s">
        <v>3456</v>
      </c>
      <c r="T7245">
        <v>5.15</v>
      </c>
      <c r="U7245" t="s">
        <v>3083</v>
      </c>
    </row>
    <row r="7246" spans="1:21" x14ac:dyDescent="0.2">
      <c r="A7246" t="s">
        <v>9189</v>
      </c>
      <c r="B7246">
        <v>1046463</v>
      </c>
      <c r="C7246">
        <v>24</v>
      </c>
      <c r="D7246" t="s">
        <v>2502</v>
      </c>
      <c r="E7246" t="s">
        <v>4102</v>
      </c>
      <c r="F7246" s="53">
        <v>473</v>
      </c>
      <c r="G7246" t="s">
        <v>2613</v>
      </c>
      <c r="H7246" t="s">
        <v>2635</v>
      </c>
      <c r="I7246" t="s">
        <v>2528</v>
      </c>
      <c r="J7246" t="s">
        <v>2507</v>
      </c>
      <c r="K7246" t="s">
        <v>2529</v>
      </c>
      <c r="L7246" t="s">
        <v>2530</v>
      </c>
      <c r="M7246" t="s">
        <v>2531</v>
      </c>
      <c r="N7246" t="s">
        <v>2511</v>
      </c>
      <c r="O7246" t="s">
        <v>2512</v>
      </c>
      <c r="P7246" t="s">
        <v>2781</v>
      </c>
      <c r="Q7246" t="s">
        <v>3081</v>
      </c>
      <c r="R7246" t="s">
        <v>2502</v>
      </c>
      <c r="S7246" t="s">
        <v>3082</v>
      </c>
      <c r="T7246">
        <v>4.96</v>
      </c>
      <c r="U7246" t="s">
        <v>4103</v>
      </c>
    </row>
    <row r="7247" spans="1:21" x14ac:dyDescent="0.2">
      <c r="A7247" t="s">
        <v>9190</v>
      </c>
      <c r="B7247">
        <v>1046464</v>
      </c>
      <c r="C7247">
        <v>12</v>
      </c>
      <c r="D7247" t="s">
        <v>2533</v>
      </c>
      <c r="E7247" t="s">
        <v>3185</v>
      </c>
      <c r="F7247" s="53">
        <v>750</v>
      </c>
      <c r="G7247" t="s">
        <v>2504</v>
      </c>
      <c r="H7247">
        <v>98</v>
      </c>
      <c r="I7247" t="s">
        <v>2506</v>
      </c>
      <c r="J7247" t="s">
        <v>2535</v>
      </c>
      <c r="K7247" t="s">
        <v>2560</v>
      </c>
      <c r="L7247" t="s">
        <v>2726</v>
      </c>
      <c r="M7247" t="s">
        <v>2727</v>
      </c>
      <c r="N7247" t="s">
        <v>2539</v>
      </c>
      <c r="O7247" t="s">
        <v>2540</v>
      </c>
      <c r="P7247" t="s">
        <v>3609</v>
      </c>
      <c r="Q7247" t="s">
        <v>2535</v>
      </c>
      <c r="R7247" t="s">
        <v>2836</v>
      </c>
      <c r="S7247" t="s">
        <v>2788</v>
      </c>
      <c r="T7247">
        <v>14.86</v>
      </c>
      <c r="U7247" t="s">
        <v>5309</v>
      </c>
    </row>
    <row r="7248" spans="1:21" x14ac:dyDescent="0.2">
      <c r="A7248" t="s">
        <v>9191</v>
      </c>
      <c r="B7248">
        <v>1046466</v>
      </c>
      <c r="C7248">
        <v>24</v>
      </c>
      <c r="D7248" t="s">
        <v>2502</v>
      </c>
      <c r="E7248" t="s">
        <v>4102</v>
      </c>
      <c r="F7248" s="53">
        <v>473</v>
      </c>
      <c r="G7248" t="s">
        <v>2613</v>
      </c>
      <c r="H7248" t="s">
        <v>2722</v>
      </c>
      <c r="I7248" t="s">
        <v>2506</v>
      </c>
      <c r="J7248" t="s">
        <v>2507</v>
      </c>
      <c r="K7248" t="s">
        <v>2529</v>
      </c>
      <c r="L7248" t="s">
        <v>2530</v>
      </c>
      <c r="M7248" t="s">
        <v>2531</v>
      </c>
      <c r="N7248" t="s">
        <v>2511</v>
      </c>
      <c r="O7248" t="s">
        <v>2512</v>
      </c>
      <c r="P7248" t="s">
        <v>2781</v>
      </c>
      <c r="Q7248" t="s">
        <v>3081</v>
      </c>
      <c r="R7248" t="s">
        <v>2502</v>
      </c>
      <c r="S7248" t="s">
        <v>2502</v>
      </c>
      <c r="T7248">
        <v>4.26</v>
      </c>
      <c r="U7248" t="s">
        <v>4103</v>
      </c>
    </row>
    <row r="7249" spans="1:21" x14ac:dyDescent="0.2">
      <c r="A7249" t="s">
        <v>9192</v>
      </c>
      <c r="B7249">
        <v>1046467</v>
      </c>
      <c r="C7249">
        <v>24</v>
      </c>
      <c r="D7249" t="s">
        <v>2502</v>
      </c>
      <c r="E7249" t="s">
        <v>3185</v>
      </c>
      <c r="F7249" s="53">
        <v>473</v>
      </c>
      <c r="G7249" t="s">
        <v>2613</v>
      </c>
      <c r="H7249" t="s">
        <v>9458</v>
      </c>
      <c r="I7249" t="s">
        <v>2576</v>
      </c>
      <c r="J7249" t="s">
        <v>3017</v>
      </c>
      <c r="K7249" t="s">
        <v>3018</v>
      </c>
      <c r="L7249" t="s">
        <v>3417</v>
      </c>
      <c r="M7249" t="s">
        <v>3418</v>
      </c>
      <c r="N7249" t="s">
        <v>2511</v>
      </c>
      <c r="O7249" t="s">
        <v>2512</v>
      </c>
      <c r="P7249" t="s">
        <v>2577</v>
      </c>
      <c r="Q7249" t="s">
        <v>3021</v>
      </c>
      <c r="R7249" t="s">
        <v>2502</v>
      </c>
      <c r="S7249" t="s">
        <v>2502</v>
      </c>
      <c r="T7249">
        <v>3.7</v>
      </c>
      <c r="U7249" t="s">
        <v>5086</v>
      </c>
    </row>
    <row r="7250" spans="1:21" x14ac:dyDescent="0.2">
      <c r="A7250" t="s">
        <v>9193</v>
      </c>
      <c r="B7250">
        <v>1046468</v>
      </c>
      <c r="C7250">
        <v>6</v>
      </c>
      <c r="D7250" t="s">
        <v>2798</v>
      </c>
      <c r="E7250" t="s">
        <v>3360</v>
      </c>
      <c r="F7250" s="53">
        <v>750</v>
      </c>
      <c r="G7250" t="s">
        <v>2504</v>
      </c>
      <c r="H7250" t="s">
        <v>2635</v>
      </c>
      <c r="I7250" t="s">
        <v>2518</v>
      </c>
      <c r="J7250" t="s">
        <v>2535</v>
      </c>
      <c r="K7250" t="s">
        <v>2838</v>
      </c>
      <c r="L7250" t="s">
        <v>2844</v>
      </c>
      <c r="M7250" t="s">
        <v>2845</v>
      </c>
      <c r="N7250" t="s">
        <v>2511</v>
      </c>
      <c r="O7250" t="s">
        <v>2512</v>
      </c>
      <c r="P7250" t="s">
        <v>2781</v>
      </c>
      <c r="Q7250" t="s">
        <v>2782</v>
      </c>
      <c r="R7250" t="s">
        <v>2836</v>
      </c>
      <c r="S7250" t="s">
        <v>2566</v>
      </c>
      <c r="T7250">
        <v>29.24</v>
      </c>
      <c r="U7250" t="s">
        <v>3361</v>
      </c>
    </row>
    <row r="7251" spans="1:21" x14ac:dyDescent="0.2">
      <c r="A7251" t="s">
        <v>9194</v>
      </c>
      <c r="B7251">
        <v>1046472</v>
      </c>
      <c r="C7251">
        <v>24</v>
      </c>
      <c r="D7251" t="s">
        <v>2502</v>
      </c>
      <c r="E7251" t="s">
        <v>5311</v>
      </c>
      <c r="F7251" s="53">
        <v>473</v>
      </c>
      <c r="G7251" t="s">
        <v>2613</v>
      </c>
      <c r="H7251" t="s">
        <v>2635</v>
      </c>
      <c r="I7251" t="s">
        <v>2528</v>
      </c>
      <c r="J7251" t="s">
        <v>2507</v>
      </c>
      <c r="K7251" t="s">
        <v>2529</v>
      </c>
      <c r="L7251" t="s">
        <v>2530</v>
      </c>
      <c r="M7251" t="s">
        <v>2531</v>
      </c>
      <c r="N7251" t="s">
        <v>2511</v>
      </c>
      <c r="O7251" t="s">
        <v>2512</v>
      </c>
      <c r="P7251" t="s">
        <v>2781</v>
      </c>
      <c r="Q7251" t="s">
        <v>3081</v>
      </c>
      <c r="R7251" t="s">
        <v>2502</v>
      </c>
      <c r="S7251" t="s">
        <v>3456</v>
      </c>
      <c r="T7251">
        <v>5.44</v>
      </c>
      <c r="U7251" t="s">
        <v>5311</v>
      </c>
    </row>
    <row r="7252" spans="1:21" x14ac:dyDescent="0.2">
      <c r="A7252" t="s">
        <v>5941</v>
      </c>
      <c r="B7252">
        <v>1046473</v>
      </c>
      <c r="C7252">
        <v>24</v>
      </c>
      <c r="D7252" t="s">
        <v>2502</v>
      </c>
      <c r="E7252" t="s">
        <v>3857</v>
      </c>
      <c r="F7252" s="53">
        <v>473</v>
      </c>
      <c r="G7252" t="s">
        <v>2613</v>
      </c>
      <c r="H7252" t="s">
        <v>2722</v>
      </c>
      <c r="I7252" t="s">
        <v>2528</v>
      </c>
      <c r="J7252" t="s">
        <v>2507</v>
      </c>
      <c r="K7252" t="s">
        <v>2529</v>
      </c>
      <c r="L7252" t="s">
        <v>2530</v>
      </c>
      <c r="M7252" t="s">
        <v>2531</v>
      </c>
      <c r="N7252" t="s">
        <v>2511</v>
      </c>
      <c r="O7252" t="s">
        <v>2512</v>
      </c>
      <c r="P7252" t="s">
        <v>2781</v>
      </c>
      <c r="Q7252" t="s">
        <v>3081</v>
      </c>
      <c r="R7252" t="s">
        <v>2502</v>
      </c>
      <c r="S7252" t="s">
        <v>3426</v>
      </c>
      <c r="T7252">
        <v>5.75</v>
      </c>
      <c r="U7252" t="s">
        <v>3857</v>
      </c>
    </row>
    <row r="7253" spans="1:21" x14ac:dyDescent="0.2">
      <c r="A7253" t="s">
        <v>9195</v>
      </c>
      <c r="B7253">
        <v>1046474</v>
      </c>
      <c r="C7253">
        <v>24</v>
      </c>
      <c r="D7253" t="s">
        <v>2502</v>
      </c>
      <c r="E7253" t="s">
        <v>3919</v>
      </c>
      <c r="F7253" s="53">
        <v>473</v>
      </c>
      <c r="G7253" t="s">
        <v>2613</v>
      </c>
      <c r="H7253">
        <v>98</v>
      </c>
      <c r="I7253" t="s">
        <v>2528</v>
      </c>
      <c r="J7253" t="s">
        <v>2507</v>
      </c>
      <c r="K7253" t="s">
        <v>2529</v>
      </c>
      <c r="L7253" t="s">
        <v>2530</v>
      </c>
      <c r="M7253" t="s">
        <v>2531</v>
      </c>
      <c r="N7253" t="s">
        <v>2511</v>
      </c>
      <c r="O7253" t="s">
        <v>2512</v>
      </c>
      <c r="P7253" t="s">
        <v>2781</v>
      </c>
      <c r="Q7253" t="s">
        <v>3081</v>
      </c>
      <c r="R7253" t="s">
        <v>2502</v>
      </c>
      <c r="S7253" t="s">
        <v>2514</v>
      </c>
      <c r="T7253">
        <v>5.2</v>
      </c>
      <c r="U7253" t="s">
        <v>3919</v>
      </c>
    </row>
    <row r="7254" spans="1:21" x14ac:dyDescent="0.2">
      <c r="A7254" t="s">
        <v>9196</v>
      </c>
      <c r="B7254">
        <v>1046475</v>
      </c>
      <c r="C7254">
        <v>24</v>
      </c>
      <c r="D7254" t="s">
        <v>2502</v>
      </c>
      <c r="E7254" t="s">
        <v>3828</v>
      </c>
      <c r="F7254" s="53">
        <v>473</v>
      </c>
      <c r="G7254" t="s">
        <v>2613</v>
      </c>
      <c r="H7254">
        <v>98</v>
      </c>
      <c r="I7254" t="s">
        <v>2528</v>
      </c>
      <c r="J7254" t="s">
        <v>2507</v>
      </c>
      <c r="K7254" t="s">
        <v>2529</v>
      </c>
      <c r="L7254" t="s">
        <v>2530</v>
      </c>
      <c r="M7254" t="s">
        <v>2531</v>
      </c>
      <c r="N7254" t="s">
        <v>2511</v>
      </c>
      <c r="O7254" t="s">
        <v>2512</v>
      </c>
      <c r="P7254" t="s">
        <v>2781</v>
      </c>
      <c r="Q7254" t="s">
        <v>3081</v>
      </c>
      <c r="R7254" t="s">
        <v>2502</v>
      </c>
      <c r="S7254" t="s">
        <v>2898</v>
      </c>
      <c r="T7254">
        <v>4.91</v>
      </c>
      <c r="U7254" t="s">
        <v>3829</v>
      </c>
    </row>
    <row r="7255" spans="1:21" x14ac:dyDescent="0.2">
      <c r="A7255" t="s">
        <v>9197</v>
      </c>
      <c r="B7255">
        <v>1046476</v>
      </c>
      <c r="C7255">
        <v>24</v>
      </c>
      <c r="D7255" t="s">
        <v>2502</v>
      </c>
      <c r="E7255" t="s">
        <v>3985</v>
      </c>
      <c r="F7255" s="53">
        <v>473</v>
      </c>
      <c r="G7255" t="s">
        <v>2613</v>
      </c>
      <c r="H7255">
        <v>98</v>
      </c>
      <c r="I7255" t="s">
        <v>2528</v>
      </c>
      <c r="J7255" t="s">
        <v>2507</v>
      </c>
      <c r="K7255" t="s">
        <v>2529</v>
      </c>
      <c r="L7255" t="s">
        <v>2530</v>
      </c>
      <c r="M7255" t="s">
        <v>2531</v>
      </c>
      <c r="N7255" t="s">
        <v>2511</v>
      </c>
      <c r="O7255" t="s">
        <v>2512</v>
      </c>
      <c r="P7255" t="s">
        <v>2781</v>
      </c>
      <c r="Q7255" t="s">
        <v>3081</v>
      </c>
      <c r="R7255" t="s">
        <v>2502</v>
      </c>
      <c r="S7255" t="s">
        <v>2514</v>
      </c>
      <c r="T7255">
        <v>5</v>
      </c>
      <c r="U7255" t="s">
        <v>3986</v>
      </c>
    </row>
    <row r="7256" spans="1:21" x14ac:dyDescent="0.2">
      <c r="A7256" t="s">
        <v>9198</v>
      </c>
      <c r="B7256">
        <v>1046477</v>
      </c>
      <c r="C7256">
        <v>24</v>
      </c>
      <c r="D7256" t="s">
        <v>2502</v>
      </c>
      <c r="E7256" t="s">
        <v>3929</v>
      </c>
      <c r="F7256" s="53">
        <v>473</v>
      </c>
      <c r="G7256" t="s">
        <v>2613</v>
      </c>
      <c r="H7256" t="s">
        <v>2635</v>
      </c>
      <c r="I7256" t="s">
        <v>2528</v>
      </c>
      <c r="J7256" t="s">
        <v>2507</v>
      </c>
      <c r="K7256" t="s">
        <v>2529</v>
      </c>
      <c r="L7256" t="s">
        <v>2530</v>
      </c>
      <c r="M7256" t="s">
        <v>2531</v>
      </c>
      <c r="N7256" t="s">
        <v>2511</v>
      </c>
      <c r="O7256" t="s">
        <v>2512</v>
      </c>
      <c r="P7256" t="s">
        <v>2781</v>
      </c>
      <c r="Q7256" t="s">
        <v>3081</v>
      </c>
      <c r="R7256" t="s">
        <v>2502</v>
      </c>
      <c r="S7256" t="s">
        <v>3372</v>
      </c>
      <c r="T7256">
        <v>5.7</v>
      </c>
      <c r="U7256" t="s">
        <v>3929</v>
      </c>
    </row>
    <row r="7257" spans="1:21" x14ac:dyDescent="0.2">
      <c r="A7257" t="s">
        <v>9199</v>
      </c>
      <c r="B7257">
        <v>1046478</v>
      </c>
      <c r="C7257">
        <v>12</v>
      </c>
      <c r="D7257" t="s">
        <v>2801</v>
      </c>
      <c r="E7257" t="s">
        <v>9863</v>
      </c>
      <c r="F7257" s="53">
        <v>750</v>
      </c>
      <c r="G7257" t="s">
        <v>2504</v>
      </c>
      <c r="H7257">
        <v>98</v>
      </c>
      <c r="I7257" t="s">
        <v>2506</v>
      </c>
      <c r="J7257" t="s">
        <v>2535</v>
      </c>
      <c r="K7257" t="s">
        <v>2560</v>
      </c>
      <c r="L7257" t="s">
        <v>2726</v>
      </c>
      <c r="M7257" t="s">
        <v>2727</v>
      </c>
      <c r="N7257" t="s">
        <v>2511</v>
      </c>
      <c r="O7257" t="s">
        <v>2540</v>
      </c>
      <c r="P7257" t="s">
        <v>2541</v>
      </c>
      <c r="Q7257" t="s">
        <v>2535</v>
      </c>
      <c r="R7257" t="s">
        <v>2836</v>
      </c>
      <c r="S7257" t="s">
        <v>2788</v>
      </c>
      <c r="T7257">
        <v>17.82</v>
      </c>
      <c r="U7257" t="s">
        <v>2705</v>
      </c>
    </row>
    <row r="7258" spans="1:21" x14ac:dyDescent="0.2">
      <c r="A7258" t="s">
        <v>9200</v>
      </c>
      <c r="B7258">
        <v>1046479</v>
      </c>
      <c r="C7258">
        <v>4</v>
      </c>
      <c r="D7258" t="s">
        <v>2801</v>
      </c>
      <c r="E7258" t="s">
        <v>2703</v>
      </c>
      <c r="F7258" s="53">
        <v>4000</v>
      </c>
      <c r="G7258" t="s">
        <v>2707</v>
      </c>
      <c r="H7258">
        <v>98</v>
      </c>
      <c r="I7258" t="s">
        <v>2576</v>
      </c>
      <c r="J7258" t="s">
        <v>2535</v>
      </c>
      <c r="K7258" t="s">
        <v>2560</v>
      </c>
      <c r="L7258" t="s">
        <v>2700</v>
      </c>
      <c r="M7258" t="s">
        <v>2701</v>
      </c>
      <c r="N7258" t="s">
        <v>2511</v>
      </c>
      <c r="O7258" t="s">
        <v>2512</v>
      </c>
      <c r="P7258" t="s">
        <v>2781</v>
      </c>
      <c r="Q7258" t="s">
        <v>2535</v>
      </c>
      <c r="R7258" t="s">
        <v>2836</v>
      </c>
      <c r="S7258" t="s">
        <v>2788</v>
      </c>
      <c r="T7258">
        <v>51.99</v>
      </c>
      <c r="U7258" t="s">
        <v>2705</v>
      </c>
    </row>
    <row r="7259" spans="1:21" x14ac:dyDescent="0.2">
      <c r="A7259" t="s">
        <v>9201</v>
      </c>
      <c r="B7259">
        <v>1046480</v>
      </c>
      <c r="C7259">
        <v>12</v>
      </c>
      <c r="D7259" t="s">
        <v>2798</v>
      </c>
      <c r="E7259" t="s">
        <v>3185</v>
      </c>
      <c r="F7259" s="53">
        <v>750</v>
      </c>
      <c r="G7259" t="s">
        <v>2504</v>
      </c>
      <c r="H7259" t="s">
        <v>2635</v>
      </c>
      <c r="I7259" t="s">
        <v>2506</v>
      </c>
      <c r="J7259" t="s">
        <v>2535</v>
      </c>
      <c r="K7259" t="s">
        <v>2560</v>
      </c>
      <c r="L7259" t="s">
        <v>2768</v>
      </c>
      <c r="M7259" t="s">
        <v>2769</v>
      </c>
      <c r="N7259" t="s">
        <v>2770</v>
      </c>
      <c r="O7259" t="s">
        <v>2771</v>
      </c>
      <c r="P7259" t="s">
        <v>2924</v>
      </c>
      <c r="Q7259" t="s">
        <v>2535</v>
      </c>
      <c r="R7259" t="s">
        <v>2836</v>
      </c>
      <c r="S7259" t="s">
        <v>2788</v>
      </c>
      <c r="T7259">
        <v>17.84</v>
      </c>
      <c r="U7259" t="s">
        <v>2697</v>
      </c>
    </row>
    <row r="7260" spans="1:21" x14ac:dyDescent="0.2">
      <c r="A7260" t="s">
        <v>9202</v>
      </c>
      <c r="B7260">
        <v>1046483</v>
      </c>
      <c r="C7260">
        <v>12</v>
      </c>
      <c r="D7260" t="s">
        <v>2502</v>
      </c>
      <c r="E7260" t="s">
        <v>3185</v>
      </c>
      <c r="F7260" s="53">
        <v>750</v>
      </c>
      <c r="G7260" t="s">
        <v>2504</v>
      </c>
      <c r="H7260" t="s">
        <v>9458</v>
      </c>
      <c r="I7260" t="s">
        <v>2518</v>
      </c>
      <c r="J7260" t="s">
        <v>2535</v>
      </c>
      <c r="K7260" t="s">
        <v>2560</v>
      </c>
      <c r="L7260" t="s">
        <v>2726</v>
      </c>
      <c r="M7260" t="s">
        <v>2727</v>
      </c>
      <c r="N7260" t="s">
        <v>2539</v>
      </c>
      <c r="O7260" t="s">
        <v>2540</v>
      </c>
      <c r="P7260" t="s">
        <v>2728</v>
      </c>
      <c r="Q7260" t="s">
        <v>2535</v>
      </c>
      <c r="R7260" t="s">
        <v>2565</v>
      </c>
      <c r="S7260" t="s">
        <v>2502</v>
      </c>
      <c r="T7260">
        <v>31.03</v>
      </c>
      <c r="U7260" t="s">
        <v>2686</v>
      </c>
    </row>
    <row r="7261" spans="1:21" x14ac:dyDescent="0.2">
      <c r="A7261" t="s">
        <v>9203</v>
      </c>
      <c r="B7261">
        <v>1046484</v>
      </c>
      <c r="C7261">
        <v>6</v>
      </c>
      <c r="D7261" t="s">
        <v>2502</v>
      </c>
      <c r="E7261" t="s">
        <v>3185</v>
      </c>
      <c r="F7261" s="53">
        <v>750</v>
      </c>
      <c r="G7261" t="s">
        <v>2504</v>
      </c>
      <c r="H7261" t="s">
        <v>9458</v>
      </c>
      <c r="I7261" t="s">
        <v>2518</v>
      </c>
      <c r="J7261" t="s">
        <v>2535</v>
      </c>
      <c r="K7261" t="s">
        <v>2560</v>
      </c>
      <c r="L7261" t="s">
        <v>2726</v>
      </c>
      <c r="M7261" t="s">
        <v>2727</v>
      </c>
      <c r="N7261" t="s">
        <v>2539</v>
      </c>
      <c r="O7261" t="s">
        <v>2540</v>
      </c>
      <c r="P7261" t="s">
        <v>2728</v>
      </c>
      <c r="Q7261" t="s">
        <v>2535</v>
      </c>
      <c r="R7261" t="s">
        <v>2836</v>
      </c>
      <c r="S7261" t="s">
        <v>2502</v>
      </c>
      <c r="T7261">
        <v>31.44</v>
      </c>
      <c r="U7261" t="s">
        <v>2686</v>
      </c>
    </row>
    <row r="7262" spans="1:21" x14ac:dyDescent="0.2">
      <c r="A7262" t="s">
        <v>9204</v>
      </c>
      <c r="B7262">
        <v>1046485</v>
      </c>
      <c r="C7262">
        <v>6</v>
      </c>
      <c r="D7262" t="s">
        <v>2502</v>
      </c>
      <c r="E7262" t="s">
        <v>3185</v>
      </c>
      <c r="F7262" s="53">
        <v>700</v>
      </c>
      <c r="G7262" t="s">
        <v>2504</v>
      </c>
      <c r="H7262" t="s">
        <v>9458</v>
      </c>
      <c r="I7262" t="s">
        <v>2518</v>
      </c>
      <c r="J7262" t="s">
        <v>2519</v>
      </c>
      <c r="K7262" t="s">
        <v>2583</v>
      </c>
      <c r="L7262" t="s">
        <v>2649</v>
      </c>
      <c r="M7262" t="s">
        <v>2650</v>
      </c>
      <c r="N7262" t="s">
        <v>2511</v>
      </c>
      <c r="O7262" t="s">
        <v>4678</v>
      </c>
      <c r="P7262" t="s">
        <v>4678</v>
      </c>
      <c r="Q7262" t="s">
        <v>2519</v>
      </c>
      <c r="R7262" t="s">
        <v>3173</v>
      </c>
      <c r="S7262" t="s">
        <v>2502</v>
      </c>
      <c r="T7262">
        <v>101.06</v>
      </c>
      <c r="U7262" t="s">
        <v>3430</v>
      </c>
    </row>
    <row r="7263" spans="1:21" x14ac:dyDescent="0.2">
      <c r="A7263" t="s">
        <v>9205</v>
      </c>
      <c r="B7263">
        <v>1046486</v>
      </c>
      <c r="C7263">
        <v>24</v>
      </c>
      <c r="D7263" t="s">
        <v>2502</v>
      </c>
      <c r="E7263" t="s">
        <v>4682</v>
      </c>
      <c r="F7263" s="53">
        <v>473</v>
      </c>
      <c r="G7263" t="s">
        <v>2613</v>
      </c>
      <c r="H7263" t="s">
        <v>2722</v>
      </c>
      <c r="I7263" t="s">
        <v>2528</v>
      </c>
      <c r="J7263" t="s">
        <v>2507</v>
      </c>
      <c r="K7263" t="s">
        <v>2529</v>
      </c>
      <c r="L7263" t="s">
        <v>2530</v>
      </c>
      <c r="M7263" t="s">
        <v>2531</v>
      </c>
      <c r="N7263" t="s">
        <v>2511</v>
      </c>
      <c r="O7263" t="s">
        <v>2512</v>
      </c>
      <c r="P7263" t="s">
        <v>2781</v>
      </c>
      <c r="Q7263" t="s">
        <v>3081</v>
      </c>
      <c r="R7263" t="s">
        <v>2502</v>
      </c>
      <c r="S7263" t="s">
        <v>2898</v>
      </c>
      <c r="T7263">
        <v>4.99</v>
      </c>
      <c r="U7263" t="s">
        <v>4682</v>
      </c>
    </row>
    <row r="7264" spans="1:21" x14ac:dyDescent="0.2">
      <c r="A7264" t="s">
        <v>9206</v>
      </c>
      <c r="B7264">
        <v>1046487</v>
      </c>
      <c r="C7264">
        <v>24</v>
      </c>
      <c r="D7264" t="s">
        <v>2502</v>
      </c>
      <c r="E7264" t="s">
        <v>4035</v>
      </c>
      <c r="F7264" s="53">
        <v>473</v>
      </c>
      <c r="G7264" t="s">
        <v>2613</v>
      </c>
      <c r="H7264" t="s">
        <v>2635</v>
      </c>
      <c r="I7264" t="s">
        <v>2506</v>
      </c>
      <c r="J7264" t="s">
        <v>3017</v>
      </c>
      <c r="K7264" t="s">
        <v>3018</v>
      </c>
      <c r="L7264" t="s">
        <v>3921</v>
      </c>
      <c r="M7264" t="s">
        <v>3922</v>
      </c>
      <c r="N7264" t="s">
        <v>2511</v>
      </c>
      <c r="O7264" t="s">
        <v>2512</v>
      </c>
      <c r="P7264" t="s">
        <v>2577</v>
      </c>
      <c r="Q7264" t="s">
        <v>3021</v>
      </c>
      <c r="R7264" t="s">
        <v>2502</v>
      </c>
      <c r="S7264" t="s">
        <v>3382</v>
      </c>
      <c r="T7264">
        <v>5.15</v>
      </c>
      <c r="U7264" t="s">
        <v>2515</v>
      </c>
    </row>
    <row r="7265" spans="1:21" x14ac:dyDescent="0.2">
      <c r="A7265" t="s">
        <v>9207</v>
      </c>
      <c r="B7265">
        <v>1046488</v>
      </c>
      <c r="C7265">
        <v>24</v>
      </c>
      <c r="D7265" t="s">
        <v>2502</v>
      </c>
      <c r="E7265" t="s">
        <v>3614</v>
      </c>
      <c r="F7265" s="53">
        <v>473</v>
      </c>
      <c r="G7265" t="s">
        <v>2613</v>
      </c>
      <c r="H7265">
        <v>98</v>
      </c>
      <c r="I7265" t="s">
        <v>2528</v>
      </c>
      <c r="J7265" t="s">
        <v>2507</v>
      </c>
      <c r="K7265" t="s">
        <v>2529</v>
      </c>
      <c r="L7265" t="s">
        <v>2530</v>
      </c>
      <c r="M7265" t="s">
        <v>2531</v>
      </c>
      <c r="N7265" t="s">
        <v>2511</v>
      </c>
      <c r="O7265" t="s">
        <v>2512</v>
      </c>
      <c r="P7265" t="s">
        <v>2781</v>
      </c>
      <c r="Q7265" t="s">
        <v>3081</v>
      </c>
      <c r="R7265" t="s">
        <v>2502</v>
      </c>
      <c r="S7265" t="s">
        <v>3372</v>
      </c>
      <c r="T7265">
        <v>4.95</v>
      </c>
      <c r="U7265" t="s">
        <v>3615</v>
      </c>
    </row>
    <row r="7266" spans="1:21" x14ac:dyDescent="0.2">
      <c r="A7266" t="s">
        <v>9208</v>
      </c>
      <c r="B7266">
        <v>1046491</v>
      </c>
      <c r="C7266">
        <v>12</v>
      </c>
      <c r="D7266" t="s">
        <v>2502</v>
      </c>
      <c r="E7266" t="s">
        <v>3185</v>
      </c>
      <c r="F7266" s="53">
        <v>375</v>
      </c>
      <c r="G7266" t="s">
        <v>2504</v>
      </c>
      <c r="H7266" t="s">
        <v>9458</v>
      </c>
      <c r="I7266" t="s">
        <v>2576</v>
      </c>
      <c r="J7266" t="s">
        <v>2519</v>
      </c>
      <c r="K7266" t="s">
        <v>2654</v>
      </c>
      <c r="L7266" t="s">
        <v>2664</v>
      </c>
      <c r="M7266" t="s">
        <v>2665</v>
      </c>
      <c r="N7266" t="s">
        <v>2511</v>
      </c>
      <c r="O7266" t="s">
        <v>2512</v>
      </c>
      <c r="P7266" t="s">
        <v>2513</v>
      </c>
      <c r="Q7266" t="s">
        <v>2519</v>
      </c>
      <c r="R7266" t="s">
        <v>3886</v>
      </c>
      <c r="S7266" t="s">
        <v>2502</v>
      </c>
      <c r="T7266">
        <v>15.6</v>
      </c>
      <c r="U7266" t="s">
        <v>2544</v>
      </c>
    </row>
    <row r="7267" spans="1:21" x14ac:dyDescent="0.2">
      <c r="A7267" t="s">
        <v>9209</v>
      </c>
      <c r="B7267">
        <v>1046492</v>
      </c>
      <c r="C7267">
        <v>24</v>
      </c>
      <c r="D7267" t="s">
        <v>2502</v>
      </c>
      <c r="E7267" t="s">
        <v>3923</v>
      </c>
      <c r="F7267" s="53">
        <v>473</v>
      </c>
      <c r="G7267" t="s">
        <v>2613</v>
      </c>
      <c r="H7267">
        <v>98</v>
      </c>
      <c r="I7267" t="s">
        <v>2528</v>
      </c>
      <c r="J7267" t="s">
        <v>2507</v>
      </c>
      <c r="K7267" t="s">
        <v>2529</v>
      </c>
      <c r="L7267" t="s">
        <v>2530</v>
      </c>
      <c r="M7267" t="s">
        <v>2531</v>
      </c>
      <c r="N7267" t="s">
        <v>2511</v>
      </c>
      <c r="O7267" t="s">
        <v>2512</v>
      </c>
      <c r="P7267" t="s">
        <v>2781</v>
      </c>
      <c r="Q7267" t="s">
        <v>3081</v>
      </c>
      <c r="R7267" t="s">
        <v>2502</v>
      </c>
      <c r="S7267" t="s">
        <v>2502</v>
      </c>
      <c r="T7267">
        <v>5.2</v>
      </c>
      <c r="U7267" t="s">
        <v>3924</v>
      </c>
    </row>
    <row r="7268" spans="1:21" x14ac:dyDescent="0.2">
      <c r="A7268" t="s">
        <v>9210</v>
      </c>
      <c r="B7268">
        <v>1046493</v>
      </c>
      <c r="C7268">
        <v>24</v>
      </c>
      <c r="D7268" t="s">
        <v>2502</v>
      </c>
      <c r="E7268" t="s">
        <v>3923</v>
      </c>
      <c r="F7268" s="53">
        <v>473</v>
      </c>
      <c r="G7268" t="s">
        <v>2613</v>
      </c>
      <c r="H7268">
        <v>98</v>
      </c>
      <c r="I7268" t="s">
        <v>2528</v>
      </c>
      <c r="J7268" t="s">
        <v>2507</v>
      </c>
      <c r="K7268" t="s">
        <v>2529</v>
      </c>
      <c r="L7268" t="s">
        <v>2530</v>
      </c>
      <c r="M7268" t="s">
        <v>2531</v>
      </c>
      <c r="N7268" t="s">
        <v>2511</v>
      </c>
      <c r="O7268" t="s">
        <v>2512</v>
      </c>
      <c r="P7268" t="s">
        <v>2781</v>
      </c>
      <c r="Q7268" t="s">
        <v>3081</v>
      </c>
      <c r="R7268" t="s">
        <v>2502</v>
      </c>
      <c r="S7268" t="s">
        <v>3456</v>
      </c>
      <c r="T7268">
        <v>5.2</v>
      </c>
      <c r="U7268" t="s">
        <v>3924</v>
      </c>
    </row>
    <row r="7269" spans="1:21" x14ac:dyDescent="0.2">
      <c r="A7269" t="s">
        <v>9211</v>
      </c>
      <c r="B7269">
        <v>1046494</v>
      </c>
      <c r="C7269">
        <v>24</v>
      </c>
      <c r="D7269" t="s">
        <v>2502</v>
      </c>
      <c r="E7269" t="s">
        <v>3729</v>
      </c>
      <c r="F7269" s="53">
        <v>473</v>
      </c>
      <c r="G7269" t="s">
        <v>2613</v>
      </c>
      <c r="H7269" t="s">
        <v>2505</v>
      </c>
      <c r="I7269" t="s">
        <v>2528</v>
      </c>
      <c r="J7269" t="s">
        <v>2507</v>
      </c>
      <c r="K7269" t="s">
        <v>2529</v>
      </c>
      <c r="L7269" t="s">
        <v>2530</v>
      </c>
      <c r="M7269" t="s">
        <v>2531</v>
      </c>
      <c r="N7269" t="s">
        <v>2511</v>
      </c>
      <c r="O7269" t="s">
        <v>2512</v>
      </c>
      <c r="P7269" t="s">
        <v>2781</v>
      </c>
      <c r="Q7269" t="s">
        <v>3081</v>
      </c>
      <c r="R7269" t="s">
        <v>2502</v>
      </c>
      <c r="S7269" t="s">
        <v>3372</v>
      </c>
      <c r="T7269">
        <v>5.39</v>
      </c>
      <c r="U7269" t="s">
        <v>3730</v>
      </c>
    </row>
    <row r="7270" spans="1:21" x14ac:dyDescent="0.2">
      <c r="A7270" t="s">
        <v>9212</v>
      </c>
      <c r="B7270">
        <v>1046495</v>
      </c>
      <c r="C7270">
        <v>6</v>
      </c>
      <c r="D7270" t="s">
        <v>2502</v>
      </c>
      <c r="E7270" t="s">
        <v>3185</v>
      </c>
      <c r="F7270" s="53">
        <v>750</v>
      </c>
      <c r="G7270" t="s">
        <v>2504</v>
      </c>
      <c r="H7270" t="s">
        <v>9458</v>
      </c>
      <c r="I7270" t="s">
        <v>2518</v>
      </c>
      <c r="J7270" t="s">
        <v>2535</v>
      </c>
      <c r="K7270" t="s">
        <v>2560</v>
      </c>
      <c r="L7270" t="s">
        <v>2756</v>
      </c>
      <c r="M7270" t="s">
        <v>2757</v>
      </c>
      <c r="N7270" t="s">
        <v>2657</v>
      </c>
      <c r="O7270" t="s">
        <v>2671</v>
      </c>
      <c r="P7270" t="s">
        <v>2672</v>
      </c>
      <c r="Q7270" t="s">
        <v>2535</v>
      </c>
      <c r="R7270" t="s">
        <v>2542</v>
      </c>
      <c r="S7270" t="s">
        <v>2502</v>
      </c>
      <c r="T7270">
        <v>51.4</v>
      </c>
      <c r="U7270" t="s">
        <v>2686</v>
      </c>
    </row>
    <row r="7271" spans="1:21" x14ac:dyDescent="0.2">
      <c r="A7271" t="s">
        <v>10615</v>
      </c>
      <c r="B7271">
        <v>1046496</v>
      </c>
      <c r="C7271">
        <v>6</v>
      </c>
      <c r="D7271" t="s">
        <v>2502</v>
      </c>
      <c r="E7271" t="s">
        <v>3185</v>
      </c>
      <c r="F7271" s="53">
        <v>750</v>
      </c>
      <c r="G7271" t="s">
        <v>2504</v>
      </c>
      <c r="H7271" t="s">
        <v>9458</v>
      </c>
      <c r="I7271" t="s">
        <v>2518</v>
      </c>
      <c r="J7271" t="s">
        <v>2535</v>
      </c>
      <c r="K7271" t="s">
        <v>2560</v>
      </c>
      <c r="L7271" t="s">
        <v>2756</v>
      </c>
      <c r="M7271" t="s">
        <v>2757</v>
      </c>
      <c r="N7271" t="s">
        <v>2657</v>
      </c>
      <c r="O7271" t="s">
        <v>2671</v>
      </c>
      <c r="P7271" t="s">
        <v>2672</v>
      </c>
      <c r="Q7271" t="s">
        <v>2535</v>
      </c>
      <c r="R7271" t="s">
        <v>2542</v>
      </c>
      <c r="S7271" t="s">
        <v>2502</v>
      </c>
      <c r="T7271">
        <v>51.35</v>
      </c>
      <c r="U7271" t="s">
        <v>2686</v>
      </c>
    </row>
    <row r="7272" spans="1:21" x14ac:dyDescent="0.2">
      <c r="A7272" t="s">
        <v>9213</v>
      </c>
      <c r="B7272">
        <v>1046497</v>
      </c>
      <c r="C7272">
        <v>24</v>
      </c>
      <c r="D7272" t="s">
        <v>2502</v>
      </c>
      <c r="E7272" t="s">
        <v>3795</v>
      </c>
      <c r="F7272" s="53">
        <v>473</v>
      </c>
      <c r="G7272" t="s">
        <v>2613</v>
      </c>
      <c r="H7272">
        <v>98</v>
      </c>
      <c r="I7272" t="s">
        <v>2506</v>
      </c>
      <c r="J7272" t="s">
        <v>2507</v>
      </c>
      <c r="K7272" t="s">
        <v>2529</v>
      </c>
      <c r="L7272" t="s">
        <v>2530</v>
      </c>
      <c r="M7272" t="s">
        <v>2531</v>
      </c>
      <c r="N7272" t="s">
        <v>2511</v>
      </c>
      <c r="O7272" t="s">
        <v>2512</v>
      </c>
      <c r="P7272" t="s">
        <v>2781</v>
      </c>
      <c r="Q7272" t="s">
        <v>3081</v>
      </c>
      <c r="R7272" t="s">
        <v>2502</v>
      </c>
      <c r="S7272" t="s">
        <v>2514</v>
      </c>
      <c r="T7272">
        <v>4.71</v>
      </c>
      <c r="U7272" t="s">
        <v>3796</v>
      </c>
    </row>
    <row r="7273" spans="1:21" x14ac:dyDescent="0.2">
      <c r="A7273" t="s">
        <v>9214</v>
      </c>
      <c r="B7273">
        <v>1046498</v>
      </c>
      <c r="C7273">
        <v>6</v>
      </c>
      <c r="D7273" t="s">
        <v>2502</v>
      </c>
      <c r="E7273" t="s">
        <v>3185</v>
      </c>
      <c r="F7273" s="53">
        <v>750</v>
      </c>
      <c r="G7273" t="s">
        <v>2504</v>
      </c>
      <c r="H7273" t="s">
        <v>9458</v>
      </c>
      <c r="I7273" t="s">
        <v>2518</v>
      </c>
      <c r="J7273" t="s">
        <v>2535</v>
      </c>
      <c r="K7273" t="s">
        <v>2560</v>
      </c>
      <c r="L7273" t="s">
        <v>2756</v>
      </c>
      <c r="M7273" t="s">
        <v>2757</v>
      </c>
      <c r="N7273" t="s">
        <v>2657</v>
      </c>
      <c r="O7273" t="s">
        <v>2671</v>
      </c>
      <c r="P7273" t="s">
        <v>2672</v>
      </c>
      <c r="Q7273" t="s">
        <v>2535</v>
      </c>
      <c r="R7273" t="s">
        <v>2542</v>
      </c>
      <c r="S7273" t="s">
        <v>2502</v>
      </c>
      <c r="T7273">
        <v>51.4</v>
      </c>
      <c r="U7273" t="s">
        <v>2686</v>
      </c>
    </row>
    <row r="7274" spans="1:21" x14ac:dyDescent="0.2">
      <c r="A7274" t="s">
        <v>9215</v>
      </c>
      <c r="B7274">
        <v>1046499</v>
      </c>
      <c r="C7274">
        <v>6</v>
      </c>
      <c r="D7274" t="s">
        <v>2502</v>
      </c>
      <c r="E7274" t="s">
        <v>3185</v>
      </c>
      <c r="F7274" s="53">
        <v>750</v>
      </c>
      <c r="G7274" t="s">
        <v>2504</v>
      </c>
      <c r="H7274" t="s">
        <v>9458</v>
      </c>
      <c r="I7274" t="s">
        <v>2518</v>
      </c>
      <c r="J7274" t="s">
        <v>2535</v>
      </c>
      <c r="K7274" t="s">
        <v>2560</v>
      </c>
      <c r="L7274" t="s">
        <v>2756</v>
      </c>
      <c r="M7274" t="s">
        <v>2757</v>
      </c>
      <c r="N7274" t="s">
        <v>2657</v>
      </c>
      <c r="O7274" t="s">
        <v>2671</v>
      </c>
      <c r="P7274" t="s">
        <v>2672</v>
      </c>
      <c r="Q7274" t="s">
        <v>2535</v>
      </c>
      <c r="R7274" t="s">
        <v>2542</v>
      </c>
      <c r="S7274" t="s">
        <v>2502</v>
      </c>
      <c r="T7274">
        <v>93.27</v>
      </c>
      <c r="U7274" t="s">
        <v>2686</v>
      </c>
    </row>
    <row r="7275" spans="1:21" x14ac:dyDescent="0.2">
      <c r="A7275" t="s">
        <v>9216</v>
      </c>
      <c r="B7275">
        <v>1046500</v>
      </c>
      <c r="C7275">
        <v>2</v>
      </c>
      <c r="D7275" t="s">
        <v>2502</v>
      </c>
      <c r="E7275" t="s">
        <v>3975</v>
      </c>
      <c r="F7275" s="53">
        <v>4260</v>
      </c>
      <c r="G7275" t="s">
        <v>2504</v>
      </c>
      <c r="H7275" t="s">
        <v>2635</v>
      </c>
      <c r="I7275" t="s">
        <v>2506</v>
      </c>
      <c r="J7275" t="s">
        <v>2507</v>
      </c>
      <c r="K7275" t="s">
        <v>2529</v>
      </c>
      <c r="L7275" t="s">
        <v>2530</v>
      </c>
      <c r="M7275" t="s">
        <v>2531</v>
      </c>
      <c r="N7275" t="s">
        <v>2511</v>
      </c>
      <c r="O7275" t="s">
        <v>2512</v>
      </c>
      <c r="P7275" t="s">
        <v>2513</v>
      </c>
      <c r="Q7275" t="s">
        <v>2507</v>
      </c>
      <c r="R7275" t="s">
        <v>2502</v>
      </c>
      <c r="S7275" t="s">
        <v>2898</v>
      </c>
      <c r="T7275">
        <v>31.23</v>
      </c>
      <c r="U7275" t="s">
        <v>2515</v>
      </c>
    </row>
    <row r="7276" spans="1:21" x14ac:dyDescent="0.2">
      <c r="A7276" t="s">
        <v>9217</v>
      </c>
      <c r="B7276">
        <v>1046502</v>
      </c>
      <c r="C7276">
        <v>1</v>
      </c>
      <c r="D7276" t="s">
        <v>2502</v>
      </c>
      <c r="E7276" t="s">
        <v>3185</v>
      </c>
      <c r="F7276" s="53">
        <v>12780</v>
      </c>
      <c r="G7276" t="s">
        <v>2613</v>
      </c>
      <c r="H7276" t="s">
        <v>9458</v>
      </c>
      <c r="I7276" t="s">
        <v>2506</v>
      </c>
      <c r="J7276" t="s">
        <v>2507</v>
      </c>
      <c r="K7276" t="s">
        <v>2529</v>
      </c>
      <c r="L7276" t="s">
        <v>2530</v>
      </c>
      <c r="M7276" t="s">
        <v>2531</v>
      </c>
      <c r="N7276" t="s">
        <v>2511</v>
      </c>
      <c r="O7276" t="s">
        <v>2512</v>
      </c>
      <c r="P7276" t="s">
        <v>3052</v>
      </c>
      <c r="Q7276" t="s">
        <v>2507</v>
      </c>
      <c r="R7276" t="s">
        <v>3173</v>
      </c>
      <c r="S7276" t="s">
        <v>2502</v>
      </c>
      <c r="T7276">
        <v>65.790000000000006</v>
      </c>
      <c r="U7276" t="s">
        <v>3053</v>
      </c>
    </row>
    <row r="7277" spans="1:21" x14ac:dyDescent="0.2">
      <c r="A7277" t="s">
        <v>9218</v>
      </c>
      <c r="B7277">
        <v>1046511</v>
      </c>
      <c r="C7277">
        <v>24</v>
      </c>
      <c r="D7277" t="s">
        <v>2502</v>
      </c>
      <c r="E7277" t="s">
        <v>3185</v>
      </c>
      <c r="F7277" s="53">
        <v>473</v>
      </c>
      <c r="G7277" t="s">
        <v>2613</v>
      </c>
      <c r="H7277" t="s">
        <v>9458</v>
      </c>
      <c r="I7277" t="s">
        <v>2528</v>
      </c>
      <c r="J7277" t="s">
        <v>2507</v>
      </c>
      <c r="K7277" t="s">
        <v>2529</v>
      </c>
      <c r="L7277" t="s">
        <v>2530</v>
      </c>
      <c r="M7277" t="s">
        <v>2531</v>
      </c>
      <c r="N7277" t="s">
        <v>2511</v>
      </c>
      <c r="O7277" t="s">
        <v>2512</v>
      </c>
      <c r="P7277" t="s">
        <v>2577</v>
      </c>
      <c r="Q7277" t="s">
        <v>2507</v>
      </c>
      <c r="R7277" t="s">
        <v>3173</v>
      </c>
      <c r="S7277" t="s">
        <v>2502</v>
      </c>
      <c r="T7277">
        <v>5.73</v>
      </c>
      <c r="U7277" t="s">
        <v>3430</v>
      </c>
    </row>
    <row r="7278" spans="1:21" x14ac:dyDescent="0.2">
      <c r="A7278" t="s">
        <v>9219</v>
      </c>
      <c r="B7278">
        <v>1046512</v>
      </c>
      <c r="C7278">
        <v>24</v>
      </c>
      <c r="D7278" t="s">
        <v>2502</v>
      </c>
      <c r="E7278" t="s">
        <v>3185</v>
      </c>
      <c r="F7278" s="53">
        <v>473</v>
      </c>
      <c r="G7278" t="s">
        <v>2613</v>
      </c>
      <c r="H7278" t="s">
        <v>9458</v>
      </c>
      <c r="I7278" t="s">
        <v>2528</v>
      </c>
      <c r="J7278" t="s">
        <v>2507</v>
      </c>
      <c r="K7278" t="s">
        <v>2529</v>
      </c>
      <c r="L7278" t="s">
        <v>2530</v>
      </c>
      <c r="M7278" t="s">
        <v>2531</v>
      </c>
      <c r="N7278" t="s">
        <v>2511</v>
      </c>
      <c r="O7278" t="s">
        <v>2512</v>
      </c>
      <c r="P7278" t="s">
        <v>2577</v>
      </c>
      <c r="Q7278" t="s">
        <v>2507</v>
      </c>
      <c r="R7278" t="s">
        <v>3173</v>
      </c>
      <c r="S7278" t="s">
        <v>2502</v>
      </c>
      <c r="T7278">
        <v>5.73</v>
      </c>
      <c r="U7278" t="s">
        <v>3430</v>
      </c>
    </row>
    <row r="7279" spans="1:21" x14ac:dyDescent="0.2">
      <c r="A7279" t="s">
        <v>9220</v>
      </c>
      <c r="B7279">
        <v>1046514</v>
      </c>
      <c r="C7279">
        <v>24</v>
      </c>
      <c r="D7279" t="s">
        <v>2502</v>
      </c>
      <c r="E7279" t="s">
        <v>3185</v>
      </c>
      <c r="F7279" s="53">
        <v>355</v>
      </c>
      <c r="G7279" t="s">
        <v>2613</v>
      </c>
      <c r="H7279" t="s">
        <v>9458</v>
      </c>
      <c r="I7279" t="s">
        <v>2506</v>
      </c>
      <c r="J7279" t="s">
        <v>3017</v>
      </c>
      <c r="K7279" t="s">
        <v>3018</v>
      </c>
      <c r="L7279" t="s">
        <v>4224</v>
      </c>
      <c r="M7279" t="s">
        <v>4225</v>
      </c>
      <c r="N7279" t="s">
        <v>2511</v>
      </c>
      <c r="O7279" t="s">
        <v>2512</v>
      </c>
      <c r="P7279" t="s">
        <v>2577</v>
      </c>
      <c r="Q7279" t="s">
        <v>3021</v>
      </c>
      <c r="R7279" t="s">
        <v>2502</v>
      </c>
      <c r="S7279" t="s">
        <v>2502</v>
      </c>
      <c r="T7279">
        <v>4.68</v>
      </c>
      <c r="U7279" t="s">
        <v>3430</v>
      </c>
    </row>
    <row r="7280" spans="1:21" x14ac:dyDescent="0.2">
      <c r="A7280" t="s">
        <v>9221</v>
      </c>
      <c r="B7280">
        <v>1046517</v>
      </c>
      <c r="C7280">
        <v>12</v>
      </c>
      <c r="D7280" t="s">
        <v>2502</v>
      </c>
      <c r="E7280" t="s">
        <v>3185</v>
      </c>
      <c r="F7280" s="53">
        <v>750</v>
      </c>
      <c r="G7280" t="s">
        <v>2504</v>
      </c>
      <c r="H7280" t="s">
        <v>9458</v>
      </c>
      <c r="I7280" t="s">
        <v>2506</v>
      </c>
      <c r="J7280" t="s">
        <v>2535</v>
      </c>
      <c r="K7280" t="s">
        <v>2560</v>
      </c>
      <c r="L7280" t="s">
        <v>3027</v>
      </c>
      <c r="M7280" t="s">
        <v>3028</v>
      </c>
      <c r="N7280" t="s">
        <v>2595</v>
      </c>
      <c r="O7280" t="s">
        <v>2596</v>
      </c>
      <c r="P7280" t="s">
        <v>3029</v>
      </c>
      <c r="Q7280" t="s">
        <v>2535</v>
      </c>
      <c r="R7280" t="s">
        <v>2836</v>
      </c>
      <c r="S7280" t="s">
        <v>2502</v>
      </c>
      <c r="T7280">
        <v>17.23</v>
      </c>
      <c r="U7280" t="s">
        <v>3313</v>
      </c>
    </row>
    <row r="7281" spans="1:21" x14ac:dyDescent="0.2">
      <c r="A7281" t="s">
        <v>10616</v>
      </c>
      <c r="B7281">
        <v>1046519</v>
      </c>
      <c r="C7281">
        <v>12</v>
      </c>
      <c r="D7281" t="s">
        <v>2502</v>
      </c>
      <c r="E7281" t="s">
        <v>3185</v>
      </c>
      <c r="F7281" s="53">
        <v>750</v>
      </c>
      <c r="G7281" t="s">
        <v>2504</v>
      </c>
      <c r="H7281" t="s">
        <v>9458</v>
      </c>
      <c r="I7281" t="s">
        <v>2528</v>
      </c>
      <c r="J7281" t="s">
        <v>3017</v>
      </c>
      <c r="K7281" t="s">
        <v>3018</v>
      </c>
      <c r="L7281" t="s">
        <v>3417</v>
      </c>
      <c r="M7281" t="s">
        <v>3418</v>
      </c>
      <c r="N7281" t="s">
        <v>2657</v>
      </c>
      <c r="O7281" t="s">
        <v>2671</v>
      </c>
      <c r="P7281" t="s">
        <v>2674</v>
      </c>
      <c r="Q7281" t="s">
        <v>3021</v>
      </c>
      <c r="R7281" t="s">
        <v>2502</v>
      </c>
      <c r="S7281" t="s">
        <v>2502</v>
      </c>
      <c r="T7281">
        <v>17.63</v>
      </c>
      <c r="U7281" t="s">
        <v>2548</v>
      </c>
    </row>
    <row r="7282" spans="1:21" x14ac:dyDescent="0.2">
      <c r="A7282" t="s">
        <v>9222</v>
      </c>
      <c r="B7282">
        <v>1046520</v>
      </c>
      <c r="C7282">
        <v>6</v>
      </c>
      <c r="D7282" t="s">
        <v>2698</v>
      </c>
      <c r="E7282" t="s">
        <v>3185</v>
      </c>
      <c r="F7282" s="53">
        <v>750</v>
      </c>
      <c r="G7282" t="s">
        <v>2504</v>
      </c>
      <c r="H7282" t="s">
        <v>2963</v>
      </c>
      <c r="I7282" t="s">
        <v>2518</v>
      </c>
      <c r="J7282" t="s">
        <v>2535</v>
      </c>
      <c r="K7282" t="s">
        <v>2560</v>
      </c>
      <c r="L7282" t="s">
        <v>2726</v>
      </c>
      <c r="M7282" t="s">
        <v>2727</v>
      </c>
      <c r="N7282" t="s">
        <v>2511</v>
      </c>
      <c r="O7282" t="s">
        <v>2540</v>
      </c>
      <c r="P7282" t="s">
        <v>2541</v>
      </c>
      <c r="Q7282" t="s">
        <v>2535</v>
      </c>
      <c r="R7282" t="s">
        <v>2565</v>
      </c>
      <c r="S7282" t="s">
        <v>2598</v>
      </c>
      <c r="T7282">
        <v>104.99</v>
      </c>
      <c r="U7282" t="s">
        <v>3542</v>
      </c>
    </row>
    <row r="7283" spans="1:21" x14ac:dyDescent="0.2">
      <c r="A7283" t="s">
        <v>9223</v>
      </c>
      <c r="B7283">
        <v>1046521</v>
      </c>
      <c r="C7283">
        <v>6</v>
      </c>
      <c r="D7283" t="s">
        <v>2502</v>
      </c>
      <c r="E7283" t="s">
        <v>3185</v>
      </c>
      <c r="F7283" s="53">
        <v>750</v>
      </c>
      <c r="G7283" t="s">
        <v>2504</v>
      </c>
      <c r="H7283" t="s">
        <v>9458</v>
      </c>
      <c r="I7283" t="s">
        <v>2518</v>
      </c>
      <c r="J7283" t="s">
        <v>2535</v>
      </c>
      <c r="K7283" t="s">
        <v>2560</v>
      </c>
      <c r="L7283" t="s">
        <v>2726</v>
      </c>
      <c r="M7283" t="s">
        <v>2727</v>
      </c>
      <c r="N7283" t="s">
        <v>2511</v>
      </c>
      <c r="O7283" t="s">
        <v>2671</v>
      </c>
      <c r="P7283" t="s">
        <v>2674</v>
      </c>
      <c r="Q7283" t="s">
        <v>9464</v>
      </c>
      <c r="R7283" t="s">
        <v>2565</v>
      </c>
      <c r="S7283" t="s">
        <v>2502</v>
      </c>
      <c r="T7283">
        <v>125.52</v>
      </c>
      <c r="U7283" t="s">
        <v>3542</v>
      </c>
    </row>
    <row r="7284" spans="1:21" x14ac:dyDescent="0.2">
      <c r="A7284" t="s">
        <v>9224</v>
      </c>
      <c r="B7284">
        <v>1046522</v>
      </c>
      <c r="C7284">
        <v>6</v>
      </c>
      <c r="D7284" t="s">
        <v>2502</v>
      </c>
      <c r="E7284" t="s">
        <v>3185</v>
      </c>
      <c r="F7284" s="53">
        <v>750</v>
      </c>
      <c r="G7284" t="s">
        <v>2504</v>
      </c>
      <c r="H7284" t="s">
        <v>9458</v>
      </c>
      <c r="I7284" t="s">
        <v>2518</v>
      </c>
      <c r="J7284" t="s">
        <v>2535</v>
      </c>
      <c r="K7284" t="s">
        <v>2560</v>
      </c>
      <c r="L7284" t="s">
        <v>2726</v>
      </c>
      <c r="M7284" t="s">
        <v>2727</v>
      </c>
      <c r="N7284" t="s">
        <v>2511</v>
      </c>
      <c r="O7284" t="s">
        <v>2671</v>
      </c>
      <c r="P7284" t="s">
        <v>2674</v>
      </c>
      <c r="Q7284" t="s">
        <v>9464</v>
      </c>
      <c r="R7284" t="s">
        <v>2542</v>
      </c>
      <c r="S7284" t="s">
        <v>2502</v>
      </c>
      <c r="T7284">
        <v>231.54</v>
      </c>
      <c r="U7284" t="s">
        <v>3542</v>
      </c>
    </row>
    <row r="7285" spans="1:21" x14ac:dyDescent="0.2">
      <c r="A7285" t="s">
        <v>9225</v>
      </c>
      <c r="B7285">
        <v>1046523</v>
      </c>
      <c r="C7285">
        <v>6</v>
      </c>
      <c r="D7285" t="s">
        <v>2502</v>
      </c>
      <c r="E7285" t="s">
        <v>3185</v>
      </c>
      <c r="F7285" s="53">
        <v>750</v>
      </c>
      <c r="G7285" t="s">
        <v>2504</v>
      </c>
      <c r="H7285" t="s">
        <v>9458</v>
      </c>
      <c r="I7285" t="s">
        <v>2518</v>
      </c>
      <c r="J7285" t="s">
        <v>2535</v>
      </c>
      <c r="K7285" t="s">
        <v>2560</v>
      </c>
      <c r="L7285" t="s">
        <v>2756</v>
      </c>
      <c r="M7285" t="s">
        <v>2757</v>
      </c>
      <c r="N7285" t="s">
        <v>2657</v>
      </c>
      <c r="O7285" t="s">
        <v>2671</v>
      </c>
      <c r="P7285" t="s">
        <v>2982</v>
      </c>
      <c r="Q7285" t="s">
        <v>2535</v>
      </c>
      <c r="R7285" t="s">
        <v>2542</v>
      </c>
      <c r="S7285" t="s">
        <v>2502</v>
      </c>
      <c r="T7285">
        <v>65.849999999999994</v>
      </c>
      <c r="U7285" t="s">
        <v>3430</v>
      </c>
    </row>
    <row r="7286" spans="1:21" x14ac:dyDescent="0.2">
      <c r="A7286" t="s">
        <v>9226</v>
      </c>
      <c r="B7286">
        <v>1046524</v>
      </c>
      <c r="C7286">
        <v>12</v>
      </c>
      <c r="D7286" t="s">
        <v>2502</v>
      </c>
      <c r="E7286" t="s">
        <v>3185</v>
      </c>
      <c r="F7286" s="53">
        <v>750</v>
      </c>
      <c r="G7286" t="s">
        <v>2504</v>
      </c>
      <c r="H7286" t="s">
        <v>9458</v>
      </c>
      <c r="I7286" t="s">
        <v>2528</v>
      </c>
      <c r="J7286" t="s">
        <v>3017</v>
      </c>
      <c r="K7286" t="s">
        <v>3018</v>
      </c>
      <c r="L7286" t="s">
        <v>3977</v>
      </c>
      <c r="M7286" t="s">
        <v>3978</v>
      </c>
      <c r="N7286" t="s">
        <v>2511</v>
      </c>
      <c r="O7286" t="s">
        <v>2512</v>
      </c>
      <c r="P7286" t="s">
        <v>2577</v>
      </c>
      <c r="Q7286" t="s">
        <v>3021</v>
      </c>
      <c r="R7286" t="s">
        <v>2502</v>
      </c>
      <c r="S7286" t="s">
        <v>2502</v>
      </c>
      <c r="T7286">
        <v>14.8</v>
      </c>
      <c r="U7286" t="s">
        <v>2697</v>
      </c>
    </row>
    <row r="7287" spans="1:21" x14ac:dyDescent="0.2">
      <c r="A7287" t="s">
        <v>9227</v>
      </c>
      <c r="B7287">
        <v>1046533</v>
      </c>
      <c r="C7287">
        <v>6</v>
      </c>
      <c r="D7287" t="s">
        <v>2502</v>
      </c>
      <c r="E7287" t="s">
        <v>3185</v>
      </c>
      <c r="F7287" s="53">
        <v>700</v>
      </c>
      <c r="G7287" t="s">
        <v>2504</v>
      </c>
      <c r="H7287" t="s">
        <v>9458</v>
      </c>
      <c r="I7287" t="s">
        <v>2518</v>
      </c>
      <c r="J7287" t="s">
        <v>2519</v>
      </c>
      <c r="K7287" t="s">
        <v>2583</v>
      </c>
      <c r="L7287" t="s">
        <v>2639</v>
      </c>
      <c r="M7287" t="s">
        <v>2640</v>
      </c>
      <c r="N7287" t="s">
        <v>2641</v>
      </c>
      <c r="O7287" t="s">
        <v>2642</v>
      </c>
      <c r="P7287" t="s">
        <v>2642</v>
      </c>
      <c r="Q7287" t="s">
        <v>2519</v>
      </c>
      <c r="R7287" t="s">
        <v>3173</v>
      </c>
      <c r="S7287" t="s">
        <v>2502</v>
      </c>
      <c r="T7287">
        <v>57.03</v>
      </c>
      <c r="U7287" t="s">
        <v>3749</v>
      </c>
    </row>
    <row r="7288" spans="1:21" x14ac:dyDescent="0.2">
      <c r="A7288" t="s">
        <v>9228</v>
      </c>
      <c r="B7288">
        <v>1046534</v>
      </c>
      <c r="C7288">
        <v>6</v>
      </c>
      <c r="D7288" t="s">
        <v>2502</v>
      </c>
      <c r="E7288" t="s">
        <v>3185</v>
      </c>
      <c r="F7288" s="53">
        <v>750</v>
      </c>
      <c r="G7288" t="s">
        <v>2504</v>
      </c>
      <c r="H7288" t="s">
        <v>9458</v>
      </c>
      <c r="I7288" t="s">
        <v>2506</v>
      </c>
      <c r="J7288" t="s">
        <v>2535</v>
      </c>
      <c r="K7288" t="s">
        <v>2560</v>
      </c>
      <c r="L7288" t="s">
        <v>2768</v>
      </c>
      <c r="M7288" t="s">
        <v>2769</v>
      </c>
      <c r="N7288" t="s">
        <v>2770</v>
      </c>
      <c r="O7288" t="s">
        <v>2771</v>
      </c>
      <c r="P7288" t="s">
        <v>2924</v>
      </c>
      <c r="Q7288" t="s">
        <v>2535</v>
      </c>
      <c r="R7288" t="s">
        <v>2542</v>
      </c>
      <c r="S7288" t="s">
        <v>2502</v>
      </c>
      <c r="T7288">
        <v>14.01</v>
      </c>
      <c r="U7288" t="s">
        <v>3430</v>
      </c>
    </row>
    <row r="7289" spans="1:21" x14ac:dyDescent="0.2">
      <c r="A7289" t="s">
        <v>9229</v>
      </c>
      <c r="B7289">
        <v>1046535</v>
      </c>
      <c r="C7289">
        <v>6</v>
      </c>
      <c r="D7289" t="s">
        <v>2502</v>
      </c>
      <c r="E7289" t="s">
        <v>3185</v>
      </c>
      <c r="F7289" s="53">
        <v>750</v>
      </c>
      <c r="G7289" t="s">
        <v>2504</v>
      </c>
      <c r="H7289" t="s">
        <v>9458</v>
      </c>
      <c r="I7289" t="s">
        <v>2518</v>
      </c>
      <c r="J7289" t="s">
        <v>2535</v>
      </c>
      <c r="K7289" t="s">
        <v>2560</v>
      </c>
      <c r="L7289" t="s">
        <v>3027</v>
      </c>
      <c r="M7289" t="s">
        <v>3028</v>
      </c>
      <c r="N7289" t="s">
        <v>2595</v>
      </c>
      <c r="O7289" t="s">
        <v>2596</v>
      </c>
      <c r="P7289" t="s">
        <v>3391</v>
      </c>
      <c r="Q7289" t="s">
        <v>2535</v>
      </c>
      <c r="R7289" t="s">
        <v>2836</v>
      </c>
      <c r="S7289" t="s">
        <v>2502</v>
      </c>
      <c r="T7289">
        <v>30.52</v>
      </c>
      <c r="U7289" t="s">
        <v>3430</v>
      </c>
    </row>
    <row r="7290" spans="1:21" x14ac:dyDescent="0.2">
      <c r="A7290" t="s">
        <v>9230</v>
      </c>
      <c r="B7290">
        <v>1046536</v>
      </c>
      <c r="C7290">
        <v>6</v>
      </c>
      <c r="D7290" t="s">
        <v>2502</v>
      </c>
      <c r="E7290" t="s">
        <v>3185</v>
      </c>
      <c r="F7290">
        <v>750</v>
      </c>
      <c r="G7290" t="s">
        <v>2504</v>
      </c>
      <c r="H7290" t="s">
        <v>9458</v>
      </c>
      <c r="I7290" t="s">
        <v>2506</v>
      </c>
      <c r="J7290" t="s">
        <v>2535</v>
      </c>
      <c r="K7290" t="s">
        <v>2560</v>
      </c>
      <c r="L7290" t="s">
        <v>2726</v>
      </c>
      <c r="M7290" t="s">
        <v>2727</v>
      </c>
      <c r="N7290" t="s">
        <v>2539</v>
      </c>
      <c r="O7290" t="s">
        <v>2540</v>
      </c>
      <c r="P7290" t="s">
        <v>2814</v>
      </c>
      <c r="Q7290" t="s">
        <v>2535</v>
      </c>
      <c r="R7290" t="s">
        <v>2542</v>
      </c>
      <c r="S7290" t="s">
        <v>2502</v>
      </c>
      <c r="T7290">
        <v>19.12</v>
      </c>
      <c r="U7290" t="s">
        <v>3430</v>
      </c>
    </row>
    <row r="7291" spans="1:21" x14ac:dyDescent="0.2">
      <c r="A7291" t="s">
        <v>9231</v>
      </c>
      <c r="B7291">
        <v>1046538</v>
      </c>
      <c r="C7291">
        <v>6</v>
      </c>
      <c r="D7291" t="s">
        <v>2502</v>
      </c>
      <c r="E7291" t="s">
        <v>3185</v>
      </c>
      <c r="F7291">
        <v>700</v>
      </c>
      <c r="G7291" t="s">
        <v>2504</v>
      </c>
      <c r="H7291" t="s">
        <v>9458</v>
      </c>
      <c r="I7291" t="s">
        <v>2576</v>
      </c>
      <c r="J7291" t="s">
        <v>2519</v>
      </c>
      <c r="K7291" t="s">
        <v>2654</v>
      </c>
      <c r="L7291" t="s">
        <v>2863</v>
      </c>
      <c r="M7291" t="s">
        <v>2864</v>
      </c>
      <c r="N7291" t="s">
        <v>2657</v>
      </c>
      <c r="O7291" t="s">
        <v>2671</v>
      </c>
      <c r="P7291" t="s">
        <v>2674</v>
      </c>
      <c r="Q7291" t="s">
        <v>2519</v>
      </c>
      <c r="R7291" t="s">
        <v>3173</v>
      </c>
      <c r="S7291" t="s">
        <v>2502</v>
      </c>
      <c r="T7291">
        <v>27.67</v>
      </c>
      <c r="U7291" t="s">
        <v>2624</v>
      </c>
    </row>
    <row r="7292" spans="1:21" x14ac:dyDescent="0.2">
      <c r="A7292" t="s">
        <v>9232</v>
      </c>
      <c r="B7292">
        <v>1046539</v>
      </c>
      <c r="C7292">
        <v>6</v>
      </c>
      <c r="D7292" t="s">
        <v>2502</v>
      </c>
      <c r="E7292" t="s">
        <v>3185</v>
      </c>
      <c r="F7292">
        <v>750</v>
      </c>
      <c r="G7292" t="s">
        <v>2504</v>
      </c>
      <c r="H7292" t="s">
        <v>9458</v>
      </c>
      <c r="I7292" t="s">
        <v>2506</v>
      </c>
      <c r="J7292" t="s">
        <v>2519</v>
      </c>
      <c r="K7292" t="s">
        <v>2654</v>
      </c>
      <c r="L7292" t="s">
        <v>2668</v>
      </c>
      <c r="M7292" t="s">
        <v>2669</v>
      </c>
      <c r="N7292" t="s">
        <v>2657</v>
      </c>
      <c r="O7292" t="s">
        <v>2671</v>
      </c>
      <c r="P7292" t="s">
        <v>2674</v>
      </c>
      <c r="Q7292" t="s">
        <v>2519</v>
      </c>
      <c r="R7292" t="s">
        <v>3173</v>
      </c>
      <c r="S7292" t="s">
        <v>2502</v>
      </c>
      <c r="T7292">
        <v>31.04</v>
      </c>
      <c r="U7292" t="s">
        <v>2624</v>
      </c>
    </row>
    <row r="7293" spans="1:21" x14ac:dyDescent="0.2">
      <c r="A7293" t="s">
        <v>10617</v>
      </c>
      <c r="B7293">
        <v>1046544</v>
      </c>
      <c r="C7293">
        <v>12</v>
      </c>
      <c r="D7293" t="s">
        <v>2798</v>
      </c>
      <c r="E7293" t="s">
        <v>3185</v>
      </c>
      <c r="F7293">
        <v>750</v>
      </c>
      <c r="G7293" t="s">
        <v>2504</v>
      </c>
      <c r="H7293" t="s">
        <v>2635</v>
      </c>
      <c r="I7293" t="s">
        <v>2518</v>
      </c>
      <c r="J7293" t="s">
        <v>2535</v>
      </c>
      <c r="K7293" t="s">
        <v>2560</v>
      </c>
      <c r="L7293" t="s">
        <v>2776</v>
      </c>
      <c r="M7293" t="s">
        <v>2777</v>
      </c>
      <c r="N7293" t="s">
        <v>2586</v>
      </c>
      <c r="O7293" t="s">
        <v>2587</v>
      </c>
      <c r="P7293" t="s">
        <v>2778</v>
      </c>
      <c r="Q7293" t="s">
        <v>2535</v>
      </c>
      <c r="R7293" t="s">
        <v>2542</v>
      </c>
      <c r="S7293" t="s">
        <v>2783</v>
      </c>
      <c r="T7293">
        <v>24.76</v>
      </c>
      <c r="U7293" t="s">
        <v>10307</v>
      </c>
    </row>
    <row r="7294" spans="1:21" x14ac:dyDescent="0.2">
      <c r="A7294" t="s">
        <v>10618</v>
      </c>
      <c r="B7294">
        <v>1046546</v>
      </c>
      <c r="C7294">
        <v>6</v>
      </c>
      <c r="D7294" t="s">
        <v>2502</v>
      </c>
      <c r="E7294" t="s">
        <v>3185</v>
      </c>
      <c r="F7294">
        <v>750</v>
      </c>
      <c r="G7294" t="s">
        <v>2504</v>
      </c>
      <c r="H7294" t="s">
        <v>9458</v>
      </c>
      <c r="I7294" t="s">
        <v>2518</v>
      </c>
      <c r="J7294" t="s">
        <v>2535</v>
      </c>
      <c r="K7294" t="s">
        <v>2560</v>
      </c>
      <c r="L7294" t="s">
        <v>2726</v>
      </c>
      <c r="M7294" t="s">
        <v>2727</v>
      </c>
      <c r="N7294" t="s">
        <v>2539</v>
      </c>
      <c r="O7294" t="s">
        <v>2540</v>
      </c>
      <c r="P7294" t="s">
        <v>2728</v>
      </c>
      <c r="Q7294" t="s">
        <v>2535</v>
      </c>
      <c r="R7294" t="s">
        <v>2542</v>
      </c>
      <c r="S7294" t="s">
        <v>2502</v>
      </c>
      <c r="T7294">
        <v>52.56</v>
      </c>
      <c r="U7294" t="s">
        <v>3430</v>
      </c>
    </row>
    <row r="7295" spans="1:21" x14ac:dyDescent="0.2">
      <c r="A7295" t="s">
        <v>9233</v>
      </c>
      <c r="B7295">
        <v>1046547</v>
      </c>
      <c r="C7295">
        <v>6</v>
      </c>
      <c r="D7295" t="s">
        <v>2502</v>
      </c>
      <c r="E7295" t="s">
        <v>3185</v>
      </c>
      <c r="F7295">
        <v>750</v>
      </c>
      <c r="G7295" t="s">
        <v>2504</v>
      </c>
      <c r="H7295" t="s">
        <v>9458</v>
      </c>
      <c r="I7295" t="s">
        <v>2518</v>
      </c>
      <c r="J7295" t="s">
        <v>2535</v>
      </c>
      <c r="K7295" t="s">
        <v>2560</v>
      </c>
      <c r="L7295" t="s">
        <v>2726</v>
      </c>
      <c r="M7295" t="s">
        <v>2727</v>
      </c>
      <c r="N7295" t="s">
        <v>2539</v>
      </c>
      <c r="O7295" t="s">
        <v>2540</v>
      </c>
      <c r="P7295" t="s">
        <v>2728</v>
      </c>
      <c r="Q7295" t="s">
        <v>2535</v>
      </c>
      <c r="R7295" t="s">
        <v>2542</v>
      </c>
      <c r="S7295" t="s">
        <v>2502</v>
      </c>
      <c r="T7295">
        <v>98.48</v>
      </c>
      <c r="U7295" t="s">
        <v>3430</v>
      </c>
    </row>
    <row r="7296" spans="1:21" x14ac:dyDescent="0.2">
      <c r="A7296" t="s">
        <v>9234</v>
      </c>
      <c r="B7296">
        <v>1046548</v>
      </c>
      <c r="C7296">
        <v>1</v>
      </c>
      <c r="D7296" t="s">
        <v>2502</v>
      </c>
      <c r="E7296" t="s">
        <v>3185</v>
      </c>
      <c r="F7296">
        <v>3000</v>
      </c>
      <c r="G7296" t="s">
        <v>2504</v>
      </c>
      <c r="H7296" t="s">
        <v>9458</v>
      </c>
      <c r="I7296" t="s">
        <v>2518</v>
      </c>
      <c r="J7296" t="s">
        <v>2535</v>
      </c>
      <c r="K7296" t="s">
        <v>2560</v>
      </c>
      <c r="L7296" t="s">
        <v>2726</v>
      </c>
      <c r="M7296" t="s">
        <v>2727</v>
      </c>
      <c r="N7296" t="s">
        <v>2539</v>
      </c>
      <c r="O7296" t="s">
        <v>2540</v>
      </c>
      <c r="P7296" t="s">
        <v>2728</v>
      </c>
      <c r="Q7296" t="s">
        <v>2535</v>
      </c>
      <c r="R7296" t="s">
        <v>2542</v>
      </c>
      <c r="S7296" t="s">
        <v>2502</v>
      </c>
      <c r="T7296">
        <v>412.18</v>
      </c>
      <c r="U7296" t="s">
        <v>3430</v>
      </c>
    </row>
    <row r="7297" spans="1:21" x14ac:dyDescent="0.2">
      <c r="A7297" t="s">
        <v>9235</v>
      </c>
      <c r="B7297">
        <v>1046549</v>
      </c>
      <c r="C7297">
        <v>1</v>
      </c>
      <c r="D7297" t="s">
        <v>2502</v>
      </c>
      <c r="E7297" t="s">
        <v>3185</v>
      </c>
      <c r="F7297">
        <v>3000</v>
      </c>
      <c r="G7297" t="s">
        <v>2504</v>
      </c>
      <c r="H7297" t="s">
        <v>9458</v>
      </c>
      <c r="I7297" t="s">
        <v>2518</v>
      </c>
      <c r="J7297" t="s">
        <v>2535</v>
      </c>
      <c r="K7297" t="s">
        <v>2560</v>
      </c>
      <c r="L7297" t="s">
        <v>2726</v>
      </c>
      <c r="M7297" t="s">
        <v>2727</v>
      </c>
      <c r="N7297" t="s">
        <v>2539</v>
      </c>
      <c r="O7297" t="s">
        <v>2540</v>
      </c>
      <c r="P7297" t="s">
        <v>2728</v>
      </c>
      <c r="Q7297" t="s">
        <v>2535</v>
      </c>
      <c r="R7297" t="s">
        <v>2542</v>
      </c>
      <c r="S7297" t="s">
        <v>2502</v>
      </c>
      <c r="T7297">
        <v>469.3</v>
      </c>
      <c r="U7297" t="s">
        <v>3430</v>
      </c>
    </row>
    <row r="7298" spans="1:21" x14ac:dyDescent="0.2">
      <c r="A7298" t="s">
        <v>9236</v>
      </c>
      <c r="B7298">
        <v>1046550</v>
      </c>
      <c r="C7298">
        <v>1</v>
      </c>
      <c r="D7298" t="s">
        <v>2502</v>
      </c>
      <c r="E7298" t="s">
        <v>3185</v>
      </c>
      <c r="F7298">
        <v>6000</v>
      </c>
      <c r="G7298" t="s">
        <v>2504</v>
      </c>
      <c r="H7298" t="s">
        <v>9458</v>
      </c>
      <c r="I7298" t="s">
        <v>2518</v>
      </c>
      <c r="J7298" t="s">
        <v>2535</v>
      </c>
      <c r="K7298" t="s">
        <v>2560</v>
      </c>
      <c r="L7298" t="s">
        <v>2726</v>
      </c>
      <c r="M7298" t="s">
        <v>2727</v>
      </c>
      <c r="N7298" t="s">
        <v>2539</v>
      </c>
      <c r="O7298" t="s">
        <v>2540</v>
      </c>
      <c r="P7298" t="s">
        <v>2728</v>
      </c>
      <c r="Q7298" t="s">
        <v>2535</v>
      </c>
      <c r="R7298" t="s">
        <v>2542</v>
      </c>
      <c r="S7298" t="s">
        <v>2502</v>
      </c>
      <c r="T7298">
        <v>920.03</v>
      </c>
      <c r="U7298" t="s">
        <v>3430</v>
      </c>
    </row>
    <row r="7299" spans="1:21" x14ac:dyDescent="0.2">
      <c r="A7299" t="s">
        <v>9237</v>
      </c>
      <c r="B7299">
        <v>1046551</v>
      </c>
      <c r="C7299">
        <v>6</v>
      </c>
      <c r="D7299" t="s">
        <v>2502</v>
      </c>
      <c r="E7299" t="s">
        <v>3185</v>
      </c>
      <c r="F7299">
        <v>750</v>
      </c>
      <c r="G7299" t="s">
        <v>2504</v>
      </c>
      <c r="H7299" t="s">
        <v>9458</v>
      </c>
      <c r="I7299" t="s">
        <v>2518</v>
      </c>
      <c r="J7299" t="s">
        <v>2535</v>
      </c>
      <c r="K7299" t="s">
        <v>2560</v>
      </c>
      <c r="L7299" t="s">
        <v>2726</v>
      </c>
      <c r="M7299" t="s">
        <v>2727</v>
      </c>
      <c r="N7299" t="s">
        <v>2539</v>
      </c>
      <c r="O7299" t="s">
        <v>2540</v>
      </c>
      <c r="P7299" t="s">
        <v>2728</v>
      </c>
      <c r="Q7299" t="s">
        <v>2535</v>
      </c>
      <c r="R7299" t="s">
        <v>2542</v>
      </c>
      <c r="S7299" t="s">
        <v>2502</v>
      </c>
      <c r="T7299">
        <v>88.16</v>
      </c>
      <c r="U7299" t="s">
        <v>3430</v>
      </c>
    </row>
    <row r="7300" spans="1:21" x14ac:dyDescent="0.2">
      <c r="A7300" t="s">
        <v>10619</v>
      </c>
      <c r="B7300">
        <v>1046562</v>
      </c>
      <c r="C7300">
        <v>12</v>
      </c>
      <c r="D7300" t="s">
        <v>2502</v>
      </c>
      <c r="E7300" t="s">
        <v>3185</v>
      </c>
      <c r="F7300">
        <v>750</v>
      </c>
      <c r="G7300" t="s">
        <v>2504</v>
      </c>
      <c r="H7300" t="s">
        <v>9458</v>
      </c>
      <c r="I7300" t="s">
        <v>2518</v>
      </c>
      <c r="J7300" t="s">
        <v>2535</v>
      </c>
      <c r="K7300" t="s">
        <v>2560</v>
      </c>
      <c r="L7300" t="s">
        <v>2726</v>
      </c>
      <c r="M7300" t="s">
        <v>2727</v>
      </c>
      <c r="N7300" t="s">
        <v>2539</v>
      </c>
      <c r="O7300" t="s">
        <v>2540</v>
      </c>
      <c r="P7300" t="s">
        <v>2541</v>
      </c>
      <c r="Q7300" t="s">
        <v>2535</v>
      </c>
      <c r="R7300" t="s">
        <v>2542</v>
      </c>
      <c r="S7300" t="s">
        <v>2502</v>
      </c>
      <c r="T7300">
        <v>25.34</v>
      </c>
      <c r="U7300" t="s">
        <v>3430</v>
      </c>
    </row>
    <row r="7301" spans="1:21" x14ac:dyDescent="0.2">
      <c r="A7301" t="s">
        <v>10620</v>
      </c>
      <c r="B7301">
        <v>1046565</v>
      </c>
      <c r="C7301">
        <v>6</v>
      </c>
      <c r="D7301" t="s">
        <v>2502</v>
      </c>
      <c r="E7301" t="s">
        <v>3185</v>
      </c>
      <c r="F7301">
        <v>750</v>
      </c>
      <c r="G7301" t="s">
        <v>2504</v>
      </c>
      <c r="H7301" t="s">
        <v>9458</v>
      </c>
      <c r="I7301" t="s">
        <v>2518</v>
      </c>
      <c r="J7301" t="s">
        <v>2535</v>
      </c>
      <c r="K7301" t="s">
        <v>2560</v>
      </c>
      <c r="L7301" t="s">
        <v>2726</v>
      </c>
      <c r="M7301" t="s">
        <v>2727</v>
      </c>
      <c r="N7301" t="s">
        <v>2539</v>
      </c>
      <c r="O7301" t="s">
        <v>2540</v>
      </c>
      <c r="P7301" t="s">
        <v>2728</v>
      </c>
      <c r="Q7301" t="s">
        <v>2535</v>
      </c>
      <c r="R7301" t="s">
        <v>2542</v>
      </c>
      <c r="S7301" t="s">
        <v>2502</v>
      </c>
      <c r="T7301">
        <v>97.29</v>
      </c>
      <c r="U7301" t="s">
        <v>2697</v>
      </c>
    </row>
    <row r="7302" spans="1:21" x14ac:dyDescent="0.2">
      <c r="A7302" t="s">
        <v>10621</v>
      </c>
      <c r="B7302">
        <v>1046566</v>
      </c>
      <c r="C7302">
        <v>6</v>
      </c>
      <c r="D7302" t="s">
        <v>2502</v>
      </c>
      <c r="E7302" t="s">
        <v>3185</v>
      </c>
      <c r="F7302">
        <v>750</v>
      </c>
      <c r="G7302" t="s">
        <v>2504</v>
      </c>
      <c r="H7302" t="s">
        <v>9458</v>
      </c>
      <c r="I7302" t="s">
        <v>2518</v>
      </c>
      <c r="J7302" t="s">
        <v>2535</v>
      </c>
      <c r="K7302" t="s">
        <v>2560</v>
      </c>
      <c r="L7302" t="s">
        <v>2726</v>
      </c>
      <c r="M7302" t="s">
        <v>2727</v>
      </c>
      <c r="N7302" t="s">
        <v>2539</v>
      </c>
      <c r="O7302" t="s">
        <v>2540</v>
      </c>
      <c r="P7302" t="s">
        <v>2728</v>
      </c>
      <c r="Q7302" t="s">
        <v>2535</v>
      </c>
      <c r="R7302" t="s">
        <v>2542</v>
      </c>
      <c r="S7302" t="s">
        <v>2502</v>
      </c>
      <c r="T7302">
        <v>81.3</v>
      </c>
      <c r="U7302" t="s">
        <v>2697</v>
      </c>
    </row>
    <row r="7303" spans="1:21" x14ac:dyDescent="0.2">
      <c r="A7303" t="s">
        <v>10622</v>
      </c>
      <c r="B7303">
        <v>1046567</v>
      </c>
      <c r="C7303">
        <v>6</v>
      </c>
      <c r="D7303" t="s">
        <v>2502</v>
      </c>
      <c r="E7303" t="s">
        <v>3185</v>
      </c>
      <c r="F7303">
        <v>750</v>
      </c>
      <c r="G7303" t="s">
        <v>2504</v>
      </c>
      <c r="H7303" t="s">
        <v>9458</v>
      </c>
      <c r="I7303" t="s">
        <v>2518</v>
      </c>
      <c r="J7303" t="s">
        <v>2535</v>
      </c>
      <c r="K7303" t="s">
        <v>2560</v>
      </c>
      <c r="L7303" t="s">
        <v>2726</v>
      </c>
      <c r="M7303" t="s">
        <v>2727</v>
      </c>
      <c r="N7303" t="s">
        <v>2539</v>
      </c>
      <c r="O7303" t="s">
        <v>2540</v>
      </c>
      <c r="P7303" t="s">
        <v>2728</v>
      </c>
      <c r="Q7303" t="s">
        <v>2535</v>
      </c>
      <c r="R7303" t="s">
        <v>2542</v>
      </c>
      <c r="S7303" t="s">
        <v>2502</v>
      </c>
      <c r="T7303">
        <v>168.11</v>
      </c>
      <c r="U7303" t="s">
        <v>2697</v>
      </c>
    </row>
    <row r="7304" spans="1:21" x14ac:dyDescent="0.2">
      <c r="A7304" t="s">
        <v>10623</v>
      </c>
      <c r="B7304">
        <v>1046568</v>
      </c>
      <c r="C7304">
        <v>6</v>
      </c>
      <c r="D7304" t="s">
        <v>2502</v>
      </c>
      <c r="E7304" t="s">
        <v>3185</v>
      </c>
      <c r="F7304">
        <v>750</v>
      </c>
      <c r="G7304" t="s">
        <v>2504</v>
      </c>
      <c r="H7304" t="s">
        <v>9458</v>
      </c>
      <c r="I7304" t="s">
        <v>2518</v>
      </c>
      <c r="J7304" t="s">
        <v>2535</v>
      </c>
      <c r="K7304" t="s">
        <v>2560</v>
      </c>
      <c r="L7304" t="s">
        <v>2726</v>
      </c>
      <c r="M7304" t="s">
        <v>2727</v>
      </c>
      <c r="N7304" t="s">
        <v>2539</v>
      </c>
      <c r="O7304" t="s">
        <v>2540</v>
      </c>
      <c r="P7304" t="s">
        <v>2728</v>
      </c>
      <c r="Q7304" t="s">
        <v>2535</v>
      </c>
      <c r="R7304" t="s">
        <v>2542</v>
      </c>
      <c r="S7304" t="s">
        <v>2502</v>
      </c>
      <c r="T7304">
        <v>126.99</v>
      </c>
      <c r="U7304" t="s">
        <v>2697</v>
      </c>
    </row>
    <row r="7305" spans="1:21" x14ac:dyDescent="0.2">
      <c r="A7305" t="s">
        <v>10624</v>
      </c>
      <c r="B7305">
        <v>1046569</v>
      </c>
      <c r="C7305">
        <v>6</v>
      </c>
      <c r="D7305" t="s">
        <v>2502</v>
      </c>
      <c r="E7305" t="s">
        <v>3185</v>
      </c>
      <c r="F7305">
        <v>750</v>
      </c>
      <c r="G7305" t="s">
        <v>2504</v>
      </c>
      <c r="H7305" t="s">
        <v>9458</v>
      </c>
      <c r="I7305" t="s">
        <v>2518</v>
      </c>
      <c r="J7305" t="s">
        <v>2535</v>
      </c>
      <c r="K7305" t="s">
        <v>2560</v>
      </c>
      <c r="L7305" t="s">
        <v>2726</v>
      </c>
      <c r="M7305" t="s">
        <v>2727</v>
      </c>
      <c r="N7305" t="s">
        <v>2539</v>
      </c>
      <c r="O7305" t="s">
        <v>2540</v>
      </c>
      <c r="P7305" t="s">
        <v>2728</v>
      </c>
      <c r="Q7305" t="s">
        <v>2535</v>
      </c>
      <c r="R7305" t="s">
        <v>2542</v>
      </c>
      <c r="S7305" t="s">
        <v>2502</v>
      </c>
      <c r="T7305">
        <v>60.73</v>
      </c>
      <c r="U7305" t="s">
        <v>2697</v>
      </c>
    </row>
    <row r="7306" spans="1:21" x14ac:dyDescent="0.2">
      <c r="A7306" t="s">
        <v>10625</v>
      </c>
      <c r="B7306">
        <v>1046570</v>
      </c>
      <c r="C7306">
        <v>6</v>
      </c>
      <c r="D7306" t="s">
        <v>2502</v>
      </c>
      <c r="E7306" t="s">
        <v>3185</v>
      </c>
      <c r="F7306">
        <v>750</v>
      </c>
      <c r="G7306" t="s">
        <v>2504</v>
      </c>
      <c r="H7306" t="s">
        <v>9458</v>
      </c>
      <c r="I7306" t="s">
        <v>2518</v>
      </c>
      <c r="J7306" t="s">
        <v>2535</v>
      </c>
      <c r="K7306" t="s">
        <v>2560</v>
      </c>
      <c r="L7306" t="s">
        <v>2726</v>
      </c>
      <c r="M7306" t="s">
        <v>2727</v>
      </c>
      <c r="N7306" t="s">
        <v>2539</v>
      </c>
      <c r="O7306" t="s">
        <v>2540</v>
      </c>
      <c r="P7306" t="s">
        <v>2728</v>
      </c>
      <c r="Q7306" t="s">
        <v>2535</v>
      </c>
      <c r="R7306" t="s">
        <v>2542</v>
      </c>
      <c r="S7306" t="s">
        <v>2502</v>
      </c>
      <c r="T7306">
        <v>97.29</v>
      </c>
      <c r="U7306" t="s">
        <v>2697</v>
      </c>
    </row>
    <row r="7307" spans="1:21" x14ac:dyDescent="0.2">
      <c r="A7307" t="s">
        <v>10626</v>
      </c>
      <c r="B7307">
        <v>1046571</v>
      </c>
      <c r="C7307">
        <v>6</v>
      </c>
      <c r="D7307" t="s">
        <v>2502</v>
      </c>
      <c r="E7307" t="s">
        <v>3185</v>
      </c>
      <c r="F7307">
        <v>750</v>
      </c>
      <c r="G7307" t="s">
        <v>2504</v>
      </c>
      <c r="H7307" t="s">
        <v>9458</v>
      </c>
      <c r="I7307" t="s">
        <v>2518</v>
      </c>
      <c r="J7307" t="s">
        <v>2535</v>
      </c>
      <c r="K7307" t="s">
        <v>2560</v>
      </c>
      <c r="L7307" t="s">
        <v>2726</v>
      </c>
      <c r="M7307" t="s">
        <v>2727</v>
      </c>
      <c r="N7307" t="s">
        <v>2539</v>
      </c>
      <c r="O7307" t="s">
        <v>2540</v>
      </c>
      <c r="P7307" t="s">
        <v>2728</v>
      </c>
      <c r="Q7307" t="s">
        <v>2535</v>
      </c>
      <c r="R7307" t="s">
        <v>2542</v>
      </c>
      <c r="S7307" t="s">
        <v>2502</v>
      </c>
      <c r="T7307">
        <v>81.3</v>
      </c>
      <c r="U7307" t="s">
        <v>2697</v>
      </c>
    </row>
    <row r="7308" spans="1:21" x14ac:dyDescent="0.2">
      <c r="A7308" t="s">
        <v>10627</v>
      </c>
      <c r="B7308">
        <v>1046572</v>
      </c>
      <c r="C7308">
        <v>12</v>
      </c>
      <c r="D7308" t="s">
        <v>2502</v>
      </c>
      <c r="E7308" t="s">
        <v>3185</v>
      </c>
      <c r="F7308">
        <v>750</v>
      </c>
      <c r="G7308" t="s">
        <v>2504</v>
      </c>
      <c r="H7308" t="s">
        <v>9458</v>
      </c>
      <c r="I7308" t="s">
        <v>2518</v>
      </c>
      <c r="J7308" t="s">
        <v>2535</v>
      </c>
      <c r="K7308" t="s">
        <v>2560</v>
      </c>
      <c r="L7308" t="s">
        <v>2726</v>
      </c>
      <c r="M7308" t="s">
        <v>2727</v>
      </c>
      <c r="N7308" t="s">
        <v>2539</v>
      </c>
      <c r="O7308" t="s">
        <v>2540</v>
      </c>
      <c r="P7308" t="s">
        <v>2728</v>
      </c>
      <c r="Q7308" t="s">
        <v>2535</v>
      </c>
      <c r="R7308" t="s">
        <v>2542</v>
      </c>
      <c r="S7308" t="s">
        <v>2502</v>
      </c>
      <c r="T7308">
        <v>106.43</v>
      </c>
      <c r="U7308" t="s">
        <v>2697</v>
      </c>
    </row>
    <row r="7309" spans="1:21" x14ac:dyDescent="0.2">
      <c r="A7309" t="s">
        <v>9238</v>
      </c>
      <c r="B7309">
        <v>1046573</v>
      </c>
      <c r="C7309">
        <v>6</v>
      </c>
      <c r="D7309" t="s">
        <v>2502</v>
      </c>
      <c r="E7309" t="s">
        <v>3185</v>
      </c>
      <c r="F7309">
        <v>750</v>
      </c>
      <c r="G7309" t="s">
        <v>2504</v>
      </c>
      <c r="H7309" t="s">
        <v>9458</v>
      </c>
      <c r="I7309" t="s">
        <v>2518</v>
      </c>
      <c r="J7309" t="s">
        <v>2535</v>
      </c>
      <c r="K7309" t="s">
        <v>2560</v>
      </c>
      <c r="L7309" t="s">
        <v>2726</v>
      </c>
      <c r="M7309" t="s">
        <v>2727</v>
      </c>
      <c r="N7309" t="s">
        <v>2539</v>
      </c>
      <c r="O7309" t="s">
        <v>2540</v>
      </c>
      <c r="P7309" t="s">
        <v>2730</v>
      </c>
      <c r="Q7309" t="s">
        <v>2535</v>
      </c>
      <c r="R7309" t="s">
        <v>2565</v>
      </c>
      <c r="S7309" t="s">
        <v>2502</v>
      </c>
      <c r="T7309">
        <v>104.16</v>
      </c>
      <c r="U7309" t="s">
        <v>3430</v>
      </c>
    </row>
    <row r="7310" spans="1:21" x14ac:dyDescent="0.2">
      <c r="A7310" t="s">
        <v>9239</v>
      </c>
      <c r="B7310">
        <v>1046576</v>
      </c>
      <c r="C7310">
        <v>12</v>
      </c>
      <c r="D7310" t="s">
        <v>2502</v>
      </c>
      <c r="E7310" t="s">
        <v>3185</v>
      </c>
      <c r="F7310">
        <v>750</v>
      </c>
      <c r="G7310" t="s">
        <v>2504</v>
      </c>
      <c r="H7310" t="s">
        <v>9458</v>
      </c>
      <c r="I7310" t="s">
        <v>2518</v>
      </c>
      <c r="J7310" t="s">
        <v>2535</v>
      </c>
      <c r="K7310" t="s">
        <v>2560</v>
      </c>
      <c r="L7310" t="s">
        <v>2726</v>
      </c>
      <c r="M7310" t="s">
        <v>2727</v>
      </c>
      <c r="N7310" t="s">
        <v>2511</v>
      </c>
      <c r="O7310" t="s">
        <v>2540</v>
      </c>
      <c r="P7310" t="s">
        <v>2730</v>
      </c>
      <c r="Q7310" t="s">
        <v>9464</v>
      </c>
      <c r="R7310" t="s">
        <v>2542</v>
      </c>
      <c r="S7310" t="s">
        <v>2502</v>
      </c>
      <c r="T7310">
        <v>37.1</v>
      </c>
      <c r="U7310" t="s">
        <v>3542</v>
      </c>
    </row>
    <row r="7311" spans="1:21" x14ac:dyDescent="0.2">
      <c r="A7311" t="s">
        <v>9240</v>
      </c>
      <c r="B7311">
        <v>1046579</v>
      </c>
      <c r="C7311">
        <v>24</v>
      </c>
      <c r="D7311" t="s">
        <v>2502</v>
      </c>
      <c r="E7311" t="s">
        <v>3185</v>
      </c>
      <c r="F7311">
        <v>473</v>
      </c>
      <c r="G7311" t="s">
        <v>2613</v>
      </c>
      <c r="H7311" t="s">
        <v>9458</v>
      </c>
      <c r="I7311" t="s">
        <v>2576</v>
      </c>
      <c r="J7311" t="s">
        <v>2507</v>
      </c>
      <c r="K7311" t="s">
        <v>2529</v>
      </c>
      <c r="L7311" t="s">
        <v>2530</v>
      </c>
      <c r="M7311" t="s">
        <v>2531</v>
      </c>
      <c r="N7311" t="s">
        <v>2511</v>
      </c>
      <c r="O7311" t="s">
        <v>2512</v>
      </c>
      <c r="P7311" t="s">
        <v>3052</v>
      </c>
      <c r="Q7311" t="s">
        <v>2507</v>
      </c>
      <c r="R7311" t="s">
        <v>3173</v>
      </c>
      <c r="S7311" t="s">
        <v>2502</v>
      </c>
      <c r="T7311">
        <v>2.41</v>
      </c>
      <c r="U7311" t="s">
        <v>3053</v>
      </c>
    </row>
    <row r="7312" spans="1:21" x14ac:dyDescent="0.2">
      <c r="A7312" t="s">
        <v>9241</v>
      </c>
      <c r="B7312">
        <v>1046580</v>
      </c>
      <c r="C7312">
        <v>2</v>
      </c>
      <c r="D7312" t="s">
        <v>2502</v>
      </c>
      <c r="E7312" t="s">
        <v>3185</v>
      </c>
      <c r="F7312">
        <v>4260</v>
      </c>
      <c r="G7312" t="s">
        <v>2613</v>
      </c>
      <c r="H7312" t="s">
        <v>9458</v>
      </c>
      <c r="I7312" t="s">
        <v>2576</v>
      </c>
      <c r="J7312" t="s">
        <v>3017</v>
      </c>
      <c r="K7312" t="s">
        <v>3018</v>
      </c>
      <c r="L7312" t="s">
        <v>3592</v>
      </c>
      <c r="M7312" t="s">
        <v>3593</v>
      </c>
      <c r="N7312" t="s">
        <v>2511</v>
      </c>
      <c r="O7312" t="s">
        <v>2512</v>
      </c>
      <c r="P7312" t="s">
        <v>2577</v>
      </c>
      <c r="Q7312" t="s">
        <v>3021</v>
      </c>
      <c r="R7312" t="s">
        <v>2502</v>
      </c>
      <c r="S7312" t="s">
        <v>2502</v>
      </c>
      <c r="T7312">
        <v>33.17</v>
      </c>
      <c r="U7312" t="s">
        <v>3053</v>
      </c>
    </row>
    <row r="7313" spans="1:21" x14ac:dyDescent="0.2">
      <c r="A7313" t="s">
        <v>9242</v>
      </c>
      <c r="B7313">
        <v>1046582</v>
      </c>
      <c r="C7313">
        <v>2</v>
      </c>
      <c r="D7313" t="s">
        <v>2502</v>
      </c>
      <c r="E7313" t="s">
        <v>3185</v>
      </c>
      <c r="F7313">
        <v>4260</v>
      </c>
      <c r="G7313" t="s">
        <v>2613</v>
      </c>
      <c r="H7313" t="s">
        <v>9458</v>
      </c>
      <c r="I7313" t="s">
        <v>2576</v>
      </c>
      <c r="J7313" t="s">
        <v>3017</v>
      </c>
      <c r="K7313" t="s">
        <v>3018</v>
      </c>
      <c r="L7313" t="s">
        <v>3921</v>
      </c>
      <c r="M7313" t="s">
        <v>3922</v>
      </c>
      <c r="N7313" t="s">
        <v>2511</v>
      </c>
      <c r="O7313" t="s">
        <v>2512</v>
      </c>
      <c r="P7313" t="s">
        <v>2577</v>
      </c>
      <c r="Q7313" t="s">
        <v>3021</v>
      </c>
      <c r="R7313" t="s">
        <v>2502</v>
      </c>
      <c r="S7313" t="s">
        <v>2502</v>
      </c>
      <c r="T7313">
        <v>33.17</v>
      </c>
      <c r="U7313" t="s">
        <v>3053</v>
      </c>
    </row>
    <row r="7314" spans="1:21" x14ac:dyDescent="0.2">
      <c r="A7314" t="s">
        <v>9243</v>
      </c>
      <c r="B7314">
        <v>1046583</v>
      </c>
      <c r="C7314">
        <v>24</v>
      </c>
      <c r="D7314" t="s">
        <v>2502</v>
      </c>
      <c r="E7314" t="s">
        <v>3185</v>
      </c>
      <c r="F7314">
        <v>473</v>
      </c>
      <c r="G7314" t="s">
        <v>2613</v>
      </c>
      <c r="H7314" t="s">
        <v>9458</v>
      </c>
      <c r="I7314" t="s">
        <v>2576</v>
      </c>
      <c r="J7314" t="s">
        <v>3017</v>
      </c>
      <c r="K7314" t="s">
        <v>3018</v>
      </c>
      <c r="L7314" t="s">
        <v>3921</v>
      </c>
      <c r="M7314" t="s">
        <v>3922</v>
      </c>
      <c r="N7314" t="s">
        <v>2511</v>
      </c>
      <c r="O7314" t="s">
        <v>2512</v>
      </c>
      <c r="P7314" t="s">
        <v>2577</v>
      </c>
      <c r="Q7314" t="s">
        <v>3021</v>
      </c>
      <c r="R7314" t="s">
        <v>2502</v>
      </c>
      <c r="S7314" t="s">
        <v>2502</v>
      </c>
      <c r="T7314">
        <v>4.9000000000000004</v>
      </c>
      <c r="U7314" t="s">
        <v>3053</v>
      </c>
    </row>
    <row r="7315" spans="1:21" x14ac:dyDescent="0.2">
      <c r="A7315" t="s">
        <v>9244</v>
      </c>
      <c r="B7315">
        <v>1046584</v>
      </c>
      <c r="C7315">
        <v>24</v>
      </c>
      <c r="D7315" t="s">
        <v>2502</v>
      </c>
      <c r="E7315" t="s">
        <v>3185</v>
      </c>
      <c r="F7315">
        <v>473</v>
      </c>
      <c r="G7315" t="s">
        <v>2613</v>
      </c>
      <c r="H7315" t="s">
        <v>9458</v>
      </c>
      <c r="I7315" t="s">
        <v>2576</v>
      </c>
      <c r="J7315" t="s">
        <v>3017</v>
      </c>
      <c r="K7315" t="s">
        <v>3018</v>
      </c>
      <c r="L7315" t="s">
        <v>3921</v>
      </c>
      <c r="M7315" t="s">
        <v>3922</v>
      </c>
      <c r="N7315" t="s">
        <v>2511</v>
      </c>
      <c r="O7315" t="s">
        <v>2512</v>
      </c>
      <c r="P7315" t="s">
        <v>2577</v>
      </c>
      <c r="Q7315" t="s">
        <v>3021</v>
      </c>
      <c r="R7315" t="s">
        <v>2502</v>
      </c>
      <c r="S7315" t="s">
        <v>2502</v>
      </c>
      <c r="T7315">
        <v>4.9000000000000004</v>
      </c>
      <c r="U7315" t="s">
        <v>3053</v>
      </c>
    </row>
    <row r="7316" spans="1:21" x14ac:dyDescent="0.2">
      <c r="A7316" t="s">
        <v>9245</v>
      </c>
      <c r="B7316">
        <v>1046585</v>
      </c>
      <c r="C7316">
        <v>4</v>
      </c>
      <c r="D7316" t="s">
        <v>2502</v>
      </c>
      <c r="E7316" t="s">
        <v>3185</v>
      </c>
      <c r="F7316">
        <v>2130</v>
      </c>
      <c r="G7316" t="s">
        <v>2613</v>
      </c>
      <c r="H7316" t="s">
        <v>9458</v>
      </c>
      <c r="I7316" t="s">
        <v>2576</v>
      </c>
      <c r="J7316" t="s">
        <v>3017</v>
      </c>
      <c r="K7316" t="s">
        <v>3018</v>
      </c>
      <c r="L7316" t="s">
        <v>3592</v>
      </c>
      <c r="M7316" t="s">
        <v>3593</v>
      </c>
      <c r="N7316" t="s">
        <v>2511</v>
      </c>
      <c r="O7316" t="s">
        <v>2512</v>
      </c>
      <c r="P7316" t="s">
        <v>2577</v>
      </c>
      <c r="Q7316" t="s">
        <v>3021</v>
      </c>
      <c r="R7316" t="s">
        <v>2502</v>
      </c>
      <c r="S7316" t="s">
        <v>2502</v>
      </c>
      <c r="T7316">
        <v>17.73</v>
      </c>
      <c r="U7316" t="s">
        <v>3053</v>
      </c>
    </row>
    <row r="7317" spans="1:21" x14ac:dyDescent="0.2">
      <c r="A7317" t="s">
        <v>9246</v>
      </c>
      <c r="B7317">
        <v>1046592</v>
      </c>
      <c r="C7317">
        <v>6</v>
      </c>
      <c r="D7317" t="s">
        <v>2502</v>
      </c>
      <c r="E7317" t="s">
        <v>3185</v>
      </c>
      <c r="F7317">
        <v>750</v>
      </c>
      <c r="G7317" t="s">
        <v>2504</v>
      </c>
      <c r="H7317" t="s">
        <v>9458</v>
      </c>
      <c r="I7317" t="s">
        <v>2518</v>
      </c>
      <c r="J7317" t="s">
        <v>2535</v>
      </c>
      <c r="K7317" t="s">
        <v>2560</v>
      </c>
      <c r="L7317" t="s">
        <v>2726</v>
      </c>
      <c r="M7317" t="s">
        <v>2727</v>
      </c>
      <c r="N7317" t="s">
        <v>2539</v>
      </c>
      <c r="O7317" t="s">
        <v>2540</v>
      </c>
      <c r="P7317" t="s">
        <v>2814</v>
      </c>
      <c r="Q7317" t="s">
        <v>2535</v>
      </c>
      <c r="R7317" t="s">
        <v>2565</v>
      </c>
      <c r="S7317" t="s">
        <v>2502</v>
      </c>
      <c r="T7317">
        <v>35.61</v>
      </c>
      <c r="U7317" t="s">
        <v>3430</v>
      </c>
    </row>
    <row r="7318" spans="1:21" x14ac:dyDescent="0.2">
      <c r="A7318" t="s">
        <v>9247</v>
      </c>
      <c r="B7318">
        <v>1046593</v>
      </c>
      <c r="C7318">
        <v>6</v>
      </c>
      <c r="D7318" t="s">
        <v>2502</v>
      </c>
      <c r="E7318" t="s">
        <v>3185</v>
      </c>
      <c r="F7318">
        <v>750</v>
      </c>
      <c r="G7318" t="s">
        <v>2504</v>
      </c>
      <c r="H7318" t="s">
        <v>9458</v>
      </c>
      <c r="I7318" t="s">
        <v>2518</v>
      </c>
      <c r="J7318" t="s">
        <v>2535</v>
      </c>
      <c r="K7318" t="s">
        <v>2560</v>
      </c>
      <c r="L7318" t="s">
        <v>2726</v>
      </c>
      <c r="M7318" t="s">
        <v>2727</v>
      </c>
      <c r="N7318" t="s">
        <v>2539</v>
      </c>
      <c r="O7318" t="s">
        <v>2540</v>
      </c>
      <c r="P7318" t="s">
        <v>2814</v>
      </c>
      <c r="Q7318" t="s">
        <v>2535</v>
      </c>
      <c r="R7318" t="s">
        <v>2542</v>
      </c>
      <c r="S7318" t="s">
        <v>2502</v>
      </c>
      <c r="T7318">
        <v>31.62</v>
      </c>
      <c r="U7318" t="s">
        <v>3430</v>
      </c>
    </row>
    <row r="7319" spans="1:21" x14ac:dyDescent="0.2">
      <c r="A7319" t="s">
        <v>9248</v>
      </c>
      <c r="B7319">
        <v>1046594</v>
      </c>
      <c r="C7319">
        <v>1</v>
      </c>
      <c r="D7319" t="s">
        <v>2502</v>
      </c>
      <c r="E7319" t="s">
        <v>3185</v>
      </c>
      <c r="F7319">
        <v>8520</v>
      </c>
      <c r="G7319" t="s">
        <v>2613</v>
      </c>
      <c r="H7319" t="s">
        <v>9458</v>
      </c>
      <c r="I7319" t="s">
        <v>2506</v>
      </c>
      <c r="J7319" t="s">
        <v>2507</v>
      </c>
      <c r="K7319" t="s">
        <v>2529</v>
      </c>
      <c r="L7319" t="s">
        <v>2530</v>
      </c>
      <c r="M7319" t="s">
        <v>2531</v>
      </c>
      <c r="N7319" t="s">
        <v>2511</v>
      </c>
      <c r="O7319" t="s">
        <v>2512</v>
      </c>
      <c r="P7319" t="s">
        <v>3052</v>
      </c>
      <c r="Q7319" t="s">
        <v>2507</v>
      </c>
      <c r="R7319" t="s">
        <v>3173</v>
      </c>
      <c r="S7319" t="s">
        <v>2502</v>
      </c>
      <c r="T7319">
        <v>47.36</v>
      </c>
      <c r="U7319" t="s">
        <v>3053</v>
      </c>
    </row>
    <row r="7320" spans="1:21" x14ac:dyDescent="0.2">
      <c r="A7320" t="s">
        <v>9249</v>
      </c>
      <c r="B7320">
        <v>1046595</v>
      </c>
      <c r="C7320">
        <v>6</v>
      </c>
      <c r="D7320" t="s">
        <v>2502</v>
      </c>
      <c r="E7320" t="s">
        <v>3185</v>
      </c>
      <c r="F7320">
        <v>750</v>
      </c>
      <c r="G7320" t="s">
        <v>2504</v>
      </c>
      <c r="H7320" t="s">
        <v>9458</v>
      </c>
      <c r="I7320" t="s">
        <v>2518</v>
      </c>
      <c r="J7320" t="s">
        <v>2535</v>
      </c>
      <c r="K7320" t="s">
        <v>2560</v>
      </c>
      <c r="L7320" t="s">
        <v>2756</v>
      </c>
      <c r="M7320" t="s">
        <v>2757</v>
      </c>
      <c r="N7320" t="s">
        <v>2657</v>
      </c>
      <c r="O7320" t="s">
        <v>2671</v>
      </c>
      <c r="P7320" t="s">
        <v>3594</v>
      </c>
      <c r="Q7320" t="s">
        <v>2535</v>
      </c>
      <c r="R7320" t="s">
        <v>2542</v>
      </c>
      <c r="S7320" t="s">
        <v>2502</v>
      </c>
      <c r="T7320">
        <v>74.2</v>
      </c>
      <c r="U7320" t="s">
        <v>3430</v>
      </c>
    </row>
    <row r="7321" spans="1:21" x14ac:dyDescent="0.2">
      <c r="A7321" t="s">
        <v>9250</v>
      </c>
      <c r="B7321">
        <v>1046596</v>
      </c>
      <c r="C7321">
        <v>6</v>
      </c>
      <c r="D7321" t="s">
        <v>2502</v>
      </c>
      <c r="E7321" t="s">
        <v>3185</v>
      </c>
      <c r="F7321">
        <v>750</v>
      </c>
      <c r="G7321" t="s">
        <v>2504</v>
      </c>
      <c r="H7321" t="s">
        <v>9458</v>
      </c>
      <c r="I7321" t="s">
        <v>2518</v>
      </c>
      <c r="J7321" t="s">
        <v>2535</v>
      </c>
      <c r="K7321" t="s">
        <v>2560</v>
      </c>
      <c r="L7321" t="s">
        <v>2756</v>
      </c>
      <c r="M7321" t="s">
        <v>2757</v>
      </c>
      <c r="N7321" t="s">
        <v>2657</v>
      </c>
      <c r="O7321" t="s">
        <v>2671</v>
      </c>
      <c r="P7321" t="s">
        <v>3594</v>
      </c>
      <c r="Q7321" t="s">
        <v>2535</v>
      </c>
      <c r="R7321" t="s">
        <v>2542</v>
      </c>
      <c r="S7321" t="s">
        <v>2502</v>
      </c>
      <c r="T7321">
        <v>74.2</v>
      </c>
      <c r="U7321" t="s">
        <v>3430</v>
      </c>
    </row>
    <row r="7322" spans="1:21" x14ac:dyDescent="0.2">
      <c r="A7322" t="s">
        <v>9251</v>
      </c>
      <c r="B7322">
        <v>1046597</v>
      </c>
      <c r="C7322">
        <v>6</v>
      </c>
      <c r="D7322" t="s">
        <v>2502</v>
      </c>
      <c r="E7322" t="s">
        <v>3185</v>
      </c>
      <c r="F7322">
        <v>750</v>
      </c>
      <c r="G7322" t="s">
        <v>2504</v>
      </c>
      <c r="H7322" t="s">
        <v>9458</v>
      </c>
      <c r="I7322" t="s">
        <v>2518</v>
      </c>
      <c r="J7322" t="s">
        <v>2535</v>
      </c>
      <c r="K7322" t="s">
        <v>2560</v>
      </c>
      <c r="L7322" t="s">
        <v>2756</v>
      </c>
      <c r="M7322" t="s">
        <v>2757</v>
      </c>
      <c r="N7322" t="s">
        <v>2657</v>
      </c>
      <c r="O7322" t="s">
        <v>2671</v>
      </c>
      <c r="P7322" t="s">
        <v>3594</v>
      </c>
      <c r="Q7322" t="s">
        <v>2535</v>
      </c>
      <c r="R7322" t="s">
        <v>2542</v>
      </c>
      <c r="S7322" t="s">
        <v>2502</v>
      </c>
      <c r="T7322">
        <v>131.36000000000001</v>
      </c>
      <c r="U7322" t="s">
        <v>3430</v>
      </c>
    </row>
    <row r="7323" spans="1:21" x14ac:dyDescent="0.2">
      <c r="A7323" t="s">
        <v>9252</v>
      </c>
      <c r="B7323">
        <v>1046598</v>
      </c>
      <c r="C7323">
        <v>6</v>
      </c>
      <c r="D7323" t="s">
        <v>2502</v>
      </c>
      <c r="E7323" t="s">
        <v>3185</v>
      </c>
      <c r="F7323">
        <v>750</v>
      </c>
      <c r="G7323" t="s">
        <v>2504</v>
      </c>
      <c r="H7323" t="s">
        <v>9458</v>
      </c>
      <c r="I7323" t="s">
        <v>2518</v>
      </c>
      <c r="J7323" t="s">
        <v>2535</v>
      </c>
      <c r="K7323" t="s">
        <v>2560</v>
      </c>
      <c r="L7323" t="s">
        <v>2756</v>
      </c>
      <c r="M7323" t="s">
        <v>2757</v>
      </c>
      <c r="N7323" t="s">
        <v>2657</v>
      </c>
      <c r="O7323" t="s">
        <v>2671</v>
      </c>
      <c r="P7323" t="s">
        <v>3594</v>
      </c>
      <c r="Q7323" t="s">
        <v>2535</v>
      </c>
      <c r="R7323" t="s">
        <v>2542</v>
      </c>
      <c r="S7323" t="s">
        <v>2502</v>
      </c>
      <c r="T7323">
        <v>131.36000000000001</v>
      </c>
      <c r="U7323" t="s">
        <v>3430</v>
      </c>
    </row>
    <row r="7324" spans="1:21" x14ac:dyDescent="0.2">
      <c r="A7324" t="s">
        <v>9253</v>
      </c>
      <c r="B7324">
        <v>1046599</v>
      </c>
      <c r="C7324">
        <v>12</v>
      </c>
      <c r="D7324" t="s">
        <v>2502</v>
      </c>
      <c r="E7324" t="s">
        <v>3185</v>
      </c>
      <c r="F7324">
        <v>750</v>
      </c>
      <c r="G7324" t="s">
        <v>2504</v>
      </c>
      <c r="H7324" t="s">
        <v>9458</v>
      </c>
      <c r="I7324" t="s">
        <v>2518</v>
      </c>
      <c r="J7324" t="s">
        <v>2535</v>
      </c>
      <c r="K7324" t="s">
        <v>2560</v>
      </c>
      <c r="L7324" t="s">
        <v>2756</v>
      </c>
      <c r="M7324" t="s">
        <v>2757</v>
      </c>
      <c r="N7324" t="s">
        <v>2657</v>
      </c>
      <c r="O7324" t="s">
        <v>2540</v>
      </c>
      <c r="P7324" t="s">
        <v>3137</v>
      </c>
      <c r="Q7324" t="s">
        <v>2535</v>
      </c>
      <c r="R7324" t="s">
        <v>2565</v>
      </c>
      <c r="S7324" t="s">
        <v>2502</v>
      </c>
      <c r="T7324">
        <v>30.36</v>
      </c>
      <c r="U7324" t="s">
        <v>3430</v>
      </c>
    </row>
    <row r="7325" spans="1:21" x14ac:dyDescent="0.2">
      <c r="A7325" t="s">
        <v>10628</v>
      </c>
      <c r="B7325">
        <v>1046605</v>
      </c>
      <c r="C7325">
        <v>12</v>
      </c>
      <c r="D7325" t="s">
        <v>2789</v>
      </c>
      <c r="E7325" t="s">
        <v>3185</v>
      </c>
      <c r="F7325">
        <v>750</v>
      </c>
      <c r="G7325" t="s">
        <v>2504</v>
      </c>
      <c r="H7325" t="s">
        <v>2505</v>
      </c>
      <c r="I7325" t="s">
        <v>2506</v>
      </c>
      <c r="J7325" t="s">
        <v>2535</v>
      </c>
      <c r="K7325" t="s">
        <v>2560</v>
      </c>
      <c r="L7325" t="s">
        <v>2776</v>
      </c>
      <c r="M7325" t="s">
        <v>2777</v>
      </c>
      <c r="N7325" t="s">
        <v>2586</v>
      </c>
      <c r="O7325" t="s">
        <v>2587</v>
      </c>
      <c r="P7325" t="s">
        <v>2778</v>
      </c>
      <c r="Q7325" t="s">
        <v>2535</v>
      </c>
      <c r="R7325" t="s">
        <v>2542</v>
      </c>
      <c r="S7325" t="s">
        <v>2783</v>
      </c>
      <c r="T7325">
        <v>16.82</v>
      </c>
      <c r="U7325" t="s">
        <v>5309</v>
      </c>
    </row>
    <row r="7326" spans="1:21" x14ac:dyDescent="0.2">
      <c r="A7326" t="s">
        <v>10629</v>
      </c>
      <c r="B7326">
        <v>1046606</v>
      </c>
      <c r="C7326">
        <v>12</v>
      </c>
      <c r="D7326" t="s">
        <v>2698</v>
      </c>
      <c r="E7326" t="s">
        <v>3185</v>
      </c>
      <c r="F7326">
        <v>750</v>
      </c>
      <c r="G7326" t="s">
        <v>2504</v>
      </c>
      <c r="H7326" t="s">
        <v>2505</v>
      </c>
      <c r="I7326" t="s">
        <v>2506</v>
      </c>
      <c r="J7326" t="s">
        <v>2535</v>
      </c>
      <c r="K7326" t="s">
        <v>2560</v>
      </c>
      <c r="L7326" t="s">
        <v>2776</v>
      </c>
      <c r="M7326" t="s">
        <v>2777</v>
      </c>
      <c r="N7326" t="s">
        <v>2586</v>
      </c>
      <c r="O7326" t="s">
        <v>2587</v>
      </c>
      <c r="P7326" t="s">
        <v>2778</v>
      </c>
      <c r="Q7326" t="s">
        <v>2535</v>
      </c>
      <c r="R7326" t="s">
        <v>2565</v>
      </c>
      <c r="S7326" t="s">
        <v>2598</v>
      </c>
      <c r="T7326">
        <v>16.82</v>
      </c>
      <c r="U7326" t="s">
        <v>5309</v>
      </c>
    </row>
    <row r="7327" spans="1:21" x14ac:dyDescent="0.2">
      <c r="A7327" t="s">
        <v>10630</v>
      </c>
      <c r="B7327">
        <v>1046608</v>
      </c>
      <c r="C7327">
        <v>6</v>
      </c>
      <c r="D7327" t="s">
        <v>2502</v>
      </c>
      <c r="E7327" t="s">
        <v>3185</v>
      </c>
      <c r="F7327">
        <v>750</v>
      </c>
      <c r="G7327" t="s">
        <v>2504</v>
      </c>
      <c r="H7327" t="s">
        <v>9458</v>
      </c>
      <c r="I7327" t="s">
        <v>2528</v>
      </c>
      <c r="J7327" t="s">
        <v>2535</v>
      </c>
      <c r="K7327" t="s">
        <v>2560</v>
      </c>
      <c r="L7327" t="s">
        <v>2726</v>
      </c>
      <c r="M7327" t="s">
        <v>2727</v>
      </c>
      <c r="N7327" t="s">
        <v>2539</v>
      </c>
      <c r="O7327" t="s">
        <v>2540</v>
      </c>
      <c r="P7327" t="s">
        <v>2814</v>
      </c>
      <c r="Q7327" t="s">
        <v>2535</v>
      </c>
      <c r="R7327" t="s">
        <v>2542</v>
      </c>
      <c r="S7327" t="s">
        <v>2502</v>
      </c>
      <c r="T7327">
        <v>20.77</v>
      </c>
      <c r="U7327" t="s">
        <v>3430</v>
      </c>
    </row>
    <row r="7328" spans="1:21" x14ac:dyDescent="0.2">
      <c r="A7328" t="s">
        <v>10631</v>
      </c>
      <c r="B7328">
        <v>1046609</v>
      </c>
      <c r="C7328">
        <v>6</v>
      </c>
      <c r="D7328" t="s">
        <v>2502</v>
      </c>
      <c r="E7328" t="s">
        <v>3185</v>
      </c>
      <c r="F7328">
        <v>750</v>
      </c>
      <c r="G7328" t="s">
        <v>2504</v>
      </c>
      <c r="H7328" t="s">
        <v>9458</v>
      </c>
      <c r="I7328" t="s">
        <v>2528</v>
      </c>
      <c r="J7328" t="s">
        <v>2535</v>
      </c>
      <c r="K7328" t="s">
        <v>2560</v>
      </c>
      <c r="L7328" t="s">
        <v>2726</v>
      </c>
      <c r="M7328" t="s">
        <v>2727</v>
      </c>
      <c r="N7328" t="s">
        <v>2539</v>
      </c>
      <c r="O7328" t="s">
        <v>2540</v>
      </c>
      <c r="P7328" t="s">
        <v>2814</v>
      </c>
      <c r="Q7328" t="s">
        <v>2535</v>
      </c>
      <c r="R7328" t="s">
        <v>2565</v>
      </c>
      <c r="S7328" t="s">
        <v>2502</v>
      </c>
      <c r="T7328">
        <v>20.77</v>
      </c>
      <c r="U7328" t="s">
        <v>3430</v>
      </c>
    </row>
    <row r="7329" spans="1:21" x14ac:dyDescent="0.2">
      <c r="A7329" t="s">
        <v>10632</v>
      </c>
      <c r="B7329">
        <v>1046611</v>
      </c>
      <c r="C7329">
        <v>12</v>
      </c>
      <c r="D7329" t="s">
        <v>2502</v>
      </c>
      <c r="E7329" t="s">
        <v>3185</v>
      </c>
      <c r="F7329">
        <v>750</v>
      </c>
      <c r="G7329" t="s">
        <v>2504</v>
      </c>
      <c r="H7329" t="s">
        <v>9458</v>
      </c>
      <c r="I7329" t="s">
        <v>2518</v>
      </c>
      <c r="J7329" t="s">
        <v>2535</v>
      </c>
      <c r="K7329" t="s">
        <v>2560</v>
      </c>
      <c r="L7329" t="s">
        <v>2726</v>
      </c>
      <c r="M7329" t="s">
        <v>2727</v>
      </c>
      <c r="N7329" t="s">
        <v>2539</v>
      </c>
      <c r="O7329" t="s">
        <v>2540</v>
      </c>
      <c r="P7329" t="s">
        <v>2730</v>
      </c>
      <c r="Q7329" t="s">
        <v>2535</v>
      </c>
      <c r="R7329" t="s">
        <v>2565</v>
      </c>
      <c r="S7329" t="s">
        <v>2502</v>
      </c>
      <c r="T7329">
        <v>119.81</v>
      </c>
      <c r="U7329" t="s">
        <v>3430</v>
      </c>
    </row>
    <row r="7330" spans="1:21" x14ac:dyDescent="0.2">
      <c r="A7330" t="s">
        <v>10633</v>
      </c>
      <c r="B7330">
        <v>1046613</v>
      </c>
      <c r="C7330">
        <v>6</v>
      </c>
      <c r="D7330" t="s">
        <v>2502</v>
      </c>
      <c r="E7330" t="s">
        <v>3185</v>
      </c>
      <c r="F7330">
        <v>750</v>
      </c>
      <c r="G7330" t="s">
        <v>2504</v>
      </c>
      <c r="H7330" t="s">
        <v>9481</v>
      </c>
      <c r="I7330" t="s">
        <v>2506</v>
      </c>
      <c r="J7330" t="s">
        <v>2535</v>
      </c>
      <c r="K7330" t="s">
        <v>2838</v>
      </c>
      <c r="L7330" t="s">
        <v>2844</v>
      </c>
      <c r="M7330" t="s">
        <v>2845</v>
      </c>
      <c r="N7330" t="s">
        <v>2722</v>
      </c>
      <c r="O7330" t="s">
        <v>2723</v>
      </c>
      <c r="P7330" t="s">
        <v>2724</v>
      </c>
      <c r="Q7330" t="s">
        <v>2535</v>
      </c>
      <c r="R7330" t="s">
        <v>2836</v>
      </c>
      <c r="S7330" t="s">
        <v>2502</v>
      </c>
      <c r="T7330">
        <v>14.06</v>
      </c>
      <c r="U7330" t="s">
        <v>3430</v>
      </c>
    </row>
    <row r="7331" spans="1:21" x14ac:dyDescent="0.2">
      <c r="A7331" t="s">
        <v>10634</v>
      </c>
      <c r="B7331">
        <v>1046614</v>
      </c>
      <c r="C7331">
        <v>12</v>
      </c>
      <c r="D7331" t="s">
        <v>2698</v>
      </c>
      <c r="E7331" t="s">
        <v>3185</v>
      </c>
      <c r="F7331">
        <v>750</v>
      </c>
      <c r="G7331" t="s">
        <v>2504</v>
      </c>
      <c r="H7331" t="s">
        <v>9481</v>
      </c>
      <c r="I7331" t="s">
        <v>2576</v>
      </c>
      <c r="J7331" t="s">
        <v>2535</v>
      </c>
      <c r="K7331" t="s">
        <v>2560</v>
      </c>
      <c r="L7331" t="s">
        <v>2720</v>
      </c>
      <c r="M7331" t="s">
        <v>2721</v>
      </c>
      <c r="N7331" t="s">
        <v>2722</v>
      </c>
      <c r="O7331" t="s">
        <v>2723</v>
      </c>
      <c r="P7331" t="s">
        <v>3996</v>
      </c>
      <c r="Q7331" t="s">
        <v>2535</v>
      </c>
      <c r="R7331" t="s">
        <v>2565</v>
      </c>
      <c r="S7331" t="s">
        <v>2502</v>
      </c>
      <c r="T7331">
        <v>13.22</v>
      </c>
      <c r="U7331" t="s">
        <v>3430</v>
      </c>
    </row>
    <row r="7332" spans="1:21" x14ac:dyDescent="0.2">
      <c r="A7332" t="s">
        <v>10635</v>
      </c>
      <c r="B7332">
        <v>1046615</v>
      </c>
      <c r="C7332">
        <v>12</v>
      </c>
      <c r="D7332" t="s">
        <v>2502</v>
      </c>
      <c r="E7332" t="s">
        <v>3185</v>
      </c>
      <c r="F7332">
        <v>750</v>
      </c>
      <c r="G7332" t="s">
        <v>2504</v>
      </c>
      <c r="H7332" t="s">
        <v>9481</v>
      </c>
      <c r="I7332" t="s">
        <v>2576</v>
      </c>
      <c r="J7332" t="s">
        <v>2535</v>
      </c>
      <c r="K7332" t="s">
        <v>2560</v>
      </c>
      <c r="L7332" t="s">
        <v>2720</v>
      </c>
      <c r="M7332" t="s">
        <v>2721</v>
      </c>
      <c r="N7332" t="s">
        <v>2722</v>
      </c>
      <c r="O7332" t="s">
        <v>2723</v>
      </c>
      <c r="P7332" t="s">
        <v>2724</v>
      </c>
      <c r="Q7332" t="s">
        <v>2535</v>
      </c>
      <c r="R7332" t="s">
        <v>2565</v>
      </c>
      <c r="S7332" t="s">
        <v>2502</v>
      </c>
      <c r="T7332">
        <v>13.52</v>
      </c>
      <c r="U7332" t="s">
        <v>3430</v>
      </c>
    </row>
    <row r="7333" spans="1:21" x14ac:dyDescent="0.2">
      <c r="A7333" t="s">
        <v>10636</v>
      </c>
      <c r="B7333">
        <v>1046616</v>
      </c>
      <c r="C7333">
        <v>12</v>
      </c>
      <c r="D7333" t="s">
        <v>2804</v>
      </c>
      <c r="E7333" t="s">
        <v>3185</v>
      </c>
      <c r="F7333">
        <v>750</v>
      </c>
      <c r="G7333" t="s">
        <v>2504</v>
      </c>
      <c r="H7333" t="s">
        <v>9481</v>
      </c>
      <c r="I7333" t="s">
        <v>2576</v>
      </c>
      <c r="J7333" t="s">
        <v>2535</v>
      </c>
      <c r="K7333" t="s">
        <v>2560</v>
      </c>
      <c r="L7333" t="s">
        <v>2720</v>
      </c>
      <c r="M7333" t="s">
        <v>2721</v>
      </c>
      <c r="N7333" t="s">
        <v>2722</v>
      </c>
      <c r="O7333" t="s">
        <v>2723</v>
      </c>
      <c r="P7333" t="s">
        <v>4659</v>
      </c>
      <c r="Q7333" t="s">
        <v>2535</v>
      </c>
      <c r="R7333" t="s">
        <v>2542</v>
      </c>
      <c r="S7333" t="s">
        <v>2502</v>
      </c>
      <c r="T7333">
        <v>10.7</v>
      </c>
      <c r="U7333" t="s">
        <v>3430</v>
      </c>
    </row>
    <row r="7334" spans="1:21" x14ac:dyDescent="0.2">
      <c r="A7334" t="s">
        <v>10637</v>
      </c>
      <c r="B7334">
        <v>1046617</v>
      </c>
      <c r="C7334">
        <v>12</v>
      </c>
      <c r="D7334" t="s">
        <v>3190</v>
      </c>
      <c r="E7334" t="s">
        <v>3185</v>
      </c>
      <c r="F7334">
        <v>750</v>
      </c>
      <c r="G7334" t="s">
        <v>2504</v>
      </c>
      <c r="H7334" t="s">
        <v>9481</v>
      </c>
      <c r="I7334" t="s">
        <v>2576</v>
      </c>
      <c r="J7334" t="s">
        <v>2535</v>
      </c>
      <c r="K7334" t="s">
        <v>2560</v>
      </c>
      <c r="L7334" t="s">
        <v>2720</v>
      </c>
      <c r="M7334" t="s">
        <v>2721</v>
      </c>
      <c r="N7334" t="s">
        <v>2722</v>
      </c>
      <c r="O7334" t="s">
        <v>2723</v>
      </c>
      <c r="P7334" t="s">
        <v>4659</v>
      </c>
      <c r="Q7334" t="s">
        <v>2535</v>
      </c>
      <c r="R7334" t="s">
        <v>2542</v>
      </c>
      <c r="S7334" t="s">
        <v>2502</v>
      </c>
      <c r="T7334">
        <v>10.7</v>
      </c>
      <c r="U7334" t="s">
        <v>3430</v>
      </c>
    </row>
    <row r="7335" spans="1:21" x14ac:dyDescent="0.2">
      <c r="A7335" t="s">
        <v>10638</v>
      </c>
      <c r="B7335">
        <v>1046618</v>
      </c>
      <c r="C7335">
        <v>12</v>
      </c>
      <c r="D7335" t="s">
        <v>3245</v>
      </c>
      <c r="E7335" t="s">
        <v>3185</v>
      </c>
      <c r="F7335">
        <v>750</v>
      </c>
      <c r="G7335" t="s">
        <v>2504</v>
      </c>
      <c r="H7335" t="s">
        <v>9481</v>
      </c>
      <c r="I7335" t="s">
        <v>2576</v>
      </c>
      <c r="J7335" t="s">
        <v>2535</v>
      </c>
      <c r="K7335" t="s">
        <v>2560</v>
      </c>
      <c r="L7335" t="s">
        <v>2720</v>
      </c>
      <c r="M7335" t="s">
        <v>2721</v>
      </c>
      <c r="N7335" t="s">
        <v>2722</v>
      </c>
      <c r="O7335" t="s">
        <v>2723</v>
      </c>
      <c r="P7335" t="s">
        <v>4659</v>
      </c>
      <c r="Q7335" t="s">
        <v>2535</v>
      </c>
      <c r="R7335" t="s">
        <v>2542</v>
      </c>
      <c r="S7335" t="s">
        <v>2502</v>
      </c>
      <c r="T7335">
        <v>10.7</v>
      </c>
      <c r="U7335" t="s">
        <v>3430</v>
      </c>
    </row>
    <row r="7336" spans="1:21" x14ac:dyDescent="0.2">
      <c r="A7336" t="s">
        <v>10639</v>
      </c>
      <c r="B7336">
        <v>1046619</v>
      </c>
      <c r="C7336">
        <v>6</v>
      </c>
      <c r="D7336" t="s">
        <v>2502</v>
      </c>
      <c r="E7336" t="s">
        <v>3185</v>
      </c>
      <c r="F7336">
        <v>750</v>
      </c>
      <c r="G7336" t="s">
        <v>2504</v>
      </c>
      <c r="H7336" t="s">
        <v>9481</v>
      </c>
      <c r="I7336" t="s">
        <v>2528</v>
      </c>
      <c r="J7336" t="s">
        <v>2535</v>
      </c>
      <c r="K7336" t="s">
        <v>2560</v>
      </c>
      <c r="L7336" t="s">
        <v>2720</v>
      </c>
      <c r="M7336" t="s">
        <v>2721</v>
      </c>
      <c r="N7336" t="s">
        <v>2722</v>
      </c>
      <c r="O7336" t="s">
        <v>2723</v>
      </c>
      <c r="P7336" t="s">
        <v>2724</v>
      </c>
      <c r="Q7336" t="s">
        <v>2535</v>
      </c>
      <c r="R7336" t="s">
        <v>2542</v>
      </c>
      <c r="S7336" t="s">
        <v>2502</v>
      </c>
      <c r="T7336">
        <v>24.19</v>
      </c>
      <c r="U7336" t="s">
        <v>3430</v>
      </c>
    </row>
    <row r="7337" spans="1:21" x14ac:dyDescent="0.2">
      <c r="A7337" t="s">
        <v>10640</v>
      </c>
      <c r="B7337">
        <v>1046620</v>
      </c>
      <c r="C7337">
        <v>12</v>
      </c>
      <c r="D7337" t="s">
        <v>2502</v>
      </c>
      <c r="E7337" t="s">
        <v>3185</v>
      </c>
      <c r="F7337">
        <v>750</v>
      </c>
      <c r="G7337" t="s">
        <v>2504</v>
      </c>
      <c r="H7337" t="s">
        <v>9481</v>
      </c>
      <c r="I7337" t="s">
        <v>2506</v>
      </c>
      <c r="J7337" t="s">
        <v>2535</v>
      </c>
      <c r="K7337" t="s">
        <v>2560</v>
      </c>
      <c r="L7337" t="s">
        <v>2720</v>
      </c>
      <c r="M7337" t="s">
        <v>2721</v>
      </c>
      <c r="N7337" t="s">
        <v>2722</v>
      </c>
      <c r="O7337" t="s">
        <v>2723</v>
      </c>
      <c r="P7337" t="s">
        <v>3368</v>
      </c>
      <c r="Q7337" t="s">
        <v>2535</v>
      </c>
      <c r="R7337" t="s">
        <v>2542</v>
      </c>
      <c r="S7337" t="s">
        <v>2502</v>
      </c>
      <c r="T7337">
        <v>13.67</v>
      </c>
      <c r="U7337" t="s">
        <v>3430</v>
      </c>
    </row>
    <row r="7338" spans="1:21" x14ac:dyDescent="0.2">
      <c r="A7338" t="s">
        <v>10641</v>
      </c>
      <c r="B7338">
        <v>1046621</v>
      </c>
      <c r="C7338">
        <v>12</v>
      </c>
      <c r="D7338" t="s">
        <v>3245</v>
      </c>
      <c r="E7338" t="s">
        <v>3185</v>
      </c>
      <c r="F7338">
        <v>750</v>
      </c>
      <c r="G7338" t="s">
        <v>2504</v>
      </c>
      <c r="H7338" t="s">
        <v>9481</v>
      </c>
      <c r="I7338" t="s">
        <v>2506</v>
      </c>
      <c r="J7338" t="s">
        <v>2535</v>
      </c>
      <c r="K7338" t="s">
        <v>2560</v>
      </c>
      <c r="L7338" t="s">
        <v>2720</v>
      </c>
      <c r="M7338" t="s">
        <v>2721</v>
      </c>
      <c r="N7338" t="s">
        <v>2722</v>
      </c>
      <c r="O7338" t="s">
        <v>2723</v>
      </c>
      <c r="P7338" t="s">
        <v>3996</v>
      </c>
      <c r="Q7338" t="s">
        <v>2535</v>
      </c>
      <c r="R7338" t="s">
        <v>2542</v>
      </c>
      <c r="S7338" t="s">
        <v>2502</v>
      </c>
      <c r="T7338">
        <v>13.67</v>
      </c>
      <c r="U7338" t="s">
        <v>3430</v>
      </c>
    </row>
    <row r="7339" spans="1:21" x14ac:dyDescent="0.2">
      <c r="A7339" t="s">
        <v>10642</v>
      </c>
      <c r="B7339">
        <v>1046622</v>
      </c>
      <c r="C7339">
        <v>6</v>
      </c>
      <c r="D7339" t="s">
        <v>2502</v>
      </c>
      <c r="E7339" t="s">
        <v>3185</v>
      </c>
      <c r="F7339">
        <v>750</v>
      </c>
      <c r="G7339" t="s">
        <v>2504</v>
      </c>
      <c r="H7339" t="s">
        <v>9481</v>
      </c>
      <c r="I7339" t="s">
        <v>2506</v>
      </c>
      <c r="J7339" t="s">
        <v>2535</v>
      </c>
      <c r="K7339" t="s">
        <v>2560</v>
      </c>
      <c r="L7339" t="s">
        <v>2720</v>
      </c>
      <c r="M7339" t="s">
        <v>2721</v>
      </c>
      <c r="N7339" t="s">
        <v>2722</v>
      </c>
      <c r="O7339" t="s">
        <v>2723</v>
      </c>
      <c r="P7339" t="s">
        <v>3368</v>
      </c>
      <c r="Q7339" t="s">
        <v>2535</v>
      </c>
      <c r="R7339" t="s">
        <v>2542</v>
      </c>
      <c r="S7339" t="s">
        <v>2502</v>
      </c>
      <c r="T7339">
        <v>17.87</v>
      </c>
      <c r="U7339" t="s">
        <v>3430</v>
      </c>
    </row>
    <row r="7340" spans="1:21" x14ac:dyDescent="0.2">
      <c r="A7340" t="s">
        <v>10643</v>
      </c>
      <c r="B7340">
        <v>1046623</v>
      </c>
      <c r="C7340">
        <v>6</v>
      </c>
      <c r="D7340" t="s">
        <v>2502</v>
      </c>
      <c r="E7340" t="s">
        <v>3185</v>
      </c>
      <c r="F7340">
        <v>750</v>
      </c>
      <c r="G7340" t="s">
        <v>2504</v>
      </c>
      <c r="H7340" t="s">
        <v>9481</v>
      </c>
      <c r="I7340" t="s">
        <v>2528</v>
      </c>
      <c r="J7340" t="s">
        <v>2535</v>
      </c>
      <c r="K7340" t="s">
        <v>2560</v>
      </c>
      <c r="L7340" t="s">
        <v>2720</v>
      </c>
      <c r="M7340" t="s">
        <v>2721</v>
      </c>
      <c r="N7340" t="s">
        <v>2722</v>
      </c>
      <c r="O7340" t="s">
        <v>2723</v>
      </c>
      <c r="P7340" t="s">
        <v>3996</v>
      </c>
      <c r="Q7340" t="s">
        <v>2535</v>
      </c>
      <c r="R7340" t="s">
        <v>2542</v>
      </c>
      <c r="S7340" t="s">
        <v>2502</v>
      </c>
      <c r="T7340">
        <v>19.239999999999998</v>
      </c>
      <c r="U7340" t="s">
        <v>3430</v>
      </c>
    </row>
    <row r="7341" spans="1:21" x14ac:dyDescent="0.2">
      <c r="A7341" t="s">
        <v>10644</v>
      </c>
      <c r="B7341">
        <v>1046624</v>
      </c>
      <c r="C7341">
        <v>12</v>
      </c>
      <c r="D7341" t="s">
        <v>2502</v>
      </c>
      <c r="E7341" t="s">
        <v>3185</v>
      </c>
      <c r="F7341">
        <v>750</v>
      </c>
      <c r="G7341" t="s">
        <v>2504</v>
      </c>
      <c r="H7341" t="s">
        <v>9481</v>
      </c>
      <c r="I7341" t="s">
        <v>2506</v>
      </c>
      <c r="J7341" t="s">
        <v>2535</v>
      </c>
      <c r="K7341" t="s">
        <v>2560</v>
      </c>
      <c r="L7341" t="s">
        <v>2720</v>
      </c>
      <c r="M7341" t="s">
        <v>2721</v>
      </c>
      <c r="N7341" t="s">
        <v>2722</v>
      </c>
      <c r="O7341" t="s">
        <v>2723</v>
      </c>
      <c r="P7341" t="s">
        <v>2724</v>
      </c>
      <c r="Q7341" t="s">
        <v>2535</v>
      </c>
      <c r="R7341" t="s">
        <v>2542</v>
      </c>
      <c r="S7341" t="s">
        <v>2502</v>
      </c>
      <c r="T7341">
        <v>15.13</v>
      </c>
      <c r="U7341" t="s">
        <v>3430</v>
      </c>
    </row>
    <row r="7342" spans="1:21" x14ac:dyDescent="0.2">
      <c r="A7342" t="s">
        <v>10645</v>
      </c>
      <c r="B7342">
        <v>1046625</v>
      </c>
      <c r="C7342">
        <v>6</v>
      </c>
      <c r="D7342" t="s">
        <v>2502</v>
      </c>
      <c r="E7342" t="s">
        <v>3185</v>
      </c>
      <c r="F7342">
        <v>750</v>
      </c>
      <c r="G7342" t="s">
        <v>2504</v>
      </c>
      <c r="H7342" t="s">
        <v>9481</v>
      </c>
      <c r="I7342" t="s">
        <v>2518</v>
      </c>
      <c r="J7342" t="s">
        <v>2535</v>
      </c>
      <c r="K7342" t="s">
        <v>2560</v>
      </c>
      <c r="L7342" t="s">
        <v>2726</v>
      </c>
      <c r="M7342" t="s">
        <v>2727</v>
      </c>
      <c r="N7342" t="s">
        <v>2539</v>
      </c>
      <c r="O7342" t="s">
        <v>2540</v>
      </c>
      <c r="P7342" t="s">
        <v>3001</v>
      </c>
      <c r="Q7342" t="s">
        <v>2535</v>
      </c>
      <c r="R7342" t="s">
        <v>2565</v>
      </c>
      <c r="S7342" t="s">
        <v>2502</v>
      </c>
      <c r="T7342">
        <v>32.659999999999997</v>
      </c>
      <c r="U7342" t="s">
        <v>3430</v>
      </c>
    </row>
    <row r="7343" spans="1:21" x14ac:dyDescent="0.2">
      <c r="A7343" t="s">
        <v>10646</v>
      </c>
      <c r="B7343">
        <v>1046627</v>
      </c>
      <c r="C7343">
        <v>6</v>
      </c>
      <c r="D7343" t="s">
        <v>2502</v>
      </c>
      <c r="E7343" t="s">
        <v>3185</v>
      </c>
      <c r="F7343">
        <v>750</v>
      </c>
      <c r="G7343" t="s">
        <v>2504</v>
      </c>
      <c r="H7343" t="s">
        <v>9481</v>
      </c>
      <c r="I7343" t="s">
        <v>2518</v>
      </c>
      <c r="J7343" t="s">
        <v>2535</v>
      </c>
      <c r="K7343" t="s">
        <v>2560</v>
      </c>
      <c r="L7343" t="s">
        <v>2726</v>
      </c>
      <c r="M7343" t="s">
        <v>2727</v>
      </c>
      <c r="N7343" t="s">
        <v>2539</v>
      </c>
      <c r="O7343" t="s">
        <v>2540</v>
      </c>
      <c r="P7343" t="s">
        <v>3001</v>
      </c>
      <c r="Q7343" t="s">
        <v>2535</v>
      </c>
      <c r="R7343" t="s">
        <v>2565</v>
      </c>
      <c r="S7343" t="s">
        <v>2502</v>
      </c>
      <c r="T7343">
        <v>36.32</v>
      </c>
      <c r="U7343" t="s">
        <v>3430</v>
      </c>
    </row>
    <row r="7344" spans="1:21" x14ac:dyDescent="0.2">
      <c r="A7344" t="s">
        <v>9254</v>
      </c>
      <c r="B7344">
        <v>1046629</v>
      </c>
      <c r="C7344">
        <v>24</v>
      </c>
      <c r="D7344" t="s">
        <v>2502</v>
      </c>
      <c r="E7344" t="s">
        <v>9996</v>
      </c>
      <c r="F7344">
        <v>473</v>
      </c>
      <c r="G7344" t="s">
        <v>2613</v>
      </c>
      <c r="H7344" t="s">
        <v>3853</v>
      </c>
      <c r="I7344" t="s">
        <v>2528</v>
      </c>
      <c r="J7344" t="s">
        <v>2507</v>
      </c>
      <c r="K7344" t="s">
        <v>2529</v>
      </c>
      <c r="L7344" t="s">
        <v>2530</v>
      </c>
      <c r="M7344" t="s">
        <v>2531</v>
      </c>
      <c r="N7344" t="s">
        <v>2511</v>
      </c>
      <c r="O7344" t="s">
        <v>2512</v>
      </c>
      <c r="P7344" t="s">
        <v>2781</v>
      </c>
      <c r="Q7344" t="s">
        <v>3081</v>
      </c>
      <c r="R7344" t="s">
        <v>2502</v>
      </c>
      <c r="S7344" t="s">
        <v>3372</v>
      </c>
      <c r="T7344">
        <v>5.17</v>
      </c>
      <c r="U7344" t="s">
        <v>3971</v>
      </c>
    </row>
    <row r="7345" spans="1:21" x14ac:dyDescent="0.2">
      <c r="A7345" t="s">
        <v>9255</v>
      </c>
      <c r="B7345">
        <v>1046636</v>
      </c>
      <c r="C7345">
        <v>2</v>
      </c>
      <c r="D7345" t="s">
        <v>2502</v>
      </c>
      <c r="E7345" t="s">
        <v>3185</v>
      </c>
      <c r="F7345">
        <v>4260</v>
      </c>
      <c r="G7345" t="s">
        <v>2613</v>
      </c>
      <c r="H7345" t="s">
        <v>9458</v>
      </c>
      <c r="I7345" t="s">
        <v>2506</v>
      </c>
      <c r="J7345" t="s">
        <v>3017</v>
      </c>
      <c r="K7345" t="s">
        <v>3018</v>
      </c>
      <c r="L7345" t="s">
        <v>3417</v>
      </c>
      <c r="M7345" t="s">
        <v>3418</v>
      </c>
      <c r="N7345" t="s">
        <v>2511</v>
      </c>
      <c r="O7345" t="s">
        <v>2512</v>
      </c>
      <c r="P7345" t="s">
        <v>2577</v>
      </c>
      <c r="Q7345" t="s">
        <v>3021</v>
      </c>
      <c r="R7345" t="s">
        <v>2502</v>
      </c>
      <c r="S7345" t="s">
        <v>2502</v>
      </c>
      <c r="T7345">
        <v>37.67</v>
      </c>
      <c r="U7345" t="s">
        <v>3430</v>
      </c>
    </row>
    <row r="7346" spans="1:21" x14ac:dyDescent="0.2">
      <c r="A7346" t="s">
        <v>9256</v>
      </c>
      <c r="B7346">
        <v>1046637</v>
      </c>
      <c r="C7346">
        <v>24</v>
      </c>
      <c r="D7346" t="s">
        <v>2502</v>
      </c>
      <c r="E7346" t="s">
        <v>3185</v>
      </c>
      <c r="F7346">
        <v>473</v>
      </c>
      <c r="G7346" t="s">
        <v>2613</v>
      </c>
      <c r="H7346" t="s">
        <v>9458</v>
      </c>
      <c r="I7346" t="s">
        <v>2528</v>
      </c>
      <c r="J7346" t="s">
        <v>2507</v>
      </c>
      <c r="K7346" t="s">
        <v>2529</v>
      </c>
      <c r="L7346" t="s">
        <v>2530</v>
      </c>
      <c r="M7346" t="s">
        <v>2531</v>
      </c>
      <c r="N7346" t="s">
        <v>2511</v>
      </c>
      <c r="O7346" t="s">
        <v>2512</v>
      </c>
      <c r="P7346" t="s">
        <v>2577</v>
      </c>
      <c r="Q7346" t="s">
        <v>2507</v>
      </c>
      <c r="R7346" t="s">
        <v>3173</v>
      </c>
      <c r="S7346" t="s">
        <v>2502</v>
      </c>
      <c r="T7346">
        <v>6.87</v>
      </c>
      <c r="U7346" t="s">
        <v>3430</v>
      </c>
    </row>
    <row r="7347" spans="1:21" x14ac:dyDescent="0.2">
      <c r="A7347" t="s">
        <v>9257</v>
      </c>
      <c r="B7347">
        <v>1046638</v>
      </c>
      <c r="C7347">
        <v>24</v>
      </c>
      <c r="D7347" t="s">
        <v>2502</v>
      </c>
      <c r="E7347" t="s">
        <v>3185</v>
      </c>
      <c r="F7347">
        <v>473</v>
      </c>
      <c r="G7347" t="s">
        <v>2613</v>
      </c>
      <c r="H7347" t="s">
        <v>9458</v>
      </c>
      <c r="I7347" t="s">
        <v>2528</v>
      </c>
      <c r="J7347" t="s">
        <v>2507</v>
      </c>
      <c r="K7347" t="s">
        <v>2529</v>
      </c>
      <c r="L7347" t="s">
        <v>2530</v>
      </c>
      <c r="M7347" t="s">
        <v>2531</v>
      </c>
      <c r="N7347" t="s">
        <v>2511</v>
      </c>
      <c r="O7347" t="s">
        <v>2512</v>
      </c>
      <c r="P7347" t="s">
        <v>2577</v>
      </c>
      <c r="Q7347" t="s">
        <v>2507</v>
      </c>
      <c r="R7347" t="s">
        <v>4657</v>
      </c>
      <c r="S7347" t="s">
        <v>2502</v>
      </c>
      <c r="T7347">
        <v>6.87</v>
      </c>
      <c r="U7347" t="s">
        <v>3430</v>
      </c>
    </row>
    <row r="7348" spans="1:21" x14ac:dyDescent="0.2">
      <c r="A7348" t="s">
        <v>9258</v>
      </c>
      <c r="B7348">
        <v>1046646</v>
      </c>
      <c r="C7348">
        <v>24</v>
      </c>
      <c r="D7348" t="s">
        <v>2502</v>
      </c>
      <c r="E7348" t="s">
        <v>3747</v>
      </c>
      <c r="F7348">
        <v>473</v>
      </c>
      <c r="G7348" t="s">
        <v>2613</v>
      </c>
      <c r="H7348" t="s">
        <v>2505</v>
      </c>
      <c r="I7348" t="s">
        <v>2528</v>
      </c>
      <c r="J7348" t="s">
        <v>2507</v>
      </c>
      <c r="K7348" t="s">
        <v>2529</v>
      </c>
      <c r="L7348" t="s">
        <v>2530</v>
      </c>
      <c r="M7348" t="s">
        <v>2531</v>
      </c>
      <c r="N7348" t="s">
        <v>2511</v>
      </c>
      <c r="O7348" t="s">
        <v>2512</v>
      </c>
      <c r="P7348" t="s">
        <v>2781</v>
      </c>
      <c r="Q7348" t="s">
        <v>3081</v>
      </c>
      <c r="R7348" t="s">
        <v>2502</v>
      </c>
      <c r="S7348" t="s">
        <v>3082</v>
      </c>
      <c r="T7348">
        <v>5.4</v>
      </c>
      <c r="U7348" t="s">
        <v>3747</v>
      </c>
    </row>
    <row r="7349" spans="1:21" x14ac:dyDescent="0.2">
      <c r="A7349" t="s">
        <v>9259</v>
      </c>
      <c r="B7349">
        <v>1046648</v>
      </c>
      <c r="C7349">
        <v>12</v>
      </c>
      <c r="D7349" t="s">
        <v>2502</v>
      </c>
      <c r="E7349" t="s">
        <v>3185</v>
      </c>
      <c r="F7349">
        <v>750</v>
      </c>
      <c r="G7349" t="s">
        <v>2504</v>
      </c>
      <c r="H7349" t="s">
        <v>9458</v>
      </c>
      <c r="I7349" t="s">
        <v>2518</v>
      </c>
      <c r="J7349" t="s">
        <v>2535</v>
      </c>
      <c r="K7349" t="s">
        <v>2560</v>
      </c>
      <c r="L7349" t="s">
        <v>2756</v>
      </c>
      <c r="M7349" t="s">
        <v>2757</v>
      </c>
      <c r="N7349" t="s">
        <v>2657</v>
      </c>
      <c r="O7349" t="s">
        <v>2671</v>
      </c>
      <c r="P7349" t="s">
        <v>2672</v>
      </c>
      <c r="Q7349" t="s">
        <v>2535</v>
      </c>
      <c r="R7349" t="s">
        <v>2542</v>
      </c>
      <c r="S7349" t="s">
        <v>2502</v>
      </c>
      <c r="T7349">
        <v>74.3</v>
      </c>
      <c r="U7349" t="s">
        <v>3749</v>
      </c>
    </row>
    <row r="7350" spans="1:21" x14ac:dyDescent="0.2">
      <c r="A7350" t="s">
        <v>9260</v>
      </c>
      <c r="B7350">
        <v>1046649</v>
      </c>
      <c r="C7350">
        <v>3</v>
      </c>
      <c r="D7350" t="s">
        <v>2502</v>
      </c>
      <c r="E7350" t="s">
        <v>9831</v>
      </c>
      <c r="F7350">
        <v>2840</v>
      </c>
      <c r="G7350" t="s">
        <v>2613</v>
      </c>
      <c r="H7350" t="s">
        <v>9458</v>
      </c>
      <c r="I7350" t="s">
        <v>2576</v>
      </c>
      <c r="J7350" t="s">
        <v>2507</v>
      </c>
      <c r="K7350" t="s">
        <v>2529</v>
      </c>
      <c r="L7350" t="s">
        <v>2530</v>
      </c>
      <c r="M7350" t="s">
        <v>2531</v>
      </c>
      <c r="N7350" t="s">
        <v>2511</v>
      </c>
      <c r="O7350" t="s">
        <v>2512</v>
      </c>
      <c r="P7350" t="s">
        <v>2513</v>
      </c>
      <c r="Q7350" t="s">
        <v>2507</v>
      </c>
      <c r="R7350" t="s">
        <v>3173</v>
      </c>
      <c r="S7350" t="s">
        <v>2502</v>
      </c>
      <c r="T7350">
        <v>17.510000000000002</v>
      </c>
      <c r="U7350" t="s">
        <v>2515</v>
      </c>
    </row>
    <row r="7351" spans="1:21" x14ac:dyDescent="0.2">
      <c r="A7351" t="s">
        <v>9261</v>
      </c>
      <c r="B7351">
        <v>1046650</v>
      </c>
      <c r="C7351">
        <v>24</v>
      </c>
      <c r="D7351" t="s">
        <v>2502</v>
      </c>
      <c r="E7351" t="s">
        <v>3185</v>
      </c>
      <c r="F7351">
        <v>355</v>
      </c>
      <c r="G7351" t="s">
        <v>2613</v>
      </c>
      <c r="H7351" t="s">
        <v>9458</v>
      </c>
      <c r="I7351" t="s">
        <v>2528</v>
      </c>
      <c r="J7351" t="s">
        <v>3017</v>
      </c>
      <c r="K7351" t="s">
        <v>3018</v>
      </c>
      <c r="L7351" t="s">
        <v>3417</v>
      </c>
      <c r="M7351" t="s">
        <v>3418</v>
      </c>
      <c r="N7351" t="s">
        <v>2511</v>
      </c>
      <c r="O7351" t="s">
        <v>2512</v>
      </c>
      <c r="P7351" t="s">
        <v>2577</v>
      </c>
      <c r="Q7351" t="s">
        <v>3021</v>
      </c>
      <c r="R7351" t="s">
        <v>2502</v>
      </c>
      <c r="S7351" t="s">
        <v>2502</v>
      </c>
      <c r="T7351">
        <v>4.75</v>
      </c>
      <c r="U7351" t="s">
        <v>2599</v>
      </c>
    </row>
    <row r="7352" spans="1:21" x14ac:dyDescent="0.2">
      <c r="A7352" t="s">
        <v>10647</v>
      </c>
      <c r="B7352">
        <v>1046653</v>
      </c>
      <c r="C7352">
        <v>60</v>
      </c>
      <c r="D7352" t="s">
        <v>2502</v>
      </c>
      <c r="E7352" t="s">
        <v>3162</v>
      </c>
      <c r="F7352">
        <v>50</v>
      </c>
      <c r="G7352" t="s">
        <v>10323</v>
      </c>
      <c r="H7352" t="s">
        <v>2635</v>
      </c>
      <c r="I7352" t="s">
        <v>10324</v>
      </c>
      <c r="J7352" t="s">
        <v>2519</v>
      </c>
      <c r="K7352" t="s">
        <v>2887</v>
      </c>
      <c r="L7352" t="s">
        <v>2888</v>
      </c>
      <c r="M7352" t="s">
        <v>2887</v>
      </c>
      <c r="N7352" t="s">
        <v>2511</v>
      </c>
      <c r="O7352" t="s">
        <v>2890</v>
      </c>
      <c r="P7352" t="s">
        <v>2890</v>
      </c>
      <c r="Q7352" t="s">
        <v>2519</v>
      </c>
      <c r="R7352" t="s">
        <v>2502</v>
      </c>
      <c r="S7352" t="s">
        <v>2502</v>
      </c>
      <c r="T7352">
        <v>0</v>
      </c>
      <c r="U7352" t="s">
        <v>2603</v>
      </c>
    </row>
    <row r="7353" spans="1:21" x14ac:dyDescent="0.2">
      <c r="A7353" t="s">
        <v>10648</v>
      </c>
      <c r="B7353">
        <v>1046654</v>
      </c>
      <c r="C7353">
        <v>6</v>
      </c>
      <c r="D7353" t="s">
        <v>2502</v>
      </c>
      <c r="E7353" t="s">
        <v>3185</v>
      </c>
      <c r="F7353">
        <v>750</v>
      </c>
      <c r="G7353" t="s">
        <v>2504</v>
      </c>
      <c r="H7353" t="s">
        <v>9458</v>
      </c>
      <c r="I7353" t="s">
        <v>2518</v>
      </c>
      <c r="J7353" t="s">
        <v>2535</v>
      </c>
      <c r="K7353" t="s">
        <v>2560</v>
      </c>
      <c r="L7353" t="s">
        <v>2726</v>
      </c>
      <c r="M7353" t="s">
        <v>2727</v>
      </c>
      <c r="N7353" t="s">
        <v>2539</v>
      </c>
      <c r="O7353" t="s">
        <v>2540</v>
      </c>
      <c r="P7353" t="s">
        <v>2728</v>
      </c>
      <c r="Q7353" t="s">
        <v>2535</v>
      </c>
      <c r="R7353" t="s">
        <v>2565</v>
      </c>
      <c r="S7353" t="s">
        <v>2502</v>
      </c>
      <c r="T7353">
        <v>40.18</v>
      </c>
      <c r="U7353" t="s">
        <v>2697</v>
      </c>
    </row>
    <row r="7354" spans="1:21" x14ac:dyDescent="0.2">
      <c r="A7354" t="s">
        <v>9262</v>
      </c>
      <c r="B7354">
        <v>1046659</v>
      </c>
      <c r="C7354">
        <v>6</v>
      </c>
      <c r="D7354" t="s">
        <v>2502</v>
      </c>
      <c r="E7354" t="s">
        <v>3185</v>
      </c>
      <c r="F7354">
        <v>750</v>
      </c>
      <c r="G7354" t="s">
        <v>2504</v>
      </c>
      <c r="H7354" t="s">
        <v>9458</v>
      </c>
      <c r="I7354" t="s">
        <v>2576</v>
      </c>
      <c r="J7354" t="s">
        <v>2535</v>
      </c>
      <c r="K7354" t="s">
        <v>2838</v>
      </c>
      <c r="L7354" t="s">
        <v>2844</v>
      </c>
      <c r="M7354" t="s">
        <v>2845</v>
      </c>
      <c r="N7354" t="s">
        <v>2539</v>
      </c>
      <c r="O7354" t="s">
        <v>2540</v>
      </c>
      <c r="P7354" t="s">
        <v>2541</v>
      </c>
      <c r="Q7354" t="s">
        <v>2535</v>
      </c>
      <c r="R7354" t="s">
        <v>2565</v>
      </c>
      <c r="S7354" t="s">
        <v>2502</v>
      </c>
      <c r="T7354">
        <v>12.95</v>
      </c>
      <c r="U7354" t="s">
        <v>3430</v>
      </c>
    </row>
    <row r="7355" spans="1:21" x14ac:dyDescent="0.2">
      <c r="A7355" t="s">
        <v>10649</v>
      </c>
      <c r="B7355">
        <v>1046670</v>
      </c>
      <c r="C7355">
        <v>6</v>
      </c>
      <c r="D7355" t="s">
        <v>2502</v>
      </c>
      <c r="E7355" t="s">
        <v>3185</v>
      </c>
      <c r="F7355">
        <v>700</v>
      </c>
      <c r="G7355" t="s">
        <v>2504</v>
      </c>
      <c r="H7355" t="s">
        <v>9458</v>
      </c>
      <c r="I7355" t="s">
        <v>2518</v>
      </c>
      <c r="J7355" t="s">
        <v>2519</v>
      </c>
      <c r="K7355" t="s">
        <v>2583</v>
      </c>
      <c r="L7355" t="s">
        <v>2649</v>
      </c>
      <c r="M7355" t="s">
        <v>2650</v>
      </c>
      <c r="N7355" t="s">
        <v>2522</v>
      </c>
      <c r="O7355" t="s">
        <v>2523</v>
      </c>
      <c r="P7355" t="s">
        <v>2975</v>
      </c>
      <c r="Q7355" t="s">
        <v>2519</v>
      </c>
      <c r="R7355" t="s">
        <v>3173</v>
      </c>
      <c r="S7355" t="s">
        <v>2502</v>
      </c>
      <c r="T7355">
        <v>125.43</v>
      </c>
      <c r="U7355" t="s">
        <v>4636</v>
      </c>
    </row>
    <row r="7356" spans="1:21" x14ac:dyDescent="0.2">
      <c r="A7356" t="s">
        <v>9263</v>
      </c>
      <c r="B7356">
        <v>1046671</v>
      </c>
      <c r="C7356">
        <v>6</v>
      </c>
      <c r="D7356" t="s">
        <v>2502</v>
      </c>
      <c r="E7356" t="s">
        <v>3185</v>
      </c>
      <c r="F7356">
        <v>1750</v>
      </c>
      <c r="G7356" t="s">
        <v>2574</v>
      </c>
      <c r="H7356" t="s">
        <v>9458</v>
      </c>
      <c r="I7356" t="s">
        <v>2576</v>
      </c>
      <c r="J7356" t="s">
        <v>2519</v>
      </c>
      <c r="K7356" t="s">
        <v>2569</v>
      </c>
      <c r="L7356" t="s">
        <v>2570</v>
      </c>
      <c r="M7356" t="s">
        <v>2569</v>
      </c>
      <c r="N7356" t="s">
        <v>2511</v>
      </c>
      <c r="O7356" t="s">
        <v>2512</v>
      </c>
      <c r="P7356" t="s">
        <v>2513</v>
      </c>
      <c r="Q7356" t="s">
        <v>2519</v>
      </c>
      <c r="R7356" t="s">
        <v>2565</v>
      </c>
      <c r="S7356" t="s">
        <v>2502</v>
      </c>
      <c r="T7356">
        <v>53.75</v>
      </c>
      <c r="U7356" t="s">
        <v>5086</v>
      </c>
    </row>
    <row r="7357" spans="1:21" x14ac:dyDescent="0.2">
      <c r="A7357" t="s">
        <v>9264</v>
      </c>
      <c r="B7357">
        <v>1046672</v>
      </c>
      <c r="C7357">
        <v>24</v>
      </c>
      <c r="D7357" t="s">
        <v>2502</v>
      </c>
      <c r="E7357" t="s">
        <v>3185</v>
      </c>
      <c r="F7357">
        <v>375</v>
      </c>
      <c r="G7357" t="s">
        <v>2574</v>
      </c>
      <c r="H7357" t="s">
        <v>9458</v>
      </c>
      <c r="I7357" t="s">
        <v>2576</v>
      </c>
      <c r="J7357" t="s">
        <v>2519</v>
      </c>
      <c r="K7357" t="s">
        <v>2569</v>
      </c>
      <c r="L7357" t="s">
        <v>2570</v>
      </c>
      <c r="M7357" t="s">
        <v>2569</v>
      </c>
      <c r="N7357" t="s">
        <v>2511</v>
      </c>
      <c r="O7357" t="s">
        <v>2512</v>
      </c>
      <c r="P7357" t="s">
        <v>2513</v>
      </c>
      <c r="Q7357" t="s">
        <v>2519</v>
      </c>
      <c r="R7357" t="s">
        <v>2565</v>
      </c>
      <c r="S7357" t="s">
        <v>2502</v>
      </c>
      <c r="T7357">
        <v>14.97</v>
      </c>
      <c r="U7357" t="s">
        <v>5086</v>
      </c>
    </row>
    <row r="7358" spans="1:21" x14ac:dyDescent="0.2">
      <c r="A7358" t="s">
        <v>10650</v>
      </c>
      <c r="B7358">
        <v>1046673</v>
      </c>
      <c r="C7358">
        <v>12</v>
      </c>
      <c r="D7358" t="s">
        <v>2804</v>
      </c>
      <c r="E7358" t="s">
        <v>3759</v>
      </c>
      <c r="F7358">
        <v>750</v>
      </c>
      <c r="G7358" t="s">
        <v>2504</v>
      </c>
      <c r="H7358" t="s">
        <v>2559</v>
      </c>
      <c r="I7358" t="s">
        <v>2506</v>
      </c>
      <c r="J7358" t="s">
        <v>2535</v>
      </c>
      <c r="K7358" t="s">
        <v>2560</v>
      </c>
      <c r="L7358" t="s">
        <v>2756</v>
      </c>
      <c r="M7358" t="s">
        <v>2757</v>
      </c>
      <c r="N7358" t="s">
        <v>2657</v>
      </c>
      <c r="O7358" t="s">
        <v>2671</v>
      </c>
      <c r="P7358" t="s">
        <v>2674</v>
      </c>
      <c r="Q7358" t="s">
        <v>2535</v>
      </c>
      <c r="R7358" t="s">
        <v>2542</v>
      </c>
      <c r="S7358" t="s">
        <v>2783</v>
      </c>
      <c r="T7358">
        <v>18.989999999999998</v>
      </c>
      <c r="U7358" t="s">
        <v>5304</v>
      </c>
    </row>
    <row r="7359" spans="1:21" x14ac:dyDescent="0.2">
      <c r="A7359" t="s">
        <v>9265</v>
      </c>
      <c r="B7359">
        <v>1046674</v>
      </c>
      <c r="C7359">
        <v>24</v>
      </c>
      <c r="D7359" t="s">
        <v>2502</v>
      </c>
      <c r="E7359" t="s">
        <v>3537</v>
      </c>
      <c r="F7359">
        <v>355</v>
      </c>
      <c r="G7359" t="s">
        <v>2613</v>
      </c>
      <c r="H7359" t="s">
        <v>2555</v>
      </c>
      <c r="I7359" t="s">
        <v>2576</v>
      </c>
      <c r="J7359" t="s">
        <v>2535</v>
      </c>
      <c r="K7359" t="s">
        <v>2677</v>
      </c>
      <c r="L7359" t="s">
        <v>2853</v>
      </c>
      <c r="M7359" t="s">
        <v>2854</v>
      </c>
      <c r="N7359" t="s">
        <v>2511</v>
      </c>
      <c r="O7359" t="s">
        <v>2512</v>
      </c>
      <c r="P7359" t="s">
        <v>2781</v>
      </c>
      <c r="Q7359" t="s">
        <v>5606</v>
      </c>
      <c r="R7359" t="s">
        <v>2565</v>
      </c>
      <c r="S7359" t="s">
        <v>2788</v>
      </c>
      <c r="T7359">
        <v>4.99</v>
      </c>
      <c r="U7359" t="s">
        <v>3538</v>
      </c>
    </row>
    <row r="7360" spans="1:21" x14ac:dyDescent="0.2">
      <c r="A7360" t="s">
        <v>9266</v>
      </c>
      <c r="B7360">
        <v>1046675</v>
      </c>
      <c r="C7360">
        <v>24</v>
      </c>
      <c r="D7360" t="s">
        <v>2502</v>
      </c>
      <c r="E7360" t="s">
        <v>3537</v>
      </c>
      <c r="F7360">
        <v>355</v>
      </c>
      <c r="G7360" t="s">
        <v>2613</v>
      </c>
      <c r="H7360" t="s">
        <v>2505</v>
      </c>
      <c r="I7360" t="s">
        <v>2576</v>
      </c>
      <c r="J7360" t="s">
        <v>2535</v>
      </c>
      <c r="K7360" t="s">
        <v>2677</v>
      </c>
      <c r="L7360" t="s">
        <v>2853</v>
      </c>
      <c r="M7360" t="s">
        <v>2854</v>
      </c>
      <c r="N7360" t="s">
        <v>2511</v>
      </c>
      <c r="O7360" t="s">
        <v>2512</v>
      </c>
      <c r="P7360" t="s">
        <v>2781</v>
      </c>
      <c r="Q7360" t="s">
        <v>5606</v>
      </c>
      <c r="R7360" t="s">
        <v>2542</v>
      </c>
      <c r="S7360" t="s">
        <v>2788</v>
      </c>
      <c r="T7360">
        <v>4.99</v>
      </c>
      <c r="U7360" t="s">
        <v>3538</v>
      </c>
    </row>
    <row r="7361" spans="1:21" x14ac:dyDescent="0.2">
      <c r="A7361" t="s">
        <v>9267</v>
      </c>
      <c r="B7361">
        <v>1046676</v>
      </c>
      <c r="C7361">
        <v>24</v>
      </c>
      <c r="D7361" t="s">
        <v>2502</v>
      </c>
      <c r="E7361" t="s">
        <v>3537</v>
      </c>
      <c r="F7361">
        <v>355</v>
      </c>
      <c r="G7361" t="s">
        <v>2613</v>
      </c>
      <c r="H7361" t="s">
        <v>2505</v>
      </c>
      <c r="I7361" t="s">
        <v>2576</v>
      </c>
      <c r="J7361" t="s">
        <v>2535</v>
      </c>
      <c r="K7361" t="s">
        <v>2677</v>
      </c>
      <c r="L7361" t="s">
        <v>2853</v>
      </c>
      <c r="M7361" t="s">
        <v>2854</v>
      </c>
      <c r="N7361" t="s">
        <v>2511</v>
      </c>
      <c r="O7361" t="s">
        <v>2512</v>
      </c>
      <c r="P7361" t="s">
        <v>2781</v>
      </c>
      <c r="Q7361" t="s">
        <v>5606</v>
      </c>
      <c r="R7361" t="s">
        <v>2542</v>
      </c>
      <c r="S7361" t="s">
        <v>2788</v>
      </c>
      <c r="T7361">
        <v>4.99</v>
      </c>
      <c r="U7361" t="s">
        <v>3538</v>
      </c>
    </row>
    <row r="7362" spans="1:21" x14ac:dyDescent="0.2">
      <c r="A7362" t="s">
        <v>10651</v>
      </c>
      <c r="B7362">
        <v>1046677</v>
      </c>
      <c r="C7362">
        <v>12</v>
      </c>
      <c r="D7362" t="s">
        <v>3178</v>
      </c>
      <c r="E7362" t="s">
        <v>3864</v>
      </c>
      <c r="F7362">
        <v>750</v>
      </c>
      <c r="G7362" t="s">
        <v>2504</v>
      </c>
      <c r="H7362" t="s">
        <v>2718</v>
      </c>
      <c r="I7362" t="s">
        <v>2528</v>
      </c>
      <c r="J7362" t="s">
        <v>2535</v>
      </c>
      <c r="K7362" t="s">
        <v>2838</v>
      </c>
      <c r="L7362" t="s">
        <v>2844</v>
      </c>
      <c r="M7362" t="s">
        <v>2845</v>
      </c>
      <c r="N7362" t="s">
        <v>2657</v>
      </c>
      <c r="O7362" t="s">
        <v>2671</v>
      </c>
      <c r="P7362" t="s">
        <v>2766</v>
      </c>
      <c r="Q7362" t="s">
        <v>2535</v>
      </c>
      <c r="R7362" t="s">
        <v>2565</v>
      </c>
      <c r="S7362" t="s">
        <v>2566</v>
      </c>
      <c r="T7362">
        <v>24.98</v>
      </c>
      <c r="U7362" t="s">
        <v>2922</v>
      </c>
    </row>
    <row r="7363" spans="1:21" x14ac:dyDescent="0.2">
      <c r="A7363" t="s">
        <v>10652</v>
      </c>
      <c r="B7363">
        <v>1046678</v>
      </c>
      <c r="C7363">
        <v>12</v>
      </c>
      <c r="D7363" t="s">
        <v>3178</v>
      </c>
      <c r="E7363" t="s">
        <v>3823</v>
      </c>
      <c r="F7363">
        <v>750</v>
      </c>
      <c r="G7363" t="s">
        <v>2504</v>
      </c>
      <c r="H7363" t="s">
        <v>2550</v>
      </c>
      <c r="I7363" t="s">
        <v>2518</v>
      </c>
      <c r="J7363" t="s">
        <v>2535</v>
      </c>
      <c r="K7363" t="s">
        <v>2838</v>
      </c>
      <c r="L7363" t="s">
        <v>2844</v>
      </c>
      <c r="M7363" t="s">
        <v>2845</v>
      </c>
      <c r="N7363" t="s">
        <v>2657</v>
      </c>
      <c r="O7363" t="s">
        <v>2671</v>
      </c>
      <c r="P7363" t="s">
        <v>2674</v>
      </c>
      <c r="Q7363" t="s">
        <v>2535</v>
      </c>
      <c r="R7363" t="s">
        <v>2565</v>
      </c>
      <c r="S7363" t="s">
        <v>2566</v>
      </c>
      <c r="T7363">
        <v>24.98</v>
      </c>
      <c r="U7363" t="s">
        <v>2697</v>
      </c>
    </row>
    <row r="7364" spans="1:21" x14ac:dyDescent="0.2">
      <c r="A7364" t="s">
        <v>9268</v>
      </c>
      <c r="B7364">
        <v>1046680</v>
      </c>
      <c r="C7364">
        <v>6</v>
      </c>
      <c r="D7364" t="s">
        <v>2502</v>
      </c>
      <c r="E7364" t="s">
        <v>3185</v>
      </c>
      <c r="F7364">
        <v>750</v>
      </c>
      <c r="G7364" t="s">
        <v>2504</v>
      </c>
      <c r="H7364" t="s">
        <v>9458</v>
      </c>
      <c r="I7364" t="s">
        <v>2518</v>
      </c>
      <c r="J7364" t="s">
        <v>2535</v>
      </c>
      <c r="K7364" t="s">
        <v>2838</v>
      </c>
      <c r="L7364" t="s">
        <v>2844</v>
      </c>
      <c r="M7364" t="s">
        <v>2845</v>
      </c>
      <c r="N7364" t="s">
        <v>2511</v>
      </c>
      <c r="O7364" t="s">
        <v>2601</v>
      </c>
      <c r="P7364" t="s">
        <v>2601</v>
      </c>
      <c r="Q7364" t="s">
        <v>2535</v>
      </c>
      <c r="R7364" t="s">
        <v>2565</v>
      </c>
      <c r="S7364" t="s">
        <v>2502</v>
      </c>
      <c r="T7364">
        <v>94.98</v>
      </c>
      <c r="U7364" t="s">
        <v>3705</v>
      </c>
    </row>
    <row r="7365" spans="1:21" x14ac:dyDescent="0.2">
      <c r="A7365" t="s">
        <v>9269</v>
      </c>
      <c r="B7365">
        <v>1046681</v>
      </c>
      <c r="C7365">
        <v>6</v>
      </c>
      <c r="D7365" t="s">
        <v>2502</v>
      </c>
      <c r="E7365" t="s">
        <v>3185</v>
      </c>
      <c r="F7365">
        <v>750</v>
      </c>
      <c r="G7365" t="s">
        <v>2504</v>
      </c>
      <c r="H7365" t="s">
        <v>9458</v>
      </c>
      <c r="I7365" t="s">
        <v>2518</v>
      </c>
      <c r="J7365" t="s">
        <v>2535</v>
      </c>
      <c r="K7365" t="s">
        <v>2838</v>
      </c>
      <c r="L7365" t="s">
        <v>2844</v>
      </c>
      <c r="M7365" t="s">
        <v>2845</v>
      </c>
      <c r="N7365" t="s">
        <v>2511</v>
      </c>
      <c r="O7365" t="s">
        <v>2601</v>
      </c>
      <c r="P7365" t="s">
        <v>2601</v>
      </c>
      <c r="Q7365" t="s">
        <v>2535</v>
      </c>
      <c r="R7365" t="s">
        <v>2565</v>
      </c>
      <c r="S7365" t="s">
        <v>2502</v>
      </c>
      <c r="T7365">
        <v>75.88</v>
      </c>
      <c r="U7365" t="s">
        <v>3705</v>
      </c>
    </row>
    <row r="7366" spans="1:21" x14ac:dyDescent="0.2">
      <c r="A7366" t="s">
        <v>10653</v>
      </c>
      <c r="B7366">
        <v>1046682</v>
      </c>
      <c r="C7366">
        <v>12</v>
      </c>
      <c r="D7366" t="s">
        <v>2893</v>
      </c>
      <c r="E7366" t="s">
        <v>9898</v>
      </c>
      <c r="F7366">
        <v>750</v>
      </c>
      <c r="G7366" t="s">
        <v>2504</v>
      </c>
      <c r="H7366" t="s">
        <v>2635</v>
      </c>
      <c r="I7366" t="s">
        <v>2528</v>
      </c>
      <c r="J7366" t="s">
        <v>2535</v>
      </c>
      <c r="K7366" t="s">
        <v>2560</v>
      </c>
      <c r="L7366" t="s">
        <v>2824</v>
      </c>
      <c r="M7366" t="s">
        <v>2825</v>
      </c>
      <c r="N7366" t="s">
        <v>2694</v>
      </c>
      <c r="O7366" t="s">
        <v>2695</v>
      </c>
      <c r="P7366" t="s">
        <v>10979</v>
      </c>
      <c r="Q7366" t="s">
        <v>2535</v>
      </c>
      <c r="R7366" t="s">
        <v>2542</v>
      </c>
      <c r="S7366" t="s">
        <v>2543</v>
      </c>
      <c r="T7366">
        <v>19.940000000000001</v>
      </c>
      <c r="U7366" t="s">
        <v>3313</v>
      </c>
    </row>
    <row r="7367" spans="1:21" x14ac:dyDescent="0.2">
      <c r="A7367" t="s">
        <v>9270</v>
      </c>
      <c r="B7367">
        <v>1046696</v>
      </c>
      <c r="C7367">
        <v>12</v>
      </c>
      <c r="D7367" t="s">
        <v>2502</v>
      </c>
      <c r="E7367" t="s">
        <v>3185</v>
      </c>
      <c r="F7367">
        <v>500</v>
      </c>
      <c r="G7367" t="s">
        <v>2504</v>
      </c>
      <c r="H7367" t="s">
        <v>9458</v>
      </c>
      <c r="I7367" t="s">
        <v>2518</v>
      </c>
      <c r="J7367" t="s">
        <v>2535</v>
      </c>
      <c r="K7367" t="s">
        <v>2677</v>
      </c>
      <c r="L7367" t="s">
        <v>2678</v>
      </c>
      <c r="M7367" t="s">
        <v>2679</v>
      </c>
      <c r="N7367" t="s">
        <v>2511</v>
      </c>
      <c r="O7367" t="s">
        <v>2512</v>
      </c>
      <c r="P7367" t="s">
        <v>2987</v>
      </c>
      <c r="Q7367" t="s">
        <v>2535</v>
      </c>
      <c r="R7367" t="s">
        <v>2542</v>
      </c>
      <c r="S7367" t="s">
        <v>2502</v>
      </c>
      <c r="T7367">
        <v>30.24</v>
      </c>
      <c r="U7367" t="s">
        <v>3430</v>
      </c>
    </row>
    <row r="7368" spans="1:21" x14ac:dyDescent="0.2">
      <c r="A7368" t="s">
        <v>10654</v>
      </c>
      <c r="B7368">
        <v>1046699</v>
      </c>
      <c r="C7368">
        <v>6</v>
      </c>
      <c r="D7368" t="s">
        <v>10980</v>
      </c>
      <c r="E7368" t="s">
        <v>9717</v>
      </c>
      <c r="F7368">
        <v>1500</v>
      </c>
      <c r="G7368" t="s">
        <v>3509</v>
      </c>
      <c r="H7368" t="s">
        <v>2635</v>
      </c>
      <c r="I7368" t="s">
        <v>2506</v>
      </c>
      <c r="J7368" t="s">
        <v>2535</v>
      </c>
      <c r="K7368" t="s">
        <v>2560</v>
      </c>
      <c r="L7368" t="s">
        <v>2824</v>
      </c>
      <c r="M7368" t="s">
        <v>2825</v>
      </c>
      <c r="N7368" t="s">
        <v>2694</v>
      </c>
      <c r="O7368" t="s">
        <v>2695</v>
      </c>
      <c r="P7368" t="s">
        <v>2826</v>
      </c>
      <c r="Q7368" t="s">
        <v>2535</v>
      </c>
      <c r="R7368" t="s">
        <v>2565</v>
      </c>
      <c r="S7368" t="s">
        <v>2566</v>
      </c>
      <c r="T7368">
        <v>24.98</v>
      </c>
      <c r="U7368" t="s">
        <v>2731</v>
      </c>
    </row>
    <row r="7369" spans="1:21" x14ac:dyDescent="0.2">
      <c r="A7369" t="s">
        <v>9271</v>
      </c>
      <c r="B7369">
        <v>1046701</v>
      </c>
      <c r="C7369">
        <v>12</v>
      </c>
      <c r="D7369" t="s">
        <v>2557</v>
      </c>
      <c r="E7369" t="s">
        <v>9997</v>
      </c>
      <c r="F7369">
        <v>750</v>
      </c>
      <c r="G7369" t="s">
        <v>2504</v>
      </c>
      <c r="H7369" t="s">
        <v>2635</v>
      </c>
      <c r="I7369" t="s">
        <v>2528</v>
      </c>
      <c r="J7369" t="s">
        <v>2535</v>
      </c>
      <c r="K7369" t="s">
        <v>2560</v>
      </c>
      <c r="L7369" t="s">
        <v>2700</v>
      </c>
      <c r="M7369" t="s">
        <v>2701</v>
      </c>
      <c r="N7369" t="s">
        <v>2511</v>
      </c>
      <c r="O7369" t="s">
        <v>2512</v>
      </c>
      <c r="P7369" t="s">
        <v>2577</v>
      </c>
      <c r="Q7369" t="s">
        <v>2535</v>
      </c>
      <c r="R7369" t="s">
        <v>2565</v>
      </c>
      <c r="S7369" t="s">
        <v>2566</v>
      </c>
      <c r="T7369">
        <v>19.989999999999998</v>
      </c>
      <c r="U7369" t="s">
        <v>2624</v>
      </c>
    </row>
    <row r="7370" spans="1:21" x14ac:dyDescent="0.2">
      <c r="A7370" t="s">
        <v>9272</v>
      </c>
      <c r="B7370">
        <v>1046702</v>
      </c>
      <c r="C7370">
        <v>12</v>
      </c>
      <c r="D7370" t="s">
        <v>2680</v>
      </c>
      <c r="E7370" t="s">
        <v>3095</v>
      </c>
      <c r="F7370">
        <v>375</v>
      </c>
      <c r="G7370" t="s">
        <v>2504</v>
      </c>
      <c r="H7370" t="s">
        <v>2635</v>
      </c>
      <c r="I7370" t="s">
        <v>2528</v>
      </c>
      <c r="J7370" t="s">
        <v>2535</v>
      </c>
      <c r="K7370" t="s">
        <v>2560</v>
      </c>
      <c r="L7370" t="s">
        <v>2700</v>
      </c>
      <c r="M7370" t="s">
        <v>2701</v>
      </c>
      <c r="N7370" t="s">
        <v>2511</v>
      </c>
      <c r="O7370" t="s">
        <v>2512</v>
      </c>
      <c r="P7370" t="s">
        <v>2781</v>
      </c>
      <c r="Q7370" t="s">
        <v>2782</v>
      </c>
      <c r="R7370" t="s">
        <v>2565</v>
      </c>
      <c r="S7370" t="s">
        <v>2566</v>
      </c>
      <c r="T7370">
        <v>14</v>
      </c>
      <c r="U7370" t="s">
        <v>3099</v>
      </c>
    </row>
    <row r="7371" spans="1:21" x14ac:dyDescent="0.2">
      <c r="A7371" t="s">
        <v>9273</v>
      </c>
      <c r="B7371">
        <v>1046703</v>
      </c>
      <c r="C7371">
        <v>12</v>
      </c>
      <c r="D7371" t="s">
        <v>2502</v>
      </c>
      <c r="E7371" t="s">
        <v>3185</v>
      </c>
      <c r="F7371">
        <v>750</v>
      </c>
      <c r="G7371" t="s">
        <v>2504</v>
      </c>
      <c r="H7371" t="s">
        <v>9458</v>
      </c>
      <c r="I7371" t="s">
        <v>2528</v>
      </c>
      <c r="J7371" t="s">
        <v>2535</v>
      </c>
      <c r="K7371" t="s">
        <v>2560</v>
      </c>
      <c r="L7371" t="s">
        <v>2726</v>
      </c>
      <c r="M7371" t="s">
        <v>2727</v>
      </c>
      <c r="N7371" t="s">
        <v>2539</v>
      </c>
      <c r="O7371" t="s">
        <v>2540</v>
      </c>
      <c r="P7371" t="s">
        <v>2814</v>
      </c>
      <c r="Q7371" t="s">
        <v>2535</v>
      </c>
      <c r="R7371" t="s">
        <v>2565</v>
      </c>
      <c r="S7371" t="s">
        <v>2502</v>
      </c>
      <c r="T7371">
        <v>21.75</v>
      </c>
      <c r="U7371" t="s">
        <v>3313</v>
      </c>
    </row>
    <row r="7372" spans="1:21" x14ac:dyDescent="0.2">
      <c r="A7372" t="s">
        <v>10655</v>
      </c>
      <c r="B7372">
        <v>1046704</v>
      </c>
      <c r="C7372">
        <v>12</v>
      </c>
      <c r="D7372" t="s">
        <v>2502</v>
      </c>
      <c r="E7372" t="s">
        <v>3185</v>
      </c>
      <c r="F7372">
        <v>750</v>
      </c>
      <c r="G7372" t="s">
        <v>2504</v>
      </c>
      <c r="H7372" t="s">
        <v>9458</v>
      </c>
      <c r="I7372" t="s">
        <v>2528</v>
      </c>
      <c r="J7372" t="s">
        <v>2535</v>
      </c>
      <c r="K7372" t="s">
        <v>2560</v>
      </c>
      <c r="L7372" t="s">
        <v>2726</v>
      </c>
      <c r="M7372" t="s">
        <v>2727</v>
      </c>
      <c r="N7372" t="s">
        <v>2539</v>
      </c>
      <c r="O7372" t="s">
        <v>2540</v>
      </c>
      <c r="P7372" t="s">
        <v>2814</v>
      </c>
      <c r="Q7372" t="s">
        <v>2535</v>
      </c>
      <c r="R7372" t="s">
        <v>2542</v>
      </c>
      <c r="S7372" t="s">
        <v>2502</v>
      </c>
      <c r="T7372">
        <v>23.93</v>
      </c>
      <c r="U7372" t="s">
        <v>3313</v>
      </c>
    </row>
    <row r="7373" spans="1:21" x14ac:dyDescent="0.2">
      <c r="A7373" t="s">
        <v>9274</v>
      </c>
      <c r="B7373">
        <v>1046705</v>
      </c>
      <c r="C7373">
        <v>12</v>
      </c>
      <c r="D7373" t="s">
        <v>2502</v>
      </c>
      <c r="E7373" t="s">
        <v>3185</v>
      </c>
      <c r="F7373">
        <v>750</v>
      </c>
      <c r="G7373" t="s">
        <v>2504</v>
      </c>
      <c r="H7373" t="s">
        <v>9458</v>
      </c>
      <c r="I7373" t="s">
        <v>2528</v>
      </c>
      <c r="J7373" t="s">
        <v>2535</v>
      </c>
      <c r="K7373" t="s">
        <v>2560</v>
      </c>
      <c r="L7373" t="s">
        <v>2726</v>
      </c>
      <c r="M7373" t="s">
        <v>2727</v>
      </c>
      <c r="N7373" t="s">
        <v>2539</v>
      </c>
      <c r="O7373" t="s">
        <v>2540</v>
      </c>
      <c r="P7373" t="s">
        <v>2814</v>
      </c>
      <c r="Q7373" t="s">
        <v>2535</v>
      </c>
      <c r="R7373" t="s">
        <v>2542</v>
      </c>
      <c r="S7373" t="s">
        <v>2502</v>
      </c>
      <c r="T7373">
        <v>21.29</v>
      </c>
      <c r="U7373" t="s">
        <v>3313</v>
      </c>
    </row>
    <row r="7374" spans="1:21" x14ac:dyDescent="0.2">
      <c r="A7374" t="s">
        <v>9275</v>
      </c>
      <c r="B7374">
        <v>1046706</v>
      </c>
      <c r="C7374">
        <v>12</v>
      </c>
      <c r="D7374" t="s">
        <v>2502</v>
      </c>
      <c r="E7374" t="s">
        <v>3185</v>
      </c>
      <c r="F7374">
        <v>1000</v>
      </c>
      <c r="G7374" t="s">
        <v>2504</v>
      </c>
      <c r="H7374" t="s">
        <v>9458</v>
      </c>
      <c r="I7374" t="s">
        <v>2576</v>
      </c>
      <c r="J7374" t="s">
        <v>2535</v>
      </c>
      <c r="K7374" t="s">
        <v>2560</v>
      </c>
      <c r="L7374" t="s">
        <v>2756</v>
      </c>
      <c r="M7374" t="s">
        <v>2757</v>
      </c>
      <c r="N7374" t="s">
        <v>2657</v>
      </c>
      <c r="O7374" t="s">
        <v>2671</v>
      </c>
      <c r="P7374" t="s">
        <v>3035</v>
      </c>
      <c r="Q7374" t="s">
        <v>2535</v>
      </c>
      <c r="R7374" t="s">
        <v>2836</v>
      </c>
      <c r="S7374" t="s">
        <v>2502</v>
      </c>
      <c r="T7374">
        <v>9.0399999999999991</v>
      </c>
      <c r="U7374" t="s">
        <v>2795</v>
      </c>
    </row>
    <row r="7375" spans="1:21" x14ac:dyDescent="0.2">
      <c r="A7375" t="s">
        <v>10656</v>
      </c>
      <c r="B7375">
        <v>1046708</v>
      </c>
      <c r="C7375">
        <v>6</v>
      </c>
      <c r="D7375" t="s">
        <v>2502</v>
      </c>
      <c r="E7375" t="s">
        <v>3185</v>
      </c>
      <c r="F7375">
        <v>700</v>
      </c>
      <c r="G7375" t="s">
        <v>2504</v>
      </c>
      <c r="H7375" t="s">
        <v>9458</v>
      </c>
      <c r="I7375" t="s">
        <v>2506</v>
      </c>
      <c r="J7375" t="s">
        <v>2519</v>
      </c>
      <c r="K7375" t="s">
        <v>2654</v>
      </c>
      <c r="L7375" t="s">
        <v>2668</v>
      </c>
      <c r="M7375" t="s">
        <v>2669</v>
      </c>
      <c r="N7375" t="s">
        <v>2657</v>
      </c>
      <c r="O7375" t="s">
        <v>2671</v>
      </c>
      <c r="P7375" t="s">
        <v>2674</v>
      </c>
      <c r="Q7375" t="s">
        <v>2519</v>
      </c>
      <c r="R7375" t="s">
        <v>3173</v>
      </c>
      <c r="S7375" t="s">
        <v>2502</v>
      </c>
      <c r="T7375">
        <v>34.380000000000003</v>
      </c>
      <c r="U7375" t="s">
        <v>2670</v>
      </c>
    </row>
    <row r="7376" spans="1:21" x14ac:dyDescent="0.2">
      <c r="A7376" t="s">
        <v>10657</v>
      </c>
      <c r="B7376">
        <v>1046709</v>
      </c>
      <c r="C7376">
        <v>6</v>
      </c>
      <c r="D7376" t="s">
        <v>2502</v>
      </c>
      <c r="E7376" t="s">
        <v>3185</v>
      </c>
      <c r="F7376">
        <v>750</v>
      </c>
      <c r="G7376" t="s">
        <v>2504</v>
      </c>
      <c r="H7376" t="s">
        <v>9458</v>
      </c>
      <c r="I7376" t="s">
        <v>2518</v>
      </c>
      <c r="J7376" t="s">
        <v>2535</v>
      </c>
      <c r="K7376" t="s">
        <v>2838</v>
      </c>
      <c r="L7376" t="s">
        <v>2844</v>
      </c>
      <c r="M7376" t="s">
        <v>2845</v>
      </c>
      <c r="N7376" t="s">
        <v>3833</v>
      </c>
      <c r="O7376" t="s">
        <v>3834</v>
      </c>
      <c r="P7376" t="s">
        <v>4042</v>
      </c>
      <c r="Q7376" t="s">
        <v>2535</v>
      </c>
      <c r="R7376" t="s">
        <v>2565</v>
      </c>
      <c r="S7376" t="s">
        <v>2502</v>
      </c>
      <c r="T7376">
        <v>34.46</v>
      </c>
      <c r="U7376" t="s">
        <v>3430</v>
      </c>
    </row>
    <row r="7377" spans="1:21" x14ac:dyDescent="0.2">
      <c r="A7377" t="s">
        <v>9276</v>
      </c>
      <c r="B7377">
        <v>1046710</v>
      </c>
      <c r="C7377">
        <v>6</v>
      </c>
      <c r="D7377" t="s">
        <v>3290</v>
      </c>
      <c r="E7377" t="s">
        <v>3185</v>
      </c>
      <c r="F7377">
        <v>750</v>
      </c>
      <c r="G7377" t="s">
        <v>2504</v>
      </c>
      <c r="H7377" t="s">
        <v>2555</v>
      </c>
      <c r="I7377" t="s">
        <v>2528</v>
      </c>
      <c r="J7377" t="s">
        <v>2535</v>
      </c>
      <c r="K7377" t="s">
        <v>2838</v>
      </c>
      <c r="L7377" t="s">
        <v>2844</v>
      </c>
      <c r="M7377" t="s">
        <v>2845</v>
      </c>
      <c r="N7377" t="s">
        <v>2595</v>
      </c>
      <c r="O7377" t="s">
        <v>2596</v>
      </c>
      <c r="P7377" t="s">
        <v>3444</v>
      </c>
      <c r="Q7377" t="s">
        <v>2535</v>
      </c>
      <c r="R7377" t="s">
        <v>2565</v>
      </c>
      <c r="S7377" t="s">
        <v>2566</v>
      </c>
      <c r="T7377">
        <v>19.989999999999998</v>
      </c>
      <c r="U7377" t="s">
        <v>2702</v>
      </c>
    </row>
    <row r="7378" spans="1:21" x14ac:dyDescent="0.2">
      <c r="A7378" t="s">
        <v>10658</v>
      </c>
      <c r="B7378">
        <v>1046711</v>
      </c>
      <c r="C7378">
        <v>6</v>
      </c>
      <c r="D7378" t="s">
        <v>2502</v>
      </c>
      <c r="E7378" t="s">
        <v>3185</v>
      </c>
      <c r="F7378">
        <v>750</v>
      </c>
      <c r="G7378" t="s">
        <v>2504</v>
      </c>
      <c r="H7378" t="s">
        <v>9458</v>
      </c>
      <c r="I7378" t="s">
        <v>2528</v>
      </c>
      <c r="J7378" t="s">
        <v>2535</v>
      </c>
      <c r="K7378" t="s">
        <v>2560</v>
      </c>
      <c r="L7378" t="s">
        <v>3831</v>
      </c>
      <c r="M7378" t="s">
        <v>3832</v>
      </c>
      <c r="N7378" t="s">
        <v>3833</v>
      </c>
      <c r="O7378" t="s">
        <v>3834</v>
      </c>
      <c r="P7378" t="s">
        <v>4042</v>
      </c>
      <c r="Q7378" t="s">
        <v>2535</v>
      </c>
      <c r="R7378" t="s">
        <v>2565</v>
      </c>
      <c r="S7378" t="s">
        <v>2502</v>
      </c>
      <c r="T7378">
        <v>24.4</v>
      </c>
      <c r="U7378" t="s">
        <v>3430</v>
      </c>
    </row>
    <row r="7379" spans="1:21" x14ac:dyDescent="0.2">
      <c r="A7379" t="s">
        <v>10659</v>
      </c>
      <c r="B7379">
        <v>1046712</v>
      </c>
      <c r="C7379">
        <v>6</v>
      </c>
      <c r="D7379" t="s">
        <v>2502</v>
      </c>
      <c r="E7379" t="s">
        <v>3185</v>
      </c>
      <c r="F7379">
        <v>500</v>
      </c>
      <c r="G7379" t="s">
        <v>2504</v>
      </c>
      <c r="H7379" t="s">
        <v>9458</v>
      </c>
      <c r="I7379" t="s">
        <v>2518</v>
      </c>
      <c r="J7379" t="s">
        <v>2535</v>
      </c>
      <c r="K7379" t="s">
        <v>2560</v>
      </c>
      <c r="L7379" t="s">
        <v>3831</v>
      </c>
      <c r="M7379" t="s">
        <v>3832</v>
      </c>
      <c r="N7379" t="s">
        <v>3833</v>
      </c>
      <c r="O7379" t="s">
        <v>3834</v>
      </c>
      <c r="P7379" t="s">
        <v>4042</v>
      </c>
      <c r="Q7379" t="s">
        <v>2535</v>
      </c>
      <c r="R7379" t="s">
        <v>2565</v>
      </c>
      <c r="S7379" t="s">
        <v>2502</v>
      </c>
      <c r="T7379">
        <v>52.02</v>
      </c>
      <c r="U7379" t="s">
        <v>3430</v>
      </c>
    </row>
    <row r="7380" spans="1:21" x14ac:dyDescent="0.2">
      <c r="A7380" t="s">
        <v>9277</v>
      </c>
      <c r="B7380">
        <v>1046716</v>
      </c>
      <c r="C7380">
        <v>12</v>
      </c>
      <c r="D7380" t="s">
        <v>2502</v>
      </c>
      <c r="E7380" t="s">
        <v>3185</v>
      </c>
      <c r="F7380">
        <v>750</v>
      </c>
      <c r="G7380" t="s">
        <v>2504</v>
      </c>
      <c r="H7380" t="s">
        <v>9458</v>
      </c>
      <c r="I7380" t="s">
        <v>2506</v>
      </c>
      <c r="J7380" t="s">
        <v>2535</v>
      </c>
      <c r="K7380" t="s">
        <v>2560</v>
      </c>
      <c r="L7380" t="s">
        <v>2710</v>
      </c>
      <c r="M7380" t="s">
        <v>2711</v>
      </c>
      <c r="N7380" t="s">
        <v>2712</v>
      </c>
      <c r="O7380" t="s">
        <v>2713</v>
      </c>
      <c r="P7380" t="s">
        <v>2714</v>
      </c>
      <c r="Q7380" t="s">
        <v>2535</v>
      </c>
      <c r="R7380" t="s">
        <v>2565</v>
      </c>
      <c r="S7380" t="s">
        <v>2502</v>
      </c>
      <c r="T7380">
        <v>16.37</v>
      </c>
      <c r="U7380" t="s">
        <v>2590</v>
      </c>
    </row>
    <row r="7381" spans="1:21" x14ac:dyDescent="0.2">
      <c r="A7381" t="s">
        <v>10660</v>
      </c>
      <c r="B7381">
        <v>1046717</v>
      </c>
      <c r="C7381">
        <v>6</v>
      </c>
      <c r="D7381" t="s">
        <v>2502</v>
      </c>
      <c r="E7381" t="s">
        <v>3185</v>
      </c>
      <c r="F7381">
        <v>750</v>
      </c>
      <c r="G7381" t="s">
        <v>2504</v>
      </c>
      <c r="H7381" t="s">
        <v>9458</v>
      </c>
      <c r="I7381" t="s">
        <v>2518</v>
      </c>
      <c r="J7381" t="s">
        <v>2535</v>
      </c>
      <c r="K7381" t="s">
        <v>2838</v>
      </c>
      <c r="L7381" t="s">
        <v>2844</v>
      </c>
      <c r="M7381" t="s">
        <v>2845</v>
      </c>
      <c r="N7381" t="s">
        <v>2539</v>
      </c>
      <c r="O7381" t="s">
        <v>2540</v>
      </c>
      <c r="P7381" t="s">
        <v>2541</v>
      </c>
      <c r="Q7381" t="s">
        <v>2535</v>
      </c>
      <c r="R7381" t="s">
        <v>2565</v>
      </c>
      <c r="S7381" t="s">
        <v>2502</v>
      </c>
      <c r="T7381">
        <v>92.72</v>
      </c>
      <c r="U7381" t="s">
        <v>3430</v>
      </c>
    </row>
    <row r="7382" spans="1:21" x14ac:dyDescent="0.2">
      <c r="A7382" t="s">
        <v>10661</v>
      </c>
      <c r="B7382">
        <v>1046718</v>
      </c>
      <c r="C7382">
        <v>6</v>
      </c>
      <c r="D7382" t="s">
        <v>2502</v>
      </c>
      <c r="E7382" t="s">
        <v>3185</v>
      </c>
      <c r="F7382">
        <v>750</v>
      </c>
      <c r="G7382" t="s">
        <v>2504</v>
      </c>
      <c r="H7382" t="s">
        <v>9458</v>
      </c>
      <c r="I7382" t="s">
        <v>2518</v>
      </c>
      <c r="J7382" t="s">
        <v>2535</v>
      </c>
      <c r="K7382" t="s">
        <v>2838</v>
      </c>
      <c r="L7382" t="s">
        <v>2844</v>
      </c>
      <c r="M7382" t="s">
        <v>2845</v>
      </c>
      <c r="N7382" t="s">
        <v>2539</v>
      </c>
      <c r="O7382" t="s">
        <v>2540</v>
      </c>
      <c r="P7382" t="s">
        <v>2541</v>
      </c>
      <c r="Q7382" t="s">
        <v>2535</v>
      </c>
      <c r="R7382" t="s">
        <v>2565</v>
      </c>
      <c r="S7382" t="s">
        <v>2502</v>
      </c>
      <c r="T7382">
        <v>85.87</v>
      </c>
      <c r="U7382" t="s">
        <v>3430</v>
      </c>
    </row>
    <row r="7383" spans="1:21" x14ac:dyDescent="0.2">
      <c r="A7383" t="s">
        <v>10662</v>
      </c>
      <c r="B7383">
        <v>1046719</v>
      </c>
      <c r="C7383">
        <v>6</v>
      </c>
      <c r="D7383" t="s">
        <v>2502</v>
      </c>
      <c r="E7383" t="s">
        <v>3185</v>
      </c>
      <c r="F7383">
        <v>750</v>
      </c>
      <c r="G7383" t="s">
        <v>2504</v>
      </c>
      <c r="H7383" t="s">
        <v>9458</v>
      </c>
      <c r="I7383" t="s">
        <v>2518</v>
      </c>
      <c r="J7383" t="s">
        <v>2535</v>
      </c>
      <c r="K7383" t="s">
        <v>2838</v>
      </c>
      <c r="L7383" t="s">
        <v>2844</v>
      </c>
      <c r="M7383" t="s">
        <v>2845</v>
      </c>
      <c r="N7383" t="s">
        <v>2539</v>
      </c>
      <c r="O7383" t="s">
        <v>2540</v>
      </c>
      <c r="P7383" t="s">
        <v>2541</v>
      </c>
      <c r="Q7383" t="s">
        <v>2535</v>
      </c>
      <c r="R7383" t="s">
        <v>2565</v>
      </c>
      <c r="S7383" t="s">
        <v>2502</v>
      </c>
      <c r="T7383">
        <v>81.3</v>
      </c>
      <c r="U7383" t="s">
        <v>3430</v>
      </c>
    </row>
    <row r="7384" spans="1:21" x14ac:dyDescent="0.2">
      <c r="A7384" t="s">
        <v>10663</v>
      </c>
      <c r="B7384">
        <v>1046725</v>
      </c>
      <c r="C7384">
        <v>12</v>
      </c>
      <c r="D7384" t="s">
        <v>2818</v>
      </c>
      <c r="E7384" t="s">
        <v>3088</v>
      </c>
      <c r="F7384">
        <v>750</v>
      </c>
      <c r="G7384" t="s">
        <v>2504</v>
      </c>
      <c r="H7384" t="s">
        <v>2635</v>
      </c>
      <c r="I7384" t="s">
        <v>2518</v>
      </c>
      <c r="J7384" t="s">
        <v>2535</v>
      </c>
      <c r="K7384" t="s">
        <v>2560</v>
      </c>
      <c r="L7384" t="s">
        <v>2756</v>
      </c>
      <c r="M7384" t="s">
        <v>2757</v>
      </c>
      <c r="N7384" t="s">
        <v>2657</v>
      </c>
      <c r="O7384" t="s">
        <v>2671</v>
      </c>
      <c r="P7384" t="s">
        <v>2674</v>
      </c>
      <c r="Q7384" t="s">
        <v>2535</v>
      </c>
      <c r="R7384" t="s">
        <v>2542</v>
      </c>
      <c r="S7384" t="s">
        <v>2783</v>
      </c>
      <c r="T7384">
        <v>26.98</v>
      </c>
      <c r="U7384" t="s">
        <v>2874</v>
      </c>
    </row>
    <row r="7385" spans="1:21" x14ac:dyDescent="0.2">
      <c r="A7385" t="s">
        <v>9278</v>
      </c>
      <c r="B7385">
        <v>1046726</v>
      </c>
      <c r="C7385">
        <v>24</v>
      </c>
      <c r="D7385" t="s">
        <v>2502</v>
      </c>
      <c r="E7385" t="s">
        <v>3185</v>
      </c>
      <c r="F7385">
        <v>473</v>
      </c>
      <c r="G7385" t="s">
        <v>2613</v>
      </c>
      <c r="H7385" t="s">
        <v>9458</v>
      </c>
      <c r="I7385" t="s">
        <v>2528</v>
      </c>
      <c r="J7385" t="s">
        <v>2507</v>
      </c>
      <c r="K7385" t="s">
        <v>2529</v>
      </c>
      <c r="L7385" t="s">
        <v>2530</v>
      </c>
      <c r="M7385" t="s">
        <v>2531</v>
      </c>
      <c r="N7385" t="s">
        <v>2511</v>
      </c>
      <c r="O7385" t="s">
        <v>2512</v>
      </c>
      <c r="P7385" t="s">
        <v>2867</v>
      </c>
      <c r="Q7385" t="s">
        <v>2507</v>
      </c>
      <c r="R7385" t="s">
        <v>3173</v>
      </c>
      <c r="S7385" t="s">
        <v>2502</v>
      </c>
      <c r="T7385">
        <v>5.17</v>
      </c>
      <c r="U7385" t="s">
        <v>3430</v>
      </c>
    </row>
    <row r="7386" spans="1:21" x14ac:dyDescent="0.2">
      <c r="A7386" t="s">
        <v>9279</v>
      </c>
      <c r="B7386">
        <v>1046727</v>
      </c>
      <c r="C7386">
        <v>24</v>
      </c>
      <c r="D7386" t="s">
        <v>2502</v>
      </c>
      <c r="E7386" t="s">
        <v>3185</v>
      </c>
      <c r="F7386">
        <v>473</v>
      </c>
      <c r="G7386" t="s">
        <v>2613</v>
      </c>
      <c r="H7386" t="s">
        <v>9458</v>
      </c>
      <c r="I7386" t="s">
        <v>2528</v>
      </c>
      <c r="J7386" t="s">
        <v>2507</v>
      </c>
      <c r="K7386" t="s">
        <v>2529</v>
      </c>
      <c r="L7386" t="s">
        <v>2530</v>
      </c>
      <c r="M7386" t="s">
        <v>2531</v>
      </c>
      <c r="N7386" t="s">
        <v>2511</v>
      </c>
      <c r="O7386" t="s">
        <v>2512</v>
      </c>
      <c r="P7386" t="s">
        <v>2867</v>
      </c>
      <c r="Q7386" t="s">
        <v>2507</v>
      </c>
      <c r="R7386" t="s">
        <v>3173</v>
      </c>
      <c r="S7386" t="s">
        <v>2502</v>
      </c>
      <c r="T7386">
        <v>5.17</v>
      </c>
      <c r="U7386" t="s">
        <v>3430</v>
      </c>
    </row>
    <row r="7387" spans="1:21" x14ac:dyDescent="0.2">
      <c r="A7387" t="s">
        <v>9280</v>
      </c>
      <c r="B7387">
        <v>1046729</v>
      </c>
      <c r="C7387">
        <v>24</v>
      </c>
      <c r="D7387" t="s">
        <v>2502</v>
      </c>
      <c r="E7387" t="s">
        <v>3854</v>
      </c>
      <c r="F7387">
        <v>473</v>
      </c>
      <c r="G7387" t="s">
        <v>2613</v>
      </c>
      <c r="H7387" t="s">
        <v>2635</v>
      </c>
      <c r="I7387" t="s">
        <v>2528</v>
      </c>
      <c r="J7387" t="s">
        <v>2507</v>
      </c>
      <c r="K7387" t="s">
        <v>2529</v>
      </c>
      <c r="L7387" t="s">
        <v>2530</v>
      </c>
      <c r="M7387" t="s">
        <v>2531</v>
      </c>
      <c r="N7387" t="s">
        <v>2511</v>
      </c>
      <c r="O7387" t="s">
        <v>2512</v>
      </c>
      <c r="P7387" t="s">
        <v>2577</v>
      </c>
      <c r="Q7387" t="s">
        <v>2507</v>
      </c>
      <c r="R7387" t="s">
        <v>2502</v>
      </c>
      <c r="S7387" t="s">
        <v>2514</v>
      </c>
      <c r="T7387">
        <v>4.75</v>
      </c>
      <c r="U7387" t="s">
        <v>157</v>
      </c>
    </row>
    <row r="7388" spans="1:21" x14ac:dyDescent="0.2">
      <c r="A7388" t="s">
        <v>9281</v>
      </c>
      <c r="B7388">
        <v>1046730</v>
      </c>
      <c r="C7388">
        <v>2</v>
      </c>
      <c r="D7388" t="s">
        <v>2502</v>
      </c>
      <c r="E7388" t="s">
        <v>3185</v>
      </c>
      <c r="F7388">
        <v>4260</v>
      </c>
      <c r="G7388" t="s">
        <v>2613</v>
      </c>
      <c r="H7388" t="s">
        <v>9458</v>
      </c>
      <c r="I7388" t="s">
        <v>2528</v>
      </c>
      <c r="J7388" t="s">
        <v>3017</v>
      </c>
      <c r="K7388" t="s">
        <v>3018</v>
      </c>
      <c r="L7388" t="s">
        <v>3070</v>
      </c>
      <c r="M7388" t="s">
        <v>3071</v>
      </c>
      <c r="N7388" t="s">
        <v>2511</v>
      </c>
      <c r="O7388" t="s">
        <v>2512</v>
      </c>
      <c r="P7388" t="s">
        <v>2513</v>
      </c>
      <c r="Q7388" t="s">
        <v>3021</v>
      </c>
      <c r="R7388" t="s">
        <v>2502</v>
      </c>
      <c r="S7388" t="s">
        <v>2502</v>
      </c>
      <c r="T7388">
        <v>42</v>
      </c>
      <c r="U7388" t="s">
        <v>5086</v>
      </c>
    </row>
    <row r="7389" spans="1:21" x14ac:dyDescent="0.2">
      <c r="A7389" t="s">
        <v>10664</v>
      </c>
      <c r="B7389">
        <v>1046731</v>
      </c>
      <c r="C7389">
        <v>6</v>
      </c>
      <c r="D7389" t="s">
        <v>2502</v>
      </c>
      <c r="E7389" t="s">
        <v>3185</v>
      </c>
      <c r="F7389">
        <v>750</v>
      </c>
      <c r="G7389" t="s">
        <v>2504</v>
      </c>
      <c r="H7389" t="s">
        <v>9458</v>
      </c>
      <c r="I7389" t="s">
        <v>2518</v>
      </c>
      <c r="J7389" t="s">
        <v>2535</v>
      </c>
      <c r="K7389" t="s">
        <v>2560</v>
      </c>
      <c r="L7389" t="s">
        <v>2710</v>
      </c>
      <c r="M7389" t="s">
        <v>2711</v>
      </c>
      <c r="N7389" t="s">
        <v>2738</v>
      </c>
      <c r="O7389" t="s">
        <v>2995</v>
      </c>
      <c r="P7389" t="s">
        <v>4220</v>
      </c>
      <c r="Q7389" t="s">
        <v>2535</v>
      </c>
      <c r="R7389" t="s">
        <v>2565</v>
      </c>
      <c r="S7389" t="s">
        <v>2502</v>
      </c>
      <c r="T7389">
        <v>71.61</v>
      </c>
      <c r="U7389" t="s">
        <v>3430</v>
      </c>
    </row>
    <row r="7390" spans="1:21" x14ac:dyDescent="0.2">
      <c r="A7390" t="s">
        <v>9282</v>
      </c>
      <c r="B7390">
        <v>1046732</v>
      </c>
      <c r="C7390">
        <v>12</v>
      </c>
      <c r="D7390" t="s">
        <v>2502</v>
      </c>
      <c r="E7390" t="s">
        <v>5969</v>
      </c>
      <c r="F7390">
        <v>375</v>
      </c>
      <c r="G7390" t="s">
        <v>2504</v>
      </c>
      <c r="H7390" t="s">
        <v>2635</v>
      </c>
      <c r="I7390" t="s">
        <v>2528</v>
      </c>
      <c r="J7390" t="s">
        <v>2519</v>
      </c>
      <c r="K7390" t="s">
        <v>2654</v>
      </c>
      <c r="L7390" t="s">
        <v>2911</v>
      </c>
      <c r="M7390" t="s">
        <v>2912</v>
      </c>
      <c r="N7390" t="s">
        <v>2511</v>
      </c>
      <c r="O7390" t="s">
        <v>2512</v>
      </c>
      <c r="P7390" t="s">
        <v>3683</v>
      </c>
      <c r="Q7390" t="s">
        <v>2519</v>
      </c>
      <c r="R7390" t="s">
        <v>2502</v>
      </c>
      <c r="S7390" t="s">
        <v>2658</v>
      </c>
      <c r="T7390">
        <v>24.99</v>
      </c>
      <c r="U7390" t="s">
        <v>5970</v>
      </c>
    </row>
    <row r="7391" spans="1:21" x14ac:dyDescent="0.2">
      <c r="A7391" t="s">
        <v>9283</v>
      </c>
      <c r="B7391">
        <v>1046733</v>
      </c>
      <c r="C7391">
        <v>6</v>
      </c>
      <c r="D7391" t="s">
        <v>2502</v>
      </c>
      <c r="E7391" t="s">
        <v>3185</v>
      </c>
      <c r="F7391">
        <v>700</v>
      </c>
      <c r="G7391" t="s">
        <v>2504</v>
      </c>
      <c r="H7391" t="s">
        <v>9458</v>
      </c>
      <c r="I7391" t="s">
        <v>2528</v>
      </c>
      <c r="J7391" t="s">
        <v>2519</v>
      </c>
      <c r="K7391" t="s">
        <v>2654</v>
      </c>
      <c r="L7391" t="s">
        <v>2664</v>
      </c>
      <c r="M7391" t="s">
        <v>2665</v>
      </c>
      <c r="N7391" t="s">
        <v>2539</v>
      </c>
      <c r="O7391" t="s">
        <v>2540</v>
      </c>
      <c r="P7391" t="s">
        <v>2541</v>
      </c>
      <c r="Q7391" t="s">
        <v>2519</v>
      </c>
      <c r="R7391" t="s">
        <v>3886</v>
      </c>
      <c r="S7391" t="s">
        <v>2502</v>
      </c>
      <c r="T7391">
        <v>40.9</v>
      </c>
      <c r="U7391" t="s">
        <v>2670</v>
      </c>
    </row>
    <row r="7392" spans="1:21" x14ac:dyDescent="0.2">
      <c r="A7392" t="s">
        <v>9284</v>
      </c>
      <c r="B7392">
        <v>1046734</v>
      </c>
      <c r="C7392">
        <v>6</v>
      </c>
      <c r="D7392" t="s">
        <v>2502</v>
      </c>
      <c r="E7392" t="s">
        <v>3185</v>
      </c>
      <c r="F7392">
        <v>700</v>
      </c>
      <c r="G7392" t="s">
        <v>2504</v>
      </c>
      <c r="H7392" t="s">
        <v>9458</v>
      </c>
      <c r="I7392" t="s">
        <v>2506</v>
      </c>
      <c r="J7392" t="s">
        <v>2519</v>
      </c>
      <c r="K7392" t="s">
        <v>2654</v>
      </c>
      <c r="L7392" t="s">
        <v>2664</v>
      </c>
      <c r="M7392" t="s">
        <v>2665</v>
      </c>
      <c r="N7392" t="s">
        <v>2539</v>
      </c>
      <c r="O7392" t="s">
        <v>2540</v>
      </c>
      <c r="P7392" t="s">
        <v>2541</v>
      </c>
      <c r="Q7392" t="s">
        <v>2519</v>
      </c>
      <c r="R7392" t="s">
        <v>3886</v>
      </c>
      <c r="S7392" t="s">
        <v>2502</v>
      </c>
      <c r="T7392">
        <v>33.74</v>
      </c>
      <c r="U7392" t="s">
        <v>2670</v>
      </c>
    </row>
    <row r="7393" spans="1:21" x14ac:dyDescent="0.2">
      <c r="A7393" t="s">
        <v>9285</v>
      </c>
      <c r="B7393">
        <v>1046735</v>
      </c>
      <c r="C7393">
        <v>12</v>
      </c>
      <c r="D7393" t="s">
        <v>2502</v>
      </c>
      <c r="E7393" t="s">
        <v>3185</v>
      </c>
      <c r="F7393">
        <v>750</v>
      </c>
      <c r="G7393" t="s">
        <v>2504</v>
      </c>
      <c r="H7393" t="s">
        <v>9458</v>
      </c>
      <c r="I7393" t="s">
        <v>2518</v>
      </c>
      <c r="J7393" t="s">
        <v>2535</v>
      </c>
      <c r="K7393" t="s">
        <v>2560</v>
      </c>
      <c r="L7393" t="s">
        <v>2726</v>
      </c>
      <c r="M7393" t="s">
        <v>2727</v>
      </c>
      <c r="N7393" t="s">
        <v>2511</v>
      </c>
      <c r="O7393" t="s">
        <v>2540</v>
      </c>
      <c r="P7393" t="s">
        <v>2814</v>
      </c>
      <c r="Q7393" t="s">
        <v>2535</v>
      </c>
      <c r="R7393" t="s">
        <v>2565</v>
      </c>
      <c r="S7393" t="s">
        <v>2502</v>
      </c>
      <c r="T7393">
        <v>30.58</v>
      </c>
      <c r="U7393" t="s">
        <v>2874</v>
      </c>
    </row>
    <row r="7394" spans="1:21" x14ac:dyDescent="0.2">
      <c r="A7394" t="s">
        <v>10665</v>
      </c>
      <c r="B7394">
        <v>1046736</v>
      </c>
      <c r="C7394">
        <v>12</v>
      </c>
      <c r="D7394" t="s">
        <v>2754</v>
      </c>
      <c r="E7394" t="s">
        <v>3088</v>
      </c>
      <c r="F7394">
        <v>750</v>
      </c>
      <c r="G7394" t="s">
        <v>2504</v>
      </c>
      <c r="H7394" t="s">
        <v>2635</v>
      </c>
      <c r="I7394" t="s">
        <v>2518</v>
      </c>
      <c r="J7394" t="s">
        <v>2535</v>
      </c>
      <c r="K7394" t="s">
        <v>2560</v>
      </c>
      <c r="L7394" t="s">
        <v>2756</v>
      </c>
      <c r="M7394" t="s">
        <v>2757</v>
      </c>
      <c r="N7394" t="s">
        <v>2657</v>
      </c>
      <c r="O7394" t="s">
        <v>2671</v>
      </c>
      <c r="P7394" t="s">
        <v>2674</v>
      </c>
      <c r="Q7394" t="s">
        <v>2535</v>
      </c>
      <c r="R7394" t="s">
        <v>2565</v>
      </c>
      <c r="S7394" t="s">
        <v>2566</v>
      </c>
      <c r="T7394">
        <v>24.98</v>
      </c>
      <c r="U7394" t="s">
        <v>2874</v>
      </c>
    </row>
    <row r="7395" spans="1:21" x14ac:dyDescent="0.2">
      <c r="A7395" t="s">
        <v>9286</v>
      </c>
      <c r="B7395">
        <v>1046737</v>
      </c>
      <c r="C7395">
        <v>24</v>
      </c>
      <c r="D7395" t="s">
        <v>2502</v>
      </c>
      <c r="E7395" t="s">
        <v>4696</v>
      </c>
      <c r="F7395">
        <v>375</v>
      </c>
      <c r="G7395" t="s">
        <v>2574</v>
      </c>
      <c r="H7395" t="s">
        <v>2635</v>
      </c>
      <c r="I7395" t="s">
        <v>2528</v>
      </c>
      <c r="J7395" t="s">
        <v>2519</v>
      </c>
      <c r="K7395" t="s">
        <v>2654</v>
      </c>
      <c r="L7395" t="s">
        <v>2668</v>
      </c>
      <c r="M7395" t="s">
        <v>2669</v>
      </c>
      <c r="N7395" t="s">
        <v>2511</v>
      </c>
      <c r="O7395" t="s">
        <v>2512</v>
      </c>
      <c r="P7395" t="s">
        <v>2781</v>
      </c>
      <c r="Q7395" t="s">
        <v>3497</v>
      </c>
      <c r="R7395" t="s">
        <v>2502</v>
      </c>
      <c r="S7395" t="s">
        <v>2658</v>
      </c>
      <c r="T7395">
        <v>21.99</v>
      </c>
      <c r="U7395" t="s">
        <v>4696</v>
      </c>
    </row>
    <row r="7396" spans="1:21" x14ac:dyDescent="0.2">
      <c r="A7396" t="s">
        <v>9287</v>
      </c>
      <c r="B7396">
        <v>1046738</v>
      </c>
      <c r="C7396">
        <v>6</v>
      </c>
      <c r="D7396" t="s">
        <v>2502</v>
      </c>
      <c r="E7396" t="s">
        <v>3843</v>
      </c>
      <c r="F7396">
        <v>750</v>
      </c>
      <c r="G7396" t="s">
        <v>2504</v>
      </c>
      <c r="H7396" t="s">
        <v>2635</v>
      </c>
      <c r="I7396" t="s">
        <v>2518</v>
      </c>
      <c r="J7396" t="s">
        <v>2519</v>
      </c>
      <c r="K7396" t="s">
        <v>2605</v>
      </c>
      <c r="L7396" t="s">
        <v>2620</v>
      </c>
      <c r="M7396" t="s">
        <v>2621</v>
      </c>
      <c r="N7396" t="s">
        <v>2511</v>
      </c>
      <c r="O7396" t="s">
        <v>2512</v>
      </c>
      <c r="P7396" t="s">
        <v>2781</v>
      </c>
      <c r="Q7396" t="s">
        <v>3210</v>
      </c>
      <c r="R7396" t="s">
        <v>2502</v>
      </c>
      <c r="S7396" t="s">
        <v>2633</v>
      </c>
      <c r="T7396">
        <v>46.87</v>
      </c>
      <c r="U7396" t="s">
        <v>3844</v>
      </c>
    </row>
    <row r="7397" spans="1:21" x14ac:dyDescent="0.2">
      <c r="A7397" t="s">
        <v>10666</v>
      </c>
      <c r="B7397">
        <v>1046739</v>
      </c>
      <c r="C7397">
        <v>12</v>
      </c>
      <c r="D7397" t="s">
        <v>2698</v>
      </c>
      <c r="E7397" t="s">
        <v>9962</v>
      </c>
      <c r="F7397">
        <v>750</v>
      </c>
      <c r="G7397" t="s">
        <v>2504</v>
      </c>
      <c r="H7397" t="s">
        <v>2635</v>
      </c>
      <c r="I7397" t="s">
        <v>2506</v>
      </c>
      <c r="J7397" t="s">
        <v>2535</v>
      </c>
      <c r="K7397" t="s">
        <v>2560</v>
      </c>
      <c r="L7397" t="s">
        <v>2791</v>
      </c>
      <c r="M7397" t="s">
        <v>2792</v>
      </c>
      <c r="N7397" t="s">
        <v>2988</v>
      </c>
      <c r="O7397" t="s">
        <v>2793</v>
      </c>
      <c r="P7397" t="s">
        <v>3243</v>
      </c>
      <c r="Q7397" t="s">
        <v>2535</v>
      </c>
      <c r="R7397" t="s">
        <v>2565</v>
      </c>
      <c r="S7397" t="s">
        <v>2566</v>
      </c>
      <c r="T7397">
        <v>14.99</v>
      </c>
      <c r="U7397" t="s">
        <v>2746</v>
      </c>
    </row>
    <row r="7398" spans="1:21" x14ac:dyDescent="0.2">
      <c r="A7398" t="s">
        <v>9288</v>
      </c>
      <c r="B7398">
        <v>1046740</v>
      </c>
      <c r="C7398">
        <v>12</v>
      </c>
      <c r="D7398" t="s">
        <v>2804</v>
      </c>
      <c r="E7398" t="s">
        <v>9998</v>
      </c>
      <c r="F7398">
        <v>750</v>
      </c>
      <c r="G7398" t="s">
        <v>2504</v>
      </c>
      <c r="H7398" t="s">
        <v>2635</v>
      </c>
      <c r="I7398" t="s">
        <v>2528</v>
      </c>
      <c r="J7398" t="s">
        <v>2535</v>
      </c>
      <c r="K7398" t="s">
        <v>2560</v>
      </c>
      <c r="L7398" t="s">
        <v>2726</v>
      </c>
      <c r="M7398" t="s">
        <v>2727</v>
      </c>
      <c r="N7398" t="s">
        <v>2539</v>
      </c>
      <c r="O7398" t="s">
        <v>2540</v>
      </c>
      <c r="P7398" t="s">
        <v>2728</v>
      </c>
      <c r="Q7398" t="s">
        <v>2535</v>
      </c>
      <c r="R7398" t="s">
        <v>2542</v>
      </c>
      <c r="S7398" t="s">
        <v>2783</v>
      </c>
      <c r="T7398">
        <v>20.99</v>
      </c>
      <c r="U7398" t="s">
        <v>3702</v>
      </c>
    </row>
    <row r="7399" spans="1:21" x14ac:dyDescent="0.2">
      <c r="A7399" t="s">
        <v>10667</v>
      </c>
      <c r="B7399">
        <v>1046747</v>
      </c>
      <c r="C7399">
        <v>12</v>
      </c>
      <c r="D7399" t="s">
        <v>2502</v>
      </c>
      <c r="E7399" t="s">
        <v>3185</v>
      </c>
      <c r="F7399">
        <v>750</v>
      </c>
      <c r="G7399" t="s">
        <v>2504</v>
      </c>
      <c r="H7399" t="s">
        <v>9458</v>
      </c>
      <c r="I7399" t="s">
        <v>2518</v>
      </c>
      <c r="J7399" t="s">
        <v>2535</v>
      </c>
      <c r="K7399" t="s">
        <v>2560</v>
      </c>
      <c r="L7399" t="s">
        <v>2726</v>
      </c>
      <c r="M7399" t="s">
        <v>2727</v>
      </c>
      <c r="N7399" t="s">
        <v>2539</v>
      </c>
      <c r="O7399" t="s">
        <v>2540</v>
      </c>
      <c r="P7399" t="s">
        <v>2730</v>
      </c>
      <c r="Q7399" t="s">
        <v>2535</v>
      </c>
      <c r="R7399" t="s">
        <v>2565</v>
      </c>
      <c r="S7399" t="s">
        <v>2502</v>
      </c>
      <c r="T7399">
        <v>126.77</v>
      </c>
      <c r="U7399" t="s">
        <v>3430</v>
      </c>
    </row>
    <row r="7400" spans="1:21" x14ac:dyDescent="0.2">
      <c r="A7400" t="s">
        <v>5331</v>
      </c>
      <c r="B7400">
        <v>1046749</v>
      </c>
      <c r="C7400">
        <v>12</v>
      </c>
      <c r="D7400" t="s">
        <v>2502</v>
      </c>
      <c r="E7400" t="s">
        <v>3185</v>
      </c>
      <c r="F7400">
        <v>750</v>
      </c>
      <c r="G7400" t="s">
        <v>2504</v>
      </c>
      <c r="H7400" t="s">
        <v>9458</v>
      </c>
      <c r="I7400" t="s">
        <v>2528</v>
      </c>
      <c r="J7400" t="s">
        <v>2535</v>
      </c>
      <c r="K7400" t="s">
        <v>2560</v>
      </c>
      <c r="L7400" t="s">
        <v>2700</v>
      </c>
      <c r="M7400" t="s">
        <v>2701</v>
      </c>
      <c r="N7400" t="s">
        <v>2511</v>
      </c>
      <c r="O7400" t="s">
        <v>2512</v>
      </c>
      <c r="P7400" t="s">
        <v>2577</v>
      </c>
      <c r="Q7400" t="s">
        <v>2535</v>
      </c>
      <c r="R7400" t="s">
        <v>2542</v>
      </c>
      <c r="S7400" t="s">
        <v>2502</v>
      </c>
      <c r="T7400">
        <v>21.24</v>
      </c>
      <c r="U7400" t="s">
        <v>2874</v>
      </c>
    </row>
    <row r="7401" spans="1:21" x14ac:dyDescent="0.2">
      <c r="A7401" t="s">
        <v>9289</v>
      </c>
      <c r="B7401">
        <v>1046751</v>
      </c>
      <c r="C7401">
        <v>12</v>
      </c>
      <c r="D7401" t="s">
        <v>2502</v>
      </c>
      <c r="E7401" t="s">
        <v>3185</v>
      </c>
      <c r="F7401">
        <v>750</v>
      </c>
      <c r="G7401" t="s">
        <v>2504</v>
      </c>
      <c r="H7401" t="s">
        <v>9458</v>
      </c>
      <c r="I7401" t="s">
        <v>2528</v>
      </c>
      <c r="J7401" t="s">
        <v>2535</v>
      </c>
      <c r="K7401" t="s">
        <v>2560</v>
      </c>
      <c r="L7401" t="s">
        <v>2700</v>
      </c>
      <c r="M7401" t="s">
        <v>2701</v>
      </c>
      <c r="N7401" t="s">
        <v>2511</v>
      </c>
      <c r="O7401" t="s">
        <v>2512</v>
      </c>
      <c r="P7401" t="s">
        <v>2577</v>
      </c>
      <c r="Q7401" t="s">
        <v>2535</v>
      </c>
      <c r="R7401" t="s">
        <v>2542</v>
      </c>
      <c r="S7401" t="s">
        <v>2502</v>
      </c>
      <c r="T7401">
        <v>21.03</v>
      </c>
      <c r="U7401" t="s">
        <v>2874</v>
      </c>
    </row>
    <row r="7402" spans="1:21" x14ac:dyDescent="0.2">
      <c r="A7402" t="s">
        <v>9290</v>
      </c>
      <c r="B7402">
        <v>1046752</v>
      </c>
      <c r="C7402">
        <v>12</v>
      </c>
      <c r="D7402" t="s">
        <v>2502</v>
      </c>
      <c r="E7402" t="s">
        <v>3185</v>
      </c>
      <c r="F7402">
        <v>750</v>
      </c>
      <c r="G7402" t="s">
        <v>2504</v>
      </c>
      <c r="H7402" t="s">
        <v>9458</v>
      </c>
      <c r="I7402" t="s">
        <v>2518</v>
      </c>
      <c r="J7402" t="s">
        <v>2535</v>
      </c>
      <c r="K7402" t="s">
        <v>2560</v>
      </c>
      <c r="L7402" t="s">
        <v>2700</v>
      </c>
      <c r="M7402" t="s">
        <v>2701</v>
      </c>
      <c r="N7402" t="s">
        <v>2511</v>
      </c>
      <c r="O7402" t="s">
        <v>2512</v>
      </c>
      <c r="P7402" t="s">
        <v>2577</v>
      </c>
      <c r="Q7402" t="s">
        <v>2535</v>
      </c>
      <c r="R7402" t="s">
        <v>2542</v>
      </c>
      <c r="S7402" t="s">
        <v>2502</v>
      </c>
      <c r="T7402">
        <v>27.18</v>
      </c>
      <c r="U7402" t="s">
        <v>2874</v>
      </c>
    </row>
    <row r="7403" spans="1:21" x14ac:dyDescent="0.2">
      <c r="A7403" t="s">
        <v>9291</v>
      </c>
      <c r="B7403">
        <v>1046753</v>
      </c>
      <c r="C7403">
        <v>12</v>
      </c>
      <c r="D7403" t="s">
        <v>2502</v>
      </c>
      <c r="E7403" t="s">
        <v>3185</v>
      </c>
      <c r="F7403">
        <v>750</v>
      </c>
      <c r="G7403" t="s">
        <v>2504</v>
      </c>
      <c r="H7403" t="s">
        <v>9458</v>
      </c>
      <c r="I7403" t="s">
        <v>2528</v>
      </c>
      <c r="J7403" t="s">
        <v>2535</v>
      </c>
      <c r="K7403" t="s">
        <v>2560</v>
      </c>
      <c r="L7403" t="s">
        <v>2700</v>
      </c>
      <c r="M7403" t="s">
        <v>2701</v>
      </c>
      <c r="N7403" t="s">
        <v>2511</v>
      </c>
      <c r="O7403" t="s">
        <v>2512</v>
      </c>
      <c r="P7403" t="s">
        <v>2577</v>
      </c>
      <c r="Q7403" t="s">
        <v>2535</v>
      </c>
      <c r="R7403" t="s">
        <v>2565</v>
      </c>
      <c r="S7403" t="s">
        <v>2502</v>
      </c>
      <c r="T7403">
        <v>21.03</v>
      </c>
      <c r="U7403" t="s">
        <v>2874</v>
      </c>
    </row>
    <row r="7404" spans="1:21" x14ac:dyDescent="0.2">
      <c r="A7404" t="s">
        <v>9292</v>
      </c>
      <c r="B7404">
        <v>1046754</v>
      </c>
      <c r="C7404">
        <v>12</v>
      </c>
      <c r="D7404" t="s">
        <v>2502</v>
      </c>
      <c r="E7404" t="s">
        <v>3185</v>
      </c>
      <c r="F7404">
        <v>750</v>
      </c>
      <c r="G7404" t="s">
        <v>2504</v>
      </c>
      <c r="H7404" t="s">
        <v>9458</v>
      </c>
      <c r="I7404" t="s">
        <v>2576</v>
      </c>
      <c r="J7404" t="s">
        <v>2535</v>
      </c>
      <c r="K7404" t="s">
        <v>2560</v>
      </c>
      <c r="L7404" t="s">
        <v>3027</v>
      </c>
      <c r="M7404" t="s">
        <v>3028</v>
      </c>
      <c r="N7404" t="s">
        <v>2595</v>
      </c>
      <c r="O7404" t="s">
        <v>2596</v>
      </c>
      <c r="P7404" t="s">
        <v>3642</v>
      </c>
      <c r="Q7404" t="s">
        <v>2535</v>
      </c>
      <c r="R7404" t="s">
        <v>2565</v>
      </c>
      <c r="S7404" t="s">
        <v>2502</v>
      </c>
      <c r="T7404">
        <v>12.97</v>
      </c>
      <c r="U7404" t="s">
        <v>3430</v>
      </c>
    </row>
    <row r="7405" spans="1:21" x14ac:dyDescent="0.2">
      <c r="A7405" t="s">
        <v>9293</v>
      </c>
      <c r="B7405">
        <v>1046755</v>
      </c>
      <c r="C7405">
        <v>12</v>
      </c>
      <c r="D7405" t="s">
        <v>2502</v>
      </c>
      <c r="E7405" t="s">
        <v>3185</v>
      </c>
      <c r="F7405">
        <v>750</v>
      </c>
      <c r="G7405" t="s">
        <v>2504</v>
      </c>
      <c r="H7405" t="s">
        <v>9458</v>
      </c>
      <c r="I7405" t="s">
        <v>2576</v>
      </c>
      <c r="J7405" t="s">
        <v>2535</v>
      </c>
      <c r="K7405" t="s">
        <v>2560</v>
      </c>
      <c r="L7405" t="s">
        <v>3027</v>
      </c>
      <c r="M7405" t="s">
        <v>3028</v>
      </c>
      <c r="N7405" t="s">
        <v>2595</v>
      </c>
      <c r="O7405" t="s">
        <v>2596</v>
      </c>
      <c r="P7405" t="s">
        <v>3642</v>
      </c>
      <c r="Q7405" t="s">
        <v>2535</v>
      </c>
      <c r="R7405" t="s">
        <v>2542</v>
      </c>
      <c r="S7405" t="s">
        <v>2502</v>
      </c>
      <c r="T7405">
        <v>12.97</v>
      </c>
      <c r="U7405" t="s">
        <v>3430</v>
      </c>
    </row>
    <row r="7406" spans="1:21" x14ac:dyDescent="0.2">
      <c r="A7406" t="s">
        <v>10668</v>
      </c>
      <c r="B7406">
        <v>1046756</v>
      </c>
      <c r="C7406">
        <v>12</v>
      </c>
      <c r="D7406" t="s">
        <v>2502</v>
      </c>
      <c r="E7406" t="s">
        <v>3185</v>
      </c>
      <c r="F7406">
        <v>750</v>
      </c>
      <c r="G7406" t="s">
        <v>2504</v>
      </c>
      <c r="H7406" t="s">
        <v>9458</v>
      </c>
      <c r="I7406" t="s">
        <v>2528</v>
      </c>
      <c r="J7406" t="s">
        <v>2535</v>
      </c>
      <c r="K7406" t="s">
        <v>2560</v>
      </c>
      <c r="L7406" t="s">
        <v>3027</v>
      </c>
      <c r="M7406" t="s">
        <v>3028</v>
      </c>
      <c r="N7406" t="s">
        <v>2595</v>
      </c>
      <c r="O7406" t="s">
        <v>2596</v>
      </c>
      <c r="P7406" t="s">
        <v>3391</v>
      </c>
      <c r="Q7406" t="s">
        <v>2535</v>
      </c>
      <c r="R7406" t="s">
        <v>2542</v>
      </c>
      <c r="S7406" t="s">
        <v>2502</v>
      </c>
      <c r="T7406">
        <v>22.43</v>
      </c>
      <c r="U7406" t="s">
        <v>3430</v>
      </c>
    </row>
    <row r="7407" spans="1:21" x14ac:dyDescent="0.2">
      <c r="A7407" t="s">
        <v>9294</v>
      </c>
      <c r="B7407">
        <v>1046757</v>
      </c>
      <c r="C7407">
        <v>6</v>
      </c>
      <c r="D7407" t="s">
        <v>2502</v>
      </c>
      <c r="E7407" t="s">
        <v>3185</v>
      </c>
      <c r="F7407">
        <v>750</v>
      </c>
      <c r="G7407" t="s">
        <v>2504</v>
      </c>
      <c r="H7407" t="s">
        <v>9458</v>
      </c>
      <c r="I7407" t="s">
        <v>2518</v>
      </c>
      <c r="J7407" t="s">
        <v>2535</v>
      </c>
      <c r="K7407" t="s">
        <v>2560</v>
      </c>
      <c r="L7407" t="s">
        <v>3027</v>
      </c>
      <c r="M7407" t="s">
        <v>3028</v>
      </c>
      <c r="N7407" t="s">
        <v>2595</v>
      </c>
      <c r="O7407" t="s">
        <v>2596</v>
      </c>
      <c r="P7407" t="s">
        <v>3444</v>
      </c>
      <c r="Q7407" t="s">
        <v>2535</v>
      </c>
      <c r="R7407" t="s">
        <v>2836</v>
      </c>
      <c r="S7407" t="s">
        <v>2502</v>
      </c>
      <c r="T7407">
        <v>36.549999999999997</v>
      </c>
      <c r="U7407" t="s">
        <v>3430</v>
      </c>
    </row>
    <row r="7408" spans="1:21" x14ac:dyDescent="0.2">
      <c r="A7408" t="s">
        <v>10669</v>
      </c>
      <c r="B7408">
        <v>1046758</v>
      </c>
      <c r="C7408">
        <v>12</v>
      </c>
      <c r="D7408" t="s">
        <v>2502</v>
      </c>
      <c r="E7408" t="s">
        <v>3185</v>
      </c>
      <c r="F7408">
        <v>750</v>
      </c>
      <c r="G7408" t="s">
        <v>2504</v>
      </c>
      <c r="H7408" t="s">
        <v>9458</v>
      </c>
      <c r="I7408" t="s">
        <v>2518</v>
      </c>
      <c r="J7408" t="s">
        <v>2535</v>
      </c>
      <c r="K7408" t="s">
        <v>2560</v>
      </c>
      <c r="L7408" t="s">
        <v>2561</v>
      </c>
      <c r="M7408" t="s">
        <v>2562</v>
      </c>
      <c r="N7408" t="s">
        <v>3135</v>
      </c>
      <c r="O7408" t="s">
        <v>2563</v>
      </c>
      <c r="P7408" t="s">
        <v>2564</v>
      </c>
      <c r="Q7408" t="s">
        <v>2535</v>
      </c>
      <c r="R7408" t="s">
        <v>2542</v>
      </c>
      <c r="S7408" t="s">
        <v>2502</v>
      </c>
      <c r="T7408">
        <v>24.3</v>
      </c>
      <c r="U7408" t="s">
        <v>2874</v>
      </c>
    </row>
    <row r="7409" spans="1:21" x14ac:dyDescent="0.2">
      <c r="A7409" t="s">
        <v>10670</v>
      </c>
      <c r="B7409">
        <v>1046759</v>
      </c>
      <c r="C7409">
        <v>6</v>
      </c>
      <c r="D7409" t="s">
        <v>2502</v>
      </c>
      <c r="E7409" t="s">
        <v>3185</v>
      </c>
      <c r="F7409">
        <v>700</v>
      </c>
      <c r="G7409" t="s">
        <v>2504</v>
      </c>
      <c r="H7409" t="s">
        <v>9458</v>
      </c>
      <c r="I7409" t="s">
        <v>2518</v>
      </c>
      <c r="J7409" t="s">
        <v>2519</v>
      </c>
      <c r="K7409" t="s">
        <v>2654</v>
      </c>
      <c r="L7409" t="s">
        <v>2668</v>
      </c>
      <c r="M7409" t="s">
        <v>2669</v>
      </c>
      <c r="N7409" t="s">
        <v>2539</v>
      </c>
      <c r="O7409" t="s">
        <v>2540</v>
      </c>
      <c r="P7409" t="s">
        <v>3609</v>
      </c>
      <c r="Q7409" t="s">
        <v>2519</v>
      </c>
      <c r="R7409" t="s">
        <v>3173</v>
      </c>
      <c r="S7409" t="s">
        <v>2502</v>
      </c>
      <c r="T7409">
        <v>57.43</v>
      </c>
      <c r="U7409" t="s">
        <v>3320</v>
      </c>
    </row>
    <row r="7410" spans="1:21" x14ac:dyDescent="0.2">
      <c r="A7410" t="s">
        <v>10671</v>
      </c>
      <c r="B7410">
        <v>1046760</v>
      </c>
      <c r="C7410">
        <v>6</v>
      </c>
      <c r="D7410" t="s">
        <v>2502</v>
      </c>
      <c r="E7410" t="s">
        <v>3185</v>
      </c>
      <c r="F7410">
        <v>700</v>
      </c>
      <c r="G7410" t="s">
        <v>2504</v>
      </c>
      <c r="H7410" t="s">
        <v>9458</v>
      </c>
      <c r="I7410" t="s">
        <v>2576</v>
      </c>
      <c r="J7410" t="s">
        <v>2519</v>
      </c>
      <c r="K7410" t="s">
        <v>2654</v>
      </c>
      <c r="L7410" t="s">
        <v>2668</v>
      </c>
      <c r="M7410" t="s">
        <v>2669</v>
      </c>
      <c r="N7410" t="s">
        <v>2595</v>
      </c>
      <c r="O7410" t="s">
        <v>2596</v>
      </c>
      <c r="P7410" t="s">
        <v>3444</v>
      </c>
      <c r="Q7410" t="s">
        <v>2519</v>
      </c>
      <c r="R7410" t="s">
        <v>3219</v>
      </c>
      <c r="S7410" t="s">
        <v>2502</v>
      </c>
      <c r="T7410">
        <v>22.13</v>
      </c>
      <c r="U7410" t="s">
        <v>3430</v>
      </c>
    </row>
    <row r="7411" spans="1:21" x14ac:dyDescent="0.2">
      <c r="A7411" t="s">
        <v>10672</v>
      </c>
      <c r="B7411">
        <v>1046761</v>
      </c>
      <c r="C7411">
        <v>6</v>
      </c>
      <c r="D7411" t="s">
        <v>2502</v>
      </c>
      <c r="E7411" t="s">
        <v>3185</v>
      </c>
      <c r="F7411">
        <v>700</v>
      </c>
      <c r="G7411" t="s">
        <v>2504</v>
      </c>
      <c r="H7411" t="s">
        <v>9458</v>
      </c>
      <c r="I7411" t="s">
        <v>2576</v>
      </c>
      <c r="J7411" t="s">
        <v>2519</v>
      </c>
      <c r="K7411" t="s">
        <v>2654</v>
      </c>
      <c r="L7411" t="s">
        <v>2664</v>
      </c>
      <c r="M7411" t="s">
        <v>2665</v>
      </c>
      <c r="N7411" t="s">
        <v>2595</v>
      </c>
      <c r="O7411" t="s">
        <v>2596</v>
      </c>
      <c r="P7411" t="s">
        <v>3444</v>
      </c>
      <c r="Q7411" t="s">
        <v>2519</v>
      </c>
      <c r="R7411" t="s">
        <v>2542</v>
      </c>
      <c r="S7411" t="s">
        <v>2502</v>
      </c>
      <c r="T7411">
        <v>22.13</v>
      </c>
      <c r="U7411" t="s">
        <v>3430</v>
      </c>
    </row>
    <row r="7412" spans="1:21" x14ac:dyDescent="0.2">
      <c r="A7412" t="s">
        <v>9295</v>
      </c>
      <c r="B7412">
        <v>1046762</v>
      </c>
      <c r="C7412">
        <v>12</v>
      </c>
      <c r="D7412" t="s">
        <v>2502</v>
      </c>
      <c r="E7412" t="s">
        <v>3185</v>
      </c>
      <c r="F7412">
        <v>750</v>
      </c>
      <c r="G7412" t="s">
        <v>2504</v>
      </c>
      <c r="H7412" t="s">
        <v>9458</v>
      </c>
      <c r="I7412" t="s">
        <v>2518</v>
      </c>
      <c r="J7412" t="s">
        <v>2535</v>
      </c>
      <c r="K7412" t="s">
        <v>2560</v>
      </c>
      <c r="L7412" t="s">
        <v>2726</v>
      </c>
      <c r="M7412" t="s">
        <v>2727</v>
      </c>
      <c r="N7412" t="s">
        <v>2539</v>
      </c>
      <c r="O7412" t="s">
        <v>2540</v>
      </c>
      <c r="P7412" t="s">
        <v>2541</v>
      </c>
      <c r="Q7412" t="s">
        <v>2535</v>
      </c>
      <c r="R7412" t="s">
        <v>2565</v>
      </c>
      <c r="S7412" t="s">
        <v>2502</v>
      </c>
      <c r="T7412">
        <v>27.14</v>
      </c>
      <c r="U7412" t="s">
        <v>3430</v>
      </c>
    </row>
    <row r="7413" spans="1:21" x14ac:dyDescent="0.2">
      <c r="A7413" t="s">
        <v>9296</v>
      </c>
      <c r="B7413">
        <v>1046763</v>
      </c>
      <c r="C7413">
        <v>12</v>
      </c>
      <c r="D7413" t="s">
        <v>2502</v>
      </c>
      <c r="E7413" t="s">
        <v>3185</v>
      </c>
      <c r="F7413">
        <v>750</v>
      </c>
      <c r="G7413" t="s">
        <v>2504</v>
      </c>
      <c r="H7413" t="s">
        <v>9458</v>
      </c>
      <c r="I7413" t="s">
        <v>2518</v>
      </c>
      <c r="J7413" t="s">
        <v>2535</v>
      </c>
      <c r="K7413" t="s">
        <v>2560</v>
      </c>
      <c r="L7413" t="s">
        <v>2726</v>
      </c>
      <c r="M7413" t="s">
        <v>2727</v>
      </c>
      <c r="N7413" t="s">
        <v>2539</v>
      </c>
      <c r="O7413" t="s">
        <v>2540</v>
      </c>
      <c r="P7413" t="s">
        <v>2541</v>
      </c>
      <c r="Q7413" t="s">
        <v>2535</v>
      </c>
      <c r="R7413" t="s">
        <v>2542</v>
      </c>
      <c r="S7413" t="s">
        <v>2502</v>
      </c>
      <c r="T7413">
        <v>27.14</v>
      </c>
      <c r="U7413" t="s">
        <v>3430</v>
      </c>
    </row>
    <row r="7414" spans="1:21" x14ac:dyDescent="0.2">
      <c r="A7414" t="s">
        <v>9297</v>
      </c>
      <c r="B7414">
        <v>1046764</v>
      </c>
      <c r="C7414">
        <v>12</v>
      </c>
      <c r="D7414" t="s">
        <v>2502</v>
      </c>
      <c r="E7414" t="s">
        <v>3185</v>
      </c>
      <c r="F7414">
        <v>750</v>
      </c>
      <c r="G7414" t="s">
        <v>2504</v>
      </c>
      <c r="H7414" t="s">
        <v>9458</v>
      </c>
      <c r="I7414" t="s">
        <v>2506</v>
      </c>
      <c r="J7414" t="s">
        <v>2535</v>
      </c>
      <c r="K7414" t="s">
        <v>2560</v>
      </c>
      <c r="L7414" t="s">
        <v>2726</v>
      </c>
      <c r="M7414" t="s">
        <v>2727</v>
      </c>
      <c r="N7414" t="s">
        <v>2539</v>
      </c>
      <c r="O7414" t="s">
        <v>2540</v>
      </c>
      <c r="P7414" t="s">
        <v>3137</v>
      </c>
      <c r="Q7414" t="s">
        <v>2535</v>
      </c>
      <c r="R7414" t="s">
        <v>2565</v>
      </c>
      <c r="S7414" t="s">
        <v>2502</v>
      </c>
      <c r="T7414">
        <v>19.149999999999999</v>
      </c>
      <c r="U7414" t="s">
        <v>3430</v>
      </c>
    </row>
    <row r="7415" spans="1:21" x14ac:dyDescent="0.2">
      <c r="A7415" t="s">
        <v>10673</v>
      </c>
      <c r="B7415">
        <v>1046765</v>
      </c>
      <c r="C7415">
        <v>6</v>
      </c>
      <c r="D7415" t="s">
        <v>2502</v>
      </c>
      <c r="E7415" t="s">
        <v>3185</v>
      </c>
      <c r="F7415">
        <v>750</v>
      </c>
      <c r="G7415" t="s">
        <v>2504</v>
      </c>
      <c r="H7415" t="s">
        <v>9458</v>
      </c>
      <c r="I7415" t="s">
        <v>2518</v>
      </c>
      <c r="J7415" t="s">
        <v>2535</v>
      </c>
      <c r="K7415" t="s">
        <v>2560</v>
      </c>
      <c r="L7415" t="s">
        <v>2726</v>
      </c>
      <c r="M7415" t="s">
        <v>2727</v>
      </c>
      <c r="N7415" t="s">
        <v>2539</v>
      </c>
      <c r="O7415" t="s">
        <v>2540</v>
      </c>
      <c r="P7415" t="s">
        <v>2728</v>
      </c>
      <c r="Q7415" t="s">
        <v>2535</v>
      </c>
      <c r="R7415" t="s">
        <v>2565</v>
      </c>
      <c r="S7415" t="s">
        <v>2502</v>
      </c>
      <c r="T7415">
        <v>30.82</v>
      </c>
      <c r="U7415" t="s">
        <v>3430</v>
      </c>
    </row>
    <row r="7416" spans="1:21" x14ac:dyDescent="0.2">
      <c r="A7416" t="s">
        <v>10674</v>
      </c>
      <c r="B7416">
        <v>1046766</v>
      </c>
      <c r="C7416">
        <v>6</v>
      </c>
      <c r="D7416" t="s">
        <v>2502</v>
      </c>
      <c r="E7416" t="s">
        <v>3185</v>
      </c>
      <c r="F7416">
        <v>750</v>
      </c>
      <c r="G7416" t="s">
        <v>2504</v>
      </c>
      <c r="H7416" t="s">
        <v>9458</v>
      </c>
      <c r="I7416" t="s">
        <v>2518</v>
      </c>
      <c r="J7416" t="s">
        <v>2535</v>
      </c>
      <c r="K7416" t="s">
        <v>2560</v>
      </c>
      <c r="L7416" t="s">
        <v>2726</v>
      </c>
      <c r="M7416" t="s">
        <v>2727</v>
      </c>
      <c r="N7416" t="s">
        <v>2539</v>
      </c>
      <c r="O7416" t="s">
        <v>2540</v>
      </c>
      <c r="P7416" t="s">
        <v>2728</v>
      </c>
      <c r="Q7416" t="s">
        <v>2535</v>
      </c>
      <c r="R7416" t="s">
        <v>2565</v>
      </c>
      <c r="S7416" t="s">
        <v>2502</v>
      </c>
      <c r="T7416">
        <v>38.82</v>
      </c>
      <c r="U7416" t="s">
        <v>3430</v>
      </c>
    </row>
    <row r="7417" spans="1:21" x14ac:dyDescent="0.2">
      <c r="A7417" t="s">
        <v>9298</v>
      </c>
      <c r="B7417">
        <v>1046767</v>
      </c>
      <c r="C7417">
        <v>4</v>
      </c>
      <c r="D7417" t="s">
        <v>2818</v>
      </c>
      <c r="E7417" t="s">
        <v>5046</v>
      </c>
      <c r="F7417">
        <v>500</v>
      </c>
      <c r="G7417" t="s">
        <v>2504</v>
      </c>
      <c r="H7417" t="s">
        <v>3268</v>
      </c>
      <c r="I7417" t="s">
        <v>2518</v>
      </c>
      <c r="J7417" t="s">
        <v>2535</v>
      </c>
      <c r="K7417" t="s">
        <v>2560</v>
      </c>
      <c r="L7417" t="s">
        <v>2756</v>
      </c>
      <c r="M7417" t="s">
        <v>2757</v>
      </c>
      <c r="N7417" t="s">
        <v>2657</v>
      </c>
      <c r="O7417" t="s">
        <v>2671</v>
      </c>
      <c r="P7417" t="s">
        <v>2674</v>
      </c>
      <c r="Q7417" t="s">
        <v>2535</v>
      </c>
      <c r="R7417" t="s">
        <v>2565</v>
      </c>
      <c r="S7417" t="s">
        <v>2543</v>
      </c>
      <c r="T7417">
        <v>65.349999999999994</v>
      </c>
      <c r="U7417" t="s">
        <v>3313</v>
      </c>
    </row>
    <row r="7418" spans="1:21" x14ac:dyDescent="0.2">
      <c r="A7418" t="s">
        <v>9299</v>
      </c>
      <c r="B7418">
        <v>1046768</v>
      </c>
      <c r="C7418">
        <v>4</v>
      </c>
      <c r="D7418" t="s">
        <v>3151</v>
      </c>
      <c r="E7418" t="s">
        <v>5046</v>
      </c>
      <c r="F7418">
        <v>375</v>
      </c>
      <c r="G7418" t="s">
        <v>2504</v>
      </c>
      <c r="H7418" t="s">
        <v>3268</v>
      </c>
      <c r="I7418" t="s">
        <v>2518</v>
      </c>
      <c r="J7418" t="s">
        <v>2535</v>
      </c>
      <c r="K7418" t="s">
        <v>2560</v>
      </c>
      <c r="L7418" t="s">
        <v>2756</v>
      </c>
      <c r="M7418" t="s">
        <v>2757</v>
      </c>
      <c r="N7418" t="s">
        <v>2657</v>
      </c>
      <c r="O7418" t="s">
        <v>2671</v>
      </c>
      <c r="P7418" t="s">
        <v>2674</v>
      </c>
      <c r="Q7418" t="s">
        <v>2535</v>
      </c>
      <c r="R7418" t="s">
        <v>2565</v>
      </c>
      <c r="S7418" t="s">
        <v>2685</v>
      </c>
      <c r="T7418">
        <v>36.28</v>
      </c>
      <c r="U7418" t="s">
        <v>3313</v>
      </c>
    </row>
    <row r="7419" spans="1:21" x14ac:dyDescent="0.2">
      <c r="A7419" t="s">
        <v>9300</v>
      </c>
      <c r="B7419">
        <v>1046769</v>
      </c>
      <c r="C7419">
        <v>3</v>
      </c>
      <c r="D7419" t="s">
        <v>2818</v>
      </c>
      <c r="E7419" t="s">
        <v>5046</v>
      </c>
      <c r="F7419">
        <v>750</v>
      </c>
      <c r="G7419" t="s">
        <v>2504</v>
      </c>
      <c r="H7419" t="s">
        <v>3268</v>
      </c>
      <c r="I7419" t="s">
        <v>2518</v>
      </c>
      <c r="J7419" t="s">
        <v>2535</v>
      </c>
      <c r="K7419" t="s">
        <v>2560</v>
      </c>
      <c r="L7419" t="s">
        <v>2756</v>
      </c>
      <c r="M7419" t="s">
        <v>2757</v>
      </c>
      <c r="N7419" t="s">
        <v>2657</v>
      </c>
      <c r="O7419" t="s">
        <v>2671</v>
      </c>
      <c r="P7419" t="s">
        <v>2674</v>
      </c>
      <c r="Q7419" t="s">
        <v>2535</v>
      </c>
      <c r="R7419" t="s">
        <v>2542</v>
      </c>
      <c r="S7419" t="s">
        <v>2543</v>
      </c>
      <c r="T7419">
        <v>29.97</v>
      </c>
      <c r="U7419" t="s">
        <v>3313</v>
      </c>
    </row>
    <row r="7420" spans="1:21" x14ac:dyDescent="0.2">
      <c r="A7420" t="s">
        <v>9301</v>
      </c>
      <c r="B7420">
        <v>1046770</v>
      </c>
      <c r="C7420">
        <v>3</v>
      </c>
      <c r="D7420" t="s">
        <v>2789</v>
      </c>
      <c r="E7420" t="s">
        <v>5046</v>
      </c>
      <c r="F7420">
        <v>750</v>
      </c>
      <c r="G7420" t="s">
        <v>2504</v>
      </c>
      <c r="H7420" t="s">
        <v>3268</v>
      </c>
      <c r="I7420" t="s">
        <v>2518</v>
      </c>
      <c r="J7420" t="s">
        <v>2535</v>
      </c>
      <c r="K7420" t="s">
        <v>2560</v>
      </c>
      <c r="L7420" t="s">
        <v>2756</v>
      </c>
      <c r="M7420" t="s">
        <v>2757</v>
      </c>
      <c r="N7420" t="s">
        <v>2657</v>
      </c>
      <c r="O7420" t="s">
        <v>2671</v>
      </c>
      <c r="P7420" t="s">
        <v>2674</v>
      </c>
      <c r="Q7420" t="s">
        <v>2535</v>
      </c>
      <c r="R7420" t="s">
        <v>2542</v>
      </c>
      <c r="S7420" t="s">
        <v>2543</v>
      </c>
      <c r="T7420">
        <v>29.97</v>
      </c>
      <c r="U7420" t="s">
        <v>3313</v>
      </c>
    </row>
    <row r="7421" spans="1:21" x14ac:dyDescent="0.2">
      <c r="A7421" t="s">
        <v>9302</v>
      </c>
      <c r="B7421">
        <v>1046771</v>
      </c>
      <c r="C7421">
        <v>3</v>
      </c>
      <c r="D7421" t="s">
        <v>2818</v>
      </c>
      <c r="E7421" t="s">
        <v>5046</v>
      </c>
      <c r="F7421">
        <v>750</v>
      </c>
      <c r="G7421" t="s">
        <v>2504</v>
      </c>
      <c r="H7421" t="s">
        <v>3268</v>
      </c>
      <c r="I7421" t="s">
        <v>2518</v>
      </c>
      <c r="J7421" t="s">
        <v>2535</v>
      </c>
      <c r="K7421" t="s">
        <v>2560</v>
      </c>
      <c r="L7421" t="s">
        <v>2756</v>
      </c>
      <c r="M7421" t="s">
        <v>2757</v>
      </c>
      <c r="N7421" t="s">
        <v>2657</v>
      </c>
      <c r="O7421" t="s">
        <v>2671</v>
      </c>
      <c r="P7421" t="s">
        <v>2674</v>
      </c>
      <c r="Q7421" t="s">
        <v>2535</v>
      </c>
      <c r="R7421" t="s">
        <v>2542</v>
      </c>
      <c r="S7421" t="s">
        <v>2783</v>
      </c>
      <c r="T7421">
        <v>29.97</v>
      </c>
      <c r="U7421" t="s">
        <v>3313</v>
      </c>
    </row>
    <row r="7422" spans="1:21" x14ac:dyDescent="0.2">
      <c r="A7422" t="s">
        <v>9303</v>
      </c>
      <c r="B7422">
        <v>1046773</v>
      </c>
      <c r="C7422">
        <v>24</v>
      </c>
      <c r="D7422" t="s">
        <v>2502</v>
      </c>
      <c r="E7422" t="s">
        <v>3185</v>
      </c>
      <c r="F7422">
        <v>473</v>
      </c>
      <c r="G7422" t="s">
        <v>2613</v>
      </c>
      <c r="H7422" t="s">
        <v>9458</v>
      </c>
      <c r="I7422" t="s">
        <v>2528</v>
      </c>
      <c r="J7422" t="s">
        <v>2507</v>
      </c>
      <c r="K7422" t="s">
        <v>2529</v>
      </c>
      <c r="L7422" t="s">
        <v>2530</v>
      </c>
      <c r="M7422" t="s">
        <v>2531</v>
      </c>
      <c r="N7422" t="s">
        <v>2511</v>
      </c>
      <c r="O7422" t="s">
        <v>2512</v>
      </c>
      <c r="P7422" t="s">
        <v>2571</v>
      </c>
      <c r="Q7422" t="s">
        <v>2507</v>
      </c>
      <c r="R7422" t="s">
        <v>3173</v>
      </c>
      <c r="S7422" t="s">
        <v>2502</v>
      </c>
      <c r="T7422">
        <v>5.98</v>
      </c>
      <c r="U7422" t="s">
        <v>3430</v>
      </c>
    </row>
    <row r="7423" spans="1:21" x14ac:dyDescent="0.2">
      <c r="A7423" t="s">
        <v>9304</v>
      </c>
      <c r="B7423">
        <v>1046774</v>
      </c>
      <c r="C7423">
        <v>24</v>
      </c>
      <c r="D7423" t="s">
        <v>2502</v>
      </c>
      <c r="E7423" t="s">
        <v>3185</v>
      </c>
      <c r="F7423">
        <v>473</v>
      </c>
      <c r="G7423" t="s">
        <v>2613</v>
      </c>
      <c r="H7423" t="s">
        <v>9458</v>
      </c>
      <c r="I7423" t="s">
        <v>2528</v>
      </c>
      <c r="J7423" t="s">
        <v>2507</v>
      </c>
      <c r="K7423" t="s">
        <v>2529</v>
      </c>
      <c r="L7423" t="s">
        <v>2530</v>
      </c>
      <c r="M7423" t="s">
        <v>2531</v>
      </c>
      <c r="N7423" t="s">
        <v>2511</v>
      </c>
      <c r="O7423" t="s">
        <v>2512</v>
      </c>
      <c r="P7423" t="s">
        <v>2571</v>
      </c>
      <c r="Q7423" t="s">
        <v>2507</v>
      </c>
      <c r="R7423" t="s">
        <v>3173</v>
      </c>
      <c r="S7423" t="s">
        <v>2502</v>
      </c>
      <c r="T7423">
        <v>5.55</v>
      </c>
      <c r="U7423" t="s">
        <v>3430</v>
      </c>
    </row>
    <row r="7424" spans="1:21" x14ac:dyDescent="0.2">
      <c r="A7424" t="s">
        <v>10675</v>
      </c>
      <c r="B7424">
        <v>1046776</v>
      </c>
      <c r="C7424">
        <v>12</v>
      </c>
      <c r="D7424" t="s">
        <v>2698</v>
      </c>
      <c r="E7424" t="s">
        <v>3108</v>
      </c>
      <c r="F7424">
        <v>750</v>
      </c>
      <c r="G7424" t="s">
        <v>2504</v>
      </c>
      <c r="H7424" t="s">
        <v>2505</v>
      </c>
      <c r="I7424" t="s">
        <v>2528</v>
      </c>
      <c r="J7424" t="s">
        <v>2535</v>
      </c>
      <c r="K7424" t="s">
        <v>2560</v>
      </c>
      <c r="L7424" t="s">
        <v>2726</v>
      </c>
      <c r="M7424" t="s">
        <v>2727</v>
      </c>
      <c r="N7424" t="s">
        <v>2539</v>
      </c>
      <c r="O7424" t="s">
        <v>2540</v>
      </c>
      <c r="P7424" t="s">
        <v>2730</v>
      </c>
      <c r="Q7424" t="s">
        <v>2535</v>
      </c>
      <c r="R7424" t="s">
        <v>2565</v>
      </c>
      <c r="S7424" t="s">
        <v>2598</v>
      </c>
      <c r="T7424">
        <v>19.87</v>
      </c>
      <c r="U7424" t="s">
        <v>2731</v>
      </c>
    </row>
    <row r="7425" spans="1:21" x14ac:dyDescent="0.2">
      <c r="A7425" t="s">
        <v>10676</v>
      </c>
      <c r="B7425">
        <v>1046777</v>
      </c>
      <c r="C7425">
        <v>12</v>
      </c>
      <c r="D7425" t="s">
        <v>2804</v>
      </c>
      <c r="E7425" t="s">
        <v>3185</v>
      </c>
      <c r="F7425">
        <v>750</v>
      </c>
      <c r="G7425" t="s">
        <v>2504</v>
      </c>
      <c r="H7425" t="s">
        <v>2555</v>
      </c>
      <c r="I7425" t="s">
        <v>2518</v>
      </c>
      <c r="J7425" t="s">
        <v>2535</v>
      </c>
      <c r="K7425" t="s">
        <v>2560</v>
      </c>
      <c r="L7425" t="s">
        <v>2726</v>
      </c>
      <c r="M7425" t="s">
        <v>2727</v>
      </c>
      <c r="N7425" t="s">
        <v>2539</v>
      </c>
      <c r="O7425" t="s">
        <v>2540</v>
      </c>
      <c r="P7425" t="s">
        <v>2728</v>
      </c>
      <c r="Q7425" t="s">
        <v>2535</v>
      </c>
      <c r="R7425" t="s">
        <v>2542</v>
      </c>
      <c r="S7425" t="s">
        <v>2783</v>
      </c>
      <c r="T7425">
        <v>29.14</v>
      </c>
      <c r="U7425" t="s">
        <v>2548</v>
      </c>
    </row>
    <row r="7426" spans="1:21" x14ac:dyDescent="0.2">
      <c r="A7426" t="s">
        <v>10677</v>
      </c>
      <c r="B7426">
        <v>1046780</v>
      </c>
      <c r="C7426">
        <v>12</v>
      </c>
      <c r="D7426" t="s">
        <v>2533</v>
      </c>
      <c r="E7426" t="s">
        <v>3185</v>
      </c>
      <c r="F7426">
        <v>750</v>
      </c>
      <c r="G7426" t="s">
        <v>2504</v>
      </c>
      <c r="H7426" t="s">
        <v>2505</v>
      </c>
      <c r="I7426" t="s">
        <v>2528</v>
      </c>
      <c r="J7426" t="s">
        <v>2535</v>
      </c>
      <c r="K7426" t="s">
        <v>2560</v>
      </c>
      <c r="L7426" t="s">
        <v>2726</v>
      </c>
      <c r="M7426" t="s">
        <v>2727</v>
      </c>
      <c r="N7426" t="s">
        <v>2539</v>
      </c>
      <c r="O7426" t="s">
        <v>2540</v>
      </c>
      <c r="P7426" t="s">
        <v>2814</v>
      </c>
      <c r="Q7426" t="s">
        <v>2535</v>
      </c>
      <c r="R7426" t="s">
        <v>2542</v>
      </c>
      <c r="S7426" t="s">
        <v>2783</v>
      </c>
      <c r="T7426">
        <v>22.29</v>
      </c>
      <c r="U7426" t="s">
        <v>3749</v>
      </c>
    </row>
    <row r="7427" spans="1:21" x14ac:dyDescent="0.2">
      <c r="A7427" t="s">
        <v>9305</v>
      </c>
      <c r="B7427">
        <v>1046781</v>
      </c>
      <c r="C7427">
        <v>4</v>
      </c>
      <c r="D7427" t="s">
        <v>2502</v>
      </c>
      <c r="E7427" t="s">
        <v>3185</v>
      </c>
      <c r="F7427">
        <v>700</v>
      </c>
      <c r="G7427" t="s">
        <v>2504</v>
      </c>
      <c r="H7427" t="s">
        <v>9458</v>
      </c>
      <c r="I7427" t="s">
        <v>2518</v>
      </c>
      <c r="J7427" t="s">
        <v>2519</v>
      </c>
      <c r="K7427" t="s">
        <v>2583</v>
      </c>
      <c r="L7427" t="s">
        <v>2649</v>
      </c>
      <c r="M7427" t="s">
        <v>2650</v>
      </c>
      <c r="N7427" t="s">
        <v>2522</v>
      </c>
      <c r="O7427" t="s">
        <v>2523</v>
      </c>
      <c r="P7427" t="s">
        <v>2651</v>
      </c>
      <c r="Q7427" t="s">
        <v>2519</v>
      </c>
      <c r="R7427" t="s">
        <v>3173</v>
      </c>
      <c r="S7427" t="s">
        <v>2502</v>
      </c>
      <c r="T7427">
        <v>198.79</v>
      </c>
      <c r="U7427" t="s">
        <v>4636</v>
      </c>
    </row>
    <row r="7428" spans="1:21" x14ac:dyDescent="0.2">
      <c r="A7428" t="s">
        <v>9306</v>
      </c>
      <c r="B7428">
        <v>1046782</v>
      </c>
      <c r="C7428">
        <v>2</v>
      </c>
      <c r="D7428" t="s">
        <v>2502</v>
      </c>
      <c r="E7428" t="s">
        <v>3185</v>
      </c>
      <c r="F7428">
        <v>4260</v>
      </c>
      <c r="G7428" t="s">
        <v>2613</v>
      </c>
      <c r="H7428" t="s">
        <v>9458</v>
      </c>
      <c r="I7428" t="s">
        <v>2576</v>
      </c>
      <c r="J7428" t="s">
        <v>3017</v>
      </c>
      <c r="K7428" t="s">
        <v>3018</v>
      </c>
      <c r="L7428" t="s">
        <v>3921</v>
      </c>
      <c r="M7428" t="s">
        <v>3922</v>
      </c>
      <c r="N7428" t="s">
        <v>2511</v>
      </c>
      <c r="O7428" t="s">
        <v>2512</v>
      </c>
      <c r="P7428" t="s">
        <v>2577</v>
      </c>
      <c r="Q7428" t="s">
        <v>3021</v>
      </c>
      <c r="R7428" t="s">
        <v>2502</v>
      </c>
      <c r="S7428" t="s">
        <v>2502</v>
      </c>
      <c r="T7428">
        <v>34.729999999999997</v>
      </c>
      <c r="U7428" t="s">
        <v>2874</v>
      </c>
    </row>
    <row r="7429" spans="1:21" x14ac:dyDescent="0.2">
      <c r="A7429" t="s">
        <v>9307</v>
      </c>
      <c r="B7429">
        <v>1046784</v>
      </c>
      <c r="C7429">
        <v>24</v>
      </c>
      <c r="D7429" t="s">
        <v>2502</v>
      </c>
      <c r="E7429" t="s">
        <v>3185</v>
      </c>
      <c r="F7429">
        <v>473</v>
      </c>
      <c r="G7429" t="s">
        <v>2613</v>
      </c>
      <c r="H7429" t="s">
        <v>9458</v>
      </c>
      <c r="I7429" t="s">
        <v>2576</v>
      </c>
      <c r="J7429" t="s">
        <v>3017</v>
      </c>
      <c r="K7429" t="s">
        <v>3018</v>
      </c>
      <c r="L7429" t="s">
        <v>3592</v>
      </c>
      <c r="M7429" t="s">
        <v>3593</v>
      </c>
      <c r="N7429" t="s">
        <v>2511</v>
      </c>
      <c r="O7429" t="s">
        <v>2512</v>
      </c>
      <c r="P7429" t="s">
        <v>2577</v>
      </c>
      <c r="Q7429" t="s">
        <v>3021</v>
      </c>
      <c r="R7429" t="s">
        <v>2502</v>
      </c>
      <c r="S7429" t="s">
        <v>2502</v>
      </c>
      <c r="T7429">
        <v>4.6500000000000004</v>
      </c>
      <c r="U7429" t="s">
        <v>2874</v>
      </c>
    </row>
    <row r="7430" spans="1:21" x14ac:dyDescent="0.2">
      <c r="A7430" t="s">
        <v>9308</v>
      </c>
      <c r="B7430">
        <v>1046785</v>
      </c>
      <c r="C7430">
        <v>24</v>
      </c>
      <c r="D7430" t="s">
        <v>2502</v>
      </c>
      <c r="E7430" t="s">
        <v>3185</v>
      </c>
      <c r="F7430">
        <v>355</v>
      </c>
      <c r="G7430" t="s">
        <v>2613</v>
      </c>
      <c r="H7430" t="s">
        <v>9458</v>
      </c>
      <c r="I7430" t="s">
        <v>2576</v>
      </c>
      <c r="J7430" t="s">
        <v>3017</v>
      </c>
      <c r="K7430" t="s">
        <v>3018</v>
      </c>
      <c r="L7430" t="s">
        <v>3417</v>
      </c>
      <c r="M7430" t="s">
        <v>3418</v>
      </c>
      <c r="N7430" t="s">
        <v>2511</v>
      </c>
      <c r="O7430" t="s">
        <v>2512</v>
      </c>
      <c r="P7430" t="s">
        <v>2513</v>
      </c>
      <c r="Q7430" t="s">
        <v>3021</v>
      </c>
      <c r="R7430" t="s">
        <v>2502</v>
      </c>
      <c r="S7430" t="s">
        <v>2502</v>
      </c>
      <c r="T7430">
        <v>3.92</v>
      </c>
      <c r="U7430" t="s">
        <v>3742</v>
      </c>
    </row>
    <row r="7431" spans="1:21" x14ac:dyDescent="0.2">
      <c r="A7431" t="s">
        <v>9309</v>
      </c>
      <c r="B7431">
        <v>1046786</v>
      </c>
      <c r="C7431">
        <v>24</v>
      </c>
      <c r="D7431" t="s">
        <v>2502</v>
      </c>
      <c r="E7431" t="s">
        <v>3185</v>
      </c>
      <c r="F7431">
        <v>355</v>
      </c>
      <c r="G7431" t="s">
        <v>2613</v>
      </c>
      <c r="H7431" t="s">
        <v>9458</v>
      </c>
      <c r="I7431" t="s">
        <v>2576</v>
      </c>
      <c r="J7431" t="s">
        <v>3017</v>
      </c>
      <c r="K7431" t="s">
        <v>3018</v>
      </c>
      <c r="L7431" t="s">
        <v>3417</v>
      </c>
      <c r="M7431" t="s">
        <v>3418</v>
      </c>
      <c r="N7431" t="s">
        <v>2511</v>
      </c>
      <c r="O7431" t="s">
        <v>2512</v>
      </c>
      <c r="P7431" t="s">
        <v>2513</v>
      </c>
      <c r="Q7431" t="s">
        <v>3021</v>
      </c>
      <c r="R7431" t="s">
        <v>2502</v>
      </c>
      <c r="S7431" t="s">
        <v>2502</v>
      </c>
      <c r="T7431">
        <v>3.44</v>
      </c>
      <c r="U7431" t="s">
        <v>3742</v>
      </c>
    </row>
    <row r="7432" spans="1:21" x14ac:dyDescent="0.2">
      <c r="A7432" t="s">
        <v>9310</v>
      </c>
      <c r="B7432">
        <v>1046788</v>
      </c>
      <c r="C7432">
        <v>4</v>
      </c>
      <c r="D7432" t="s">
        <v>2502</v>
      </c>
      <c r="E7432" t="s">
        <v>3185</v>
      </c>
      <c r="F7432">
        <v>4000</v>
      </c>
      <c r="G7432" t="s">
        <v>2707</v>
      </c>
      <c r="H7432" t="s">
        <v>9458</v>
      </c>
      <c r="I7432" t="s">
        <v>2576</v>
      </c>
      <c r="J7432" t="s">
        <v>3017</v>
      </c>
      <c r="K7432" t="s">
        <v>3018</v>
      </c>
      <c r="L7432" t="s">
        <v>3417</v>
      </c>
      <c r="M7432" t="s">
        <v>3418</v>
      </c>
      <c r="N7432" t="s">
        <v>2511</v>
      </c>
      <c r="O7432" t="s">
        <v>2512</v>
      </c>
      <c r="P7432" t="s">
        <v>2513</v>
      </c>
      <c r="Q7432" t="s">
        <v>3021</v>
      </c>
      <c r="R7432" t="s">
        <v>2502</v>
      </c>
      <c r="S7432" t="s">
        <v>2502</v>
      </c>
      <c r="T7432">
        <v>30.82</v>
      </c>
      <c r="U7432" t="s">
        <v>3742</v>
      </c>
    </row>
    <row r="7433" spans="1:21" x14ac:dyDescent="0.2">
      <c r="A7433" t="s">
        <v>9311</v>
      </c>
      <c r="B7433">
        <v>1046789</v>
      </c>
      <c r="C7433">
        <v>24</v>
      </c>
      <c r="D7433" t="s">
        <v>2502</v>
      </c>
      <c r="E7433" t="s">
        <v>3185</v>
      </c>
      <c r="F7433">
        <v>473</v>
      </c>
      <c r="G7433" t="s">
        <v>2613</v>
      </c>
      <c r="H7433" t="s">
        <v>9458</v>
      </c>
      <c r="I7433" t="s">
        <v>2576</v>
      </c>
      <c r="J7433" t="s">
        <v>3017</v>
      </c>
      <c r="K7433" t="s">
        <v>3018</v>
      </c>
      <c r="L7433" t="s">
        <v>3417</v>
      </c>
      <c r="M7433" t="s">
        <v>3418</v>
      </c>
      <c r="N7433" t="s">
        <v>2511</v>
      </c>
      <c r="O7433" t="s">
        <v>2512</v>
      </c>
      <c r="P7433" t="s">
        <v>2513</v>
      </c>
      <c r="Q7433" t="s">
        <v>3021</v>
      </c>
      <c r="R7433" t="s">
        <v>2502</v>
      </c>
      <c r="S7433" t="s">
        <v>2502</v>
      </c>
      <c r="T7433">
        <v>3.7</v>
      </c>
      <c r="U7433" t="s">
        <v>3742</v>
      </c>
    </row>
    <row r="7434" spans="1:21" x14ac:dyDescent="0.2">
      <c r="A7434" t="s">
        <v>9312</v>
      </c>
      <c r="B7434">
        <v>1046791</v>
      </c>
      <c r="C7434">
        <v>24</v>
      </c>
      <c r="D7434" t="s">
        <v>2502</v>
      </c>
      <c r="E7434" t="s">
        <v>3185</v>
      </c>
      <c r="F7434">
        <v>473</v>
      </c>
      <c r="G7434" t="s">
        <v>2613</v>
      </c>
      <c r="H7434" t="s">
        <v>9458</v>
      </c>
      <c r="I7434" t="s">
        <v>2576</v>
      </c>
      <c r="J7434" t="s">
        <v>3017</v>
      </c>
      <c r="K7434" t="s">
        <v>3018</v>
      </c>
      <c r="L7434" t="s">
        <v>3417</v>
      </c>
      <c r="M7434" t="s">
        <v>3418</v>
      </c>
      <c r="N7434" t="s">
        <v>2511</v>
      </c>
      <c r="O7434" t="s">
        <v>2512</v>
      </c>
      <c r="P7434" t="s">
        <v>2513</v>
      </c>
      <c r="Q7434" t="s">
        <v>3021</v>
      </c>
      <c r="R7434" t="s">
        <v>2502</v>
      </c>
      <c r="S7434" t="s">
        <v>2502</v>
      </c>
      <c r="T7434">
        <v>4.1900000000000004</v>
      </c>
      <c r="U7434" t="s">
        <v>3742</v>
      </c>
    </row>
    <row r="7435" spans="1:21" x14ac:dyDescent="0.2">
      <c r="A7435" t="s">
        <v>9313</v>
      </c>
      <c r="B7435">
        <v>1046792</v>
      </c>
      <c r="C7435">
        <v>6</v>
      </c>
      <c r="D7435" t="s">
        <v>2502</v>
      </c>
      <c r="E7435" t="s">
        <v>3185</v>
      </c>
      <c r="F7435">
        <v>750</v>
      </c>
      <c r="G7435" t="s">
        <v>2504</v>
      </c>
      <c r="H7435" t="s">
        <v>9458</v>
      </c>
      <c r="I7435" t="s">
        <v>2518</v>
      </c>
      <c r="J7435" t="s">
        <v>2535</v>
      </c>
      <c r="K7435" t="s">
        <v>2560</v>
      </c>
      <c r="L7435" t="s">
        <v>2756</v>
      </c>
      <c r="M7435" t="s">
        <v>2757</v>
      </c>
      <c r="N7435" t="s">
        <v>2657</v>
      </c>
      <c r="O7435" t="s">
        <v>2671</v>
      </c>
      <c r="P7435" t="s">
        <v>2674</v>
      </c>
      <c r="Q7435" t="s">
        <v>2535</v>
      </c>
      <c r="R7435" t="s">
        <v>2565</v>
      </c>
      <c r="S7435" t="s">
        <v>2502</v>
      </c>
      <c r="T7435">
        <v>31.94</v>
      </c>
      <c r="U7435" t="s">
        <v>3430</v>
      </c>
    </row>
    <row r="7436" spans="1:21" x14ac:dyDescent="0.2">
      <c r="A7436" t="s">
        <v>9314</v>
      </c>
      <c r="B7436">
        <v>1046793</v>
      </c>
      <c r="C7436">
        <v>6</v>
      </c>
      <c r="D7436" t="s">
        <v>2502</v>
      </c>
      <c r="E7436" t="s">
        <v>3185</v>
      </c>
      <c r="F7436">
        <v>750</v>
      </c>
      <c r="G7436" t="s">
        <v>2504</v>
      </c>
      <c r="H7436" t="s">
        <v>9458</v>
      </c>
      <c r="I7436" t="s">
        <v>2518</v>
      </c>
      <c r="J7436" t="s">
        <v>2535</v>
      </c>
      <c r="K7436" t="s">
        <v>2560</v>
      </c>
      <c r="L7436" t="s">
        <v>2756</v>
      </c>
      <c r="M7436" t="s">
        <v>2757</v>
      </c>
      <c r="N7436" t="s">
        <v>2657</v>
      </c>
      <c r="O7436" t="s">
        <v>2671</v>
      </c>
      <c r="P7436" t="s">
        <v>2674</v>
      </c>
      <c r="Q7436" t="s">
        <v>2535</v>
      </c>
      <c r="R7436" t="s">
        <v>2542</v>
      </c>
      <c r="S7436" t="s">
        <v>2502</v>
      </c>
      <c r="T7436">
        <v>34.25</v>
      </c>
      <c r="U7436" t="s">
        <v>3430</v>
      </c>
    </row>
    <row r="7437" spans="1:21" x14ac:dyDescent="0.2">
      <c r="A7437" t="s">
        <v>9315</v>
      </c>
      <c r="B7437">
        <v>1046794</v>
      </c>
      <c r="C7437">
        <v>6</v>
      </c>
      <c r="D7437" t="s">
        <v>2502</v>
      </c>
      <c r="E7437" t="s">
        <v>3185</v>
      </c>
      <c r="F7437">
        <v>750</v>
      </c>
      <c r="G7437" t="s">
        <v>2504</v>
      </c>
      <c r="H7437" t="s">
        <v>9458</v>
      </c>
      <c r="I7437" t="s">
        <v>2518</v>
      </c>
      <c r="J7437" t="s">
        <v>2535</v>
      </c>
      <c r="K7437" t="s">
        <v>2560</v>
      </c>
      <c r="L7437" t="s">
        <v>2756</v>
      </c>
      <c r="M7437" t="s">
        <v>2757</v>
      </c>
      <c r="N7437" t="s">
        <v>2657</v>
      </c>
      <c r="O7437" t="s">
        <v>2671</v>
      </c>
      <c r="P7437" t="s">
        <v>2674</v>
      </c>
      <c r="Q7437" t="s">
        <v>2535</v>
      </c>
      <c r="R7437" t="s">
        <v>2542</v>
      </c>
      <c r="S7437" t="s">
        <v>2502</v>
      </c>
      <c r="T7437">
        <v>31.94</v>
      </c>
      <c r="U7437" t="s">
        <v>3430</v>
      </c>
    </row>
    <row r="7438" spans="1:21" x14ac:dyDescent="0.2">
      <c r="A7438" t="s">
        <v>9316</v>
      </c>
      <c r="B7438">
        <v>1046795</v>
      </c>
      <c r="C7438">
        <v>6</v>
      </c>
      <c r="D7438" t="s">
        <v>2502</v>
      </c>
      <c r="E7438" t="s">
        <v>3185</v>
      </c>
      <c r="F7438">
        <v>750</v>
      </c>
      <c r="G7438" t="s">
        <v>2504</v>
      </c>
      <c r="H7438" t="s">
        <v>9458</v>
      </c>
      <c r="I7438" t="s">
        <v>2518</v>
      </c>
      <c r="J7438" t="s">
        <v>2535</v>
      </c>
      <c r="K7438" t="s">
        <v>2560</v>
      </c>
      <c r="L7438" t="s">
        <v>2756</v>
      </c>
      <c r="M7438" t="s">
        <v>2757</v>
      </c>
      <c r="N7438" t="s">
        <v>2657</v>
      </c>
      <c r="O7438" t="s">
        <v>2671</v>
      </c>
      <c r="P7438" t="s">
        <v>2674</v>
      </c>
      <c r="Q7438" t="s">
        <v>2535</v>
      </c>
      <c r="R7438" t="s">
        <v>2565</v>
      </c>
      <c r="S7438" t="s">
        <v>2502</v>
      </c>
      <c r="T7438">
        <v>37.65</v>
      </c>
      <c r="U7438" t="s">
        <v>3430</v>
      </c>
    </row>
    <row r="7439" spans="1:21" x14ac:dyDescent="0.2">
      <c r="A7439" t="s">
        <v>9317</v>
      </c>
      <c r="B7439">
        <v>1046797</v>
      </c>
      <c r="C7439">
        <v>6</v>
      </c>
      <c r="D7439" t="s">
        <v>2502</v>
      </c>
      <c r="E7439" t="s">
        <v>3185</v>
      </c>
      <c r="F7439">
        <v>750</v>
      </c>
      <c r="G7439" t="s">
        <v>2504</v>
      </c>
      <c r="H7439" t="s">
        <v>9458</v>
      </c>
      <c r="I7439" t="s">
        <v>2518</v>
      </c>
      <c r="J7439" t="s">
        <v>2535</v>
      </c>
      <c r="K7439" t="s">
        <v>2838</v>
      </c>
      <c r="L7439" t="s">
        <v>2844</v>
      </c>
      <c r="M7439" t="s">
        <v>2845</v>
      </c>
      <c r="N7439" t="s">
        <v>2657</v>
      </c>
      <c r="O7439" t="s">
        <v>2671</v>
      </c>
      <c r="P7439" t="s">
        <v>2674</v>
      </c>
      <c r="Q7439" t="s">
        <v>2535</v>
      </c>
      <c r="R7439" t="s">
        <v>2565</v>
      </c>
      <c r="S7439" t="s">
        <v>2502</v>
      </c>
      <c r="T7439">
        <v>46.77</v>
      </c>
      <c r="U7439" t="s">
        <v>3430</v>
      </c>
    </row>
    <row r="7440" spans="1:21" x14ac:dyDescent="0.2">
      <c r="A7440" t="s">
        <v>9318</v>
      </c>
      <c r="B7440">
        <v>1046798</v>
      </c>
      <c r="C7440">
        <v>24</v>
      </c>
      <c r="D7440" t="s">
        <v>2502</v>
      </c>
      <c r="E7440" t="s">
        <v>3185</v>
      </c>
      <c r="F7440">
        <v>473</v>
      </c>
      <c r="G7440" t="s">
        <v>2613</v>
      </c>
      <c r="H7440" t="s">
        <v>9458</v>
      </c>
      <c r="I7440" t="s">
        <v>2528</v>
      </c>
      <c r="J7440" t="s">
        <v>2507</v>
      </c>
      <c r="K7440" t="s">
        <v>2529</v>
      </c>
      <c r="L7440" t="s">
        <v>2530</v>
      </c>
      <c r="M7440" t="s">
        <v>2531</v>
      </c>
      <c r="N7440" t="s">
        <v>2511</v>
      </c>
      <c r="O7440" t="s">
        <v>2512</v>
      </c>
      <c r="P7440" t="s">
        <v>2577</v>
      </c>
      <c r="Q7440" t="s">
        <v>2507</v>
      </c>
      <c r="R7440" t="s">
        <v>3173</v>
      </c>
      <c r="S7440" t="s">
        <v>2502</v>
      </c>
      <c r="T7440">
        <v>6.26</v>
      </c>
      <c r="U7440" t="s">
        <v>3430</v>
      </c>
    </row>
    <row r="7441" spans="1:21" x14ac:dyDescent="0.2">
      <c r="A7441" t="s">
        <v>9319</v>
      </c>
      <c r="B7441">
        <v>1046799</v>
      </c>
      <c r="C7441">
        <v>24</v>
      </c>
      <c r="D7441" t="s">
        <v>2502</v>
      </c>
      <c r="E7441" t="s">
        <v>3185</v>
      </c>
      <c r="F7441">
        <v>473</v>
      </c>
      <c r="G7441" t="s">
        <v>2613</v>
      </c>
      <c r="H7441" t="s">
        <v>9458</v>
      </c>
      <c r="I7441" t="s">
        <v>2528</v>
      </c>
      <c r="J7441" t="s">
        <v>2507</v>
      </c>
      <c r="K7441" t="s">
        <v>2529</v>
      </c>
      <c r="L7441" t="s">
        <v>2530</v>
      </c>
      <c r="M7441" t="s">
        <v>2531</v>
      </c>
      <c r="N7441" t="s">
        <v>2511</v>
      </c>
      <c r="O7441" t="s">
        <v>2512</v>
      </c>
      <c r="P7441" t="s">
        <v>2577</v>
      </c>
      <c r="Q7441" t="s">
        <v>2507</v>
      </c>
      <c r="R7441" t="s">
        <v>3173</v>
      </c>
      <c r="S7441" t="s">
        <v>2502</v>
      </c>
      <c r="T7441">
        <v>6.52</v>
      </c>
      <c r="U7441" t="s">
        <v>3430</v>
      </c>
    </row>
    <row r="7442" spans="1:21" x14ac:dyDescent="0.2">
      <c r="A7442" t="s">
        <v>9320</v>
      </c>
      <c r="B7442">
        <v>1046800</v>
      </c>
      <c r="C7442">
        <v>6</v>
      </c>
      <c r="D7442" t="s">
        <v>2502</v>
      </c>
      <c r="E7442" t="s">
        <v>3185</v>
      </c>
      <c r="F7442">
        <v>700</v>
      </c>
      <c r="G7442" t="s">
        <v>2504</v>
      </c>
      <c r="H7442" t="s">
        <v>9458</v>
      </c>
      <c r="I7442" t="s">
        <v>2518</v>
      </c>
      <c r="J7442" t="s">
        <v>2519</v>
      </c>
      <c r="K7442" t="s">
        <v>2583</v>
      </c>
      <c r="L7442" t="s">
        <v>2649</v>
      </c>
      <c r="M7442" t="s">
        <v>2650</v>
      </c>
      <c r="N7442" t="s">
        <v>2511</v>
      </c>
      <c r="O7442" t="s">
        <v>2523</v>
      </c>
      <c r="P7442" t="s">
        <v>2975</v>
      </c>
      <c r="Q7442" t="s">
        <v>2519</v>
      </c>
      <c r="R7442" t="s">
        <v>3173</v>
      </c>
      <c r="S7442" t="s">
        <v>2502</v>
      </c>
      <c r="T7442">
        <v>118.86</v>
      </c>
      <c r="U7442" t="s">
        <v>2556</v>
      </c>
    </row>
    <row r="7443" spans="1:21" x14ac:dyDescent="0.2">
      <c r="A7443" t="s">
        <v>9321</v>
      </c>
      <c r="B7443">
        <v>1046801</v>
      </c>
      <c r="C7443">
        <v>6</v>
      </c>
      <c r="D7443" t="s">
        <v>2502</v>
      </c>
      <c r="E7443" t="s">
        <v>3185</v>
      </c>
      <c r="F7443">
        <v>700</v>
      </c>
      <c r="G7443" t="s">
        <v>2504</v>
      </c>
      <c r="H7443" t="s">
        <v>9458</v>
      </c>
      <c r="I7443" t="s">
        <v>2518</v>
      </c>
      <c r="J7443" t="s">
        <v>2519</v>
      </c>
      <c r="K7443" t="s">
        <v>2583</v>
      </c>
      <c r="L7443" t="s">
        <v>2649</v>
      </c>
      <c r="M7443" t="s">
        <v>2650</v>
      </c>
      <c r="N7443" t="s">
        <v>2511</v>
      </c>
      <c r="O7443" t="s">
        <v>2523</v>
      </c>
      <c r="P7443" t="s">
        <v>2975</v>
      </c>
      <c r="Q7443" t="s">
        <v>2519</v>
      </c>
      <c r="R7443" t="s">
        <v>3173</v>
      </c>
      <c r="S7443" t="s">
        <v>2502</v>
      </c>
      <c r="T7443">
        <v>108.22</v>
      </c>
      <c r="U7443" t="s">
        <v>2556</v>
      </c>
    </row>
    <row r="7444" spans="1:21" x14ac:dyDescent="0.2">
      <c r="A7444" t="s">
        <v>9322</v>
      </c>
      <c r="B7444">
        <v>1046802</v>
      </c>
      <c r="C7444">
        <v>6</v>
      </c>
      <c r="D7444" t="s">
        <v>2502</v>
      </c>
      <c r="E7444" t="s">
        <v>3185</v>
      </c>
      <c r="F7444">
        <v>700</v>
      </c>
      <c r="G7444" t="s">
        <v>2504</v>
      </c>
      <c r="H7444" t="s">
        <v>9458</v>
      </c>
      <c r="I7444" t="s">
        <v>2518</v>
      </c>
      <c r="J7444" t="s">
        <v>2519</v>
      </c>
      <c r="K7444" t="s">
        <v>2583</v>
      </c>
      <c r="L7444" t="s">
        <v>2649</v>
      </c>
      <c r="M7444" t="s">
        <v>2650</v>
      </c>
      <c r="N7444" t="s">
        <v>2511</v>
      </c>
      <c r="O7444" t="s">
        <v>2523</v>
      </c>
      <c r="P7444" t="s">
        <v>2975</v>
      </c>
      <c r="Q7444" t="s">
        <v>2519</v>
      </c>
      <c r="R7444" t="s">
        <v>3173</v>
      </c>
      <c r="S7444" t="s">
        <v>2502</v>
      </c>
      <c r="T7444">
        <v>116.84</v>
      </c>
      <c r="U7444" t="s">
        <v>2556</v>
      </c>
    </row>
    <row r="7445" spans="1:21" x14ac:dyDescent="0.2">
      <c r="A7445" t="s">
        <v>9323</v>
      </c>
      <c r="B7445">
        <v>1046807</v>
      </c>
      <c r="C7445">
        <v>12</v>
      </c>
      <c r="D7445" t="s">
        <v>3038</v>
      </c>
      <c r="E7445" t="s">
        <v>3185</v>
      </c>
      <c r="F7445">
        <v>750</v>
      </c>
      <c r="G7445" t="s">
        <v>2504</v>
      </c>
      <c r="H7445" t="s">
        <v>2559</v>
      </c>
      <c r="I7445" t="s">
        <v>2528</v>
      </c>
      <c r="J7445" t="s">
        <v>2535</v>
      </c>
      <c r="K7445" t="s">
        <v>2560</v>
      </c>
      <c r="L7445" t="s">
        <v>2700</v>
      </c>
      <c r="M7445" t="s">
        <v>2701</v>
      </c>
      <c r="N7445" t="s">
        <v>2511</v>
      </c>
      <c r="O7445" t="s">
        <v>2512</v>
      </c>
      <c r="P7445" t="s">
        <v>2781</v>
      </c>
      <c r="Q7445" t="s">
        <v>2782</v>
      </c>
      <c r="R7445" t="s">
        <v>2565</v>
      </c>
      <c r="S7445" t="s">
        <v>2566</v>
      </c>
      <c r="T7445">
        <v>22.99</v>
      </c>
      <c r="U7445" t="s">
        <v>66</v>
      </c>
    </row>
    <row r="7446" spans="1:21" x14ac:dyDescent="0.2">
      <c r="A7446" t="s">
        <v>10678</v>
      </c>
      <c r="B7446">
        <v>1046817</v>
      </c>
      <c r="C7446">
        <v>12</v>
      </c>
      <c r="D7446" t="s">
        <v>2502</v>
      </c>
      <c r="E7446" t="s">
        <v>3185</v>
      </c>
      <c r="F7446">
        <v>750</v>
      </c>
      <c r="G7446" t="s">
        <v>2504</v>
      </c>
      <c r="H7446" t="s">
        <v>9458</v>
      </c>
      <c r="I7446" t="s">
        <v>2528</v>
      </c>
      <c r="J7446" t="s">
        <v>2535</v>
      </c>
      <c r="K7446" t="s">
        <v>2560</v>
      </c>
      <c r="L7446" t="s">
        <v>3027</v>
      </c>
      <c r="M7446" t="s">
        <v>3028</v>
      </c>
      <c r="N7446" t="s">
        <v>2595</v>
      </c>
      <c r="O7446" t="s">
        <v>2596</v>
      </c>
      <c r="P7446" t="s">
        <v>9851</v>
      </c>
      <c r="Q7446" t="s">
        <v>2535</v>
      </c>
      <c r="R7446" t="s">
        <v>2565</v>
      </c>
      <c r="S7446" t="s">
        <v>2502</v>
      </c>
      <c r="T7446">
        <v>21.88</v>
      </c>
      <c r="U7446" t="s">
        <v>3430</v>
      </c>
    </row>
    <row r="7447" spans="1:21" x14ac:dyDescent="0.2">
      <c r="A7447" t="s">
        <v>10679</v>
      </c>
      <c r="B7447">
        <v>1046818</v>
      </c>
      <c r="C7447">
        <v>6</v>
      </c>
      <c r="D7447" t="s">
        <v>2502</v>
      </c>
      <c r="E7447" t="s">
        <v>3185</v>
      </c>
      <c r="F7447">
        <v>750</v>
      </c>
      <c r="G7447" t="s">
        <v>2504</v>
      </c>
      <c r="H7447" t="s">
        <v>9458</v>
      </c>
      <c r="I7447" t="s">
        <v>2528</v>
      </c>
      <c r="J7447" t="s">
        <v>2535</v>
      </c>
      <c r="K7447" t="s">
        <v>2560</v>
      </c>
      <c r="L7447" t="s">
        <v>3027</v>
      </c>
      <c r="M7447" t="s">
        <v>3028</v>
      </c>
      <c r="N7447" t="s">
        <v>2595</v>
      </c>
      <c r="O7447" t="s">
        <v>2596</v>
      </c>
      <c r="P7447" t="s">
        <v>9851</v>
      </c>
      <c r="Q7447" t="s">
        <v>2535</v>
      </c>
      <c r="R7447" t="s">
        <v>2565</v>
      </c>
      <c r="S7447" t="s">
        <v>2502</v>
      </c>
      <c r="T7447">
        <v>22.38</v>
      </c>
      <c r="U7447" t="s">
        <v>3430</v>
      </c>
    </row>
    <row r="7448" spans="1:21" x14ac:dyDescent="0.2">
      <c r="A7448" t="s">
        <v>10680</v>
      </c>
      <c r="B7448">
        <v>1046819</v>
      </c>
      <c r="C7448">
        <v>12</v>
      </c>
      <c r="D7448" t="s">
        <v>2502</v>
      </c>
      <c r="E7448" t="s">
        <v>3185</v>
      </c>
      <c r="F7448">
        <v>750</v>
      </c>
      <c r="G7448" t="s">
        <v>2504</v>
      </c>
      <c r="H7448" t="s">
        <v>9458</v>
      </c>
      <c r="I7448" t="s">
        <v>2528</v>
      </c>
      <c r="J7448" t="s">
        <v>2535</v>
      </c>
      <c r="K7448" t="s">
        <v>2560</v>
      </c>
      <c r="L7448" t="s">
        <v>3027</v>
      </c>
      <c r="M7448" t="s">
        <v>3028</v>
      </c>
      <c r="N7448" t="s">
        <v>2595</v>
      </c>
      <c r="O7448" t="s">
        <v>2596</v>
      </c>
      <c r="P7448" t="s">
        <v>9851</v>
      </c>
      <c r="Q7448" t="s">
        <v>2535</v>
      </c>
      <c r="R7448" t="s">
        <v>2565</v>
      </c>
      <c r="S7448" t="s">
        <v>2502</v>
      </c>
      <c r="T7448">
        <v>22.29</v>
      </c>
      <c r="U7448" t="s">
        <v>3430</v>
      </c>
    </row>
    <row r="7449" spans="1:21" x14ac:dyDescent="0.2">
      <c r="A7449" t="s">
        <v>10681</v>
      </c>
      <c r="B7449">
        <v>1046820</v>
      </c>
      <c r="C7449">
        <v>6</v>
      </c>
      <c r="D7449" t="s">
        <v>2502</v>
      </c>
      <c r="E7449" t="s">
        <v>3185</v>
      </c>
      <c r="F7449">
        <v>750</v>
      </c>
      <c r="G7449" t="s">
        <v>2504</v>
      </c>
      <c r="H7449" t="s">
        <v>9458</v>
      </c>
      <c r="I7449" t="s">
        <v>2528</v>
      </c>
      <c r="J7449" t="s">
        <v>2535</v>
      </c>
      <c r="K7449" t="s">
        <v>2560</v>
      </c>
      <c r="L7449" t="s">
        <v>3027</v>
      </c>
      <c r="M7449" t="s">
        <v>3028</v>
      </c>
      <c r="N7449" t="s">
        <v>2595</v>
      </c>
      <c r="O7449" t="s">
        <v>2596</v>
      </c>
      <c r="P7449" t="s">
        <v>9851</v>
      </c>
      <c r="Q7449" t="s">
        <v>2535</v>
      </c>
      <c r="R7449" t="s">
        <v>2565</v>
      </c>
      <c r="S7449" t="s">
        <v>2502</v>
      </c>
      <c r="T7449">
        <v>22.38</v>
      </c>
      <c r="U7449" t="s">
        <v>3430</v>
      </c>
    </row>
    <row r="7450" spans="1:21" x14ac:dyDescent="0.2">
      <c r="A7450" t="s">
        <v>10682</v>
      </c>
      <c r="B7450">
        <v>1046823</v>
      </c>
      <c r="C7450">
        <v>12</v>
      </c>
      <c r="D7450" t="s">
        <v>2502</v>
      </c>
      <c r="E7450" t="s">
        <v>3185</v>
      </c>
      <c r="F7450">
        <v>750</v>
      </c>
      <c r="G7450" t="s">
        <v>2504</v>
      </c>
      <c r="H7450" t="s">
        <v>9458</v>
      </c>
      <c r="I7450" t="s">
        <v>2506</v>
      </c>
      <c r="J7450" t="s">
        <v>2535</v>
      </c>
      <c r="K7450" t="s">
        <v>2560</v>
      </c>
      <c r="L7450" t="s">
        <v>3027</v>
      </c>
      <c r="M7450" t="s">
        <v>3028</v>
      </c>
      <c r="N7450" t="s">
        <v>2595</v>
      </c>
      <c r="O7450" t="s">
        <v>2596</v>
      </c>
      <c r="P7450" t="s">
        <v>9851</v>
      </c>
      <c r="Q7450" t="s">
        <v>2535</v>
      </c>
      <c r="R7450" t="s">
        <v>2565</v>
      </c>
      <c r="S7450" t="s">
        <v>2502</v>
      </c>
      <c r="T7450">
        <v>18.71</v>
      </c>
      <c r="U7450" t="s">
        <v>3430</v>
      </c>
    </row>
    <row r="7451" spans="1:21" x14ac:dyDescent="0.2">
      <c r="A7451" t="s">
        <v>9324</v>
      </c>
      <c r="B7451">
        <v>1046825</v>
      </c>
      <c r="C7451">
        <v>12</v>
      </c>
      <c r="D7451" t="s">
        <v>2502</v>
      </c>
      <c r="E7451" t="s">
        <v>3185</v>
      </c>
      <c r="F7451">
        <v>750</v>
      </c>
      <c r="G7451" t="s">
        <v>2504</v>
      </c>
      <c r="H7451" t="s">
        <v>9458</v>
      </c>
      <c r="I7451" t="s">
        <v>2518</v>
      </c>
      <c r="J7451" t="s">
        <v>2535</v>
      </c>
      <c r="K7451" t="s">
        <v>2560</v>
      </c>
      <c r="L7451" t="s">
        <v>3027</v>
      </c>
      <c r="M7451" t="s">
        <v>3028</v>
      </c>
      <c r="N7451" t="s">
        <v>2595</v>
      </c>
      <c r="O7451" t="s">
        <v>2596</v>
      </c>
      <c r="P7451" t="s">
        <v>9851</v>
      </c>
      <c r="Q7451" t="s">
        <v>2535</v>
      </c>
      <c r="R7451" t="s">
        <v>2565</v>
      </c>
      <c r="S7451" t="s">
        <v>2502</v>
      </c>
      <c r="T7451">
        <v>25.8</v>
      </c>
      <c r="U7451" t="s">
        <v>3430</v>
      </c>
    </row>
    <row r="7452" spans="1:21" x14ac:dyDescent="0.2">
      <c r="A7452" t="s">
        <v>9325</v>
      </c>
      <c r="B7452">
        <v>1046829</v>
      </c>
      <c r="C7452">
        <v>12</v>
      </c>
      <c r="D7452" t="s">
        <v>2502</v>
      </c>
      <c r="E7452" t="s">
        <v>3185</v>
      </c>
      <c r="F7452">
        <v>750</v>
      </c>
      <c r="G7452" t="s">
        <v>2504</v>
      </c>
      <c r="H7452" t="s">
        <v>9458</v>
      </c>
      <c r="I7452" t="s">
        <v>2518</v>
      </c>
      <c r="J7452" t="s">
        <v>2535</v>
      </c>
      <c r="K7452" t="s">
        <v>2560</v>
      </c>
      <c r="L7452" t="s">
        <v>3027</v>
      </c>
      <c r="M7452" t="s">
        <v>3028</v>
      </c>
      <c r="N7452" t="s">
        <v>2595</v>
      </c>
      <c r="O7452" t="s">
        <v>2596</v>
      </c>
      <c r="P7452" t="s">
        <v>9851</v>
      </c>
      <c r="Q7452" t="s">
        <v>2535</v>
      </c>
      <c r="R7452" t="s">
        <v>2565</v>
      </c>
      <c r="S7452" t="s">
        <v>2502</v>
      </c>
      <c r="T7452">
        <v>25.8</v>
      </c>
      <c r="U7452" t="s">
        <v>3430</v>
      </c>
    </row>
    <row r="7453" spans="1:21" x14ac:dyDescent="0.2">
      <c r="A7453" t="s">
        <v>10683</v>
      </c>
      <c r="B7453">
        <v>1046830</v>
      </c>
      <c r="C7453">
        <v>12</v>
      </c>
      <c r="D7453" t="s">
        <v>2502</v>
      </c>
      <c r="E7453" t="s">
        <v>3185</v>
      </c>
      <c r="F7453">
        <v>750</v>
      </c>
      <c r="G7453" t="s">
        <v>2504</v>
      </c>
      <c r="H7453" t="s">
        <v>9458</v>
      </c>
      <c r="I7453" t="s">
        <v>2528</v>
      </c>
      <c r="J7453" t="s">
        <v>2535</v>
      </c>
      <c r="K7453" t="s">
        <v>2560</v>
      </c>
      <c r="L7453" t="s">
        <v>3027</v>
      </c>
      <c r="M7453" t="s">
        <v>3028</v>
      </c>
      <c r="N7453" t="s">
        <v>2595</v>
      </c>
      <c r="O7453" t="s">
        <v>2596</v>
      </c>
      <c r="P7453" t="s">
        <v>9851</v>
      </c>
      <c r="Q7453" t="s">
        <v>2535</v>
      </c>
      <c r="R7453" t="s">
        <v>2565</v>
      </c>
      <c r="S7453" t="s">
        <v>2502</v>
      </c>
      <c r="T7453">
        <v>22.6</v>
      </c>
      <c r="U7453" t="s">
        <v>3430</v>
      </c>
    </row>
    <row r="7454" spans="1:21" x14ac:dyDescent="0.2">
      <c r="A7454" t="s">
        <v>10684</v>
      </c>
      <c r="B7454">
        <v>1046831</v>
      </c>
      <c r="C7454">
        <v>12</v>
      </c>
      <c r="D7454" t="s">
        <v>2502</v>
      </c>
      <c r="E7454" t="s">
        <v>3185</v>
      </c>
      <c r="F7454">
        <v>750</v>
      </c>
      <c r="G7454" t="s">
        <v>2504</v>
      </c>
      <c r="H7454" t="s">
        <v>9458</v>
      </c>
      <c r="I7454" t="s">
        <v>2518</v>
      </c>
      <c r="J7454" t="s">
        <v>2535</v>
      </c>
      <c r="K7454" t="s">
        <v>2560</v>
      </c>
      <c r="L7454" t="s">
        <v>3027</v>
      </c>
      <c r="M7454" t="s">
        <v>3028</v>
      </c>
      <c r="N7454" t="s">
        <v>2595</v>
      </c>
      <c r="O7454" t="s">
        <v>2596</v>
      </c>
      <c r="P7454" t="s">
        <v>9851</v>
      </c>
      <c r="Q7454" t="s">
        <v>2535</v>
      </c>
      <c r="R7454" t="s">
        <v>2565</v>
      </c>
      <c r="S7454" t="s">
        <v>2502</v>
      </c>
      <c r="T7454">
        <v>34.72</v>
      </c>
      <c r="U7454" t="s">
        <v>3430</v>
      </c>
    </row>
    <row r="7455" spans="1:21" x14ac:dyDescent="0.2">
      <c r="A7455" t="s">
        <v>10685</v>
      </c>
      <c r="B7455">
        <v>1046832</v>
      </c>
      <c r="C7455">
        <v>6</v>
      </c>
      <c r="D7455" t="s">
        <v>2502</v>
      </c>
      <c r="E7455" t="s">
        <v>3185</v>
      </c>
      <c r="F7455">
        <v>750</v>
      </c>
      <c r="G7455" t="s">
        <v>2504</v>
      </c>
      <c r="H7455" t="s">
        <v>9458</v>
      </c>
      <c r="I7455" t="s">
        <v>2506</v>
      </c>
      <c r="J7455" t="s">
        <v>2535</v>
      </c>
      <c r="K7455" t="s">
        <v>2560</v>
      </c>
      <c r="L7455" t="s">
        <v>3027</v>
      </c>
      <c r="M7455" t="s">
        <v>3028</v>
      </c>
      <c r="N7455" t="s">
        <v>2595</v>
      </c>
      <c r="O7455" t="s">
        <v>2596</v>
      </c>
      <c r="P7455" t="s">
        <v>9851</v>
      </c>
      <c r="Q7455" t="s">
        <v>2535</v>
      </c>
      <c r="R7455" t="s">
        <v>2565</v>
      </c>
      <c r="S7455" t="s">
        <v>2502</v>
      </c>
      <c r="T7455">
        <v>19.32</v>
      </c>
      <c r="U7455" t="s">
        <v>3430</v>
      </c>
    </row>
    <row r="7456" spans="1:21" x14ac:dyDescent="0.2">
      <c r="A7456" t="s">
        <v>10686</v>
      </c>
      <c r="B7456">
        <v>1046833</v>
      </c>
      <c r="C7456">
        <v>6</v>
      </c>
      <c r="D7456" t="s">
        <v>2502</v>
      </c>
      <c r="E7456" t="s">
        <v>3185</v>
      </c>
      <c r="F7456">
        <v>750</v>
      </c>
      <c r="G7456" t="s">
        <v>2504</v>
      </c>
      <c r="H7456" t="s">
        <v>9458</v>
      </c>
      <c r="I7456" t="s">
        <v>2518</v>
      </c>
      <c r="J7456" t="s">
        <v>2535</v>
      </c>
      <c r="K7456" t="s">
        <v>2560</v>
      </c>
      <c r="L7456" t="s">
        <v>3027</v>
      </c>
      <c r="M7456" t="s">
        <v>3028</v>
      </c>
      <c r="N7456" t="s">
        <v>2595</v>
      </c>
      <c r="O7456" t="s">
        <v>2596</v>
      </c>
      <c r="P7456" t="s">
        <v>9851</v>
      </c>
      <c r="Q7456" t="s">
        <v>2535</v>
      </c>
      <c r="R7456" t="s">
        <v>2565</v>
      </c>
      <c r="S7456" t="s">
        <v>2502</v>
      </c>
      <c r="T7456">
        <v>30.73</v>
      </c>
      <c r="U7456" t="s">
        <v>3430</v>
      </c>
    </row>
    <row r="7457" spans="1:21" x14ac:dyDescent="0.2">
      <c r="A7457" t="s">
        <v>9326</v>
      </c>
      <c r="B7457">
        <v>1046834</v>
      </c>
      <c r="C7457">
        <v>6</v>
      </c>
      <c r="D7457" t="s">
        <v>2502</v>
      </c>
      <c r="E7457" t="s">
        <v>3185</v>
      </c>
      <c r="F7457">
        <v>700</v>
      </c>
      <c r="G7457" t="s">
        <v>2504</v>
      </c>
      <c r="H7457" t="s">
        <v>9458</v>
      </c>
      <c r="I7457" t="s">
        <v>2518</v>
      </c>
      <c r="J7457" t="s">
        <v>2519</v>
      </c>
      <c r="K7457" t="s">
        <v>2583</v>
      </c>
      <c r="L7457" t="s">
        <v>2649</v>
      </c>
      <c r="M7457" t="s">
        <v>2650</v>
      </c>
      <c r="N7457" t="s">
        <v>2511</v>
      </c>
      <c r="O7457" t="s">
        <v>3460</v>
      </c>
      <c r="P7457" t="s">
        <v>3460</v>
      </c>
      <c r="Q7457" t="s">
        <v>2519</v>
      </c>
      <c r="R7457" t="s">
        <v>3173</v>
      </c>
      <c r="S7457" t="s">
        <v>2502</v>
      </c>
      <c r="T7457">
        <v>86.06</v>
      </c>
      <c r="U7457" t="s">
        <v>3430</v>
      </c>
    </row>
    <row r="7458" spans="1:21" x14ac:dyDescent="0.2">
      <c r="A7458" t="s">
        <v>9327</v>
      </c>
      <c r="B7458">
        <v>1046837</v>
      </c>
      <c r="C7458">
        <v>12</v>
      </c>
      <c r="D7458" t="s">
        <v>2502</v>
      </c>
      <c r="E7458" t="s">
        <v>3185</v>
      </c>
      <c r="F7458">
        <v>700</v>
      </c>
      <c r="G7458" t="s">
        <v>2504</v>
      </c>
      <c r="H7458" t="s">
        <v>9458</v>
      </c>
      <c r="I7458" t="s">
        <v>2576</v>
      </c>
      <c r="J7458" t="s">
        <v>2519</v>
      </c>
      <c r="K7458" t="s">
        <v>2583</v>
      </c>
      <c r="L7458" t="s">
        <v>2644</v>
      </c>
      <c r="M7458" t="s">
        <v>2645</v>
      </c>
      <c r="N7458" t="s">
        <v>2522</v>
      </c>
      <c r="O7458" t="s">
        <v>2523</v>
      </c>
      <c r="P7458" t="s">
        <v>2524</v>
      </c>
      <c r="Q7458" t="s">
        <v>2519</v>
      </c>
      <c r="R7458" t="s">
        <v>3173</v>
      </c>
      <c r="S7458" t="s">
        <v>2502</v>
      </c>
      <c r="T7458">
        <v>25.61</v>
      </c>
      <c r="U7458" t="s">
        <v>3430</v>
      </c>
    </row>
    <row r="7459" spans="1:21" x14ac:dyDescent="0.2">
      <c r="A7459" t="s">
        <v>9328</v>
      </c>
      <c r="B7459">
        <v>1046838</v>
      </c>
      <c r="C7459">
        <v>12</v>
      </c>
      <c r="D7459" t="s">
        <v>2502</v>
      </c>
      <c r="E7459" t="s">
        <v>3185</v>
      </c>
      <c r="F7459">
        <v>700</v>
      </c>
      <c r="G7459" t="s">
        <v>2504</v>
      </c>
      <c r="H7459" t="s">
        <v>9458</v>
      </c>
      <c r="I7459" t="s">
        <v>2576</v>
      </c>
      <c r="J7459" t="s">
        <v>2519</v>
      </c>
      <c r="K7459" t="s">
        <v>2583</v>
      </c>
      <c r="L7459" t="s">
        <v>2644</v>
      </c>
      <c r="M7459" t="s">
        <v>2645</v>
      </c>
      <c r="N7459" t="s">
        <v>2522</v>
      </c>
      <c r="O7459" t="s">
        <v>2523</v>
      </c>
      <c r="P7459" t="s">
        <v>2524</v>
      </c>
      <c r="Q7459" t="s">
        <v>2519</v>
      </c>
      <c r="R7459" t="s">
        <v>3173</v>
      </c>
      <c r="S7459" t="s">
        <v>2502</v>
      </c>
      <c r="T7459">
        <v>27.91</v>
      </c>
      <c r="U7459" t="s">
        <v>3430</v>
      </c>
    </row>
    <row r="7460" spans="1:21" x14ac:dyDescent="0.2">
      <c r="A7460" t="s">
        <v>9329</v>
      </c>
      <c r="B7460">
        <v>1046839</v>
      </c>
      <c r="C7460">
        <v>12</v>
      </c>
      <c r="D7460" t="s">
        <v>2502</v>
      </c>
      <c r="E7460" t="s">
        <v>3185</v>
      </c>
      <c r="F7460">
        <v>700</v>
      </c>
      <c r="G7460" t="s">
        <v>2504</v>
      </c>
      <c r="H7460" t="s">
        <v>9458</v>
      </c>
      <c r="I7460" t="s">
        <v>2576</v>
      </c>
      <c r="J7460" t="s">
        <v>2519</v>
      </c>
      <c r="K7460" t="s">
        <v>2583</v>
      </c>
      <c r="L7460" t="s">
        <v>2644</v>
      </c>
      <c r="M7460" t="s">
        <v>2645</v>
      </c>
      <c r="N7460" t="s">
        <v>2522</v>
      </c>
      <c r="O7460" t="s">
        <v>2523</v>
      </c>
      <c r="P7460" t="s">
        <v>2524</v>
      </c>
      <c r="Q7460" t="s">
        <v>2519</v>
      </c>
      <c r="R7460" t="s">
        <v>3173</v>
      </c>
      <c r="S7460" t="s">
        <v>2502</v>
      </c>
      <c r="T7460">
        <v>25.61</v>
      </c>
      <c r="U7460" t="s">
        <v>3430</v>
      </c>
    </row>
    <row r="7461" spans="1:21" x14ac:dyDescent="0.2">
      <c r="A7461" t="s">
        <v>9330</v>
      </c>
      <c r="B7461">
        <v>1046840</v>
      </c>
      <c r="C7461">
        <v>12</v>
      </c>
      <c r="D7461" t="s">
        <v>2502</v>
      </c>
      <c r="E7461" t="s">
        <v>3185</v>
      </c>
      <c r="F7461">
        <v>700</v>
      </c>
      <c r="G7461" t="s">
        <v>2504</v>
      </c>
      <c r="H7461" t="s">
        <v>9458</v>
      </c>
      <c r="I7461" t="s">
        <v>2528</v>
      </c>
      <c r="J7461" t="s">
        <v>2519</v>
      </c>
      <c r="K7461" t="s">
        <v>2583</v>
      </c>
      <c r="L7461" t="s">
        <v>2649</v>
      </c>
      <c r="M7461" t="s">
        <v>2650</v>
      </c>
      <c r="N7461" t="s">
        <v>2522</v>
      </c>
      <c r="O7461" t="s">
        <v>2523</v>
      </c>
      <c r="P7461" t="s">
        <v>2524</v>
      </c>
      <c r="Q7461" t="s">
        <v>2519</v>
      </c>
      <c r="R7461" t="s">
        <v>3173</v>
      </c>
      <c r="S7461" t="s">
        <v>2502</v>
      </c>
      <c r="T7461">
        <v>36.58</v>
      </c>
      <c r="U7461" t="s">
        <v>3430</v>
      </c>
    </row>
    <row r="7462" spans="1:21" x14ac:dyDescent="0.2">
      <c r="A7462" t="s">
        <v>10687</v>
      </c>
      <c r="B7462">
        <v>1046842</v>
      </c>
      <c r="C7462">
        <v>12</v>
      </c>
      <c r="D7462" t="s">
        <v>2502</v>
      </c>
      <c r="E7462" t="s">
        <v>3185</v>
      </c>
      <c r="F7462">
        <v>750</v>
      </c>
      <c r="G7462" t="s">
        <v>2504</v>
      </c>
      <c r="H7462" t="s">
        <v>9458</v>
      </c>
      <c r="I7462" t="s">
        <v>2518</v>
      </c>
      <c r="J7462" t="s">
        <v>2535</v>
      </c>
      <c r="K7462" t="s">
        <v>2560</v>
      </c>
      <c r="L7462" t="s">
        <v>2756</v>
      </c>
      <c r="M7462" t="s">
        <v>2757</v>
      </c>
      <c r="N7462" t="s">
        <v>2657</v>
      </c>
      <c r="O7462" t="s">
        <v>2671</v>
      </c>
      <c r="P7462" t="s">
        <v>2820</v>
      </c>
      <c r="Q7462" t="s">
        <v>2535</v>
      </c>
      <c r="R7462" t="s">
        <v>2542</v>
      </c>
      <c r="S7462" t="s">
        <v>2502</v>
      </c>
      <c r="T7462">
        <v>33.08</v>
      </c>
      <c r="U7462" t="s">
        <v>3313</v>
      </c>
    </row>
    <row r="7463" spans="1:21" x14ac:dyDescent="0.2">
      <c r="A7463" t="s">
        <v>9331</v>
      </c>
      <c r="B7463">
        <v>1046846</v>
      </c>
      <c r="C7463">
        <v>24</v>
      </c>
      <c r="D7463" t="s">
        <v>2502</v>
      </c>
      <c r="E7463" t="s">
        <v>3185</v>
      </c>
      <c r="F7463">
        <v>355</v>
      </c>
      <c r="G7463" t="s">
        <v>2613</v>
      </c>
      <c r="H7463" t="s">
        <v>9458</v>
      </c>
      <c r="I7463" t="s">
        <v>2576</v>
      </c>
      <c r="J7463" t="s">
        <v>3017</v>
      </c>
      <c r="K7463" t="s">
        <v>3018</v>
      </c>
      <c r="L7463" t="s">
        <v>3417</v>
      </c>
      <c r="M7463" t="s">
        <v>3418</v>
      </c>
      <c r="N7463" t="s">
        <v>2511</v>
      </c>
      <c r="O7463" t="s">
        <v>2512</v>
      </c>
      <c r="P7463" t="s">
        <v>2577</v>
      </c>
      <c r="Q7463" t="s">
        <v>3021</v>
      </c>
      <c r="R7463" t="s">
        <v>2502</v>
      </c>
      <c r="S7463" t="s">
        <v>2502</v>
      </c>
      <c r="T7463">
        <v>2.95</v>
      </c>
      <c r="U7463" t="s">
        <v>3430</v>
      </c>
    </row>
    <row r="7464" spans="1:21" x14ac:dyDescent="0.2">
      <c r="A7464" t="s">
        <v>10688</v>
      </c>
      <c r="B7464">
        <v>1046853</v>
      </c>
      <c r="C7464">
        <v>6</v>
      </c>
      <c r="D7464" t="s">
        <v>2789</v>
      </c>
      <c r="E7464" t="s">
        <v>9990</v>
      </c>
      <c r="F7464">
        <v>750</v>
      </c>
      <c r="G7464" t="s">
        <v>2504</v>
      </c>
      <c r="H7464" t="s">
        <v>2635</v>
      </c>
      <c r="I7464" t="s">
        <v>2518</v>
      </c>
      <c r="J7464" t="s">
        <v>2535</v>
      </c>
      <c r="K7464" t="s">
        <v>2560</v>
      </c>
      <c r="L7464" t="s">
        <v>2720</v>
      </c>
      <c r="M7464" t="s">
        <v>2721</v>
      </c>
      <c r="N7464" t="s">
        <v>2722</v>
      </c>
      <c r="O7464" t="s">
        <v>2723</v>
      </c>
      <c r="P7464" t="s">
        <v>2877</v>
      </c>
      <c r="Q7464" t="s">
        <v>2535</v>
      </c>
      <c r="R7464" t="s">
        <v>2542</v>
      </c>
      <c r="S7464" t="s">
        <v>2543</v>
      </c>
      <c r="T7464">
        <v>185.09</v>
      </c>
      <c r="U7464" t="s">
        <v>2548</v>
      </c>
    </row>
    <row r="7465" spans="1:21" x14ac:dyDescent="0.2">
      <c r="A7465" t="s">
        <v>9332</v>
      </c>
      <c r="B7465">
        <v>1046854</v>
      </c>
      <c r="C7465">
        <v>6</v>
      </c>
      <c r="D7465" t="s">
        <v>3025</v>
      </c>
      <c r="E7465" t="s">
        <v>3185</v>
      </c>
      <c r="F7465">
        <v>750</v>
      </c>
      <c r="G7465" t="s">
        <v>2504</v>
      </c>
      <c r="H7465" t="s">
        <v>2635</v>
      </c>
      <c r="I7465" t="s">
        <v>2506</v>
      </c>
      <c r="J7465" t="s">
        <v>2535</v>
      </c>
      <c r="K7465" t="s">
        <v>2560</v>
      </c>
      <c r="L7465" t="s">
        <v>3027</v>
      </c>
      <c r="M7465" t="s">
        <v>3028</v>
      </c>
      <c r="N7465" t="s">
        <v>2595</v>
      </c>
      <c r="O7465" t="s">
        <v>2596</v>
      </c>
      <c r="P7465" t="s">
        <v>3444</v>
      </c>
      <c r="Q7465" t="s">
        <v>2535</v>
      </c>
      <c r="R7465" t="s">
        <v>2542</v>
      </c>
      <c r="S7465" t="s">
        <v>2783</v>
      </c>
      <c r="T7465">
        <v>17.98</v>
      </c>
      <c r="U7465" t="s">
        <v>3749</v>
      </c>
    </row>
    <row r="7466" spans="1:21" x14ac:dyDescent="0.2">
      <c r="A7466" t="s">
        <v>9333</v>
      </c>
      <c r="B7466">
        <v>1046855</v>
      </c>
      <c r="C7466">
        <v>6</v>
      </c>
      <c r="D7466" t="s">
        <v>2502</v>
      </c>
      <c r="E7466" t="s">
        <v>3185</v>
      </c>
      <c r="F7466">
        <v>1420</v>
      </c>
      <c r="G7466" t="s">
        <v>2613</v>
      </c>
      <c r="H7466" t="s">
        <v>9458</v>
      </c>
      <c r="I7466" t="s">
        <v>2528</v>
      </c>
      <c r="J7466" t="s">
        <v>3017</v>
      </c>
      <c r="K7466" t="s">
        <v>3018</v>
      </c>
      <c r="L7466" t="s">
        <v>3417</v>
      </c>
      <c r="M7466" t="s">
        <v>3418</v>
      </c>
      <c r="N7466" t="s">
        <v>2511</v>
      </c>
      <c r="O7466" t="s">
        <v>2512</v>
      </c>
      <c r="P7466" t="s">
        <v>2867</v>
      </c>
      <c r="Q7466" t="s">
        <v>3021</v>
      </c>
      <c r="R7466" t="s">
        <v>2502</v>
      </c>
      <c r="S7466" t="s">
        <v>2502</v>
      </c>
      <c r="T7466">
        <v>16.13</v>
      </c>
      <c r="U7466" t="s">
        <v>89</v>
      </c>
    </row>
    <row r="7467" spans="1:21" x14ac:dyDescent="0.2">
      <c r="A7467" t="s">
        <v>10689</v>
      </c>
      <c r="B7467">
        <v>1046857</v>
      </c>
      <c r="C7467">
        <v>2</v>
      </c>
      <c r="D7467" t="s">
        <v>2502</v>
      </c>
      <c r="E7467" t="s">
        <v>3185</v>
      </c>
      <c r="F7467">
        <v>4260</v>
      </c>
      <c r="G7467" t="s">
        <v>2613</v>
      </c>
      <c r="H7467" t="s">
        <v>9458</v>
      </c>
      <c r="I7467" t="s">
        <v>2506</v>
      </c>
      <c r="J7467" t="s">
        <v>3017</v>
      </c>
      <c r="K7467" t="s">
        <v>3018</v>
      </c>
      <c r="L7467" t="s">
        <v>3417</v>
      </c>
      <c r="M7467" t="s">
        <v>3418</v>
      </c>
      <c r="N7467" t="s">
        <v>2511</v>
      </c>
      <c r="O7467" t="s">
        <v>2512</v>
      </c>
      <c r="P7467" t="s">
        <v>2867</v>
      </c>
      <c r="Q7467" t="s">
        <v>3021</v>
      </c>
      <c r="R7467" t="s">
        <v>2502</v>
      </c>
      <c r="S7467" t="s">
        <v>2502</v>
      </c>
      <c r="T7467">
        <v>37.21</v>
      </c>
      <c r="U7467" t="s">
        <v>89</v>
      </c>
    </row>
    <row r="7468" spans="1:21" x14ac:dyDescent="0.2">
      <c r="A7468" t="s">
        <v>9334</v>
      </c>
      <c r="B7468">
        <v>1046859</v>
      </c>
      <c r="C7468">
        <v>12</v>
      </c>
      <c r="D7468" t="s">
        <v>2789</v>
      </c>
      <c r="E7468" t="s">
        <v>3402</v>
      </c>
      <c r="F7468">
        <v>750</v>
      </c>
      <c r="G7468" t="s">
        <v>2504</v>
      </c>
      <c r="H7468" t="s">
        <v>2635</v>
      </c>
      <c r="I7468" t="s">
        <v>2528</v>
      </c>
      <c r="J7468" t="s">
        <v>2535</v>
      </c>
      <c r="K7468" t="s">
        <v>2560</v>
      </c>
      <c r="L7468" t="s">
        <v>2726</v>
      </c>
      <c r="M7468" t="s">
        <v>2727</v>
      </c>
      <c r="N7468" t="s">
        <v>2511</v>
      </c>
      <c r="O7468" t="s">
        <v>2540</v>
      </c>
      <c r="P7468" t="s">
        <v>2541</v>
      </c>
      <c r="Q7468" t="s">
        <v>2535</v>
      </c>
      <c r="R7468" t="s">
        <v>2542</v>
      </c>
      <c r="S7468" t="s">
        <v>2543</v>
      </c>
      <c r="T7468">
        <v>19.989999999999998</v>
      </c>
      <c r="U7468" t="s">
        <v>2874</v>
      </c>
    </row>
    <row r="7469" spans="1:21" x14ac:dyDescent="0.2">
      <c r="A7469" t="s">
        <v>10690</v>
      </c>
      <c r="B7469">
        <v>1046860</v>
      </c>
      <c r="C7469">
        <v>6</v>
      </c>
      <c r="D7469" t="s">
        <v>2502</v>
      </c>
      <c r="E7469" t="s">
        <v>3185</v>
      </c>
      <c r="F7469">
        <v>750</v>
      </c>
      <c r="G7469" t="s">
        <v>2504</v>
      </c>
      <c r="H7469" t="s">
        <v>9458</v>
      </c>
      <c r="I7469" t="s">
        <v>2518</v>
      </c>
      <c r="J7469" t="s">
        <v>2535</v>
      </c>
      <c r="K7469" t="s">
        <v>2560</v>
      </c>
      <c r="L7469" t="s">
        <v>2726</v>
      </c>
      <c r="M7469" t="s">
        <v>2727</v>
      </c>
      <c r="N7469" t="s">
        <v>2539</v>
      </c>
      <c r="O7469" t="s">
        <v>2540</v>
      </c>
      <c r="P7469" t="s">
        <v>2728</v>
      </c>
      <c r="Q7469" t="s">
        <v>2535</v>
      </c>
      <c r="R7469" t="s">
        <v>2542</v>
      </c>
      <c r="S7469" t="s">
        <v>2502</v>
      </c>
      <c r="T7469">
        <v>60.18</v>
      </c>
      <c r="U7469" t="s">
        <v>3430</v>
      </c>
    </row>
    <row r="7470" spans="1:21" x14ac:dyDescent="0.2">
      <c r="A7470" t="s">
        <v>9335</v>
      </c>
      <c r="B7470">
        <v>1046861</v>
      </c>
      <c r="C7470">
        <v>6</v>
      </c>
      <c r="D7470" t="s">
        <v>2502</v>
      </c>
      <c r="E7470" t="s">
        <v>3185</v>
      </c>
      <c r="F7470">
        <v>750</v>
      </c>
      <c r="G7470" t="s">
        <v>2504</v>
      </c>
      <c r="H7470" t="s">
        <v>9458</v>
      </c>
      <c r="I7470" t="s">
        <v>2518</v>
      </c>
      <c r="J7470" t="s">
        <v>2535</v>
      </c>
      <c r="K7470" t="s">
        <v>2560</v>
      </c>
      <c r="L7470" t="s">
        <v>2726</v>
      </c>
      <c r="M7470" t="s">
        <v>2727</v>
      </c>
      <c r="N7470" t="s">
        <v>2539</v>
      </c>
      <c r="O7470" t="s">
        <v>2540</v>
      </c>
      <c r="P7470" t="s">
        <v>2728</v>
      </c>
      <c r="Q7470" t="s">
        <v>2535</v>
      </c>
      <c r="R7470" t="s">
        <v>2542</v>
      </c>
      <c r="S7470" t="s">
        <v>2502</v>
      </c>
      <c r="T7470">
        <v>227.55</v>
      </c>
      <c r="U7470" t="s">
        <v>3430</v>
      </c>
    </row>
    <row r="7471" spans="1:21" x14ac:dyDescent="0.2">
      <c r="A7471" t="s">
        <v>10691</v>
      </c>
      <c r="B7471">
        <v>1046862</v>
      </c>
      <c r="C7471">
        <v>6</v>
      </c>
      <c r="D7471" t="s">
        <v>2502</v>
      </c>
      <c r="E7471" t="s">
        <v>3185</v>
      </c>
      <c r="F7471">
        <v>750</v>
      </c>
      <c r="G7471" t="s">
        <v>2504</v>
      </c>
      <c r="H7471" t="s">
        <v>9458</v>
      </c>
      <c r="I7471" t="s">
        <v>2518</v>
      </c>
      <c r="J7471" t="s">
        <v>2535</v>
      </c>
      <c r="K7471" t="s">
        <v>2560</v>
      </c>
      <c r="L7471" t="s">
        <v>2726</v>
      </c>
      <c r="M7471" t="s">
        <v>2727</v>
      </c>
      <c r="N7471" t="s">
        <v>2539</v>
      </c>
      <c r="O7471" t="s">
        <v>2540</v>
      </c>
      <c r="P7471" t="s">
        <v>2728</v>
      </c>
      <c r="Q7471" t="s">
        <v>2535</v>
      </c>
      <c r="R7471" t="s">
        <v>2542</v>
      </c>
      <c r="S7471" t="s">
        <v>2502</v>
      </c>
      <c r="T7471">
        <v>59.87</v>
      </c>
      <c r="U7471" t="s">
        <v>3430</v>
      </c>
    </row>
    <row r="7472" spans="1:21" x14ac:dyDescent="0.2">
      <c r="A7472" t="s">
        <v>10692</v>
      </c>
      <c r="B7472">
        <v>1046863</v>
      </c>
      <c r="C7472">
        <v>6</v>
      </c>
      <c r="D7472" t="s">
        <v>2502</v>
      </c>
      <c r="E7472" t="s">
        <v>3185</v>
      </c>
      <c r="F7472">
        <v>750</v>
      </c>
      <c r="G7472" t="s">
        <v>2504</v>
      </c>
      <c r="H7472" t="s">
        <v>9458</v>
      </c>
      <c r="I7472" t="s">
        <v>2518</v>
      </c>
      <c r="J7472" t="s">
        <v>2535</v>
      </c>
      <c r="K7472" t="s">
        <v>2560</v>
      </c>
      <c r="L7472" t="s">
        <v>2726</v>
      </c>
      <c r="M7472" t="s">
        <v>2727</v>
      </c>
      <c r="N7472" t="s">
        <v>2539</v>
      </c>
      <c r="O7472" t="s">
        <v>2540</v>
      </c>
      <c r="P7472" t="s">
        <v>2728</v>
      </c>
      <c r="Q7472" t="s">
        <v>2535</v>
      </c>
      <c r="R7472" t="s">
        <v>2542</v>
      </c>
      <c r="S7472" t="s">
        <v>2502</v>
      </c>
      <c r="T7472">
        <v>61.93</v>
      </c>
      <c r="U7472" t="s">
        <v>3430</v>
      </c>
    </row>
    <row r="7473" spans="1:21" x14ac:dyDescent="0.2">
      <c r="A7473" t="s">
        <v>9336</v>
      </c>
      <c r="B7473">
        <v>1046864</v>
      </c>
      <c r="C7473">
        <v>6</v>
      </c>
      <c r="D7473" t="s">
        <v>2502</v>
      </c>
      <c r="E7473" t="s">
        <v>3185</v>
      </c>
      <c r="F7473">
        <v>750</v>
      </c>
      <c r="G7473" t="s">
        <v>2504</v>
      </c>
      <c r="H7473" t="s">
        <v>9458</v>
      </c>
      <c r="I7473" t="s">
        <v>2518</v>
      </c>
      <c r="J7473" t="s">
        <v>2535</v>
      </c>
      <c r="K7473" t="s">
        <v>2560</v>
      </c>
      <c r="L7473" t="s">
        <v>2726</v>
      </c>
      <c r="M7473" t="s">
        <v>2727</v>
      </c>
      <c r="N7473" t="s">
        <v>2539</v>
      </c>
      <c r="O7473" t="s">
        <v>2540</v>
      </c>
      <c r="P7473" t="s">
        <v>2728</v>
      </c>
      <c r="Q7473" t="s">
        <v>2535</v>
      </c>
      <c r="R7473" t="s">
        <v>2542</v>
      </c>
      <c r="S7473" t="s">
        <v>2502</v>
      </c>
      <c r="T7473">
        <v>90.48</v>
      </c>
      <c r="U7473" t="s">
        <v>3430</v>
      </c>
    </row>
    <row r="7474" spans="1:21" x14ac:dyDescent="0.2">
      <c r="A7474" t="s">
        <v>10693</v>
      </c>
      <c r="B7474">
        <v>1046866</v>
      </c>
      <c r="C7474">
        <v>6</v>
      </c>
      <c r="D7474" t="s">
        <v>2502</v>
      </c>
      <c r="E7474" t="s">
        <v>3185</v>
      </c>
      <c r="F7474">
        <v>750</v>
      </c>
      <c r="G7474" t="s">
        <v>2504</v>
      </c>
      <c r="H7474" t="s">
        <v>9458</v>
      </c>
      <c r="I7474" t="s">
        <v>2518</v>
      </c>
      <c r="J7474" t="s">
        <v>2535</v>
      </c>
      <c r="K7474" t="s">
        <v>2560</v>
      </c>
      <c r="L7474" t="s">
        <v>2726</v>
      </c>
      <c r="M7474" t="s">
        <v>2727</v>
      </c>
      <c r="N7474" t="s">
        <v>2539</v>
      </c>
      <c r="O7474" t="s">
        <v>2540</v>
      </c>
      <c r="P7474" t="s">
        <v>2728</v>
      </c>
      <c r="Q7474" t="s">
        <v>2535</v>
      </c>
      <c r="R7474" t="s">
        <v>2565</v>
      </c>
      <c r="S7474" t="s">
        <v>2502</v>
      </c>
      <c r="T7474">
        <v>51.64</v>
      </c>
      <c r="U7474" t="s">
        <v>3430</v>
      </c>
    </row>
    <row r="7475" spans="1:21" x14ac:dyDescent="0.2">
      <c r="A7475" t="s">
        <v>9337</v>
      </c>
      <c r="B7475">
        <v>1046867</v>
      </c>
      <c r="C7475">
        <v>6</v>
      </c>
      <c r="D7475" t="s">
        <v>2502</v>
      </c>
      <c r="E7475" t="s">
        <v>3185</v>
      </c>
      <c r="F7475">
        <v>750</v>
      </c>
      <c r="G7475" t="s">
        <v>2504</v>
      </c>
      <c r="H7475" t="s">
        <v>9458</v>
      </c>
      <c r="I7475" t="s">
        <v>2518</v>
      </c>
      <c r="J7475" t="s">
        <v>2535</v>
      </c>
      <c r="K7475" t="s">
        <v>2560</v>
      </c>
      <c r="L7475" t="s">
        <v>2726</v>
      </c>
      <c r="M7475" t="s">
        <v>2727</v>
      </c>
      <c r="N7475" t="s">
        <v>2539</v>
      </c>
      <c r="O7475" t="s">
        <v>2540</v>
      </c>
      <c r="P7475" t="s">
        <v>2728</v>
      </c>
      <c r="Q7475" t="s">
        <v>2535</v>
      </c>
      <c r="R7475" t="s">
        <v>2542</v>
      </c>
      <c r="S7475" t="s">
        <v>2502</v>
      </c>
      <c r="T7475">
        <v>124.75</v>
      </c>
      <c r="U7475" t="s">
        <v>3430</v>
      </c>
    </row>
    <row r="7476" spans="1:21" x14ac:dyDescent="0.2">
      <c r="A7476" t="s">
        <v>9338</v>
      </c>
      <c r="B7476">
        <v>1046868</v>
      </c>
      <c r="C7476">
        <v>12</v>
      </c>
      <c r="D7476" t="s">
        <v>2502</v>
      </c>
      <c r="E7476" t="s">
        <v>3185</v>
      </c>
      <c r="F7476">
        <v>750</v>
      </c>
      <c r="G7476" t="s">
        <v>2504</v>
      </c>
      <c r="H7476" t="s">
        <v>9458</v>
      </c>
      <c r="I7476" t="s">
        <v>2518</v>
      </c>
      <c r="J7476" t="s">
        <v>2535</v>
      </c>
      <c r="K7476" t="s">
        <v>2560</v>
      </c>
      <c r="L7476" t="s">
        <v>2726</v>
      </c>
      <c r="M7476" t="s">
        <v>2727</v>
      </c>
      <c r="N7476" t="s">
        <v>2539</v>
      </c>
      <c r="O7476" t="s">
        <v>2540</v>
      </c>
      <c r="P7476" t="s">
        <v>2728</v>
      </c>
      <c r="Q7476" t="s">
        <v>2535</v>
      </c>
      <c r="R7476" t="s">
        <v>2542</v>
      </c>
      <c r="S7476" t="s">
        <v>2502</v>
      </c>
      <c r="T7476">
        <v>124.72</v>
      </c>
      <c r="U7476" t="s">
        <v>3430</v>
      </c>
    </row>
    <row r="7477" spans="1:21" x14ac:dyDescent="0.2">
      <c r="A7477" t="s">
        <v>9339</v>
      </c>
      <c r="B7477">
        <v>1046869</v>
      </c>
      <c r="C7477">
        <v>6</v>
      </c>
      <c r="D7477" t="s">
        <v>2502</v>
      </c>
      <c r="E7477" t="s">
        <v>3185</v>
      </c>
      <c r="F7477">
        <v>750</v>
      </c>
      <c r="G7477" t="s">
        <v>2504</v>
      </c>
      <c r="H7477" t="s">
        <v>9458</v>
      </c>
      <c r="I7477" t="s">
        <v>2518</v>
      </c>
      <c r="J7477" t="s">
        <v>2535</v>
      </c>
      <c r="K7477" t="s">
        <v>2560</v>
      </c>
      <c r="L7477" t="s">
        <v>2726</v>
      </c>
      <c r="M7477" t="s">
        <v>2727</v>
      </c>
      <c r="N7477" t="s">
        <v>2539</v>
      </c>
      <c r="O7477" t="s">
        <v>2540</v>
      </c>
      <c r="P7477" t="s">
        <v>2728</v>
      </c>
      <c r="Q7477" t="s">
        <v>2535</v>
      </c>
      <c r="R7477" t="s">
        <v>2542</v>
      </c>
      <c r="S7477" t="s">
        <v>2502</v>
      </c>
      <c r="T7477">
        <v>147.57</v>
      </c>
      <c r="U7477" t="s">
        <v>3430</v>
      </c>
    </row>
    <row r="7478" spans="1:21" x14ac:dyDescent="0.2">
      <c r="A7478" t="s">
        <v>9340</v>
      </c>
      <c r="B7478">
        <v>1046870</v>
      </c>
      <c r="C7478">
        <v>6</v>
      </c>
      <c r="D7478" t="s">
        <v>2502</v>
      </c>
      <c r="E7478" t="s">
        <v>3185</v>
      </c>
      <c r="F7478">
        <v>750</v>
      </c>
      <c r="G7478" t="s">
        <v>2504</v>
      </c>
      <c r="H7478" t="s">
        <v>9458</v>
      </c>
      <c r="I7478" t="s">
        <v>2518</v>
      </c>
      <c r="J7478" t="s">
        <v>2535</v>
      </c>
      <c r="K7478" t="s">
        <v>2560</v>
      </c>
      <c r="L7478" t="s">
        <v>2726</v>
      </c>
      <c r="M7478" t="s">
        <v>2727</v>
      </c>
      <c r="N7478" t="s">
        <v>2539</v>
      </c>
      <c r="O7478" t="s">
        <v>2540</v>
      </c>
      <c r="P7478" t="s">
        <v>2728</v>
      </c>
      <c r="Q7478" t="s">
        <v>2535</v>
      </c>
      <c r="R7478" t="s">
        <v>2542</v>
      </c>
      <c r="S7478" t="s">
        <v>2502</v>
      </c>
      <c r="T7478">
        <v>95.05</v>
      </c>
      <c r="U7478" t="s">
        <v>3430</v>
      </c>
    </row>
    <row r="7479" spans="1:21" x14ac:dyDescent="0.2">
      <c r="A7479" t="s">
        <v>10694</v>
      </c>
      <c r="B7479">
        <v>1046871</v>
      </c>
      <c r="C7479">
        <v>12</v>
      </c>
      <c r="D7479" t="s">
        <v>2502</v>
      </c>
      <c r="E7479" t="s">
        <v>3185</v>
      </c>
      <c r="F7479">
        <v>750</v>
      </c>
      <c r="G7479" t="s">
        <v>2504</v>
      </c>
      <c r="H7479" t="s">
        <v>9458</v>
      </c>
      <c r="I7479" t="s">
        <v>2518</v>
      </c>
      <c r="J7479" t="s">
        <v>2535</v>
      </c>
      <c r="K7479" t="s">
        <v>2560</v>
      </c>
      <c r="L7479" t="s">
        <v>2726</v>
      </c>
      <c r="M7479" t="s">
        <v>2727</v>
      </c>
      <c r="N7479" t="s">
        <v>2539</v>
      </c>
      <c r="O7479" t="s">
        <v>2540</v>
      </c>
      <c r="P7479" t="s">
        <v>2728</v>
      </c>
      <c r="Q7479" t="s">
        <v>2535</v>
      </c>
      <c r="R7479" t="s">
        <v>2542</v>
      </c>
      <c r="S7479" t="s">
        <v>2502</v>
      </c>
      <c r="T7479">
        <v>74.459999999999994</v>
      </c>
      <c r="U7479" t="s">
        <v>3430</v>
      </c>
    </row>
    <row r="7480" spans="1:21" x14ac:dyDescent="0.2">
      <c r="A7480" t="s">
        <v>9341</v>
      </c>
      <c r="B7480">
        <v>1046872</v>
      </c>
      <c r="C7480">
        <v>6</v>
      </c>
      <c r="D7480" t="s">
        <v>2502</v>
      </c>
      <c r="E7480" t="s">
        <v>3185</v>
      </c>
      <c r="F7480">
        <v>750</v>
      </c>
      <c r="G7480" t="s">
        <v>2504</v>
      </c>
      <c r="H7480" t="s">
        <v>9458</v>
      </c>
      <c r="I7480" t="s">
        <v>2518</v>
      </c>
      <c r="J7480" t="s">
        <v>2535</v>
      </c>
      <c r="K7480" t="s">
        <v>2560</v>
      </c>
      <c r="L7480" t="s">
        <v>2726</v>
      </c>
      <c r="M7480" t="s">
        <v>2727</v>
      </c>
      <c r="N7480" t="s">
        <v>2539</v>
      </c>
      <c r="O7480" t="s">
        <v>2540</v>
      </c>
      <c r="P7480" t="s">
        <v>2728</v>
      </c>
      <c r="Q7480" t="s">
        <v>2535</v>
      </c>
      <c r="R7480" t="s">
        <v>2542</v>
      </c>
      <c r="S7480" t="s">
        <v>2502</v>
      </c>
      <c r="T7480">
        <v>106.45</v>
      </c>
      <c r="U7480" t="s">
        <v>3430</v>
      </c>
    </row>
    <row r="7481" spans="1:21" x14ac:dyDescent="0.2">
      <c r="A7481" t="s">
        <v>9342</v>
      </c>
      <c r="B7481">
        <v>1046873</v>
      </c>
      <c r="C7481">
        <v>6</v>
      </c>
      <c r="D7481" t="s">
        <v>2502</v>
      </c>
      <c r="E7481" t="s">
        <v>3185</v>
      </c>
      <c r="F7481">
        <v>750</v>
      </c>
      <c r="G7481" t="s">
        <v>2504</v>
      </c>
      <c r="H7481" t="s">
        <v>9458</v>
      </c>
      <c r="I7481" t="s">
        <v>2518</v>
      </c>
      <c r="J7481" t="s">
        <v>2535</v>
      </c>
      <c r="K7481" t="s">
        <v>2560</v>
      </c>
      <c r="L7481" t="s">
        <v>2726</v>
      </c>
      <c r="M7481" t="s">
        <v>2727</v>
      </c>
      <c r="N7481" t="s">
        <v>2539</v>
      </c>
      <c r="O7481" t="s">
        <v>2540</v>
      </c>
      <c r="P7481" t="s">
        <v>2728</v>
      </c>
      <c r="Q7481" t="s">
        <v>2535</v>
      </c>
      <c r="R7481" t="s">
        <v>2542</v>
      </c>
      <c r="S7481" t="s">
        <v>2502</v>
      </c>
      <c r="T7481">
        <v>143</v>
      </c>
      <c r="U7481" t="s">
        <v>3430</v>
      </c>
    </row>
    <row r="7482" spans="1:21" x14ac:dyDescent="0.2">
      <c r="A7482" t="s">
        <v>9343</v>
      </c>
      <c r="B7482">
        <v>1046875</v>
      </c>
      <c r="C7482">
        <v>12</v>
      </c>
      <c r="D7482" t="s">
        <v>2502</v>
      </c>
      <c r="E7482" t="s">
        <v>3185</v>
      </c>
      <c r="F7482">
        <v>750</v>
      </c>
      <c r="G7482" t="s">
        <v>2504</v>
      </c>
      <c r="H7482" t="s">
        <v>9458</v>
      </c>
      <c r="I7482" t="s">
        <v>2518</v>
      </c>
      <c r="J7482" t="s">
        <v>2535</v>
      </c>
      <c r="K7482" t="s">
        <v>2560</v>
      </c>
      <c r="L7482" t="s">
        <v>2726</v>
      </c>
      <c r="M7482" t="s">
        <v>2727</v>
      </c>
      <c r="N7482" t="s">
        <v>2539</v>
      </c>
      <c r="O7482" t="s">
        <v>2540</v>
      </c>
      <c r="P7482" t="s">
        <v>2728</v>
      </c>
      <c r="Q7482" t="s">
        <v>2535</v>
      </c>
      <c r="R7482" t="s">
        <v>2542</v>
      </c>
      <c r="S7482" t="s">
        <v>2502</v>
      </c>
      <c r="T7482">
        <v>177.26</v>
      </c>
      <c r="U7482" t="s">
        <v>3430</v>
      </c>
    </row>
    <row r="7483" spans="1:21" x14ac:dyDescent="0.2">
      <c r="A7483" t="s">
        <v>9344</v>
      </c>
      <c r="B7483">
        <v>1046877</v>
      </c>
      <c r="C7483">
        <v>6</v>
      </c>
      <c r="D7483" t="s">
        <v>2502</v>
      </c>
      <c r="E7483" t="s">
        <v>3185</v>
      </c>
      <c r="F7483">
        <v>750</v>
      </c>
      <c r="G7483" t="s">
        <v>2504</v>
      </c>
      <c r="H7483" t="s">
        <v>9458</v>
      </c>
      <c r="I7483" t="s">
        <v>2518</v>
      </c>
      <c r="J7483" t="s">
        <v>2535</v>
      </c>
      <c r="K7483" t="s">
        <v>2560</v>
      </c>
      <c r="L7483" t="s">
        <v>2726</v>
      </c>
      <c r="M7483" t="s">
        <v>2727</v>
      </c>
      <c r="N7483" t="s">
        <v>2539</v>
      </c>
      <c r="O7483" t="s">
        <v>2540</v>
      </c>
      <c r="P7483" t="s">
        <v>2728</v>
      </c>
      <c r="Q7483" t="s">
        <v>2535</v>
      </c>
      <c r="R7483" t="s">
        <v>2542</v>
      </c>
      <c r="S7483" t="s">
        <v>2502</v>
      </c>
      <c r="T7483">
        <v>117.89</v>
      </c>
      <c r="U7483" t="s">
        <v>3430</v>
      </c>
    </row>
    <row r="7484" spans="1:21" x14ac:dyDescent="0.2">
      <c r="A7484" t="s">
        <v>9345</v>
      </c>
      <c r="B7484">
        <v>1046879</v>
      </c>
      <c r="C7484">
        <v>6</v>
      </c>
      <c r="D7484" t="s">
        <v>2502</v>
      </c>
      <c r="E7484" t="s">
        <v>3185</v>
      </c>
      <c r="F7484">
        <v>750</v>
      </c>
      <c r="G7484" t="s">
        <v>2504</v>
      </c>
      <c r="H7484" t="s">
        <v>9458</v>
      </c>
      <c r="I7484" t="s">
        <v>2518</v>
      </c>
      <c r="J7484" t="s">
        <v>2535</v>
      </c>
      <c r="K7484" t="s">
        <v>2560</v>
      </c>
      <c r="L7484" t="s">
        <v>2726</v>
      </c>
      <c r="M7484" t="s">
        <v>2727</v>
      </c>
      <c r="N7484" t="s">
        <v>2539</v>
      </c>
      <c r="O7484" t="s">
        <v>2540</v>
      </c>
      <c r="P7484" t="s">
        <v>2728</v>
      </c>
      <c r="Q7484" t="s">
        <v>2535</v>
      </c>
      <c r="R7484" t="s">
        <v>2542</v>
      </c>
      <c r="S7484" t="s">
        <v>2502</v>
      </c>
      <c r="T7484">
        <v>97.33</v>
      </c>
      <c r="U7484" t="s">
        <v>3430</v>
      </c>
    </row>
    <row r="7485" spans="1:21" x14ac:dyDescent="0.2">
      <c r="A7485" t="s">
        <v>9346</v>
      </c>
      <c r="B7485">
        <v>1046880</v>
      </c>
      <c r="C7485">
        <v>6</v>
      </c>
      <c r="D7485" t="s">
        <v>2502</v>
      </c>
      <c r="E7485" t="s">
        <v>3185</v>
      </c>
      <c r="F7485">
        <v>750</v>
      </c>
      <c r="G7485" t="s">
        <v>2504</v>
      </c>
      <c r="H7485" t="s">
        <v>9458</v>
      </c>
      <c r="I7485" t="s">
        <v>2518</v>
      </c>
      <c r="J7485" t="s">
        <v>2535</v>
      </c>
      <c r="K7485" t="s">
        <v>2560</v>
      </c>
      <c r="L7485" t="s">
        <v>2726</v>
      </c>
      <c r="M7485" t="s">
        <v>2727</v>
      </c>
      <c r="N7485" t="s">
        <v>2539</v>
      </c>
      <c r="O7485" t="s">
        <v>2540</v>
      </c>
      <c r="P7485" t="s">
        <v>2728</v>
      </c>
      <c r="Q7485" t="s">
        <v>2535</v>
      </c>
      <c r="R7485" t="s">
        <v>2542</v>
      </c>
      <c r="S7485" t="s">
        <v>2502</v>
      </c>
      <c r="T7485">
        <v>99.59</v>
      </c>
      <c r="U7485" t="s">
        <v>3430</v>
      </c>
    </row>
    <row r="7486" spans="1:21" x14ac:dyDescent="0.2">
      <c r="A7486" t="s">
        <v>9347</v>
      </c>
      <c r="B7486">
        <v>1046883</v>
      </c>
      <c r="C7486">
        <v>6</v>
      </c>
      <c r="D7486" t="s">
        <v>2502</v>
      </c>
      <c r="E7486" t="s">
        <v>3185</v>
      </c>
      <c r="F7486">
        <v>750</v>
      </c>
      <c r="G7486" t="s">
        <v>2504</v>
      </c>
      <c r="H7486" t="s">
        <v>9458</v>
      </c>
      <c r="I7486" t="s">
        <v>2518</v>
      </c>
      <c r="J7486" t="s">
        <v>2535</v>
      </c>
      <c r="K7486" t="s">
        <v>2560</v>
      </c>
      <c r="L7486" t="s">
        <v>2726</v>
      </c>
      <c r="M7486" t="s">
        <v>2727</v>
      </c>
      <c r="N7486" t="s">
        <v>2539</v>
      </c>
      <c r="O7486" t="s">
        <v>2540</v>
      </c>
      <c r="P7486" t="s">
        <v>2728</v>
      </c>
      <c r="Q7486" t="s">
        <v>2535</v>
      </c>
      <c r="R7486" t="s">
        <v>2542</v>
      </c>
      <c r="S7486" t="s">
        <v>2502</v>
      </c>
      <c r="T7486">
        <v>451.41</v>
      </c>
      <c r="U7486" t="s">
        <v>3430</v>
      </c>
    </row>
    <row r="7487" spans="1:21" x14ac:dyDescent="0.2">
      <c r="A7487" t="s">
        <v>9348</v>
      </c>
      <c r="B7487">
        <v>1046884</v>
      </c>
      <c r="C7487">
        <v>6</v>
      </c>
      <c r="D7487" t="s">
        <v>2502</v>
      </c>
      <c r="E7487" t="s">
        <v>3185</v>
      </c>
      <c r="F7487">
        <v>750</v>
      </c>
      <c r="G7487" t="s">
        <v>2504</v>
      </c>
      <c r="H7487" t="s">
        <v>9458</v>
      </c>
      <c r="I7487" t="s">
        <v>2518</v>
      </c>
      <c r="J7487" t="s">
        <v>2535</v>
      </c>
      <c r="K7487" t="s">
        <v>2560</v>
      </c>
      <c r="L7487" t="s">
        <v>2726</v>
      </c>
      <c r="M7487" t="s">
        <v>2727</v>
      </c>
      <c r="N7487" t="s">
        <v>2539</v>
      </c>
      <c r="O7487" t="s">
        <v>2540</v>
      </c>
      <c r="P7487" t="s">
        <v>2728</v>
      </c>
      <c r="Q7487" t="s">
        <v>2535</v>
      </c>
      <c r="R7487" t="s">
        <v>2542</v>
      </c>
      <c r="S7487" t="s">
        <v>2502</v>
      </c>
      <c r="T7487">
        <v>188.69</v>
      </c>
      <c r="U7487" t="s">
        <v>3430</v>
      </c>
    </row>
    <row r="7488" spans="1:21" x14ac:dyDescent="0.2">
      <c r="A7488" t="s">
        <v>10695</v>
      </c>
      <c r="B7488">
        <v>1046886</v>
      </c>
      <c r="C7488">
        <v>6</v>
      </c>
      <c r="D7488" t="s">
        <v>2502</v>
      </c>
      <c r="E7488" t="s">
        <v>3185</v>
      </c>
      <c r="F7488">
        <v>750</v>
      </c>
      <c r="G7488" t="s">
        <v>2504</v>
      </c>
      <c r="H7488" t="s">
        <v>9458</v>
      </c>
      <c r="I7488" t="s">
        <v>2518</v>
      </c>
      <c r="J7488" t="s">
        <v>2535</v>
      </c>
      <c r="K7488" t="s">
        <v>2560</v>
      </c>
      <c r="L7488" t="s">
        <v>2726</v>
      </c>
      <c r="M7488" t="s">
        <v>2727</v>
      </c>
      <c r="N7488" t="s">
        <v>2539</v>
      </c>
      <c r="O7488" t="s">
        <v>2540</v>
      </c>
      <c r="P7488" t="s">
        <v>2728</v>
      </c>
      <c r="Q7488" t="s">
        <v>2535</v>
      </c>
      <c r="R7488" t="s">
        <v>2542</v>
      </c>
      <c r="S7488" t="s">
        <v>2502</v>
      </c>
      <c r="T7488">
        <v>40.65</v>
      </c>
      <c r="U7488" t="s">
        <v>3430</v>
      </c>
    </row>
    <row r="7489" spans="1:21" x14ac:dyDescent="0.2">
      <c r="A7489" t="s">
        <v>9349</v>
      </c>
      <c r="B7489">
        <v>1046887</v>
      </c>
      <c r="C7489">
        <v>6</v>
      </c>
      <c r="D7489" t="s">
        <v>2502</v>
      </c>
      <c r="E7489" t="s">
        <v>3185</v>
      </c>
      <c r="F7489">
        <v>750</v>
      </c>
      <c r="G7489" t="s">
        <v>2504</v>
      </c>
      <c r="H7489" t="s">
        <v>9458</v>
      </c>
      <c r="I7489" t="s">
        <v>2518</v>
      </c>
      <c r="J7489" t="s">
        <v>2535</v>
      </c>
      <c r="K7489" t="s">
        <v>2560</v>
      </c>
      <c r="L7489" t="s">
        <v>2726</v>
      </c>
      <c r="M7489" t="s">
        <v>2727</v>
      </c>
      <c r="N7489" t="s">
        <v>2539</v>
      </c>
      <c r="O7489" t="s">
        <v>2540</v>
      </c>
      <c r="P7489" t="s">
        <v>2728</v>
      </c>
      <c r="Q7489" t="s">
        <v>2535</v>
      </c>
      <c r="R7489" t="s">
        <v>2542</v>
      </c>
      <c r="S7489" t="s">
        <v>2502</v>
      </c>
      <c r="T7489">
        <v>81.349999999999994</v>
      </c>
      <c r="U7489" t="s">
        <v>3430</v>
      </c>
    </row>
    <row r="7490" spans="1:21" x14ac:dyDescent="0.2">
      <c r="A7490" t="s">
        <v>9350</v>
      </c>
      <c r="B7490">
        <v>1046888</v>
      </c>
      <c r="C7490">
        <v>6</v>
      </c>
      <c r="D7490" t="s">
        <v>2502</v>
      </c>
      <c r="E7490" t="s">
        <v>3185</v>
      </c>
      <c r="F7490">
        <v>750</v>
      </c>
      <c r="G7490" t="s">
        <v>2504</v>
      </c>
      <c r="H7490" t="s">
        <v>9458</v>
      </c>
      <c r="I7490" t="s">
        <v>2518</v>
      </c>
      <c r="J7490" t="s">
        <v>2535</v>
      </c>
      <c r="K7490" t="s">
        <v>2560</v>
      </c>
      <c r="L7490" t="s">
        <v>2726</v>
      </c>
      <c r="M7490" t="s">
        <v>2727</v>
      </c>
      <c r="N7490" t="s">
        <v>2539</v>
      </c>
      <c r="O7490" t="s">
        <v>2540</v>
      </c>
      <c r="P7490" t="s">
        <v>2728</v>
      </c>
      <c r="Q7490" t="s">
        <v>2535</v>
      </c>
      <c r="R7490" t="s">
        <v>2542</v>
      </c>
      <c r="S7490" t="s">
        <v>2502</v>
      </c>
      <c r="T7490">
        <v>115.58</v>
      </c>
      <c r="U7490" t="s">
        <v>3430</v>
      </c>
    </row>
    <row r="7491" spans="1:21" x14ac:dyDescent="0.2">
      <c r="A7491" t="s">
        <v>9351</v>
      </c>
      <c r="B7491">
        <v>1046889</v>
      </c>
      <c r="C7491">
        <v>12</v>
      </c>
      <c r="D7491" t="s">
        <v>2502</v>
      </c>
      <c r="E7491" t="s">
        <v>3185</v>
      </c>
      <c r="F7491">
        <v>750</v>
      </c>
      <c r="G7491" t="s">
        <v>2504</v>
      </c>
      <c r="H7491" t="s">
        <v>9458</v>
      </c>
      <c r="I7491" t="s">
        <v>2518</v>
      </c>
      <c r="J7491" t="s">
        <v>2535</v>
      </c>
      <c r="K7491" t="s">
        <v>2560</v>
      </c>
      <c r="L7491" t="s">
        <v>2726</v>
      </c>
      <c r="M7491" t="s">
        <v>2727</v>
      </c>
      <c r="N7491" t="s">
        <v>2539</v>
      </c>
      <c r="O7491" t="s">
        <v>2540</v>
      </c>
      <c r="P7491" t="s">
        <v>2728</v>
      </c>
      <c r="Q7491" t="s">
        <v>2535</v>
      </c>
      <c r="R7491" t="s">
        <v>2542</v>
      </c>
      <c r="S7491" t="s">
        <v>2502</v>
      </c>
      <c r="T7491">
        <v>147.57</v>
      </c>
      <c r="U7491" t="s">
        <v>3430</v>
      </c>
    </row>
    <row r="7492" spans="1:21" x14ac:dyDescent="0.2">
      <c r="A7492" t="s">
        <v>9352</v>
      </c>
      <c r="B7492">
        <v>1046890</v>
      </c>
      <c r="C7492">
        <v>6</v>
      </c>
      <c r="D7492" t="s">
        <v>2502</v>
      </c>
      <c r="E7492" t="s">
        <v>3185</v>
      </c>
      <c r="F7492">
        <v>750</v>
      </c>
      <c r="G7492" t="s">
        <v>2504</v>
      </c>
      <c r="H7492" t="s">
        <v>9458</v>
      </c>
      <c r="I7492" t="s">
        <v>2518</v>
      </c>
      <c r="J7492" t="s">
        <v>2535</v>
      </c>
      <c r="K7492" t="s">
        <v>2560</v>
      </c>
      <c r="L7492" t="s">
        <v>2726</v>
      </c>
      <c r="M7492" t="s">
        <v>2727</v>
      </c>
      <c r="N7492" t="s">
        <v>2539</v>
      </c>
      <c r="O7492" t="s">
        <v>2540</v>
      </c>
      <c r="P7492" t="s">
        <v>2728</v>
      </c>
      <c r="Q7492" t="s">
        <v>2535</v>
      </c>
      <c r="R7492" t="s">
        <v>2542</v>
      </c>
      <c r="S7492" t="s">
        <v>2502</v>
      </c>
      <c r="T7492">
        <v>95.03</v>
      </c>
      <c r="U7492" t="s">
        <v>3430</v>
      </c>
    </row>
    <row r="7493" spans="1:21" x14ac:dyDescent="0.2">
      <c r="A7493" t="s">
        <v>9353</v>
      </c>
      <c r="B7493">
        <v>1046891</v>
      </c>
      <c r="C7493">
        <v>6</v>
      </c>
      <c r="D7493" t="s">
        <v>2502</v>
      </c>
      <c r="E7493" t="s">
        <v>3185</v>
      </c>
      <c r="F7493">
        <v>750</v>
      </c>
      <c r="G7493" t="s">
        <v>2504</v>
      </c>
      <c r="H7493" t="s">
        <v>9458</v>
      </c>
      <c r="I7493" t="s">
        <v>2518</v>
      </c>
      <c r="J7493" t="s">
        <v>2535</v>
      </c>
      <c r="K7493" t="s">
        <v>2560</v>
      </c>
      <c r="L7493" t="s">
        <v>2726</v>
      </c>
      <c r="M7493" t="s">
        <v>2727</v>
      </c>
      <c r="N7493" t="s">
        <v>2539</v>
      </c>
      <c r="O7493" t="s">
        <v>2540</v>
      </c>
      <c r="P7493" t="s">
        <v>2728</v>
      </c>
      <c r="Q7493" t="s">
        <v>2535</v>
      </c>
      <c r="R7493" t="s">
        <v>2542</v>
      </c>
      <c r="S7493" t="s">
        <v>2502</v>
      </c>
      <c r="T7493">
        <v>90.48</v>
      </c>
      <c r="U7493" t="s">
        <v>3430</v>
      </c>
    </row>
    <row r="7494" spans="1:21" x14ac:dyDescent="0.2">
      <c r="A7494" t="s">
        <v>9354</v>
      </c>
      <c r="B7494">
        <v>1046892</v>
      </c>
      <c r="C7494">
        <v>6</v>
      </c>
      <c r="D7494" t="s">
        <v>2502</v>
      </c>
      <c r="E7494" t="s">
        <v>3185</v>
      </c>
      <c r="F7494">
        <v>750</v>
      </c>
      <c r="G7494" t="s">
        <v>2504</v>
      </c>
      <c r="H7494" t="s">
        <v>9458</v>
      </c>
      <c r="I7494" t="s">
        <v>2518</v>
      </c>
      <c r="J7494" t="s">
        <v>2535</v>
      </c>
      <c r="K7494" t="s">
        <v>2560</v>
      </c>
      <c r="L7494" t="s">
        <v>2726</v>
      </c>
      <c r="M7494" t="s">
        <v>2727</v>
      </c>
      <c r="N7494" t="s">
        <v>2539</v>
      </c>
      <c r="O7494" t="s">
        <v>2540</v>
      </c>
      <c r="P7494" t="s">
        <v>2728</v>
      </c>
      <c r="Q7494" t="s">
        <v>2535</v>
      </c>
      <c r="R7494" t="s">
        <v>2542</v>
      </c>
      <c r="S7494" t="s">
        <v>2502</v>
      </c>
      <c r="T7494">
        <v>976.86</v>
      </c>
      <c r="U7494" t="s">
        <v>3430</v>
      </c>
    </row>
    <row r="7495" spans="1:21" x14ac:dyDescent="0.2">
      <c r="A7495" t="s">
        <v>9355</v>
      </c>
      <c r="B7495">
        <v>1046893</v>
      </c>
      <c r="C7495">
        <v>6</v>
      </c>
      <c r="D7495" t="s">
        <v>2502</v>
      </c>
      <c r="E7495" t="s">
        <v>3185</v>
      </c>
      <c r="F7495">
        <v>750</v>
      </c>
      <c r="G7495" t="s">
        <v>2504</v>
      </c>
      <c r="H7495" t="s">
        <v>9458</v>
      </c>
      <c r="I7495" t="s">
        <v>2518</v>
      </c>
      <c r="J7495" t="s">
        <v>2535</v>
      </c>
      <c r="K7495" t="s">
        <v>2560</v>
      </c>
      <c r="L7495" t="s">
        <v>2726</v>
      </c>
      <c r="M7495" t="s">
        <v>2727</v>
      </c>
      <c r="N7495" t="s">
        <v>2539</v>
      </c>
      <c r="O7495" t="s">
        <v>2540</v>
      </c>
      <c r="P7495" t="s">
        <v>2728</v>
      </c>
      <c r="Q7495" t="s">
        <v>2535</v>
      </c>
      <c r="R7495" t="s">
        <v>2542</v>
      </c>
      <c r="S7495" t="s">
        <v>2502</v>
      </c>
      <c r="T7495">
        <v>348.6</v>
      </c>
      <c r="U7495" t="s">
        <v>3430</v>
      </c>
    </row>
    <row r="7496" spans="1:21" x14ac:dyDescent="0.2">
      <c r="A7496" t="s">
        <v>9356</v>
      </c>
      <c r="B7496">
        <v>1046894</v>
      </c>
      <c r="C7496">
        <v>6</v>
      </c>
      <c r="D7496" t="s">
        <v>2502</v>
      </c>
      <c r="E7496" t="s">
        <v>3185</v>
      </c>
      <c r="F7496">
        <v>750</v>
      </c>
      <c r="G7496" t="s">
        <v>2504</v>
      </c>
      <c r="H7496" t="s">
        <v>9458</v>
      </c>
      <c r="I7496" t="s">
        <v>2518</v>
      </c>
      <c r="J7496" t="s">
        <v>2535</v>
      </c>
      <c r="K7496" t="s">
        <v>2560</v>
      </c>
      <c r="L7496" t="s">
        <v>2726</v>
      </c>
      <c r="M7496" t="s">
        <v>2727</v>
      </c>
      <c r="N7496" t="s">
        <v>2539</v>
      </c>
      <c r="O7496" t="s">
        <v>2540</v>
      </c>
      <c r="P7496" t="s">
        <v>2728</v>
      </c>
      <c r="Q7496" t="s">
        <v>2535</v>
      </c>
      <c r="R7496" t="s">
        <v>2542</v>
      </c>
      <c r="S7496" t="s">
        <v>2502</v>
      </c>
      <c r="T7496">
        <v>462.86</v>
      </c>
      <c r="U7496" t="s">
        <v>3430</v>
      </c>
    </row>
    <row r="7497" spans="1:21" x14ac:dyDescent="0.2">
      <c r="A7497" t="s">
        <v>9357</v>
      </c>
      <c r="B7497">
        <v>1046895</v>
      </c>
      <c r="C7497">
        <v>6</v>
      </c>
      <c r="D7497" t="s">
        <v>2502</v>
      </c>
      <c r="E7497" t="s">
        <v>3185</v>
      </c>
      <c r="F7497">
        <v>750</v>
      </c>
      <c r="G7497" t="s">
        <v>2504</v>
      </c>
      <c r="H7497" t="s">
        <v>9458</v>
      </c>
      <c r="I7497" t="s">
        <v>2518</v>
      </c>
      <c r="J7497" t="s">
        <v>2535</v>
      </c>
      <c r="K7497" t="s">
        <v>2560</v>
      </c>
      <c r="L7497" t="s">
        <v>2726</v>
      </c>
      <c r="M7497" t="s">
        <v>2727</v>
      </c>
      <c r="N7497" t="s">
        <v>2539</v>
      </c>
      <c r="O7497" t="s">
        <v>2540</v>
      </c>
      <c r="P7497" t="s">
        <v>2728</v>
      </c>
      <c r="Q7497" t="s">
        <v>2535</v>
      </c>
      <c r="R7497" t="s">
        <v>2542</v>
      </c>
      <c r="S7497" t="s">
        <v>2502</v>
      </c>
      <c r="T7497">
        <v>874.06</v>
      </c>
      <c r="U7497" t="s">
        <v>3430</v>
      </c>
    </row>
    <row r="7498" spans="1:21" x14ac:dyDescent="0.2">
      <c r="A7498" t="s">
        <v>9358</v>
      </c>
      <c r="B7498">
        <v>1046896</v>
      </c>
      <c r="C7498">
        <v>6</v>
      </c>
      <c r="D7498" t="s">
        <v>2502</v>
      </c>
      <c r="E7498" t="s">
        <v>3185</v>
      </c>
      <c r="F7498">
        <v>750</v>
      </c>
      <c r="G7498" t="s">
        <v>2504</v>
      </c>
      <c r="H7498" t="s">
        <v>9458</v>
      </c>
      <c r="I7498" t="s">
        <v>2518</v>
      </c>
      <c r="J7498" t="s">
        <v>2535</v>
      </c>
      <c r="K7498" t="s">
        <v>2560</v>
      </c>
      <c r="L7498" t="s">
        <v>2726</v>
      </c>
      <c r="M7498" t="s">
        <v>2727</v>
      </c>
      <c r="N7498" t="s">
        <v>2539</v>
      </c>
      <c r="O7498" t="s">
        <v>2540</v>
      </c>
      <c r="P7498" t="s">
        <v>2728</v>
      </c>
      <c r="Q7498" t="s">
        <v>2535</v>
      </c>
      <c r="R7498" t="s">
        <v>2542</v>
      </c>
      <c r="S7498" t="s">
        <v>2502</v>
      </c>
      <c r="T7498">
        <v>195.54</v>
      </c>
      <c r="U7498" t="s">
        <v>3430</v>
      </c>
    </row>
    <row r="7499" spans="1:21" x14ac:dyDescent="0.2">
      <c r="A7499" t="s">
        <v>9359</v>
      </c>
      <c r="B7499">
        <v>1046898</v>
      </c>
      <c r="C7499">
        <v>6</v>
      </c>
      <c r="D7499" t="s">
        <v>2502</v>
      </c>
      <c r="E7499" t="s">
        <v>3185</v>
      </c>
      <c r="F7499">
        <v>750</v>
      </c>
      <c r="G7499" t="s">
        <v>2504</v>
      </c>
      <c r="H7499" t="s">
        <v>9458</v>
      </c>
      <c r="I7499" t="s">
        <v>2518</v>
      </c>
      <c r="J7499" t="s">
        <v>2535</v>
      </c>
      <c r="K7499" t="s">
        <v>2560</v>
      </c>
      <c r="L7499" t="s">
        <v>2726</v>
      </c>
      <c r="M7499" t="s">
        <v>2727</v>
      </c>
      <c r="N7499" t="s">
        <v>2539</v>
      </c>
      <c r="O7499" t="s">
        <v>2540</v>
      </c>
      <c r="P7499" t="s">
        <v>2728</v>
      </c>
      <c r="Q7499" t="s">
        <v>2535</v>
      </c>
      <c r="R7499" t="s">
        <v>2542</v>
      </c>
      <c r="S7499" t="s">
        <v>2502</v>
      </c>
      <c r="T7499">
        <v>140.72</v>
      </c>
      <c r="U7499" t="s">
        <v>3430</v>
      </c>
    </row>
    <row r="7500" spans="1:21" x14ac:dyDescent="0.2">
      <c r="A7500" t="s">
        <v>9360</v>
      </c>
      <c r="B7500">
        <v>1046899</v>
      </c>
      <c r="C7500">
        <v>3</v>
      </c>
      <c r="D7500" t="s">
        <v>2502</v>
      </c>
      <c r="E7500" t="s">
        <v>3185</v>
      </c>
      <c r="F7500">
        <v>750</v>
      </c>
      <c r="G7500" t="s">
        <v>2504</v>
      </c>
      <c r="H7500" t="s">
        <v>9458</v>
      </c>
      <c r="I7500" t="s">
        <v>2518</v>
      </c>
      <c r="J7500" t="s">
        <v>2535</v>
      </c>
      <c r="K7500" t="s">
        <v>2560</v>
      </c>
      <c r="L7500" t="s">
        <v>2726</v>
      </c>
      <c r="M7500" t="s">
        <v>2727</v>
      </c>
      <c r="N7500" t="s">
        <v>2539</v>
      </c>
      <c r="O7500" t="s">
        <v>2540</v>
      </c>
      <c r="P7500" t="s">
        <v>2728</v>
      </c>
      <c r="Q7500" t="s">
        <v>2535</v>
      </c>
      <c r="R7500" t="s">
        <v>2542</v>
      </c>
      <c r="S7500" t="s">
        <v>2502</v>
      </c>
      <c r="T7500">
        <v>1389.64</v>
      </c>
      <c r="U7500" t="s">
        <v>3430</v>
      </c>
    </row>
    <row r="7501" spans="1:21" x14ac:dyDescent="0.2">
      <c r="A7501" t="s">
        <v>9361</v>
      </c>
      <c r="B7501">
        <v>1046900</v>
      </c>
      <c r="C7501">
        <v>3</v>
      </c>
      <c r="D7501" t="s">
        <v>2502</v>
      </c>
      <c r="E7501" t="s">
        <v>3185</v>
      </c>
      <c r="F7501">
        <v>750</v>
      </c>
      <c r="G7501" t="s">
        <v>2504</v>
      </c>
      <c r="H7501" t="s">
        <v>9458</v>
      </c>
      <c r="I7501" t="s">
        <v>2518</v>
      </c>
      <c r="J7501" t="s">
        <v>2535</v>
      </c>
      <c r="K7501" t="s">
        <v>2560</v>
      </c>
      <c r="L7501" t="s">
        <v>2726</v>
      </c>
      <c r="M7501" t="s">
        <v>2727</v>
      </c>
      <c r="N7501" t="s">
        <v>2539</v>
      </c>
      <c r="O7501" t="s">
        <v>2540</v>
      </c>
      <c r="P7501" t="s">
        <v>2728</v>
      </c>
      <c r="Q7501" t="s">
        <v>2535</v>
      </c>
      <c r="R7501" t="s">
        <v>2542</v>
      </c>
      <c r="S7501" t="s">
        <v>2502</v>
      </c>
      <c r="T7501">
        <v>921.31</v>
      </c>
      <c r="U7501" t="s">
        <v>3430</v>
      </c>
    </row>
    <row r="7502" spans="1:21" x14ac:dyDescent="0.2">
      <c r="A7502" t="s">
        <v>9362</v>
      </c>
      <c r="B7502">
        <v>1046902</v>
      </c>
      <c r="C7502">
        <v>6</v>
      </c>
      <c r="D7502" t="s">
        <v>2502</v>
      </c>
      <c r="E7502" t="s">
        <v>3843</v>
      </c>
      <c r="F7502">
        <v>750</v>
      </c>
      <c r="G7502" t="s">
        <v>2504</v>
      </c>
      <c r="H7502" t="s">
        <v>2963</v>
      </c>
      <c r="I7502" t="s">
        <v>2518</v>
      </c>
      <c r="J7502" t="s">
        <v>2519</v>
      </c>
      <c r="K7502" t="s">
        <v>2583</v>
      </c>
      <c r="L7502" t="s">
        <v>2630</v>
      </c>
      <c r="M7502" t="s">
        <v>2631</v>
      </c>
      <c r="N7502" t="s">
        <v>2511</v>
      </c>
      <c r="O7502" t="s">
        <v>2512</v>
      </c>
      <c r="P7502" t="s">
        <v>2781</v>
      </c>
      <c r="Q7502" t="s">
        <v>3675</v>
      </c>
      <c r="R7502" t="s">
        <v>3173</v>
      </c>
      <c r="S7502" t="s">
        <v>3146</v>
      </c>
      <c r="T7502">
        <v>58.82</v>
      </c>
      <c r="U7502" t="s">
        <v>3844</v>
      </c>
    </row>
    <row r="7503" spans="1:21" x14ac:dyDescent="0.2">
      <c r="A7503" t="s">
        <v>9363</v>
      </c>
      <c r="B7503">
        <v>1046903</v>
      </c>
      <c r="C7503">
        <v>4</v>
      </c>
      <c r="D7503" t="s">
        <v>2502</v>
      </c>
      <c r="E7503" t="s">
        <v>3185</v>
      </c>
      <c r="F7503">
        <v>2130</v>
      </c>
      <c r="G7503" t="s">
        <v>2613</v>
      </c>
      <c r="H7503" t="s">
        <v>9458</v>
      </c>
      <c r="I7503" t="s">
        <v>2506</v>
      </c>
      <c r="J7503" t="s">
        <v>3017</v>
      </c>
      <c r="K7503" t="s">
        <v>3018</v>
      </c>
      <c r="L7503" t="s">
        <v>3417</v>
      </c>
      <c r="M7503" t="s">
        <v>3418</v>
      </c>
      <c r="N7503" t="s">
        <v>2511</v>
      </c>
      <c r="O7503" t="s">
        <v>2512</v>
      </c>
      <c r="P7503" t="s">
        <v>2577</v>
      </c>
      <c r="Q7503" t="s">
        <v>3021</v>
      </c>
      <c r="R7503" t="s">
        <v>2502</v>
      </c>
      <c r="S7503" t="s">
        <v>2502</v>
      </c>
      <c r="T7503">
        <v>21.8</v>
      </c>
      <c r="U7503" t="s">
        <v>2795</v>
      </c>
    </row>
    <row r="7504" spans="1:21" x14ac:dyDescent="0.2">
      <c r="A7504" t="s">
        <v>9364</v>
      </c>
      <c r="B7504">
        <v>1046904</v>
      </c>
      <c r="C7504">
        <v>4</v>
      </c>
      <c r="D7504" t="s">
        <v>2502</v>
      </c>
      <c r="E7504" t="s">
        <v>3185</v>
      </c>
      <c r="F7504">
        <v>2130</v>
      </c>
      <c r="G7504" t="s">
        <v>2613</v>
      </c>
      <c r="H7504" t="s">
        <v>9458</v>
      </c>
      <c r="I7504" t="s">
        <v>2506</v>
      </c>
      <c r="J7504" t="s">
        <v>3017</v>
      </c>
      <c r="K7504" t="s">
        <v>3018</v>
      </c>
      <c r="L7504" t="s">
        <v>3417</v>
      </c>
      <c r="M7504" t="s">
        <v>3418</v>
      </c>
      <c r="N7504" t="s">
        <v>2511</v>
      </c>
      <c r="O7504" t="s">
        <v>2512</v>
      </c>
      <c r="P7504" t="s">
        <v>2577</v>
      </c>
      <c r="Q7504" t="s">
        <v>3021</v>
      </c>
      <c r="R7504" t="s">
        <v>2502</v>
      </c>
      <c r="S7504" t="s">
        <v>2502</v>
      </c>
      <c r="T7504">
        <v>21.8</v>
      </c>
      <c r="U7504" t="s">
        <v>2795</v>
      </c>
    </row>
    <row r="7505" spans="1:21" x14ac:dyDescent="0.2">
      <c r="A7505" t="s">
        <v>10696</v>
      </c>
      <c r="B7505">
        <v>1046905</v>
      </c>
      <c r="C7505">
        <v>12</v>
      </c>
      <c r="D7505" t="s">
        <v>2502</v>
      </c>
      <c r="E7505" t="s">
        <v>3185</v>
      </c>
      <c r="F7505">
        <v>750</v>
      </c>
      <c r="G7505" t="s">
        <v>2504</v>
      </c>
      <c r="H7505" t="s">
        <v>9458</v>
      </c>
      <c r="I7505" t="s">
        <v>2518</v>
      </c>
      <c r="J7505" t="s">
        <v>2535</v>
      </c>
      <c r="K7505" t="s">
        <v>2560</v>
      </c>
      <c r="L7505" t="s">
        <v>2756</v>
      </c>
      <c r="M7505" t="s">
        <v>2757</v>
      </c>
      <c r="N7505" t="s">
        <v>2657</v>
      </c>
      <c r="O7505" t="s">
        <v>2671</v>
      </c>
      <c r="P7505" t="s">
        <v>2820</v>
      </c>
      <c r="Q7505" t="s">
        <v>2535</v>
      </c>
      <c r="R7505" t="s">
        <v>2542</v>
      </c>
      <c r="S7505" t="s">
        <v>2502</v>
      </c>
      <c r="T7505">
        <v>45.67</v>
      </c>
      <c r="U7505" t="s">
        <v>4636</v>
      </c>
    </row>
    <row r="7506" spans="1:21" x14ac:dyDescent="0.2">
      <c r="A7506" t="s">
        <v>9365</v>
      </c>
      <c r="B7506">
        <v>1046906</v>
      </c>
      <c r="C7506">
        <v>3</v>
      </c>
      <c r="D7506" t="s">
        <v>2502</v>
      </c>
      <c r="E7506" t="s">
        <v>3185</v>
      </c>
      <c r="F7506">
        <v>750</v>
      </c>
      <c r="G7506" t="s">
        <v>2504</v>
      </c>
      <c r="H7506" t="s">
        <v>9458</v>
      </c>
      <c r="I7506" t="s">
        <v>2518</v>
      </c>
      <c r="J7506" t="s">
        <v>2535</v>
      </c>
      <c r="K7506" t="s">
        <v>2560</v>
      </c>
      <c r="L7506" t="s">
        <v>2726</v>
      </c>
      <c r="M7506" t="s">
        <v>2727</v>
      </c>
      <c r="N7506" t="s">
        <v>2539</v>
      </c>
      <c r="O7506" t="s">
        <v>2540</v>
      </c>
      <c r="P7506" t="s">
        <v>2730</v>
      </c>
      <c r="Q7506" t="s">
        <v>2535</v>
      </c>
      <c r="R7506" t="s">
        <v>2542</v>
      </c>
      <c r="S7506" t="s">
        <v>2502</v>
      </c>
      <c r="T7506">
        <v>416.41</v>
      </c>
      <c r="U7506" t="s">
        <v>3430</v>
      </c>
    </row>
    <row r="7507" spans="1:21" x14ac:dyDescent="0.2">
      <c r="A7507" t="s">
        <v>9366</v>
      </c>
      <c r="B7507">
        <v>1046907</v>
      </c>
      <c r="C7507">
        <v>6</v>
      </c>
      <c r="D7507" t="s">
        <v>2502</v>
      </c>
      <c r="E7507" t="s">
        <v>3185</v>
      </c>
      <c r="F7507">
        <v>750</v>
      </c>
      <c r="G7507" t="s">
        <v>2504</v>
      </c>
      <c r="H7507" t="s">
        <v>9458</v>
      </c>
      <c r="I7507" t="s">
        <v>2518</v>
      </c>
      <c r="J7507" t="s">
        <v>2535</v>
      </c>
      <c r="K7507" t="s">
        <v>2560</v>
      </c>
      <c r="L7507" t="s">
        <v>2726</v>
      </c>
      <c r="M7507" t="s">
        <v>2727</v>
      </c>
      <c r="N7507" t="s">
        <v>2539</v>
      </c>
      <c r="O7507" t="s">
        <v>2540</v>
      </c>
      <c r="P7507" t="s">
        <v>2730</v>
      </c>
      <c r="Q7507" t="s">
        <v>2535</v>
      </c>
      <c r="R7507" t="s">
        <v>2542</v>
      </c>
      <c r="S7507" t="s">
        <v>2502</v>
      </c>
      <c r="T7507">
        <v>170.44</v>
      </c>
      <c r="U7507" t="s">
        <v>3430</v>
      </c>
    </row>
    <row r="7508" spans="1:21" x14ac:dyDescent="0.2">
      <c r="A7508" t="s">
        <v>9367</v>
      </c>
      <c r="B7508">
        <v>1046908</v>
      </c>
      <c r="C7508">
        <v>6</v>
      </c>
      <c r="D7508" t="s">
        <v>2502</v>
      </c>
      <c r="E7508" t="s">
        <v>3185</v>
      </c>
      <c r="F7508">
        <v>750</v>
      </c>
      <c r="G7508" t="s">
        <v>2504</v>
      </c>
      <c r="H7508" t="s">
        <v>9458</v>
      </c>
      <c r="I7508" t="s">
        <v>2518</v>
      </c>
      <c r="J7508" t="s">
        <v>2535</v>
      </c>
      <c r="K7508" t="s">
        <v>2560</v>
      </c>
      <c r="L7508" t="s">
        <v>2726</v>
      </c>
      <c r="M7508" t="s">
        <v>2727</v>
      </c>
      <c r="N7508" t="s">
        <v>2539</v>
      </c>
      <c r="O7508" t="s">
        <v>2540</v>
      </c>
      <c r="P7508" t="s">
        <v>2730</v>
      </c>
      <c r="Q7508" t="s">
        <v>2535</v>
      </c>
      <c r="R7508" t="s">
        <v>2542</v>
      </c>
      <c r="S7508" t="s">
        <v>2502</v>
      </c>
      <c r="T7508">
        <v>245.82</v>
      </c>
      <c r="U7508" t="s">
        <v>3430</v>
      </c>
    </row>
    <row r="7509" spans="1:21" x14ac:dyDescent="0.2">
      <c r="A7509" t="s">
        <v>9368</v>
      </c>
      <c r="B7509">
        <v>1046910</v>
      </c>
      <c r="C7509">
        <v>6</v>
      </c>
      <c r="D7509" t="s">
        <v>2502</v>
      </c>
      <c r="E7509" t="s">
        <v>3185</v>
      </c>
      <c r="F7509">
        <v>750</v>
      </c>
      <c r="G7509" t="s">
        <v>2504</v>
      </c>
      <c r="H7509" t="s">
        <v>9458</v>
      </c>
      <c r="I7509" t="s">
        <v>2518</v>
      </c>
      <c r="J7509" t="s">
        <v>2535</v>
      </c>
      <c r="K7509" t="s">
        <v>2560</v>
      </c>
      <c r="L7509" t="s">
        <v>2726</v>
      </c>
      <c r="M7509" t="s">
        <v>2727</v>
      </c>
      <c r="N7509" t="s">
        <v>2539</v>
      </c>
      <c r="O7509" t="s">
        <v>2540</v>
      </c>
      <c r="P7509" t="s">
        <v>2730</v>
      </c>
      <c r="Q7509" t="s">
        <v>2535</v>
      </c>
      <c r="R7509" t="s">
        <v>2542</v>
      </c>
      <c r="S7509" t="s">
        <v>2502</v>
      </c>
      <c r="T7509">
        <v>138.46</v>
      </c>
      <c r="U7509" t="s">
        <v>3430</v>
      </c>
    </row>
    <row r="7510" spans="1:21" x14ac:dyDescent="0.2">
      <c r="A7510" t="s">
        <v>10697</v>
      </c>
      <c r="B7510">
        <v>1046911</v>
      </c>
      <c r="C7510">
        <v>6</v>
      </c>
      <c r="D7510" t="s">
        <v>2502</v>
      </c>
      <c r="E7510" t="s">
        <v>3185</v>
      </c>
      <c r="F7510">
        <v>750</v>
      </c>
      <c r="G7510" t="s">
        <v>2504</v>
      </c>
      <c r="H7510" t="s">
        <v>9458</v>
      </c>
      <c r="I7510" t="s">
        <v>2518</v>
      </c>
      <c r="J7510" t="s">
        <v>2535</v>
      </c>
      <c r="K7510" t="s">
        <v>2560</v>
      </c>
      <c r="L7510" t="s">
        <v>2726</v>
      </c>
      <c r="M7510" t="s">
        <v>2727</v>
      </c>
      <c r="N7510" t="s">
        <v>2539</v>
      </c>
      <c r="O7510" t="s">
        <v>2540</v>
      </c>
      <c r="P7510" t="s">
        <v>2730</v>
      </c>
      <c r="Q7510" t="s">
        <v>2535</v>
      </c>
      <c r="R7510" t="s">
        <v>2565</v>
      </c>
      <c r="S7510" t="s">
        <v>2502</v>
      </c>
      <c r="T7510">
        <v>60.76</v>
      </c>
      <c r="U7510" t="s">
        <v>3430</v>
      </c>
    </row>
    <row r="7511" spans="1:21" x14ac:dyDescent="0.2">
      <c r="A7511" t="s">
        <v>10698</v>
      </c>
      <c r="B7511">
        <v>1046913</v>
      </c>
      <c r="C7511">
        <v>6</v>
      </c>
      <c r="D7511" t="s">
        <v>2502</v>
      </c>
      <c r="E7511" t="s">
        <v>3185</v>
      </c>
      <c r="F7511">
        <v>750</v>
      </c>
      <c r="G7511" t="s">
        <v>2504</v>
      </c>
      <c r="H7511" t="s">
        <v>9458</v>
      </c>
      <c r="I7511" t="s">
        <v>2518</v>
      </c>
      <c r="J7511" t="s">
        <v>2535</v>
      </c>
      <c r="K7511" t="s">
        <v>2560</v>
      </c>
      <c r="L7511" t="s">
        <v>2726</v>
      </c>
      <c r="M7511" t="s">
        <v>2727</v>
      </c>
      <c r="N7511" t="s">
        <v>2539</v>
      </c>
      <c r="O7511" t="s">
        <v>2540</v>
      </c>
      <c r="P7511" t="s">
        <v>2730</v>
      </c>
      <c r="Q7511" t="s">
        <v>2535</v>
      </c>
      <c r="R7511" t="s">
        <v>2565</v>
      </c>
      <c r="S7511" t="s">
        <v>2502</v>
      </c>
      <c r="T7511">
        <v>63.04</v>
      </c>
      <c r="U7511" t="s">
        <v>3430</v>
      </c>
    </row>
    <row r="7512" spans="1:21" x14ac:dyDescent="0.2">
      <c r="A7512" t="s">
        <v>9369</v>
      </c>
      <c r="B7512">
        <v>1046914</v>
      </c>
      <c r="C7512">
        <v>6</v>
      </c>
      <c r="D7512" t="s">
        <v>2502</v>
      </c>
      <c r="E7512" t="s">
        <v>3185</v>
      </c>
      <c r="F7512">
        <v>750</v>
      </c>
      <c r="G7512" t="s">
        <v>2504</v>
      </c>
      <c r="H7512" t="s">
        <v>9458</v>
      </c>
      <c r="I7512" t="s">
        <v>2518</v>
      </c>
      <c r="J7512" t="s">
        <v>2535</v>
      </c>
      <c r="K7512" t="s">
        <v>2560</v>
      </c>
      <c r="L7512" t="s">
        <v>2726</v>
      </c>
      <c r="M7512" t="s">
        <v>2727</v>
      </c>
      <c r="N7512" t="s">
        <v>2539</v>
      </c>
      <c r="O7512" t="s">
        <v>2540</v>
      </c>
      <c r="P7512" t="s">
        <v>2730</v>
      </c>
      <c r="Q7512" t="s">
        <v>2535</v>
      </c>
      <c r="R7512" t="s">
        <v>2565</v>
      </c>
      <c r="S7512" t="s">
        <v>2502</v>
      </c>
      <c r="T7512">
        <v>236.66</v>
      </c>
      <c r="U7512" t="s">
        <v>3430</v>
      </c>
    </row>
    <row r="7513" spans="1:21" x14ac:dyDescent="0.2">
      <c r="A7513" t="s">
        <v>9370</v>
      </c>
      <c r="B7513">
        <v>1046915</v>
      </c>
      <c r="C7513">
        <v>6</v>
      </c>
      <c r="D7513" t="s">
        <v>2502</v>
      </c>
      <c r="E7513" t="s">
        <v>3185</v>
      </c>
      <c r="F7513">
        <v>750</v>
      </c>
      <c r="G7513" t="s">
        <v>2504</v>
      </c>
      <c r="H7513" t="s">
        <v>9458</v>
      </c>
      <c r="I7513" t="s">
        <v>2518</v>
      </c>
      <c r="J7513" t="s">
        <v>2535</v>
      </c>
      <c r="K7513" t="s">
        <v>2560</v>
      </c>
      <c r="L7513" t="s">
        <v>2726</v>
      </c>
      <c r="M7513" t="s">
        <v>2727</v>
      </c>
      <c r="N7513" t="s">
        <v>2539</v>
      </c>
      <c r="O7513" t="s">
        <v>2540</v>
      </c>
      <c r="P7513" t="s">
        <v>2730</v>
      </c>
      <c r="Q7513" t="s">
        <v>2535</v>
      </c>
      <c r="R7513" t="s">
        <v>2565</v>
      </c>
      <c r="S7513" t="s">
        <v>2502</v>
      </c>
      <c r="T7513">
        <v>195.54</v>
      </c>
      <c r="U7513" t="s">
        <v>3430</v>
      </c>
    </row>
    <row r="7514" spans="1:21" x14ac:dyDescent="0.2">
      <c r="A7514" t="s">
        <v>9371</v>
      </c>
      <c r="B7514">
        <v>1046916</v>
      </c>
      <c r="C7514">
        <v>6</v>
      </c>
      <c r="D7514" t="s">
        <v>2502</v>
      </c>
      <c r="E7514" t="s">
        <v>3185</v>
      </c>
      <c r="F7514">
        <v>750</v>
      </c>
      <c r="G7514" t="s">
        <v>2504</v>
      </c>
      <c r="H7514" t="s">
        <v>9458</v>
      </c>
      <c r="I7514" t="s">
        <v>2518</v>
      </c>
      <c r="J7514" t="s">
        <v>2535</v>
      </c>
      <c r="K7514" t="s">
        <v>2560</v>
      </c>
      <c r="L7514" t="s">
        <v>2756</v>
      </c>
      <c r="M7514" t="s">
        <v>2757</v>
      </c>
      <c r="N7514" t="s">
        <v>2539</v>
      </c>
      <c r="O7514" t="s">
        <v>2671</v>
      </c>
      <c r="P7514" t="s">
        <v>2820</v>
      </c>
      <c r="Q7514" t="s">
        <v>2535</v>
      </c>
      <c r="R7514" t="s">
        <v>2542</v>
      </c>
      <c r="S7514" t="s">
        <v>2502</v>
      </c>
      <c r="T7514">
        <v>291.52</v>
      </c>
      <c r="U7514" t="s">
        <v>3430</v>
      </c>
    </row>
    <row r="7515" spans="1:21" x14ac:dyDescent="0.2">
      <c r="A7515" t="s">
        <v>9372</v>
      </c>
      <c r="B7515">
        <v>1046917</v>
      </c>
      <c r="C7515">
        <v>6</v>
      </c>
      <c r="D7515" t="s">
        <v>2502</v>
      </c>
      <c r="E7515" t="s">
        <v>3185</v>
      </c>
      <c r="F7515">
        <v>750</v>
      </c>
      <c r="G7515" t="s">
        <v>2504</v>
      </c>
      <c r="H7515" t="s">
        <v>9458</v>
      </c>
      <c r="I7515" t="s">
        <v>2518</v>
      </c>
      <c r="J7515" t="s">
        <v>2535</v>
      </c>
      <c r="K7515" t="s">
        <v>2560</v>
      </c>
      <c r="L7515" t="s">
        <v>2756</v>
      </c>
      <c r="M7515" t="s">
        <v>2757</v>
      </c>
      <c r="N7515" t="s">
        <v>2539</v>
      </c>
      <c r="O7515" t="s">
        <v>2671</v>
      </c>
      <c r="P7515" t="s">
        <v>2820</v>
      </c>
      <c r="Q7515" t="s">
        <v>2535</v>
      </c>
      <c r="R7515" t="s">
        <v>2542</v>
      </c>
      <c r="S7515" t="s">
        <v>2502</v>
      </c>
      <c r="T7515">
        <v>159.01</v>
      </c>
      <c r="U7515" t="s">
        <v>3430</v>
      </c>
    </row>
    <row r="7516" spans="1:21" x14ac:dyDescent="0.2">
      <c r="A7516" t="s">
        <v>9373</v>
      </c>
      <c r="B7516">
        <v>1046918</v>
      </c>
      <c r="C7516">
        <v>6</v>
      </c>
      <c r="D7516" t="s">
        <v>2502</v>
      </c>
      <c r="E7516" t="s">
        <v>3185</v>
      </c>
      <c r="F7516">
        <v>750</v>
      </c>
      <c r="G7516" t="s">
        <v>2504</v>
      </c>
      <c r="H7516" t="s">
        <v>9458</v>
      </c>
      <c r="I7516" t="s">
        <v>2518</v>
      </c>
      <c r="J7516" t="s">
        <v>2535</v>
      </c>
      <c r="K7516" t="s">
        <v>2560</v>
      </c>
      <c r="L7516" t="s">
        <v>2756</v>
      </c>
      <c r="M7516" t="s">
        <v>2757</v>
      </c>
      <c r="N7516" t="s">
        <v>2539</v>
      </c>
      <c r="O7516" t="s">
        <v>2671</v>
      </c>
      <c r="P7516" t="s">
        <v>2820</v>
      </c>
      <c r="Q7516" t="s">
        <v>2535</v>
      </c>
      <c r="R7516" t="s">
        <v>2542</v>
      </c>
      <c r="S7516" t="s">
        <v>2502</v>
      </c>
      <c r="T7516">
        <v>161.30000000000001</v>
      </c>
      <c r="U7516" t="s">
        <v>3430</v>
      </c>
    </row>
    <row r="7517" spans="1:21" x14ac:dyDescent="0.2">
      <c r="A7517" t="s">
        <v>9374</v>
      </c>
      <c r="B7517">
        <v>1046919</v>
      </c>
      <c r="C7517">
        <v>6</v>
      </c>
      <c r="D7517" t="s">
        <v>2502</v>
      </c>
      <c r="E7517" t="s">
        <v>3185</v>
      </c>
      <c r="F7517">
        <v>750</v>
      </c>
      <c r="G7517" t="s">
        <v>2504</v>
      </c>
      <c r="H7517" t="s">
        <v>9458</v>
      </c>
      <c r="I7517" t="s">
        <v>2518</v>
      </c>
      <c r="J7517" t="s">
        <v>2535</v>
      </c>
      <c r="K7517" t="s">
        <v>2560</v>
      </c>
      <c r="L7517" t="s">
        <v>2756</v>
      </c>
      <c r="M7517" t="s">
        <v>2757</v>
      </c>
      <c r="N7517" t="s">
        <v>2539</v>
      </c>
      <c r="O7517" t="s">
        <v>2671</v>
      </c>
      <c r="P7517" t="s">
        <v>2820</v>
      </c>
      <c r="Q7517" t="s">
        <v>2535</v>
      </c>
      <c r="R7517" t="s">
        <v>2542</v>
      </c>
      <c r="S7517" t="s">
        <v>2502</v>
      </c>
      <c r="T7517">
        <v>172.73</v>
      </c>
      <c r="U7517" t="s">
        <v>3430</v>
      </c>
    </row>
    <row r="7518" spans="1:21" x14ac:dyDescent="0.2">
      <c r="A7518" t="s">
        <v>9375</v>
      </c>
      <c r="B7518">
        <v>1046920</v>
      </c>
      <c r="C7518">
        <v>6</v>
      </c>
      <c r="D7518" t="s">
        <v>2502</v>
      </c>
      <c r="E7518" t="s">
        <v>3185</v>
      </c>
      <c r="F7518">
        <v>750</v>
      </c>
      <c r="G7518" t="s">
        <v>2504</v>
      </c>
      <c r="H7518" t="s">
        <v>9458</v>
      </c>
      <c r="I7518" t="s">
        <v>2518</v>
      </c>
      <c r="J7518" t="s">
        <v>2535</v>
      </c>
      <c r="K7518" t="s">
        <v>2560</v>
      </c>
      <c r="L7518" t="s">
        <v>2756</v>
      </c>
      <c r="M7518" t="s">
        <v>2757</v>
      </c>
      <c r="N7518" t="s">
        <v>2539</v>
      </c>
      <c r="O7518" t="s">
        <v>2671</v>
      </c>
      <c r="P7518" t="s">
        <v>2820</v>
      </c>
      <c r="Q7518" t="s">
        <v>2535</v>
      </c>
      <c r="R7518" t="s">
        <v>2542</v>
      </c>
      <c r="S7518" t="s">
        <v>2502</v>
      </c>
      <c r="T7518">
        <v>142.99</v>
      </c>
      <c r="U7518" t="s">
        <v>3430</v>
      </c>
    </row>
    <row r="7519" spans="1:21" x14ac:dyDescent="0.2">
      <c r="A7519" t="s">
        <v>9376</v>
      </c>
      <c r="B7519">
        <v>1046921</v>
      </c>
      <c r="C7519">
        <v>6</v>
      </c>
      <c r="D7519" t="s">
        <v>2502</v>
      </c>
      <c r="E7519" t="s">
        <v>3185</v>
      </c>
      <c r="F7519">
        <v>750</v>
      </c>
      <c r="G7519" t="s">
        <v>2504</v>
      </c>
      <c r="H7519" t="s">
        <v>9458</v>
      </c>
      <c r="I7519" t="s">
        <v>2518</v>
      </c>
      <c r="J7519" t="s">
        <v>2535</v>
      </c>
      <c r="K7519" t="s">
        <v>2560</v>
      </c>
      <c r="L7519" t="s">
        <v>2756</v>
      </c>
      <c r="M7519" t="s">
        <v>2757</v>
      </c>
      <c r="N7519" t="s">
        <v>2539</v>
      </c>
      <c r="O7519" t="s">
        <v>2671</v>
      </c>
      <c r="P7519" t="s">
        <v>2820</v>
      </c>
      <c r="Q7519" t="s">
        <v>2535</v>
      </c>
      <c r="R7519" t="s">
        <v>2542</v>
      </c>
      <c r="S7519" t="s">
        <v>2502</v>
      </c>
      <c r="T7519">
        <v>85.91</v>
      </c>
      <c r="U7519" t="s">
        <v>3430</v>
      </c>
    </row>
    <row r="7520" spans="1:21" x14ac:dyDescent="0.2">
      <c r="A7520" t="s">
        <v>9377</v>
      </c>
      <c r="B7520">
        <v>1046922</v>
      </c>
      <c r="C7520">
        <v>6</v>
      </c>
      <c r="D7520" t="s">
        <v>2502</v>
      </c>
      <c r="E7520" t="s">
        <v>3185</v>
      </c>
      <c r="F7520">
        <v>750</v>
      </c>
      <c r="G7520" t="s">
        <v>2504</v>
      </c>
      <c r="H7520" t="s">
        <v>9458</v>
      </c>
      <c r="I7520" t="s">
        <v>2518</v>
      </c>
      <c r="J7520" t="s">
        <v>2535</v>
      </c>
      <c r="K7520" t="s">
        <v>2560</v>
      </c>
      <c r="L7520" t="s">
        <v>2726</v>
      </c>
      <c r="M7520" t="s">
        <v>2727</v>
      </c>
      <c r="N7520" t="s">
        <v>2539</v>
      </c>
      <c r="O7520" t="s">
        <v>2540</v>
      </c>
      <c r="P7520" t="s">
        <v>2728</v>
      </c>
      <c r="Q7520" t="s">
        <v>2535</v>
      </c>
      <c r="R7520" t="s">
        <v>2542</v>
      </c>
      <c r="S7520" t="s">
        <v>2502</v>
      </c>
      <c r="T7520">
        <v>280.08999999999997</v>
      </c>
      <c r="U7520" t="s">
        <v>3430</v>
      </c>
    </row>
    <row r="7521" spans="1:21" x14ac:dyDescent="0.2">
      <c r="A7521" t="s">
        <v>9378</v>
      </c>
      <c r="B7521">
        <v>1046923</v>
      </c>
      <c r="C7521">
        <v>6</v>
      </c>
      <c r="D7521" t="s">
        <v>2502</v>
      </c>
      <c r="E7521" t="s">
        <v>3185</v>
      </c>
      <c r="F7521">
        <v>750</v>
      </c>
      <c r="G7521" t="s">
        <v>2504</v>
      </c>
      <c r="H7521" t="s">
        <v>9458</v>
      </c>
      <c r="I7521" t="s">
        <v>2518</v>
      </c>
      <c r="J7521" t="s">
        <v>2535</v>
      </c>
      <c r="K7521" t="s">
        <v>2560</v>
      </c>
      <c r="L7521" t="s">
        <v>2756</v>
      </c>
      <c r="M7521" t="s">
        <v>2757</v>
      </c>
      <c r="N7521" t="s">
        <v>2539</v>
      </c>
      <c r="O7521" t="s">
        <v>2671</v>
      </c>
      <c r="P7521" t="s">
        <v>2672</v>
      </c>
      <c r="Q7521" t="s">
        <v>2535</v>
      </c>
      <c r="R7521" t="s">
        <v>2542</v>
      </c>
      <c r="S7521" t="s">
        <v>2502</v>
      </c>
      <c r="T7521">
        <v>181.86</v>
      </c>
      <c r="U7521" t="s">
        <v>3430</v>
      </c>
    </row>
    <row r="7522" spans="1:21" x14ac:dyDescent="0.2">
      <c r="A7522" t="s">
        <v>9379</v>
      </c>
      <c r="B7522">
        <v>1046924</v>
      </c>
      <c r="C7522">
        <v>6</v>
      </c>
      <c r="D7522" t="s">
        <v>2502</v>
      </c>
      <c r="E7522" t="s">
        <v>3185</v>
      </c>
      <c r="F7522">
        <v>750</v>
      </c>
      <c r="G7522" t="s">
        <v>2504</v>
      </c>
      <c r="H7522" t="s">
        <v>9458</v>
      </c>
      <c r="I7522" t="s">
        <v>2518</v>
      </c>
      <c r="J7522" t="s">
        <v>2535</v>
      </c>
      <c r="K7522" t="s">
        <v>2560</v>
      </c>
      <c r="L7522" t="s">
        <v>2756</v>
      </c>
      <c r="M7522" t="s">
        <v>2757</v>
      </c>
      <c r="N7522" t="s">
        <v>2539</v>
      </c>
      <c r="O7522" t="s">
        <v>2671</v>
      </c>
      <c r="P7522" t="s">
        <v>2672</v>
      </c>
      <c r="Q7522" t="s">
        <v>2535</v>
      </c>
      <c r="R7522" t="s">
        <v>2542</v>
      </c>
      <c r="S7522" t="s">
        <v>2502</v>
      </c>
      <c r="T7522">
        <v>188.71</v>
      </c>
      <c r="U7522" t="s">
        <v>3430</v>
      </c>
    </row>
    <row r="7523" spans="1:21" x14ac:dyDescent="0.2">
      <c r="A7523" t="s">
        <v>9380</v>
      </c>
      <c r="B7523">
        <v>1046925</v>
      </c>
      <c r="C7523">
        <v>6</v>
      </c>
      <c r="D7523" t="s">
        <v>2502</v>
      </c>
      <c r="E7523" t="s">
        <v>3185</v>
      </c>
      <c r="F7523">
        <v>750</v>
      </c>
      <c r="G7523" t="s">
        <v>2504</v>
      </c>
      <c r="H7523" t="s">
        <v>9458</v>
      </c>
      <c r="I7523" t="s">
        <v>2518</v>
      </c>
      <c r="J7523" t="s">
        <v>2535</v>
      </c>
      <c r="K7523" t="s">
        <v>2560</v>
      </c>
      <c r="L7523" t="s">
        <v>2756</v>
      </c>
      <c r="M7523" t="s">
        <v>2757</v>
      </c>
      <c r="N7523" t="s">
        <v>2539</v>
      </c>
      <c r="O7523" t="s">
        <v>2671</v>
      </c>
      <c r="P7523" t="s">
        <v>2672</v>
      </c>
      <c r="Q7523" t="s">
        <v>2535</v>
      </c>
      <c r="R7523" t="s">
        <v>2542</v>
      </c>
      <c r="S7523" t="s">
        <v>2502</v>
      </c>
      <c r="T7523">
        <v>104.19</v>
      </c>
      <c r="U7523" t="s">
        <v>3430</v>
      </c>
    </row>
    <row r="7524" spans="1:21" x14ac:dyDescent="0.2">
      <c r="A7524" t="s">
        <v>9381</v>
      </c>
      <c r="B7524">
        <v>1046926</v>
      </c>
      <c r="C7524">
        <v>3</v>
      </c>
      <c r="D7524" t="s">
        <v>2502</v>
      </c>
      <c r="E7524" t="s">
        <v>3185</v>
      </c>
      <c r="F7524">
        <v>750</v>
      </c>
      <c r="G7524" t="s">
        <v>2504</v>
      </c>
      <c r="H7524" t="s">
        <v>9458</v>
      </c>
      <c r="I7524" t="s">
        <v>2518</v>
      </c>
      <c r="J7524" t="s">
        <v>2535</v>
      </c>
      <c r="K7524" t="s">
        <v>2560</v>
      </c>
      <c r="L7524" t="s">
        <v>2756</v>
      </c>
      <c r="M7524" t="s">
        <v>2757</v>
      </c>
      <c r="N7524" t="s">
        <v>2539</v>
      </c>
      <c r="O7524" t="s">
        <v>2671</v>
      </c>
      <c r="P7524" t="s">
        <v>2672</v>
      </c>
      <c r="Q7524" t="s">
        <v>2535</v>
      </c>
      <c r="R7524" t="s">
        <v>2542</v>
      </c>
      <c r="S7524" t="s">
        <v>2502</v>
      </c>
      <c r="T7524">
        <v>293.05</v>
      </c>
      <c r="U7524" t="s">
        <v>3430</v>
      </c>
    </row>
    <row r="7525" spans="1:21" x14ac:dyDescent="0.2">
      <c r="A7525" t="s">
        <v>9382</v>
      </c>
      <c r="B7525">
        <v>1046927</v>
      </c>
      <c r="C7525">
        <v>12</v>
      </c>
      <c r="D7525" t="s">
        <v>2502</v>
      </c>
      <c r="E7525" t="s">
        <v>3185</v>
      </c>
      <c r="F7525">
        <v>750</v>
      </c>
      <c r="G7525" t="s">
        <v>2504</v>
      </c>
      <c r="H7525" t="s">
        <v>9458</v>
      </c>
      <c r="I7525" t="s">
        <v>2518</v>
      </c>
      <c r="J7525" t="s">
        <v>2535</v>
      </c>
      <c r="K7525" t="s">
        <v>2560</v>
      </c>
      <c r="L7525" t="s">
        <v>2726</v>
      </c>
      <c r="M7525" t="s">
        <v>2727</v>
      </c>
      <c r="N7525" t="s">
        <v>2539</v>
      </c>
      <c r="O7525" t="s">
        <v>2540</v>
      </c>
      <c r="P7525" t="s">
        <v>2728</v>
      </c>
      <c r="Q7525" t="s">
        <v>2535</v>
      </c>
      <c r="R7525" t="s">
        <v>2542</v>
      </c>
      <c r="S7525" t="s">
        <v>2502</v>
      </c>
      <c r="T7525">
        <v>771.27</v>
      </c>
      <c r="U7525" t="s">
        <v>3430</v>
      </c>
    </row>
    <row r="7526" spans="1:21" x14ac:dyDescent="0.2">
      <c r="A7526" t="s">
        <v>9383</v>
      </c>
      <c r="B7526">
        <v>1046930</v>
      </c>
      <c r="C7526">
        <v>3</v>
      </c>
      <c r="D7526" t="s">
        <v>2502</v>
      </c>
      <c r="E7526" t="s">
        <v>3185</v>
      </c>
      <c r="F7526">
        <v>750</v>
      </c>
      <c r="G7526" t="s">
        <v>2504</v>
      </c>
      <c r="H7526" t="s">
        <v>9458</v>
      </c>
      <c r="I7526" t="s">
        <v>2518</v>
      </c>
      <c r="J7526" t="s">
        <v>2535</v>
      </c>
      <c r="K7526" t="s">
        <v>2560</v>
      </c>
      <c r="L7526" t="s">
        <v>2756</v>
      </c>
      <c r="M7526" t="s">
        <v>2757</v>
      </c>
      <c r="N7526" t="s">
        <v>2539</v>
      </c>
      <c r="O7526" t="s">
        <v>2671</v>
      </c>
      <c r="P7526" t="s">
        <v>2820</v>
      </c>
      <c r="Q7526" t="s">
        <v>2535</v>
      </c>
      <c r="R7526" t="s">
        <v>2542</v>
      </c>
      <c r="S7526" t="s">
        <v>2502</v>
      </c>
      <c r="T7526">
        <v>578.62</v>
      </c>
      <c r="U7526" t="s">
        <v>3430</v>
      </c>
    </row>
    <row r="7527" spans="1:21" x14ac:dyDescent="0.2">
      <c r="A7527" t="s">
        <v>10699</v>
      </c>
      <c r="B7527">
        <v>1046931</v>
      </c>
      <c r="C7527">
        <v>12</v>
      </c>
      <c r="D7527" t="s">
        <v>2804</v>
      </c>
      <c r="E7527" t="s">
        <v>10981</v>
      </c>
      <c r="F7527">
        <v>750</v>
      </c>
      <c r="G7527" t="s">
        <v>2504</v>
      </c>
      <c r="H7527" t="s">
        <v>2635</v>
      </c>
      <c r="I7527" t="s">
        <v>2528</v>
      </c>
      <c r="J7527" t="s">
        <v>2535</v>
      </c>
      <c r="K7527" t="s">
        <v>2560</v>
      </c>
      <c r="L7527" t="s">
        <v>2726</v>
      </c>
      <c r="M7527" t="s">
        <v>2727</v>
      </c>
      <c r="N7527" t="s">
        <v>2539</v>
      </c>
      <c r="O7527" t="s">
        <v>2540</v>
      </c>
      <c r="P7527" t="s">
        <v>2728</v>
      </c>
      <c r="Q7527" t="s">
        <v>2535</v>
      </c>
      <c r="R7527" t="s">
        <v>2542</v>
      </c>
      <c r="S7527" t="s">
        <v>2783</v>
      </c>
      <c r="T7527">
        <v>19.989999999999998</v>
      </c>
      <c r="U7527" t="s">
        <v>2686</v>
      </c>
    </row>
    <row r="7528" spans="1:21" x14ac:dyDescent="0.2">
      <c r="A7528" t="s">
        <v>10700</v>
      </c>
      <c r="B7528">
        <v>1046932</v>
      </c>
      <c r="C7528">
        <v>12</v>
      </c>
      <c r="D7528" t="s">
        <v>2533</v>
      </c>
      <c r="E7528" t="s">
        <v>3185</v>
      </c>
      <c r="F7528">
        <v>750</v>
      </c>
      <c r="G7528" t="s">
        <v>2504</v>
      </c>
      <c r="H7528" t="s">
        <v>2635</v>
      </c>
      <c r="I7528" t="s">
        <v>2506</v>
      </c>
      <c r="J7528" t="s">
        <v>2535</v>
      </c>
      <c r="K7528" t="s">
        <v>2560</v>
      </c>
      <c r="L7528" t="s">
        <v>2726</v>
      </c>
      <c r="M7528" t="s">
        <v>2727</v>
      </c>
      <c r="N7528" t="s">
        <v>2539</v>
      </c>
      <c r="O7528" t="s">
        <v>2540</v>
      </c>
      <c r="P7528" t="s">
        <v>2814</v>
      </c>
      <c r="Q7528" t="s">
        <v>2535</v>
      </c>
      <c r="R7528" t="s">
        <v>2542</v>
      </c>
      <c r="S7528" t="s">
        <v>2783</v>
      </c>
      <c r="T7528">
        <v>18.38</v>
      </c>
      <c r="U7528" t="s">
        <v>2590</v>
      </c>
    </row>
    <row r="7529" spans="1:21" x14ac:dyDescent="0.2">
      <c r="A7529" t="s">
        <v>10701</v>
      </c>
      <c r="B7529">
        <v>1046933</v>
      </c>
      <c r="C7529">
        <v>12</v>
      </c>
      <c r="D7529" t="s">
        <v>2557</v>
      </c>
      <c r="E7529" t="s">
        <v>10981</v>
      </c>
      <c r="F7529">
        <v>750</v>
      </c>
      <c r="G7529" t="s">
        <v>2504</v>
      </c>
      <c r="H7529" t="s">
        <v>2635</v>
      </c>
      <c r="I7529" t="s">
        <v>2528</v>
      </c>
      <c r="J7529" t="s">
        <v>2535</v>
      </c>
      <c r="K7529" t="s">
        <v>2560</v>
      </c>
      <c r="L7529" t="s">
        <v>2726</v>
      </c>
      <c r="M7529" t="s">
        <v>2727</v>
      </c>
      <c r="N7529" t="s">
        <v>2539</v>
      </c>
      <c r="O7529" t="s">
        <v>2540</v>
      </c>
      <c r="P7529" t="s">
        <v>2728</v>
      </c>
      <c r="Q7529" t="s">
        <v>2535</v>
      </c>
      <c r="R7529" t="s">
        <v>2565</v>
      </c>
      <c r="S7529" t="s">
        <v>2566</v>
      </c>
      <c r="T7529">
        <v>19.989999999999998</v>
      </c>
      <c r="U7529" t="s">
        <v>2686</v>
      </c>
    </row>
    <row r="7530" spans="1:21" x14ac:dyDescent="0.2">
      <c r="A7530" t="s">
        <v>9384</v>
      </c>
      <c r="B7530">
        <v>1046934</v>
      </c>
      <c r="C7530">
        <v>12</v>
      </c>
      <c r="D7530" t="s">
        <v>2734</v>
      </c>
      <c r="E7530" t="s">
        <v>9999</v>
      </c>
      <c r="F7530">
        <v>750</v>
      </c>
      <c r="G7530" t="s">
        <v>2504</v>
      </c>
      <c r="H7530" t="s">
        <v>2635</v>
      </c>
      <c r="I7530" t="s">
        <v>2518</v>
      </c>
      <c r="J7530" t="s">
        <v>2535</v>
      </c>
      <c r="K7530" t="s">
        <v>2560</v>
      </c>
      <c r="L7530" t="s">
        <v>2700</v>
      </c>
      <c r="M7530" t="s">
        <v>2701</v>
      </c>
      <c r="N7530" t="s">
        <v>2511</v>
      </c>
      <c r="O7530" t="s">
        <v>2512</v>
      </c>
      <c r="P7530" t="s">
        <v>2577</v>
      </c>
      <c r="Q7530" t="s">
        <v>2535</v>
      </c>
      <c r="R7530" t="s">
        <v>2565</v>
      </c>
      <c r="S7530" t="s">
        <v>2566</v>
      </c>
      <c r="T7530">
        <v>33.99</v>
      </c>
      <c r="U7530" t="s">
        <v>2686</v>
      </c>
    </row>
    <row r="7531" spans="1:21" x14ac:dyDescent="0.2">
      <c r="A7531" t="s">
        <v>9385</v>
      </c>
      <c r="B7531">
        <v>1046935</v>
      </c>
      <c r="C7531">
        <v>6</v>
      </c>
      <c r="D7531" t="s">
        <v>2502</v>
      </c>
      <c r="E7531" t="s">
        <v>3185</v>
      </c>
      <c r="F7531">
        <v>750</v>
      </c>
      <c r="G7531" t="s">
        <v>2504</v>
      </c>
      <c r="H7531" t="s">
        <v>9458</v>
      </c>
      <c r="I7531" t="s">
        <v>2528</v>
      </c>
      <c r="J7531" t="s">
        <v>2535</v>
      </c>
      <c r="K7531" t="s">
        <v>2560</v>
      </c>
      <c r="L7531" t="s">
        <v>2726</v>
      </c>
      <c r="M7531" t="s">
        <v>2727</v>
      </c>
      <c r="N7531" t="s">
        <v>2539</v>
      </c>
      <c r="O7531" t="s">
        <v>2540</v>
      </c>
      <c r="P7531" t="s">
        <v>2814</v>
      </c>
      <c r="Q7531" t="s">
        <v>2535</v>
      </c>
      <c r="R7531" t="s">
        <v>2836</v>
      </c>
      <c r="S7531" t="s">
        <v>2502</v>
      </c>
      <c r="T7531">
        <v>22.98</v>
      </c>
      <c r="U7531" t="s">
        <v>3430</v>
      </c>
    </row>
    <row r="7532" spans="1:21" x14ac:dyDescent="0.2">
      <c r="A7532" t="s">
        <v>10702</v>
      </c>
      <c r="B7532">
        <v>1046936</v>
      </c>
      <c r="C7532">
        <v>6</v>
      </c>
      <c r="D7532" t="s">
        <v>2502</v>
      </c>
      <c r="E7532" t="s">
        <v>3185</v>
      </c>
      <c r="F7532">
        <v>750</v>
      </c>
      <c r="G7532" t="s">
        <v>2504</v>
      </c>
      <c r="H7532" t="s">
        <v>9458</v>
      </c>
      <c r="I7532" t="s">
        <v>2518</v>
      </c>
      <c r="J7532" t="s">
        <v>2535</v>
      </c>
      <c r="K7532" t="s">
        <v>2560</v>
      </c>
      <c r="L7532" t="s">
        <v>2726</v>
      </c>
      <c r="M7532" t="s">
        <v>2727</v>
      </c>
      <c r="N7532" t="s">
        <v>2539</v>
      </c>
      <c r="O7532" t="s">
        <v>2540</v>
      </c>
      <c r="P7532" t="s">
        <v>2814</v>
      </c>
      <c r="Q7532" t="s">
        <v>2535</v>
      </c>
      <c r="R7532" t="s">
        <v>2542</v>
      </c>
      <c r="S7532" t="s">
        <v>2502</v>
      </c>
      <c r="T7532">
        <v>39.46</v>
      </c>
      <c r="U7532" t="s">
        <v>3430</v>
      </c>
    </row>
    <row r="7533" spans="1:21" x14ac:dyDescent="0.2">
      <c r="A7533" t="s">
        <v>9386</v>
      </c>
      <c r="B7533">
        <v>1046937</v>
      </c>
      <c r="C7533">
        <v>12</v>
      </c>
      <c r="D7533" t="s">
        <v>3491</v>
      </c>
      <c r="E7533" t="s">
        <v>9999</v>
      </c>
      <c r="F7533">
        <v>750</v>
      </c>
      <c r="G7533" t="s">
        <v>2504</v>
      </c>
      <c r="H7533" t="s">
        <v>2635</v>
      </c>
      <c r="I7533" t="s">
        <v>2518</v>
      </c>
      <c r="J7533" t="s">
        <v>2535</v>
      </c>
      <c r="K7533" t="s">
        <v>2560</v>
      </c>
      <c r="L7533" t="s">
        <v>2700</v>
      </c>
      <c r="M7533" t="s">
        <v>2701</v>
      </c>
      <c r="N7533" t="s">
        <v>2511</v>
      </c>
      <c r="O7533" t="s">
        <v>2512</v>
      </c>
      <c r="P7533" t="s">
        <v>2577</v>
      </c>
      <c r="Q7533" t="s">
        <v>2535</v>
      </c>
      <c r="R7533" t="s">
        <v>2542</v>
      </c>
      <c r="S7533" t="s">
        <v>2783</v>
      </c>
      <c r="T7533">
        <v>35.979999999999997</v>
      </c>
      <c r="U7533" t="s">
        <v>2686</v>
      </c>
    </row>
    <row r="7534" spans="1:21" x14ac:dyDescent="0.2">
      <c r="A7534" t="s">
        <v>10703</v>
      </c>
      <c r="B7534">
        <v>1046938</v>
      </c>
      <c r="C7534">
        <v>6</v>
      </c>
      <c r="D7534" t="s">
        <v>2502</v>
      </c>
      <c r="E7534" t="s">
        <v>3185</v>
      </c>
      <c r="F7534">
        <v>750</v>
      </c>
      <c r="G7534" t="s">
        <v>2504</v>
      </c>
      <c r="H7534" t="s">
        <v>9458</v>
      </c>
      <c r="I7534" t="s">
        <v>2518</v>
      </c>
      <c r="J7534" t="s">
        <v>2535</v>
      </c>
      <c r="K7534" t="s">
        <v>2560</v>
      </c>
      <c r="L7534" t="s">
        <v>2726</v>
      </c>
      <c r="M7534" t="s">
        <v>2727</v>
      </c>
      <c r="N7534" t="s">
        <v>2539</v>
      </c>
      <c r="O7534" t="s">
        <v>2540</v>
      </c>
      <c r="P7534" t="s">
        <v>2814</v>
      </c>
      <c r="Q7534" t="s">
        <v>2535</v>
      </c>
      <c r="R7534" t="s">
        <v>2565</v>
      </c>
      <c r="S7534" t="s">
        <v>2502</v>
      </c>
      <c r="T7534">
        <v>39.46</v>
      </c>
      <c r="U7534" t="s">
        <v>3430</v>
      </c>
    </row>
    <row r="7535" spans="1:21" x14ac:dyDescent="0.2">
      <c r="A7535" t="s">
        <v>10704</v>
      </c>
      <c r="B7535">
        <v>1046939</v>
      </c>
      <c r="C7535">
        <v>12</v>
      </c>
      <c r="D7535" t="s">
        <v>2557</v>
      </c>
      <c r="E7535" t="s">
        <v>3185</v>
      </c>
      <c r="F7535">
        <v>750</v>
      </c>
      <c r="G7535" t="s">
        <v>2504</v>
      </c>
      <c r="H7535" t="s">
        <v>2635</v>
      </c>
      <c r="I7535" t="s">
        <v>2528</v>
      </c>
      <c r="J7535" t="s">
        <v>2535</v>
      </c>
      <c r="K7535" t="s">
        <v>2560</v>
      </c>
      <c r="L7535" t="s">
        <v>2561</v>
      </c>
      <c r="M7535" t="s">
        <v>2562</v>
      </c>
      <c r="N7535" t="s">
        <v>3135</v>
      </c>
      <c r="O7535" t="s">
        <v>2563</v>
      </c>
      <c r="P7535" t="s">
        <v>2564</v>
      </c>
      <c r="Q7535" t="s">
        <v>2535</v>
      </c>
      <c r="R7535" t="s">
        <v>2565</v>
      </c>
      <c r="S7535" t="s">
        <v>2566</v>
      </c>
      <c r="T7535">
        <v>23.99</v>
      </c>
      <c r="U7535" t="s">
        <v>2686</v>
      </c>
    </row>
    <row r="7536" spans="1:21" x14ac:dyDescent="0.2">
      <c r="A7536" t="s">
        <v>10705</v>
      </c>
      <c r="B7536">
        <v>1046943</v>
      </c>
      <c r="C7536">
        <v>6</v>
      </c>
      <c r="D7536" t="s">
        <v>2502</v>
      </c>
      <c r="E7536" t="s">
        <v>3185</v>
      </c>
      <c r="F7536">
        <v>750</v>
      </c>
      <c r="G7536" t="s">
        <v>2504</v>
      </c>
      <c r="H7536" t="s">
        <v>9481</v>
      </c>
      <c r="I7536" t="s">
        <v>2518</v>
      </c>
      <c r="J7536" t="s">
        <v>2535</v>
      </c>
      <c r="K7536" t="s">
        <v>2838</v>
      </c>
      <c r="L7536" t="s">
        <v>2839</v>
      </c>
      <c r="M7536" t="s">
        <v>2840</v>
      </c>
      <c r="N7536" t="s">
        <v>2539</v>
      </c>
      <c r="O7536" t="s">
        <v>2540</v>
      </c>
      <c r="P7536" t="s">
        <v>2541</v>
      </c>
      <c r="Q7536" t="s">
        <v>2535</v>
      </c>
      <c r="R7536" t="s">
        <v>2565</v>
      </c>
      <c r="S7536" t="s">
        <v>2502</v>
      </c>
      <c r="T7536">
        <v>96.02</v>
      </c>
      <c r="U7536" t="s">
        <v>3430</v>
      </c>
    </row>
    <row r="7537" spans="1:21" x14ac:dyDescent="0.2">
      <c r="A7537" t="s">
        <v>10706</v>
      </c>
      <c r="B7537">
        <v>1046945</v>
      </c>
      <c r="C7537">
        <v>6</v>
      </c>
      <c r="D7537" t="s">
        <v>2502</v>
      </c>
      <c r="E7537" t="s">
        <v>3185</v>
      </c>
      <c r="F7537">
        <v>750</v>
      </c>
      <c r="G7537" t="s">
        <v>2504</v>
      </c>
      <c r="H7537" t="s">
        <v>9481</v>
      </c>
      <c r="I7537" t="s">
        <v>2518</v>
      </c>
      <c r="J7537" t="s">
        <v>2535</v>
      </c>
      <c r="K7537" t="s">
        <v>2838</v>
      </c>
      <c r="L7537" t="s">
        <v>2839</v>
      </c>
      <c r="M7537" t="s">
        <v>2840</v>
      </c>
      <c r="N7537" t="s">
        <v>2539</v>
      </c>
      <c r="O7537" t="s">
        <v>2540</v>
      </c>
      <c r="P7537" t="s">
        <v>2841</v>
      </c>
      <c r="Q7537" t="s">
        <v>2535</v>
      </c>
      <c r="R7537" t="s">
        <v>2565</v>
      </c>
      <c r="S7537" t="s">
        <v>2502</v>
      </c>
      <c r="T7537">
        <v>66.400000000000006</v>
      </c>
      <c r="U7537" t="s">
        <v>3430</v>
      </c>
    </row>
    <row r="7538" spans="1:21" x14ac:dyDescent="0.2">
      <c r="A7538" t="s">
        <v>10707</v>
      </c>
      <c r="B7538">
        <v>1046948</v>
      </c>
      <c r="C7538">
        <v>3</v>
      </c>
      <c r="D7538" t="s">
        <v>2502</v>
      </c>
      <c r="E7538" t="s">
        <v>3185</v>
      </c>
      <c r="F7538">
        <v>750</v>
      </c>
      <c r="G7538" t="s">
        <v>2504</v>
      </c>
      <c r="H7538" t="s">
        <v>9481</v>
      </c>
      <c r="I7538" t="s">
        <v>2518</v>
      </c>
      <c r="J7538" t="s">
        <v>2535</v>
      </c>
      <c r="K7538" t="s">
        <v>2838</v>
      </c>
      <c r="L7538" t="s">
        <v>2839</v>
      </c>
      <c r="M7538" t="s">
        <v>2840</v>
      </c>
      <c r="N7538" t="s">
        <v>2539</v>
      </c>
      <c r="O7538" t="s">
        <v>2540</v>
      </c>
      <c r="P7538" t="s">
        <v>2841</v>
      </c>
      <c r="Q7538" t="s">
        <v>2535</v>
      </c>
      <c r="R7538" t="s">
        <v>2565</v>
      </c>
      <c r="S7538" t="s">
        <v>2502</v>
      </c>
      <c r="T7538">
        <v>90.2</v>
      </c>
      <c r="U7538" t="s">
        <v>3430</v>
      </c>
    </row>
    <row r="7539" spans="1:21" x14ac:dyDescent="0.2">
      <c r="A7539" t="s">
        <v>10708</v>
      </c>
      <c r="B7539">
        <v>1046949</v>
      </c>
      <c r="C7539">
        <v>6</v>
      </c>
      <c r="D7539" t="s">
        <v>2502</v>
      </c>
      <c r="E7539" t="s">
        <v>3185</v>
      </c>
      <c r="F7539">
        <v>750</v>
      </c>
      <c r="G7539" t="s">
        <v>2504</v>
      </c>
      <c r="H7539" t="s">
        <v>9481</v>
      </c>
      <c r="I7539" t="s">
        <v>2518</v>
      </c>
      <c r="J7539" t="s">
        <v>2535</v>
      </c>
      <c r="K7539" t="s">
        <v>2560</v>
      </c>
      <c r="L7539" t="s">
        <v>2726</v>
      </c>
      <c r="M7539" t="s">
        <v>2727</v>
      </c>
      <c r="N7539" t="s">
        <v>2539</v>
      </c>
      <c r="O7539" t="s">
        <v>2540</v>
      </c>
      <c r="P7539" t="s">
        <v>3277</v>
      </c>
      <c r="Q7539" t="s">
        <v>2535</v>
      </c>
      <c r="R7539" t="s">
        <v>2542</v>
      </c>
      <c r="S7539" t="s">
        <v>2502</v>
      </c>
      <c r="T7539">
        <v>26.51</v>
      </c>
      <c r="U7539" t="s">
        <v>3430</v>
      </c>
    </row>
    <row r="7540" spans="1:21" x14ac:dyDescent="0.2">
      <c r="A7540" t="s">
        <v>10709</v>
      </c>
      <c r="B7540">
        <v>1046950</v>
      </c>
      <c r="C7540">
        <v>3</v>
      </c>
      <c r="D7540" t="s">
        <v>2502</v>
      </c>
      <c r="E7540" t="s">
        <v>3185</v>
      </c>
      <c r="F7540">
        <v>1500</v>
      </c>
      <c r="G7540" t="s">
        <v>2504</v>
      </c>
      <c r="H7540" t="s">
        <v>9481</v>
      </c>
      <c r="I7540" t="s">
        <v>2518</v>
      </c>
      <c r="J7540" t="s">
        <v>2535</v>
      </c>
      <c r="K7540" t="s">
        <v>2560</v>
      </c>
      <c r="L7540" t="s">
        <v>2726</v>
      </c>
      <c r="M7540" t="s">
        <v>2727</v>
      </c>
      <c r="N7540" t="s">
        <v>2539</v>
      </c>
      <c r="O7540" t="s">
        <v>2540</v>
      </c>
      <c r="P7540" t="s">
        <v>3277</v>
      </c>
      <c r="Q7540" t="s">
        <v>2535</v>
      </c>
      <c r="R7540" t="s">
        <v>2542</v>
      </c>
      <c r="S7540" t="s">
        <v>2502</v>
      </c>
      <c r="T7540">
        <v>58.51</v>
      </c>
      <c r="U7540" t="s">
        <v>3430</v>
      </c>
    </row>
    <row r="7541" spans="1:21" x14ac:dyDescent="0.2">
      <c r="A7541" t="s">
        <v>10710</v>
      </c>
      <c r="B7541">
        <v>1046951</v>
      </c>
      <c r="C7541">
        <v>6</v>
      </c>
      <c r="D7541" t="s">
        <v>2502</v>
      </c>
      <c r="E7541" t="s">
        <v>3185</v>
      </c>
      <c r="F7541">
        <v>750</v>
      </c>
      <c r="G7541" t="s">
        <v>2504</v>
      </c>
      <c r="H7541" t="s">
        <v>9481</v>
      </c>
      <c r="I7541" t="s">
        <v>2528</v>
      </c>
      <c r="J7541" t="s">
        <v>2535</v>
      </c>
      <c r="K7541" t="s">
        <v>2560</v>
      </c>
      <c r="L7541" t="s">
        <v>2726</v>
      </c>
      <c r="M7541" t="s">
        <v>2727</v>
      </c>
      <c r="N7541" t="s">
        <v>2539</v>
      </c>
      <c r="O7541" t="s">
        <v>2540</v>
      </c>
      <c r="P7541" t="s">
        <v>3277</v>
      </c>
      <c r="Q7541" t="s">
        <v>2535</v>
      </c>
      <c r="R7541" t="s">
        <v>4683</v>
      </c>
      <c r="S7541" t="s">
        <v>2502</v>
      </c>
      <c r="T7541">
        <v>23.99</v>
      </c>
      <c r="U7541" t="s">
        <v>3430</v>
      </c>
    </row>
    <row r="7542" spans="1:21" x14ac:dyDescent="0.2">
      <c r="A7542" t="s">
        <v>10711</v>
      </c>
      <c r="B7542">
        <v>1046952</v>
      </c>
      <c r="C7542">
        <v>6</v>
      </c>
      <c r="D7542" t="s">
        <v>2502</v>
      </c>
      <c r="E7542" t="s">
        <v>3185</v>
      </c>
      <c r="F7542">
        <v>750</v>
      </c>
      <c r="G7542" t="s">
        <v>2504</v>
      </c>
      <c r="H7542" t="s">
        <v>9481</v>
      </c>
      <c r="I7542" t="s">
        <v>2528</v>
      </c>
      <c r="J7542" t="s">
        <v>2535</v>
      </c>
      <c r="K7542" t="s">
        <v>2560</v>
      </c>
      <c r="L7542" t="s">
        <v>2726</v>
      </c>
      <c r="M7542" t="s">
        <v>2727</v>
      </c>
      <c r="N7542" t="s">
        <v>2539</v>
      </c>
      <c r="O7542" t="s">
        <v>2540</v>
      </c>
      <c r="P7542" t="s">
        <v>3277</v>
      </c>
      <c r="Q7542" t="s">
        <v>2535</v>
      </c>
      <c r="R7542" t="s">
        <v>2542</v>
      </c>
      <c r="S7542" t="s">
        <v>2502</v>
      </c>
      <c r="T7542">
        <v>23.99</v>
      </c>
      <c r="U7542" t="s">
        <v>3430</v>
      </c>
    </row>
    <row r="7543" spans="1:21" x14ac:dyDescent="0.2">
      <c r="A7543" t="s">
        <v>10712</v>
      </c>
      <c r="B7543">
        <v>1046953</v>
      </c>
      <c r="C7543">
        <v>6</v>
      </c>
      <c r="D7543" t="s">
        <v>2502</v>
      </c>
      <c r="E7543" t="s">
        <v>3185</v>
      </c>
      <c r="F7543">
        <v>750</v>
      </c>
      <c r="G7543" t="s">
        <v>2504</v>
      </c>
      <c r="H7543" t="s">
        <v>9481</v>
      </c>
      <c r="I7543" t="s">
        <v>2506</v>
      </c>
      <c r="J7543" t="s">
        <v>2535</v>
      </c>
      <c r="K7543" t="s">
        <v>2560</v>
      </c>
      <c r="L7543" t="s">
        <v>2726</v>
      </c>
      <c r="M7543" t="s">
        <v>2727</v>
      </c>
      <c r="N7543" t="s">
        <v>2539</v>
      </c>
      <c r="O7543" t="s">
        <v>2540</v>
      </c>
      <c r="P7543" t="s">
        <v>3277</v>
      </c>
      <c r="Q7543" t="s">
        <v>2535</v>
      </c>
      <c r="R7543" t="s">
        <v>2542</v>
      </c>
      <c r="S7543" t="s">
        <v>2502</v>
      </c>
      <c r="T7543">
        <v>19.97</v>
      </c>
      <c r="U7543" t="s">
        <v>3430</v>
      </c>
    </row>
    <row r="7544" spans="1:21" x14ac:dyDescent="0.2">
      <c r="A7544" t="s">
        <v>10713</v>
      </c>
      <c r="B7544">
        <v>1046954</v>
      </c>
      <c r="C7544">
        <v>12</v>
      </c>
      <c r="D7544" t="s">
        <v>2502</v>
      </c>
      <c r="E7544" t="s">
        <v>3185</v>
      </c>
      <c r="F7544">
        <v>750</v>
      </c>
      <c r="G7544" t="s">
        <v>2504</v>
      </c>
      <c r="H7544" t="s">
        <v>9481</v>
      </c>
      <c r="I7544" t="s">
        <v>2506</v>
      </c>
      <c r="J7544" t="s">
        <v>2535</v>
      </c>
      <c r="K7544" t="s">
        <v>2560</v>
      </c>
      <c r="L7544" t="s">
        <v>2726</v>
      </c>
      <c r="M7544" t="s">
        <v>2727</v>
      </c>
      <c r="N7544" t="s">
        <v>2539</v>
      </c>
      <c r="O7544" t="s">
        <v>2540</v>
      </c>
      <c r="P7544" t="s">
        <v>3466</v>
      </c>
      <c r="Q7544" t="s">
        <v>2535</v>
      </c>
      <c r="R7544" t="s">
        <v>2542</v>
      </c>
      <c r="S7544" t="s">
        <v>2502</v>
      </c>
      <c r="T7544">
        <v>16.09</v>
      </c>
      <c r="U7544" t="s">
        <v>3430</v>
      </c>
    </row>
    <row r="7545" spans="1:21" x14ac:dyDescent="0.2">
      <c r="A7545" t="s">
        <v>10714</v>
      </c>
      <c r="B7545">
        <v>1046955</v>
      </c>
      <c r="C7545">
        <v>12</v>
      </c>
      <c r="D7545" t="s">
        <v>2502</v>
      </c>
      <c r="E7545" t="s">
        <v>3185</v>
      </c>
      <c r="F7545">
        <v>750</v>
      </c>
      <c r="G7545" t="s">
        <v>2504</v>
      </c>
      <c r="H7545" t="s">
        <v>9481</v>
      </c>
      <c r="I7545" t="s">
        <v>2506</v>
      </c>
      <c r="J7545" t="s">
        <v>2535</v>
      </c>
      <c r="K7545" t="s">
        <v>2560</v>
      </c>
      <c r="L7545" t="s">
        <v>2726</v>
      </c>
      <c r="M7545" t="s">
        <v>2727</v>
      </c>
      <c r="N7545" t="s">
        <v>2539</v>
      </c>
      <c r="O7545" t="s">
        <v>2540</v>
      </c>
      <c r="P7545" t="s">
        <v>3466</v>
      </c>
      <c r="Q7545" t="s">
        <v>2535</v>
      </c>
      <c r="R7545" t="s">
        <v>4683</v>
      </c>
      <c r="S7545" t="s">
        <v>2502</v>
      </c>
      <c r="T7545">
        <v>16.09</v>
      </c>
      <c r="U7545" t="s">
        <v>3430</v>
      </c>
    </row>
    <row r="7546" spans="1:21" x14ac:dyDescent="0.2">
      <c r="A7546" t="s">
        <v>10715</v>
      </c>
      <c r="B7546">
        <v>1046956</v>
      </c>
      <c r="C7546">
        <v>6</v>
      </c>
      <c r="D7546" t="s">
        <v>2502</v>
      </c>
      <c r="E7546" t="s">
        <v>3185</v>
      </c>
      <c r="F7546">
        <v>750</v>
      </c>
      <c r="G7546" t="s">
        <v>2504</v>
      </c>
      <c r="H7546" t="s">
        <v>9481</v>
      </c>
      <c r="I7546" t="s">
        <v>2506</v>
      </c>
      <c r="J7546" t="s">
        <v>2535</v>
      </c>
      <c r="K7546" t="s">
        <v>2560</v>
      </c>
      <c r="L7546" t="s">
        <v>2726</v>
      </c>
      <c r="M7546" t="s">
        <v>2727</v>
      </c>
      <c r="N7546" t="s">
        <v>2539</v>
      </c>
      <c r="O7546" t="s">
        <v>2540</v>
      </c>
      <c r="P7546" t="s">
        <v>2541</v>
      </c>
      <c r="Q7546" t="s">
        <v>2535</v>
      </c>
      <c r="R7546" t="s">
        <v>2542</v>
      </c>
      <c r="S7546" t="s">
        <v>2502</v>
      </c>
      <c r="T7546">
        <v>19.2</v>
      </c>
      <c r="U7546" t="s">
        <v>3430</v>
      </c>
    </row>
    <row r="7547" spans="1:21" x14ac:dyDescent="0.2">
      <c r="A7547" t="s">
        <v>10716</v>
      </c>
      <c r="B7547">
        <v>1046957</v>
      </c>
      <c r="C7547">
        <v>6</v>
      </c>
      <c r="D7547" t="s">
        <v>2502</v>
      </c>
      <c r="E7547" t="s">
        <v>3185</v>
      </c>
      <c r="F7547">
        <v>750</v>
      </c>
      <c r="G7547" t="s">
        <v>2504</v>
      </c>
      <c r="H7547" t="s">
        <v>9481</v>
      </c>
      <c r="I7547" t="s">
        <v>2506</v>
      </c>
      <c r="J7547" t="s">
        <v>2535</v>
      </c>
      <c r="K7547" t="s">
        <v>2560</v>
      </c>
      <c r="L7547" t="s">
        <v>2726</v>
      </c>
      <c r="M7547" t="s">
        <v>2727</v>
      </c>
      <c r="N7547" t="s">
        <v>2539</v>
      </c>
      <c r="O7547" t="s">
        <v>2540</v>
      </c>
      <c r="P7547" t="s">
        <v>2541</v>
      </c>
      <c r="Q7547" t="s">
        <v>2535</v>
      </c>
      <c r="R7547" t="s">
        <v>2565</v>
      </c>
      <c r="S7547" t="s">
        <v>2502</v>
      </c>
      <c r="T7547">
        <v>19.2</v>
      </c>
      <c r="U7547" t="s">
        <v>3430</v>
      </c>
    </row>
    <row r="7548" spans="1:21" x14ac:dyDescent="0.2">
      <c r="A7548" t="s">
        <v>10717</v>
      </c>
      <c r="B7548">
        <v>1046958</v>
      </c>
      <c r="C7548">
        <v>12</v>
      </c>
      <c r="D7548" t="s">
        <v>2502</v>
      </c>
      <c r="E7548" t="s">
        <v>3185</v>
      </c>
      <c r="F7548">
        <v>750</v>
      </c>
      <c r="G7548" t="s">
        <v>2504</v>
      </c>
      <c r="H7548" t="s">
        <v>9481</v>
      </c>
      <c r="I7548" t="s">
        <v>2576</v>
      </c>
      <c r="J7548" t="s">
        <v>2535</v>
      </c>
      <c r="K7548" t="s">
        <v>2560</v>
      </c>
      <c r="L7548" t="s">
        <v>2726</v>
      </c>
      <c r="M7548" t="s">
        <v>2727</v>
      </c>
      <c r="N7548" t="s">
        <v>2539</v>
      </c>
      <c r="O7548" t="s">
        <v>2540</v>
      </c>
      <c r="P7548" t="s">
        <v>2541</v>
      </c>
      <c r="Q7548" t="s">
        <v>2535</v>
      </c>
      <c r="R7548" t="s">
        <v>2542</v>
      </c>
      <c r="S7548" t="s">
        <v>2502</v>
      </c>
      <c r="T7548">
        <v>13.87</v>
      </c>
      <c r="U7548" t="s">
        <v>3430</v>
      </c>
    </row>
    <row r="7549" spans="1:21" x14ac:dyDescent="0.2">
      <c r="A7549" t="s">
        <v>10718</v>
      </c>
      <c r="B7549">
        <v>1046960</v>
      </c>
      <c r="C7549">
        <v>12</v>
      </c>
      <c r="D7549" t="s">
        <v>2502</v>
      </c>
      <c r="E7549" t="s">
        <v>3185</v>
      </c>
      <c r="F7549">
        <v>750</v>
      </c>
      <c r="G7549" t="s">
        <v>2504</v>
      </c>
      <c r="H7549" t="s">
        <v>9481</v>
      </c>
      <c r="I7549" t="s">
        <v>2576</v>
      </c>
      <c r="J7549" t="s">
        <v>2535</v>
      </c>
      <c r="K7549" t="s">
        <v>2560</v>
      </c>
      <c r="L7549" t="s">
        <v>2726</v>
      </c>
      <c r="M7549" t="s">
        <v>2727</v>
      </c>
      <c r="N7549" t="s">
        <v>2539</v>
      </c>
      <c r="O7549" t="s">
        <v>2540</v>
      </c>
      <c r="P7549" t="s">
        <v>2541</v>
      </c>
      <c r="Q7549" t="s">
        <v>2535</v>
      </c>
      <c r="R7549" t="s">
        <v>2565</v>
      </c>
      <c r="S7549" t="s">
        <v>2502</v>
      </c>
      <c r="T7549">
        <v>13.87</v>
      </c>
      <c r="U7549" t="s">
        <v>3430</v>
      </c>
    </row>
    <row r="7550" spans="1:21" x14ac:dyDescent="0.2">
      <c r="A7550" t="s">
        <v>10719</v>
      </c>
      <c r="B7550">
        <v>1046961</v>
      </c>
      <c r="C7550">
        <v>12</v>
      </c>
      <c r="D7550" t="s">
        <v>2502</v>
      </c>
      <c r="E7550" t="s">
        <v>3185</v>
      </c>
      <c r="F7550">
        <v>750</v>
      </c>
      <c r="G7550" t="s">
        <v>2504</v>
      </c>
      <c r="H7550" t="s">
        <v>9481</v>
      </c>
      <c r="I7550" t="s">
        <v>2576</v>
      </c>
      <c r="J7550" t="s">
        <v>2535</v>
      </c>
      <c r="K7550" t="s">
        <v>2560</v>
      </c>
      <c r="L7550" t="s">
        <v>2726</v>
      </c>
      <c r="M7550" t="s">
        <v>2727</v>
      </c>
      <c r="N7550" t="s">
        <v>2539</v>
      </c>
      <c r="O7550" t="s">
        <v>2540</v>
      </c>
      <c r="P7550" t="s">
        <v>2541</v>
      </c>
      <c r="Q7550" t="s">
        <v>2535</v>
      </c>
      <c r="R7550" t="s">
        <v>2565</v>
      </c>
      <c r="S7550" t="s">
        <v>2502</v>
      </c>
      <c r="T7550">
        <v>13.87</v>
      </c>
      <c r="U7550" t="s">
        <v>3430</v>
      </c>
    </row>
    <row r="7551" spans="1:21" x14ac:dyDescent="0.2">
      <c r="A7551" t="s">
        <v>10720</v>
      </c>
      <c r="B7551">
        <v>1046963</v>
      </c>
      <c r="C7551">
        <v>6</v>
      </c>
      <c r="D7551" t="s">
        <v>2502</v>
      </c>
      <c r="E7551" t="s">
        <v>3185</v>
      </c>
      <c r="F7551">
        <v>750</v>
      </c>
      <c r="G7551" t="s">
        <v>2504</v>
      </c>
      <c r="H7551" t="s">
        <v>9481</v>
      </c>
      <c r="I7551" t="s">
        <v>2518</v>
      </c>
      <c r="J7551" t="s">
        <v>2535</v>
      </c>
      <c r="K7551" t="s">
        <v>2560</v>
      </c>
      <c r="L7551" t="s">
        <v>2726</v>
      </c>
      <c r="M7551" t="s">
        <v>2727</v>
      </c>
      <c r="N7551" t="s">
        <v>2539</v>
      </c>
      <c r="O7551" t="s">
        <v>2540</v>
      </c>
      <c r="P7551" t="s">
        <v>3277</v>
      </c>
      <c r="Q7551" t="s">
        <v>2535</v>
      </c>
      <c r="R7551" t="s">
        <v>2542</v>
      </c>
      <c r="S7551" t="s">
        <v>2502</v>
      </c>
      <c r="T7551">
        <v>28.13</v>
      </c>
      <c r="U7551" t="s">
        <v>3430</v>
      </c>
    </row>
    <row r="7552" spans="1:21" x14ac:dyDescent="0.2">
      <c r="A7552" t="s">
        <v>10721</v>
      </c>
      <c r="B7552">
        <v>1046964</v>
      </c>
      <c r="C7552">
        <v>6</v>
      </c>
      <c r="D7552" t="s">
        <v>2502</v>
      </c>
      <c r="E7552" t="s">
        <v>3185</v>
      </c>
      <c r="F7552">
        <v>750</v>
      </c>
      <c r="G7552" t="s">
        <v>2504</v>
      </c>
      <c r="H7552" t="s">
        <v>9481</v>
      </c>
      <c r="I7552" t="s">
        <v>2528</v>
      </c>
      <c r="J7552" t="s">
        <v>2535</v>
      </c>
      <c r="K7552" t="s">
        <v>2560</v>
      </c>
      <c r="L7552" t="s">
        <v>2726</v>
      </c>
      <c r="M7552" t="s">
        <v>2727</v>
      </c>
      <c r="N7552" t="s">
        <v>2539</v>
      </c>
      <c r="O7552" t="s">
        <v>2540</v>
      </c>
      <c r="P7552" t="s">
        <v>3277</v>
      </c>
      <c r="Q7552" t="s">
        <v>2535</v>
      </c>
      <c r="R7552" t="s">
        <v>2542</v>
      </c>
      <c r="S7552" t="s">
        <v>2502</v>
      </c>
      <c r="T7552">
        <v>22.21</v>
      </c>
      <c r="U7552" t="s">
        <v>3430</v>
      </c>
    </row>
    <row r="7553" spans="1:21" x14ac:dyDescent="0.2">
      <c r="A7553" t="s">
        <v>10722</v>
      </c>
      <c r="B7553">
        <v>1046965</v>
      </c>
      <c r="C7553">
        <v>6</v>
      </c>
      <c r="D7553" t="s">
        <v>2502</v>
      </c>
      <c r="E7553" t="s">
        <v>3185</v>
      </c>
      <c r="F7553">
        <v>750</v>
      </c>
      <c r="G7553" t="s">
        <v>2504</v>
      </c>
      <c r="H7553" t="s">
        <v>9481</v>
      </c>
      <c r="I7553" t="s">
        <v>2518</v>
      </c>
      <c r="J7553" t="s">
        <v>2535</v>
      </c>
      <c r="K7553" t="s">
        <v>2560</v>
      </c>
      <c r="L7553" t="s">
        <v>2726</v>
      </c>
      <c r="M7553" t="s">
        <v>2727</v>
      </c>
      <c r="N7553" t="s">
        <v>2539</v>
      </c>
      <c r="O7553" t="s">
        <v>2540</v>
      </c>
      <c r="P7553" t="s">
        <v>3277</v>
      </c>
      <c r="Q7553" t="s">
        <v>2535</v>
      </c>
      <c r="R7553" t="s">
        <v>2542</v>
      </c>
      <c r="S7553" t="s">
        <v>2502</v>
      </c>
      <c r="T7553">
        <v>47.8</v>
      </c>
      <c r="U7553" t="s">
        <v>3430</v>
      </c>
    </row>
    <row r="7554" spans="1:21" x14ac:dyDescent="0.2">
      <c r="A7554" t="s">
        <v>10723</v>
      </c>
      <c r="B7554">
        <v>1046966</v>
      </c>
      <c r="C7554">
        <v>3</v>
      </c>
      <c r="D7554" t="s">
        <v>2502</v>
      </c>
      <c r="E7554" t="s">
        <v>3185</v>
      </c>
      <c r="F7554">
        <v>750</v>
      </c>
      <c r="G7554" t="s">
        <v>2504</v>
      </c>
      <c r="H7554" t="s">
        <v>9481</v>
      </c>
      <c r="I7554" t="s">
        <v>2518</v>
      </c>
      <c r="J7554" t="s">
        <v>2535</v>
      </c>
      <c r="K7554" t="s">
        <v>2560</v>
      </c>
      <c r="L7554" t="s">
        <v>2726</v>
      </c>
      <c r="M7554" t="s">
        <v>2727</v>
      </c>
      <c r="N7554" t="s">
        <v>2539</v>
      </c>
      <c r="O7554" t="s">
        <v>2540</v>
      </c>
      <c r="P7554" t="s">
        <v>3277</v>
      </c>
      <c r="Q7554" t="s">
        <v>2535</v>
      </c>
      <c r="R7554" t="s">
        <v>2542</v>
      </c>
      <c r="S7554" t="s">
        <v>2502</v>
      </c>
      <c r="T7554">
        <v>91.21</v>
      </c>
      <c r="U7554" t="s">
        <v>3430</v>
      </c>
    </row>
    <row r="7555" spans="1:21" x14ac:dyDescent="0.2">
      <c r="A7555" t="s">
        <v>10724</v>
      </c>
      <c r="B7555">
        <v>1046967</v>
      </c>
      <c r="C7555">
        <v>6</v>
      </c>
      <c r="D7555" t="s">
        <v>2502</v>
      </c>
      <c r="E7555" t="s">
        <v>3185</v>
      </c>
      <c r="F7555">
        <v>750</v>
      </c>
      <c r="G7555" t="s">
        <v>2504</v>
      </c>
      <c r="H7555" t="s">
        <v>9481</v>
      </c>
      <c r="I7555" t="s">
        <v>2518</v>
      </c>
      <c r="J7555" t="s">
        <v>2535</v>
      </c>
      <c r="K7555" t="s">
        <v>2560</v>
      </c>
      <c r="L7555" t="s">
        <v>2726</v>
      </c>
      <c r="M7555" t="s">
        <v>2727</v>
      </c>
      <c r="N7555" t="s">
        <v>2539</v>
      </c>
      <c r="O7555" t="s">
        <v>2540</v>
      </c>
      <c r="P7555" t="s">
        <v>3277</v>
      </c>
      <c r="Q7555" t="s">
        <v>2535</v>
      </c>
      <c r="R7555" t="s">
        <v>2542</v>
      </c>
      <c r="S7555" t="s">
        <v>2502</v>
      </c>
      <c r="T7555">
        <v>37.89</v>
      </c>
      <c r="U7555" t="s">
        <v>3430</v>
      </c>
    </row>
    <row r="7556" spans="1:21" x14ac:dyDescent="0.2">
      <c r="A7556" t="s">
        <v>10725</v>
      </c>
      <c r="B7556">
        <v>1046968</v>
      </c>
      <c r="C7556">
        <v>6</v>
      </c>
      <c r="D7556" t="s">
        <v>2502</v>
      </c>
      <c r="E7556" t="s">
        <v>3185</v>
      </c>
      <c r="F7556">
        <v>750</v>
      </c>
      <c r="G7556" t="s">
        <v>2504</v>
      </c>
      <c r="H7556" t="s">
        <v>9481</v>
      </c>
      <c r="I7556" t="s">
        <v>2518</v>
      </c>
      <c r="J7556" t="s">
        <v>2535</v>
      </c>
      <c r="K7556" t="s">
        <v>2560</v>
      </c>
      <c r="L7556" t="s">
        <v>2726</v>
      </c>
      <c r="M7556" t="s">
        <v>2727</v>
      </c>
      <c r="N7556" t="s">
        <v>2539</v>
      </c>
      <c r="O7556" t="s">
        <v>2540</v>
      </c>
      <c r="P7556" t="s">
        <v>3277</v>
      </c>
      <c r="Q7556" t="s">
        <v>2535</v>
      </c>
      <c r="R7556" t="s">
        <v>2542</v>
      </c>
      <c r="S7556" t="s">
        <v>2502</v>
      </c>
      <c r="T7556">
        <v>39.64</v>
      </c>
      <c r="U7556" t="s">
        <v>3430</v>
      </c>
    </row>
    <row r="7557" spans="1:21" x14ac:dyDescent="0.2">
      <c r="A7557" t="s">
        <v>10726</v>
      </c>
      <c r="B7557">
        <v>1046969</v>
      </c>
      <c r="C7557">
        <v>6</v>
      </c>
      <c r="D7557" t="s">
        <v>2502</v>
      </c>
      <c r="E7557" t="s">
        <v>3185</v>
      </c>
      <c r="F7557">
        <v>750</v>
      </c>
      <c r="G7557" t="s">
        <v>2504</v>
      </c>
      <c r="H7557" t="s">
        <v>9481</v>
      </c>
      <c r="I7557" t="s">
        <v>2518</v>
      </c>
      <c r="J7557" t="s">
        <v>2535</v>
      </c>
      <c r="K7557" t="s">
        <v>2560</v>
      </c>
      <c r="L7557" t="s">
        <v>2726</v>
      </c>
      <c r="M7557" t="s">
        <v>2727</v>
      </c>
      <c r="N7557" t="s">
        <v>2539</v>
      </c>
      <c r="O7557" t="s">
        <v>2540</v>
      </c>
      <c r="P7557" t="s">
        <v>3277</v>
      </c>
      <c r="Q7557" t="s">
        <v>2535</v>
      </c>
      <c r="R7557" t="s">
        <v>2542</v>
      </c>
      <c r="S7557" t="s">
        <v>2502</v>
      </c>
      <c r="T7557">
        <v>51.98</v>
      </c>
      <c r="U7557" t="s">
        <v>3430</v>
      </c>
    </row>
    <row r="7558" spans="1:21" x14ac:dyDescent="0.2">
      <c r="A7558" t="s">
        <v>10727</v>
      </c>
      <c r="B7558">
        <v>1046970</v>
      </c>
      <c r="C7558">
        <v>6</v>
      </c>
      <c r="D7558" t="s">
        <v>2502</v>
      </c>
      <c r="E7558" t="s">
        <v>3185</v>
      </c>
      <c r="F7558">
        <v>750</v>
      </c>
      <c r="G7558" t="s">
        <v>2504</v>
      </c>
      <c r="H7558" t="s">
        <v>9481</v>
      </c>
      <c r="I7558" t="s">
        <v>2518</v>
      </c>
      <c r="J7558" t="s">
        <v>2535</v>
      </c>
      <c r="K7558" t="s">
        <v>2560</v>
      </c>
      <c r="L7558" t="s">
        <v>2726</v>
      </c>
      <c r="M7558" t="s">
        <v>2727</v>
      </c>
      <c r="N7558" t="s">
        <v>2539</v>
      </c>
      <c r="O7558" t="s">
        <v>2540</v>
      </c>
      <c r="P7558" t="s">
        <v>2541</v>
      </c>
      <c r="Q7558" t="s">
        <v>2535</v>
      </c>
      <c r="R7558" t="s">
        <v>2542</v>
      </c>
      <c r="S7558" t="s">
        <v>2502</v>
      </c>
      <c r="T7558">
        <v>27.35</v>
      </c>
      <c r="U7558" t="s">
        <v>3430</v>
      </c>
    </row>
    <row r="7559" spans="1:21" x14ac:dyDescent="0.2">
      <c r="A7559" t="s">
        <v>10728</v>
      </c>
      <c r="B7559">
        <v>1046972</v>
      </c>
      <c r="C7559">
        <v>6</v>
      </c>
      <c r="D7559" t="s">
        <v>2502</v>
      </c>
      <c r="E7559" t="s">
        <v>3185</v>
      </c>
      <c r="F7559">
        <v>750</v>
      </c>
      <c r="G7559" t="s">
        <v>2504</v>
      </c>
      <c r="H7559" t="s">
        <v>9481</v>
      </c>
      <c r="I7559" t="s">
        <v>2528</v>
      </c>
      <c r="J7559" t="s">
        <v>2535</v>
      </c>
      <c r="K7559" t="s">
        <v>2560</v>
      </c>
      <c r="L7559" t="s">
        <v>2726</v>
      </c>
      <c r="M7559" t="s">
        <v>2727</v>
      </c>
      <c r="N7559" t="s">
        <v>2539</v>
      </c>
      <c r="O7559" t="s">
        <v>2540</v>
      </c>
      <c r="P7559" t="s">
        <v>2541</v>
      </c>
      <c r="Q7559" t="s">
        <v>2535</v>
      </c>
      <c r="R7559" t="s">
        <v>2565</v>
      </c>
      <c r="S7559" t="s">
        <v>2502</v>
      </c>
      <c r="T7559">
        <v>23.42</v>
      </c>
      <c r="U7559" t="s">
        <v>3430</v>
      </c>
    </row>
    <row r="7560" spans="1:21" x14ac:dyDescent="0.2">
      <c r="A7560" t="s">
        <v>10729</v>
      </c>
      <c r="B7560">
        <v>1046973</v>
      </c>
      <c r="C7560">
        <v>6</v>
      </c>
      <c r="D7560" t="s">
        <v>2502</v>
      </c>
      <c r="E7560" t="s">
        <v>3185</v>
      </c>
      <c r="F7560">
        <v>750</v>
      </c>
      <c r="G7560" t="s">
        <v>2504</v>
      </c>
      <c r="H7560" t="s">
        <v>9481</v>
      </c>
      <c r="I7560" t="s">
        <v>2518</v>
      </c>
      <c r="J7560" t="s">
        <v>2535</v>
      </c>
      <c r="K7560" t="s">
        <v>2560</v>
      </c>
      <c r="L7560" t="s">
        <v>2726</v>
      </c>
      <c r="M7560" t="s">
        <v>2727</v>
      </c>
      <c r="N7560" t="s">
        <v>2539</v>
      </c>
      <c r="O7560" t="s">
        <v>2540</v>
      </c>
      <c r="P7560" t="s">
        <v>2541</v>
      </c>
      <c r="Q7560" t="s">
        <v>2535</v>
      </c>
      <c r="R7560" t="s">
        <v>2542</v>
      </c>
      <c r="S7560" t="s">
        <v>2502</v>
      </c>
      <c r="T7560">
        <v>33.700000000000003</v>
      </c>
      <c r="U7560" t="s">
        <v>3430</v>
      </c>
    </row>
    <row r="7561" spans="1:21" x14ac:dyDescent="0.2">
      <c r="A7561" t="s">
        <v>10730</v>
      </c>
      <c r="B7561">
        <v>1046976</v>
      </c>
      <c r="C7561">
        <v>12</v>
      </c>
      <c r="D7561" t="s">
        <v>2754</v>
      </c>
      <c r="E7561" t="s">
        <v>3185</v>
      </c>
      <c r="F7561">
        <v>750</v>
      </c>
      <c r="G7561" t="s">
        <v>2504</v>
      </c>
      <c r="H7561" t="s">
        <v>2635</v>
      </c>
      <c r="I7561" t="s">
        <v>2506</v>
      </c>
      <c r="J7561" t="s">
        <v>2535</v>
      </c>
      <c r="K7561" t="s">
        <v>2560</v>
      </c>
      <c r="L7561" t="s">
        <v>2756</v>
      </c>
      <c r="M7561" t="s">
        <v>2757</v>
      </c>
      <c r="N7561" t="s">
        <v>2657</v>
      </c>
      <c r="O7561" t="s">
        <v>2671</v>
      </c>
      <c r="P7561" t="s">
        <v>2674</v>
      </c>
      <c r="Q7561" t="s">
        <v>2535</v>
      </c>
      <c r="R7561" t="s">
        <v>2565</v>
      </c>
      <c r="S7561" t="s">
        <v>2566</v>
      </c>
      <c r="T7561">
        <v>16.989999999999998</v>
      </c>
      <c r="U7561" t="s">
        <v>4006</v>
      </c>
    </row>
    <row r="7562" spans="1:21" x14ac:dyDescent="0.2">
      <c r="A7562" t="s">
        <v>9387</v>
      </c>
      <c r="B7562">
        <v>1046980</v>
      </c>
      <c r="C7562">
        <v>4</v>
      </c>
      <c r="D7562" t="s">
        <v>2698</v>
      </c>
      <c r="E7562" t="s">
        <v>5313</v>
      </c>
      <c r="F7562">
        <v>4000</v>
      </c>
      <c r="G7562" t="s">
        <v>2707</v>
      </c>
      <c r="H7562" t="s">
        <v>2517</v>
      </c>
      <c r="I7562" t="s">
        <v>2506</v>
      </c>
      <c r="J7562" t="s">
        <v>2535</v>
      </c>
      <c r="K7562" t="s">
        <v>2560</v>
      </c>
      <c r="L7562" t="s">
        <v>2700</v>
      </c>
      <c r="M7562" t="s">
        <v>2701</v>
      </c>
      <c r="N7562" t="s">
        <v>2511</v>
      </c>
      <c r="O7562" t="s">
        <v>2512</v>
      </c>
      <c r="P7562" t="s">
        <v>2513</v>
      </c>
      <c r="Q7562" t="s">
        <v>2704</v>
      </c>
      <c r="R7562" t="s">
        <v>2565</v>
      </c>
      <c r="S7562" t="s">
        <v>2566</v>
      </c>
      <c r="T7562">
        <v>52.99</v>
      </c>
      <c r="U7562" t="s">
        <v>2784</v>
      </c>
    </row>
    <row r="7563" spans="1:21" x14ac:dyDescent="0.2">
      <c r="A7563" t="s">
        <v>9388</v>
      </c>
      <c r="B7563">
        <v>1046981</v>
      </c>
      <c r="C7563">
        <v>4</v>
      </c>
      <c r="D7563" t="s">
        <v>2796</v>
      </c>
      <c r="E7563" t="s">
        <v>5313</v>
      </c>
      <c r="F7563">
        <v>4000</v>
      </c>
      <c r="G7563" t="s">
        <v>2707</v>
      </c>
      <c r="H7563" t="s">
        <v>2517</v>
      </c>
      <c r="I7563" t="s">
        <v>2506</v>
      </c>
      <c r="J7563" t="s">
        <v>2535</v>
      </c>
      <c r="K7563" t="s">
        <v>2560</v>
      </c>
      <c r="L7563" t="s">
        <v>2700</v>
      </c>
      <c r="M7563" t="s">
        <v>2701</v>
      </c>
      <c r="N7563" t="s">
        <v>2511</v>
      </c>
      <c r="O7563" t="s">
        <v>2512</v>
      </c>
      <c r="P7563" t="s">
        <v>2513</v>
      </c>
      <c r="Q7563" t="s">
        <v>2704</v>
      </c>
      <c r="R7563" t="s">
        <v>2542</v>
      </c>
      <c r="S7563" t="s">
        <v>2543</v>
      </c>
      <c r="T7563">
        <v>52.99</v>
      </c>
      <c r="U7563" t="s">
        <v>2784</v>
      </c>
    </row>
    <row r="7564" spans="1:21" x14ac:dyDescent="0.2">
      <c r="A7564" t="s">
        <v>9389</v>
      </c>
      <c r="B7564">
        <v>1046983</v>
      </c>
      <c r="C7564">
        <v>4</v>
      </c>
      <c r="D7564" t="s">
        <v>2789</v>
      </c>
      <c r="E7564" t="s">
        <v>4069</v>
      </c>
      <c r="F7564">
        <v>3000</v>
      </c>
      <c r="G7564" t="s">
        <v>2707</v>
      </c>
      <c r="H7564" t="s">
        <v>2505</v>
      </c>
      <c r="I7564" t="s">
        <v>2506</v>
      </c>
      <c r="J7564" t="s">
        <v>2535</v>
      </c>
      <c r="K7564" t="s">
        <v>2560</v>
      </c>
      <c r="L7564" t="s">
        <v>2700</v>
      </c>
      <c r="M7564" t="s">
        <v>2701</v>
      </c>
      <c r="N7564" t="s">
        <v>2511</v>
      </c>
      <c r="O7564" t="s">
        <v>2512</v>
      </c>
      <c r="P7564" t="s">
        <v>2577</v>
      </c>
      <c r="Q7564" t="s">
        <v>2535</v>
      </c>
      <c r="R7564" t="s">
        <v>2542</v>
      </c>
      <c r="S7564" t="s">
        <v>2783</v>
      </c>
      <c r="T7564">
        <v>45.49</v>
      </c>
      <c r="U7564" t="s">
        <v>2702</v>
      </c>
    </row>
    <row r="7565" spans="1:21" x14ac:dyDescent="0.2">
      <c r="A7565" t="s">
        <v>9390</v>
      </c>
      <c r="B7565">
        <v>1046984</v>
      </c>
      <c r="C7565">
        <v>2</v>
      </c>
      <c r="D7565" t="s">
        <v>2502</v>
      </c>
      <c r="E7565" t="s">
        <v>10000</v>
      </c>
      <c r="F7565">
        <v>4260</v>
      </c>
      <c r="G7565" t="s">
        <v>2613</v>
      </c>
      <c r="H7565" t="s">
        <v>2635</v>
      </c>
      <c r="I7565" t="s">
        <v>2506</v>
      </c>
      <c r="J7565" t="s">
        <v>3017</v>
      </c>
      <c r="K7565" t="s">
        <v>3018</v>
      </c>
      <c r="L7565" t="s">
        <v>3592</v>
      </c>
      <c r="M7565" t="s">
        <v>3593</v>
      </c>
      <c r="N7565" t="s">
        <v>2511</v>
      </c>
      <c r="O7565" t="s">
        <v>2512</v>
      </c>
      <c r="P7565" t="s">
        <v>2577</v>
      </c>
      <c r="Q7565" t="s">
        <v>3021</v>
      </c>
      <c r="R7565" t="s">
        <v>2502</v>
      </c>
      <c r="S7565" t="s">
        <v>2502</v>
      </c>
      <c r="T7565">
        <v>38.659999999999997</v>
      </c>
      <c r="U7565" t="s">
        <v>3053</v>
      </c>
    </row>
    <row r="7566" spans="1:21" x14ac:dyDescent="0.2">
      <c r="A7566" t="s">
        <v>9391</v>
      </c>
      <c r="B7566">
        <v>1046985</v>
      </c>
      <c r="C7566">
        <v>24</v>
      </c>
      <c r="D7566" t="s">
        <v>2502</v>
      </c>
      <c r="E7566" t="s">
        <v>3923</v>
      </c>
      <c r="F7566">
        <v>473</v>
      </c>
      <c r="G7566" t="s">
        <v>2613</v>
      </c>
      <c r="H7566">
        <v>98</v>
      </c>
      <c r="I7566" t="s">
        <v>2528</v>
      </c>
      <c r="J7566" t="s">
        <v>2507</v>
      </c>
      <c r="K7566" t="s">
        <v>2529</v>
      </c>
      <c r="L7566" t="s">
        <v>2530</v>
      </c>
      <c r="M7566" t="s">
        <v>2531</v>
      </c>
      <c r="N7566" t="s">
        <v>2511</v>
      </c>
      <c r="O7566" t="s">
        <v>2512</v>
      </c>
      <c r="P7566" t="s">
        <v>2781</v>
      </c>
      <c r="Q7566" t="s">
        <v>3081</v>
      </c>
      <c r="R7566" t="s">
        <v>2502</v>
      </c>
      <c r="S7566" t="s">
        <v>3456</v>
      </c>
      <c r="T7566">
        <v>5.2</v>
      </c>
      <c r="U7566" t="s">
        <v>3924</v>
      </c>
    </row>
    <row r="7567" spans="1:21" x14ac:dyDescent="0.2">
      <c r="A7567" t="s">
        <v>9392</v>
      </c>
      <c r="B7567">
        <v>1046986</v>
      </c>
      <c r="C7567">
        <v>12</v>
      </c>
      <c r="D7567" t="s">
        <v>2698</v>
      </c>
      <c r="E7567" t="s">
        <v>4069</v>
      </c>
      <c r="F7567">
        <v>750</v>
      </c>
      <c r="G7567" t="s">
        <v>2504</v>
      </c>
      <c r="H7567" t="s">
        <v>2517</v>
      </c>
      <c r="I7567" t="s">
        <v>2506</v>
      </c>
      <c r="J7567" t="s">
        <v>2535</v>
      </c>
      <c r="K7567" t="s">
        <v>2560</v>
      </c>
      <c r="L7567" t="s">
        <v>2700</v>
      </c>
      <c r="M7567" t="s">
        <v>2701</v>
      </c>
      <c r="N7567" t="s">
        <v>2511</v>
      </c>
      <c r="O7567" t="s">
        <v>2512</v>
      </c>
      <c r="P7567" t="s">
        <v>2577</v>
      </c>
      <c r="Q7567" t="s">
        <v>2535</v>
      </c>
      <c r="R7567" t="s">
        <v>2565</v>
      </c>
      <c r="S7567" t="s">
        <v>2566</v>
      </c>
      <c r="T7567">
        <v>14.79</v>
      </c>
      <c r="U7567" t="s">
        <v>2702</v>
      </c>
    </row>
    <row r="7568" spans="1:21" x14ac:dyDescent="0.2">
      <c r="A7568" t="s">
        <v>9393</v>
      </c>
      <c r="B7568">
        <v>1046987</v>
      </c>
      <c r="C7568">
        <v>12</v>
      </c>
      <c r="D7568" t="s">
        <v>2698</v>
      </c>
      <c r="E7568" t="s">
        <v>5313</v>
      </c>
      <c r="F7568">
        <v>750</v>
      </c>
      <c r="G7568" t="s">
        <v>2504</v>
      </c>
      <c r="H7568" t="s">
        <v>2517</v>
      </c>
      <c r="I7568" t="s">
        <v>2506</v>
      </c>
      <c r="J7568" t="s">
        <v>2535</v>
      </c>
      <c r="K7568" t="s">
        <v>2560</v>
      </c>
      <c r="L7568" t="s">
        <v>2700</v>
      </c>
      <c r="M7568" t="s">
        <v>2701</v>
      </c>
      <c r="N7568" t="s">
        <v>2511</v>
      </c>
      <c r="O7568" t="s">
        <v>2512</v>
      </c>
      <c r="P7568" t="s">
        <v>2513</v>
      </c>
      <c r="Q7568" t="s">
        <v>2704</v>
      </c>
      <c r="R7568" t="s">
        <v>2565</v>
      </c>
      <c r="S7568" t="s">
        <v>2566</v>
      </c>
      <c r="T7568">
        <v>13.99</v>
      </c>
      <c r="U7568" t="s">
        <v>2784</v>
      </c>
    </row>
    <row r="7569" spans="1:21" x14ac:dyDescent="0.2">
      <c r="A7569" t="s">
        <v>9394</v>
      </c>
      <c r="B7569">
        <v>1046988</v>
      </c>
      <c r="C7569">
        <v>12</v>
      </c>
      <c r="D7569" t="s">
        <v>2796</v>
      </c>
      <c r="E7569" t="s">
        <v>5313</v>
      </c>
      <c r="F7569">
        <v>750</v>
      </c>
      <c r="G7569" t="s">
        <v>2504</v>
      </c>
      <c r="H7569" t="s">
        <v>2517</v>
      </c>
      <c r="I7569" t="s">
        <v>2506</v>
      </c>
      <c r="J7569" t="s">
        <v>2535</v>
      </c>
      <c r="K7569" t="s">
        <v>2560</v>
      </c>
      <c r="L7569" t="s">
        <v>2700</v>
      </c>
      <c r="M7569" t="s">
        <v>2701</v>
      </c>
      <c r="N7569" t="s">
        <v>2511</v>
      </c>
      <c r="O7569" t="s">
        <v>2512</v>
      </c>
      <c r="P7569" t="s">
        <v>2513</v>
      </c>
      <c r="Q7569" t="s">
        <v>2704</v>
      </c>
      <c r="R7569" t="s">
        <v>2542</v>
      </c>
      <c r="S7569" t="s">
        <v>2543</v>
      </c>
      <c r="T7569">
        <v>13.99</v>
      </c>
      <c r="U7569" t="s">
        <v>2784</v>
      </c>
    </row>
    <row r="7570" spans="1:21" x14ac:dyDescent="0.2">
      <c r="A7570" t="s">
        <v>9395</v>
      </c>
      <c r="B7570">
        <v>1046989</v>
      </c>
      <c r="C7570">
        <v>6</v>
      </c>
      <c r="D7570" t="s">
        <v>2754</v>
      </c>
      <c r="E7570" t="s">
        <v>5313</v>
      </c>
      <c r="F7570">
        <v>1500</v>
      </c>
      <c r="G7570" t="s">
        <v>2504</v>
      </c>
      <c r="H7570" t="s">
        <v>2555</v>
      </c>
      <c r="I7570" t="s">
        <v>2506</v>
      </c>
      <c r="J7570" t="s">
        <v>2535</v>
      </c>
      <c r="K7570" t="s">
        <v>2560</v>
      </c>
      <c r="L7570" t="s">
        <v>2700</v>
      </c>
      <c r="M7570" t="s">
        <v>2701</v>
      </c>
      <c r="N7570" t="s">
        <v>2511</v>
      </c>
      <c r="O7570" t="s">
        <v>2512</v>
      </c>
      <c r="P7570" t="s">
        <v>2513</v>
      </c>
      <c r="Q7570" t="s">
        <v>2704</v>
      </c>
      <c r="R7570" t="s">
        <v>2565</v>
      </c>
      <c r="S7570" t="s">
        <v>2566</v>
      </c>
      <c r="T7570">
        <v>24.49</v>
      </c>
      <c r="U7570" t="s">
        <v>2784</v>
      </c>
    </row>
    <row r="7571" spans="1:21" x14ac:dyDescent="0.2">
      <c r="A7571" t="s">
        <v>9396</v>
      </c>
      <c r="B7571">
        <v>1046990</v>
      </c>
      <c r="C7571">
        <v>6</v>
      </c>
      <c r="D7571" t="s">
        <v>2789</v>
      </c>
      <c r="E7571" t="s">
        <v>5313</v>
      </c>
      <c r="F7571">
        <v>1500</v>
      </c>
      <c r="G7571" t="s">
        <v>2504</v>
      </c>
      <c r="H7571" t="s">
        <v>2555</v>
      </c>
      <c r="I7571" t="s">
        <v>2506</v>
      </c>
      <c r="J7571" t="s">
        <v>2535</v>
      </c>
      <c r="K7571" t="s">
        <v>2560</v>
      </c>
      <c r="L7571" t="s">
        <v>2700</v>
      </c>
      <c r="M7571" t="s">
        <v>2701</v>
      </c>
      <c r="N7571" t="s">
        <v>2511</v>
      </c>
      <c r="O7571" t="s">
        <v>2512</v>
      </c>
      <c r="P7571" t="s">
        <v>2513</v>
      </c>
      <c r="Q7571" t="s">
        <v>2704</v>
      </c>
      <c r="R7571" t="s">
        <v>2542</v>
      </c>
      <c r="S7571" t="s">
        <v>2543</v>
      </c>
      <c r="T7571">
        <v>24.49</v>
      </c>
      <c r="U7571" t="s">
        <v>2784</v>
      </c>
    </row>
    <row r="7572" spans="1:21" x14ac:dyDescent="0.2">
      <c r="A7572" t="s">
        <v>10731</v>
      </c>
      <c r="B7572">
        <v>1046991</v>
      </c>
      <c r="C7572">
        <v>12</v>
      </c>
      <c r="D7572" t="s">
        <v>2557</v>
      </c>
      <c r="E7572" t="s">
        <v>3185</v>
      </c>
      <c r="F7572">
        <v>750</v>
      </c>
      <c r="G7572" t="s">
        <v>2504</v>
      </c>
      <c r="H7572" t="s">
        <v>2635</v>
      </c>
      <c r="I7572" t="s">
        <v>2506</v>
      </c>
      <c r="J7572" t="s">
        <v>2535</v>
      </c>
      <c r="K7572" t="s">
        <v>2560</v>
      </c>
      <c r="L7572" t="s">
        <v>2726</v>
      </c>
      <c r="M7572" t="s">
        <v>2727</v>
      </c>
      <c r="N7572" t="s">
        <v>2539</v>
      </c>
      <c r="O7572" t="s">
        <v>2540</v>
      </c>
      <c r="P7572" t="s">
        <v>2728</v>
      </c>
      <c r="Q7572" t="s">
        <v>2535</v>
      </c>
      <c r="R7572" t="s">
        <v>2565</v>
      </c>
      <c r="S7572" t="s">
        <v>2566</v>
      </c>
      <c r="T7572">
        <v>18.79</v>
      </c>
      <c r="U7572" t="s">
        <v>10307</v>
      </c>
    </row>
    <row r="7573" spans="1:21" x14ac:dyDescent="0.2">
      <c r="A7573" t="s">
        <v>10732</v>
      </c>
      <c r="B7573">
        <v>1046992</v>
      </c>
      <c r="C7573">
        <v>6</v>
      </c>
      <c r="D7573" t="s">
        <v>2502</v>
      </c>
      <c r="E7573" t="s">
        <v>3185</v>
      </c>
      <c r="F7573">
        <v>750</v>
      </c>
      <c r="G7573" t="s">
        <v>2504</v>
      </c>
      <c r="H7573" t="s">
        <v>9458</v>
      </c>
      <c r="I7573" t="s">
        <v>2518</v>
      </c>
      <c r="J7573" t="s">
        <v>2535</v>
      </c>
      <c r="K7573" t="s">
        <v>2560</v>
      </c>
      <c r="L7573" t="s">
        <v>2720</v>
      </c>
      <c r="M7573" t="s">
        <v>2721</v>
      </c>
      <c r="N7573" t="s">
        <v>2722</v>
      </c>
      <c r="O7573" t="s">
        <v>2723</v>
      </c>
      <c r="P7573" t="s">
        <v>2724</v>
      </c>
      <c r="Q7573" t="s">
        <v>2535</v>
      </c>
      <c r="R7573" t="s">
        <v>2836</v>
      </c>
      <c r="S7573" t="s">
        <v>2502</v>
      </c>
      <c r="T7573">
        <v>39.64</v>
      </c>
      <c r="U7573" t="s">
        <v>3749</v>
      </c>
    </row>
    <row r="7574" spans="1:21" x14ac:dyDescent="0.2">
      <c r="A7574" t="s">
        <v>9397</v>
      </c>
      <c r="B7574">
        <v>1046993</v>
      </c>
      <c r="C7574">
        <v>6</v>
      </c>
      <c r="D7574" t="s">
        <v>2557</v>
      </c>
      <c r="E7574" t="s">
        <v>5313</v>
      </c>
      <c r="F7574">
        <v>1500</v>
      </c>
      <c r="G7574" t="s">
        <v>2504</v>
      </c>
      <c r="H7574" t="s">
        <v>2559</v>
      </c>
      <c r="I7574" t="s">
        <v>2506</v>
      </c>
      <c r="J7574" t="s">
        <v>2535</v>
      </c>
      <c r="K7574" t="s">
        <v>2560</v>
      </c>
      <c r="L7574" t="s">
        <v>2700</v>
      </c>
      <c r="M7574" t="s">
        <v>2701</v>
      </c>
      <c r="N7574" t="s">
        <v>2511</v>
      </c>
      <c r="O7574" t="s">
        <v>2512</v>
      </c>
      <c r="P7574" t="s">
        <v>2513</v>
      </c>
      <c r="Q7574" t="s">
        <v>2704</v>
      </c>
      <c r="R7574" t="s">
        <v>2565</v>
      </c>
      <c r="S7574" t="s">
        <v>2566</v>
      </c>
      <c r="T7574">
        <v>24.49</v>
      </c>
      <c r="U7574" t="s">
        <v>2784</v>
      </c>
    </row>
    <row r="7575" spans="1:21" x14ac:dyDescent="0.2">
      <c r="A7575" t="s">
        <v>9398</v>
      </c>
      <c r="B7575">
        <v>1046994</v>
      </c>
      <c r="C7575">
        <v>6</v>
      </c>
      <c r="D7575" t="s">
        <v>3008</v>
      </c>
      <c r="E7575" t="s">
        <v>5313</v>
      </c>
      <c r="F7575">
        <v>1500</v>
      </c>
      <c r="G7575" t="s">
        <v>2504</v>
      </c>
      <c r="H7575" t="s">
        <v>2559</v>
      </c>
      <c r="I7575" t="s">
        <v>2506</v>
      </c>
      <c r="J7575" t="s">
        <v>2535</v>
      </c>
      <c r="K7575" t="s">
        <v>2560</v>
      </c>
      <c r="L7575" t="s">
        <v>2700</v>
      </c>
      <c r="M7575" t="s">
        <v>2701</v>
      </c>
      <c r="N7575" t="s">
        <v>2511</v>
      </c>
      <c r="O7575" t="s">
        <v>2512</v>
      </c>
      <c r="P7575" t="s">
        <v>2513</v>
      </c>
      <c r="Q7575" t="s">
        <v>2704</v>
      </c>
      <c r="R7575" t="s">
        <v>2542</v>
      </c>
      <c r="S7575" t="s">
        <v>2543</v>
      </c>
      <c r="T7575">
        <v>24.49</v>
      </c>
      <c r="U7575" t="s">
        <v>2784</v>
      </c>
    </row>
    <row r="7576" spans="1:21" x14ac:dyDescent="0.2">
      <c r="A7576" t="s">
        <v>9399</v>
      </c>
      <c r="B7576">
        <v>1046996</v>
      </c>
      <c r="C7576">
        <v>12</v>
      </c>
      <c r="D7576" t="s">
        <v>2754</v>
      </c>
      <c r="E7576" t="s">
        <v>3185</v>
      </c>
      <c r="F7576">
        <v>750</v>
      </c>
      <c r="G7576" t="s">
        <v>2504</v>
      </c>
      <c r="H7576" t="s">
        <v>2635</v>
      </c>
      <c r="I7576" t="s">
        <v>2506</v>
      </c>
      <c r="J7576" t="s">
        <v>2535</v>
      </c>
      <c r="K7576" t="s">
        <v>2560</v>
      </c>
      <c r="L7576" t="s">
        <v>2700</v>
      </c>
      <c r="M7576" t="s">
        <v>2701</v>
      </c>
      <c r="N7576" t="s">
        <v>2511</v>
      </c>
      <c r="O7576" t="s">
        <v>2512</v>
      </c>
      <c r="P7576" t="s">
        <v>2513</v>
      </c>
      <c r="Q7576" t="s">
        <v>2535</v>
      </c>
      <c r="R7576" t="s">
        <v>2565</v>
      </c>
      <c r="S7576" t="s">
        <v>2566</v>
      </c>
      <c r="T7576">
        <v>14.48</v>
      </c>
      <c r="U7576" t="s">
        <v>2795</v>
      </c>
    </row>
    <row r="7577" spans="1:21" x14ac:dyDescent="0.2">
      <c r="A7577" t="s">
        <v>9400</v>
      </c>
      <c r="B7577">
        <v>1046997</v>
      </c>
      <c r="C7577">
        <v>12</v>
      </c>
      <c r="D7577" t="s">
        <v>2789</v>
      </c>
      <c r="E7577" t="s">
        <v>3185</v>
      </c>
      <c r="F7577">
        <v>750</v>
      </c>
      <c r="G7577" t="s">
        <v>2504</v>
      </c>
      <c r="H7577" t="s">
        <v>2635</v>
      </c>
      <c r="I7577" t="s">
        <v>2506</v>
      </c>
      <c r="J7577" t="s">
        <v>2535</v>
      </c>
      <c r="K7577" t="s">
        <v>2560</v>
      </c>
      <c r="L7577" t="s">
        <v>2700</v>
      </c>
      <c r="M7577" t="s">
        <v>2701</v>
      </c>
      <c r="N7577" t="s">
        <v>2511</v>
      </c>
      <c r="O7577" t="s">
        <v>2512</v>
      </c>
      <c r="P7577" t="s">
        <v>2513</v>
      </c>
      <c r="Q7577" t="s">
        <v>2535</v>
      </c>
      <c r="R7577" t="s">
        <v>2542</v>
      </c>
      <c r="S7577" t="s">
        <v>2783</v>
      </c>
      <c r="T7577">
        <v>14.48</v>
      </c>
      <c r="U7577" t="s">
        <v>2795</v>
      </c>
    </row>
    <row r="7578" spans="1:21" x14ac:dyDescent="0.2">
      <c r="A7578" t="s">
        <v>9401</v>
      </c>
      <c r="B7578">
        <v>1046998</v>
      </c>
      <c r="C7578">
        <v>24</v>
      </c>
      <c r="D7578" t="s">
        <v>2850</v>
      </c>
      <c r="E7578" t="s">
        <v>3967</v>
      </c>
      <c r="F7578">
        <v>250</v>
      </c>
      <c r="G7578" t="s">
        <v>2613</v>
      </c>
      <c r="H7578" t="s">
        <v>2559</v>
      </c>
      <c r="I7578" t="s">
        <v>2576</v>
      </c>
      <c r="J7578" t="s">
        <v>2535</v>
      </c>
      <c r="K7578" t="s">
        <v>2560</v>
      </c>
      <c r="L7578" t="s">
        <v>2700</v>
      </c>
      <c r="M7578" t="s">
        <v>2701</v>
      </c>
      <c r="N7578" t="s">
        <v>2511</v>
      </c>
      <c r="O7578" t="s">
        <v>2512</v>
      </c>
      <c r="P7578" t="s">
        <v>2781</v>
      </c>
      <c r="Q7578" t="s">
        <v>2782</v>
      </c>
      <c r="R7578" t="s">
        <v>2565</v>
      </c>
      <c r="S7578" t="s">
        <v>2685</v>
      </c>
      <c r="T7578">
        <v>5.99</v>
      </c>
      <c r="U7578" t="s">
        <v>2784</v>
      </c>
    </row>
    <row r="7579" spans="1:21" x14ac:dyDescent="0.2">
      <c r="A7579" t="s">
        <v>8837</v>
      </c>
      <c r="B7579">
        <v>1047000</v>
      </c>
      <c r="C7579">
        <v>6</v>
      </c>
      <c r="D7579" t="s">
        <v>2502</v>
      </c>
      <c r="E7579" t="s">
        <v>3185</v>
      </c>
      <c r="F7579">
        <v>750</v>
      </c>
      <c r="G7579" t="s">
        <v>2504</v>
      </c>
      <c r="H7579" t="s">
        <v>9458</v>
      </c>
      <c r="I7579" t="s">
        <v>2518</v>
      </c>
      <c r="J7579" t="s">
        <v>2535</v>
      </c>
      <c r="K7579" t="s">
        <v>2838</v>
      </c>
      <c r="L7579" t="s">
        <v>2844</v>
      </c>
      <c r="M7579" t="s">
        <v>2845</v>
      </c>
      <c r="N7579" t="s">
        <v>2539</v>
      </c>
      <c r="O7579" t="s">
        <v>2540</v>
      </c>
      <c r="P7579" t="s">
        <v>3137</v>
      </c>
      <c r="Q7579" t="s">
        <v>2535</v>
      </c>
      <c r="R7579" t="s">
        <v>2565</v>
      </c>
      <c r="S7579" t="s">
        <v>2502</v>
      </c>
      <c r="T7579">
        <v>27.58</v>
      </c>
      <c r="U7579" t="s">
        <v>3430</v>
      </c>
    </row>
    <row r="7580" spans="1:21" x14ac:dyDescent="0.2">
      <c r="A7580" t="s">
        <v>9402</v>
      </c>
      <c r="B7580">
        <v>1047009</v>
      </c>
      <c r="C7580">
        <v>12</v>
      </c>
      <c r="D7580" t="s">
        <v>2698</v>
      </c>
      <c r="E7580" t="s">
        <v>3728</v>
      </c>
      <c r="F7580">
        <v>750</v>
      </c>
      <c r="G7580" t="s">
        <v>2504</v>
      </c>
      <c r="H7580" t="s">
        <v>2635</v>
      </c>
      <c r="I7580" t="s">
        <v>2518</v>
      </c>
      <c r="J7580" t="s">
        <v>2535</v>
      </c>
      <c r="K7580" t="s">
        <v>2560</v>
      </c>
      <c r="L7580" t="s">
        <v>2700</v>
      </c>
      <c r="M7580" t="s">
        <v>2701</v>
      </c>
      <c r="N7580" t="s">
        <v>2511</v>
      </c>
      <c r="O7580" t="s">
        <v>2512</v>
      </c>
      <c r="P7580" t="s">
        <v>2781</v>
      </c>
      <c r="Q7580" t="s">
        <v>2782</v>
      </c>
      <c r="R7580" t="s">
        <v>2565</v>
      </c>
      <c r="S7580" t="s">
        <v>2566</v>
      </c>
      <c r="T7580">
        <v>34.99</v>
      </c>
      <c r="U7580" t="s">
        <v>3728</v>
      </c>
    </row>
    <row r="7581" spans="1:21" x14ac:dyDescent="0.2">
      <c r="A7581" t="s">
        <v>10733</v>
      </c>
      <c r="B7581">
        <v>1047010</v>
      </c>
      <c r="C7581">
        <v>12</v>
      </c>
      <c r="D7581" t="s">
        <v>2698</v>
      </c>
      <c r="E7581" t="s">
        <v>3185</v>
      </c>
      <c r="F7581">
        <v>750</v>
      </c>
      <c r="G7581" t="s">
        <v>2504</v>
      </c>
      <c r="H7581" t="s">
        <v>2635</v>
      </c>
      <c r="I7581" t="s">
        <v>2528</v>
      </c>
      <c r="J7581" t="s">
        <v>2535</v>
      </c>
      <c r="K7581" t="s">
        <v>2560</v>
      </c>
      <c r="L7581" t="s">
        <v>2710</v>
      </c>
      <c r="M7581" t="s">
        <v>2711</v>
      </c>
      <c r="N7581" t="s">
        <v>2712</v>
      </c>
      <c r="O7581" t="s">
        <v>2713</v>
      </c>
      <c r="P7581" t="s">
        <v>2851</v>
      </c>
      <c r="Q7581" t="s">
        <v>2535</v>
      </c>
      <c r="R7581" t="s">
        <v>2565</v>
      </c>
      <c r="S7581" t="s">
        <v>2566</v>
      </c>
      <c r="T7581">
        <v>20.99</v>
      </c>
      <c r="U7581" t="s">
        <v>5309</v>
      </c>
    </row>
    <row r="7582" spans="1:21" x14ac:dyDescent="0.2">
      <c r="A7582" t="s">
        <v>10734</v>
      </c>
      <c r="B7582">
        <v>1047013</v>
      </c>
      <c r="C7582">
        <v>12</v>
      </c>
      <c r="D7582" t="s">
        <v>2789</v>
      </c>
      <c r="E7582" t="s">
        <v>3185</v>
      </c>
      <c r="F7582">
        <v>750</v>
      </c>
      <c r="G7582" t="s">
        <v>2504</v>
      </c>
      <c r="H7582" t="s">
        <v>2635</v>
      </c>
      <c r="I7582" t="s">
        <v>2528</v>
      </c>
      <c r="J7582" t="s">
        <v>2535</v>
      </c>
      <c r="K7582" t="s">
        <v>2560</v>
      </c>
      <c r="L7582" t="s">
        <v>2710</v>
      </c>
      <c r="M7582" t="s">
        <v>2711</v>
      </c>
      <c r="N7582" t="s">
        <v>2712</v>
      </c>
      <c r="O7582" t="s">
        <v>2713</v>
      </c>
      <c r="P7582" t="s">
        <v>2851</v>
      </c>
      <c r="Q7582" t="s">
        <v>2535</v>
      </c>
      <c r="R7582" t="s">
        <v>2542</v>
      </c>
      <c r="S7582" t="s">
        <v>2543</v>
      </c>
      <c r="T7582">
        <v>20.99</v>
      </c>
      <c r="U7582" t="s">
        <v>5309</v>
      </c>
    </row>
    <row r="7583" spans="1:21" x14ac:dyDescent="0.2">
      <c r="A7583" t="s">
        <v>9403</v>
      </c>
      <c r="B7583">
        <v>1047017</v>
      </c>
      <c r="C7583">
        <v>12</v>
      </c>
      <c r="D7583" t="s">
        <v>2502</v>
      </c>
      <c r="E7583" t="s">
        <v>2780</v>
      </c>
      <c r="F7583">
        <v>750</v>
      </c>
      <c r="G7583" t="s">
        <v>2504</v>
      </c>
      <c r="H7583" t="s">
        <v>2718</v>
      </c>
      <c r="I7583" t="s">
        <v>2506</v>
      </c>
      <c r="J7583" t="s">
        <v>2535</v>
      </c>
      <c r="K7583" t="s">
        <v>2560</v>
      </c>
      <c r="L7583" t="s">
        <v>2700</v>
      </c>
      <c r="M7583" t="s">
        <v>2701</v>
      </c>
      <c r="N7583" t="s">
        <v>2511</v>
      </c>
      <c r="O7583" t="s">
        <v>2512</v>
      </c>
      <c r="P7583" t="s">
        <v>2781</v>
      </c>
      <c r="Q7583" t="s">
        <v>2782</v>
      </c>
      <c r="R7583" t="s">
        <v>2565</v>
      </c>
      <c r="S7583" t="s">
        <v>2566</v>
      </c>
      <c r="T7583">
        <v>15.99</v>
      </c>
      <c r="U7583" t="s">
        <v>2784</v>
      </c>
    </row>
    <row r="7584" spans="1:21" x14ac:dyDescent="0.2">
      <c r="A7584" t="s">
        <v>10735</v>
      </c>
      <c r="B7584">
        <v>1047018</v>
      </c>
      <c r="C7584">
        <v>12</v>
      </c>
      <c r="D7584" t="s">
        <v>2502</v>
      </c>
      <c r="E7584" t="s">
        <v>3185</v>
      </c>
      <c r="F7584">
        <v>375</v>
      </c>
      <c r="G7584" t="s">
        <v>2504</v>
      </c>
      <c r="H7584" t="s">
        <v>9458</v>
      </c>
      <c r="I7584" t="s">
        <v>2506</v>
      </c>
      <c r="J7584" t="s">
        <v>2519</v>
      </c>
      <c r="K7584" t="s">
        <v>2654</v>
      </c>
      <c r="L7584" t="s">
        <v>2655</v>
      </c>
      <c r="M7584" t="s">
        <v>2656</v>
      </c>
      <c r="N7584" t="s">
        <v>2909</v>
      </c>
      <c r="O7584" t="s">
        <v>3352</v>
      </c>
      <c r="P7584" t="s">
        <v>3352</v>
      </c>
      <c r="Q7584" t="s">
        <v>2519</v>
      </c>
      <c r="R7584" t="s">
        <v>3703</v>
      </c>
      <c r="S7584" t="s">
        <v>2502</v>
      </c>
      <c r="T7584">
        <v>19.59</v>
      </c>
      <c r="U7584" t="s">
        <v>5308</v>
      </c>
    </row>
    <row r="7585" spans="1:21" x14ac:dyDescent="0.2">
      <c r="A7585" t="s">
        <v>9404</v>
      </c>
      <c r="B7585">
        <v>1047019</v>
      </c>
      <c r="C7585">
        <v>12</v>
      </c>
      <c r="D7585" t="s">
        <v>3038</v>
      </c>
      <c r="E7585" t="s">
        <v>3660</v>
      </c>
      <c r="F7585">
        <v>750</v>
      </c>
      <c r="G7585" t="s">
        <v>2504</v>
      </c>
      <c r="H7585" t="s">
        <v>2550</v>
      </c>
      <c r="I7585" t="s">
        <v>2506</v>
      </c>
      <c r="J7585" t="s">
        <v>2535</v>
      </c>
      <c r="K7585" t="s">
        <v>2560</v>
      </c>
      <c r="L7585" t="s">
        <v>2700</v>
      </c>
      <c r="M7585" t="s">
        <v>2701</v>
      </c>
      <c r="N7585" t="s">
        <v>2511</v>
      </c>
      <c r="O7585" t="s">
        <v>2512</v>
      </c>
      <c r="P7585" t="s">
        <v>2781</v>
      </c>
      <c r="Q7585" t="s">
        <v>2782</v>
      </c>
      <c r="R7585" t="s">
        <v>2565</v>
      </c>
      <c r="S7585" t="s">
        <v>2685</v>
      </c>
      <c r="T7585">
        <v>18.989999999999998</v>
      </c>
      <c r="U7585" t="s">
        <v>3661</v>
      </c>
    </row>
    <row r="7586" spans="1:21" x14ac:dyDescent="0.2">
      <c r="A7586" t="s">
        <v>9405</v>
      </c>
      <c r="B7586">
        <v>1047024</v>
      </c>
      <c r="C7586">
        <v>12</v>
      </c>
      <c r="D7586" t="s">
        <v>3004</v>
      </c>
      <c r="E7586" t="s">
        <v>3185</v>
      </c>
      <c r="F7586">
        <v>750</v>
      </c>
      <c r="G7586" t="s">
        <v>2504</v>
      </c>
      <c r="H7586" t="s">
        <v>2635</v>
      </c>
      <c r="I7586" t="s">
        <v>2528</v>
      </c>
      <c r="J7586" t="s">
        <v>2535</v>
      </c>
      <c r="K7586" t="s">
        <v>2560</v>
      </c>
      <c r="L7586" t="s">
        <v>2700</v>
      </c>
      <c r="M7586" t="s">
        <v>2701</v>
      </c>
      <c r="N7586" t="s">
        <v>2511</v>
      </c>
      <c r="O7586" t="s">
        <v>2512</v>
      </c>
      <c r="P7586" t="s">
        <v>2577</v>
      </c>
      <c r="Q7586" t="s">
        <v>2535</v>
      </c>
      <c r="R7586" t="s">
        <v>2565</v>
      </c>
      <c r="S7586" t="s">
        <v>2685</v>
      </c>
      <c r="T7586">
        <v>21.99</v>
      </c>
      <c r="U7586" t="s">
        <v>10307</v>
      </c>
    </row>
    <row r="7587" spans="1:21" x14ac:dyDescent="0.2">
      <c r="A7587" t="s">
        <v>9406</v>
      </c>
      <c r="B7587">
        <v>1047026</v>
      </c>
      <c r="C7587">
        <v>12</v>
      </c>
      <c r="D7587" t="s">
        <v>2789</v>
      </c>
      <c r="E7587" t="s">
        <v>3185</v>
      </c>
      <c r="F7587">
        <v>750</v>
      </c>
      <c r="G7587" t="s">
        <v>2504</v>
      </c>
      <c r="H7587" t="s">
        <v>2635</v>
      </c>
      <c r="I7587" t="s">
        <v>2528</v>
      </c>
      <c r="J7587" t="s">
        <v>2535</v>
      </c>
      <c r="K7587" t="s">
        <v>2560</v>
      </c>
      <c r="L7587" t="s">
        <v>2700</v>
      </c>
      <c r="M7587" t="s">
        <v>2701</v>
      </c>
      <c r="N7587" t="s">
        <v>2511</v>
      </c>
      <c r="O7587" t="s">
        <v>2512</v>
      </c>
      <c r="P7587" t="s">
        <v>2577</v>
      </c>
      <c r="Q7587" t="s">
        <v>2535</v>
      </c>
      <c r="R7587" t="s">
        <v>2542</v>
      </c>
      <c r="S7587" t="s">
        <v>2783</v>
      </c>
      <c r="T7587">
        <v>22.99</v>
      </c>
      <c r="U7587" t="s">
        <v>10307</v>
      </c>
    </row>
    <row r="7588" spans="1:21" x14ac:dyDescent="0.2">
      <c r="A7588" t="s">
        <v>10736</v>
      </c>
      <c r="B7588">
        <v>1047027</v>
      </c>
      <c r="C7588">
        <v>12</v>
      </c>
      <c r="D7588" t="s">
        <v>2502</v>
      </c>
      <c r="E7588" t="s">
        <v>3185</v>
      </c>
      <c r="F7588">
        <v>750</v>
      </c>
      <c r="G7588" t="s">
        <v>2504</v>
      </c>
      <c r="H7588" t="s">
        <v>9458</v>
      </c>
      <c r="I7588" t="s">
        <v>2518</v>
      </c>
      <c r="J7588" t="s">
        <v>2535</v>
      </c>
      <c r="K7588" t="s">
        <v>2560</v>
      </c>
      <c r="L7588" t="s">
        <v>2726</v>
      </c>
      <c r="M7588" t="s">
        <v>2727</v>
      </c>
      <c r="N7588" t="s">
        <v>2539</v>
      </c>
      <c r="O7588" t="s">
        <v>2540</v>
      </c>
      <c r="P7588" t="s">
        <v>2728</v>
      </c>
      <c r="Q7588" t="s">
        <v>2535</v>
      </c>
      <c r="R7588" t="s">
        <v>2542</v>
      </c>
      <c r="S7588" t="s">
        <v>2502</v>
      </c>
      <c r="T7588">
        <v>39.25</v>
      </c>
      <c r="U7588" t="s">
        <v>4636</v>
      </c>
    </row>
    <row r="7589" spans="1:21" x14ac:dyDescent="0.2">
      <c r="A7589" t="s">
        <v>10737</v>
      </c>
      <c r="B7589">
        <v>1047028</v>
      </c>
      <c r="C7589">
        <v>12</v>
      </c>
      <c r="D7589" t="s">
        <v>2804</v>
      </c>
      <c r="E7589" t="s">
        <v>3185</v>
      </c>
      <c r="F7589">
        <v>750</v>
      </c>
      <c r="G7589" t="s">
        <v>2504</v>
      </c>
      <c r="H7589" t="s">
        <v>2635</v>
      </c>
      <c r="I7589" t="s">
        <v>2518</v>
      </c>
      <c r="J7589" t="s">
        <v>2535</v>
      </c>
      <c r="K7589" t="s">
        <v>2560</v>
      </c>
      <c r="L7589" t="s">
        <v>2726</v>
      </c>
      <c r="M7589" t="s">
        <v>2727</v>
      </c>
      <c r="N7589" t="s">
        <v>2539</v>
      </c>
      <c r="O7589" t="s">
        <v>2540</v>
      </c>
      <c r="P7589" t="s">
        <v>2728</v>
      </c>
      <c r="Q7589" t="s">
        <v>2535</v>
      </c>
      <c r="R7589" t="s">
        <v>2542</v>
      </c>
      <c r="S7589" t="s">
        <v>2783</v>
      </c>
      <c r="T7589">
        <v>39.99</v>
      </c>
      <c r="U7589" t="s">
        <v>2686</v>
      </c>
    </row>
    <row r="7590" spans="1:21" x14ac:dyDescent="0.2">
      <c r="A7590" t="s">
        <v>10738</v>
      </c>
      <c r="B7590">
        <v>1047029</v>
      </c>
      <c r="C7590">
        <v>12</v>
      </c>
      <c r="D7590" t="s">
        <v>2502</v>
      </c>
      <c r="E7590" t="s">
        <v>3185</v>
      </c>
      <c r="F7590">
        <v>750</v>
      </c>
      <c r="G7590" t="s">
        <v>2504</v>
      </c>
      <c r="H7590" t="s">
        <v>9458</v>
      </c>
      <c r="I7590" t="s">
        <v>2528</v>
      </c>
      <c r="J7590" t="s">
        <v>2535</v>
      </c>
      <c r="K7590" t="s">
        <v>2560</v>
      </c>
      <c r="L7590" t="s">
        <v>2726</v>
      </c>
      <c r="M7590" t="s">
        <v>2727</v>
      </c>
      <c r="N7590" t="s">
        <v>2539</v>
      </c>
      <c r="O7590" t="s">
        <v>2540</v>
      </c>
      <c r="P7590" t="s">
        <v>3277</v>
      </c>
      <c r="Q7590" t="s">
        <v>2535</v>
      </c>
      <c r="R7590" t="s">
        <v>2565</v>
      </c>
      <c r="S7590" t="s">
        <v>2502</v>
      </c>
      <c r="T7590">
        <v>24.76</v>
      </c>
      <c r="U7590" t="s">
        <v>4636</v>
      </c>
    </row>
    <row r="7591" spans="1:21" x14ac:dyDescent="0.2">
      <c r="A7591" t="s">
        <v>10739</v>
      </c>
      <c r="B7591">
        <v>1047030</v>
      </c>
      <c r="C7591">
        <v>12</v>
      </c>
      <c r="D7591" t="s">
        <v>2502</v>
      </c>
      <c r="E7591" t="s">
        <v>3185</v>
      </c>
      <c r="F7591">
        <v>750</v>
      </c>
      <c r="G7591" t="s">
        <v>2504</v>
      </c>
      <c r="H7591" t="s">
        <v>9458</v>
      </c>
      <c r="I7591" t="s">
        <v>2528</v>
      </c>
      <c r="J7591" t="s">
        <v>2535</v>
      </c>
      <c r="K7591" t="s">
        <v>2560</v>
      </c>
      <c r="L7591" t="s">
        <v>2756</v>
      </c>
      <c r="M7591" t="s">
        <v>2757</v>
      </c>
      <c r="N7591" t="s">
        <v>2657</v>
      </c>
      <c r="O7591" t="s">
        <v>2671</v>
      </c>
      <c r="P7591" t="s">
        <v>2982</v>
      </c>
      <c r="Q7591" t="s">
        <v>2535</v>
      </c>
      <c r="R7591" t="s">
        <v>2565</v>
      </c>
      <c r="S7591" t="s">
        <v>2502</v>
      </c>
      <c r="T7591">
        <v>23.91</v>
      </c>
      <c r="U7591" t="s">
        <v>2590</v>
      </c>
    </row>
    <row r="7592" spans="1:21" x14ac:dyDescent="0.2">
      <c r="A7592" t="s">
        <v>10740</v>
      </c>
      <c r="B7592">
        <v>1047031</v>
      </c>
      <c r="C7592">
        <v>12</v>
      </c>
      <c r="D7592" t="s">
        <v>2502</v>
      </c>
      <c r="E7592" t="s">
        <v>3185</v>
      </c>
      <c r="F7592">
        <v>750</v>
      </c>
      <c r="G7592" t="s">
        <v>2504</v>
      </c>
      <c r="H7592" t="s">
        <v>9458</v>
      </c>
      <c r="I7592" t="s">
        <v>2528</v>
      </c>
      <c r="J7592" t="s">
        <v>2535</v>
      </c>
      <c r="K7592" t="s">
        <v>2560</v>
      </c>
      <c r="L7592" t="s">
        <v>2756</v>
      </c>
      <c r="M7592" t="s">
        <v>2757</v>
      </c>
      <c r="N7592" t="s">
        <v>2657</v>
      </c>
      <c r="O7592" t="s">
        <v>2671</v>
      </c>
      <c r="P7592" t="s">
        <v>2982</v>
      </c>
      <c r="Q7592" t="s">
        <v>2535</v>
      </c>
      <c r="R7592" t="s">
        <v>2542</v>
      </c>
      <c r="S7592" t="s">
        <v>2502</v>
      </c>
      <c r="T7592">
        <v>23.91</v>
      </c>
      <c r="U7592" t="s">
        <v>2590</v>
      </c>
    </row>
    <row r="7593" spans="1:21" x14ac:dyDescent="0.2">
      <c r="A7593" t="s">
        <v>10741</v>
      </c>
      <c r="B7593">
        <v>1047032</v>
      </c>
      <c r="C7593">
        <v>12</v>
      </c>
      <c r="D7593" t="s">
        <v>2502</v>
      </c>
      <c r="E7593" t="s">
        <v>3185</v>
      </c>
      <c r="F7593">
        <v>750</v>
      </c>
      <c r="G7593" t="s">
        <v>2504</v>
      </c>
      <c r="H7593" t="s">
        <v>9458</v>
      </c>
      <c r="I7593" t="s">
        <v>2528</v>
      </c>
      <c r="J7593" t="s">
        <v>2535</v>
      </c>
      <c r="K7593" t="s">
        <v>2560</v>
      </c>
      <c r="L7593" t="s">
        <v>2756</v>
      </c>
      <c r="M7593" t="s">
        <v>2757</v>
      </c>
      <c r="N7593" t="s">
        <v>2657</v>
      </c>
      <c r="O7593" t="s">
        <v>2671</v>
      </c>
      <c r="P7593" t="s">
        <v>2766</v>
      </c>
      <c r="Q7593" t="s">
        <v>2535</v>
      </c>
      <c r="R7593" t="s">
        <v>2542</v>
      </c>
      <c r="S7593" t="s">
        <v>2502</v>
      </c>
      <c r="T7593">
        <v>23.91</v>
      </c>
      <c r="U7593" t="s">
        <v>2590</v>
      </c>
    </row>
    <row r="7594" spans="1:21" x14ac:dyDescent="0.2">
      <c r="A7594" t="s">
        <v>10742</v>
      </c>
      <c r="B7594">
        <v>1047033</v>
      </c>
      <c r="C7594">
        <v>12</v>
      </c>
      <c r="D7594" t="s">
        <v>2502</v>
      </c>
      <c r="E7594" t="s">
        <v>3185</v>
      </c>
      <c r="F7594">
        <v>750</v>
      </c>
      <c r="G7594" t="s">
        <v>2504</v>
      </c>
      <c r="H7594" t="s">
        <v>9458</v>
      </c>
      <c r="I7594" t="s">
        <v>2518</v>
      </c>
      <c r="J7594" t="s">
        <v>2535</v>
      </c>
      <c r="K7594" t="s">
        <v>2560</v>
      </c>
      <c r="L7594" t="s">
        <v>2756</v>
      </c>
      <c r="M7594" t="s">
        <v>2757</v>
      </c>
      <c r="N7594" t="s">
        <v>2657</v>
      </c>
      <c r="O7594" t="s">
        <v>2671</v>
      </c>
      <c r="P7594" t="s">
        <v>3602</v>
      </c>
      <c r="Q7594" t="s">
        <v>2535</v>
      </c>
      <c r="R7594" t="s">
        <v>2542</v>
      </c>
      <c r="S7594" t="s">
        <v>2502</v>
      </c>
      <c r="T7594">
        <v>26.45</v>
      </c>
      <c r="U7594" t="s">
        <v>2590</v>
      </c>
    </row>
    <row r="7595" spans="1:21" x14ac:dyDescent="0.2">
      <c r="A7595" t="s">
        <v>10743</v>
      </c>
      <c r="B7595">
        <v>1047034</v>
      </c>
      <c r="C7595">
        <v>12</v>
      </c>
      <c r="D7595" t="s">
        <v>2502</v>
      </c>
      <c r="E7595" t="s">
        <v>3185</v>
      </c>
      <c r="F7595">
        <v>750</v>
      </c>
      <c r="G7595" t="s">
        <v>2504</v>
      </c>
      <c r="H7595" t="s">
        <v>9458</v>
      </c>
      <c r="I7595" t="s">
        <v>2518</v>
      </c>
      <c r="J7595" t="s">
        <v>2535</v>
      </c>
      <c r="K7595" t="s">
        <v>2560</v>
      </c>
      <c r="L7595" t="s">
        <v>2756</v>
      </c>
      <c r="M7595" t="s">
        <v>2757</v>
      </c>
      <c r="N7595" t="s">
        <v>2657</v>
      </c>
      <c r="O7595" t="s">
        <v>2671</v>
      </c>
      <c r="P7595" t="s">
        <v>3602</v>
      </c>
      <c r="Q7595" t="s">
        <v>2535</v>
      </c>
      <c r="R7595" t="s">
        <v>2565</v>
      </c>
      <c r="S7595" t="s">
        <v>2502</v>
      </c>
      <c r="T7595">
        <v>26.45</v>
      </c>
      <c r="U7595" t="s">
        <v>2590</v>
      </c>
    </row>
    <row r="7596" spans="1:21" x14ac:dyDescent="0.2">
      <c r="A7596" t="s">
        <v>10744</v>
      </c>
      <c r="B7596">
        <v>1047035</v>
      </c>
      <c r="C7596">
        <v>12</v>
      </c>
      <c r="D7596" t="s">
        <v>2502</v>
      </c>
      <c r="E7596" t="s">
        <v>3185</v>
      </c>
      <c r="F7596">
        <v>750</v>
      </c>
      <c r="G7596" t="s">
        <v>2504</v>
      </c>
      <c r="H7596" t="s">
        <v>9458</v>
      </c>
      <c r="I7596" t="s">
        <v>2518</v>
      </c>
      <c r="J7596" t="s">
        <v>2535</v>
      </c>
      <c r="K7596" t="s">
        <v>2560</v>
      </c>
      <c r="L7596" t="s">
        <v>2768</v>
      </c>
      <c r="M7596" t="s">
        <v>2769</v>
      </c>
      <c r="N7596" t="s">
        <v>2770</v>
      </c>
      <c r="O7596" t="s">
        <v>2771</v>
      </c>
      <c r="P7596" t="s">
        <v>2772</v>
      </c>
      <c r="Q7596" t="s">
        <v>2535</v>
      </c>
      <c r="R7596" t="s">
        <v>2542</v>
      </c>
      <c r="S7596" t="s">
        <v>2502</v>
      </c>
      <c r="T7596">
        <v>31.9</v>
      </c>
      <c r="U7596" t="s">
        <v>2590</v>
      </c>
    </row>
    <row r="7597" spans="1:21" x14ac:dyDescent="0.2">
      <c r="A7597" t="s">
        <v>10745</v>
      </c>
      <c r="B7597">
        <v>1047036</v>
      </c>
      <c r="C7597">
        <v>12</v>
      </c>
      <c r="D7597" t="s">
        <v>2502</v>
      </c>
      <c r="E7597" t="s">
        <v>3185</v>
      </c>
      <c r="F7597">
        <v>750</v>
      </c>
      <c r="G7597" t="s">
        <v>2504</v>
      </c>
      <c r="H7597" t="s">
        <v>9458</v>
      </c>
      <c r="I7597" t="s">
        <v>2528</v>
      </c>
      <c r="J7597" t="s">
        <v>2535</v>
      </c>
      <c r="K7597" t="s">
        <v>2560</v>
      </c>
      <c r="L7597" t="s">
        <v>2756</v>
      </c>
      <c r="M7597" t="s">
        <v>2757</v>
      </c>
      <c r="N7597" t="s">
        <v>2657</v>
      </c>
      <c r="O7597" t="s">
        <v>2671</v>
      </c>
      <c r="P7597" t="s">
        <v>2820</v>
      </c>
      <c r="Q7597" t="s">
        <v>2535</v>
      </c>
      <c r="R7597" t="s">
        <v>2565</v>
      </c>
      <c r="S7597" t="s">
        <v>2502</v>
      </c>
      <c r="T7597">
        <v>21.43</v>
      </c>
      <c r="U7597" t="s">
        <v>3313</v>
      </c>
    </row>
    <row r="7598" spans="1:21" x14ac:dyDescent="0.2">
      <c r="A7598" t="s">
        <v>10746</v>
      </c>
      <c r="B7598">
        <v>1047037</v>
      </c>
      <c r="C7598">
        <v>12</v>
      </c>
      <c r="D7598" t="s">
        <v>2502</v>
      </c>
      <c r="E7598" t="s">
        <v>3185</v>
      </c>
      <c r="F7598">
        <v>750</v>
      </c>
      <c r="G7598" t="s">
        <v>2504</v>
      </c>
      <c r="H7598" t="s">
        <v>9458</v>
      </c>
      <c r="I7598" t="s">
        <v>2518</v>
      </c>
      <c r="J7598" t="s">
        <v>2535</v>
      </c>
      <c r="K7598" t="s">
        <v>2560</v>
      </c>
      <c r="L7598" t="s">
        <v>2756</v>
      </c>
      <c r="M7598" t="s">
        <v>2757</v>
      </c>
      <c r="N7598" t="s">
        <v>2657</v>
      </c>
      <c r="O7598" t="s">
        <v>2671</v>
      </c>
      <c r="P7598" t="s">
        <v>2820</v>
      </c>
      <c r="Q7598" t="s">
        <v>2535</v>
      </c>
      <c r="R7598" t="s">
        <v>2542</v>
      </c>
      <c r="S7598" t="s">
        <v>2502</v>
      </c>
      <c r="T7598">
        <v>28.48</v>
      </c>
      <c r="U7598" t="s">
        <v>3313</v>
      </c>
    </row>
    <row r="7599" spans="1:21" x14ac:dyDescent="0.2">
      <c r="A7599" t="s">
        <v>10747</v>
      </c>
      <c r="B7599">
        <v>1047038</v>
      </c>
      <c r="C7599">
        <v>12</v>
      </c>
      <c r="D7599" t="s">
        <v>2502</v>
      </c>
      <c r="E7599" t="s">
        <v>3185</v>
      </c>
      <c r="F7599">
        <v>750</v>
      </c>
      <c r="G7599" t="s">
        <v>2504</v>
      </c>
      <c r="H7599" t="s">
        <v>9458</v>
      </c>
      <c r="I7599" t="s">
        <v>2528</v>
      </c>
      <c r="J7599" t="s">
        <v>2535</v>
      </c>
      <c r="K7599" t="s">
        <v>2560</v>
      </c>
      <c r="L7599" t="s">
        <v>2756</v>
      </c>
      <c r="M7599" t="s">
        <v>2757</v>
      </c>
      <c r="N7599" t="s">
        <v>2657</v>
      </c>
      <c r="O7599" t="s">
        <v>2671</v>
      </c>
      <c r="P7599" t="s">
        <v>2766</v>
      </c>
      <c r="Q7599" t="s">
        <v>2535</v>
      </c>
      <c r="R7599" t="s">
        <v>2542</v>
      </c>
      <c r="S7599" t="s">
        <v>2502</v>
      </c>
      <c r="T7599">
        <v>20.65</v>
      </c>
      <c r="U7599" t="s">
        <v>3313</v>
      </c>
    </row>
    <row r="7600" spans="1:21" x14ac:dyDescent="0.2">
      <c r="A7600" t="s">
        <v>10748</v>
      </c>
      <c r="B7600">
        <v>1047039</v>
      </c>
      <c r="C7600">
        <v>12</v>
      </c>
      <c r="D7600" t="s">
        <v>2533</v>
      </c>
      <c r="E7600" t="s">
        <v>10965</v>
      </c>
      <c r="F7600">
        <v>750</v>
      </c>
      <c r="G7600" t="s">
        <v>2504</v>
      </c>
      <c r="H7600" t="s">
        <v>2635</v>
      </c>
      <c r="I7600" t="s">
        <v>2518</v>
      </c>
      <c r="J7600" t="s">
        <v>2535</v>
      </c>
      <c r="K7600" t="s">
        <v>2560</v>
      </c>
      <c r="L7600" t="s">
        <v>2726</v>
      </c>
      <c r="M7600" t="s">
        <v>2727</v>
      </c>
      <c r="N7600" t="s">
        <v>2539</v>
      </c>
      <c r="O7600" t="s">
        <v>2540</v>
      </c>
      <c r="P7600" t="s">
        <v>2816</v>
      </c>
      <c r="Q7600" t="s">
        <v>2535</v>
      </c>
      <c r="R7600" t="s">
        <v>2542</v>
      </c>
      <c r="S7600" t="s">
        <v>2543</v>
      </c>
      <c r="T7600">
        <v>39.99</v>
      </c>
      <c r="U7600" t="s">
        <v>2731</v>
      </c>
    </row>
    <row r="7601" spans="1:21" x14ac:dyDescent="0.2">
      <c r="A7601" t="s">
        <v>9407</v>
      </c>
      <c r="B7601">
        <v>1047040</v>
      </c>
      <c r="C7601">
        <v>12</v>
      </c>
      <c r="D7601" t="s">
        <v>2734</v>
      </c>
      <c r="E7601" t="s">
        <v>3728</v>
      </c>
      <c r="F7601">
        <v>750</v>
      </c>
      <c r="G7601" t="s">
        <v>2504</v>
      </c>
      <c r="H7601" t="s">
        <v>2635</v>
      </c>
      <c r="I7601" t="s">
        <v>2518</v>
      </c>
      <c r="J7601" t="s">
        <v>2535</v>
      </c>
      <c r="K7601" t="s">
        <v>2560</v>
      </c>
      <c r="L7601" t="s">
        <v>2700</v>
      </c>
      <c r="M7601" t="s">
        <v>2701</v>
      </c>
      <c r="N7601" t="s">
        <v>2511</v>
      </c>
      <c r="O7601" t="s">
        <v>2512</v>
      </c>
      <c r="P7601" t="s">
        <v>2781</v>
      </c>
      <c r="Q7601" t="s">
        <v>2782</v>
      </c>
      <c r="R7601" t="s">
        <v>2565</v>
      </c>
      <c r="S7601" t="s">
        <v>2685</v>
      </c>
      <c r="T7601">
        <v>44.99</v>
      </c>
      <c r="U7601" t="s">
        <v>3728</v>
      </c>
    </row>
    <row r="7602" spans="1:21" x14ac:dyDescent="0.2">
      <c r="A7602" t="s">
        <v>9408</v>
      </c>
      <c r="B7602">
        <v>1047041</v>
      </c>
      <c r="C7602">
        <v>24</v>
      </c>
      <c r="D7602" t="s">
        <v>3390</v>
      </c>
      <c r="E7602" t="s">
        <v>3728</v>
      </c>
      <c r="F7602">
        <v>237</v>
      </c>
      <c r="G7602" t="s">
        <v>2613</v>
      </c>
      <c r="H7602" t="s">
        <v>2635</v>
      </c>
      <c r="I7602" t="s">
        <v>2506</v>
      </c>
      <c r="J7602" t="s">
        <v>2535</v>
      </c>
      <c r="K7602" t="s">
        <v>2560</v>
      </c>
      <c r="L7602" t="s">
        <v>2700</v>
      </c>
      <c r="M7602" t="s">
        <v>2701</v>
      </c>
      <c r="N7602" t="s">
        <v>2511</v>
      </c>
      <c r="O7602" t="s">
        <v>2512</v>
      </c>
      <c r="P7602" t="s">
        <v>2781</v>
      </c>
      <c r="Q7602" t="s">
        <v>2782</v>
      </c>
      <c r="R7602" t="s">
        <v>2836</v>
      </c>
      <c r="S7602" t="s">
        <v>2566</v>
      </c>
      <c r="T7602">
        <v>7.99</v>
      </c>
      <c r="U7602" t="s">
        <v>3728</v>
      </c>
    </row>
    <row r="7603" spans="1:21" x14ac:dyDescent="0.2">
      <c r="A7603" t="s">
        <v>10749</v>
      </c>
      <c r="B7603">
        <v>1047043</v>
      </c>
      <c r="C7603">
        <v>12</v>
      </c>
      <c r="D7603" t="s">
        <v>2502</v>
      </c>
      <c r="E7603" t="s">
        <v>3185</v>
      </c>
      <c r="F7603">
        <v>750</v>
      </c>
      <c r="G7603" t="s">
        <v>2504</v>
      </c>
      <c r="H7603" t="s">
        <v>2635</v>
      </c>
      <c r="I7603" t="s">
        <v>2506</v>
      </c>
      <c r="J7603" t="s">
        <v>2535</v>
      </c>
      <c r="K7603" t="s">
        <v>2560</v>
      </c>
      <c r="L7603" t="s">
        <v>2756</v>
      </c>
      <c r="M7603" t="s">
        <v>2757</v>
      </c>
      <c r="N7603" t="s">
        <v>2657</v>
      </c>
      <c r="O7603" t="s">
        <v>2671</v>
      </c>
      <c r="P7603" t="s">
        <v>2674</v>
      </c>
      <c r="Q7603" t="s">
        <v>2535</v>
      </c>
      <c r="R7603" t="s">
        <v>2565</v>
      </c>
      <c r="S7603" t="s">
        <v>2566</v>
      </c>
      <c r="T7603">
        <v>18.95</v>
      </c>
      <c r="U7603" t="s">
        <v>2937</v>
      </c>
    </row>
    <row r="7604" spans="1:21" x14ac:dyDescent="0.2">
      <c r="A7604" t="s">
        <v>10750</v>
      </c>
      <c r="B7604">
        <v>1047044</v>
      </c>
      <c r="C7604">
        <v>12</v>
      </c>
      <c r="D7604" t="s">
        <v>2804</v>
      </c>
      <c r="E7604" t="s">
        <v>3185</v>
      </c>
      <c r="F7604">
        <v>750</v>
      </c>
      <c r="G7604" t="s">
        <v>2504</v>
      </c>
      <c r="H7604" t="s">
        <v>2635</v>
      </c>
      <c r="I7604" t="s">
        <v>2518</v>
      </c>
      <c r="J7604" t="s">
        <v>2535</v>
      </c>
      <c r="K7604" t="s">
        <v>2560</v>
      </c>
      <c r="L7604" t="s">
        <v>2726</v>
      </c>
      <c r="M7604" t="s">
        <v>2727</v>
      </c>
      <c r="N7604" t="s">
        <v>2539</v>
      </c>
      <c r="O7604" t="s">
        <v>2540</v>
      </c>
      <c r="P7604" t="s">
        <v>2728</v>
      </c>
      <c r="Q7604" t="s">
        <v>2535</v>
      </c>
      <c r="R7604" t="s">
        <v>2542</v>
      </c>
      <c r="S7604" t="s">
        <v>2543</v>
      </c>
      <c r="T7604">
        <v>37.99</v>
      </c>
      <c r="U7604" t="s">
        <v>2686</v>
      </c>
    </row>
    <row r="7605" spans="1:21" x14ac:dyDescent="0.2">
      <c r="A7605" t="s">
        <v>9409</v>
      </c>
      <c r="B7605">
        <v>1047050</v>
      </c>
      <c r="C7605">
        <v>12</v>
      </c>
      <c r="D7605" t="s">
        <v>2502</v>
      </c>
      <c r="E7605" t="s">
        <v>3185</v>
      </c>
      <c r="F7605">
        <v>750</v>
      </c>
      <c r="G7605" t="s">
        <v>2504</v>
      </c>
      <c r="H7605" t="s">
        <v>2559</v>
      </c>
      <c r="I7605" t="s">
        <v>2528</v>
      </c>
      <c r="J7605" t="s">
        <v>2535</v>
      </c>
      <c r="K7605" t="s">
        <v>2560</v>
      </c>
      <c r="L7605" t="s">
        <v>2700</v>
      </c>
      <c r="M7605" t="s">
        <v>2701</v>
      </c>
      <c r="N7605" t="s">
        <v>2511</v>
      </c>
      <c r="O7605" t="s">
        <v>2512</v>
      </c>
      <c r="P7605" t="s">
        <v>2781</v>
      </c>
      <c r="Q7605" t="s">
        <v>2782</v>
      </c>
      <c r="R7605" t="s">
        <v>2565</v>
      </c>
      <c r="S7605" t="s">
        <v>2566</v>
      </c>
      <c r="T7605">
        <v>23.76</v>
      </c>
      <c r="U7605" t="s">
        <v>10001</v>
      </c>
    </row>
    <row r="7606" spans="1:21" x14ac:dyDescent="0.2">
      <c r="A7606" t="s">
        <v>10751</v>
      </c>
      <c r="B7606">
        <v>1047053</v>
      </c>
      <c r="C7606">
        <v>6</v>
      </c>
      <c r="D7606" t="s">
        <v>2502</v>
      </c>
      <c r="E7606" t="s">
        <v>3185</v>
      </c>
      <c r="F7606">
        <v>750</v>
      </c>
      <c r="G7606" t="s">
        <v>2504</v>
      </c>
      <c r="H7606" t="s">
        <v>9458</v>
      </c>
      <c r="I7606" t="s">
        <v>2528</v>
      </c>
      <c r="J7606" t="s">
        <v>2535</v>
      </c>
      <c r="K7606" t="s">
        <v>2560</v>
      </c>
      <c r="L7606" t="s">
        <v>2791</v>
      </c>
      <c r="M7606" t="s">
        <v>2792</v>
      </c>
      <c r="N7606" t="s">
        <v>2988</v>
      </c>
      <c r="O7606" t="s">
        <v>2793</v>
      </c>
      <c r="P7606" t="s">
        <v>3386</v>
      </c>
      <c r="Q7606" t="s">
        <v>2535</v>
      </c>
      <c r="R7606" t="s">
        <v>2542</v>
      </c>
      <c r="S7606" t="s">
        <v>2502</v>
      </c>
      <c r="T7606">
        <v>19.48</v>
      </c>
      <c r="U7606" t="s">
        <v>3430</v>
      </c>
    </row>
    <row r="7607" spans="1:21" x14ac:dyDescent="0.2">
      <c r="A7607" t="s">
        <v>10752</v>
      </c>
      <c r="B7607">
        <v>1047068</v>
      </c>
      <c r="C7607">
        <v>120</v>
      </c>
      <c r="D7607" t="s">
        <v>2502</v>
      </c>
      <c r="E7607" t="s">
        <v>3717</v>
      </c>
      <c r="F7607">
        <v>50</v>
      </c>
      <c r="G7607" t="s">
        <v>10323</v>
      </c>
      <c r="H7607" t="s">
        <v>2635</v>
      </c>
      <c r="I7607" t="s">
        <v>10324</v>
      </c>
      <c r="J7607" t="s">
        <v>2519</v>
      </c>
      <c r="K7607" t="s">
        <v>2569</v>
      </c>
      <c r="L7607" t="s">
        <v>2570</v>
      </c>
      <c r="M7607" t="s">
        <v>2569</v>
      </c>
      <c r="N7607" t="s">
        <v>2511</v>
      </c>
      <c r="O7607" t="s">
        <v>2512</v>
      </c>
      <c r="P7607" t="s">
        <v>2781</v>
      </c>
      <c r="Q7607" t="s">
        <v>2519</v>
      </c>
      <c r="R7607" t="s">
        <v>2502</v>
      </c>
      <c r="S7607" t="s">
        <v>2502</v>
      </c>
      <c r="T7607">
        <v>0</v>
      </c>
      <c r="U7607" t="s">
        <v>3458</v>
      </c>
    </row>
    <row r="7608" spans="1:21" x14ac:dyDescent="0.2">
      <c r="A7608" t="s">
        <v>10753</v>
      </c>
      <c r="B7608">
        <v>1047069</v>
      </c>
      <c r="C7608">
        <v>120</v>
      </c>
      <c r="D7608" t="s">
        <v>2502</v>
      </c>
      <c r="E7608" t="s">
        <v>3714</v>
      </c>
      <c r="F7608">
        <v>50</v>
      </c>
      <c r="G7608" t="s">
        <v>10323</v>
      </c>
      <c r="H7608" t="s">
        <v>2635</v>
      </c>
      <c r="I7608" t="s">
        <v>10324</v>
      </c>
      <c r="J7608" t="s">
        <v>2519</v>
      </c>
      <c r="K7608" t="s">
        <v>2605</v>
      </c>
      <c r="L7608" t="s">
        <v>2625</v>
      </c>
      <c r="M7608" t="s">
        <v>2626</v>
      </c>
      <c r="N7608" t="s">
        <v>2511</v>
      </c>
      <c r="O7608" t="s">
        <v>2512</v>
      </c>
      <c r="P7608" t="s">
        <v>2781</v>
      </c>
      <c r="Q7608" t="s">
        <v>2519</v>
      </c>
      <c r="R7608" t="s">
        <v>2502</v>
      </c>
      <c r="S7608" t="s">
        <v>2502</v>
      </c>
      <c r="T7608">
        <v>0</v>
      </c>
      <c r="U7608" t="s">
        <v>3458</v>
      </c>
    </row>
    <row r="7609" spans="1:21" x14ac:dyDescent="0.2">
      <c r="A7609" t="s">
        <v>10754</v>
      </c>
      <c r="B7609">
        <v>1047071</v>
      </c>
      <c r="C7609">
        <v>120</v>
      </c>
      <c r="D7609" t="s">
        <v>2502</v>
      </c>
      <c r="E7609" t="s">
        <v>3716</v>
      </c>
      <c r="F7609">
        <v>50</v>
      </c>
      <c r="G7609" t="s">
        <v>10323</v>
      </c>
      <c r="H7609" t="s">
        <v>2635</v>
      </c>
      <c r="I7609" t="s">
        <v>10324</v>
      </c>
      <c r="J7609" t="s">
        <v>2519</v>
      </c>
      <c r="K7609" t="s">
        <v>2520</v>
      </c>
      <c r="L7609" t="s">
        <v>2521</v>
      </c>
      <c r="M7609" t="s">
        <v>2520</v>
      </c>
      <c r="N7609" t="s">
        <v>2511</v>
      </c>
      <c r="O7609" t="s">
        <v>2512</v>
      </c>
      <c r="P7609" t="s">
        <v>2781</v>
      </c>
      <c r="Q7609" t="s">
        <v>2519</v>
      </c>
      <c r="R7609" t="s">
        <v>2502</v>
      </c>
      <c r="S7609" t="s">
        <v>2502</v>
      </c>
      <c r="T7609">
        <v>0</v>
      </c>
      <c r="U7609" t="s">
        <v>3458</v>
      </c>
    </row>
    <row r="7610" spans="1:21" x14ac:dyDescent="0.2">
      <c r="A7610" t="s">
        <v>10755</v>
      </c>
      <c r="B7610">
        <v>1047074</v>
      </c>
      <c r="C7610">
        <v>12</v>
      </c>
      <c r="D7610" t="s">
        <v>2502</v>
      </c>
      <c r="E7610" t="s">
        <v>3185</v>
      </c>
      <c r="F7610">
        <v>750</v>
      </c>
      <c r="G7610" t="s">
        <v>2504</v>
      </c>
      <c r="H7610" t="s">
        <v>9458</v>
      </c>
      <c r="I7610" t="s">
        <v>2506</v>
      </c>
      <c r="J7610" t="s">
        <v>2535</v>
      </c>
      <c r="K7610" t="s">
        <v>2560</v>
      </c>
      <c r="L7610" t="s">
        <v>2726</v>
      </c>
      <c r="M7610" t="s">
        <v>2727</v>
      </c>
      <c r="N7610" t="s">
        <v>2539</v>
      </c>
      <c r="O7610" t="s">
        <v>2540</v>
      </c>
      <c r="P7610" t="s">
        <v>2541</v>
      </c>
      <c r="Q7610" t="s">
        <v>2535</v>
      </c>
      <c r="R7610" t="s">
        <v>2542</v>
      </c>
      <c r="S7610" t="s">
        <v>2502</v>
      </c>
      <c r="T7610">
        <v>15.57</v>
      </c>
      <c r="U7610" t="s">
        <v>10307</v>
      </c>
    </row>
    <row r="7611" spans="1:21" x14ac:dyDescent="0.2">
      <c r="A7611" t="s">
        <v>10756</v>
      </c>
      <c r="B7611">
        <v>1047079</v>
      </c>
      <c r="C7611">
        <v>12</v>
      </c>
      <c r="D7611" t="s">
        <v>2502</v>
      </c>
      <c r="E7611" t="s">
        <v>3185</v>
      </c>
      <c r="F7611">
        <v>750</v>
      </c>
      <c r="G7611" t="s">
        <v>2504</v>
      </c>
      <c r="H7611" t="s">
        <v>9458</v>
      </c>
      <c r="I7611" t="s">
        <v>2506</v>
      </c>
      <c r="J7611" t="s">
        <v>2535</v>
      </c>
      <c r="K7611" t="s">
        <v>2560</v>
      </c>
      <c r="L7611" t="s">
        <v>2726</v>
      </c>
      <c r="M7611" t="s">
        <v>2727</v>
      </c>
      <c r="N7611" t="s">
        <v>2539</v>
      </c>
      <c r="O7611" t="s">
        <v>2540</v>
      </c>
      <c r="P7611" t="s">
        <v>2541</v>
      </c>
      <c r="Q7611" t="s">
        <v>2535</v>
      </c>
      <c r="R7611" t="s">
        <v>2565</v>
      </c>
      <c r="S7611" t="s">
        <v>2502</v>
      </c>
      <c r="T7611">
        <v>16.11</v>
      </c>
      <c r="U7611" t="s">
        <v>10307</v>
      </c>
    </row>
    <row r="7612" spans="1:21" x14ac:dyDescent="0.2">
      <c r="A7612" t="s">
        <v>10757</v>
      </c>
      <c r="B7612">
        <v>1047080</v>
      </c>
      <c r="C7612">
        <v>12</v>
      </c>
      <c r="D7612" t="s">
        <v>2502</v>
      </c>
      <c r="E7612" t="s">
        <v>3185</v>
      </c>
      <c r="F7612">
        <v>750</v>
      </c>
      <c r="G7612" t="s">
        <v>2504</v>
      </c>
      <c r="H7612" t="s">
        <v>9458</v>
      </c>
      <c r="I7612" t="s">
        <v>2506</v>
      </c>
      <c r="J7612" t="s">
        <v>2535</v>
      </c>
      <c r="K7612" t="s">
        <v>2560</v>
      </c>
      <c r="L7612" t="s">
        <v>2726</v>
      </c>
      <c r="M7612" t="s">
        <v>2727</v>
      </c>
      <c r="N7612" t="s">
        <v>2539</v>
      </c>
      <c r="O7612" t="s">
        <v>2540</v>
      </c>
      <c r="P7612" t="s">
        <v>2541</v>
      </c>
      <c r="Q7612" t="s">
        <v>2535</v>
      </c>
      <c r="R7612" t="s">
        <v>2565</v>
      </c>
      <c r="S7612" t="s">
        <v>2502</v>
      </c>
      <c r="T7612">
        <v>15.51</v>
      </c>
      <c r="U7612" t="s">
        <v>10307</v>
      </c>
    </row>
    <row r="7613" spans="1:21" x14ac:dyDescent="0.2">
      <c r="A7613" t="s">
        <v>10758</v>
      </c>
      <c r="B7613">
        <v>1047082</v>
      </c>
      <c r="C7613">
        <v>6</v>
      </c>
      <c r="D7613" t="s">
        <v>2502</v>
      </c>
      <c r="E7613" t="s">
        <v>3185</v>
      </c>
      <c r="F7613">
        <v>700</v>
      </c>
      <c r="G7613" t="s">
        <v>2504</v>
      </c>
      <c r="H7613" t="s">
        <v>9458</v>
      </c>
      <c r="I7613" t="s">
        <v>2518</v>
      </c>
      <c r="J7613" t="s">
        <v>2519</v>
      </c>
      <c r="K7613" t="s">
        <v>2546</v>
      </c>
      <c r="L7613" t="s">
        <v>2551</v>
      </c>
      <c r="M7613" t="s">
        <v>2552</v>
      </c>
      <c r="N7613" t="s">
        <v>2539</v>
      </c>
      <c r="O7613" t="s">
        <v>2540</v>
      </c>
      <c r="P7613" t="s">
        <v>9615</v>
      </c>
      <c r="Q7613" t="s">
        <v>2519</v>
      </c>
      <c r="R7613" t="s">
        <v>3173</v>
      </c>
      <c r="S7613" t="s">
        <v>2502</v>
      </c>
      <c r="T7613">
        <v>65.39</v>
      </c>
      <c r="U7613" t="s">
        <v>3430</v>
      </c>
    </row>
    <row r="7614" spans="1:21" x14ac:dyDescent="0.2">
      <c r="A7614" t="s">
        <v>10759</v>
      </c>
      <c r="B7614">
        <v>1047084</v>
      </c>
      <c r="C7614">
        <v>1</v>
      </c>
      <c r="D7614" t="s">
        <v>2502</v>
      </c>
      <c r="E7614" t="s">
        <v>2969</v>
      </c>
      <c r="F7614">
        <v>750</v>
      </c>
      <c r="G7614" t="s">
        <v>2504</v>
      </c>
      <c r="H7614" t="s">
        <v>3842</v>
      </c>
      <c r="I7614" t="s">
        <v>2518</v>
      </c>
      <c r="J7614" t="s">
        <v>2519</v>
      </c>
      <c r="K7614" t="s">
        <v>2583</v>
      </c>
      <c r="L7614" t="s">
        <v>2644</v>
      </c>
      <c r="M7614" t="s">
        <v>2645</v>
      </c>
      <c r="N7614" t="s">
        <v>2539</v>
      </c>
      <c r="O7614" t="s">
        <v>2523</v>
      </c>
      <c r="P7614" t="s">
        <v>2970</v>
      </c>
      <c r="Q7614" t="s">
        <v>2519</v>
      </c>
      <c r="R7614" t="s">
        <v>3173</v>
      </c>
      <c r="S7614" t="s">
        <v>2633</v>
      </c>
      <c r="T7614">
        <v>999.99</v>
      </c>
      <c r="U7614" t="s">
        <v>2548</v>
      </c>
    </row>
    <row r="7615" spans="1:21" x14ac:dyDescent="0.2">
      <c r="A7615" t="s">
        <v>10760</v>
      </c>
      <c r="B7615">
        <v>1047089</v>
      </c>
      <c r="C7615">
        <v>12</v>
      </c>
      <c r="D7615" t="s">
        <v>2502</v>
      </c>
      <c r="E7615" t="s">
        <v>3185</v>
      </c>
      <c r="F7615">
        <v>750</v>
      </c>
      <c r="G7615" t="s">
        <v>2504</v>
      </c>
      <c r="H7615" t="s">
        <v>9458</v>
      </c>
      <c r="I7615" t="s">
        <v>2528</v>
      </c>
      <c r="J7615" t="s">
        <v>2535</v>
      </c>
      <c r="K7615" t="s">
        <v>2560</v>
      </c>
      <c r="L7615" t="s">
        <v>2726</v>
      </c>
      <c r="M7615" t="s">
        <v>2727</v>
      </c>
      <c r="N7615" t="s">
        <v>2539</v>
      </c>
      <c r="O7615" t="s">
        <v>2540</v>
      </c>
      <c r="P7615" t="s">
        <v>2541</v>
      </c>
      <c r="Q7615" t="s">
        <v>2535</v>
      </c>
      <c r="R7615" t="s">
        <v>2565</v>
      </c>
      <c r="S7615" t="s">
        <v>2502</v>
      </c>
      <c r="T7615">
        <v>20.82</v>
      </c>
      <c r="U7615" t="s">
        <v>3313</v>
      </c>
    </row>
    <row r="7616" spans="1:21" x14ac:dyDescent="0.2">
      <c r="A7616" t="s">
        <v>10761</v>
      </c>
      <c r="B7616">
        <v>1047090</v>
      </c>
      <c r="C7616">
        <v>12</v>
      </c>
      <c r="D7616" t="s">
        <v>2502</v>
      </c>
      <c r="E7616" t="s">
        <v>3185</v>
      </c>
      <c r="F7616">
        <v>750</v>
      </c>
      <c r="G7616" t="s">
        <v>2504</v>
      </c>
      <c r="H7616" t="s">
        <v>9458</v>
      </c>
      <c r="I7616" t="s">
        <v>2528</v>
      </c>
      <c r="J7616" t="s">
        <v>2535</v>
      </c>
      <c r="K7616" t="s">
        <v>2560</v>
      </c>
      <c r="L7616" t="s">
        <v>2726</v>
      </c>
      <c r="M7616" t="s">
        <v>2727</v>
      </c>
      <c r="N7616" t="s">
        <v>2539</v>
      </c>
      <c r="O7616" t="s">
        <v>2540</v>
      </c>
      <c r="P7616" t="s">
        <v>2541</v>
      </c>
      <c r="Q7616" t="s">
        <v>2535</v>
      </c>
      <c r="R7616" t="s">
        <v>2542</v>
      </c>
      <c r="S7616" t="s">
        <v>2502</v>
      </c>
      <c r="T7616">
        <v>20.239999999999998</v>
      </c>
      <c r="U7616" t="s">
        <v>3313</v>
      </c>
    </row>
    <row r="7617" spans="1:21" x14ac:dyDescent="0.2">
      <c r="A7617" t="s">
        <v>10762</v>
      </c>
      <c r="B7617">
        <v>1047091</v>
      </c>
      <c r="C7617">
        <v>12</v>
      </c>
      <c r="D7617" t="s">
        <v>2502</v>
      </c>
      <c r="E7617" t="s">
        <v>3185</v>
      </c>
      <c r="F7617">
        <v>750</v>
      </c>
      <c r="G7617" t="s">
        <v>2504</v>
      </c>
      <c r="H7617" t="s">
        <v>9458</v>
      </c>
      <c r="I7617" t="s">
        <v>2528</v>
      </c>
      <c r="J7617" t="s">
        <v>2535</v>
      </c>
      <c r="K7617" t="s">
        <v>2560</v>
      </c>
      <c r="L7617" t="s">
        <v>2726</v>
      </c>
      <c r="M7617" t="s">
        <v>2727</v>
      </c>
      <c r="N7617" t="s">
        <v>2539</v>
      </c>
      <c r="O7617" t="s">
        <v>2540</v>
      </c>
      <c r="P7617" t="s">
        <v>2541</v>
      </c>
      <c r="Q7617" t="s">
        <v>2535</v>
      </c>
      <c r="R7617" t="s">
        <v>2542</v>
      </c>
      <c r="S7617" t="s">
        <v>2502</v>
      </c>
      <c r="T7617">
        <v>21.88</v>
      </c>
      <c r="U7617" t="s">
        <v>3313</v>
      </c>
    </row>
    <row r="7618" spans="1:21" x14ac:dyDescent="0.2">
      <c r="A7618" t="s">
        <v>10763</v>
      </c>
      <c r="B7618">
        <v>1047092</v>
      </c>
      <c r="C7618">
        <v>12</v>
      </c>
      <c r="D7618" t="s">
        <v>2502</v>
      </c>
      <c r="E7618" t="s">
        <v>3185</v>
      </c>
      <c r="F7618">
        <v>750</v>
      </c>
      <c r="G7618" t="s">
        <v>2504</v>
      </c>
      <c r="H7618" t="s">
        <v>9458</v>
      </c>
      <c r="I7618" t="s">
        <v>2528</v>
      </c>
      <c r="J7618" t="s">
        <v>2535</v>
      </c>
      <c r="K7618" t="s">
        <v>2560</v>
      </c>
      <c r="L7618" t="s">
        <v>2726</v>
      </c>
      <c r="M7618" t="s">
        <v>2727</v>
      </c>
      <c r="N7618" t="s">
        <v>2539</v>
      </c>
      <c r="O7618" t="s">
        <v>2540</v>
      </c>
      <c r="P7618" t="s">
        <v>2541</v>
      </c>
      <c r="Q7618" t="s">
        <v>2535</v>
      </c>
      <c r="R7618" t="s">
        <v>2565</v>
      </c>
      <c r="S7618" t="s">
        <v>2502</v>
      </c>
      <c r="T7618">
        <v>21.29</v>
      </c>
      <c r="U7618" t="s">
        <v>3313</v>
      </c>
    </row>
    <row r="7619" spans="1:21" x14ac:dyDescent="0.2">
      <c r="A7619" t="s">
        <v>10764</v>
      </c>
      <c r="B7619">
        <v>1047093</v>
      </c>
      <c r="C7619">
        <v>12</v>
      </c>
      <c r="D7619" t="s">
        <v>2502</v>
      </c>
      <c r="E7619" t="s">
        <v>3185</v>
      </c>
      <c r="F7619">
        <v>750</v>
      </c>
      <c r="G7619" t="s">
        <v>2504</v>
      </c>
      <c r="H7619" t="s">
        <v>9458</v>
      </c>
      <c r="I7619" t="s">
        <v>2528</v>
      </c>
      <c r="J7619" t="s">
        <v>2535</v>
      </c>
      <c r="K7619" t="s">
        <v>2560</v>
      </c>
      <c r="L7619" t="s">
        <v>2726</v>
      </c>
      <c r="M7619" t="s">
        <v>2727</v>
      </c>
      <c r="N7619" t="s">
        <v>2539</v>
      </c>
      <c r="O7619" t="s">
        <v>2540</v>
      </c>
      <c r="P7619" t="s">
        <v>2541</v>
      </c>
      <c r="Q7619" t="s">
        <v>2535</v>
      </c>
      <c r="R7619" t="s">
        <v>2542</v>
      </c>
      <c r="S7619" t="s">
        <v>2502</v>
      </c>
      <c r="T7619">
        <v>21.34</v>
      </c>
      <c r="U7619" t="s">
        <v>3313</v>
      </c>
    </row>
    <row r="7620" spans="1:21" x14ac:dyDescent="0.2">
      <c r="A7620" t="s">
        <v>10765</v>
      </c>
      <c r="B7620">
        <v>1047094</v>
      </c>
      <c r="C7620">
        <v>12</v>
      </c>
      <c r="D7620" t="s">
        <v>2502</v>
      </c>
      <c r="E7620" t="s">
        <v>3185</v>
      </c>
      <c r="F7620">
        <v>750</v>
      </c>
      <c r="G7620" t="s">
        <v>2504</v>
      </c>
      <c r="H7620" t="s">
        <v>9458</v>
      </c>
      <c r="I7620" t="s">
        <v>2506</v>
      </c>
      <c r="J7620" t="s">
        <v>2535</v>
      </c>
      <c r="K7620" t="s">
        <v>2560</v>
      </c>
      <c r="L7620" t="s">
        <v>2726</v>
      </c>
      <c r="M7620" t="s">
        <v>2727</v>
      </c>
      <c r="N7620" t="s">
        <v>2539</v>
      </c>
      <c r="O7620" t="s">
        <v>2540</v>
      </c>
      <c r="P7620" t="s">
        <v>2728</v>
      </c>
      <c r="Q7620" t="s">
        <v>2535</v>
      </c>
      <c r="R7620" t="s">
        <v>2542</v>
      </c>
      <c r="S7620" t="s">
        <v>2502</v>
      </c>
      <c r="T7620">
        <v>17.27</v>
      </c>
      <c r="U7620" t="s">
        <v>3313</v>
      </c>
    </row>
    <row r="7621" spans="1:21" x14ac:dyDescent="0.2">
      <c r="A7621" t="s">
        <v>10766</v>
      </c>
      <c r="B7621">
        <v>1047095</v>
      </c>
      <c r="C7621">
        <v>12</v>
      </c>
      <c r="D7621" t="s">
        <v>2502</v>
      </c>
      <c r="E7621" t="s">
        <v>3185</v>
      </c>
      <c r="F7621">
        <v>750</v>
      </c>
      <c r="G7621" t="s">
        <v>2504</v>
      </c>
      <c r="H7621" t="s">
        <v>9458</v>
      </c>
      <c r="I7621" t="s">
        <v>2518</v>
      </c>
      <c r="J7621" t="s">
        <v>2535</v>
      </c>
      <c r="K7621" t="s">
        <v>2560</v>
      </c>
      <c r="L7621" t="s">
        <v>2726</v>
      </c>
      <c r="M7621" t="s">
        <v>2727</v>
      </c>
      <c r="N7621" t="s">
        <v>2539</v>
      </c>
      <c r="O7621" t="s">
        <v>2540</v>
      </c>
      <c r="P7621" t="s">
        <v>2728</v>
      </c>
      <c r="Q7621" t="s">
        <v>2535</v>
      </c>
      <c r="R7621" t="s">
        <v>2565</v>
      </c>
      <c r="S7621" t="s">
        <v>2502</v>
      </c>
      <c r="T7621">
        <v>25.96</v>
      </c>
      <c r="U7621" t="s">
        <v>3313</v>
      </c>
    </row>
    <row r="7622" spans="1:21" x14ac:dyDescent="0.2">
      <c r="A7622" t="s">
        <v>10767</v>
      </c>
      <c r="B7622">
        <v>1047096</v>
      </c>
      <c r="C7622">
        <v>12</v>
      </c>
      <c r="D7622" t="s">
        <v>2502</v>
      </c>
      <c r="E7622" t="s">
        <v>3185</v>
      </c>
      <c r="F7622">
        <v>750</v>
      </c>
      <c r="G7622" t="s">
        <v>2504</v>
      </c>
      <c r="H7622" t="s">
        <v>9458</v>
      </c>
      <c r="I7622" t="s">
        <v>2528</v>
      </c>
      <c r="J7622" t="s">
        <v>2535</v>
      </c>
      <c r="K7622" t="s">
        <v>2560</v>
      </c>
      <c r="L7622" t="s">
        <v>2726</v>
      </c>
      <c r="M7622" t="s">
        <v>2727</v>
      </c>
      <c r="N7622" t="s">
        <v>2539</v>
      </c>
      <c r="O7622" t="s">
        <v>2540</v>
      </c>
      <c r="P7622" t="s">
        <v>2728</v>
      </c>
      <c r="Q7622" t="s">
        <v>2535</v>
      </c>
      <c r="R7622" t="s">
        <v>2542</v>
      </c>
      <c r="S7622" t="s">
        <v>2502</v>
      </c>
      <c r="T7622">
        <v>24.38</v>
      </c>
      <c r="U7622" t="s">
        <v>3313</v>
      </c>
    </row>
    <row r="7623" spans="1:21" x14ac:dyDescent="0.2">
      <c r="A7623" t="s">
        <v>10768</v>
      </c>
      <c r="B7623">
        <v>1047097</v>
      </c>
      <c r="C7623">
        <v>12</v>
      </c>
      <c r="D7623" t="s">
        <v>2502</v>
      </c>
      <c r="E7623" t="s">
        <v>3185</v>
      </c>
      <c r="F7623">
        <v>750</v>
      </c>
      <c r="G7623" t="s">
        <v>2504</v>
      </c>
      <c r="H7623" t="s">
        <v>9458</v>
      </c>
      <c r="I7623" t="s">
        <v>2528</v>
      </c>
      <c r="J7623" t="s">
        <v>2535</v>
      </c>
      <c r="K7623" t="s">
        <v>2560</v>
      </c>
      <c r="L7623" t="s">
        <v>2756</v>
      </c>
      <c r="M7623" t="s">
        <v>2757</v>
      </c>
      <c r="N7623" t="s">
        <v>2657</v>
      </c>
      <c r="O7623" t="s">
        <v>2671</v>
      </c>
      <c r="P7623" t="s">
        <v>2820</v>
      </c>
      <c r="Q7623" t="s">
        <v>2535</v>
      </c>
      <c r="R7623" t="s">
        <v>2542</v>
      </c>
      <c r="S7623" t="s">
        <v>2502</v>
      </c>
      <c r="T7623">
        <v>19.920000000000002</v>
      </c>
      <c r="U7623" t="s">
        <v>3313</v>
      </c>
    </row>
    <row r="7624" spans="1:21" x14ac:dyDescent="0.2">
      <c r="A7624" t="s">
        <v>10769</v>
      </c>
      <c r="B7624">
        <v>1047098</v>
      </c>
      <c r="C7624">
        <v>6</v>
      </c>
      <c r="D7624" t="s">
        <v>2502</v>
      </c>
      <c r="E7624" t="s">
        <v>3185</v>
      </c>
      <c r="F7624">
        <v>375</v>
      </c>
      <c r="G7624" t="s">
        <v>2504</v>
      </c>
      <c r="H7624" t="s">
        <v>9458</v>
      </c>
      <c r="I7624" t="s">
        <v>2518</v>
      </c>
      <c r="J7624" t="s">
        <v>2535</v>
      </c>
      <c r="K7624" t="s">
        <v>2560</v>
      </c>
      <c r="L7624" t="s">
        <v>2756</v>
      </c>
      <c r="M7624" t="s">
        <v>2757</v>
      </c>
      <c r="N7624" t="s">
        <v>2657</v>
      </c>
      <c r="O7624" t="s">
        <v>2671</v>
      </c>
      <c r="P7624" t="s">
        <v>2820</v>
      </c>
      <c r="Q7624" t="s">
        <v>2535</v>
      </c>
      <c r="R7624" t="s">
        <v>2565</v>
      </c>
      <c r="S7624" t="s">
        <v>2502</v>
      </c>
      <c r="T7624">
        <v>31.97</v>
      </c>
      <c r="U7624" t="s">
        <v>3313</v>
      </c>
    </row>
    <row r="7625" spans="1:21" x14ac:dyDescent="0.2">
      <c r="A7625" t="s">
        <v>10770</v>
      </c>
      <c r="B7625">
        <v>1047099</v>
      </c>
      <c r="C7625">
        <v>12</v>
      </c>
      <c r="D7625" t="s">
        <v>2502</v>
      </c>
      <c r="E7625" t="s">
        <v>3185</v>
      </c>
      <c r="F7625">
        <v>750</v>
      </c>
      <c r="G7625" t="s">
        <v>2504</v>
      </c>
      <c r="H7625" t="s">
        <v>9458</v>
      </c>
      <c r="I7625" t="s">
        <v>2506</v>
      </c>
      <c r="J7625" t="s">
        <v>2535</v>
      </c>
      <c r="K7625" t="s">
        <v>2560</v>
      </c>
      <c r="L7625" t="s">
        <v>3027</v>
      </c>
      <c r="M7625" t="s">
        <v>3028</v>
      </c>
      <c r="N7625" t="s">
        <v>2595</v>
      </c>
      <c r="O7625" t="s">
        <v>2596</v>
      </c>
      <c r="P7625" t="s">
        <v>3444</v>
      </c>
      <c r="Q7625" t="s">
        <v>2535</v>
      </c>
      <c r="R7625" t="s">
        <v>2542</v>
      </c>
      <c r="S7625" t="s">
        <v>2502</v>
      </c>
      <c r="T7625">
        <v>14.59</v>
      </c>
      <c r="U7625" t="s">
        <v>4006</v>
      </c>
    </row>
    <row r="7626" spans="1:21" x14ac:dyDescent="0.2">
      <c r="A7626" t="s">
        <v>9410</v>
      </c>
      <c r="B7626">
        <v>1047101</v>
      </c>
      <c r="C7626">
        <v>12</v>
      </c>
      <c r="D7626" t="s">
        <v>2502</v>
      </c>
      <c r="E7626" t="s">
        <v>3185</v>
      </c>
      <c r="F7626">
        <v>750</v>
      </c>
      <c r="G7626" t="s">
        <v>2504</v>
      </c>
      <c r="H7626" t="s">
        <v>9458</v>
      </c>
      <c r="I7626" t="s">
        <v>2506</v>
      </c>
      <c r="J7626" t="s">
        <v>2535</v>
      </c>
      <c r="K7626" t="s">
        <v>2560</v>
      </c>
      <c r="L7626" t="s">
        <v>2726</v>
      </c>
      <c r="M7626" t="s">
        <v>2727</v>
      </c>
      <c r="N7626" t="s">
        <v>2511</v>
      </c>
      <c r="O7626" t="s">
        <v>2540</v>
      </c>
      <c r="P7626" t="s">
        <v>2541</v>
      </c>
      <c r="Q7626" t="s">
        <v>2535</v>
      </c>
      <c r="R7626" t="s">
        <v>2542</v>
      </c>
      <c r="S7626" t="s">
        <v>2502</v>
      </c>
      <c r="T7626">
        <v>15.61</v>
      </c>
      <c r="U7626" t="s">
        <v>4006</v>
      </c>
    </row>
    <row r="7627" spans="1:21" x14ac:dyDescent="0.2">
      <c r="A7627" t="s">
        <v>10771</v>
      </c>
      <c r="B7627">
        <v>1047102</v>
      </c>
      <c r="C7627">
        <v>12</v>
      </c>
      <c r="D7627" t="s">
        <v>2502</v>
      </c>
      <c r="E7627" t="s">
        <v>3185</v>
      </c>
      <c r="F7627">
        <v>750</v>
      </c>
      <c r="G7627" t="s">
        <v>2504</v>
      </c>
      <c r="H7627" t="s">
        <v>9458</v>
      </c>
      <c r="I7627" t="s">
        <v>2506</v>
      </c>
      <c r="J7627" t="s">
        <v>2535</v>
      </c>
      <c r="K7627" t="s">
        <v>2560</v>
      </c>
      <c r="L7627" t="s">
        <v>2726</v>
      </c>
      <c r="M7627" t="s">
        <v>2727</v>
      </c>
      <c r="N7627" t="s">
        <v>2539</v>
      </c>
      <c r="O7627" t="s">
        <v>2540</v>
      </c>
      <c r="P7627" t="s">
        <v>2541</v>
      </c>
      <c r="Q7627" t="s">
        <v>2535</v>
      </c>
      <c r="R7627" t="s">
        <v>2542</v>
      </c>
      <c r="S7627" t="s">
        <v>2502</v>
      </c>
      <c r="T7627">
        <v>18.170000000000002</v>
      </c>
      <c r="U7627" t="s">
        <v>4006</v>
      </c>
    </row>
    <row r="7628" spans="1:21" x14ac:dyDescent="0.2">
      <c r="A7628" t="s">
        <v>10772</v>
      </c>
      <c r="B7628">
        <v>1047103</v>
      </c>
      <c r="C7628">
        <v>12</v>
      </c>
      <c r="D7628" t="s">
        <v>2502</v>
      </c>
      <c r="E7628" t="s">
        <v>3185</v>
      </c>
      <c r="F7628">
        <v>750</v>
      </c>
      <c r="G7628" t="s">
        <v>2504</v>
      </c>
      <c r="H7628" t="s">
        <v>9458</v>
      </c>
      <c r="I7628" t="s">
        <v>2506</v>
      </c>
      <c r="J7628" t="s">
        <v>2535</v>
      </c>
      <c r="K7628" t="s">
        <v>2560</v>
      </c>
      <c r="L7628" t="s">
        <v>2726</v>
      </c>
      <c r="M7628" t="s">
        <v>2727</v>
      </c>
      <c r="N7628" t="s">
        <v>2539</v>
      </c>
      <c r="O7628" t="s">
        <v>2540</v>
      </c>
      <c r="P7628" t="s">
        <v>2541</v>
      </c>
      <c r="Q7628" t="s">
        <v>2535</v>
      </c>
      <c r="R7628" t="s">
        <v>2565</v>
      </c>
      <c r="S7628" t="s">
        <v>2502</v>
      </c>
      <c r="T7628">
        <v>18.170000000000002</v>
      </c>
      <c r="U7628" t="s">
        <v>4006</v>
      </c>
    </row>
    <row r="7629" spans="1:21" x14ac:dyDescent="0.2">
      <c r="A7629" t="s">
        <v>10773</v>
      </c>
      <c r="B7629">
        <v>1047104</v>
      </c>
      <c r="C7629">
        <v>6</v>
      </c>
      <c r="D7629" t="s">
        <v>2502</v>
      </c>
      <c r="E7629" t="s">
        <v>3185</v>
      </c>
      <c r="F7629">
        <v>700</v>
      </c>
      <c r="G7629" t="s">
        <v>2504</v>
      </c>
      <c r="H7629" t="s">
        <v>9458</v>
      </c>
      <c r="I7629" t="s">
        <v>2528</v>
      </c>
      <c r="J7629" t="s">
        <v>2519</v>
      </c>
      <c r="K7629" t="s">
        <v>2654</v>
      </c>
      <c r="L7629" t="s">
        <v>3251</v>
      </c>
      <c r="M7629" t="s">
        <v>3252</v>
      </c>
      <c r="N7629" t="s">
        <v>2539</v>
      </c>
      <c r="O7629" t="s">
        <v>2540</v>
      </c>
      <c r="P7629" t="s">
        <v>2541</v>
      </c>
      <c r="Q7629" t="s">
        <v>2519</v>
      </c>
      <c r="R7629" t="s">
        <v>3454</v>
      </c>
      <c r="S7629" t="s">
        <v>2502</v>
      </c>
      <c r="T7629">
        <v>37.590000000000003</v>
      </c>
      <c r="U7629" t="s">
        <v>4006</v>
      </c>
    </row>
    <row r="7630" spans="1:21" x14ac:dyDescent="0.2">
      <c r="A7630" t="s">
        <v>10774</v>
      </c>
      <c r="B7630">
        <v>1047105</v>
      </c>
      <c r="C7630">
        <v>12</v>
      </c>
      <c r="D7630" t="s">
        <v>2502</v>
      </c>
      <c r="E7630" t="s">
        <v>3185</v>
      </c>
      <c r="F7630">
        <v>750</v>
      </c>
      <c r="G7630" t="s">
        <v>2504</v>
      </c>
      <c r="H7630" t="s">
        <v>9458</v>
      </c>
      <c r="I7630" t="s">
        <v>2518</v>
      </c>
      <c r="J7630" t="s">
        <v>2535</v>
      </c>
      <c r="K7630" t="s">
        <v>2560</v>
      </c>
      <c r="L7630" t="s">
        <v>2726</v>
      </c>
      <c r="M7630" t="s">
        <v>2727</v>
      </c>
      <c r="N7630" t="s">
        <v>2539</v>
      </c>
      <c r="O7630" t="s">
        <v>2540</v>
      </c>
      <c r="P7630" t="s">
        <v>2541</v>
      </c>
      <c r="Q7630" t="s">
        <v>2535</v>
      </c>
      <c r="R7630" t="s">
        <v>2542</v>
      </c>
      <c r="S7630" t="s">
        <v>2502</v>
      </c>
      <c r="T7630">
        <v>28.15</v>
      </c>
      <c r="U7630" t="s">
        <v>4006</v>
      </c>
    </row>
    <row r="7631" spans="1:21" x14ac:dyDescent="0.2">
      <c r="A7631" t="s">
        <v>10775</v>
      </c>
      <c r="B7631">
        <v>1047106</v>
      </c>
      <c r="C7631">
        <v>12</v>
      </c>
      <c r="D7631" t="s">
        <v>2502</v>
      </c>
      <c r="E7631" t="s">
        <v>3185</v>
      </c>
      <c r="F7631">
        <v>750</v>
      </c>
      <c r="G7631" t="s">
        <v>2504</v>
      </c>
      <c r="H7631" t="s">
        <v>9458</v>
      </c>
      <c r="I7631" t="s">
        <v>2528</v>
      </c>
      <c r="J7631" t="s">
        <v>2535</v>
      </c>
      <c r="K7631" t="s">
        <v>2560</v>
      </c>
      <c r="L7631" t="s">
        <v>2726</v>
      </c>
      <c r="M7631" t="s">
        <v>2727</v>
      </c>
      <c r="N7631" t="s">
        <v>2539</v>
      </c>
      <c r="O7631" t="s">
        <v>2540</v>
      </c>
      <c r="P7631" t="s">
        <v>2814</v>
      </c>
      <c r="Q7631" t="s">
        <v>2535</v>
      </c>
      <c r="R7631" t="s">
        <v>2565</v>
      </c>
      <c r="S7631" t="s">
        <v>2502</v>
      </c>
      <c r="T7631">
        <v>24.62</v>
      </c>
      <c r="U7631" t="s">
        <v>3749</v>
      </c>
    </row>
    <row r="7632" spans="1:21" x14ac:dyDescent="0.2">
      <c r="A7632" t="s">
        <v>10776</v>
      </c>
      <c r="B7632">
        <v>1047107</v>
      </c>
      <c r="C7632">
        <v>12</v>
      </c>
      <c r="D7632" t="s">
        <v>2502</v>
      </c>
      <c r="E7632" t="s">
        <v>3185</v>
      </c>
      <c r="F7632">
        <v>750</v>
      </c>
      <c r="G7632" t="s">
        <v>2504</v>
      </c>
      <c r="H7632" t="s">
        <v>9458</v>
      </c>
      <c r="I7632" t="s">
        <v>2528</v>
      </c>
      <c r="J7632" t="s">
        <v>2535</v>
      </c>
      <c r="K7632" t="s">
        <v>2560</v>
      </c>
      <c r="L7632" t="s">
        <v>2726</v>
      </c>
      <c r="M7632" t="s">
        <v>2727</v>
      </c>
      <c r="N7632" t="s">
        <v>2539</v>
      </c>
      <c r="O7632" t="s">
        <v>2540</v>
      </c>
      <c r="P7632" t="s">
        <v>2541</v>
      </c>
      <c r="Q7632" t="s">
        <v>2535</v>
      </c>
      <c r="R7632" t="s">
        <v>2542</v>
      </c>
      <c r="S7632" t="s">
        <v>2502</v>
      </c>
      <c r="T7632">
        <v>24.57</v>
      </c>
      <c r="U7632" t="s">
        <v>3749</v>
      </c>
    </row>
    <row r="7633" spans="1:21" x14ac:dyDescent="0.2">
      <c r="A7633" t="s">
        <v>10777</v>
      </c>
      <c r="B7633">
        <v>1047108</v>
      </c>
      <c r="C7633">
        <v>6</v>
      </c>
      <c r="D7633" t="s">
        <v>2502</v>
      </c>
      <c r="E7633" t="s">
        <v>3185</v>
      </c>
      <c r="F7633">
        <v>750</v>
      </c>
      <c r="G7633" t="s">
        <v>2504</v>
      </c>
      <c r="H7633" t="s">
        <v>9458</v>
      </c>
      <c r="I7633" t="s">
        <v>2518</v>
      </c>
      <c r="J7633" t="s">
        <v>2535</v>
      </c>
      <c r="K7633" t="s">
        <v>2560</v>
      </c>
      <c r="L7633" t="s">
        <v>2726</v>
      </c>
      <c r="M7633" t="s">
        <v>2727</v>
      </c>
      <c r="N7633" t="s">
        <v>2539</v>
      </c>
      <c r="O7633" t="s">
        <v>2540</v>
      </c>
      <c r="P7633" t="s">
        <v>2541</v>
      </c>
      <c r="Q7633" t="s">
        <v>2535</v>
      </c>
      <c r="R7633" t="s">
        <v>2542</v>
      </c>
      <c r="S7633" t="s">
        <v>2502</v>
      </c>
      <c r="T7633">
        <v>55.4</v>
      </c>
      <c r="U7633" t="s">
        <v>3749</v>
      </c>
    </row>
    <row r="7634" spans="1:21" x14ac:dyDescent="0.2">
      <c r="A7634" t="s">
        <v>10778</v>
      </c>
      <c r="B7634">
        <v>1047109</v>
      </c>
      <c r="C7634">
        <v>6</v>
      </c>
      <c r="D7634" t="s">
        <v>2502</v>
      </c>
      <c r="E7634" t="s">
        <v>3185</v>
      </c>
      <c r="F7634">
        <v>750</v>
      </c>
      <c r="G7634" t="s">
        <v>2504</v>
      </c>
      <c r="H7634" t="s">
        <v>9458</v>
      </c>
      <c r="I7634" t="s">
        <v>2528</v>
      </c>
      <c r="J7634" t="s">
        <v>2535</v>
      </c>
      <c r="K7634" t="s">
        <v>2560</v>
      </c>
      <c r="L7634" t="s">
        <v>2726</v>
      </c>
      <c r="M7634" t="s">
        <v>2727</v>
      </c>
      <c r="N7634" t="s">
        <v>2539</v>
      </c>
      <c r="O7634" t="s">
        <v>2540</v>
      </c>
      <c r="P7634" t="s">
        <v>2814</v>
      </c>
      <c r="Q7634" t="s">
        <v>2535</v>
      </c>
      <c r="R7634" t="s">
        <v>2565</v>
      </c>
      <c r="S7634" t="s">
        <v>2502</v>
      </c>
      <c r="T7634">
        <v>24.03</v>
      </c>
      <c r="U7634" t="s">
        <v>3749</v>
      </c>
    </row>
    <row r="7635" spans="1:21" x14ac:dyDescent="0.2">
      <c r="A7635" t="s">
        <v>10779</v>
      </c>
      <c r="B7635">
        <v>1047110</v>
      </c>
      <c r="C7635">
        <v>6</v>
      </c>
      <c r="D7635" t="s">
        <v>2502</v>
      </c>
      <c r="E7635" t="s">
        <v>3185</v>
      </c>
      <c r="F7635">
        <v>750</v>
      </c>
      <c r="G7635" t="s">
        <v>2504</v>
      </c>
      <c r="H7635" t="s">
        <v>9458</v>
      </c>
      <c r="I7635" t="s">
        <v>2506</v>
      </c>
      <c r="J7635" t="s">
        <v>2535</v>
      </c>
      <c r="K7635" t="s">
        <v>2560</v>
      </c>
      <c r="L7635" t="s">
        <v>2726</v>
      </c>
      <c r="M7635" t="s">
        <v>2727</v>
      </c>
      <c r="N7635" t="s">
        <v>2539</v>
      </c>
      <c r="O7635" t="s">
        <v>2540</v>
      </c>
      <c r="P7635" t="s">
        <v>2814</v>
      </c>
      <c r="Q7635" t="s">
        <v>2535</v>
      </c>
      <c r="R7635" t="s">
        <v>2542</v>
      </c>
      <c r="S7635" t="s">
        <v>2502</v>
      </c>
      <c r="T7635">
        <v>17.399999999999999</v>
      </c>
      <c r="U7635" t="s">
        <v>3749</v>
      </c>
    </row>
    <row r="7636" spans="1:21" x14ac:dyDescent="0.2">
      <c r="A7636" t="s">
        <v>10780</v>
      </c>
      <c r="B7636">
        <v>1047112</v>
      </c>
      <c r="C7636">
        <v>6</v>
      </c>
      <c r="D7636" t="s">
        <v>2502</v>
      </c>
      <c r="E7636" t="s">
        <v>3185</v>
      </c>
      <c r="F7636">
        <v>700</v>
      </c>
      <c r="G7636" t="s">
        <v>2504</v>
      </c>
      <c r="H7636" t="s">
        <v>9458</v>
      </c>
      <c r="I7636" t="s">
        <v>2518</v>
      </c>
      <c r="J7636" t="s">
        <v>2519</v>
      </c>
      <c r="K7636" t="s">
        <v>2583</v>
      </c>
      <c r="L7636" t="s">
        <v>2649</v>
      </c>
      <c r="M7636" t="s">
        <v>2650</v>
      </c>
      <c r="N7636" t="s">
        <v>2522</v>
      </c>
      <c r="O7636" t="s">
        <v>2523</v>
      </c>
      <c r="P7636" t="s">
        <v>2970</v>
      </c>
      <c r="Q7636" t="s">
        <v>2519</v>
      </c>
      <c r="R7636" t="s">
        <v>3173</v>
      </c>
      <c r="S7636" t="s">
        <v>2502</v>
      </c>
      <c r="T7636">
        <v>92.04</v>
      </c>
      <c r="U7636" t="s">
        <v>4636</v>
      </c>
    </row>
    <row r="7637" spans="1:21" x14ac:dyDescent="0.2">
      <c r="A7637" t="s">
        <v>9411</v>
      </c>
      <c r="B7637">
        <v>1047114</v>
      </c>
      <c r="C7637">
        <v>24</v>
      </c>
      <c r="D7637" t="s">
        <v>2502</v>
      </c>
      <c r="E7637" t="s">
        <v>3185</v>
      </c>
      <c r="F7637">
        <v>473</v>
      </c>
      <c r="G7637" t="s">
        <v>2613</v>
      </c>
      <c r="H7637" t="s">
        <v>9458</v>
      </c>
      <c r="I7637" t="s">
        <v>2528</v>
      </c>
      <c r="J7637" t="s">
        <v>2507</v>
      </c>
      <c r="K7637" t="s">
        <v>2529</v>
      </c>
      <c r="L7637" t="s">
        <v>2530</v>
      </c>
      <c r="M7637" t="s">
        <v>2531</v>
      </c>
      <c r="N7637" t="s">
        <v>2511</v>
      </c>
      <c r="O7637" t="s">
        <v>2512</v>
      </c>
      <c r="P7637" t="s">
        <v>2577</v>
      </c>
      <c r="Q7637" t="s">
        <v>2507</v>
      </c>
      <c r="R7637" t="s">
        <v>3173</v>
      </c>
      <c r="S7637" t="s">
        <v>2502</v>
      </c>
      <c r="T7637">
        <v>8.3000000000000007</v>
      </c>
      <c r="U7637" t="s">
        <v>3430</v>
      </c>
    </row>
    <row r="7638" spans="1:21" x14ac:dyDescent="0.2">
      <c r="A7638" t="s">
        <v>9412</v>
      </c>
      <c r="B7638">
        <v>1047115</v>
      </c>
      <c r="C7638">
        <v>24</v>
      </c>
      <c r="D7638" t="s">
        <v>2502</v>
      </c>
      <c r="E7638" t="s">
        <v>3185</v>
      </c>
      <c r="F7638">
        <v>473</v>
      </c>
      <c r="G7638" t="s">
        <v>2613</v>
      </c>
      <c r="H7638" t="s">
        <v>9458</v>
      </c>
      <c r="I7638" t="s">
        <v>2528</v>
      </c>
      <c r="J7638" t="s">
        <v>2507</v>
      </c>
      <c r="K7638" t="s">
        <v>2529</v>
      </c>
      <c r="L7638" t="s">
        <v>2530</v>
      </c>
      <c r="M7638" t="s">
        <v>2531</v>
      </c>
      <c r="N7638" t="s">
        <v>2511</v>
      </c>
      <c r="O7638" t="s">
        <v>2512</v>
      </c>
      <c r="P7638" t="s">
        <v>2577</v>
      </c>
      <c r="Q7638" t="s">
        <v>2507</v>
      </c>
      <c r="R7638" t="s">
        <v>3173</v>
      </c>
      <c r="S7638" t="s">
        <v>2502</v>
      </c>
      <c r="T7638">
        <v>6.1</v>
      </c>
      <c r="U7638" t="s">
        <v>3430</v>
      </c>
    </row>
    <row r="7639" spans="1:21" x14ac:dyDescent="0.2">
      <c r="A7639" t="s">
        <v>9413</v>
      </c>
      <c r="B7639">
        <v>1047116</v>
      </c>
      <c r="C7639">
        <v>24</v>
      </c>
      <c r="D7639" t="s">
        <v>2502</v>
      </c>
      <c r="E7639" t="s">
        <v>3185</v>
      </c>
      <c r="F7639">
        <v>473</v>
      </c>
      <c r="G7639" t="s">
        <v>2613</v>
      </c>
      <c r="H7639" t="s">
        <v>9458</v>
      </c>
      <c r="I7639" t="s">
        <v>2528</v>
      </c>
      <c r="J7639" t="s">
        <v>2507</v>
      </c>
      <c r="K7639" t="s">
        <v>2529</v>
      </c>
      <c r="L7639" t="s">
        <v>2530</v>
      </c>
      <c r="M7639" t="s">
        <v>2531</v>
      </c>
      <c r="N7639" t="s">
        <v>2511</v>
      </c>
      <c r="O7639" t="s">
        <v>2512</v>
      </c>
      <c r="P7639" t="s">
        <v>2577</v>
      </c>
      <c r="Q7639" t="s">
        <v>2507</v>
      </c>
      <c r="R7639" t="s">
        <v>3173</v>
      </c>
      <c r="S7639" t="s">
        <v>2502</v>
      </c>
      <c r="T7639">
        <v>5.15</v>
      </c>
      <c r="U7639" t="s">
        <v>3430</v>
      </c>
    </row>
    <row r="7640" spans="1:21" x14ac:dyDescent="0.2">
      <c r="A7640" t="s">
        <v>9414</v>
      </c>
      <c r="B7640">
        <v>1047117</v>
      </c>
      <c r="C7640">
        <v>24</v>
      </c>
      <c r="D7640" t="s">
        <v>2502</v>
      </c>
      <c r="E7640" t="s">
        <v>3185</v>
      </c>
      <c r="F7640">
        <v>473</v>
      </c>
      <c r="G7640" t="s">
        <v>2613</v>
      </c>
      <c r="H7640" t="s">
        <v>9458</v>
      </c>
      <c r="I7640" t="s">
        <v>2528</v>
      </c>
      <c r="J7640" t="s">
        <v>2507</v>
      </c>
      <c r="K7640" t="s">
        <v>2529</v>
      </c>
      <c r="L7640" t="s">
        <v>2530</v>
      </c>
      <c r="M7640" t="s">
        <v>2531</v>
      </c>
      <c r="N7640" t="s">
        <v>2511</v>
      </c>
      <c r="O7640" t="s">
        <v>2512</v>
      </c>
      <c r="P7640" t="s">
        <v>2577</v>
      </c>
      <c r="Q7640" t="s">
        <v>2507</v>
      </c>
      <c r="R7640" t="s">
        <v>3173</v>
      </c>
      <c r="S7640" t="s">
        <v>2502</v>
      </c>
      <c r="T7640">
        <v>6.01</v>
      </c>
      <c r="U7640" t="s">
        <v>3430</v>
      </c>
    </row>
    <row r="7641" spans="1:21" x14ac:dyDescent="0.2">
      <c r="A7641" t="s">
        <v>9415</v>
      </c>
      <c r="B7641">
        <v>1047118</v>
      </c>
      <c r="C7641">
        <v>24</v>
      </c>
      <c r="D7641" t="s">
        <v>2502</v>
      </c>
      <c r="E7641" t="s">
        <v>3185</v>
      </c>
      <c r="F7641">
        <v>473</v>
      </c>
      <c r="G7641" t="s">
        <v>2613</v>
      </c>
      <c r="H7641" t="s">
        <v>9458</v>
      </c>
      <c r="I7641" t="s">
        <v>2528</v>
      </c>
      <c r="J7641" t="s">
        <v>2507</v>
      </c>
      <c r="K7641" t="s">
        <v>2529</v>
      </c>
      <c r="L7641" t="s">
        <v>2530</v>
      </c>
      <c r="M7641" t="s">
        <v>2531</v>
      </c>
      <c r="N7641" t="s">
        <v>2511</v>
      </c>
      <c r="O7641" t="s">
        <v>2512</v>
      </c>
      <c r="P7641" t="s">
        <v>2577</v>
      </c>
      <c r="Q7641" t="s">
        <v>2507</v>
      </c>
      <c r="R7641" t="s">
        <v>3173</v>
      </c>
      <c r="S7641" t="s">
        <v>2502</v>
      </c>
      <c r="T7641">
        <v>6.01</v>
      </c>
      <c r="U7641" t="s">
        <v>3430</v>
      </c>
    </row>
    <row r="7642" spans="1:21" x14ac:dyDescent="0.2">
      <c r="A7642" t="s">
        <v>10781</v>
      </c>
      <c r="B7642">
        <v>1047121</v>
      </c>
      <c r="C7642">
        <v>12</v>
      </c>
      <c r="D7642" t="s">
        <v>4223</v>
      </c>
      <c r="E7642" t="s">
        <v>3405</v>
      </c>
      <c r="F7642">
        <v>750</v>
      </c>
      <c r="G7642" t="s">
        <v>2504</v>
      </c>
      <c r="H7642" t="s">
        <v>2572</v>
      </c>
      <c r="I7642" t="s">
        <v>2506</v>
      </c>
      <c r="J7642" t="s">
        <v>2535</v>
      </c>
      <c r="K7642" t="s">
        <v>10982</v>
      </c>
      <c r="L7642" t="s">
        <v>10983</v>
      </c>
      <c r="M7642" t="s">
        <v>10984</v>
      </c>
      <c r="N7642" t="s">
        <v>2511</v>
      </c>
      <c r="O7642" t="s">
        <v>2512</v>
      </c>
      <c r="P7642" t="s">
        <v>2781</v>
      </c>
      <c r="Q7642" t="s">
        <v>10985</v>
      </c>
      <c r="R7642" t="s">
        <v>2836</v>
      </c>
      <c r="S7642" t="s">
        <v>2502</v>
      </c>
      <c r="T7642">
        <v>15.99</v>
      </c>
      <c r="U7642" t="s">
        <v>3406</v>
      </c>
    </row>
    <row r="7643" spans="1:21" x14ac:dyDescent="0.2">
      <c r="A7643" t="s">
        <v>9416</v>
      </c>
      <c r="B7643">
        <v>1047122</v>
      </c>
      <c r="C7643">
        <v>4</v>
      </c>
      <c r="D7643" t="s">
        <v>2557</v>
      </c>
      <c r="E7643" t="s">
        <v>3815</v>
      </c>
      <c r="F7643">
        <v>4000</v>
      </c>
      <c r="G7643" t="s">
        <v>2707</v>
      </c>
      <c r="H7643" t="s">
        <v>2505</v>
      </c>
      <c r="I7643" t="s">
        <v>2506</v>
      </c>
      <c r="J7643" t="s">
        <v>2535</v>
      </c>
      <c r="K7643" t="s">
        <v>2560</v>
      </c>
      <c r="L7643" t="s">
        <v>2710</v>
      </c>
      <c r="M7643" t="s">
        <v>2711</v>
      </c>
      <c r="N7643" t="s">
        <v>2511</v>
      </c>
      <c r="O7643" t="s">
        <v>2713</v>
      </c>
      <c r="P7643" t="s">
        <v>2851</v>
      </c>
      <c r="Q7643" t="s">
        <v>2535</v>
      </c>
      <c r="R7643" t="s">
        <v>2565</v>
      </c>
      <c r="S7643" t="s">
        <v>2566</v>
      </c>
      <c r="T7643">
        <v>51.99</v>
      </c>
      <c r="U7643" t="s">
        <v>2731</v>
      </c>
    </row>
    <row r="7644" spans="1:21" x14ac:dyDescent="0.2">
      <c r="A7644" t="s">
        <v>10782</v>
      </c>
      <c r="B7644">
        <v>1047123</v>
      </c>
      <c r="C7644">
        <v>4</v>
      </c>
      <c r="D7644" t="s">
        <v>2796</v>
      </c>
      <c r="E7644" t="s">
        <v>3815</v>
      </c>
      <c r="F7644">
        <v>4000</v>
      </c>
      <c r="G7644" t="s">
        <v>2707</v>
      </c>
      <c r="H7644" t="s">
        <v>2555</v>
      </c>
      <c r="I7644" t="s">
        <v>2506</v>
      </c>
      <c r="J7644" t="s">
        <v>2535</v>
      </c>
      <c r="K7644" t="s">
        <v>2560</v>
      </c>
      <c r="L7644" t="s">
        <v>2710</v>
      </c>
      <c r="M7644" t="s">
        <v>2711</v>
      </c>
      <c r="N7644" t="s">
        <v>2511</v>
      </c>
      <c r="O7644" t="s">
        <v>2713</v>
      </c>
      <c r="P7644" t="s">
        <v>2851</v>
      </c>
      <c r="Q7644" t="s">
        <v>2535</v>
      </c>
      <c r="R7644" t="s">
        <v>2542</v>
      </c>
      <c r="S7644" t="s">
        <v>2543</v>
      </c>
      <c r="T7644">
        <v>51.99</v>
      </c>
      <c r="U7644" t="s">
        <v>2731</v>
      </c>
    </row>
    <row r="7645" spans="1:21" x14ac:dyDescent="0.2">
      <c r="A7645" t="s">
        <v>10783</v>
      </c>
      <c r="B7645">
        <v>1047125</v>
      </c>
      <c r="C7645">
        <v>12</v>
      </c>
      <c r="D7645" t="s">
        <v>2789</v>
      </c>
      <c r="E7645" t="s">
        <v>3185</v>
      </c>
      <c r="F7645">
        <v>750</v>
      </c>
      <c r="G7645" t="s">
        <v>2504</v>
      </c>
      <c r="H7645" t="s">
        <v>3188</v>
      </c>
      <c r="I7645" t="s">
        <v>2506</v>
      </c>
      <c r="J7645" t="s">
        <v>2535</v>
      </c>
      <c r="K7645" t="s">
        <v>2560</v>
      </c>
      <c r="L7645" t="s">
        <v>2720</v>
      </c>
      <c r="M7645" t="s">
        <v>2721</v>
      </c>
      <c r="N7645" t="s">
        <v>2511</v>
      </c>
      <c r="O7645" t="s">
        <v>2723</v>
      </c>
      <c r="P7645" t="s">
        <v>2877</v>
      </c>
      <c r="Q7645" t="s">
        <v>2535</v>
      </c>
      <c r="R7645" t="s">
        <v>2542</v>
      </c>
      <c r="S7645" t="s">
        <v>2783</v>
      </c>
      <c r="T7645">
        <v>14.99</v>
      </c>
      <c r="U7645" t="s">
        <v>2922</v>
      </c>
    </row>
    <row r="7646" spans="1:21" x14ac:dyDescent="0.2">
      <c r="A7646" t="s">
        <v>9417</v>
      </c>
      <c r="B7646">
        <v>1047126</v>
      </c>
      <c r="C7646">
        <v>24</v>
      </c>
      <c r="D7646" t="s">
        <v>2502</v>
      </c>
      <c r="E7646" t="s">
        <v>3080</v>
      </c>
      <c r="F7646">
        <v>473</v>
      </c>
      <c r="G7646" t="s">
        <v>2613</v>
      </c>
      <c r="H7646">
        <v>98</v>
      </c>
      <c r="I7646" t="s">
        <v>2528</v>
      </c>
      <c r="J7646" t="s">
        <v>2507</v>
      </c>
      <c r="K7646" t="s">
        <v>2529</v>
      </c>
      <c r="L7646" t="s">
        <v>2530</v>
      </c>
      <c r="M7646" t="s">
        <v>2531</v>
      </c>
      <c r="N7646" t="s">
        <v>2511</v>
      </c>
      <c r="O7646" t="s">
        <v>2512</v>
      </c>
      <c r="P7646" t="s">
        <v>2781</v>
      </c>
      <c r="Q7646" t="s">
        <v>3081</v>
      </c>
      <c r="R7646" t="s">
        <v>2502</v>
      </c>
      <c r="S7646" t="s">
        <v>3426</v>
      </c>
      <c r="T7646">
        <v>5.3</v>
      </c>
      <c r="U7646" t="s">
        <v>3083</v>
      </c>
    </row>
    <row r="7647" spans="1:21" x14ac:dyDescent="0.2">
      <c r="A7647" t="s">
        <v>10784</v>
      </c>
      <c r="B7647">
        <v>1047127</v>
      </c>
      <c r="C7647">
        <v>12</v>
      </c>
      <c r="D7647" t="s">
        <v>2557</v>
      </c>
      <c r="E7647" t="s">
        <v>3185</v>
      </c>
      <c r="F7647">
        <v>750</v>
      </c>
      <c r="G7647" t="s">
        <v>2504</v>
      </c>
      <c r="H7647" t="s">
        <v>2635</v>
      </c>
      <c r="I7647" t="s">
        <v>2506</v>
      </c>
      <c r="J7647" t="s">
        <v>2535</v>
      </c>
      <c r="K7647" t="s">
        <v>2560</v>
      </c>
      <c r="L7647" t="s">
        <v>2720</v>
      </c>
      <c r="M7647" t="s">
        <v>2721</v>
      </c>
      <c r="N7647" t="s">
        <v>2511</v>
      </c>
      <c r="O7647" t="s">
        <v>2723</v>
      </c>
      <c r="P7647" t="s">
        <v>2877</v>
      </c>
      <c r="Q7647" t="s">
        <v>2535</v>
      </c>
      <c r="R7647" t="s">
        <v>2565</v>
      </c>
      <c r="S7647" t="s">
        <v>2566</v>
      </c>
      <c r="T7647">
        <v>14.99</v>
      </c>
      <c r="U7647" t="s">
        <v>2922</v>
      </c>
    </row>
    <row r="7648" spans="1:21" x14ac:dyDescent="0.2">
      <c r="A7648" t="s">
        <v>10785</v>
      </c>
      <c r="B7648">
        <v>1047129</v>
      </c>
      <c r="C7648">
        <v>12</v>
      </c>
      <c r="D7648" t="s">
        <v>2502</v>
      </c>
      <c r="E7648" t="s">
        <v>2659</v>
      </c>
      <c r="F7648">
        <v>750</v>
      </c>
      <c r="G7648" t="s">
        <v>2504</v>
      </c>
      <c r="H7648" t="s">
        <v>2635</v>
      </c>
      <c r="I7648" t="s">
        <v>2528</v>
      </c>
      <c r="J7648" t="s">
        <v>2519</v>
      </c>
      <c r="K7648" t="s">
        <v>2654</v>
      </c>
      <c r="L7648" t="s">
        <v>2660</v>
      </c>
      <c r="M7648" t="s">
        <v>2661</v>
      </c>
      <c r="N7648" t="s">
        <v>2641</v>
      </c>
      <c r="O7648" t="s">
        <v>2642</v>
      </c>
      <c r="P7648" t="s">
        <v>2642</v>
      </c>
      <c r="Q7648" t="s">
        <v>2519</v>
      </c>
      <c r="R7648" t="s">
        <v>2502</v>
      </c>
      <c r="S7648" t="s">
        <v>2658</v>
      </c>
      <c r="T7648">
        <v>38.99</v>
      </c>
      <c r="U7648" t="s">
        <v>89</v>
      </c>
    </row>
    <row r="7649" spans="1:21" x14ac:dyDescent="0.2">
      <c r="A7649" t="s">
        <v>9418</v>
      </c>
      <c r="B7649">
        <v>1047132</v>
      </c>
      <c r="C7649">
        <v>6</v>
      </c>
      <c r="D7649" t="s">
        <v>3245</v>
      </c>
      <c r="E7649" t="s">
        <v>3185</v>
      </c>
      <c r="F7649">
        <v>750</v>
      </c>
      <c r="G7649" t="s">
        <v>2504</v>
      </c>
      <c r="H7649" t="s">
        <v>2963</v>
      </c>
      <c r="I7649" t="s">
        <v>2518</v>
      </c>
      <c r="J7649" t="s">
        <v>2535</v>
      </c>
      <c r="K7649" t="s">
        <v>2560</v>
      </c>
      <c r="L7649" t="s">
        <v>2720</v>
      </c>
      <c r="M7649" t="s">
        <v>2721</v>
      </c>
      <c r="N7649" t="s">
        <v>2511</v>
      </c>
      <c r="O7649" t="s">
        <v>2723</v>
      </c>
      <c r="P7649" t="s">
        <v>2806</v>
      </c>
      <c r="Q7649" t="s">
        <v>2535</v>
      </c>
      <c r="R7649" t="s">
        <v>2542</v>
      </c>
      <c r="S7649" t="s">
        <v>2543</v>
      </c>
      <c r="T7649">
        <v>68.989999999999995</v>
      </c>
      <c r="U7649" t="s">
        <v>2697</v>
      </c>
    </row>
    <row r="7650" spans="1:21" x14ac:dyDescent="0.2">
      <c r="A7650" t="s">
        <v>10786</v>
      </c>
      <c r="B7650">
        <v>1047134</v>
      </c>
      <c r="C7650">
        <v>6</v>
      </c>
      <c r="D7650" t="s">
        <v>2754</v>
      </c>
      <c r="E7650" t="s">
        <v>2958</v>
      </c>
      <c r="F7650">
        <v>1500</v>
      </c>
      <c r="G7650" t="s">
        <v>2504</v>
      </c>
      <c r="H7650" t="s">
        <v>2505</v>
      </c>
      <c r="I7650" t="s">
        <v>2506</v>
      </c>
      <c r="J7650" t="s">
        <v>2535</v>
      </c>
      <c r="K7650" t="s">
        <v>2560</v>
      </c>
      <c r="L7650" t="s">
        <v>2756</v>
      </c>
      <c r="M7650" t="s">
        <v>2757</v>
      </c>
      <c r="N7650" t="s">
        <v>2511</v>
      </c>
      <c r="O7650" t="s">
        <v>2671</v>
      </c>
      <c r="P7650" t="s">
        <v>2766</v>
      </c>
      <c r="Q7650" t="s">
        <v>2535</v>
      </c>
      <c r="R7650" t="s">
        <v>2565</v>
      </c>
      <c r="S7650" t="s">
        <v>2566</v>
      </c>
      <c r="T7650">
        <v>24.49</v>
      </c>
      <c r="U7650" t="s">
        <v>2795</v>
      </c>
    </row>
    <row r="7651" spans="1:21" x14ac:dyDescent="0.2">
      <c r="A7651" t="s">
        <v>10787</v>
      </c>
      <c r="B7651">
        <v>1047135</v>
      </c>
      <c r="C7651">
        <v>12</v>
      </c>
      <c r="D7651" t="s">
        <v>2821</v>
      </c>
      <c r="E7651" t="s">
        <v>5025</v>
      </c>
      <c r="F7651">
        <v>750</v>
      </c>
      <c r="G7651" t="s">
        <v>2504</v>
      </c>
      <c r="H7651" t="s">
        <v>2550</v>
      </c>
      <c r="I7651" t="s">
        <v>2528</v>
      </c>
      <c r="J7651" t="s">
        <v>2535</v>
      </c>
      <c r="K7651" t="s">
        <v>2560</v>
      </c>
      <c r="L7651" t="s">
        <v>2756</v>
      </c>
      <c r="M7651" t="s">
        <v>2757</v>
      </c>
      <c r="N7651" t="s">
        <v>2511</v>
      </c>
      <c r="O7651" t="s">
        <v>2671</v>
      </c>
      <c r="P7651" t="s">
        <v>2766</v>
      </c>
      <c r="Q7651" t="s">
        <v>2535</v>
      </c>
      <c r="R7651" t="s">
        <v>2542</v>
      </c>
      <c r="S7651" t="s">
        <v>2788</v>
      </c>
      <c r="T7651">
        <v>20.99</v>
      </c>
      <c r="U7651" t="s">
        <v>2697</v>
      </c>
    </row>
    <row r="7652" spans="1:21" x14ac:dyDescent="0.2">
      <c r="A7652" t="s">
        <v>10788</v>
      </c>
      <c r="B7652">
        <v>1047136</v>
      </c>
      <c r="C7652">
        <v>12</v>
      </c>
      <c r="D7652" t="s">
        <v>2789</v>
      </c>
      <c r="E7652" t="s">
        <v>3185</v>
      </c>
      <c r="F7652">
        <v>750</v>
      </c>
      <c r="G7652" t="s">
        <v>2504</v>
      </c>
      <c r="H7652" t="s">
        <v>2635</v>
      </c>
      <c r="I7652" t="s">
        <v>2506</v>
      </c>
      <c r="J7652" t="s">
        <v>2535</v>
      </c>
      <c r="K7652" t="s">
        <v>2560</v>
      </c>
      <c r="L7652" t="s">
        <v>2726</v>
      </c>
      <c r="M7652" t="s">
        <v>2727</v>
      </c>
      <c r="N7652" t="s">
        <v>2511</v>
      </c>
      <c r="O7652" t="s">
        <v>2540</v>
      </c>
      <c r="P7652" t="s">
        <v>2728</v>
      </c>
      <c r="Q7652" t="s">
        <v>2535</v>
      </c>
      <c r="R7652" t="s">
        <v>2542</v>
      </c>
      <c r="S7652" t="s">
        <v>2783</v>
      </c>
      <c r="T7652">
        <v>15.99</v>
      </c>
      <c r="U7652" t="s">
        <v>2697</v>
      </c>
    </row>
    <row r="7653" spans="1:21" x14ac:dyDescent="0.2">
      <c r="A7653" t="s">
        <v>9419</v>
      </c>
      <c r="B7653">
        <v>1047137</v>
      </c>
      <c r="C7653">
        <v>24</v>
      </c>
      <c r="D7653" t="s">
        <v>2502</v>
      </c>
      <c r="E7653" t="s">
        <v>10002</v>
      </c>
      <c r="F7653">
        <v>473</v>
      </c>
      <c r="G7653" t="s">
        <v>2613</v>
      </c>
      <c r="H7653" t="s">
        <v>2722</v>
      </c>
      <c r="I7653" t="s">
        <v>2528</v>
      </c>
      <c r="J7653" t="s">
        <v>2507</v>
      </c>
      <c r="K7653" t="s">
        <v>2529</v>
      </c>
      <c r="L7653" t="s">
        <v>2530</v>
      </c>
      <c r="M7653" t="s">
        <v>2531</v>
      </c>
      <c r="N7653" t="s">
        <v>2511</v>
      </c>
      <c r="O7653" t="s">
        <v>2512</v>
      </c>
      <c r="P7653" t="s">
        <v>2781</v>
      </c>
      <c r="Q7653" t="s">
        <v>3081</v>
      </c>
      <c r="R7653" t="s">
        <v>2502</v>
      </c>
      <c r="S7653" t="s">
        <v>2502</v>
      </c>
      <c r="T7653">
        <v>5.4</v>
      </c>
      <c r="U7653" t="s">
        <v>10002</v>
      </c>
    </row>
    <row r="7654" spans="1:21" x14ac:dyDescent="0.2">
      <c r="A7654" t="s">
        <v>9420</v>
      </c>
      <c r="B7654">
        <v>1047138</v>
      </c>
      <c r="C7654">
        <v>24</v>
      </c>
      <c r="D7654" t="s">
        <v>2502</v>
      </c>
      <c r="E7654" t="s">
        <v>3919</v>
      </c>
      <c r="F7654">
        <v>473</v>
      </c>
      <c r="G7654" t="s">
        <v>2613</v>
      </c>
      <c r="H7654">
        <v>98</v>
      </c>
      <c r="I7654" t="s">
        <v>2528</v>
      </c>
      <c r="J7654" t="s">
        <v>2507</v>
      </c>
      <c r="K7654" t="s">
        <v>2529</v>
      </c>
      <c r="L7654" t="s">
        <v>2530</v>
      </c>
      <c r="M7654" t="s">
        <v>2531</v>
      </c>
      <c r="N7654" t="s">
        <v>2511</v>
      </c>
      <c r="O7654" t="s">
        <v>2512</v>
      </c>
      <c r="P7654" t="s">
        <v>2781</v>
      </c>
      <c r="Q7654" t="s">
        <v>3081</v>
      </c>
      <c r="R7654" t="s">
        <v>2502</v>
      </c>
      <c r="S7654" t="s">
        <v>3456</v>
      </c>
      <c r="T7654">
        <v>5.2</v>
      </c>
      <c r="U7654" t="s">
        <v>3919</v>
      </c>
    </row>
    <row r="7655" spans="1:21" x14ac:dyDescent="0.2">
      <c r="A7655" t="s">
        <v>9421</v>
      </c>
      <c r="B7655">
        <v>1047139</v>
      </c>
      <c r="C7655">
        <v>24</v>
      </c>
      <c r="D7655" t="s">
        <v>2502</v>
      </c>
      <c r="E7655" t="s">
        <v>3795</v>
      </c>
      <c r="F7655">
        <v>473</v>
      </c>
      <c r="G7655" t="s">
        <v>2613</v>
      </c>
      <c r="H7655">
        <v>98</v>
      </c>
      <c r="I7655" t="s">
        <v>2528</v>
      </c>
      <c r="J7655" t="s">
        <v>2507</v>
      </c>
      <c r="K7655" t="s">
        <v>2529</v>
      </c>
      <c r="L7655" t="s">
        <v>2530</v>
      </c>
      <c r="M7655" t="s">
        <v>2531</v>
      </c>
      <c r="N7655" t="s">
        <v>2511</v>
      </c>
      <c r="O7655" t="s">
        <v>2512</v>
      </c>
      <c r="P7655" t="s">
        <v>2781</v>
      </c>
      <c r="Q7655" t="s">
        <v>3081</v>
      </c>
      <c r="R7655" t="s">
        <v>2502</v>
      </c>
      <c r="S7655" t="s">
        <v>3372</v>
      </c>
      <c r="T7655">
        <v>5.2</v>
      </c>
      <c r="U7655" t="s">
        <v>3796</v>
      </c>
    </row>
    <row r="7656" spans="1:21" x14ac:dyDescent="0.2">
      <c r="A7656" t="s">
        <v>9422</v>
      </c>
      <c r="B7656">
        <v>1047140</v>
      </c>
      <c r="C7656">
        <v>1</v>
      </c>
      <c r="D7656" t="s">
        <v>2502</v>
      </c>
      <c r="E7656" t="s">
        <v>3847</v>
      </c>
      <c r="F7656">
        <v>8520</v>
      </c>
      <c r="G7656" t="s">
        <v>2613</v>
      </c>
      <c r="H7656" t="s">
        <v>2635</v>
      </c>
      <c r="I7656" t="s">
        <v>2506</v>
      </c>
      <c r="J7656" t="s">
        <v>3017</v>
      </c>
      <c r="K7656" t="s">
        <v>3018</v>
      </c>
      <c r="L7656" t="s">
        <v>3070</v>
      </c>
      <c r="M7656" t="s">
        <v>3071</v>
      </c>
      <c r="N7656" t="s">
        <v>2511</v>
      </c>
      <c r="O7656" t="s">
        <v>2512</v>
      </c>
      <c r="P7656" t="s">
        <v>2781</v>
      </c>
      <c r="Q7656" t="s">
        <v>3848</v>
      </c>
      <c r="R7656" t="s">
        <v>2502</v>
      </c>
      <c r="S7656" t="s">
        <v>3382</v>
      </c>
      <c r="T7656">
        <v>71.38</v>
      </c>
      <c r="U7656" t="s">
        <v>3458</v>
      </c>
    </row>
    <row r="7657" spans="1:21" x14ac:dyDescent="0.2">
      <c r="A7657" t="s">
        <v>10789</v>
      </c>
      <c r="B7657">
        <v>1047141</v>
      </c>
      <c r="C7657">
        <v>6</v>
      </c>
      <c r="D7657" t="s">
        <v>2502</v>
      </c>
      <c r="E7657" t="s">
        <v>3185</v>
      </c>
      <c r="F7657">
        <v>750</v>
      </c>
      <c r="G7657" t="s">
        <v>2504</v>
      </c>
      <c r="H7657" t="s">
        <v>9458</v>
      </c>
      <c r="I7657" t="s">
        <v>2518</v>
      </c>
      <c r="J7657" t="s">
        <v>2535</v>
      </c>
      <c r="K7657" t="s">
        <v>2560</v>
      </c>
      <c r="L7657" t="s">
        <v>3027</v>
      </c>
      <c r="M7657" t="s">
        <v>3028</v>
      </c>
      <c r="N7657" t="s">
        <v>2595</v>
      </c>
      <c r="O7657" t="s">
        <v>2596</v>
      </c>
      <c r="P7657" t="s">
        <v>3391</v>
      </c>
      <c r="Q7657" t="s">
        <v>2535</v>
      </c>
      <c r="R7657" t="s">
        <v>2565</v>
      </c>
      <c r="S7657" t="s">
        <v>2502</v>
      </c>
      <c r="T7657">
        <v>60.43</v>
      </c>
      <c r="U7657" t="s">
        <v>3430</v>
      </c>
    </row>
    <row r="7658" spans="1:21" x14ac:dyDescent="0.2">
      <c r="A7658" t="s">
        <v>10790</v>
      </c>
      <c r="B7658">
        <v>1047142</v>
      </c>
      <c r="C7658">
        <v>6</v>
      </c>
      <c r="D7658" t="s">
        <v>2502</v>
      </c>
      <c r="E7658" t="s">
        <v>3185</v>
      </c>
      <c r="F7658">
        <v>750</v>
      </c>
      <c r="G7658" t="s">
        <v>2504</v>
      </c>
      <c r="H7658" t="s">
        <v>9458</v>
      </c>
      <c r="I7658" t="s">
        <v>2518</v>
      </c>
      <c r="J7658" t="s">
        <v>2535</v>
      </c>
      <c r="K7658" t="s">
        <v>2560</v>
      </c>
      <c r="L7658" t="s">
        <v>3027</v>
      </c>
      <c r="M7658" t="s">
        <v>3028</v>
      </c>
      <c r="N7658" t="s">
        <v>2595</v>
      </c>
      <c r="O7658" t="s">
        <v>2596</v>
      </c>
      <c r="P7658" t="s">
        <v>3391</v>
      </c>
      <c r="Q7658" t="s">
        <v>2535</v>
      </c>
      <c r="R7658" t="s">
        <v>2542</v>
      </c>
      <c r="S7658" t="s">
        <v>2502</v>
      </c>
      <c r="T7658">
        <v>53.88</v>
      </c>
      <c r="U7658" t="s">
        <v>3430</v>
      </c>
    </row>
    <row r="7659" spans="1:21" x14ac:dyDescent="0.2">
      <c r="A7659" t="s">
        <v>10791</v>
      </c>
      <c r="B7659">
        <v>1047143</v>
      </c>
      <c r="C7659">
        <v>6</v>
      </c>
      <c r="D7659" t="s">
        <v>2502</v>
      </c>
      <c r="E7659" t="s">
        <v>3185</v>
      </c>
      <c r="F7659">
        <v>750</v>
      </c>
      <c r="G7659" t="s">
        <v>2504</v>
      </c>
      <c r="H7659" t="s">
        <v>9458</v>
      </c>
      <c r="I7659" t="s">
        <v>2518</v>
      </c>
      <c r="J7659" t="s">
        <v>2535</v>
      </c>
      <c r="K7659" t="s">
        <v>2560</v>
      </c>
      <c r="L7659" t="s">
        <v>2756</v>
      </c>
      <c r="M7659" t="s">
        <v>2757</v>
      </c>
      <c r="N7659" t="s">
        <v>2657</v>
      </c>
      <c r="O7659" t="s">
        <v>2671</v>
      </c>
      <c r="P7659" t="s">
        <v>2820</v>
      </c>
      <c r="Q7659" t="s">
        <v>2535</v>
      </c>
      <c r="R7659" t="s">
        <v>2565</v>
      </c>
      <c r="S7659" t="s">
        <v>2502</v>
      </c>
      <c r="T7659">
        <v>31.46</v>
      </c>
      <c r="U7659" t="s">
        <v>2548</v>
      </c>
    </row>
    <row r="7660" spans="1:21" x14ac:dyDescent="0.2">
      <c r="A7660" t="s">
        <v>10792</v>
      </c>
      <c r="B7660">
        <v>1047144</v>
      </c>
      <c r="C7660">
        <v>12</v>
      </c>
      <c r="D7660" t="s">
        <v>2801</v>
      </c>
      <c r="E7660" t="s">
        <v>3815</v>
      </c>
      <c r="F7660">
        <v>750</v>
      </c>
      <c r="G7660" t="s">
        <v>2504</v>
      </c>
      <c r="H7660" t="s">
        <v>2517</v>
      </c>
      <c r="I7660" t="s">
        <v>2506</v>
      </c>
      <c r="J7660" t="s">
        <v>2535</v>
      </c>
      <c r="K7660" t="s">
        <v>10982</v>
      </c>
      <c r="L7660" t="s">
        <v>10986</v>
      </c>
      <c r="M7660" t="s">
        <v>10987</v>
      </c>
      <c r="N7660" t="s">
        <v>2511</v>
      </c>
      <c r="O7660" t="s">
        <v>2713</v>
      </c>
      <c r="P7660" t="s">
        <v>2851</v>
      </c>
      <c r="Q7660" t="s">
        <v>10985</v>
      </c>
      <c r="R7660" t="s">
        <v>2565</v>
      </c>
      <c r="S7660" t="s">
        <v>2502</v>
      </c>
      <c r="T7660">
        <v>13.79</v>
      </c>
      <c r="U7660" t="s">
        <v>2731</v>
      </c>
    </row>
    <row r="7661" spans="1:21" x14ac:dyDescent="0.2">
      <c r="A7661" t="s">
        <v>10793</v>
      </c>
      <c r="B7661">
        <v>1047145</v>
      </c>
      <c r="C7661">
        <v>12</v>
      </c>
      <c r="D7661" t="s">
        <v>2502</v>
      </c>
      <c r="E7661" t="s">
        <v>3185</v>
      </c>
      <c r="F7661">
        <v>750</v>
      </c>
      <c r="G7661" t="s">
        <v>2504</v>
      </c>
      <c r="H7661" t="s">
        <v>9458</v>
      </c>
      <c r="I7661" t="s">
        <v>2528</v>
      </c>
      <c r="J7661" t="s">
        <v>2535</v>
      </c>
      <c r="K7661" t="s">
        <v>2560</v>
      </c>
      <c r="L7661" t="s">
        <v>2561</v>
      </c>
      <c r="M7661" t="s">
        <v>2562</v>
      </c>
      <c r="N7661" t="s">
        <v>3135</v>
      </c>
      <c r="O7661" t="s">
        <v>2563</v>
      </c>
      <c r="P7661" t="s">
        <v>2564</v>
      </c>
      <c r="Q7661" t="s">
        <v>2535</v>
      </c>
      <c r="R7661" t="s">
        <v>2565</v>
      </c>
      <c r="S7661" t="s">
        <v>2502</v>
      </c>
      <c r="T7661">
        <v>21.18</v>
      </c>
      <c r="U7661" t="s">
        <v>4006</v>
      </c>
    </row>
    <row r="7662" spans="1:21" x14ac:dyDescent="0.2">
      <c r="A7662" t="s">
        <v>9423</v>
      </c>
      <c r="B7662">
        <v>1047146</v>
      </c>
      <c r="C7662">
        <v>12</v>
      </c>
      <c r="D7662" t="s">
        <v>2502</v>
      </c>
      <c r="E7662" t="s">
        <v>3185</v>
      </c>
      <c r="F7662">
        <v>750</v>
      </c>
      <c r="G7662" t="s">
        <v>2504</v>
      </c>
      <c r="H7662" t="s">
        <v>9458</v>
      </c>
      <c r="I7662" t="s">
        <v>2518</v>
      </c>
      <c r="J7662" t="s">
        <v>2535</v>
      </c>
      <c r="K7662" t="s">
        <v>2560</v>
      </c>
      <c r="L7662" t="s">
        <v>2700</v>
      </c>
      <c r="M7662" t="s">
        <v>2701</v>
      </c>
      <c r="N7662" t="s">
        <v>2511</v>
      </c>
      <c r="O7662" t="s">
        <v>2512</v>
      </c>
      <c r="P7662" t="s">
        <v>2513</v>
      </c>
      <c r="Q7662" t="s">
        <v>2535</v>
      </c>
      <c r="R7662" t="s">
        <v>2836</v>
      </c>
      <c r="S7662" t="s">
        <v>2502</v>
      </c>
      <c r="T7662">
        <v>26.61</v>
      </c>
      <c r="U7662" t="s">
        <v>4006</v>
      </c>
    </row>
    <row r="7663" spans="1:21" x14ac:dyDescent="0.2">
      <c r="A7663" t="s">
        <v>9424</v>
      </c>
      <c r="B7663">
        <v>1047149</v>
      </c>
      <c r="C7663">
        <v>12</v>
      </c>
      <c r="D7663" t="s">
        <v>2502</v>
      </c>
      <c r="E7663" t="s">
        <v>3185</v>
      </c>
      <c r="F7663">
        <v>750</v>
      </c>
      <c r="G7663" t="s">
        <v>2504</v>
      </c>
      <c r="H7663" t="s">
        <v>9458</v>
      </c>
      <c r="I7663" t="s">
        <v>2518</v>
      </c>
      <c r="J7663" t="s">
        <v>2535</v>
      </c>
      <c r="K7663" t="s">
        <v>2560</v>
      </c>
      <c r="L7663" t="s">
        <v>2700</v>
      </c>
      <c r="M7663" t="s">
        <v>2701</v>
      </c>
      <c r="N7663" t="s">
        <v>2511</v>
      </c>
      <c r="O7663" t="s">
        <v>2512</v>
      </c>
      <c r="P7663" t="s">
        <v>2513</v>
      </c>
      <c r="Q7663" t="s">
        <v>2535</v>
      </c>
      <c r="R7663" t="s">
        <v>2565</v>
      </c>
      <c r="S7663" t="s">
        <v>2502</v>
      </c>
      <c r="T7663">
        <v>30.75</v>
      </c>
      <c r="U7663" t="s">
        <v>4006</v>
      </c>
    </row>
    <row r="7664" spans="1:21" x14ac:dyDescent="0.2">
      <c r="A7664" t="s">
        <v>9425</v>
      </c>
      <c r="B7664">
        <v>1047150</v>
      </c>
      <c r="C7664">
        <v>12</v>
      </c>
      <c r="D7664" t="s">
        <v>2502</v>
      </c>
      <c r="E7664" t="s">
        <v>3185</v>
      </c>
      <c r="F7664">
        <v>750</v>
      </c>
      <c r="G7664" t="s">
        <v>2504</v>
      </c>
      <c r="H7664" t="s">
        <v>9458</v>
      </c>
      <c r="I7664" t="s">
        <v>2518</v>
      </c>
      <c r="J7664" t="s">
        <v>2535</v>
      </c>
      <c r="K7664" t="s">
        <v>2560</v>
      </c>
      <c r="L7664" t="s">
        <v>2700</v>
      </c>
      <c r="M7664" t="s">
        <v>2701</v>
      </c>
      <c r="N7664" t="s">
        <v>2511</v>
      </c>
      <c r="O7664" t="s">
        <v>2512</v>
      </c>
      <c r="P7664" t="s">
        <v>2513</v>
      </c>
      <c r="Q7664" t="s">
        <v>2535</v>
      </c>
      <c r="R7664" t="s">
        <v>2542</v>
      </c>
      <c r="S7664" t="s">
        <v>2502</v>
      </c>
      <c r="T7664">
        <v>26.61</v>
      </c>
      <c r="U7664" t="s">
        <v>4006</v>
      </c>
    </row>
    <row r="7665" spans="1:21" x14ac:dyDescent="0.2">
      <c r="A7665" t="s">
        <v>9426</v>
      </c>
      <c r="B7665">
        <v>1047152</v>
      </c>
      <c r="C7665">
        <v>12</v>
      </c>
      <c r="D7665" t="s">
        <v>2502</v>
      </c>
      <c r="E7665" t="s">
        <v>3185</v>
      </c>
      <c r="F7665">
        <v>750</v>
      </c>
      <c r="G7665" t="s">
        <v>2504</v>
      </c>
      <c r="H7665" t="s">
        <v>9458</v>
      </c>
      <c r="I7665" t="s">
        <v>2518</v>
      </c>
      <c r="J7665" t="s">
        <v>2535</v>
      </c>
      <c r="K7665" t="s">
        <v>2560</v>
      </c>
      <c r="L7665" t="s">
        <v>2700</v>
      </c>
      <c r="M7665" t="s">
        <v>2701</v>
      </c>
      <c r="N7665" t="s">
        <v>2511</v>
      </c>
      <c r="O7665" t="s">
        <v>2512</v>
      </c>
      <c r="P7665" t="s">
        <v>2513</v>
      </c>
      <c r="Q7665" t="s">
        <v>2535</v>
      </c>
      <c r="R7665" t="s">
        <v>2565</v>
      </c>
      <c r="S7665" t="s">
        <v>2502</v>
      </c>
      <c r="T7665">
        <v>26.61</v>
      </c>
      <c r="U7665" t="s">
        <v>4006</v>
      </c>
    </row>
    <row r="7666" spans="1:21" x14ac:dyDescent="0.2">
      <c r="A7666" t="s">
        <v>9427</v>
      </c>
      <c r="B7666">
        <v>1047153</v>
      </c>
      <c r="C7666">
        <v>12</v>
      </c>
      <c r="D7666" t="s">
        <v>2502</v>
      </c>
      <c r="E7666" t="s">
        <v>3185</v>
      </c>
      <c r="F7666">
        <v>750</v>
      </c>
      <c r="G7666" t="s">
        <v>2504</v>
      </c>
      <c r="H7666" t="s">
        <v>9458</v>
      </c>
      <c r="I7666" t="s">
        <v>2518</v>
      </c>
      <c r="J7666" t="s">
        <v>2535</v>
      </c>
      <c r="K7666" t="s">
        <v>2560</v>
      </c>
      <c r="L7666" t="s">
        <v>2700</v>
      </c>
      <c r="M7666" t="s">
        <v>2701</v>
      </c>
      <c r="N7666" t="s">
        <v>2511</v>
      </c>
      <c r="O7666" t="s">
        <v>2512</v>
      </c>
      <c r="P7666" t="s">
        <v>2513</v>
      </c>
      <c r="Q7666" t="s">
        <v>2535</v>
      </c>
      <c r="R7666" t="s">
        <v>2542</v>
      </c>
      <c r="S7666" t="s">
        <v>2502</v>
      </c>
      <c r="T7666">
        <v>35.57</v>
      </c>
      <c r="U7666" t="s">
        <v>4006</v>
      </c>
    </row>
    <row r="7667" spans="1:21" x14ac:dyDescent="0.2">
      <c r="A7667" t="s">
        <v>9428</v>
      </c>
      <c r="B7667">
        <v>1047155</v>
      </c>
      <c r="C7667">
        <v>6</v>
      </c>
      <c r="D7667" t="s">
        <v>2502</v>
      </c>
      <c r="E7667" t="s">
        <v>3185</v>
      </c>
      <c r="F7667">
        <v>750</v>
      </c>
      <c r="G7667" t="s">
        <v>2504</v>
      </c>
      <c r="H7667" t="s">
        <v>9458</v>
      </c>
      <c r="I7667" t="s">
        <v>2518</v>
      </c>
      <c r="J7667" t="s">
        <v>2535</v>
      </c>
      <c r="K7667" t="s">
        <v>2838</v>
      </c>
      <c r="L7667" t="s">
        <v>2844</v>
      </c>
      <c r="M7667" t="s">
        <v>2845</v>
      </c>
      <c r="N7667" t="s">
        <v>2511</v>
      </c>
      <c r="O7667" t="s">
        <v>2512</v>
      </c>
      <c r="P7667" t="s">
        <v>2513</v>
      </c>
      <c r="Q7667" t="s">
        <v>2535</v>
      </c>
      <c r="R7667" t="s">
        <v>2836</v>
      </c>
      <c r="S7667" t="s">
        <v>2502</v>
      </c>
      <c r="T7667">
        <v>32.11</v>
      </c>
      <c r="U7667" t="s">
        <v>4006</v>
      </c>
    </row>
    <row r="7668" spans="1:21" x14ac:dyDescent="0.2">
      <c r="A7668" t="s">
        <v>10794</v>
      </c>
      <c r="B7668">
        <v>1047156</v>
      </c>
      <c r="C7668">
        <v>6</v>
      </c>
      <c r="D7668" t="s">
        <v>2502</v>
      </c>
      <c r="E7668" t="s">
        <v>3964</v>
      </c>
      <c r="F7668">
        <v>1420</v>
      </c>
      <c r="G7668" t="s">
        <v>2613</v>
      </c>
      <c r="H7668" t="s">
        <v>2517</v>
      </c>
      <c r="I7668" t="s">
        <v>2506</v>
      </c>
      <c r="J7668" t="s">
        <v>3017</v>
      </c>
      <c r="K7668" t="s">
        <v>10988</v>
      </c>
      <c r="L7668" t="s">
        <v>10989</v>
      </c>
      <c r="M7668" t="s">
        <v>10990</v>
      </c>
      <c r="N7668" t="s">
        <v>2511</v>
      </c>
      <c r="O7668" t="s">
        <v>2512</v>
      </c>
      <c r="P7668" t="s">
        <v>2577</v>
      </c>
      <c r="Q7668" t="s">
        <v>10991</v>
      </c>
      <c r="R7668" t="s">
        <v>2502</v>
      </c>
      <c r="S7668" t="s">
        <v>2502</v>
      </c>
      <c r="T7668">
        <v>17</v>
      </c>
      <c r="U7668" t="s">
        <v>2599</v>
      </c>
    </row>
    <row r="7669" spans="1:21" x14ac:dyDescent="0.2">
      <c r="A7669" t="s">
        <v>10795</v>
      </c>
      <c r="B7669">
        <v>1047158</v>
      </c>
      <c r="C7669">
        <v>12</v>
      </c>
      <c r="D7669" t="s">
        <v>2502</v>
      </c>
      <c r="E7669" t="s">
        <v>3185</v>
      </c>
      <c r="F7669">
        <v>1000</v>
      </c>
      <c r="G7669" t="s">
        <v>2504</v>
      </c>
      <c r="H7669" t="s">
        <v>9458</v>
      </c>
      <c r="I7669" t="s">
        <v>2518</v>
      </c>
      <c r="J7669" t="s">
        <v>2535</v>
      </c>
      <c r="K7669" t="s">
        <v>2560</v>
      </c>
      <c r="L7669" t="s">
        <v>2756</v>
      </c>
      <c r="M7669" t="s">
        <v>2757</v>
      </c>
      <c r="N7669" t="s">
        <v>2657</v>
      </c>
      <c r="O7669" t="s">
        <v>2671</v>
      </c>
      <c r="P7669" t="s">
        <v>2672</v>
      </c>
      <c r="Q7669" t="s">
        <v>2535</v>
      </c>
      <c r="R7669" t="s">
        <v>2542</v>
      </c>
      <c r="S7669" t="s">
        <v>2502</v>
      </c>
      <c r="T7669">
        <v>35.81</v>
      </c>
      <c r="U7669" t="s">
        <v>3430</v>
      </c>
    </row>
    <row r="7670" spans="1:21" x14ac:dyDescent="0.2">
      <c r="A7670" t="s">
        <v>9429</v>
      </c>
      <c r="B7670">
        <v>1047159</v>
      </c>
      <c r="C7670">
        <v>24</v>
      </c>
      <c r="D7670" t="s">
        <v>2502</v>
      </c>
      <c r="E7670" t="s">
        <v>3828</v>
      </c>
      <c r="F7670">
        <v>473</v>
      </c>
      <c r="G7670" t="s">
        <v>2613</v>
      </c>
      <c r="H7670">
        <v>98</v>
      </c>
      <c r="I7670" t="s">
        <v>2528</v>
      </c>
      <c r="J7670" t="s">
        <v>2507</v>
      </c>
      <c r="K7670" t="s">
        <v>2529</v>
      </c>
      <c r="L7670" t="s">
        <v>2530</v>
      </c>
      <c r="M7670" t="s">
        <v>2531</v>
      </c>
      <c r="N7670" t="s">
        <v>2511</v>
      </c>
      <c r="O7670" t="s">
        <v>2512</v>
      </c>
      <c r="P7670" t="s">
        <v>2781</v>
      </c>
      <c r="Q7670" t="s">
        <v>3081</v>
      </c>
      <c r="R7670" t="s">
        <v>2502</v>
      </c>
      <c r="S7670" t="s">
        <v>3372</v>
      </c>
      <c r="T7670">
        <v>4.99</v>
      </c>
      <c r="U7670" t="s">
        <v>3829</v>
      </c>
    </row>
    <row r="7671" spans="1:21" x14ac:dyDescent="0.2">
      <c r="A7671" t="s">
        <v>9430</v>
      </c>
      <c r="B7671">
        <v>1047160</v>
      </c>
      <c r="C7671">
        <v>24</v>
      </c>
      <c r="D7671" t="s">
        <v>2502</v>
      </c>
      <c r="E7671" t="s">
        <v>3729</v>
      </c>
      <c r="F7671">
        <v>473</v>
      </c>
      <c r="G7671" t="s">
        <v>2613</v>
      </c>
      <c r="H7671" t="s">
        <v>2722</v>
      </c>
      <c r="I7671" t="s">
        <v>2528</v>
      </c>
      <c r="J7671" t="s">
        <v>2507</v>
      </c>
      <c r="K7671" t="s">
        <v>2529</v>
      </c>
      <c r="L7671" t="s">
        <v>2530</v>
      </c>
      <c r="M7671" t="s">
        <v>2531</v>
      </c>
      <c r="N7671" t="s">
        <v>2511</v>
      </c>
      <c r="O7671" t="s">
        <v>2512</v>
      </c>
      <c r="P7671" t="s">
        <v>2781</v>
      </c>
      <c r="Q7671" t="s">
        <v>3081</v>
      </c>
      <c r="R7671" t="s">
        <v>2502</v>
      </c>
      <c r="S7671" t="s">
        <v>2502</v>
      </c>
      <c r="T7671">
        <v>5.15</v>
      </c>
      <c r="U7671" t="s">
        <v>3730</v>
      </c>
    </row>
    <row r="7672" spans="1:21" x14ac:dyDescent="0.2">
      <c r="A7672" t="s">
        <v>10796</v>
      </c>
      <c r="B7672">
        <v>1047161</v>
      </c>
      <c r="C7672">
        <v>12</v>
      </c>
      <c r="D7672" t="s">
        <v>2502</v>
      </c>
      <c r="E7672" t="s">
        <v>3185</v>
      </c>
      <c r="F7672">
        <v>1000</v>
      </c>
      <c r="G7672" t="s">
        <v>2504</v>
      </c>
      <c r="H7672" t="s">
        <v>9458</v>
      </c>
      <c r="I7672" t="s">
        <v>2518</v>
      </c>
      <c r="J7672" t="s">
        <v>2535</v>
      </c>
      <c r="K7672" t="s">
        <v>2560</v>
      </c>
      <c r="L7672" t="s">
        <v>2756</v>
      </c>
      <c r="M7672" t="s">
        <v>2757</v>
      </c>
      <c r="N7672" t="s">
        <v>2657</v>
      </c>
      <c r="O7672" t="s">
        <v>2671</v>
      </c>
      <c r="P7672" t="s">
        <v>2672</v>
      </c>
      <c r="Q7672" t="s">
        <v>2535</v>
      </c>
      <c r="R7672" t="s">
        <v>2565</v>
      </c>
      <c r="S7672" t="s">
        <v>2502</v>
      </c>
      <c r="T7672">
        <v>35.81</v>
      </c>
      <c r="U7672" t="s">
        <v>3430</v>
      </c>
    </row>
    <row r="7673" spans="1:21" x14ac:dyDescent="0.2">
      <c r="A7673" t="s">
        <v>9431</v>
      </c>
      <c r="B7673">
        <v>1047171</v>
      </c>
      <c r="C7673">
        <v>12</v>
      </c>
      <c r="D7673" t="s">
        <v>2698</v>
      </c>
      <c r="E7673" t="s">
        <v>3185</v>
      </c>
      <c r="F7673">
        <v>750</v>
      </c>
      <c r="G7673" t="s">
        <v>2504</v>
      </c>
      <c r="H7673" t="s">
        <v>2559</v>
      </c>
      <c r="I7673" t="s">
        <v>2506</v>
      </c>
      <c r="J7673" t="s">
        <v>2535</v>
      </c>
      <c r="K7673" t="s">
        <v>2560</v>
      </c>
      <c r="L7673" t="s">
        <v>2791</v>
      </c>
      <c r="M7673" t="s">
        <v>2792</v>
      </c>
      <c r="N7673" t="s">
        <v>2511</v>
      </c>
      <c r="O7673" t="s">
        <v>2793</v>
      </c>
      <c r="P7673" t="s">
        <v>3243</v>
      </c>
      <c r="Q7673" t="s">
        <v>2535</v>
      </c>
      <c r="R7673" t="s">
        <v>2565</v>
      </c>
      <c r="S7673" t="s">
        <v>2598</v>
      </c>
      <c r="T7673">
        <v>18.98</v>
      </c>
      <c r="U7673" t="s">
        <v>2795</v>
      </c>
    </row>
    <row r="7674" spans="1:21" x14ac:dyDescent="0.2">
      <c r="A7674" t="s">
        <v>10797</v>
      </c>
      <c r="B7674">
        <v>1047172</v>
      </c>
      <c r="C7674">
        <v>12</v>
      </c>
      <c r="D7674" t="s">
        <v>2502</v>
      </c>
      <c r="E7674" t="s">
        <v>3185</v>
      </c>
      <c r="F7674">
        <v>1000</v>
      </c>
      <c r="G7674" t="s">
        <v>2504</v>
      </c>
      <c r="H7674" t="s">
        <v>9458</v>
      </c>
      <c r="I7674" t="s">
        <v>2518</v>
      </c>
      <c r="J7674" t="s">
        <v>2535</v>
      </c>
      <c r="K7674" t="s">
        <v>2560</v>
      </c>
      <c r="L7674" t="s">
        <v>2756</v>
      </c>
      <c r="M7674" t="s">
        <v>2757</v>
      </c>
      <c r="N7674" t="s">
        <v>2657</v>
      </c>
      <c r="O7674" t="s">
        <v>2671</v>
      </c>
      <c r="P7674" t="s">
        <v>2672</v>
      </c>
      <c r="Q7674" t="s">
        <v>2535</v>
      </c>
      <c r="R7674" t="s">
        <v>2836</v>
      </c>
      <c r="S7674" t="s">
        <v>2502</v>
      </c>
      <c r="T7674">
        <v>35.81</v>
      </c>
      <c r="U7674" t="s">
        <v>3430</v>
      </c>
    </row>
    <row r="7675" spans="1:21" x14ac:dyDescent="0.2">
      <c r="A7675" t="s">
        <v>9432</v>
      </c>
      <c r="B7675">
        <v>1047173</v>
      </c>
      <c r="C7675">
        <v>12</v>
      </c>
      <c r="D7675" t="s">
        <v>2789</v>
      </c>
      <c r="E7675" t="s">
        <v>3185</v>
      </c>
      <c r="F7675">
        <v>750</v>
      </c>
      <c r="G7675" t="s">
        <v>2504</v>
      </c>
      <c r="H7675" t="s">
        <v>2609</v>
      </c>
      <c r="I7675" t="s">
        <v>2506</v>
      </c>
      <c r="J7675" t="s">
        <v>2535</v>
      </c>
      <c r="K7675" t="s">
        <v>2560</v>
      </c>
      <c r="L7675" t="s">
        <v>2791</v>
      </c>
      <c r="M7675" t="s">
        <v>2792</v>
      </c>
      <c r="N7675" t="s">
        <v>2511</v>
      </c>
      <c r="O7675" t="s">
        <v>2793</v>
      </c>
      <c r="P7675" t="s">
        <v>3243</v>
      </c>
      <c r="Q7675" t="s">
        <v>2535</v>
      </c>
      <c r="R7675" t="s">
        <v>2542</v>
      </c>
      <c r="S7675" t="s">
        <v>2543</v>
      </c>
      <c r="T7675">
        <v>18.98</v>
      </c>
      <c r="U7675" t="s">
        <v>2795</v>
      </c>
    </row>
    <row r="7676" spans="1:21" x14ac:dyDescent="0.2">
      <c r="A7676" t="s">
        <v>10798</v>
      </c>
      <c r="B7676">
        <v>1047176</v>
      </c>
      <c r="C7676">
        <v>12</v>
      </c>
      <c r="D7676" t="s">
        <v>2502</v>
      </c>
      <c r="E7676" t="s">
        <v>3185</v>
      </c>
      <c r="F7676">
        <v>750</v>
      </c>
      <c r="G7676" t="s">
        <v>2504</v>
      </c>
      <c r="H7676" t="s">
        <v>9458</v>
      </c>
      <c r="I7676" t="s">
        <v>2518</v>
      </c>
      <c r="J7676" t="s">
        <v>2535</v>
      </c>
      <c r="K7676" t="s">
        <v>2560</v>
      </c>
      <c r="L7676" t="s">
        <v>2756</v>
      </c>
      <c r="M7676" t="s">
        <v>2757</v>
      </c>
      <c r="N7676" t="s">
        <v>2657</v>
      </c>
      <c r="O7676" t="s">
        <v>2671</v>
      </c>
      <c r="P7676" t="s">
        <v>2672</v>
      </c>
      <c r="Q7676" t="s">
        <v>2535</v>
      </c>
      <c r="R7676" t="s">
        <v>2542</v>
      </c>
      <c r="S7676" t="s">
        <v>2502</v>
      </c>
      <c r="T7676">
        <v>29.19</v>
      </c>
      <c r="U7676" t="s">
        <v>3430</v>
      </c>
    </row>
    <row r="7677" spans="1:21" x14ac:dyDescent="0.2">
      <c r="A7677" t="s">
        <v>10799</v>
      </c>
      <c r="B7677">
        <v>1047177</v>
      </c>
      <c r="C7677">
        <v>12</v>
      </c>
      <c r="D7677" t="s">
        <v>2502</v>
      </c>
      <c r="E7677" t="s">
        <v>3185</v>
      </c>
      <c r="F7677">
        <v>750</v>
      </c>
      <c r="G7677" t="s">
        <v>2504</v>
      </c>
      <c r="H7677" t="s">
        <v>9458</v>
      </c>
      <c r="I7677" t="s">
        <v>2518</v>
      </c>
      <c r="J7677" t="s">
        <v>2535</v>
      </c>
      <c r="K7677" t="s">
        <v>2560</v>
      </c>
      <c r="L7677" t="s">
        <v>2756</v>
      </c>
      <c r="M7677" t="s">
        <v>2757</v>
      </c>
      <c r="N7677" t="s">
        <v>2657</v>
      </c>
      <c r="O7677" t="s">
        <v>2671</v>
      </c>
      <c r="P7677" t="s">
        <v>3280</v>
      </c>
      <c r="Q7677" t="s">
        <v>2535</v>
      </c>
      <c r="R7677" t="s">
        <v>2565</v>
      </c>
      <c r="S7677" t="s">
        <v>2502</v>
      </c>
      <c r="T7677">
        <v>27.88</v>
      </c>
      <c r="U7677" t="s">
        <v>2686</v>
      </c>
    </row>
    <row r="7678" spans="1:21" x14ac:dyDescent="0.2">
      <c r="A7678" t="s">
        <v>10800</v>
      </c>
      <c r="B7678">
        <v>1047178</v>
      </c>
      <c r="C7678">
        <v>12</v>
      </c>
      <c r="D7678" t="s">
        <v>2502</v>
      </c>
      <c r="E7678" t="s">
        <v>3185</v>
      </c>
      <c r="F7678">
        <v>750</v>
      </c>
      <c r="G7678" t="s">
        <v>2504</v>
      </c>
      <c r="H7678" t="s">
        <v>9458</v>
      </c>
      <c r="I7678" t="s">
        <v>2518</v>
      </c>
      <c r="J7678" t="s">
        <v>2535</v>
      </c>
      <c r="K7678" t="s">
        <v>2560</v>
      </c>
      <c r="L7678" t="s">
        <v>2756</v>
      </c>
      <c r="M7678" t="s">
        <v>2757</v>
      </c>
      <c r="N7678" t="s">
        <v>2657</v>
      </c>
      <c r="O7678" t="s">
        <v>2671</v>
      </c>
      <c r="P7678" t="s">
        <v>3280</v>
      </c>
      <c r="Q7678" t="s">
        <v>2535</v>
      </c>
      <c r="R7678" t="s">
        <v>2836</v>
      </c>
      <c r="S7678" t="s">
        <v>2502</v>
      </c>
      <c r="T7678">
        <v>27.88</v>
      </c>
      <c r="U7678" t="s">
        <v>2686</v>
      </c>
    </row>
    <row r="7679" spans="1:21" x14ac:dyDescent="0.2">
      <c r="A7679" t="s">
        <v>10801</v>
      </c>
      <c r="B7679">
        <v>1047179</v>
      </c>
      <c r="C7679">
        <v>12</v>
      </c>
      <c r="D7679" t="s">
        <v>2502</v>
      </c>
      <c r="E7679" t="s">
        <v>3185</v>
      </c>
      <c r="F7679">
        <v>750</v>
      </c>
      <c r="G7679" t="s">
        <v>2504</v>
      </c>
      <c r="H7679" t="s">
        <v>9458</v>
      </c>
      <c r="I7679" t="s">
        <v>2518</v>
      </c>
      <c r="J7679" t="s">
        <v>2535</v>
      </c>
      <c r="K7679" t="s">
        <v>2560</v>
      </c>
      <c r="L7679" t="s">
        <v>2756</v>
      </c>
      <c r="M7679" t="s">
        <v>2757</v>
      </c>
      <c r="N7679" t="s">
        <v>2657</v>
      </c>
      <c r="O7679" t="s">
        <v>2671</v>
      </c>
      <c r="P7679" t="s">
        <v>3280</v>
      </c>
      <c r="Q7679" t="s">
        <v>2535</v>
      </c>
      <c r="R7679" t="s">
        <v>2542</v>
      </c>
      <c r="S7679" t="s">
        <v>2502</v>
      </c>
      <c r="T7679">
        <v>27.94</v>
      </c>
      <c r="U7679" t="s">
        <v>2686</v>
      </c>
    </row>
    <row r="7680" spans="1:21" x14ac:dyDescent="0.2">
      <c r="A7680" t="s">
        <v>10802</v>
      </c>
      <c r="B7680">
        <v>1047180</v>
      </c>
      <c r="C7680">
        <v>6</v>
      </c>
      <c r="D7680" t="s">
        <v>2502</v>
      </c>
      <c r="E7680" t="s">
        <v>3185</v>
      </c>
      <c r="F7680">
        <v>750</v>
      </c>
      <c r="G7680" t="s">
        <v>2504</v>
      </c>
      <c r="H7680" t="s">
        <v>9458</v>
      </c>
      <c r="I7680" t="s">
        <v>2518</v>
      </c>
      <c r="J7680" t="s">
        <v>2535</v>
      </c>
      <c r="K7680" t="s">
        <v>2560</v>
      </c>
      <c r="L7680" t="s">
        <v>2756</v>
      </c>
      <c r="M7680" t="s">
        <v>2757</v>
      </c>
      <c r="N7680" t="s">
        <v>2657</v>
      </c>
      <c r="O7680" t="s">
        <v>2671</v>
      </c>
      <c r="P7680" t="s">
        <v>3280</v>
      </c>
      <c r="Q7680" t="s">
        <v>2535</v>
      </c>
      <c r="R7680" t="s">
        <v>2542</v>
      </c>
      <c r="S7680" t="s">
        <v>2502</v>
      </c>
      <c r="T7680">
        <v>41.56</v>
      </c>
      <c r="U7680" t="s">
        <v>2686</v>
      </c>
    </row>
    <row r="7681" spans="1:21" x14ac:dyDescent="0.2">
      <c r="A7681" t="s">
        <v>10803</v>
      </c>
      <c r="B7681">
        <v>1047182</v>
      </c>
      <c r="C7681">
        <v>6</v>
      </c>
      <c r="D7681" t="s">
        <v>2502</v>
      </c>
      <c r="E7681" t="s">
        <v>3185</v>
      </c>
      <c r="F7681">
        <v>750</v>
      </c>
      <c r="G7681" t="s">
        <v>2504</v>
      </c>
      <c r="H7681" t="s">
        <v>9458</v>
      </c>
      <c r="I7681" t="s">
        <v>2518</v>
      </c>
      <c r="J7681" t="s">
        <v>2535</v>
      </c>
      <c r="K7681" t="s">
        <v>2560</v>
      </c>
      <c r="L7681" t="s">
        <v>2756</v>
      </c>
      <c r="M7681" t="s">
        <v>2757</v>
      </c>
      <c r="N7681" t="s">
        <v>2657</v>
      </c>
      <c r="O7681" t="s">
        <v>2671</v>
      </c>
      <c r="P7681" t="s">
        <v>2982</v>
      </c>
      <c r="Q7681" t="s">
        <v>2535</v>
      </c>
      <c r="R7681" t="s">
        <v>2542</v>
      </c>
      <c r="S7681" t="s">
        <v>2502</v>
      </c>
      <c r="T7681">
        <v>41.88</v>
      </c>
      <c r="U7681" t="s">
        <v>2686</v>
      </c>
    </row>
    <row r="7682" spans="1:21" x14ac:dyDescent="0.2">
      <c r="A7682" t="s">
        <v>10804</v>
      </c>
      <c r="B7682">
        <v>1047183</v>
      </c>
      <c r="C7682">
        <v>6</v>
      </c>
      <c r="D7682" t="s">
        <v>2502</v>
      </c>
      <c r="E7682" t="s">
        <v>3185</v>
      </c>
      <c r="F7682">
        <v>750</v>
      </c>
      <c r="G7682" t="s">
        <v>2504</v>
      </c>
      <c r="H7682" t="s">
        <v>9458</v>
      </c>
      <c r="I7682" t="s">
        <v>2518</v>
      </c>
      <c r="J7682" t="s">
        <v>2535</v>
      </c>
      <c r="K7682" t="s">
        <v>2560</v>
      </c>
      <c r="L7682" t="s">
        <v>2756</v>
      </c>
      <c r="M7682" t="s">
        <v>2757</v>
      </c>
      <c r="N7682" t="s">
        <v>2657</v>
      </c>
      <c r="O7682" t="s">
        <v>2671</v>
      </c>
      <c r="P7682" t="s">
        <v>2982</v>
      </c>
      <c r="Q7682" t="s">
        <v>2535</v>
      </c>
      <c r="R7682" t="s">
        <v>2565</v>
      </c>
      <c r="S7682" t="s">
        <v>2502</v>
      </c>
      <c r="T7682">
        <v>43.18</v>
      </c>
      <c r="U7682" t="s">
        <v>2686</v>
      </c>
    </row>
    <row r="7683" spans="1:21" x14ac:dyDescent="0.2">
      <c r="A7683" t="s">
        <v>10805</v>
      </c>
      <c r="B7683">
        <v>1047186</v>
      </c>
      <c r="C7683">
        <v>12</v>
      </c>
      <c r="D7683" t="s">
        <v>2502</v>
      </c>
      <c r="E7683" t="s">
        <v>3185</v>
      </c>
      <c r="F7683">
        <v>750</v>
      </c>
      <c r="G7683" t="s">
        <v>2504</v>
      </c>
      <c r="H7683" t="s">
        <v>9458</v>
      </c>
      <c r="I7683" t="s">
        <v>2518</v>
      </c>
      <c r="J7683" t="s">
        <v>2535</v>
      </c>
      <c r="K7683" t="s">
        <v>2560</v>
      </c>
      <c r="L7683" t="s">
        <v>2756</v>
      </c>
      <c r="M7683" t="s">
        <v>2757</v>
      </c>
      <c r="N7683" t="s">
        <v>2657</v>
      </c>
      <c r="O7683" t="s">
        <v>2671</v>
      </c>
      <c r="P7683" t="s">
        <v>2672</v>
      </c>
      <c r="Q7683" t="s">
        <v>2535</v>
      </c>
      <c r="R7683" t="s">
        <v>2542</v>
      </c>
      <c r="S7683" t="s">
        <v>2502</v>
      </c>
      <c r="T7683">
        <v>36.17</v>
      </c>
      <c r="U7683" t="s">
        <v>3430</v>
      </c>
    </row>
    <row r="7684" spans="1:21" x14ac:dyDescent="0.2">
      <c r="A7684" t="s">
        <v>10806</v>
      </c>
      <c r="B7684">
        <v>1047187</v>
      </c>
      <c r="C7684">
        <v>6</v>
      </c>
      <c r="D7684" t="s">
        <v>2502</v>
      </c>
      <c r="E7684" t="s">
        <v>3185</v>
      </c>
      <c r="F7684">
        <v>750</v>
      </c>
      <c r="G7684" t="s">
        <v>2504</v>
      </c>
      <c r="H7684" t="s">
        <v>9458</v>
      </c>
      <c r="I7684" t="s">
        <v>2518</v>
      </c>
      <c r="J7684" t="s">
        <v>2535</v>
      </c>
      <c r="K7684" t="s">
        <v>2560</v>
      </c>
      <c r="L7684" t="s">
        <v>2768</v>
      </c>
      <c r="M7684" t="s">
        <v>2769</v>
      </c>
      <c r="N7684" t="s">
        <v>2770</v>
      </c>
      <c r="O7684" t="s">
        <v>2771</v>
      </c>
      <c r="P7684" t="s">
        <v>9649</v>
      </c>
      <c r="Q7684" t="s">
        <v>2535</v>
      </c>
      <c r="R7684" t="s">
        <v>2565</v>
      </c>
      <c r="S7684" t="s">
        <v>2502</v>
      </c>
      <c r="T7684">
        <v>62.23</v>
      </c>
      <c r="U7684" t="s">
        <v>3430</v>
      </c>
    </row>
    <row r="7685" spans="1:21" x14ac:dyDescent="0.2">
      <c r="A7685" t="s">
        <v>10807</v>
      </c>
      <c r="B7685">
        <v>1047188</v>
      </c>
      <c r="C7685">
        <v>6</v>
      </c>
      <c r="D7685" t="s">
        <v>2502</v>
      </c>
      <c r="E7685" t="s">
        <v>3185</v>
      </c>
      <c r="F7685">
        <v>750</v>
      </c>
      <c r="G7685" t="s">
        <v>2504</v>
      </c>
      <c r="H7685" t="s">
        <v>9458</v>
      </c>
      <c r="I7685" t="s">
        <v>2518</v>
      </c>
      <c r="J7685" t="s">
        <v>2535</v>
      </c>
      <c r="K7685" t="s">
        <v>2560</v>
      </c>
      <c r="L7685" t="s">
        <v>2768</v>
      </c>
      <c r="M7685" t="s">
        <v>2769</v>
      </c>
      <c r="N7685" t="s">
        <v>2770</v>
      </c>
      <c r="O7685" t="s">
        <v>2771</v>
      </c>
      <c r="P7685" t="s">
        <v>9649</v>
      </c>
      <c r="Q7685" t="s">
        <v>2535</v>
      </c>
      <c r="R7685" t="s">
        <v>2565</v>
      </c>
      <c r="S7685" t="s">
        <v>2502</v>
      </c>
      <c r="T7685">
        <v>43.76</v>
      </c>
      <c r="U7685" t="s">
        <v>3430</v>
      </c>
    </row>
    <row r="7686" spans="1:21" x14ac:dyDescent="0.2">
      <c r="A7686" t="s">
        <v>10808</v>
      </c>
      <c r="B7686">
        <v>1047189</v>
      </c>
      <c r="C7686">
        <v>6</v>
      </c>
      <c r="D7686" t="s">
        <v>2502</v>
      </c>
      <c r="E7686" t="s">
        <v>3185</v>
      </c>
      <c r="F7686">
        <v>750</v>
      </c>
      <c r="G7686" t="s">
        <v>2504</v>
      </c>
      <c r="H7686" t="s">
        <v>9458</v>
      </c>
      <c r="I7686" t="s">
        <v>2518</v>
      </c>
      <c r="J7686" t="s">
        <v>2535</v>
      </c>
      <c r="K7686" t="s">
        <v>2560</v>
      </c>
      <c r="L7686" t="s">
        <v>2768</v>
      </c>
      <c r="M7686" t="s">
        <v>2769</v>
      </c>
      <c r="N7686" t="s">
        <v>2770</v>
      </c>
      <c r="O7686" t="s">
        <v>2771</v>
      </c>
      <c r="P7686" t="s">
        <v>9649</v>
      </c>
      <c r="Q7686" t="s">
        <v>2535</v>
      </c>
      <c r="R7686" t="s">
        <v>2565</v>
      </c>
      <c r="S7686" t="s">
        <v>2502</v>
      </c>
      <c r="T7686">
        <v>43.76</v>
      </c>
      <c r="U7686" t="s">
        <v>3430</v>
      </c>
    </row>
    <row r="7687" spans="1:21" x14ac:dyDescent="0.2">
      <c r="A7687" t="s">
        <v>10809</v>
      </c>
      <c r="B7687">
        <v>1047190</v>
      </c>
      <c r="C7687">
        <v>6</v>
      </c>
      <c r="D7687" t="s">
        <v>2502</v>
      </c>
      <c r="E7687" t="s">
        <v>3185</v>
      </c>
      <c r="F7687">
        <v>750</v>
      </c>
      <c r="G7687" t="s">
        <v>2504</v>
      </c>
      <c r="H7687" t="s">
        <v>9458</v>
      </c>
      <c r="I7687" t="s">
        <v>2518</v>
      </c>
      <c r="J7687" t="s">
        <v>2535</v>
      </c>
      <c r="K7687" t="s">
        <v>2560</v>
      </c>
      <c r="L7687" t="s">
        <v>2768</v>
      </c>
      <c r="M7687" t="s">
        <v>2769</v>
      </c>
      <c r="N7687" t="s">
        <v>2770</v>
      </c>
      <c r="O7687" t="s">
        <v>2771</v>
      </c>
      <c r="P7687" t="s">
        <v>9649</v>
      </c>
      <c r="Q7687" t="s">
        <v>2535</v>
      </c>
      <c r="R7687" t="s">
        <v>2542</v>
      </c>
      <c r="S7687" t="s">
        <v>2502</v>
      </c>
      <c r="T7687">
        <v>43.76</v>
      </c>
      <c r="U7687" t="s">
        <v>3430</v>
      </c>
    </row>
    <row r="7688" spans="1:21" x14ac:dyDescent="0.2">
      <c r="A7688" t="s">
        <v>10810</v>
      </c>
      <c r="B7688">
        <v>1047192</v>
      </c>
      <c r="C7688">
        <v>6</v>
      </c>
      <c r="D7688" t="s">
        <v>2502</v>
      </c>
      <c r="E7688" t="s">
        <v>3185</v>
      </c>
      <c r="F7688">
        <v>750</v>
      </c>
      <c r="G7688" t="s">
        <v>2504</v>
      </c>
      <c r="H7688" t="s">
        <v>9458</v>
      </c>
      <c r="I7688" t="s">
        <v>2518</v>
      </c>
      <c r="J7688" t="s">
        <v>2535</v>
      </c>
      <c r="K7688" t="s">
        <v>2838</v>
      </c>
      <c r="L7688" t="s">
        <v>2844</v>
      </c>
      <c r="M7688" t="s">
        <v>2845</v>
      </c>
      <c r="N7688" t="s">
        <v>2770</v>
      </c>
      <c r="O7688" t="s">
        <v>2771</v>
      </c>
      <c r="P7688" t="s">
        <v>9649</v>
      </c>
      <c r="Q7688" t="s">
        <v>2535</v>
      </c>
      <c r="R7688" t="s">
        <v>2565</v>
      </c>
      <c r="S7688" t="s">
        <v>2502</v>
      </c>
      <c r="T7688">
        <v>34.86</v>
      </c>
      <c r="U7688" t="s">
        <v>3430</v>
      </c>
    </row>
    <row r="7689" spans="1:21" x14ac:dyDescent="0.2">
      <c r="A7689" t="s">
        <v>10811</v>
      </c>
      <c r="B7689">
        <v>1047193</v>
      </c>
      <c r="C7689">
        <v>6</v>
      </c>
      <c r="D7689" t="s">
        <v>2502</v>
      </c>
      <c r="E7689" t="s">
        <v>3185</v>
      </c>
      <c r="F7689">
        <v>750</v>
      </c>
      <c r="G7689" t="s">
        <v>2504</v>
      </c>
      <c r="H7689" t="s">
        <v>9458</v>
      </c>
      <c r="I7689" t="s">
        <v>2518</v>
      </c>
      <c r="J7689" t="s">
        <v>2535</v>
      </c>
      <c r="K7689" t="s">
        <v>2560</v>
      </c>
      <c r="L7689" t="s">
        <v>2768</v>
      </c>
      <c r="M7689" t="s">
        <v>2769</v>
      </c>
      <c r="N7689" t="s">
        <v>2770</v>
      </c>
      <c r="O7689" t="s">
        <v>2771</v>
      </c>
      <c r="P7689" t="s">
        <v>9649</v>
      </c>
      <c r="Q7689" t="s">
        <v>2535</v>
      </c>
      <c r="R7689" t="s">
        <v>2565</v>
      </c>
      <c r="S7689" t="s">
        <v>2502</v>
      </c>
      <c r="T7689">
        <v>30.42</v>
      </c>
      <c r="U7689" t="s">
        <v>3430</v>
      </c>
    </row>
    <row r="7690" spans="1:21" x14ac:dyDescent="0.2">
      <c r="A7690" t="s">
        <v>10812</v>
      </c>
      <c r="B7690">
        <v>1047194</v>
      </c>
      <c r="C7690">
        <v>6</v>
      </c>
      <c r="D7690" t="s">
        <v>2502</v>
      </c>
      <c r="E7690" t="s">
        <v>3185</v>
      </c>
      <c r="F7690">
        <v>750</v>
      </c>
      <c r="G7690" t="s">
        <v>2504</v>
      </c>
      <c r="H7690" t="s">
        <v>9458</v>
      </c>
      <c r="I7690" t="s">
        <v>2518</v>
      </c>
      <c r="J7690" t="s">
        <v>2535</v>
      </c>
      <c r="K7690" t="s">
        <v>2560</v>
      </c>
      <c r="L7690" t="s">
        <v>2768</v>
      </c>
      <c r="M7690" t="s">
        <v>2769</v>
      </c>
      <c r="N7690" t="s">
        <v>2770</v>
      </c>
      <c r="O7690" t="s">
        <v>2771</v>
      </c>
      <c r="P7690" t="s">
        <v>9649</v>
      </c>
      <c r="Q7690" t="s">
        <v>2535</v>
      </c>
      <c r="R7690" t="s">
        <v>2542</v>
      </c>
      <c r="S7690" t="s">
        <v>2502</v>
      </c>
      <c r="T7690">
        <v>30.42</v>
      </c>
      <c r="U7690" t="s">
        <v>3430</v>
      </c>
    </row>
    <row r="7691" spans="1:21" x14ac:dyDescent="0.2">
      <c r="A7691" t="s">
        <v>10813</v>
      </c>
      <c r="B7691">
        <v>1047195</v>
      </c>
      <c r="C7691">
        <v>6</v>
      </c>
      <c r="D7691" t="s">
        <v>2502</v>
      </c>
      <c r="E7691" t="s">
        <v>3185</v>
      </c>
      <c r="F7691">
        <v>750</v>
      </c>
      <c r="G7691" t="s">
        <v>2504</v>
      </c>
      <c r="H7691" t="s">
        <v>9458</v>
      </c>
      <c r="I7691" t="s">
        <v>2518</v>
      </c>
      <c r="J7691" t="s">
        <v>2535</v>
      </c>
      <c r="K7691" t="s">
        <v>2560</v>
      </c>
      <c r="L7691" t="s">
        <v>2768</v>
      </c>
      <c r="M7691" t="s">
        <v>2769</v>
      </c>
      <c r="N7691" t="s">
        <v>2770</v>
      </c>
      <c r="O7691" t="s">
        <v>2771</v>
      </c>
      <c r="P7691" t="s">
        <v>9649</v>
      </c>
      <c r="Q7691" t="s">
        <v>2535</v>
      </c>
      <c r="R7691" t="s">
        <v>2542</v>
      </c>
      <c r="S7691" t="s">
        <v>2502</v>
      </c>
      <c r="T7691">
        <v>30.42</v>
      </c>
      <c r="U7691" t="s">
        <v>3430</v>
      </c>
    </row>
    <row r="7692" spans="1:21" x14ac:dyDescent="0.2">
      <c r="A7692" t="s">
        <v>9433</v>
      </c>
      <c r="B7692">
        <v>1047196</v>
      </c>
      <c r="C7692">
        <v>6</v>
      </c>
      <c r="D7692" t="s">
        <v>2502</v>
      </c>
      <c r="E7692" t="s">
        <v>3185</v>
      </c>
      <c r="F7692">
        <v>750</v>
      </c>
      <c r="G7692" t="s">
        <v>2504</v>
      </c>
      <c r="H7692" t="s">
        <v>9458</v>
      </c>
      <c r="I7692" t="s">
        <v>2518</v>
      </c>
      <c r="J7692" t="s">
        <v>2519</v>
      </c>
      <c r="K7692" t="s">
        <v>2887</v>
      </c>
      <c r="L7692" t="s">
        <v>2888</v>
      </c>
      <c r="M7692" t="s">
        <v>2887</v>
      </c>
      <c r="N7692" t="s">
        <v>2511</v>
      </c>
      <c r="O7692" t="s">
        <v>2890</v>
      </c>
      <c r="P7692" t="s">
        <v>2890</v>
      </c>
      <c r="Q7692" t="s">
        <v>2519</v>
      </c>
      <c r="R7692" t="s">
        <v>2565</v>
      </c>
      <c r="S7692" t="s">
        <v>2502</v>
      </c>
      <c r="T7692">
        <v>91</v>
      </c>
      <c r="U7692" t="s">
        <v>2670</v>
      </c>
    </row>
    <row r="7693" spans="1:21" x14ac:dyDescent="0.2">
      <c r="A7693" t="s">
        <v>9434</v>
      </c>
      <c r="B7693">
        <v>1047197</v>
      </c>
      <c r="C7693">
        <v>6</v>
      </c>
      <c r="D7693" t="s">
        <v>2502</v>
      </c>
      <c r="E7693" t="s">
        <v>3185</v>
      </c>
      <c r="F7693">
        <v>750</v>
      </c>
      <c r="G7693" t="s">
        <v>2504</v>
      </c>
      <c r="H7693" t="s">
        <v>9458</v>
      </c>
      <c r="I7693" t="s">
        <v>2518</v>
      </c>
      <c r="J7693" t="s">
        <v>2519</v>
      </c>
      <c r="K7693" t="s">
        <v>2887</v>
      </c>
      <c r="L7693" t="s">
        <v>2888</v>
      </c>
      <c r="M7693" t="s">
        <v>2887</v>
      </c>
      <c r="N7693" t="s">
        <v>2511</v>
      </c>
      <c r="O7693" t="s">
        <v>2890</v>
      </c>
      <c r="P7693" t="s">
        <v>2890</v>
      </c>
      <c r="Q7693" t="s">
        <v>2519</v>
      </c>
      <c r="R7693" t="s">
        <v>2565</v>
      </c>
      <c r="S7693" t="s">
        <v>2502</v>
      </c>
      <c r="T7693">
        <v>98.94</v>
      </c>
      <c r="U7693" t="s">
        <v>2670</v>
      </c>
    </row>
    <row r="7694" spans="1:21" x14ac:dyDescent="0.2">
      <c r="A7694" t="s">
        <v>10814</v>
      </c>
      <c r="B7694">
        <v>1047198</v>
      </c>
      <c r="C7694">
        <v>12</v>
      </c>
      <c r="D7694" t="s">
        <v>2502</v>
      </c>
      <c r="E7694" t="s">
        <v>3185</v>
      </c>
      <c r="F7694">
        <v>750</v>
      </c>
      <c r="G7694" t="s">
        <v>2504</v>
      </c>
      <c r="H7694" t="s">
        <v>9458</v>
      </c>
      <c r="I7694" t="s">
        <v>2518</v>
      </c>
      <c r="J7694" t="s">
        <v>2535</v>
      </c>
      <c r="K7694" t="s">
        <v>2560</v>
      </c>
      <c r="L7694" t="s">
        <v>2756</v>
      </c>
      <c r="M7694" t="s">
        <v>2757</v>
      </c>
      <c r="N7694" t="s">
        <v>2657</v>
      </c>
      <c r="O7694" t="s">
        <v>2671</v>
      </c>
      <c r="P7694" t="s">
        <v>2672</v>
      </c>
      <c r="Q7694" t="s">
        <v>2535</v>
      </c>
      <c r="R7694" t="s">
        <v>2542</v>
      </c>
      <c r="S7694" t="s">
        <v>2502</v>
      </c>
      <c r="T7694">
        <v>28.45</v>
      </c>
      <c r="U7694" t="s">
        <v>3430</v>
      </c>
    </row>
    <row r="7695" spans="1:21" x14ac:dyDescent="0.2">
      <c r="A7695" t="s">
        <v>9435</v>
      </c>
      <c r="B7695">
        <v>1047199</v>
      </c>
      <c r="C7695">
        <v>6</v>
      </c>
      <c r="D7695" t="s">
        <v>2502</v>
      </c>
      <c r="E7695" t="s">
        <v>3185</v>
      </c>
      <c r="F7695">
        <v>750</v>
      </c>
      <c r="G7695" t="s">
        <v>2504</v>
      </c>
      <c r="H7695" t="s">
        <v>9458</v>
      </c>
      <c r="I7695" t="s">
        <v>2518</v>
      </c>
      <c r="J7695" t="s">
        <v>2519</v>
      </c>
      <c r="K7695" t="s">
        <v>2887</v>
      </c>
      <c r="L7695" t="s">
        <v>2888</v>
      </c>
      <c r="M7695" t="s">
        <v>2887</v>
      </c>
      <c r="N7695" t="s">
        <v>2511</v>
      </c>
      <c r="O7695" t="s">
        <v>2890</v>
      </c>
      <c r="P7695" t="s">
        <v>2890</v>
      </c>
      <c r="Q7695" t="s">
        <v>2519</v>
      </c>
      <c r="R7695" t="s">
        <v>2565</v>
      </c>
      <c r="S7695" t="s">
        <v>2502</v>
      </c>
      <c r="T7695">
        <v>104.51</v>
      </c>
      <c r="U7695" t="s">
        <v>2670</v>
      </c>
    </row>
    <row r="7696" spans="1:21" x14ac:dyDescent="0.2">
      <c r="A7696" t="s">
        <v>9436</v>
      </c>
      <c r="B7696">
        <v>1047200</v>
      </c>
      <c r="C7696">
        <v>24</v>
      </c>
      <c r="D7696" t="s">
        <v>2502</v>
      </c>
      <c r="E7696" t="s">
        <v>3065</v>
      </c>
      <c r="F7696">
        <v>375</v>
      </c>
      <c r="G7696" t="s">
        <v>2574</v>
      </c>
      <c r="H7696" t="s">
        <v>2517</v>
      </c>
      <c r="I7696" t="s">
        <v>2506</v>
      </c>
      <c r="J7696" t="s">
        <v>2519</v>
      </c>
      <c r="K7696" t="s">
        <v>2654</v>
      </c>
      <c r="L7696" t="s">
        <v>2655</v>
      </c>
      <c r="M7696" t="s">
        <v>2656</v>
      </c>
      <c r="N7696" t="s">
        <v>2511</v>
      </c>
      <c r="O7696" t="s">
        <v>2890</v>
      </c>
      <c r="P7696" t="s">
        <v>2890</v>
      </c>
      <c r="Q7696" t="s">
        <v>2519</v>
      </c>
      <c r="R7696" t="s">
        <v>2502</v>
      </c>
      <c r="S7696" t="s">
        <v>2658</v>
      </c>
      <c r="T7696">
        <v>22.28</v>
      </c>
      <c r="U7696" t="s">
        <v>2544</v>
      </c>
    </row>
    <row r="7697" spans="1:21" x14ac:dyDescent="0.2">
      <c r="A7697" t="s">
        <v>9437</v>
      </c>
      <c r="B7697">
        <v>1047203</v>
      </c>
      <c r="C7697">
        <v>12</v>
      </c>
      <c r="D7697" t="s">
        <v>2502</v>
      </c>
      <c r="E7697" t="s">
        <v>3065</v>
      </c>
      <c r="F7697">
        <v>750</v>
      </c>
      <c r="G7697" t="s">
        <v>2504</v>
      </c>
      <c r="H7697" t="s">
        <v>2609</v>
      </c>
      <c r="I7697" t="s">
        <v>2506</v>
      </c>
      <c r="J7697" t="s">
        <v>2519</v>
      </c>
      <c r="K7697" t="s">
        <v>2654</v>
      </c>
      <c r="L7697" t="s">
        <v>2655</v>
      </c>
      <c r="M7697" t="s">
        <v>2656</v>
      </c>
      <c r="N7697" t="s">
        <v>2511</v>
      </c>
      <c r="O7697" t="s">
        <v>2890</v>
      </c>
      <c r="P7697" t="s">
        <v>2890</v>
      </c>
      <c r="Q7697" t="s">
        <v>2519</v>
      </c>
      <c r="R7697" t="s">
        <v>2502</v>
      </c>
      <c r="S7697" t="s">
        <v>2658</v>
      </c>
      <c r="T7697">
        <v>36.49</v>
      </c>
      <c r="U7697" t="s">
        <v>2544</v>
      </c>
    </row>
    <row r="7698" spans="1:21" x14ac:dyDescent="0.2">
      <c r="A7698" t="s">
        <v>9438</v>
      </c>
      <c r="B7698">
        <v>1047207</v>
      </c>
      <c r="C7698">
        <v>6</v>
      </c>
      <c r="D7698" t="s">
        <v>2502</v>
      </c>
      <c r="E7698" t="s">
        <v>3065</v>
      </c>
      <c r="F7698">
        <v>1750</v>
      </c>
      <c r="G7698" t="s">
        <v>2574</v>
      </c>
      <c r="H7698" t="s">
        <v>2555</v>
      </c>
      <c r="I7698" t="s">
        <v>2506</v>
      </c>
      <c r="J7698" t="s">
        <v>2519</v>
      </c>
      <c r="K7698" t="s">
        <v>2654</v>
      </c>
      <c r="L7698" t="s">
        <v>2655</v>
      </c>
      <c r="M7698" t="s">
        <v>2656</v>
      </c>
      <c r="N7698" t="s">
        <v>2511</v>
      </c>
      <c r="O7698" t="s">
        <v>2890</v>
      </c>
      <c r="P7698" t="s">
        <v>2890</v>
      </c>
      <c r="Q7698" t="s">
        <v>2519</v>
      </c>
      <c r="R7698" t="s">
        <v>2502</v>
      </c>
      <c r="S7698" t="s">
        <v>2658</v>
      </c>
      <c r="T7698">
        <v>72.989999999999995</v>
      </c>
      <c r="U7698" t="s">
        <v>2544</v>
      </c>
    </row>
    <row r="7699" spans="1:21" x14ac:dyDescent="0.2">
      <c r="A7699" t="s">
        <v>10815</v>
      </c>
      <c r="B7699">
        <v>1047209</v>
      </c>
      <c r="C7699">
        <v>12</v>
      </c>
      <c r="D7699" t="s">
        <v>2502</v>
      </c>
      <c r="E7699" t="s">
        <v>3185</v>
      </c>
      <c r="F7699">
        <v>750</v>
      </c>
      <c r="G7699" t="s">
        <v>2504</v>
      </c>
      <c r="H7699" t="s">
        <v>9458</v>
      </c>
      <c r="I7699" t="s">
        <v>2528</v>
      </c>
      <c r="J7699" t="s">
        <v>2535</v>
      </c>
      <c r="K7699" t="s">
        <v>2560</v>
      </c>
      <c r="L7699" t="s">
        <v>2756</v>
      </c>
      <c r="M7699" t="s">
        <v>2757</v>
      </c>
      <c r="N7699" t="s">
        <v>2657</v>
      </c>
      <c r="O7699" t="s">
        <v>2671</v>
      </c>
      <c r="P7699" t="s">
        <v>2766</v>
      </c>
      <c r="Q7699" t="s">
        <v>2535</v>
      </c>
      <c r="R7699" t="s">
        <v>2565</v>
      </c>
      <c r="S7699" t="s">
        <v>2502</v>
      </c>
      <c r="T7699">
        <v>20.47</v>
      </c>
      <c r="U7699" t="s">
        <v>3233</v>
      </c>
    </row>
    <row r="7700" spans="1:21" x14ac:dyDescent="0.2">
      <c r="A7700" t="s">
        <v>10816</v>
      </c>
      <c r="B7700">
        <v>1047217</v>
      </c>
      <c r="C7700">
        <v>12</v>
      </c>
      <c r="D7700" t="s">
        <v>2502</v>
      </c>
      <c r="E7700" t="s">
        <v>3185</v>
      </c>
      <c r="F7700">
        <v>750</v>
      </c>
      <c r="G7700" t="s">
        <v>2504</v>
      </c>
      <c r="H7700" t="s">
        <v>9458</v>
      </c>
      <c r="I7700" t="s">
        <v>2518</v>
      </c>
      <c r="J7700" t="s">
        <v>2535</v>
      </c>
      <c r="K7700" t="s">
        <v>2560</v>
      </c>
      <c r="L7700" t="s">
        <v>2756</v>
      </c>
      <c r="M7700" t="s">
        <v>2757</v>
      </c>
      <c r="N7700" t="s">
        <v>2657</v>
      </c>
      <c r="O7700" t="s">
        <v>2671</v>
      </c>
      <c r="P7700" t="s">
        <v>2820</v>
      </c>
      <c r="Q7700" t="s">
        <v>2535</v>
      </c>
      <c r="R7700" t="s">
        <v>2542</v>
      </c>
      <c r="S7700" t="s">
        <v>2502</v>
      </c>
      <c r="T7700">
        <v>27.08</v>
      </c>
      <c r="U7700" t="s">
        <v>2686</v>
      </c>
    </row>
    <row r="7701" spans="1:21" x14ac:dyDescent="0.2">
      <c r="A7701" t="s">
        <v>10817</v>
      </c>
      <c r="B7701">
        <v>1047218</v>
      </c>
      <c r="C7701">
        <v>12</v>
      </c>
      <c r="D7701" t="s">
        <v>2502</v>
      </c>
      <c r="E7701" t="s">
        <v>3185</v>
      </c>
      <c r="F7701">
        <v>750</v>
      </c>
      <c r="G7701" t="s">
        <v>2504</v>
      </c>
      <c r="H7701" t="s">
        <v>9458</v>
      </c>
      <c r="I7701" t="s">
        <v>2518</v>
      </c>
      <c r="J7701" t="s">
        <v>2535</v>
      </c>
      <c r="K7701" t="s">
        <v>2560</v>
      </c>
      <c r="L7701" t="s">
        <v>2756</v>
      </c>
      <c r="M7701" t="s">
        <v>2757</v>
      </c>
      <c r="N7701" t="s">
        <v>2657</v>
      </c>
      <c r="O7701" t="s">
        <v>2671</v>
      </c>
      <c r="P7701" t="s">
        <v>2820</v>
      </c>
      <c r="Q7701" t="s">
        <v>2535</v>
      </c>
      <c r="R7701" t="s">
        <v>2836</v>
      </c>
      <c r="S7701" t="s">
        <v>2502</v>
      </c>
      <c r="T7701">
        <v>34.61</v>
      </c>
      <c r="U7701" t="s">
        <v>2686</v>
      </c>
    </row>
    <row r="7702" spans="1:21" x14ac:dyDescent="0.2">
      <c r="A7702" t="s">
        <v>10818</v>
      </c>
      <c r="B7702">
        <v>1047222</v>
      </c>
      <c r="C7702">
        <v>6</v>
      </c>
      <c r="D7702" t="s">
        <v>2502</v>
      </c>
      <c r="E7702" t="s">
        <v>3185</v>
      </c>
      <c r="F7702">
        <v>750</v>
      </c>
      <c r="G7702" t="s">
        <v>2504</v>
      </c>
      <c r="H7702" t="s">
        <v>9458</v>
      </c>
      <c r="I7702" t="s">
        <v>2506</v>
      </c>
      <c r="J7702" t="s">
        <v>2535</v>
      </c>
      <c r="K7702" t="s">
        <v>2838</v>
      </c>
      <c r="L7702" t="s">
        <v>2844</v>
      </c>
      <c r="M7702" t="s">
        <v>2845</v>
      </c>
      <c r="N7702" t="s">
        <v>2657</v>
      </c>
      <c r="O7702" t="s">
        <v>2671</v>
      </c>
      <c r="P7702" t="s">
        <v>2766</v>
      </c>
      <c r="Q7702" t="s">
        <v>2535</v>
      </c>
      <c r="R7702" t="s">
        <v>2565</v>
      </c>
      <c r="S7702" t="s">
        <v>2502</v>
      </c>
      <c r="T7702">
        <v>17.920000000000002</v>
      </c>
      <c r="U7702" t="s">
        <v>3430</v>
      </c>
    </row>
    <row r="7703" spans="1:21" x14ac:dyDescent="0.2">
      <c r="A7703" t="s">
        <v>10819</v>
      </c>
      <c r="B7703">
        <v>1047223</v>
      </c>
      <c r="C7703">
        <v>6</v>
      </c>
      <c r="D7703" t="s">
        <v>2502</v>
      </c>
      <c r="E7703" t="s">
        <v>3185</v>
      </c>
      <c r="F7703">
        <v>750</v>
      </c>
      <c r="G7703" t="s">
        <v>2504</v>
      </c>
      <c r="H7703" t="s">
        <v>9458</v>
      </c>
      <c r="I7703" t="s">
        <v>2506</v>
      </c>
      <c r="J7703" t="s">
        <v>2535</v>
      </c>
      <c r="K7703" t="s">
        <v>2838</v>
      </c>
      <c r="L7703" t="s">
        <v>2844</v>
      </c>
      <c r="M7703" t="s">
        <v>2845</v>
      </c>
      <c r="N7703" t="s">
        <v>2657</v>
      </c>
      <c r="O7703" t="s">
        <v>2671</v>
      </c>
      <c r="P7703" t="s">
        <v>2674</v>
      </c>
      <c r="Q7703" t="s">
        <v>2535</v>
      </c>
      <c r="R7703" t="s">
        <v>2836</v>
      </c>
      <c r="S7703" t="s">
        <v>2502</v>
      </c>
      <c r="T7703">
        <v>15.18</v>
      </c>
      <c r="U7703" t="s">
        <v>3430</v>
      </c>
    </row>
    <row r="7704" spans="1:21" x14ac:dyDescent="0.2">
      <c r="A7704" t="s">
        <v>10820</v>
      </c>
      <c r="B7704">
        <v>1047225</v>
      </c>
      <c r="C7704">
        <v>6</v>
      </c>
      <c r="D7704" t="s">
        <v>2502</v>
      </c>
      <c r="E7704" t="s">
        <v>3185</v>
      </c>
      <c r="F7704">
        <v>750</v>
      </c>
      <c r="G7704" t="s">
        <v>2504</v>
      </c>
      <c r="H7704" t="s">
        <v>9458</v>
      </c>
      <c r="I7704" t="s">
        <v>2576</v>
      </c>
      <c r="J7704" t="s">
        <v>2535</v>
      </c>
      <c r="K7704" t="s">
        <v>2838</v>
      </c>
      <c r="L7704" t="s">
        <v>2844</v>
      </c>
      <c r="M7704" t="s">
        <v>2845</v>
      </c>
      <c r="N7704" t="s">
        <v>2657</v>
      </c>
      <c r="O7704" t="s">
        <v>2671</v>
      </c>
      <c r="P7704" t="s">
        <v>2674</v>
      </c>
      <c r="Q7704" t="s">
        <v>2535</v>
      </c>
      <c r="R7704" t="s">
        <v>2565</v>
      </c>
      <c r="S7704" t="s">
        <v>2502</v>
      </c>
      <c r="T7704">
        <v>13.36</v>
      </c>
      <c r="U7704" t="s">
        <v>3430</v>
      </c>
    </row>
    <row r="7705" spans="1:21" x14ac:dyDescent="0.2">
      <c r="A7705" t="s">
        <v>10821</v>
      </c>
      <c r="B7705">
        <v>1047226</v>
      </c>
      <c r="C7705">
        <v>6</v>
      </c>
      <c r="D7705" t="s">
        <v>2502</v>
      </c>
      <c r="E7705" t="s">
        <v>3185</v>
      </c>
      <c r="F7705">
        <v>750</v>
      </c>
      <c r="G7705" t="s">
        <v>2504</v>
      </c>
      <c r="H7705" t="s">
        <v>9458</v>
      </c>
      <c r="I7705" t="s">
        <v>2506</v>
      </c>
      <c r="J7705" t="s">
        <v>2535</v>
      </c>
      <c r="K7705" t="s">
        <v>2560</v>
      </c>
      <c r="L7705" t="s">
        <v>2756</v>
      </c>
      <c r="M7705" t="s">
        <v>2757</v>
      </c>
      <c r="N7705" t="s">
        <v>2657</v>
      </c>
      <c r="O7705" t="s">
        <v>2671</v>
      </c>
      <c r="P7705" t="s">
        <v>2672</v>
      </c>
      <c r="Q7705" t="s">
        <v>2535</v>
      </c>
      <c r="R7705" t="s">
        <v>2542</v>
      </c>
      <c r="S7705" t="s">
        <v>2502</v>
      </c>
      <c r="T7705">
        <v>15.9</v>
      </c>
      <c r="U7705" t="s">
        <v>3430</v>
      </c>
    </row>
    <row r="7706" spans="1:21" x14ac:dyDescent="0.2">
      <c r="A7706" t="s">
        <v>10822</v>
      </c>
      <c r="B7706">
        <v>1047227</v>
      </c>
      <c r="C7706">
        <v>6</v>
      </c>
      <c r="D7706" t="s">
        <v>2502</v>
      </c>
      <c r="E7706" t="s">
        <v>3185</v>
      </c>
      <c r="F7706">
        <v>750</v>
      </c>
      <c r="G7706" t="s">
        <v>2504</v>
      </c>
      <c r="H7706" t="s">
        <v>9458</v>
      </c>
      <c r="I7706" t="s">
        <v>2506</v>
      </c>
      <c r="J7706" t="s">
        <v>2535</v>
      </c>
      <c r="K7706" t="s">
        <v>2560</v>
      </c>
      <c r="L7706" t="s">
        <v>2756</v>
      </c>
      <c r="M7706" t="s">
        <v>2757</v>
      </c>
      <c r="N7706" t="s">
        <v>2657</v>
      </c>
      <c r="O7706" t="s">
        <v>2671</v>
      </c>
      <c r="P7706" t="s">
        <v>2820</v>
      </c>
      <c r="Q7706" t="s">
        <v>2535</v>
      </c>
      <c r="R7706" t="s">
        <v>2542</v>
      </c>
      <c r="S7706" t="s">
        <v>2502</v>
      </c>
      <c r="T7706">
        <v>17.95</v>
      </c>
      <c r="U7706" t="s">
        <v>3430</v>
      </c>
    </row>
    <row r="7707" spans="1:21" x14ac:dyDescent="0.2">
      <c r="A7707" t="s">
        <v>10823</v>
      </c>
      <c r="B7707">
        <v>1047228</v>
      </c>
      <c r="C7707">
        <v>6</v>
      </c>
      <c r="D7707" t="s">
        <v>2502</v>
      </c>
      <c r="E7707" t="s">
        <v>3185</v>
      </c>
      <c r="F7707">
        <v>750</v>
      </c>
      <c r="G7707" t="s">
        <v>2504</v>
      </c>
      <c r="H7707" t="s">
        <v>9458</v>
      </c>
      <c r="I7707" t="s">
        <v>2576</v>
      </c>
      <c r="J7707" t="s">
        <v>2535</v>
      </c>
      <c r="K7707" t="s">
        <v>2560</v>
      </c>
      <c r="L7707" t="s">
        <v>2756</v>
      </c>
      <c r="M7707" t="s">
        <v>2757</v>
      </c>
      <c r="N7707" t="s">
        <v>2657</v>
      </c>
      <c r="O7707" t="s">
        <v>2671</v>
      </c>
      <c r="P7707" t="s">
        <v>2766</v>
      </c>
      <c r="Q7707" t="s">
        <v>2535</v>
      </c>
      <c r="R7707" t="s">
        <v>2542</v>
      </c>
      <c r="S7707" t="s">
        <v>2502</v>
      </c>
      <c r="T7707">
        <v>14.06</v>
      </c>
      <c r="U7707" t="s">
        <v>3430</v>
      </c>
    </row>
    <row r="7708" spans="1:21" x14ac:dyDescent="0.2">
      <c r="A7708" t="s">
        <v>10824</v>
      </c>
      <c r="B7708">
        <v>1047230</v>
      </c>
      <c r="C7708">
        <v>6</v>
      </c>
      <c r="D7708" t="s">
        <v>2502</v>
      </c>
      <c r="E7708" t="s">
        <v>3185</v>
      </c>
      <c r="F7708">
        <v>750</v>
      </c>
      <c r="G7708" t="s">
        <v>2504</v>
      </c>
      <c r="H7708" t="s">
        <v>9458</v>
      </c>
      <c r="I7708" t="s">
        <v>2576</v>
      </c>
      <c r="J7708" t="s">
        <v>2535</v>
      </c>
      <c r="K7708" t="s">
        <v>2560</v>
      </c>
      <c r="L7708" t="s">
        <v>2756</v>
      </c>
      <c r="M7708" t="s">
        <v>2757</v>
      </c>
      <c r="N7708" t="s">
        <v>2657</v>
      </c>
      <c r="O7708" t="s">
        <v>2671</v>
      </c>
      <c r="P7708" t="s">
        <v>2881</v>
      </c>
      <c r="Q7708" t="s">
        <v>2535</v>
      </c>
      <c r="R7708" t="s">
        <v>2542</v>
      </c>
      <c r="S7708" t="s">
        <v>2502</v>
      </c>
      <c r="T7708">
        <v>13.38</v>
      </c>
      <c r="U7708" t="s">
        <v>3430</v>
      </c>
    </row>
    <row r="7709" spans="1:21" x14ac:dyDescent="0.2">
      <c r="A7709" t="s">
        <v>9439</v>
      </c>
      <c r="B7709">
        <v>1047231</v>
      </c>
      <c r="C7709">
        <v>24</v>
      </c>
      <c r="D7709" t="s">
        <v>2502</v>
      </c>
      <c r="E7709" t="s">
        <v>3084</v>
      </c>
      <c r="F7709">
        <v>473</v>
      </c>
      <c r="G7709" t="s">
        <v>2613</v>
      </c>
      <c r="H7709">
        <v>98</v>
      </c>
      <c r="I7709" t="s">
        <v>2528</v>
      </c>
      <c r="J7709" t="s">
        <v>2507</v>
      </c>
      <c r="K7709" t="s">
        <v>2529</v>
      </c>
      <c r="L7709" t="s">
        <v>2530</v>
      </c>
      <c r="M7709" t="s">
        <v>2531</v>
      </c>
      <c r="N7709" t="s">
        <v>2511</v>
      </c>
      <c r="O7709" t="s">
        <v>2512</v>
      </c>
      <c r="P7709" t="s">
        <v>2781</v>
      </c>
      <c r="Q7709" t="s">
        <v>3081</v>
      </c>
      <c r="R7709" t="s">
        <v>2502</v>
      </c>
      <c r="S7709" t="s">
        <v>3456</v>
      </c>
      <c r="T7709">
        <v>5.18</v>
      </c>
      <c r="U7709" t="s">
        <v>3085</v>
      </c>
    </row>
    <row r="7710" spans="1:21" x14ac:dyDescent="0.2">
      <c r="A7710" t="s">
        <v>10825</v>
      </c>
      <c r="B7710">
        <v>1047232</v>
      </c>
      <c r="C7710">
        <v>6</v>
      </c>
      <c r="D7710" t="s">
        <v>2502</v>
      </c>
      <c r="E7710" t="s">
        <v>3185</v>
      </c>
      <c r="F7710">
        <v>750</v>
      </c>
      <c r="G7710" t="s">
        <v>2504</v>
      </c>
      <c r="H7710" t="s">
        <v>9458</v>
      </c>
      <c r="I7710" t="s">
        <v>2576</v>
      </c>
      <c r="J7710" t="s">
        <v>2535</v>
      </c>
      <c r="K7710" t="s">
        <v>2560</v>
      </c>
      <c r="L7710" t="s">
        <v>2756</v>
      </c>
      <c r="M7710" t="s">
        <v>2757</v>
      </c>
      <c r="N7710" t="s">
        <v>2657</v>
      </c>
      <c r="O7710" t="s">
        <v>2671</v>
      </c>
      <c r="P7710" t="s">
        <v>2766</v>
      </c>
      <c r="Q7710" t="s">
        <v>2535</v>
      </c>
      <c r="R7710" t="s">
        <v>2565</v>
      </c>
      <c r="S7710" t="s">
        <v>2502</v>
      </c>
      <c r="T7710">
        <v>13.63</v>
      </c>
      <c r="U7710" t="s">
        <v>3430</v>
      </c>
    </row>
    <row r="7711" spans="1:21" x14ac:dyDescent="0.2">
      <c r="A7711" t="s">
        <v>10826</v>
      </c>
      <c r="B7711">
        <v>1047233</v>
      </c>
      <c r="C7711">
        <v>6</v>
      </c>
      <c r="D7711" t="s">
        <v>2502</v>
      </c>
      <c r="E7711" t="s">
        <v>3185</v>
      </c>
      <c r="F7711">
        <v>750</v>
      </c>
      <c r="G7711" t="s">
        <v>2504</v>
      </c>
      <c r="H7711" t="s">
        <v>9458</v>
      </c>
      <c r="I7711" t="s">
        <v>2576</v>
      </c>
      <c r="J7711" t="s">
        <v>2535</v>
      </c>
      <c r="K7711" t="s">
        <v>2560</v>
      </c>
      <c r="L7711" t="s">
        <v>2756</v>
      </c>
      <c r="M7711" t="s">
        <v>2757</v>
      </c>
      <c r="N7711" t="s">
        <v>2657</v>
      </c>
      <c r="O7711" t="s">
        <v>2671</v>
      </c>
      <c r="P7711" t="s">
        <v>2766</v>
      </c>
      <c r="Q7711" t="s">
        <v>2535</v>
      </c>
      <c r="R7711" t="s">
        <v>2565</v>
      </c>
      <c r="S7711" t="s">
        <v>2502</v>
      </c>
      <c r="T7711">
        <v>13.38</v>
      </c>
      <c r="U7711" t="s">
        <v>3430</v>
      </c>
    </row>
    <row r="7712" spans="1:21" x14ac:dyDescent="0.2">
      <c r="A7712" t="s">
        <v>10827</v>
      </c>
      <c r="B7712">
        <v>1047234</v>
      </c>
      <c r="C7712">
        <v>6</v>
      </c>
      <c r="D7712" t="s">
        <v>2502</v>
      </c>
      <c r="E7712" t="s">
        <v>3185</v>
      </c>
      <c r="F7712">
        <v>750</v>
      </c>
      <c r="G7712" t="s">
        <v>2504</v>
      </c>
      <c r="H7712" t="s">
        <v>9458</v>
      </c>
      <c r="I7712" t="s">
        <v>2506</v>
      </c>
      <c r="J7712" t="s">
        <v>2535</v>
      </c>
      <c r="K7712" t="s">
        <v>2560</v>
      </c>
      <c r="L7712" t="s">
        <v>2756</v>
      </c>
      <c r="M7712" t="s">
        <v>2757</v>
      </c>
      <c r="N7712" t="s">
        <v>2657</v>
      </c>
      <c r="O7712" t="s">
        <v>2671</v>
      </c>
      <c r="P7712" t="s">
        <v>2766</v>
      </c>
      <c r="Q7712" t="s">
        <v>2535</v>
      </c>
      <c r="R7712" t="s">
        <v>2565</v>
      </c>
      <c r="S7712" t="s">
        <v>2502</v>
      </c>
      <c r="T7712">
        <v>14.77</v>
      </c>
      <c r="U7712" t="s">
        <v>3430</v>
      </c>
    </row>
    <row r="7713" spans="1:21" x14ac:dyDescent="0.2">
      <c r="A7713" t="s">
        <v>10828</v>
      </c>
      <c r="B7713">
        <v>1047235</v>
      </c>
      <c r="C7713">
        <v>6</v>
      </c>
      <c r="D7713" t="s">
        <v>2502</v>
      </c>
      <c r="E7713" t="s">
        <v>3185</v>
      </c>
      <c r="F7713">
        <v>750</v>
      </c>
      <c r="G7713" t="s">
        <v>2504</v>
      </c>
      <c r="H7713" t="s">
        <v>9458</v>
      </c>
      <c r="I7713" t="s">
        <v>2506</v>
      </c>
      <c r="J7713" t="s">
        <v>2535</v>
      </c>
      <c r="K7713" t="s">
        <v>2560</v>
      </c>
      <c r="L7713" t="s">
        <v>2756</v>
      </c>
      <c r="M7713" t="s">
        <v>2757</v>
      </c>
      <c r="N7713" t="s">
        <v>2657</v>
      </c>
      <c r="O7713" t="s">
        <v>2671</v>
      </c>
      <c r="P7713" t="s">
        <v>3602</v>
      </c>
      <c r="Q7713" t="s">
        <v>2535</v>
      </c>
      <c r="R7713" t="s">
        <v>2565</v>
      </c>
      <c r="S7713" t="s">
        <v>2502</v>
      </c>
      <c r="T7713">
        <v>18.190000000000001</v>
      </c>
      <c r="U7713" t="s">
        <v>3430</v>
      </c>
    </row>
    <row r="7714" spans="1:21" x14ac:dyDescent="0.2">
      <c r="A7714" t="s">
        <v>10829</v>
      </c>
      <c r="B7714">
        <v>1047236</v>
      </c>
      <c r="C7714">
        <v>6</v>
      </c>
      <c r="D7714" t="s">
        <v>2502</v>
      </c>
      <c r="E7714" t="s">
        <v>3185</v>
      </c>
      <c r="F7714">
        <v>750</v>
      </c>
      <c r="G7714" t="s">
        <v>2504</v>
      </c>
      <c r="H7714" t="s">
        <v>9458</v>
      </c>
      <c r="I7714" t="s">
        <v>2506</v>
      </c>
      <c r="J7714" t="s">
        <v>2535</v>
      </c>
      <c r="K7714" t="s">
        <v>2560</v>
      </c>
      <c r="L7714" t="s">
        <v>2756</v>
      </c>
      <c r="M7714" t="s">
        <v>2757</v>
      </c>
      <c r="N7714" t="s">
        <v>2657</v>
      </c>
      <c r="O7714" t="s">
        <v>2671</v>
      </c>
      <c r="P7714" t="s">
        <v>3348</v>
      </c>
      <c r="Q7714" t="s">
        <v>2535</v>
      </c>
      <c r="R7714" t="s">
        <v>2565</v>
      </c>
      <c r="S7714" t="s">
        <v>2502</v>
      </c>
      <c r="T7714">
        <v>14.31</v>
      </c>
      <c r="U7714" t="s">
        <v>3430</v>
      </c>
    </row>
    <row r="7715" spans="1:21" x14ac:dyDescent="0.2">
      <c r="A7715" t="s">
        <v>10830</v>
      </c>
      <c r="B7715">
        <v>1047238</v>
      </c>
      <c r="C7715">
        <v>6</v>
      </c>
      <c r="D7715" t="s">
        <v>2502</v>
      </c>
      <c r="E7715" t="s">
        <v>3185</v>
      </c>
      <c r="F7715">
        <v>750</v>
      </c>
      <c r="G7715" t="s">
        <v>2504</v>
      </c>
      <c r="H7715" t="s">
        <v>9458</v>
      </c>
      <c r="I7715" t="s">
        <v>2576</v>
      </c>
      <c r="J7715" t="s">
        <v>2535</v>
      </c>
      <c r="K7715" t="s">
        <v>2560</v>
      </c>
      <c r="L7715" t="s">
        <v>2756</v>
      </c>
      <c r="M7715" t="s">
        <v>2757</v>
      </c>
      <c r="N7715" t="s">
        <v>2657</v>
      </c>
      <c r="O7715" t="s">
        <v>2671</v>
      </c>
      <c r="P7715" t="s">
        <v>2674</v>
      </c>
      <c r="Q7715" t="s">
        <v>2535</v>
      </c>
      <c r="R7715" t="s">
        <v>2565</v>
      </c>
      <c r="S7715" t="s">
        <v>2502</v>
      </c>
      <c r="T7715">
        <v>13.85</v>
      </c>
      <c r="U7715" t="s">
        <v>3430</v>
      </c>
    </row>
    <row r="7716" spans="1:21" x14ac:dyDescent="0.2">
      <c r="A7716" t="s">
        <v>10831</v>
      </c>
      <c r="B7716">
        <v>1047239</v>
      </c>
      <c r="C7716">
        <v>6</v>
      </c>
      <c r="D7716" t="s">
        <v>2502</v>
      </c>
      <c r="E7716" t="s">
        <v>3185</v>
      </c>
      <c r="F7716">
        <v>750</v>
      </c>
      <c r="G7716" t="s">
        <v>2504</v>
      </c>
      <c r="H7716" t="s">
        <v>9458</v>
      </c>
      <c r="I7716" t="s">
        <v>2576</v>
      </c>
      <c r="J7716" t="s">
        <v>2535</v>
      </c>
      <c r="K7716" t="s">
        <v>2560</v>
      </c>
      <c r="L7716" t="s">
        <v>2756</v>
      </c>
      <c r="M7716" t="s">
        <v>2757</v>
      </c>
      <c r="N7716" t="s">
        <v>2657</v>
      </c>
      <c r="O7716" t="s">
        <v>2671</v>
      </c>
      <c r="P7716" t="s">
        <v>2674</v>
      </c>
      <c r="Q7716" t="s">
        <v>2535</v>
      </c>
      <c r="R7716" t="s">
        <v>2836</v>
      </c>
      <c r="S7716" t="s">
        <v>2502</v>
      </c>
      <c r="T7716">
        <v>13.16</v>
      </c>
      <c r="U7716" t="s">
        <v>3430</v>
      </c>
    </row>
    <row r="7717" spans="1:21" x14ac:dyDescent="0.2">
      <c r="A7717" t="s">
        <v>10832</v>
      </c>
      <c r="B7717">
        <v>1047240</v>
      </c>
      <c r="C7717">
        <v>6</v>
      </c>
      <c r="D7717" t="s">
        <v>2502</v>
      </c>
      <c r="E7717" t="s">
        <v>3185</v>
      </c>
      <c r="F7717">
        <v>750</v>
      </c>
      <c r="G7717" t="s">
        <v>2504</v>
      </c>
      <c r="H7717" t="s">
        <v>9458</v>
      </c>
      <c r="I7717" t="s">
        <v>2518</v>
      </c>
      <c r="J7717" t="s">
        <v>2535</v>
      </c>
      <c r="K7717" t="s">
        <v>2560</v>
      </c>
      <c r="L7717" t="s">
        <v>2756</v>
      </c>
      <c r="M7717" t="s">
        <v>2757</v>
      </c>
      <c r="N7717" t="s">
        <v>2657</v>
      </c>
      <c r="O7717" t="s">
        <v>2671</v>
      </c>
      <c r="P7717" t="s">
        <v>2672</v>
      </c>
      <c r="Q7717" t="s">
        <v>2535</v>
      </c>
      <c r="R7717" t="s">
        <v>2542</v>
      </c>
      <c r="S7717" t="s">
        <v>2502</v>
      </c>
      <c r="T7717">
        <v>49.11</v>
      </c>
      <c r="U7717" t="s">
        <v>3430</v>
      </c>
    </row>
    <row r="7718" spans="1:21" x14ac:dyDescent="0.2">
      <c r="A7718" t="s">
        <v>10833</v>
      </c>
      <c r="B7718">
        <v>1047241</v>
      </c>
      <c r="C7718">
        <v>6</v>
      </c>
      <c r="D7718" t="s">
        <v>2502</v>
      </c>
      <c r="E7718" t="s">
        <v>3185</v>
      </c>
      <c r="F7718">
        <v>750</v>
      </c>
      <c r="G7718" t="s">
        <v>2504</v>
      </c>
      <c r="H7718" t="s">
        <v>9458</v>
      </c>
      <c r="I7718" t="s">
        <v>2518</v>
      </c>
      <c r="J7718" t="s">
        <v>2535</v>
      </c>
      <c r="K7718" t="s">
        <v>2560</v>
      </c>
      <c r="L7718" t="s">
        <v>2756</v>
      </c>
      <c r="M7718" t="s">
        <v>2757</v>
      </c>
      <c r="N7718" t="s">
        <v>2657</v>
      </c>
      <c r="O7718" t="s">
        <v>2671</v>
      </c>
      <c r="P7718" t="s">
        <v>2766</v>
      </c>
      <c r="Q7718" t="s">
        <v>2535</v>
      </c>
      <c r="R7718" t="s">
        <v>2542</v>
      </c>
      <c r="S7718" t="s">
        <v>2502</v>
      </c>
      <c r="T7718">
        <v>47.97</v>
      </c>
      <c r="U7718" t="s">
        <v>3430</v>
      </c>
    </row>
    <row r="7719" spans="1:21" x14ac:dyDescent="0.2">
      <c r="A7719" t="s">
        <v>10834</v>
      </c>
      <c r="B7719">
        <v>1047242</v>
      </c>
      <c r="C7719">
        <v>12</v>
      </c>
      <c r="D7719" t="s">
        <v>2502</v>
      </c>
      <c r="E7719" t="s">
        <v>3185</v>
      </c>
      <c r="F7719">
        <v>750</v>
      </c>
      <c r="G7719" t="s">
        <v>2504</v>
      </c>
      <c r="H7719" t="s">
        <v>9458</v>
      </c>
      <c r="I7719" t="s">
        <v>2518</v>
      </c>
      <c r="J7719" t="s">
        <v>2535</v>
      </c>
      <c r="K7719" t="s">
        <v>2560</v>
      </c>
      <c r="L7719" t="s">
        <v>2756</v>
      </c>
      <c r="M7719" t="s">
        <v>2757</v>
      </c>
      <c r="N7719" t="s">
        <v>2657</v>
      </c>
      <c r="O7719" t="s">
        <v>2671</v>
      </c>
      <c r="P7719" t="s">
        <v>2672</v>
      </c>
      <c r="Q7719" t="s">
        <v>2535</v>
      </c>
      <c r="R7719" t="s">
        <v>2542</v>
      </c>
      <c r="S7719" t="s">
        <v>2502</v>
      </c>
      <c r="T7719">
        <v>31.32</v>
      </c>
      <c r="U7719" t="s">
        <v>3430</v>
      </c>
    </row>
    <row r="7720" spans="1:21" x14ac:dyDescent="0.2">
      <c r="A7720" t="s">
        <v>10835</v>
      </c>
      <c r="B7720">
        <v>1047243</v>
      </c>
      <c r="C7720">
        <v>12</v>
      </c>
      <c r="D7720" t="s">
        <v>2502</v>
      </c>
      <c r="E7720" t="s">
        <v>3185</v>
      </c>
      <c r="F7720">
        <v>750</v>
      </c>
      <c r="G7720" t="s">
        <v>2504</v>
      </c>
      <c r="H7720" t="s">
        <v>9458</v>
      </c>
      <c r="I7720" t="s">
        <v>2518</v>
      </c>
      <c r="J7720" t="s">
        <v>2535</v>
      </c>
      <c r="K7720" t="s">
        <v>2560</v>
      </c>
      <c r="L7720" t="s">
        <v>2756</v>
      </c>
      <c r="M7720" t="s">
        <v>2757</v>
      </c>
      <c r="N7720" t="s">
        <v>2657</v>
      </c>
      <c r="O7720" t="s">
        <v>2671</v>
      </c>
      <c r="P7720" t="s">
        <v>2672</v>
      </c>
      <c r="Q7720" t="s">
        <v>2535</v>
      </c>
      <c r="R7720" t="s">
        <v>2565</v>
      </c>
      <c r="S7720" t="s">
        <v>2502</v>
      </c>
      <c r="T7720">
        <v>37.44</v>
      </c>
      <c r="U7720" t="s">
        <v>3430</v>
      </c>
    </row>
    <row r="7721" spans="1:21" x14ac:dyDescent="0.2">
      <c r="A7721" t="s">
        <v>10836</v>
      </c>
      <c r="B7721">
        <v>1047244</v>
      </c>
      <c r="C7721">
        <v>6</v>
      </c>
      <c r="D7721" t="s">
        <v>2502</v>
      </c>
      <c r="E7721" t="s">
        <v>3185</v>
      </c>
      <c r="F7721">
        <v>750</v>
      </c>
      <c r="G7721" t="s">
        <v>2504</v>
      </c>
      <c r="H7721" t="s">
        <v>9458</v>
      </c>
      <c r="I7721" t="s">
        <v>2518</v>
      </c>
      <c r="J7721" t="s">
        <v>2535</v>
      </c>
      <c r="K7721" t="s">
        <v>2560</v>
      </c>
      <c r="L7721" t="s">
        <v>2756</v>
      </c>
      <c r="M7721" t="s">
        <v>2757</v>
      </c>
      <c r="N7721" t="s">
        <v>2657</v>
      </c>
      <c r="O7721" t="s">
        <v>2671</v>
      </c>
      <c r="P7721" t="s">
        <v>2672</v>
      </c>
      <c r="Q7721" t="s">
        <v>2535</v>
      </c>
      <c r="R7721" t="s">
        <v>2542</v>
      </c>
      <c r="S7721" t="s">
        <v>2502</v>
      </c>
      <c r="T7721">
        <v>32.619999999999997</v>
      </c>
      <c r="U7721" t="s">
        <v>3430</v>
      </c>
    </row>
    <row r="7722" spans="1:21" x14ac:dyDescent="0.2">
      <c r="A7722" t="s">
        <v>10837</v>
      </c>
      <c r="B7722">
        <v>1047245</v>
      </c>
      <c r="C7722">
        <v>12</v>
      </c>
      <c r="D7722" t="s">
        <v>2502</v>
      </c>
      <c r="E7722" t="s">
        <v>3185</v>
      </c>
      <c r="F7722">
        <v>750</v>
      </c>
      <c r="G7722" t="s">
        <v>2504</v>
      </c>
      <c r="H7722" t="s">
        <v>9458</v>
      </c>
      <c r="I7722" t="s">
        <v>2518</v>
      </c>
      <c r="J7722" t="s">
        <v>2535</v>
      </c>
      <c r="K7722" t="s">
        <v>2560</v>
      </c>
      <c r="L7722" t="s">
        <v>2756</v>
      </c>
      <c r="M7722" t="s">
        <v>2757</v>
      </c>
      <c r="N7722" t="s">
        <v>2657</v>
      </c>
      <c r="O7722" t="s">
        <v>2671</v>
      </c>
      <c r="P7722" t="s">
        <v>2672</v>
      </c>
      <c r="Q7722" t="s">
        <v>2535</v>
      </c>
      <c r="R7722" t="s">
        <v>2542</v>
      </c>
      <c r="S7722" t="s">
        <v>2502</v>
      </c>
      <c r="T7722">
        <v>37.090000000000003</v>
      </c>
      <c r="U7722" t="s">
        <v>3430</v>
      </c>
    </row>
    <row r="7723" spans="1:21" x14ac:dyDescent="0.2">
      <c r="A7723" t="s">
        <v>10838</v>
      </c>
      <c r="B7723">
        <v>1047258</v>
      </c>
      <c r="C7723">
        <v>6</v>
      </c>
      <c r="D7723" t="s">
        <v>2502</v>
      </c>
      <c r="E7723" t="s">
        <v>3185</v>
      </c>
      <c r="F7723">
        <v>750</v>
      </c>
      <c r="G7723" t="s">
        <v>2504</v>
      </c>
      <c r="H7723" t="s">
        <v>9458</v>
      </c>
      <c r="I7723" t="s">
        <v>2518</v>
      </c>
      <c r="J7723" t="s">
        <v>2535</v>
      </c>
      <c r="K7723" t="s">
        <v>2560</v>
      </c>
      <c r="L7723" t="s">
        <v>2768</v>
      </c>
      <c r="M7723" t="s">
        <v>2769</v>
      </c>
      <c r="N7723" t="s">
        <v>2770</v>
      </c>
      <c r="O7723" t="s">
        <v>2771</v>
      </c>
      <c r="P7723" t="s">
        <v>2830</v>
      </c>
      <c r="Q7723" t="s">
        <v>2535</v>
      </c>
      <c r="R7723" t="s">
        <v>2836</v>
      </c>
      <c r="S7723" t="s">
        <v>2502</v>
      </c>
      <c r="T7723">
        <v>29.95</v>
      </c>
      <c r="U7723" t="s">
        <v>3430</v>
      </c>
    </row>
    <row r="7724" spans="1:21" x14ac:dyDescent="0.2">
      <c r="A7724" t="s">
        <v>10839</v>
      </c>
      <c r="B7724">
        <v>1047259</v>
      </c>
      <c r="C7724">
        <v>6</v>
      </c>
      <c r="D7724" t="s">
        <v>2502</v>
      </c>
      <c r="E7724" t="s">
        <v>3185</v>
      </c>
      <c r="F7724">
        <v>750</v>
      </c>
      <c r="G7724" t="s">
        <v>2504</v>
      </c>
      <c r="H7724" t="s">
        <v>9458</v>
      </c>
      <c r="I7724" t="s">
        <v>2518</v>
      </c>
      <c r="J7724" t="s">
        <v>2535</v>
      </c>
      <c r="K7724" t="s">
        <v>2560</v>
      </c>
      <c r="L7724" t="s">
        <v>2768</v>
      </c>
      <c r="M7724" t="s">
        <v>2769</v>
      </c>
      <c r="N7724" t="s">
        <v>2770</v>
      </c>
      <c r="O7724" t="s">
        <v>2771</v>
      </c>
      <c r="P7724" t="s">
        <v>2830</v>
      </c>
      <c r="Q7724" t="s">
        <v>2535</v>
      </c>
      <c r="R7724" t="s">
        <v>2565</v>
      </c>
      <c r="S7724" t="s">
        <v>2502</v>
      </c>
      <c r="T7724">
        <v>38.159999999999997</v>
      </c>
      <c r="U7724" t="s">
        <v>3430</v>
      </c>
    </row>
    <row r="7725" spans="1:21" x14ac:dyDescent="0.2">
      <c r="A7725" t="s">
        <v>10840</v>
      </c>
      <c r="B7725">
        <v>1047260</v>
      </c>
      <c r="C7725">
        <v>6</v>
      </c>
      <c r="D7725" t="s">
        <v>2502</v>
      </c>
      <c r="E7725" t="s">
        <v>3185</v>
      </c>
      <c r="F7725">
        <v>750</v>
      </c>
      <c r="G7725" t="s">
        <v>2504</v>
      </c>
      <c r="H7725" t="s">
        <v>9458</v>
      </c>
      <c r="I7725" t="s">
        <v>2518</v>
      </c>
      <c r="J7725" t="s">
        <v>2535</v>
      </c>
      <c r="K7725" t="s">
        <v>2560</v>
      </c>
      <c r="L7725" t="s">
        <v>2768</v>
      </c>
      <c r="M7725" t="s">
        <v>2769</v>
      </c>
      <c r="N7725" t="s">
        <v>2770</v>
      </c>
      <c r="O7725" t="s">
        <v>2771</v>
      </c>
      <c r="P7725" t="s">
        <v>2830</v>
      </c>
      <c r="Q7725" t="s">
        <v>2535</v>
      </c>
      <c r="R7725" t="s">
        <v>2565</v>
      </c>
      <c r="S7725" t="s">
        <v>2502</v>
      </c>
      <c r="T7725">
        <v>35.020000000000003</v>
      </c>
      <c r="U7725" t="s">
        <v>3430</v>
      </c>
    </row>
    <row r="7726" spans="1:21" x14ac:dyDescent="0.2">
      <c r="A7726" t="s">
        <v>10841</v>
      </c>
      <c r="B7726">
        <v>1047261</v>
      </c>
      <c r="C7726">
        <v>6</v>
      </c>
      <c r="D7726" t="s">
        <v>2502</v>
      </c>
      <c r="E7726" t="s">
        <v>3185</v>
      </c>
      <c r="F7726">
        <v>750</v>
      </c>
      <c r="G7726" t="s">
        <v>2504</v>
      </c>
      <c r="H7726" t="s">
        <v>9458</v>
      </c>
      <c r="I7726" t="s">
        <v>2518</v>
      </c>
      <c r="J7726" t="s">
        <v>2535</v>
      </c>
      <c r="K7726" t="s">
        <v>2560</v>
      </c>
      <c r="L7726" t="s">
        <v>2768</v>
      </c>
      <c r="M7726" t="s">
        <v>2769</v>
      </c>
      <c r="N7726" t="s">
        <v>2770</v>
      </c>
      <c r="O7726" t="s">
        <v>2771</v>
      </c>
      <c r="P7726" t="s">
        <v>2830</v>
      </c>
      <c r="Q7726" t="s">
        <v>2535</v>
      </c>
      <c r="R7726" t="s">
        <v>2565</v>
      </c>
      <c r="S7726" t="s">
        <v>2502</v>
      </c>
      <c r="T7726">
        <v>38.159999999999997</v>
      </c>
      <c r="U7726" t="s">
        <v>3430</v>
      </c>
    </row>
    <row r="7727" spans="1:21" x14ac:dyDescent="0.2">
      <c r="A7727" t="s">
        <v>10842</v>
      </c>
      <c r="B7727">
        <v>1047262</v>
      </c>
      <c r="C7727">
        <v>6</v>
      </c>
      <c r="D7727" t="s">
        <v>2502</v>
      </c>
      <c r="E7727" t="s">
        <v>3185</v>
      </c>
      <c r="F7727">
        <v>750</v>
      </c>
      <c r="G7727" t="s">
        <v>2504</v>
      </c>
      <c r="H7727" t="s">
        <v>9458</v>
      </c>
      <c r="I7727" t="s">
        <v>2518</v>
      </c>
      <c r="J7727" t="s">
        <v>2535</v>
      </c>
      <c r="K7727" t="s">
        <v>2560</v>
      </c>
      <c r="L7727" t="s">
        <v>2768</v>
      </c>
      <c r="M7727" t="s">
        <v>2769</v>
      </c>
      <c r="N7727" t="s">
        <v>2770</v>
      </c>
      <c r="O7727" t="s">
        <v>2771</v>
      </c>
      <c r="P7727" t="s">
        <v>2830</v>
      </c>
      <c r="Q7727" t="s">
        <v>2535</v>
      </c>
      <c r="R7727" t="s">
        <v>2542</v>
      </c>
      <c r="S7727" t="s">
        <v>2502</v>
      </c>
      <c r="T7727">
        <v>29.95</v>
      </c>
      <c r="U7727" t="s">
        <v>3430</v>
      </c>
    </row>
    <row r="7728" spans="1:21" x14ac:dyDescent="0.2">
      <c r="A7728" t="s">
        <v>10843</v>
      </c>
      <c r="B7728">
        <v>1047263</v>
      </c>
      <c r="C7728">
        <v>12</v>
      </c>
      <c r="D7728" t="s">
        <v>2502</v>
      </c>
      <c r="E7728" t="s">
        <v>3185</v>
      </c>
      <c r="F7728">
        <v>750</v>
      </c>
      <c r="G7728" t="s">
        <v>2504</v>
      </c>
      <c r="H7728" t="s">
        <v>9458</v>
      </c>
      <c r="I7728" t="s">
        <v>2518</v>
      </c>
      <c r="J7728" t="s">
        <v>2535</v>
      </c>
      <c r="K7728" t="s">
        <v>2560</v>
      </c>
      <c r="L7728" t="s">
        <v>3027</v>
      </c>
      <c r="M7728" t="s">
        <v>3028</v>
      </c>
      <c r="N7728" t="s">
        <v>2595</v>
      </c>
      <c r="O7728" t="s">
        <v>2596</v>
      </c>
      <c r="P7728" t="s">
        <v>3444</v>
      </c>
      <c r="Q7728" t="s">
        <v>2535</v>
      </c>
      <c r="R7728" t="s">
        <v>2565</v>
      </c>
      <c r="S7728" t="s">
        <v>2502</v>
      </c>
      <c r="T7728">
        <v>35.97</v>
      </c>
      <c r="U7728" t="s">
        <v>3430</v>
      </c>
    </row>
    <row r="7729" spans="1:21" x14ac:dyDescent="0.2">
      <c r="A7729" t="s">
        <v>10844</v>
      </c>
      <c r="B7729">
        <v>1047264</v>
      </c>
      <c r="C7729">
        <v>12</v>
      </c>
      <c r="D7729" t="s">
        <v>2502</v>
      </c>
      <c r="E7729" t="s">
        <v>3185</v>
      </c>
      <c r="F7729">
        <v>750</v>
      </c>
      <c r="G7729" t="s">
        <v>2504</v>
      </c>
      <c r="H7729" t="s">
        <v>9458</v>
      </c>
      <c r="I7729" t="s">
        <v>2518</v>
      </c>
      <c r="J7729" t="s">
        <v>2535</v>
      </c>
      <c r="K7729" t="s">
        <v>2560</v>
      </c>
      <c r="L7729" t="s">
        <v>3027</v>
      </c>
      <c r="M7729" t="s">
        <v>3028</v>
      </c>
      <c r="N7729" t="s">
        <v>2595</v>
      </c>
      <c r="O7729" t="s">
        <v>2596</v>
      </c>
      <c r="P7729" t="s">
        <v>3444</v>
      </c>
      <c r="Q7729" t="s">
        <v>2535</v>
      </c>
      <c r="R7729" t="s">
        <v>2542</v>
      </c>
      <c r="S7729" t="s">
        <v>2502</v>
      </c>
      <c r="T7729">
        <v>34.61</v>
      </c>
      <c r="U7729" t="s">
        <v>3430</v>
      </c>
    </row>
    <row r="7730" spans="1:21" x14ac:dyDescent="0.2">
      <c r="A7730" t="s">
        <v>10845</v>
      </c>
      <c r="B7730">
        <v>1047265</v>
      </c>
      <c r="C7730">
        <v>12</v>
      </c>
      <c r="D7730" t="s">
        <v>2502</v>
      </c>
      <c r="E7730" t="s">
        <v>3185</v>
      </c>
      <c r="F7730">
        <v>750</v>
      </c>
      <c r="G7730" t="s">
        <v>2504</v>
      </c>
      <c r="H7730" t="s">
        <v>9458</v>
      </c>
      <c r="I7730" t="s">
        <v>2518</v>
      </c>
      <c r="J7730" t="s">
        <v>2535</v>
      </c>
      <c r="K7730" t="s">
        <v>2560</v>
      </c>
      <c r="L7730" t="s">
        <v>3027</v>
      </c>
      <c r="M7730" t="s">
        <v>3028</v>
      </c>
      <c r="N7730" t="s">
        <v>2595</v>
      </c>
      <c r="O7730" t="s">
        <v>2596</v>
      </c>
      <c r="P7730" t="s">
        <v>3029</v>
      </c>
      <c r="Q7730" t="s">
        <v>2535</v>
      </c>
      <c r="R7730" t="s">
        <v>2542</v>
      </c>
      <c r="S7730" t="s">
        <v>2502</v>
      </c>
      <c r="T7730">
        <v>35.630000000000003</v>
      </c>
      <c r="U7730" t="s">
        <v>3430</v>
      </c>
    </row>
    <row r="7731" spans="1:21" x14ac:dyDescent="0.2">
      <c r="A7731" t="s">
        <v>10846</v>
      </c>
      <c r="B7731">
        <v>1047266</v>
      </c>
      <c r="C7731">
        <v>6</v>
      </c>
      <c r="D7731" t="s">
        <v>2502</v>
      </c>
      <c r="E7731" t="s">
        <v>3185</v>
      </c>
      <c r="F7731">
        <v>750</v>
      </c>
      <c r="G7731" t="s">
        <v>2504</v>
      </c>
      <c r="H7731" t="s">
        <v>9458</v>
      </c>
      <c r="I7731" t="s">
        <v>2506</v>
      </c>
      <c r="J7731" t="s">
        <v>2535</v>
      </c>
      <c r="K7731" t="s">
        <v>2560</v>
      </c>
      <c r="L7731" t="s">
        <v>3027</v>
      </c>
      <c r="M7731" t="s">
        <v>3028</v>
      </c>
      <c r="N7731" t="s">
        <v>2595</v>
      </c>
      <c r="O7731" t="s">
        <v>2596</v>
      </c>
      <c r="P7731" t="s">
        <v>3423</v>
      </c>
      <c r="Q7731" t="s">
        <v>2535</v>
      </c>
      <c r="R7731" t="s">
        <v>2542</v>
      </c>
      <c r="S7731" t="s">
        <v>2502</v>
      </c>
      <c r="T7731">
        <v>18.5</v>
      </c>
      <c r="U7731" t="s">
        <v>3430</v>
      </c>
    </row>
    <row r="7732" spans="1:21" x14ac:dyDescent="0.2">
      <c r="A7732" t="s">
        <v>10847</v>
      </c>
      <c r="B7732">
        <v>1047267</v>
      </c>
      <c r="C7732">
        <v>6</v>
      </c>
      <c r="D7732" t="s">
        <v>2502</v>
      </c>
      <c r="E7732" t="s">
        <v>3185</v>
      </c>
      <c r="F7732">
        <v>750</v>
      </c>
      <c r="G7732" t="s">
        <v>2504</v>
      </c>
      <c r="H7732" t="s">
        <v>9458</v>
      </c>
      <c r="I7732" t="s">
        <v>2506</v>
      </c>
      <c r="J7732" t="s">
        <v>2535</v>
      </c>
      <c r="K7732" t="s">
        <v>2560</v>
      </c>
      <c r="L7732" t="s">
        <v>3027</v>
      </c>
      <c r="M7732" t="s">
        <v>3028</v>
      </c>
      <c r="N7732" t="s">
        <v>2595</v>
      </c>
      <c r="O7732" t="s">
        <v>2596</v>
      </c>
      <c r="P7732" t="s">
        <v>3423</v>
      </c>
      <c r="Q7732" t="s">
        <v>2535</v>
      </c>
      <c r="R7732" t="s">
        <v>2565</v>
      </c>
      <c r="S7732" t="s">
        <v>2502</v>
      </c>
      <c r="T7732">
        <v>18.440000000000001</v>
      </c>
      <c r="U7732" t="s">
        <v>3430</v>
      </c>
    </row>
    <row r="7733" spans="1:21" x14ac:dyDescent="0.2">
      <c r="A7733" t="s">
        <v>10848</v>
      </c>
      <c r="B7733">
        <v>1047277</v>
      </c>
      <c r="C7733">
        <v>6</v>
      </c>
      <c r="D7733" t="s">
        <v>2818</v>
      </c>
      <c r="E7733" t="s">
        <v>3180</v>
      </c>
      <c r="F7733">
        <v>750</v>
      </c>
      <c r="G7733" t="s">
        <v>2504</v>
      </c>
      <c r="H7733" t="s">
        <v>2635</v>
      </c>
      <c r="I7733" t="s">
        <v>2518</v>
      </c>
      <c r="J7733" t="s">
        <v>2535</v>
      </c>
      <c r="K7733" t="s">
        <v>2560</v>
      </c>
      <c r="L7733" t="s">
        <v>2756</v>
      </c>
      <c r="M7733" t="s">
        <v>2757</v>
      </c>
      <c r="N7733" t="s">
        <v>2657</v>
      </c>
      <c r="O7733" t="s">
        <v>2671</v>
      </c>
      <c r="P7733" t="s">
        <v>2820</v>
      </c>
      <c r="Q7733" t="s">
        <v>2535</v>
      </c>
      <c r="R7733" t="s">
        <v>2542</v>
      </c>
      <c r="S7733" t="s">
        <v>2543</v>
      </c>
      <c r="T7733">
        <v>119.99</v>
      </c>
      <c r="U7733" t="s">
        <v>2731</v>
      </c>
    </row>
    <row r="7734" spans="1:21" x14ac:dyDescent="0.2">
      <c r="A7734" t="s">
        <v>10849</v>
      </c>
      <c r="B7734">
        <v>1047278</v>
      </c>
      <c r="C7734">
        <v>6</v>
      </c>
      <c r="D7734" t="s">
        <v>2818</v>
      </c>
      <c r="E7734" t="s">
        <v>3180</v>
      </c>
      <c r="F7734">
        <v>750</v>
      </c>
      <c r="G7734" t="s">
        <v>2504</v>
      </c>
      <c r="H7734" t="s">
        <v>2635</v>
      </c>
      <c r="I7734" t="s">
        <v>2518</v>
      </c>
      <c r="J7734" t="s">
        <v>2535</v>
      </c>
      <c r="K7734" t="s">
        <v>2560</v>
      </c>
      <c r="L7734" t="s">
        <v>2756</v>
      </c>
      <c r="M7734" t="s">
        <v>2757</v>
      </c>
      <c r="N7734" t="s">
        <v>2657</v>
      </c>
      <c r="O7734" t="s">
        <v>2671</v>
      </c>
      <c r="P7734" t="s">
        <v>2820</v>
      </c>
      <c r="Q7734" t="s">
        <v>2535</v>
      </c>
      <c r="R7734" t="s">
        <v>2542</v>
      </c>
      <c r="S7734" t="s">
        <v>2543</v>
      </c>
      <c r="T7734">
        <v>159.99</v>
      </c>
      <c r="U7734" t="s">
        <v>2731</v>
      </c>
    </row>
    <row r="7735" spans="1:21" x14ac:dyDescent="0.2">
      <c r="A7735" t="s">
        <v>10850</v>
      </c>
      <c r="B7735">
        <v>1047279</v>
      </c>
      <c r="C7735">
        <v>6</v>
      </c>
      <c r="D7735" t="s">
        <v>2818</v>
      </c>
      <c r="E7735" t="s">
        <v>3180</v>
      </c>
      <c r="F7735">
        <v>750</v>
      </c>
      <c r="G7735" t="s">
        <v>2504</v>
      </c>
      <c r="H7735" t="s">
        <v>2635</v>
      </c>
      <c r="I7735" t="s">
        <v>2518</v>
      </c>
      <c r="J7735" t="s">
        <v>2535</v>
      </c>
      <c r="K7735" t="s">
        <v>2560</v>
      </c>
      <c r="L7735" t="s">
        <v>2756</v>
      </c>
      <c r="M7735" t="s">
        <v>2757</v>
      </c>
      <c r="N7735" t="s">
        <v>2657</v>
      </c>
      <c r="O7735" t="s">
        <v>2671</v>
      </c>
      <c r="P7735" t="s">
        <v>2820</v>
      </c>
      <c r="Q7735" t="s">
        <v>2535</v>
      </c>
      <c r="R7735" t="s">
        <v>2542</v>
      </c>
      <c r="S7735" t="s">
        <v>2543</v>
      </c>
      <c r="T7735">
        <v>119.99</v>
      </c>
      <c r="U7735" t="s">
        <v>2731</v>
      </c>
    </row>
    <row r="7736" spans="1:21" x14ac:dyDescent="0.2">
      <c r="A7736" t="s">
        <v>10851</v>
      </c>
      <c r="B7736">
        <v>1047280</v>
      </c>
      <c r="C7736">
        <v>12</v>
      </c>
      <c r="D7736" t="s">
        <v>2818</v>
      </c>
      <c r="E7736" t="s">
        <v>3180</v>
      </c>
      <c r="F7736">
        <v>750</v>
      </c>
      <c r="G7736" t="s">
        <v>2504</v>
      </c>
      <c r="H7736" t="s">
        <v>2635</v>
      </c>
      <c r="I7736" t="s">
        <v>2518</v>
      </c>
      <c r="J7736" t="s">
        <v>2535</v>
      </c>
      <c r="K7736" t="s">
        <v>2560</v>
      </c>
      <c r="L7736" t="s">
        <v>2756</v>
      </c>
      <c r="M7736" t="s">
        <v>2757</v>
      </c>
      <c r="N7736" t="s">
        <v>2657</v>
      </c>
      <c r="O7736" t="s">
        <v>2671</v>
      </c>
      <c r="P7736" t="s">
        <v>2820</v>
      </c>
      <c r="Q7736" t="s">
        <v>2535</v>
      </c>
      <c r="R7736" t="s">
        <v>2542</v>
      </c>
      <c r="S7736" t="s">
        <v>2543</v>
      </c>
      <c r="T7736">
        <v>79.989999999999995</v>
      </c>
      <c r="U7736" t="s">
        <v>2731</v>
      </c>
    </row>
    <row r="7737" spans="1:21" x14ac:dyDescent="0.2">
      <c r="A7737" t="s">
        <v>9440</v>
      </c>
      <c r="B7737">
        <v>1047282</v>
      </c>
      <c r="C7737">
        <v>24</v>
      </c>
      <c r="D7737" t="s">
        <v>2502</v>
      </c>
      <c r="E7737" t="s">
        <v>3185</v>
      </c>
      <c r="F7737">
        <v>473</v>
      </c>
      <c r="G7737" t="s">
        <v>2613</v>
      </c>
      <c r="H7737" t="s">
        <v>9458</v>
      </c>
      <c r="I7737" t="s">
        <v>2576</v>
      </c>
      <c r="J7737" t="s">
        <v>3017</v>
      </c>
      <c r="K7737" t="s">
        <v>3018</v>
      </c>
      <c r="L7737" t="s">
        <v>3417</v>
      </c>
      <c r="M7737" t="s">
        <v>3418</v>
      </c>
      <c r="N7737" t="s">
        <v>2511</v>
      </c>
      <c r="O7737" t="s">
        <v>2512</v>
      </c>
      <c r="P7737" t="s">
        <v>2513</v>
      </c>
      <c r="Q7737" t="s">
        <v>3021</v>
      </c>
      <c r="R7737" t="s">
        <v>2502</v>
      </c>
      <c r="S7737" t="s">
        <v>2502</v>
      </c>
      <c r="T7737">
        <v>4.3099999999999996</v>
      </c>
      <c r="U7737" t="s">
        <v>2544</v>
      </c>
    </row>
    <row r="7738" spans="1:21" x14ac:dyDescent="0.2">
      <c r="A7738" t="s">
        <v>9441</v>
      </c>
      <c r="B7738">
        <v>1047283</v>
      </c>
      <c r="C7738">
        <v>12</v>
      </c>
      <c r="D7738" t="s">
        <v>2502</v>
      </c>
      <c r="E7738" t="s">
        <v>3185</v>
      </c>
      <c r="F7738">
        <v>1000</v>
      </c>
      <c r="G7738" t="s">
        <v>2574</v>
      </c>
      <c r="H7738" t="s">
        <v>9458</v>
      </c>
      <c r="I7738" t="s">
        <v>2576</v>
      </c>
      <c r="J7738" t="s">
        <v>3017</v>
      </c>
      <c r="K7738" t="s">
        <v>3018</v>
      </c>
      <c r="L7738" t="s">
        <v>3417</v>
      </c>
      <c r="M7738" t="s">
        <v>3418</v>
      </c>
      <c r="N7738" t="s">
        <v>2511</v>
      </c>
      <c r="O7738" t="s">
        <v>2512</v>
      </c>
      <c r="P7738" t="s">
        <v>2513</v>
      </c>
      <c r="Q7738" t="s">
        <v>3021</v>
      </c>
      <c r="R7738" t="s">
        <v>2502</v>
      </c>
      <c r="S7738" t="s">
        <v>2502</v>
      </c>
      <c r="T7738">
        <v>21.73</v>
      </c>
      <c r="U7738" t="s">
        <v>2544</v>
      </c>
    </row>
    <row r="7739" spans="1:21" x14ac:dyDescent="0.2">
      <c r="A7739" t="s">
        <v>10852</v>
      </c>
      <c r="B7739">
        <v>1047284</v>
      </c>
      <c r="C7739">
        <v>12</v>
      </c>
      <c r="D7739" t="s">
        <v>2502</v>
      </c>
      <c r="E7739" t="s">
        <v>3185</v>
      </c>
      <c r="F7739">
        <v>750</v>
      </c>
      <c r="G7739" t="s">
        <v>2504</v>
      </c>
      <c r="H7739" t="s">
        <v>9458</v>
      </c>
      <c r="I7739" t="s">
        <v>2528</v>
      </c>
      <c r="J7739" t="s">
        <v>2535</v>
      </c>
      <c r="K7739" t="s">
        <v>2560</v>
      </c>
      <c r="L7739" t="s">
        <v>3027</v>
      </c>
      <c r="M7739" t="s">
        <v>3028</v>
      </c>
      <c r="N7739" t="s">
        <v>2595</v>
      </c>
      <c r="O7739" t="s">
        <v>2596</v>
      </c>
      <c r="P7739" t="s">
        <v>3423</v>
      </c>
      <c r="Q7739" t="s">
        <v>2535</v>
      </c>
      <c r="R7739" t="s">
        <v>2565</v>
      </c>
      <c r="S7739" t="s">
        <v>2502</v>
      </c>
      <c r="T7739">
        <v>21.45</v>
      </c>
      <c r="U7739" t="s">
        <v>3430</v>
      </c>
    </row>
    <row r="7740" spans="1:21" x14ac:dyDescent="0.2">
      <c r="A7740" t="s">
        <v>10853</v>
      </c>
      <c r="B7740">
        <v>1047286</v>
      </c>
      <c r="C7740">
        <v>12</v>
      </c>
      <c r="D7740" t="s">
        <v>2502</v>
      </c>
      <c r="E7740" t="s">
        <v>3185</v>
      </c>
      <c r="F7740">
        <v>750</v>
      </c>
      <c r="G7740" t="s">
        <v>2504</v>
      </c>
      <c r="H7740" t="s">
        <v>9458</v>
      </c>
      <c r="I7740" t="s">
        <v>2528</v>
      </c>
      <c r="J7740" t="s">
        <v>2535</v>
      </c>
      <c r="K7740" t="s">
        <v>2560</v>
      </c>
      <c r="L7740" t="s">
        <v>3027</v>
      </c>
      <c r="M7740" t="s">
        <v>3028</v>
      </c>
      <c r="N7740" t="s">
        <v>2595</v>
      </c>
      <c r="O7740" t="s">
        <v>2596</v>
      </c>
      <c r="P7740" t="s">
        <v>3444</v>
      </c>
      <c r="Q7740" t="s">
        <v>2535</v>
      </c>
      <c r="R7740" t="s">
        <v>2542</v>
      </c>
      <c r="S7740" t="s">
        <v>2502</v>
      </c>
      <c r="T7740">
        <v>21.45</v>
      </c>
      <c r="U7740" t="s">
        <v>3430</v>
      </c>
    </row>
    <row r="7741" spans="1:21" x14ac:dyDescent="0.2">
      <c r="A7741" t="s">
        <v>10854</v>
      </c>
      <c r="B7741">
        <v>1047292</v>
      </c>
      <c r="C7741">
        <v>12</v>
      </c>
      <c r="D7741" t="s">
        <v>2533</v>
      </c>
      <c r="E7741" t="s">
        <v>10965</v>
      </c>
      <c r="F7741">
        <v>750</v>
      </c>
      <c r="G7741" t="s">
        <v>2504</v>
      </c>
      <c r="H7741" t="s">
        <v>2635</v>
      </c>
      <c r="I7741" t="s">
        <v>2518</v>
      </c>
      <c r="J7741" t="s">
        <v>2535</v>
      </c>
      <c r="K7741" t="s">
        <v>2560</v>
      </c>
      <c r="L7741" t="s">
        <v>2726</v>
      </c>
      <c r="M7741" t="s">
        <v>2727</v>
      </c>
      <c r="N7741" t="s">
        <v>2539</v>
      </c>
      <c r="O7741" t="s">
        <v>2540</v>
      </c>
      <c r="P7741" t="s">
        <v>2816</v>
      </c>
      <c r="Q7741" t="s">
        <v>2535</v>
      </c>
      <c r="R7741" t="s">
        <v>2542</v>
      </c>
      <c r="S7741" t="s">
        <v>2543</v>
      </c>
      <c r="T7741">
        <v>49.98</v>
      </c>
      <c r="U7741" t="s">
        <v>2731</v>
      </c>
    </row>
    <row r="7742" spans="1:21" x14ac:dyDescent="0.2">
      <c r="A7742" t="s">
        <v>10855</v>
      </c>
      <c r="B7742">
        <v>1047294</v>
      </c>
      <c r="C7742">
        <v>12</v>
      </c>
      <c r="D7742" t="s">
        <v>2533</v>
      </c>
      <c r="E7742" t="s">
        <v>10965</v>
      </c>
      <c r="F7742">
        <v>750</v>
      </c>
      <c r="G7742" t="s">
        <v>2504</v>
      </c>
      <c r="H7742" t="s">
        <v>2635</v>
      </c>
      <c r="I7742" t="s">
        <v>2518</v>
      </c>
      <c r="J7742" t="s">
        <v>2535</v>
      </c>
      <c r="K7742" t="s">
        <v>2560</v>
      </c>
      <c r="L7742" t="s">
        <v>2726</v>
      </c>
      <c r="M7742" t="s">
        <v>2727</v>
      </c>
      <c r="N7742" t="s">
        <v>2539</v>
      </c>
      <c r="O7742" t="s">
        <v>2540</v>
      </c>
      <c r="P7742" t="s">
        <v>2816</v>
      </c>
      <c r="Q7742" t="s">
        <v>2535</v>
      </c>
      <c r="R7742" t="s">
        <v>2542</v>
      </c>
      <c r="S7742" t="s">
        <v>2543</v>
      </c>
      <c r="T7742">
        <v>69.989999999999995</v>
      </c>
      <c r="U7742" t="s">
        <v>2731</v>
      </c>
    </row>
    <row r="7743" spans="1:21" x14ac:dyDescent="0.2">
      <c r="A7743" t="s">
        <v>10856</v>
      </c>
      <c r="B7743">
        <v>1047295</v>
      </c>
      <c r="C7743">
        <v>12</v>
      </c>
      <c r="D7743" t="s">
        <v>2698</v>
      </c>
      <c r="E7743" t="s">
        <v>3185</v>
      </c>
      <c r="F7743">
        <v>750</v>
      </c>
      <c r="G7743" t="s">
        <v>2504</v>
      </c>
      <c r="H7743" t="s">
        <v>2635</v>
      </c>
      <c r="I7743" t="s">
        <v>2518</v>
      </c>
      <c r="J7743" t="s">
        <v>2535</v>
      </c>
      <c r="K7743" t="s">
        <v>2560</v>
      </c>
      <c r="L7743" t="s">
        <v>2768</v>
      </c>
      <c r="M7743" t="s">
        <v>2769</v>
      </c>
      <c r="N7743" t="s">
        <v>2770</v>
      </c>
      <c r="O7743" t="s">
        <v>2771</v>
      </c>
      <c r="P7743" t="s">
        <v>2830</v>
      </c>
      <c r="Q7743" t="s">
        <v>2535</v>
      </c>
      <c r="R7743" t="s">
        <v>2565</v>
      </c>
      <c r="S7743" t="s">
        <v>2685</v>
      </c>
      <c r="T7743">
        <v>44.99</v>
      </c>
      <c r="U7743" t="s">
        <v>3320</v>
      </c>
    </row>
    <row r="7744" spans="1:21" x14ac:dyDescent="0.2">
      <c r="A7744" t="s">
        <v>10857</v>
      </c>
      <c r="B7744">
        <v>1047313</v>
      </c>
      <c r="C7744">
        <v>12</v>
      </c>
      <c r="D7744" t="s">
        <v>2502</v>
      </c>
      <c r="E7744" t="s">
        <v>3185</v>
      </c>
      <c r="F7744">
        <v>750</v>
      </c>
      <c r="G7744" t="s">
        <v>2504</v>
      </c>
      <c r="H7744" t="s">
        <v>9458</v>
      </c>
      <c r="I7744" t="s">
        <v>2506</v>
      </c>
      <c r="J7744" t="s">
        <v>2535</v>
      </c>
      <c r="K7744" t="s">
        <v>2560</v>
      </c>
      <c r="L7744" t="s">
        <v>3027</v>
      </c>
      <c r="M7744" t="s">
        <v>3028</v>
      </c>
      <c r="N7744" t="s">
        <v>2595</v>
      </c>
      <c r="O7744" t="s">
        <v>2596</v>
      </c>
      <c r="P7744" t="s">
        <v>3642</v>
      </c>
      <c r="Q7744" t="s">
        <v>2535</v>
      </c>
      <c r="R7744" t="s">
        <v>2542</v>
      </c>
      <c r="S7744" t="s">
        <v>2502</v>
      </c>
      <c r="T7744">
        <v>15.7</v>
      </c>
      <c r="U7744" t="s">
        <v>3430</v>
      </c>
    </row>
    <row r="7745" spans="1:21" x14ac:dyDescent="0.2">
      <c r="A7745" t="s">
        <v>10858</v>
      </c>
      <c r="B7745">
        <v>1047314</v>
      </c>
      <c r="C7745">
        <v>12</v>
      </c>
      <c r="D7745" t="s">
        <v>2502</v>
      </c>
      <c r="E7745" t="s">
        <v>3185</v>
      </c>
      <c r="F7745">
        <v>750</v>
      </c>
      <c r="G7745" t="s">
        <v>2504</v>
      </c>
      <c r="H7745" t="s">
        <v>9458</v>
      </c>
      <c r="I7745" t="s">
        <v>2506</v>
      </c>
      <c r="J7745" t="s">
        <v>2535</v>
      </c>
      <c r="K7745" t="s">
        <v>2560</v>
      </c>
      <c r="L7745" t="s">
        <v>3027</v>
      </c>
      <c r="M7745" t="s">
        <v>3028</v>
      </c>
      <c r="N7745" t="s">
        <v>2595</v>
      </c>
      <c r="O7745" t="s">
        <v>2596</v>
      </c>
      <c r="P7745" t="s">
        <v>3444</v>
      </c>
      <c r="Q7745" t="s">
        <v>2535</v>
      </c>
      <c r="R7745" t="s">
        <v>2565</v>
      </c>
      <c r="S7745" t="s">
        <v>2502</v>
      </c>
      <c r="T7745">
        <v>15.65</v>
      </c>
      <c r="U7745" t="s">
        <v>3430</v>
      </c>
    </row>
    <row r="7746" spans="1:21" x14ac:dyDescent="0.2">
      <c r="A7746" t="s">
        <v>10859</v>
      </c>
      <c r="B7746">
        <v>1047316</v>
      </c>
      <c r="C7746">
        <v>6</v>
      </c>
      <c r="D7746" t="s">
        <v>2502</v>
      </c>
      <c r="E7746" t="s">
        <v>3185</v>
      </c>
      <c r="F7746">
        <v>750</v>
      </c>
      <c r="G7746" t="s">
        <v>2504</v>
      </c>
      <c r="H7746" t="s">
        <v>9458</v>
      </c>
      <c r="I7746" t="s">
        <v>2528</v>
      </c>
      <c r="J7746" t="s">
        <v>2535</v>
      </c>
      <c r="K7746" t="s">
        <v>2838</v>
      </c>
      <c r="L7746" t="s">
        <v>2844</v>
      </c>
      <c r="M7746" t="s">
        <v>2845</v>
      </c>
      <c r="N7746" t="s">
        <v>2595</v>
      </c>
      <c r="O7746" t="s">
        <v>2596</v>
      </c>
      <c r="P7746" t="s">
        <v>3444</v>
      </c>
      <c r="Q7746" t="s">
        <v>2535</v>
      </c>
      <c r="R7746" t="s">
        <v>2565</v>
      </c>
      <c r="S7746" t="s">
        <v>2502</v>
      </c>
      <c r="T7746">
        <v>21.84</v>
      </c>
      <c r="U7746" t="s">
        <v>3430</v>
      </c>
    </row>
    <row r="7747" spans="1:21" x14ac:dyDescent="0.2">
      <c r="A7747" t="s">
        <v>10860</v>
      </c>
      <c r="B7747">
        <v>1047317</v>
      </c>
      <c r="C7747">
        <v>12</v>
      </c>
      <c r="D7747" t="s">
        <v>2502</v>
      </c>
      <c r="E7747" t="s">
        <v>3185</v>
      </c>
      <c r="F7747">
        <v>750</v>
      </c>
      <c r="G7747" t="s">
        <v>2504</v>
      </c>
      <c r="H7747" t="s">
        <v>9458</v>
      </c>
      <c r="I7747" t="s">
        <v>2506</v>
      </c>
      <c r="J7747" t="s">
        <v>2535</v>
      </c>
      <c r="K7747" t="s">
        <v>2560</v>
      </c>
      <c r="L7747" t="s">
        <v>3027</v>
      </c>
      <c r="M7747" t="s">
        <v>3028</v>
      </c>
      <c r="N7747" t="s">
        <v>2595</v>
      </c>
      <c r="O7747" t="s">
        <v>2596</v>
      </c>
      <c r="P7747" t="s">
        <v>3642</v>
      </c>
      <c r="Q7747" t="s">
        <v>2535</v>
      </c>
      <c r="R7747" t="s">
        <v>2542</v>
      </c>
      <c r="S7747" t="s">
        <v>2502</v>
      </c>
      <c r="T7747">
        <v>17.399999999999999</v>
      </c>
      <c r="U7747" t="s">
        <v>3430</v>
      </c>
    </row>
    <row r="7748" spans="1:21" x14ac:dyDescent="0.2">
      <c r="A7748" t="s">
        <v>10861</v>
      </c>
      <c r="B7748">
        <v>1047318</v>
      </c>
      <c r="C7748">
        <v>12</v>
      </c>
      <c r="D7748" t="s">
        <v>2502</v>
      </c>
      <c r="E7748" t="s">
        <v>3185</v>
      </c>
      <c r="F7748">
        <v>750</v>
      </c>
      <c r="G7748" t="s">
        <v>2504</v>
      </c>
      <c r="H7748" t="s">
        <v>9458</v>
      </c>
      <c r="I7748" t="s">
        <v>2506</v>
      </c>
      <c r="J7748" t="s">
        <v>2535</v>
      </c>
      <c r="K7748" t="s">
        <v>2560</v>
      </c>
      <c r="L7748" t="s">
        <v>3027</v>
      </c>
      <c r="M7748" t="s">
        <v>3028</v>
      </c>
      <c r="N7748" t="s">
        <v>2595</v>
      </c>
      <c r="O7748" t="s">
        <v>2596</v>
      </c>
      <c r="P7748" t="s">
        <v>3692</v>
      </c>
      <c r="Q7748" t="s">
        <v>2535</v>
      </c>
      <c r="R7748" t="s">
        <v>2565</v>
      </c>
      <c r="S7748" t="s">
        <v>2502</v>
      </c>
      <c r="T7748">
        <v>16.64</v>
      </c>
      <c r="U7748" t="s">
        <v>3430</v>
      </c>
    </row>
    <row r="7749" spans="1:21" x14ac:dyDescent="0.2">
      <c r="A7749" t="s">
        <v>10862</v>
      </c>
      <c r="B7749">
        <v>1047319</v>
      </c>
      <c r="C7749">
        <v>3</v>
      </c>
      <c r="D7749" t="s">
        <v>2502</v>
      </c>
      <c r="E7749" t="s">
        <v>3185</v>
      </c>
      <c r="F7749">
        <v>750</v>
      </c>
      <c r="G7749" t="s">
        <v>2504</v>
      </c>
      <c r="H7749" t="s">
        <v>9458</v>
      </c>
      <c r="I7749" t="s">
        <v>2518</v>
      </c>
      <c r="J7749" t="s">
        <v>2535</v>
      </c>
      <c r="K7749" t="s">
        <v>2560</v>
      </c>
      <c r="L7749" t="s">
        <v>3027</v>
      </c>
      <c r="M7749" t="s">
        <v>3028</v>
      </c>
      <c r="N7749" t="s">
        <v>2595</v>
      </c>
      <c r="O7749" t="s">
        <v>2596</v>
      </c>
      <c r="P7749" t="s">
        <v>3444</v>
      </c>
      <c r="Q7749" t="s">
        <v>2535</v>
      </c>
      <c r="R7749" t="s">
        <v>2565</v>
      </c>
      <c r="S7749" t="s">
        <v>2502</v>
      </c>
      <c r="T7749">
        <v>86.29</v>
      </c>
      <c r="U7749" t="s">
        <v>3430</v>
      </c>
    </row>
    <row r="7750" spans="1:21" x14ac:dyDescent="0.2">
      <c r="A7750" t="s">
        <v>10863</v>
      </c>
      <c r="B7750">
        <v>1047321</v>
      </c>
      <c r="C7750">
        <v>3</v>
      </c>
      <c r="D7750" t="s">
        <v>2502</v>
      </c>
      <c r="E7750" t="s">
        <v>3185</v>
      </c>
      <c r="F7750">
        <v>750</v>
      </c>
      <c r="G7750" t="s">
        <v>2504</v>
      </c>
      <c r="H7750" t="s">
        <v>9458</v>
      </c>
      <c r="I7750" t="s">
        <v>2518</v>
      </c>
      <c r="J7750" t="s">
        <v>2535</v>
      </c>
      <c r="K7750" t="s">
        <v>2560</v>
      </c>
      <c r="L7750" t="s">
        <v>3027</v>
      </c>
      <c r="M7750" t="s">
        <v>3028</v>
      </c>
      <c r="N7750" t="s">
        <v>2595</v>
      </c>
      <c r="O7750" t="s">
        <v>2596</v>
      </c>
      <c r="P7750" t="s">
        <v>3444</v>
      </c>
      <c r="Q7750" t="s">
        <v>2535</v>
      </c>
      <c r="R7750" t="s">
        <v>2542</v>
      </c>
      <c r="S7750" t="s">
        <v>2502</v>
      </c>
      <c r="T7750">
        <v>108.02</v>
      </c>
      <c r="U7750" t="s">
        <v>3430</v>
      </c>
    </row>
    <row r="7751" spans="1:21" x14ac:dyDescent="0.2">
      <c r="A7751" t="s">
        <v>10864</v>
      </c>
      <c r="B7751">
        <v>1047325</v>
      </c>
      <c r="C7751">
        <v>12</v>
      </c>
      <c r="D7751" t="s">
        <v>2798</v>
      </c>
      <c r="E7751" t="s">
        <v>3185</v>
      </c>
      <c r="F7751">
        <v>750</v>
      </c>
      <c r="G7751" t="s">
        <v>2504</v>
      </c>
      <c r="H7751" t="s">
        <v>2635</v>
      </c>
      <c r="I7751" t="s">
        <v>2528</v>
      </c>
      <c r="J7751" t="s">
        <v>2535</v>
      </c>
      <c r="K7751" t="s">
        <v>2560</v>
      </c>
      <c r="L7751" t="s">
        <v>2710</v>
      </c>
      <c r="M7751" t="s">
        <v>2711</v>
      </c>
      <c r="N7751" t="s">
        <v>2712</v>
      </c>
      <c r="O7751" t="s">
        <v>2713</v>
      </c>
      <c r="P7751" t="s">
        <v>3155</v>
      </c>
      <c r="Q7751" t="s">
        <v>2535</v>
      </c>
      <c r="R7751" t="s">
        <v>2542</v>
      </c>
      <c r="S7751" t="s">
        <v>2566</v>
      </c>
      <c r="T7751">
        <v>22.84</v>
      </c>
      <c r="U7751" t="s">
        <v>3388</v>
      </c>
    </row>
    <row r="7752" spans="1:21" x14ac:dyDescent="0.2">
      <c r="A7752" t="s">
        <v>10865</v>
      </c>
      <c r="B7752">
        <v>1047327</v>
      </c>
      <c r="C7752">
        <v>6</v>
      </c>
      <c r="D7752" t="s">
        <v>2502</v>
      </c>
      <c r="E7752" t="s">
        <v>3185</v>
      </c>
      <c r="F7752">
        <v>750</v>
      </c>
      <c r="G7752" t="s">
        <v>2504</v>
      </c>
      <c r="H7752" t="s">
        <v>9458</v>
      </c>
      <c r="I7752" t="s">
        <v>2518</v>
      </c>
      <c r="J7752" t="s">
        <v>2535</v>
      </c>
      <c r="K7752" t="s">
        <v>2838</v>
      </c>
      <c r="L7752" t="s">
        <v>2844</v>
      </c>
      <c r="M7752" t="s">
        <v>2845</v>
      </c>
      <c r="N7752" t="s">
        <v>2595</v>
      </c>
      <c r="O7752" t="s">
        <v>2596</v>
      </c>
      <c r="P7752" t="s">
        <v>2846</v>
      </c>
      <c r="Q7752" t="s">
        <v>2535</v>
      </c>
      <c r="R7752" t="s">
        <v>2565</v>
      </c>
      <c r="S7752" t="s">
        <v>2502</v>
      </c>
      <c r="T7752">
        <v>60.18</v>
      </c>
      <c r="U7752" t="s">
        <v>3313</v>
      </c>
    </row>
    <row r="7753" spans="1:21" x14ac:dyDescent="0.2">
      <c r="A7753" t="s">
        <v>10866</v>
      </c>
      <c r="B7753">
        <v>1047328</v>
      </c>
      <c r="C7753">
        <v>12</v>
      </c>
      <c r="D7753" t="s">
        <v>2557</v>
      </c>
      <c r="E7753" t="s">
        <v>3185</v>
      </c>
      <c r="F7753">
        <v>750</v>
      </c>
      <c r="G7753" t="s">
        <v>2504</v>
      </c>
      <c r="H7753" t="s">
        <v>2635</v>
      </c>
      <c r="I7753" t="s">
        <v>2518</v>
      </c>
      <c r="J7753" t="s">
        <v>2535</v>
      </c>
      <c r="K7753" t="s">
        <v>2560</v>
      </c>
      <c r="L7753" t="s">
        <v>2561</v>
      </c>
      <c r="M7753" t="s">
        <v>2562</v>
      </c>
      <c r="N7753" t="s">
        <v>3135</v>
      </c>
      <c r="O7753" t="s">
        <v>2563</v>
      </c>
      <c r="P7753" t="s">
        <v>10992</v>
      </c>
      <c r="Q7753" t="s">
        <v>2535</v>
      </c>
      <c r="R7753" t="s">
        <v>2565</v>
      </c>
      <c r="S7753" t="s">
        <v>2685</v>
      </c>
      <c r="T7753">
        <v>26.99</v>
      </c>
      <c r="U7753" t="s">
        <v>2922</v>
      </c>
    </row>
    <row r="7754" spans="1:21" x14ac:dyDescent="0.2">
      <c r="A7754" t="s">
        <v>9442</v>
      </c>
      <c r="B7754">
        <v>1047331</v>
      </c>
      <c r="C7754">
        <v>6</v>
      </c>
      <c r="D7754" t="s">
        <v>2502</v>
      </c>
      <c r="E7754" t="s">
        <v>3185</v>
      </c>
      <c r="F7754">
        <v>1420</v>
      </c>
      <c r="G7754" t="s">
        <v>2613</v>
      </c>
      <c r="H7754" t="s">
        <v>9458</v>
      </c>
      <c r="I7754" t="s">
        <v>2576</v>
      </c>
      <c r="J7754" t="s">
        <v>3017</v>
      </c>
      <c r="K7754" t="s">
        <v>3018</v>
      </c>
      <c r="L7754" t="s">
        <v>3019</v>
      </c>
      <c r="M7754" t="s">
        <v>3020</v>
      </c>
      <c r="N7754" t="s">
        <v>2511</v>
      </c>
      <c r="O7754" t="s">
        <v>2512</v>
      </c>
      <c r="P7754" t="s">
        <v>2513</v>
      </c>
      <c r="Q7754" t="s">
        <v>3021</v>
      </c>
      <c r="R7754" t="s">
        <v>2502</v>
      </c>
      <c r="S7754" t="s">
        <v>2502</v>
      </c>
      <c r="T7754">
        <v>13.5</v>
      </c>
      <c r="U7754" t="s">
        <v>2544</v>
      </c>
    </row>
    <row r="7755" spans="1:21" x14ac:dyDescent="0.2">
      <c r="A7755" t="s">
        <v>10867</v>
      </c>
      <c r="B7755">
        <v>1047332</v>
      </c>
      <c r="C7755">
        <v>12</v>
      </c>
      <c r="D7755" t="s">
        <v>2789</v>
      </c>
      <c r="E7755" t="s">
        <v>3185</v>
      </c>
      <c r="F7755">
        <v>750</v>
      </c>
      <c r="G7755" t="s">
        <v>2504</v>
      </c>
      <c r="H7755" t="s">
        <v>2635</v>
      </c>
      <c r="I7755" t="s">
        <v>2518</v>
      </c>
      <c r="J7755" t="s">
        <v>2535</v>
      </c>
      <c r="K7755" t="s">
        <v>2560</v>
      </c>
      <c r="L7755" t="s">
        <v>2710</v>
      </c>
      <c r="M7755" t="s">
        <v>2711</v>
      </c>
      <c r="N7755" t="s">
        <v>2712</v>
      </c>
      <c r="O7755" t="s">
        <v>2713</v>
      </c>
      <c r="P7755" t="s">
        <v>3451</v>
      </c>
      <c r="Q7755" t="s">
        <v>2535</v>
      </c>
      <c r="R7755" t="s">
        <v>2542</v>
      </c>
      <c r="S7755" t="s">
        <v>2543</v>
      </c>
      <c r="T7755">
        <v>34.99</v>
      </c>
      <c r="U7755" t="s">
        <v>2731</v>
      </c>
    </row>
    <row r="7756" spans="1:21" x14ac:dyDescent="0.2">
      <c r="A7756" t="s">
        <v>10868</v>
      </c>
      <c r="B7756">
        <v>1047334</v>
      </c>
      <c r="C7756">
        <v>6</v>
      </c>
      <c r="D7756" t="s">
        <v>2502</v>
      </c>
      <c r="E7756" t="s">
        <v>3185</v>
      </c>
      <c r="F7756">
        <v>750</v>
      </c>
      <c r="G7756" t="s">
        <v>2504</v>
      </c>
      <c r="H7756" t="s">
        <v>9458</v>
      </c>
      <c r="I7756" t="s">
        <v>2518</v>
      </c>
      <c r="J7756" t="s">
        <v>2535</v>
      </c>
      <c r="K7756" t="s">
        <v>2838</v>
      </c>
      <c r="L7756" t="s">
        <v>2839</v>
      </c>
      <c r="M7756" t="s">
        <v>2840</v>
      </c>
      <c r="N7756" t="s">
        <v>2539</v>
      </c>
      <c r="O7756" t="s">
        <v>2540</v>
      </c>
      <c r="P7756" t="s">
        <v>2841</v>
      </c>
      <c r="Q7756" t="s">
        <v>2535</v>
      </c>
      <c r="R7756" t="s">
        <v>2565</v>
      </c>
      <c r="S7756" t="s">
        <v>2502</v>
      </c>
      <c r="T7756">
        <v>64.069999999999993</v>
      </c>
      <c r="U7756" t="s">
        <v>3430</v>
      </c>
    </row>
    <row r="7757" spans="1:21" x14ac:dyDescent="0.2">
      <c r="A7757" t="s">
        <v>10869</v>
      </c>
      <c r="B7757">
        <v>1047335</v>
      </c>
      <c r="C7757">
        <v>6</v>
      </c>
      <c r="D7757" t="s">
        <v>2502</v>
      </c>
      <c r="E7757" t="s">
        <v>3185</v>
      </c>
      <c r="F7757">
        <v>750</v>
      </c>
      <c r="G7757" t="s">
        <v>2504</v>
      </c>
      <c r="H7757" t="s">
        <v>9458</v>
      </c>
      <c r="I7757" t="s">
        <v>2518</v>
      </c>
      <c r="J7757" t="s">
        <v>2535</v>
      </c>
      <c r="K7757" t="s">
        <v>2838</v>
      </c>
      <c r="L7757" t="s">
        <v>2839</v>
      </c>
      <c r="M7757" t="s">
        <v>2840</v>
      </c>
      <c r="N7757" t="s">
        <v>2539</v>
      </c>
      <c r="O7757" t="s">
        <v>2540</v>
      </c>
      <c r="P7757" t="s">
        <v>2841</v>
      </c>
      <c r="Q7757" t="s">
        <v>2535</v>
      </c>
      <c r="R7757" t="s">
        <v>2565</v>
      </c>
      <c r="S7757" t="s">
        <v>2502</v>
      </c>
      <c r="T7757">
        <v>87.33</v>
      </c>
      <c r="U7757" t="s">
        <v>3430</v>
      </c>
    </row>
    <row r="7758" spans="1:21" x14ac:dyDescent="0.2">
      <c r="A7758" t="s">
        <v>10870</v>
      </c>
      <c r="B7758">
        <v>1047336</v>
      </c>
      <c r="C7758">
        <v>12</v>
      </c>
      <c r="D7758" t="s">
        <v>2796</v>
      </c>
      <c r="E7758" t="s">
        <v>3185</v>
      </c>
      <c r="F7758">
        <v>750</v>
      </c>
      <c r="G7758" t="s">
        <v>2504</v>
      </c>
      <c r="H7758" t="s">
        <v>2635</v>
      </c>
      <c r="I7758" t="s">
        <v>2518</v>
      </c>
      <c r="J7758" t="s">
        <v>2535</v>
      </c>
      <c r="K7758" t="s">
        <v>2560</v>
      </c>
      <c r="L7758" t="s">
        <v>2710</v>
      </c>
      <c r="M7758" t="s">
        <v>2711</v>
      </c>
      <c r="N7758" t="s">
        <v>2712</v>
      </c>
      <c r="O7758" t="s">
        <v>2713</v>
      </c>
      <c r="P7758" t="s">
        <v>3278</v>
      </c>
      <c r="Q7758" t="s">
        <v>2535</v>
      </c>
      <c r="R7758" t="s">
        <v>2542</v>
      </c>
      <c r="S7758" t="s">
        <v>2783</v>
      </c>
      <c r="T7758">
        <v>33.29</v>
      </c>
      <c r="U7758" t="s">
        <v>3749</v>
      </c>
    </row>
    <row r="7759" spans="1:21" x14ac:dyDescent="0.2">
      <c r="A7759" t="s">
        <v>10871</v>
      </c>
      <c r="B7759">
        <v>1047337</v>
      </c>
      <c r="C7759">
        <v>12</v>
      </c>
      <c r="D7759" t="s">
        <v>2557</v>
      </c>
      <c r="E7759" t="s">
        <v>3185</v>
      </c>
      <c r="F7759">
        <v>750</v>
      </c>
      <c r="G7759" t="s">
        <v>2504</v>
      </c>
      <c r="H7759" t="s">
        <v>2635</v>
      </c>
      <c r="I7759" t="s">
        <v>2528</v>
      </c>
      <c r="J7759" t="s">
        <v>2535</v>
      </c>
      <c r="K7759" t="s">
        <v>2560</v>
      </c>
      <c r="L7759" t="s">
        <v>2710</v>
      </c>
      <c r="M7759" t="s">
        <v>2711</v>
      </c>
      <c r="N7759" t="s">
        <v>2511</v>
      </c>
      <c r="O7759" t="s">
        <v>2713</v>
      </c>
      <c r="P7759" t="s">
        <v>2714</v>
      </c>
      <c r="Q7759" t="s">
        <v>2535</v>
      </c>
      <c r="R7759" t="s">
        <v>2565</v>
      </c>
      <c r="S7759" t="s">
        <v>2566</v>
      </c>
      <c r="T7759">
        <v>21.99</v>
      </c>
      <c r="U7759" t="s">
        <v>2795</v>
      </c>
    </row>
    <row r="7760" spans="1:21" x14ac:dyDescent="0.2">
      <c r="A7760" t="s">
        <v>10872</v>
      </c>
      <c r="B7760">
        <v>1047339</v>
      </c>
      <c r="C7760">
        <v>6</v>
      </c>
      <c r="D7760" t="s">
        <v>2798</v>
      </c>
      <c r="E7760" t="s">
        <v>3185</v>
      </c>
      <c r="F7760">
        <v>750</v>
      </c>
      <c r="G7760" t="s">
        <v>2504</v>
      </c>
      <c r="H7760" t="s">
        <v>2635</v>
      </c>
      <c r="I7760" t="s">
        <v>2518</v>
      </c>
      <c r="J7760" t="s">
        <v>2535</v>
      </c>
      <c r="K7760" t="s">
        <v>2560</v>
      </c>
      <c r="L7760" t="s">
        <v>2710</v>
      </c>
      <c r="M7760" t="s">
        <v>2711</v>
      </c>
      <c r="N7760" t="s">
        <v>2712</v>
      </c>
      <c r="O7760" t="s">
        <v>2713</v>
      </c>
      <c r="P7760" t="s">
        <v>2851</v>
      </c>
      <c r="Q7760" t="s">
        <v>2535</v>
      </c>
      <c r="R7760" t="s">
        <v>2542</v>
      </c>
      <c r="S7760" t="s">
        <v>2788</v>
      </c>
      <c r="T7760">
        <v>44.99</v>
      </c>
      <c r="U7760" t="s">
        <v>2590</v>
      </c>
    </row>
    <row r="7761" spans="1:21" x14ac:dyDescent="0.2">
      <c r="A7761" t="s">
        <v>10873</v>
      </c>
      <c r="B7761">
        <v>1047340</v>
      </c>
      <c r="C7761">
        <v>12</v>
      </c>
      <c r="D7761" t="s">
        <v>2796</v>
      </c>
      <c r="E7761" t="s">
        <v>3185</v>
      </c>
      <c r="F7761">
        <v>750</v>
      </c>
      <c r="G7761" t="s">
        <v>2504</v>
      </c>
      <c r="H7761" t="s">
        <v>2635</v>
      </c>
      <c r="I7761" t="s">
        <v>2528</v>
      </c>
      <c r="J7761" t="s">
        <v>2535</v>
      </c>
      <c r="K7761" t="s">
        <v>2560</v>
      </c>
      <c r="L7761" t="s">
        <v>2710</v>
      </c>
      <c r="M7761" t="s">
        <v>2711</v>
      </c>
      <c r="N7761" t="s">
        <v>2712</v>
      </c>
      <c r="O7761" t="s">
        <v>2713</v>
      </c>
      <c r="P7761" t="s">
        <v>3155</v>
      </c>
      <c r="Q7761" t="s">
        <v>2535</v>
      </c>
      <c r="R7761" t="s">
        <v>2542</v>
      </c>
      <c r="S7761" t="s">
        <v>2543</v>
      </c>
      <c r="T7761">
        <v>22.9</v>
      </c>
      <c r="U7761" t="s">
        <v>3388</v>
      </c>
    </row>
    <row r="7762" spans="1:21" x14ac:dyDescent="0.2">
      <c r="A7762" t="s">
        <v>9443</v>
      </c>
      <c r="B7762">
        <v>1047341</v>
      </c>
      <c r="C7762">
        <v>12</v>
      </c>
      <c r="D7762" t="s">
        <v>2502</v>
      </c>
      <c r="E7762" t="s">
        <v>3185</v>
      </c>
      <c r="F7762">
        <v>750</v>
      </c>
      <c r="G7762" t="s">
        <v>2504</v>
      </c>
      <c r="H7762" t="s">
        <v>9458</v>
      </c>
      <c r="I7762" t="s">
        <v>2528</v>
      </c>
      <c r="J7762" t="s">
        <v>2535</v>
      </c>
      <c r="K7762" t="s">
        <v>2560</v>
      </c>
      <c r="L7762" t="s">
        <v>2700</v>
      </c>
      <c r="M7762" t="s">
        <v>2701</v>
      </c>
      <c r="N7762" t="s">
        <v>2511</v>
      </c>
      <c r="O7762" t="s">
        <v>2512</v>
      </c>
      <c r="P7762" t="s">
        <v>2577</v>
      </c>
      <c r="Q7762" t="s">
        <v>2535</v>
      </c>
      <c r="R7762" t="s">
        <v>2542</v>
      </c>
      <c r="S7762" t="s">
        <v>2502</v>
      </c>
      <c r="T7762">
        <v>23.82</v>
      </c>
      <c r="U7762" t="s">
        <v>2874</v>
      </c>
    </row>
    <row r="7763" spans="1:21" x14ac:dyDescent="0.2">
      <c r="A7763" t="s">
        <v>9444</v>
      </c>
      <c r="B7763">
        <v>1047342</v>
      </c>
      <c r="C7763">
        <v>12</v>
      </c>
      <c r="D7763" t="s">
        <v>2502</v>
      </c>
      <c r="E7763" t="s">
        <v>3154</v>
      </c>
      <c r="F7763">
        <v>750</v>
      </c>
      <c r="G7763" t="s">
        <v>2504</v>
      </c>
      <c r="H7763" t="s">
        <v>2635</v>
      </c>
      <c r="I7763" t="s">
        <v>2506</v>
      </c>
      <c r="J7763" t="s">
        <v>2519</v>
      </c>
      <c r="K7763" t="s">
        <v>2887</v>
      </c>
      <c r="L7763" t="s">
        <v>2888</v>
      </c>
      <c r="M7763" t="s">
        <v>2887</v>
      </c>
      <c r="N7763" t="s">
        <v>2586</v>
      </c>
      <c r="O7763" t="s">
        <v>2890</v>
      </c>
      <c r="P7763" t="s">
        <v>2890</v>
      </c>
      <c r="Q7763" t="s">
        <v>2519</v>
      </c>
      <c r="R7763" t="s">
        <v>3173</v>
      </c>
      <c r="S7763" t="s">
        <v>2658</v>
      </c>
      <c r="T7763">
        <v>36.630000000000003</v>
      </c>
      <c r="U7763" t="s">
        <v>2624</v>
      </c>
    </row>
    <row r="7764" spans="1:21" x14ac:dyDescent="0.2">
      <c r="A7764" t="s">
        <v>10874</v>
      </c>
      <c r="B7764">
        <v>1047343</v>
      </c>
      <c r="C7764">
        <v>12</v>
      </c>
      <c r="D7764" t="s">
        <v>2680</v>
      </c>
      <c r="E7764" t="s">
        <v>3185</v>
      </c>
      <c r="F7764">
        <v>750</v>
      </c>
      <c r="G7764" t="s">
        <v>2504</v>
      </c>
      <c r="H7764" t="s">
        <v>2635</v>
      </c>
      <c r="I7764" t="s">
        <v>2506</v>
      </c>
      <c r="J7764" t="s">
        <v>2535</v>
      </c>
      <c r="K7764" t="s">
        <v>2838</v>
      </c>
      <c r="L7764" t="s">
        <v>2844</v>
      </c>
      <c r="M7764" t="s">
        <v>2845</v>
      </c>
      <c r="N7764" t="s">
        <v>2539</v>
      </c>
      <c r="O7764" t="s">
        <v>2540</v>
      </c>
      <c r="P7764" t="s">
        <v>2541</v>
      </c>
      <c r="Q7764" t="s">
        <v>2535</v>
      </c>
      <c r="R7764" t="s">
        <v>2565</v>
      </c>
      <c r="S7764" t="s">
        <v>2566</v>
      </c>
      <c r="T7764">
        <v>15.41</v>
      </c>
      <c r="U7764" t="s">
        <v>2705</v>
      </c>
    </row>
    <row r="7765" spans="1:21" x14ac:dyDescent="0.2">
      <c r="A7765" t="s">
        <v>10875</v>
      </c>
      <c r="B7765">
        <v>1047344</v>
      </c>
      <c r="C7765">
        <v>12</v>
      </c>
      <c r="D7765" t="s">
        <v>2698</v>
      </c>
      <c r="E7765" t="s">
        <v>3047</v>
      </c>
      <c r="F7765">
        <v>750</v>
      </c>
      <c r="G7765" t="s">
        <v>2504</v>
      </c>
      <c r="H7765" t="s">
        <v>2635</v>
      </c>
      <c r="I7765" t="s">
        <v>2506</v>
      </c>
      <c r="J7765" t="s">
        <v>2535</v>
      </c>
      <c r="K7765" t="s">
        <v>2560</v>
      </c>
      <c r="L7765" t="s">
        <v>2720</v>
      </c>
      <c r="M7765" t="s">
        <v>2721</v>
      </c>
      <c r="N7765" t="s">
        <v>2722</v>
      </c>
      <c r="O7765" t="s">
        <v>2723</v>
      </c>
      <c r="P7765" t="s">
        <v>2724</v>
      </c>
      <c r="Q7765" t="s">
        <v>2535</v>
      </c>
      <c r="R7765" t="s">
        <v>2565</v>
      </c>
      <c r="S7765" t="s">
        <v>2598</v>
      </c>
      <c r="T7765">
        <v>13.81</v>
      </c>
      <c r="U7765" t="s">
        <v>3705</v>
      </c>
    </row>
    <row r="7766" spans="1:21" x14ac:dyDescent="0.2">
      <c r="A7766" t="s">
        <v>10876</v>
      </c>
      <c r="B7766">
        <v>1047345</v>
      </c>
      <c r="C7766">
        <v>12</v>
      </c>
      <c r="D7766" t="s">
        <v>2698</v>
      </c>
      <c r="E7766" t="s">
        <v>3185</v>
      </c>
      <c r="F7766">
        <v>750</v>
      </c>
      <c r="G7766" t="s">
        <v>2504</v>
      </c>
      <c r="H7766" t="s">
        <v>2635</v>
      </c>
      <c r="I7766" t="s">
        <v>2528</v>
      </c>
      <c r="J7766" t="s">
        <v>2535</v>
      </c>
      <c r="K7766" t="s">
        <v>2838</v>
      </c>
      <c r="L7766" t="s">
        <v>2844</v>
      </c>
      <c r="M7766" t="s">
        <v>2845</v>
      </c>
      <c r="N7766" t="s">
        <v>2539</v>
      </c>
      <c r="O7766" t="s">
        <v>2540</v>
      </c>
      <c r="P7766" t="s">
        <v>2541</v>
      </c>
      <c r="Q7766" t="s">
        <v>2535</v>
      </c>
      <c r="R7766" t="s">
        <v>2565</v>
      </c>
      <c r="S7766" t="s">
        <v>2566</v>
      </c>
      <c r="T7766">
        <v>23.42</v>
      </c>
      <c r="U7766" t="s">
        <v>2705</v>
      </c>
    </row>
    <row r="7767" spans="1:21" x14ac:dyDescent="0.2">
      <c r="A7767" t="s">
        <v>10877</v>
      </c>
      <c r="B7767">
        <v>1047348</v>
      </c>
      <c r="C7767">
        <v>12</v>
      </c>
      <c r="D7767" t="s">
        <v>2801</v>
      </c>
      <c r="E7767" t="s">
        <v>3185</v>
      </c>
      <c r="F7767">
        <v>750</v>
      </c>
      <c r="G7767" t="s">
        <v>2504</v>
      </c>
      <c r="H7767" t="s">
        <v>2635</v>
      </c>
      <c r="I7767" t="s">
        <v>2506</v>
      </c>
      <c r="J7767" t="s">
        <v>2535</v>
      </c>
      <c r="K7767" t="s">
        <v>2560</v>
      </c>
      <c r="L7767" t="s">
        <v>2768</v>
      </c>
      <c r="M7767" t="s">
        <v>2769</v>
      </c>
      <c r="N7767" t="s">
        <v>2770</v>
      </c>
      <c r="O7767" t="s">
        <v>2771</v>
      </c>
      <c r="P7767" t="s">
        <v>2830</v>
      </c>
      <c r="Q7767" t="s">
        <v>2535</v>
      </c>
      <c r="R7767" t="s">
        <v>2542</v>
      </c>
      <c r="S7767" t="s">
        <v>2543</v>
      </c>
      <c r="T7767">
        <v>17.98</v>
      </c>
      <c r="U7767" t="s">
        <v>4006</v>
      </c>
    </row>
    <row r="7768" spans="1:21" x14ac:dyDescent="0.2">
      <c r="A7768" t="s">
        <v>10878</v>
      </c>
      <c r="B7768">
        <v>1047352</v>
      </c>
      <c r="C7768">
        <v>12</v>
      </c>
      <c r="D7768" t="s">
        <v>2698</v>
      </c>
      <c r="E7768" t="s">
        <v>3185</v>
      </c>
      <c r="F7768">
        <v>750</v>
      </c>
      <c r="G7768" t="s">
        <v>2504</v>
      </c>
      <c r="H7768" t="s">
        <v>2635</v>
      </c>
      <c r="I7768" t="s">
        <v>2528</v>
      </c>
      <c r="J7768" t="s">
        <v>2535</v>
      </c>
      <c r="K7768" t="s">
        <v>2560</v>
      </c>
      <c r="L7768" t="s">
        <v>2720</v>
      </c>
      <c r="M7768" t="s">
        <v>2721</v>
      </c>
      <c r="N7768" t="s">
        <v>2722</v>
      </c>
      <c r="O7768" t="s">
        <v>2723</v>
      </c>
      <c r="P7768" t="s">
        <v>2806</v>
      </c>
      <c r="Q7768" t="s">
        <v>2535</v>
      </c>
      <c r="R7768" t="s">
        <v>2565</v>
      </c>
      <c r="S7768" t="s">
        <v>2685</v>
      </c>
      <c r="T7768">
        <v>23.99</v>
      </c>
      <c r="U7768" t="s">
        <v>2590</v>
      </c>
    </row>
    <row r="7769" spans="1:21" x14ac:dyDescent="0.2">
      <c r="A7769" t="s">
        <v>9445</v>
      </c>
      <c r="B7769">
        <v>1047366</v>
      </c>
      <c r="C7769">
        <v>12</v>
      </c>
      <c r="D7769" t="s">
        <v>2502</v>
      </c>
      <c r="E7769" t="s">
        <v>3185</v>
      </c>
      <c r="F7769">
        <v>750</v>
      </c>
      <c r="G7769" t="s">
        <v>2504</v>
      </c>
      <c r="H7769" t="s">
        <v>9458</v>
      </c>
      <c r="I7769" t="s">
        <v>2518</v>
      </c>
      <c r="J7769" t="s">
        <v>2535</v>
      </c>
      <c r="K7769" t="s">
        <v>2560</v>
      </c>
      <c r="L7769" t="s">
        <v>2756</v>
      </c>
      <c r="M7769" t="s">
        <v>2757</v>
      </c>
      <c r="N7769" t="s">
        <v>2657</v>
      </c>
      <c r="O7769" t="s">
        <v>2671</v>
      </c>
      <c r="P7769" t="s">
        <v>2982</v>
      </c>
      <c r="Q7769" t="s">
        <v>2535</v>
      </c>
      <c r="R7769" t="s">
        <v>2565</v>
      </c>
      <c r="S7769" t="s">
        <v>2502</v>
      </c>
      <c r="T7769">
        <v>40.68</v>
      </c>
      <c r="U7769" t="s">
        <v>3430</v>
      </c>
    </row>
    <row r="7770" spans="1:21" x14ac:dyDescent="0.2">
      <c r="A7770" t="s">
        <v>10879</v>
      </c>
      <c r="B7770">
        <v>1047367</v>
      </c>
      <c r="C7770">
        <v>6</v>
      </c>
      <c r="D7770" t="s">
        <v>2502</v>
      </c>
      <c r="E7770" t="s">
        <v>3185</v>
      </c>
      <c r="F7770">
        <v>750</v>
      </c>
      <c r="G7770" t="s">
        <v>2504</v>
      </c>
      <c r="H7770" t="s">
        <v>9458</v>
      </c>
      <c r="I7770" t="s">
        <v>2576</v>
      </c>
      <c r="J7770" t="s">
        <v>2535</v>
      </c>
      <c r="K7770" t="s">
        <v>2560</v>
      </c>
      <c r="L7770" t="s">
        <v>2726</v>
      </c>
      <c r="M7770" t="s">
        <v>2727</v>
      </c>
      <c r="N7770" t="s">
        <v>2539</v>
      </c>
      <c r="O7770" t="s">
        <v>2540</v>
      </c>
      <c r="P7770" t="s">
        <v>2541</v>
      </c>
      <c r="Q7770" t="s">
        <v>2535</v>
      </c>
      <c r="R7770" t="s">
        <v>2836</v>
      </c>
      <c r="S7770" t="s">
        <v>2502</v>
      </c>
      <c r="T7770">
        <v>11.38</v>
      </c>
      <c r="U7770" t="s">
        <v>3430</v>
      </c>
    </row>
    <row r="7771" spans="1:21" x14ac:dyDescent="0.2">
      <c r="A7771" t="s">
        <v>10880</v>
      </c>
      <c r="B7771">
        <v>1047368</v>
      </c>
      <c r="C7771">
        <v>12</v>
      </c>
      <c r="D7771" t="s">
        <v>2502</v>
      </c>
      <c r="E7771" t="s">
        <v>5983</v>
      </c>
      <c r="F7771">
        <v>750</v>
      </c>
      <c r="G7771" t="s">
        <v>2504</v>
      </c>
      <c r="H7771" t="s">
        <v>2635</v>
      </c>
      <c r="I7771" t="s">
        <v>2506</v>
      </c>
      <c r="J7771" t="s">
        <v>2519</v>
      </c>
      <c r="K7771" t="s">
        <v>2569</v>
      </c>
      <c r="L7771" t="s">
        <v>2773</v>
      </c>
      <c r="M7771" t="s">
        <v>2774</v>
      </c>
      <c r="N7771" t="s">
        <v>2511</v>
      </c>
      <c r="O7771" t="s">
        <v>2512</v>
      </c>
      <c r="P7771" t="s">
        <v>2781</v>
      </c>
      <c r="Q7771" t="s">
        <v>3497</v>
      </c>
      <c r="R7771" t="s">
        <v>2502</v>
      </c>
      <c r="S7771" t="s">
        <v>2525</v>
      </c>
      <c r="T7771">
        <v>34.99</v>
      </c>
      <c r="U7771" t="s">
        <v>5983</v>
      </c>
    </row>
    <row r="7772" spans="1:21" x14ac:dyDescent="0.2">
      <c r="A7772" t="s">
        <v>10881</v>
      </c>
      <c r="B7772">
        <v>1047369</v>
      </c>
      <c r="C7772">
        <v>6</v>
      </c>
      <c r="D7772" t="s">
        <v>2502</v>
      </c>
      <c r="E7772" t="s">
        <v>3185</v>
      </c>
      <c r="F7772">
        <v>750</v>
      </c>
      <c r="G7772" t="s">
        <v>2504</v>
      </c>
      <c r="H7772" t="s">
        <v>9458</v>
      </c>
      <c r="I7772" t="s">
        <v>2506</v>
      </c>
      <c r="J7772" t="s">
        <v>2535</v>
      </c>
      <c r="K7772" t="s">
        <v>2560</v>
      </c>
      <c r="L7772" t="s">
        <v>2726</v>
      </c>
      <c r="M7772" t="s">
        <v>2727</v>
      </c>
      <c r="N7772" t="s">
        <v>2539</v>
      </c>
      <c r="O7772" t="s">
        <v>2540</v>
      </c>
      <c r="P7772" t="s">
        <v>2541</v>
      </c>
      <c r="Q7772" t="s">
        <v>2535</v>
      </c>
      <c r="R7772" t="s">
        <v>2836</v>
      </c>
      <c r="S7772" t="s">
        <v>2502</v>
      </c>
      <c r="T7772">
        <v>15.95</v>
      </c>
      <c r="U7772" t="s">
        <v>3430</v>
      </c>
    </row>
    <row r="7773" spans="1:21" x14ac:dyDescent="0.2">
      <c r="A7773" t="s">
        <v>10882</v>
      </c>
      <c r="B7773">
        <v>1047370</v>
      </c>
      <c r="C7773">
        <v>6</v>
      </c>
      <c r="D7773" t="s">
        <v>2502</v>
      </c>
      <c r="E7773" t="s">
        <v>3185</v>
      </c>
      <c r="F7773">
        <v>750</v>
      </c>
      <c r="G7773" t="s">
        <v>2504</v>
      </c>
      <c r="H7773" t="s">
        <v>9458</v>
      </c>
      <c r="I7773" t="s">
        <v>2576</v>
      </c>
      <c r="J7773" t="s">
        <v>2535</v>
      </c>
      <c r="K7773" t="s">
        <v>2560</v>
      </c>
      <c r="L7773" t="s">
        <v>2726</v>
      </c>
      <c r="M7773" t="s">
        <v>2727</v>
      </c>
      <c r="N7773" t="s">
        <v>2539</v>
      </c>
      <c r="O7773" t="s">
        <v>2540</v>
      </c>
      <c r="P7773" t="s">
        <v>2541</v>
      </c>
      <c r="Q7773" t="s">
        <v>2535</v>
      </c>
      <c r="R7773" t="s">
        <v>2836</v>
      </c>
      <c r="S7773" t="s">
        <v>2502</v>
      </c>
      <c r="T7773">
        <v>12.53</v>
      </c>
      <c r="U7773" t="s">
        <v>3430</v>
      </c>
    </row>
    <row r="7774" spans="1:21" x14ac:dyDescent="0.2">
      <c r="A7774" t="s">
        <v>10883</v>
      </c>
      <c r="B7774">
        <v>1047373</v>
      </c>
      <c r="C7774">
        <v>4</v>
      </c>
      <c r="D7774" t="s">
        <v>2502</v>
      </c>
      <c r="E7774" t="s">
        <v>2647</v>
      </c>
      <c r="F7774">
        <v>750</v>
      </c>
      <c r="G7774" t="s">
        <v>2504</v>
      </c>
      <c r="H7774" t="s">
        <v>2635</v>
      </c>
      <c r="I7774" t="s">
        <v>2518</v>
      </c>
      <c r="J7774" t="s">
        <v>2519</v>
      </c>
      <c r="K7774" t="s">
        <v>2583</v>
      </c>
      <c r="L7774" t="s">
        <v>2644</v>
      </c>
      <c r="M7774" t="s">
        <v>2645</v>
      </c>
      <c r="N7774" t="s">
        <v>2522</v>
      </c>
      <c r="O7774" t="s">
        <v>2523</v>
      </c>
      <c r="P7774" t="s">
        <v>2524</v>
      </c>
      <c r="Q7774" t="s">
        <v>2519</v>
      </c>
      <c r="R7774" t="s">
        <v>3173</v>
      </c>
      <c r="S7774" t="s">
        <v>2973</v>
      </c>
      <c r="T7774">
        <v>424.99</v>
      </c>
      <c r="U7774" t="s">
        <v>89</v>
      </c>
    </row>
    <row r="7775" spans="1:21" x14ac:dyDescent="0.2">
      <c r="A7775" t="s">
        <v>10884</v>
      </c>
      <c r="B7775">
        <v>1047375</v>
      </c>
      <c r="C7775">
        <v>12</v>
      </c>
      <c r="D7775" t="s">
        <v>2557</v>
      </c>
      <c r="E7775" t="s">
        <v>3222</v>
      </c>
      <c r="F7775">
        <v>750</v>
      </c>
      <c r="G7775" t="s">
        <v>2504</v>
      </c>
      <c r="H7775" t="s">
        <v>2572</v>
      </c>
      <c r="I7775" t="s">
        <v>2528</v>
      </c>
      <c r="J7775" t="s">
        <v>2535</v>
      </c>
      <c r="K7775" t="s">
        <v>10982</v>
      </c>
      <c r="L7775" t="s">
        <v>10983</v>
      </c>
      <c r="M7775" t="s">
        <v>10984</v>
      </c>
      <c r="N7775" t="s">
        <v>2511</v>
      </c>
      <c r="O7775" t="s">
        <v>2563</v>
      </c>
      <c r="P7775" t="s">
        <v>2564</v>
      </c>
      <c r="Q7775" t="s">
        <v>10985</v>
      </c>
      <c r="R7775" t="s">
        <v>2565</v>
      </c>
      <c r="S7775" t="s">
        <v>2566</v>
      </c>
      <c r="T7775">
        <v>23.99</v>
      </c>
      <c r="U7775" t="s">
        <v>2702</v>
      </c>
    </row>
    <row r="7776" spans="1:21" x14ac:dyDescent="0.2">
      <c r="A7776" t="s">
        <v>10885</v>
      </c>
      <c r="B7776">
        <v>1047376</v>
      </c>
      <c r="C7776">
        <v>6</v>
      </c>
      <c r="D7776" t="s">
        <v>2502</v>
      </c>
      <c r="E7776" t="s">
        <v>3185</v>
      </c>
      <c r="F7776">
        <v>700</v>
      </c>
      <c r="G7776" t="s">
        <v>2504</v>
      </c>
      <c r="H7776" t="s">
        <v>9458</v>
      </c>
      <c r="I7776" t="s">
        <v>2518</v>
      </c>
      <c r="J7776" t="s">
        <v>2519</v>
      </c>
      <c r="K7776" t="s">
        <v>2583</v>
      </c>
      <c r="L7776" t="s">
        <v>2649</v>
      </c>
      <c r="M7776" t="s">
        <v>2650</v>
      </c>
      <c r="N7776" t="s">
        <v>2522</v>
      </c>
      <c r="O7776" t="s">
        <v>2523</v>
      </c>
      <c r="P7776" t="s">
        <v>2975</v>
      </c>
      <c r="Q7776" t="s">
        <v>2519</v>
      </c>
      <c r="R7776" t="s">
        <v>3173</v>
      </c>
      <c r="S7776" t="s">
        <v>2502</v>
      </c>
      <c r="T7776">
        <v>114.84</v>
      </c>
      <c r="U7776" t="s">
        <v>4636</v>
      </c>
    </row>
    <row r="7777" spans="1:21" x14ac:dyDescent="0.2">
      <c r="A7777" t="s">
        <v>10886</v>
      </c>
      <c r="B7777">
        <v>1047377</v>
      </c>
      <c r="C7777">
        <v>2</v>
      </c>
      <c r="D7777" t="s">
        <v>2502</v>
      </c>
      <c r="E7777" t="s">
        <v>2527</v>
      </c>
      <c r="F7777">
        <v>3960</v>
      </c>
      <c r="G7777" t="s">
        <v>2613</v>
      </c>
      <c r="H7777" t="s">
        <v>2609</v>
      </c>
      <c r="I7777" t="s">
        <v>2506</v>
      </c>
      <c r="J7777" t="s">
        <v>2507</v>
      </c>
      <c r="K7777" t="s">
        <v>10330</v>
      </c>
      <c r="L7777" t="s">
        <v>10331</v>
      </c>
      <c r="M7777" t="s">
        <v>10330</v>
      </c>
      <c r="N7777" t="s">
        <v>2511</v>
      </c>
      <c r="O7777" t="s">
        <v>2532</v>
      </c>
      <c r="P7777" t="s">
        <v>2532</v>
      </c>
      <c r="Q7777" t="s">
        <v>10332</v>
      </c>
      <c r="R7777" t="s">
        <v>2502</v>
      </c>
      <c r="S7777" t="s">
        <v>2514</v>
      </c>
      <c r="T7777">
        <v>33.479999999999997</v>
      </c>
      <c r="U7777" t="s">
        <v>2515</v>
      </c>
    </row>
    <row r="7778" spans="1:21" x14ac:dyDescent="0.2">
      <c r="A7778" t="s">
        <v>10887</v>
      </c>
      <c r="B7778">
        <v>1047378</v>
      </c>
      <c r="C7778">
        <v>1</v>
      </c>
      <c r="D7778" t="s">
        <v>2502</v>
      </c>
      <c r="E7778" t="s">
        <v>3066</v>
      </c>
      <c r="F7778">
        <v>4260</v>
      </c>
      <c r="G7778" t="s">
        <v>2613</v>
      </c>
      <c r="H7778" t="s">
        <v>2609</v>
      </c>
      <c r="I7778" t="s">
        <v>2506</v>
      </c>
      <c r="J7778" t="s">
        <v>2507</v>
      </c>
      <c r="K7778" t="s">
        <v>10330</v>
      </c>
      <c r="L7778" t="s">
        <v>10331</v>
      </c>
      <c r="M7778" t="s">
        <v>10330</v>
      </c>
      <c r="N7778" t="s">
        <v>2511</v>
      </c>
      <c r="O7778" t="s">
        <v>2512</v>
      </c>
      <c r="P7778" t="s">
        <v>2577</v>
      </c>
      <c r="Q7778" t="s">
        <v>10332</v>
      </c>
      <c r="R7778" t="s">
        <v>2502</v>
      </c>
      <c r="S7778" t="s">
        <v>2898</v>
      </c>
      <c r="T7778">
        <v>31.59</v>
      </c>
      <c r="U7778" t="s">
        <v>2614</v>
      </c>
    </row>
    <row r="7779" spans="1:21" x14ac:dyDescent="0.2">
      <c r="A7779" t="s">
        <v>10888</v>
      </c>
      <c r="B7779">
        <v>1047379</v>
      </c>
      <c r="C7779">
        <v>6</v>
      </c>
      <c r="D7779" t="s">
        <v>2502</v>
      </c>
      <c r="E7779" t="s">
        <v>3747</v>
      </c>
      <c r="F7779">
        <v>1420</v>
      </c>
      <c r="G7779" t="s">
        <v>2613</v>
      </c>
      <c r="H7779" t="s">
        <v>2572</v>
      </c>
      <c r="I7779" t="s">
        <v>2506</v>
      </c>
      <c r="J7779" t="s">
        <v>2507</v>
      </c>
      <c r="K7779" t="s">
        <v>10330</v>
      </c>
      <c r="L7779" t="s">
        <v>10331</v>
      </c>
      <c r="M7779" t="s">
        <v>10330</v>
      </c>
      <c r="N7779" t="s">
        <v>2511</v>
      </c>
      <c r="O7779" t="s">
        <v>2512</v>
      </c>
      <c r="P7779" t="s">
        <v>2781</v>
      </c>
      <c r="Q7779" t="s">
        <v>10332</v>
      </c>
      <c r="R7779" t="s">
        <v>2502</v>
      </c>
      <c r="S7779" t="s">
        <v>2898</v>
      </c>
      <c r="T7779">
        <v>12.99</v>
      </c>
      <c r="U7779" t="s">
        <v>3747</v>
      </c>
    </row>
    <row r="7780" spans="1:21" x14ac:dyDescent="0.2">
      <c r="A7780" t="s">
        <v>10889</v>
      </c>
      <c r="B7780">
        <v>1047380</v>
      </c>
      <c r="C7780">
        <v>6</v>
      </c>
      <c r="D7780" t="s">
        <v>2502</v>
      </c>
      <c r="E7780" t="s">
        <v>3080</v>
      </c>
      <c r="F7780">
        <v>1420</v>
      </c>
      <c r="G7780" t="s">
        <v>2613</v>
      </c>
      <c r="H7780" t="s">
        <v>2572</v>
      </c>
      <c r="I7780" t="s">
        <v>2506</v>
      </c>
      <c r="J7780" t="s">
        <v>2507</v>
      </c>
      <c r="K7780" t="s">
        <v>10330</v>
      </c>
      <c r="L7780" t="s">
        <v>10331</v>
      </c>
      <c r="M7780" t="s">
        <v>10330</v>
      </c>
      <c r="N7780" t="s">
        <v>2511</v>
      </c>
      <c r="O7780" t="s">
        <v>2512</v>
      </c>
      <c r="P7780" t="s">
        <v>2781</v>
      </c>
      <c r="Q7780" t="s">
        <v>10332</v>
      </c>
      <c r="R7780" t="s">
        <v>2502</v>
      </c>
      <c r="S7780" t="s">
        <v>3372</v>
      </c>
      <c r="T7780">
        <v>11.99</v>
      </c>
      <c r="U7780" t="s">
        <v>3083</v>
      </c>
    </row>
    <row r="7781" spans="1:21" x14ac:dyDescent="0.2">
      <c r="A7781" t="s">
        <v>9446</v>
      </c>
      <c r="B7781">
        <v>1047381</v>
      </c>
      <c r="C7781">
        <v>12</v>
      </c>
      <c r="D7781" t="s">
        <v>2502</v>
      </c>
      <c r="E7781" t="s">
        <v>2629</v>
      </c>
      <c r="F7781">
        <v>750</v>
      </c>
      <c r="G7781" t="s">
        <v>2504</v>
      </c>
      <c r="H7781" t="s">
        <v>2635</v>
      </c>
      <c r="I7781" t="s">
        <v>2506</v>
      </c>
      <c r="J7781" t="s">
        <v>2519</v>
      </c>
      <c r="K7781" t="s">
        <v>2583</v>
      </c>
      <c r="L7781" t="s">
        <v>2630</v>
      </c>
      <c r="M7781" t="s">
        <v>2631</v>
      </c>
      <c r="N7781" t="s">
        <v>2511</v>
      </c>
      <c r="O7781" t="s">
        <v>2512</v>
      </c>
      <c r="P7781" t="s">
        <v>2629</v>
      </c>
      <c r="Q7781" t="s">
        <v>2519</v>
      </c>
      <c r="R7781" t="s">
        <v>3173</v>
      </c>
      <c r="S7781" t="s">
        <v>3146</v>
      </c>
      <c r="T7781">
        <v>37.99</v>
      </c>
      <c r="U7781" t="s">
        <v>5086</v>
      </c>
    </row>
    <row r="7782" spans="1:21" x14ac:dyDescent="0.2">
      <c r="A7782" t="s">
        <v>10890</v>
      </c>
      <c r="B7782">
        <v>1047382</v>
      </c>
      <c r="C7782">
        <v>6</v>
      </c>
      <c r="D7782" t="s">
        <v>2502</v>
      </c>
      <c r="E7782" t="s">
        <v>3259</v>
      </c>
      <c r="F7782">
        <v>1760</v>
      </c>
      <c r="G7782" t="s">
        <v>2613</v>
      </c>
      <c r="H7782" t="s">
        <v>2572</v>
      </c>
      <c r="I7782" t="s">
        <v>2506</v>
      </c>
      <c r="J7782" t="s">
        <v>2507</v>
      </c>
      <c r="K7782" t="s">
        <v>10330</v>
      </c>
      <c r="L7782" t="s">
        <v>10331</v>
      </c>
      <c r="M7782" t="s">
        <v>10330</v>
      </c>
      <c r="N7782" t="s">
        <v>2511</v>
      </c>
      <c r="O7782" t="s">
        <v>2642</v>
      </c>
      <c r="P7782" t="s">
        <v>2642</v>
      </c>
      <c r="Q7782" t="s">
        <v>10332</v>
      </c>
      <c r="R7782" t="s">
        <v>2502</v>
      </c>
      <c r="S7782" t="s">
        <v>2949</v>
      </c>
      <c r="T7782">
        <v>14.99</v>
      </c>
      <c r="U7782" t="s">
        <v>89</v>
      </c>
    </row>
    <row r="7783" spans="1:21" x14ac:dyDescent="0.2">
      <c r="A7783" t="s">
        <v>10891</v>
      </c>
      <c r="B7783">
        <v>1047383</v>
      </c>
      <c r="C7783">
        <v>6</v>
      </c>
      <c r="D7783" t="s">
        <v>2502</v>
      </c>
      <c r="E7783" t="s">
        <v>3813</v>
      </c>
      <c r="F7783">
        <v>750</v>
      </c>
      <c r="G7783" t="s">
        <v>2504</v>
      </c>
      <c r="H7783" t="s">
        <v>2635</v>
      </c>
      <c r="I7783" t="s">
        <v>2518</v>
      </c>
      <c r="J7783" t="s">
        <v>2519</v>
      </c>
      <c r="K7783" t="s">
        <v>2583</v>
      </c>
      <c r="L7783" t="s">
        <v>2644</v>
      </c>
      <c r="M7783" t="s">
        <v>2645</v>
      </c>
      <c r="N7783" t="s">
        <v>2511</v>
      </c>
      <c r="O7783" t="s">
        <v>3460</v>
      </c>
      <c r="P7783" t="s">
        <v>3460</v>
      </c>
      <c r="Q7783" t="s">
        <v>2519</v>
      </c>
      <c r="R7783" t="s">
        <v>3173</v>
      </c>
      <c r="S7783" t="s">
        <v>2973</v>
      </c>
      <c r="T7783">
        <v>67.510000000000005</v>
      </c>
      <c r="U7783" t="s">
        <v>5086</v>
      </c>
    </row>
    <row r="7784" spans="1:21" x14ac:dyDescent="0.2">
      <c r="A7784" t="s">
        <v>10892</v>
      </c>
      <c r="B7784">
        <v>1047384</v>
      </c>
      <c r="C7784">
        <v>6</v>
      </c>
      <c r="D7784" t="s">
        <v>2502</v>
      </c>
      <c r="E7784" t="s">
        <v>3565</v>
      </c>
      <c r="F7784">
        <v>1892</v>
      </c>
      <c r="G7784" t="s">
        <v>2613</v>
      </c>
      <c r="H7784" t="s">
        <v>2517</v>
      </c>
      <c r="I7784" t="s">
        <v>2506</v>
      </c>
      <c r="J7784" t="s">
        <v>2507</v>
      </c>
      <c r="K7784" t="s">
        <v>10330</v>
      </c>
      <c r="L7784" t="s">
        <v>10331</v>
      </c>
      <c r="M7784" t="s">
        <v>10330</v>
      </c>
      <c r="N7784" t="s">
        <v>2511</v>
      </c>
      <c r="O7784" t="s">
        <v>2512</v>
      </c>
      <c r="P7784" t="s">
        <v>3052</v>
      </c>
      <c r="Q7784" t="s">
        <v>10332</v>
      </c>
      <c r="R7784" t="s">
        <v>2502</v>
      </c>
      <c r="S7784" t="s">
        <v>3456</v>
      </c>
      <c r="T7784">
        <v>16.989999999999998</v>
      </c>
      <c r="U7784" t="s">
        <v>5308</v>
      </c>
    </row>
    <row r="7785" spans="1:21" x14ac:dyDescent="0.2">
      <c r="A7785" t="s">
        <v>10893</v>
      </c>
      <c r="B7785">
        <v>1047385</v>
      </c>
      <c r="C7785">
        <v>4</v>
      </c>
      <c r="D7785" t="s">
        <v>2502</v>
      </c>
      <c r="E7785" t="s">
        <v>3562</v>
      </c>
      <c r="F7785">
        <v>2130</v>
      </c>
      <c r="G7785" t="s">
        <v>2613</v>
      </c>
      <c r="H7785" t="s">
        <v>2572</v>
      </c>
      <c r="I7785" t="s">
        <v>2506</v>
      </c>
      <c r="J7785" t="s">
        <v>3017</v>
      </c>
      <c r="K7785" t="s">
        <v>10988</v>
      </c>
      <c r="L7785" t="s">
        <v>10993</v>
      </c>
      <c r="M7785" t="s">
        <v>10994</v>
      </c>
      <c r="N7785" t="s">
        <v>2511</v>
      </c>
      <c r="O7785" t="s">
        <v>2512</v>
      </c>
      <c r="P7785" t="s">
        <v>2781</v>
      </c>
      <c r="Q7785" t="s">
        <v>10991</v>
      </c>
      <c r="R7785" t="s">
        <v>2502</v>
      </c>
      <c r="S7785" t="s">
        <v>2502</v>
      </c>
      <c r="T7785">
        <v>20.49</v>
      </c>
      <c r="U7785" t="s">
        <v>3538</v>
      </c>
    </row>
    <row r="7786" spans="1:21" x14ac:dyDescent="0.2">
      <c r="A7786" t="s">
        <v>10894</v>
      </c>
      <c r="B7786">
        <v>1047386</v>
      </c>
      <c r="C7786">
        <v>4</v>
      </c>
      <c r="D7786" t="s">
        <v>2502</v>
      </c>
      <c r="E7786" t="s">
        <v>3737</v>
      </c>
      <c r="F7786">
        <v>2130</v>
      </c>
      <c r="G7786" t="s">
        <v>2613</v>
      </c>
      <c r="H7786" t="s">
        <v>2609</v>
      </c>
      <c r="I7786" t="s">
        <v>2506</v>
      </c>
      <c r="J7786" t="s">
        <v>3017</v>
      </c>
      <c r="K7786" t="s">
        <v>10988</v>
      </c>
      <c r="L7786" t="s">
        <v>10989</v>
      </c>
      <c r="M7786" t="s">
        <v>10990</v>
      </c>
      <c r="N7786" t="s">
        <v>2511</v>
      </c>
      <c r="O7786" t="s">
        <v>2512</v>
      </c>
      <c r="P7786" t="s">
        <v>2781</v>
      </c>
      <c r="Q7786" t="s">
        <v>10991</v>
      </c>
      <c r="R7786" t="s">
        <v>2502</v>
      </c>
      <c r="S7786" t="s">
        <v>3382</v>
      </c>
      <c r="T7786">
        <v>16.989999999999998</v>
      </c>
      <c r="U7786" t="s">
        <v>3738</v>
      </c>
    </row>
    <row r="7787" spans="1:21" x14ac:dyDescent="0.2">
      <c r="A7787" t="s">
        <v>10895</v>
      </c>
      <c r="B7787">
        <v>1047387</v>
      </c>
      <c r="C7787">
        <v>6</v>
      </c>
      <c r="D7787" t="s">
        <v>2502</v>
      </c>
      <c r="E7787" t="s">
        <v>3185</v>
      </c>
      <c r="F7787">
        <v>750</v>
      </c>
      <c r="G7787" t="s">
        <v>2504</v>
      </c>
      <c r="H7787" t="s">
        <v>9458</v>
      </c>
      <c r="I7787" t="s">
        <v>2518</v>
      </c>
      <c r="J7787" t="s">
        <v>2535</v>
      </c>
      <c r="K7787" t="s">
        <v>2560</v>
      </c>
      <c r="L7787" t="s">
        <v>2756</v>
      </c>
      <c r="M7787" t="s">
        <v>2757</v>
      </c>
      <c r="N7787" t="s">
        <v>2657</v>
      </c>
      <c r="O7787" t="s">
        <v>2671</v>
      </c>
      <c r="P7787" t="s">
        <v>2982</v>
      </c>
      <c r="Q7787" t="s">
        <v>2535</v>
      </c>
      <c r="R7787" t="s">
        <v>2565</v>
      </c>
      <c r="S7787" t="s">
        <v>2502</v>
      </c>
      <c r="T7787">
        <v>25.28</v>
      </c>
      <c r="U7787" t="s">
        <v>3430</v>
      </c>
    </row>
    <row r="7788" spans="1:21" x14ac:dyDescent="0.2">
      <c r="A7788" t="s">
        <v>10896</v>
      </c>
      <c r="B7788">
        <v>1047388</v>
      </c>
      <c r="C7788">
        <v>6</v>
      </c>
      <c r="D7788" t="s">
        <v>2502</v>
      </c>
      <c r="E7788" t="s">
        <v>3185</v>
      </c>
      <c r="F7788">
        <v>750</v>
      </c>
      <c r="G7788" t="s">
        <v>2504</v>
      </c>
      <c r="H7788" t="s">
        <v>9458</v>
      </c>
      <c r="I7788" t="s">
        <v>2518</v>
      </c>
      <c r="J7788" t="s">
        <v>2535</v>
      </c>
      <c r="K7788" t="s">
        <v>2560</v>
      </c>
      <c r="L7788" t="s">
        <v>2756</v>
      </c>
      <c r="M7788" t="s">
        <v>2757</v>
      </c>
      <c r="N7788" t="s">
        <v>2657</v>
      </c>
      <c r="O7788" t="s">
        <v>2671</v>
      </c>
      <c r="P7788" t="s">
        <v>2982</v>
      </c>
      <c r="Q7788" t="s">
        <v>2535</v>
      </c>
      <c r="R7788" t="s">
        <v>2542</v>
      </c>
      <c r="S7788" t="s">
        <v>2502</v>
      </c>
      <c r="T7788">
        <v>25.28</v>
      </c>
      <c r="U7788" t="s">
        <v>3430</v>
      </c>
    </row>
    <row r="7789" spans="1:21" x14ac:dyDescent="0.2">
      <c r="A7789" t="s">
        <v>10897</v>
      </c>
      <c r="B7789">
        <v>1047389</v>
      </c>
      <c r="C7789">
        <v>6</v>
      </c>
      <c r="D7789" t="s">
        <v>2502</v>
      </c>
      <c r="E7789" t="s">
        <v>3185</v>
      </c>
      <c r="F7789">
        <v>750</v>
      </c>
      <c r="G7789" t="s">
        <v>2504</v>
      </c>
      <c r="H7789" t="s">
        <v>9458</v>
      </c>
      <c r="I7789" t="s">
        <v>2528</v>
      </c>
      <c r="J7789" t="s">
        <v>2535</v>
      </c>
      <c r="K7789" t="s">
        <v>2560</v>
      </c>
      <c r="L7789" t="s">
        <v>2756</v>
      </c>
      <c r="M7789" t="s">
        <v>2757</v>
      </c>
      <c r="N7789" t="s">
        <v>2657</v>
      </c>
      <c r="O7789" t="s">
        <v>2671</v>
      </c>
      <c r="P7789" t="s">
        <v>2982</v>
      </c>
      <c r="Q7789" t="s">
        <v>2535</v>
      </c>
      <c r="R7789" t="s">
        <v>2542</v>
      </c>
      <c r="S7789" t="s">
        <v>2502</v>
      </c>
      <c r="T7789">
        <v>21.15</v>
      </c>
      <c r="U7789" t="s">
        <v>3430</v>
      </c>
    </row>
    <row r="7790" spans="1:21" x14ac:dyDescent="0.2">
      <c r="A7790" t="s">
        <v>10898</v>
      </c>
      <c r="B7790">
        <v>1047390</v>
      </c>
      <c r="C7790">
        <v>6</v>
      </c>
      <c r="D7790" t="s">
        <v>2502</v>
      </c>
      <c r="E7790" t="s">
        <v>3185</v>
      </c>
      <c r="F7790">
        <v>750</v>
      </c>
      <c r="G7790" t="s">
        <v>2504</v>
      </c>
      <c r="H7790" t="s">
        <v>9458</v>
      </c>
      <c r="I7790" t="s">
        <v>2518</v>
      </c>
      <c r="J7790" t="s">
        <v>2535</v>
      </c>
      <c r="K7790" t="s">
        <v>2560</v>
      </c>
      <c r="L7790" t="s">
        <v>2756</v>
      </c>
      <c r="M7790" t="s">
        <v>2757</v>
      </c>
      <c r="N7790" t="s">
        <v>2657</v>
      </c>
      <c r="O7790" t="s">
        <v>2671</v>
      </c>
      <c r="P7790" t="s">
        <v>2982</v>
      </c>
      <c r="Q7790" t="s">
        <v>2535</v>
      </c>
      <c r="R7790" t="s">
        <v>2542</v>
      </c>
      <c r="S7790" t="s">
        <v>2502</v>
      </c>
      <c r="T7790">
        <v>30.14</v>
      </c>
      <c r="U7790" t="s">
        <v>3430</v>
      </c>
    </row>
    <row r="7791" spans="1:21" x14ac:dyDescent="0.2">
      <c r="A7791" t="s">
        <v>10899</v>
      </c>
      <c r="B7791">
        <v>1047391</v>
      </c>
      <c r="C7791">
        <v>6</v>
      </c>
      <c r="D7791" t="s">
        <v>2502</v>
      </c>
      <c r="E7791" t="s">
        <v>3185</v>
      </c>
      <c r="F7791">
        <v>750</v>
      </c>
      <c r="G7791" t="s">
        <v>2504</v>
      </c>
      <c r="H7791" t="s">
        <v>9458</v>
      </c>
      <c r="I7791" t="s">
        <v>2518</v>
      </c>
      <c r="J7791" t="s">
        <v>2535</v>
      </c>
      <c r="K7791" t="s">
        <v>2560</v>
      </c>
      <c r="L7791" t="s">
        <v>2756</v>
      </c>
      <c r="M7791" t="s">
        <v>2757</v>
      </c>
      <c r="N7791" t="s">
        <v>2657</v>
      </c>
      <c r="O7791" t="s">
        <v>2671</v>
      </c>
      <c r="P7791" t="s">
        <v>2982</v>
      </c>
      <c r="Q7791" t="s">
        <v>2535</v>
      </c>
      <c r="R7791" t="s">
        <v>2542</v>
      </c>
      <c r="S7791" t="s">
        <v>2502</v>
      </c>
      <c r="T7791">
        <v>32.18</v>
      </c>
      <c r="U7791" t="s">
        <v>3430</v>
      </c>
    </row>
    <row r="7792" spans="1:21" x14ac:dyDescent="0.2">
      <c r="A7792" t="s">
        <v>10900</v>
      </c>
      <c r="B7792">
        <v>1047392</v>
      </c>
      <c r="C7792">
        <v>6</v>
      </c>
      <c r="D7792" t="s">
        <v>2502</v>
      </c>
      <c r="E7792" t="s">
        <v>3185</v>
      </c>
      <c r="F7792">
        <v>750</v>
      </c>
      <c r="G7792" t="s">
        <v>2504</v>
      </c>
      <c r="H7792" t="s">
        <v>9458</v>
      </c>
      <c r="I7792" t="s">
        <v>2528</v>
      </c>
      <c r="J7792" t="s">
        <v>2535</v>
      </c>
      <c r="K7792" t="s">
        <v>2560</v>
      </c>
      <c r="L7792" t="s">
        <v>2756</v>
      </c>
      <c r="M7792" t="s">
        <v>2757</v>
      </c>
      <c r="N7792" t="s">
        <v>2657</v>
      </c>
      <c r="O7792" t="s">
        <v>2671</v>
      </c>
      <c r="P7792" t="s">
        <v>2982</v>
      </c>
      <c r="Q7792" t="s">
        <v>2535</v>
      </c>
      <c r="R7792" t="s">
        <v>2565</v>
      </c>
      <c r="S7792" t="s">
        <v>2502</v>
      </c>
      <c r="T7792">
        <v>20.71</v>
      </c>
      <c r="U7792" t="s">
        <v>3430</v>
      </c>
    </row>
    <row r="7793" spans="1:21" x14ac:dyDescent="0.2">
      <c r="A7793" t="s">
        <v>10901</v>
      </c>
      <c r="B7793">
        <v>1047394</v>
      </c>
      <c r="C7793">
        <v>4</v>
      </c>
      <c r="D7793" t="s">
        <v>2502</v>
      </c>
      <c r="E7793" t="s">
        <v>3910</v>
      </c>
      <c r="F7793">
        <v>2130</v>
      </c>
      <c r="G7793" t="s">
        <v>2613</v>
      </c>
      <c r="H7793" t="s">
        <v>2517</v>
      </c>
      <c r="I7793" t="s">
        <v>2506</v>
      </c>
      <c r="J7793" t="s">
        <v>2507</v>
      </c>
      <c r="K7793" t="s">
        <v>10330</v>
      </c>
      <c r="L7793" t="s">
        <v>10331</v>
      </c>
      <c r="M7793" t="s">
        <v>10330</v>
      </c>
      <c r="N7793" t="s">
        <v>2511</v>
      </c>
      <c r="O7793" t="s">
        <v>2512</v>
      </c>
      <c r="P7793" t="s">
        <v>2781</v>
      </c>
      <c r="Q7793" t="s">
        <v>10332</v>
      </c>
      <c r="R7793" t="s">
        <v>2502</v>
      </c>
      <c r="S7793" t="s">
        <v>2898</v>
      </c>
      <c r="T7793">
        <v>19.989999999999998</v>
      </c>
      <c r="U7793" t="s">
        <v>3910</v>
      </c>
    </row>
    <row r="7794" spans="1:21" x14ac:dyDescent="0.2">
      <c r="A7794" t="s">
        <v>10902</v>
      </c>
      <c r="B7794">
        <v>1047395</v>
      </c>
      <c r="C7794">
        <v>6</v>
      </c>
      <c r="D7794" t="s">
        <v>2502</v>
      </c>
      <c r="E7794" t="s">
        <v>5956</v>
      </c>
      <c r="F7794">
        <v>948</v>
      </c>
      <c r="G7794" t="s">
        <v>2613</v>
      </c>
      <c r="H7794" t="s">
        <v>2517</v>
      </c>
      <c r="I7794" t="s">
        <v>2506</v>
      </c>
      <c r="J7794" t="s">
        <v>3017</v>
      </c>
      <c r="K7794" t="s">
        <v>10988</v>
      </c>
      <c r="L7794" t="s">
        <v>10989</v>
      </c>
      <c r="M7794" t="s">
        <v>10990</v>
      </c>
      <c r="N7794" t="s">
        <v>2511</v>
      </c>
      <c r="O7794" t="s">
        <v>2512</v>
      </c>
      <c r="P7794" t="s">
        <v>2781</v>
      </c>
      <c r="Q7794" t="s">
        <v>10991</v>
      </c>
      <c r="R7794" t="s">
        <v>2502</v>
      </c>
      <c r="S7794" t="s">
        <v>2502</v>
      </c>
      <c r="T7794">
        <v>14.98</v>
      </c>
      <c r="U7794" t="s">
        <v>3910</v>
      </c>
    </row>
    <row r="7795" spans="1:21" x14ac:dyDescent="0.2">
      <c r="A7795" t="s">
        <v>9447</v>
      </c>
      <c r="B7795">
        <v>1047396</v>
      </c>
      <c r="C7795">
        <v>12</v>
      </c>
      <c r="D7795" t="s">
        <v>2502</v>
      </c>
      <c r="E7795" t="s">
        <v>3185</v>
      </c>
      <c r="F7795">
        <v>1140</v>
      </c>
      <c r="G7795" t="s">
        <v>2574</v>
      </c>
      <c r="H7795" t="s">
        <v>9458</v>
      </c>
      <c r="I7795" t="s">
        <v>2576</v>
      </c>
      <c r="J7795" t="s">
        <v>2519</v>
      </c>
      <c r="K7795" t="s">
        <v>2569</v>
      </c>
      <c r="L7795" t="s">
        <v>2570</v>
      </c>
      <c r="M7795" t="s">
        <v>2569</v>
      </c>
      <c r="N7795" t="s">
        <v>2511</v>
      </c>
      <c r="O7795" t="s">
        <v>2512</v>
      </c>
      <c r="P7795" t="s">
        <v>2867</v>
      </c>
      <c r="Q7795" t="s">
        <v>2519</v>
      </c>
      <c r="R7795" t="s">
        <v>2565</v>
      </c>
      <c r="S7795" t="s">
        <v>2502</v>
      </c>
      <c r="T7795">
        <v>33.83</v>
      </c>
      <c r="U7795" t="s">
        <v>89</v>
      </c>
    </row>
    <row r="7796" spans="1:21" x14ac:dyDescent="0.2">
      <c r="A7796" t="s">
        <v>10903</v>
      </c>
      <c r="B7796">
        <v>1047397</v>
      </c>
      <c r="C7796">
        <v>6</v>
      </c>
      <c r="D7796" t="s">
        <v>2502</v>
      </c>
      <c r="E7796" t="s">
        <v>3185</v>
      </c>
      <c r="F7796">
        <v>750</v>
      </c>
      <c r="G7796" t="s">
        <v>2504</v>
      </c>
      <c r="H7796" t="s">
        <v>9458</v>
      </c>
      <c r="I7796" t="s">
        <v>2518</v>
      </c>
      <c r="J7796" t="s">
        <v>2535</v>
      </c>
      <c r="K7796" t="s">
        <v>2560</v>
      </c>
      <c r="L7796" t="s">
        <v>2756</v>
      </c>
      <c r="M7796" t="s">
        <v>2757</v>
      </c>
      <c r="N7796" t="s">
        <v>2657</v>
      </c>
      <c r="O7796" t="s">
        <v>2671</v>
      </c>
      <c r="P7796" t="s">
        <v>2672</v>
      </c>
      <c r="Q7796" t="s">
        <v>2535</v>
      </c>
      <c r="R7796" t="s">
        <v>2542</v>
      </c>
      <c r="S7796" t="s">
        <v>2502</v>
      </c>
      <c r="T7796">
        <v>46.55</v>
      </c>
      <c r="U7796" t="s">
        <v>3542</v>
      </c>
    </row>
    <row r="7797" spans="1:21" x14ac:dyDescent="0.2">
      <c r="A7797" t="s">
        <v>10904</v>
      </c>
      <c r="B7797">
        <v>1047399</v>
      </c>
      <c r="C7797">
        <v>6</v>
      </c>
      <c r="D7797" t="s">
        <v>2502</v>
      </c>
      <c r="E7797" t="s">
        <v>3185</v>
      </c>
      <c r="F7797">
        <v>750</v>
      </c>
      <c r="G7797" t="s">
        <v>2504</v>
      </c>
      <c r="H7797" t="s">
        <v>9458</v>
      </c>
      <c r="I7797" t="s">
        <v>2518</v>
      </c>
      <c r="J7797" t="s">
        <v>2535</v>
      </c>
      <c r="K7797" t="s">
        <v>2560</v>
      </c>
      <c r="L7797" t="s">
        <v>2726</v>
      </c>
      <c r="M7797" t="s">
        <v>2727</v>
      </c>
      <c r="N7797" t="s">
        <v>2539</v>
      </c>
      <c r="O7797" t="s">
        <v>2540</v>
      </c>
      <c r="P7797" t="s">
        <v>2728</v>
      </c>
      <c r="Q7797" t="s">
        <v>2535</v>
      </c>
      <c r="R7797" t="s">
        <v>2542</v>
      </c>
      <c r="S7797" t="s">
        <v>2502</v>
      </c>
      <c r="T7797">
        <v>156.69999999999999</v>
      </c>
      <c r="U7797" t="s">
        <v>3430</v>
      </c>
    </row>
    <row r="7798" spans="1:21" x14ac:dyDescent="0.2">
      <c r="A7798" t="s">
        <v>10905</v>
      </c>
      <c r="B7798">
        <v>1047400</v>
      </c>
      <c r="C7798">
        <v>6</v>
      </c>
      <c r="D7798" t="s">
        <v>2502</v>
      </c>
      <c r="E7798" t="s">
        <v>3185</v>
      </c>
      <c r="F7798">
        <v>750</v>
      </c>
      <c r="G7798" t="s">
        <v>2504</v>
      </c>
      <c r="H7798" t="s">
        <v>9458</v>
      </c>
      <c r="I7798" t="s">
        <v>2518</v>
      </c>
      <c r="J7798" t="s">
        <v>2535</v>
      </c>
      <c r="K7798" t="s">
        <v>2560</v>
      </c>
      <c r="L7798" t="s">
        <v>2726</v>
      </c>
      <c r="M7798" t="s">
        <v>2727</v>
      </c>
      <c r="N7798" t="s">
        <v>2539</v>
      </c>
      <c r="O7798" t="s">
        <v>2540</v>
      </c>
      <c r="P7798" t="s">
        <v>2728</v>
      </c>
      <c r="Q7798" t="s">
        <v>2535</v>
      </c>
      <c r="R7798" t="s">
        <v>2542</v>
      </c>
      <c r="S7798" t="s">
        <v>2502</v>
      </c>
      <c r="T7798">
        <v>58.47</v>
      </c>
      <c r="U7798" t="s">
        <v>3430</v>
      </c>
    </row>
    <row r="7799" spans="1:21" x14ac:dyDescent="0.2">
      <c r="A7799" t="s">
        <v>10906</v>
      </c>
      <c r="B7799">
        <v>1047401</v>
      </c>
      <c r="C7799">
        <v>6</v>
      </c>
      <c r="D7799" t="s">
        <v>2502</v>
      </c>
      <c r="E7799" t="s">
        <v>3185</v>
      </c>
      <c r="F7799">
        <v>750</v>
      </c>
      <c r="G7799" t="s">
        <v>2504</v>
      </c>
      <c r="H7799" t="s">
        <v>9458</v>
      </c>
      <c r="I7799" t="s">
        <v>2518</v>
      </c>
      <c r="J7799" t="s">
        <v>2535</v>
      </c>
      <c r="K7799" t="s">
        <v>2560</v>
      </c>
      <c r="L7799" t="s">
        <v>2726</v>
      </c>
      <c r="M7799" t="s">
        <v>2727</v>
      </c>
      <c r="N7799" t="s">
        <v>2539</v>
      </c>
      <c r="O7799" t="s">
        <v>2540</v>
      </c>
      <c r="P7799" t="s">
        <v>2728</v>
      </c>
      <c r="Q7799" t="s">
        <v>2535</v>
      </c>
      <c r="R7799" t="s">
        <v>2542</v>
      </c>
      <c r="S7799" t="s">
        <v>2502</v>
      </c>
      <c r="T7799">
        <v>79.05</v>
      </c>
      <c r="U7799" t="s">
        <v>3430</v>
      </c>
    </row>
    <row r="7800" spans="1:21" x14ac:dyDescent="0.2">
      <c r="A7800" t="s">
        <v>10907</v>
      </c>
      <c r="B7800">
        <v>1047402</v>
      </c>
      <c r="C7800">
        <v>6</v>
      </c>
      <c r="D7800" t="s">
        <v>2502</v>
      </c>
      <c r="E7800" t="s">
        <v>3185</v>
      </c>
      <c r="F7800">
        <v>750</v>
      </c>
      <c r="G7800" t="s">
        <v>2504</v>
      </c>
      <c r="H7800" t="s">
        <v>9458</v>
      </c>
      <c r="I7800" t="s">
        <v>2518</v>
      </c>
      <c r="J7800" t="s">
        <v>2535</v>
      </c>
      <c r="K7800" t="s">
        <v>2560</v>
      </c>
      <c r="L7800" t="s">
        <v>2726</v>
      </c>
      <c r="M7800" t="s">
        <v>2727</v>
      </c>
      <c r="N7800" t="s">
        <v>2539</v>
      </c>
      <c r="O7800" t="s">
        <v>2540</v>
      </c>
      <c r="P7800" t="s">
        <v>2728</v>
      </c>
      <c r="Q7800" t="s">
        <v>2535</v>
      </c>
      <c r="R7800" t="s">
        <v>2542</v>
      </c>
      <c r="S7800" t="s">
        <v>2502</v>
      </c>
      <c r="T7800">
        <v>81.31</v>
      </c>
      <c r="U7800" t="s">
        <v>3430</v>
      </c>
    </row>
    <row r="7801" spans="1:21" x14ac:dyDescent="0.2">
      <c r="A7801" t="s">
        <v>10908</v>
      </c>
      <c r="B7801">
        <v>1047403</v>
      </c>
      <c r="C7801">
        <v>6</v>
      </c>
      <c r="D7801" t="s">
        <v>2502</v>
      </c>
      <c r="E7801" t="s">
        <v>3185</v>
      </c>
      <c r="F7801">
        <v>750</v>
      </c>
      <c r="G7801" t="s">
        <v>2504</v>
      </c>
      <c r="H7801" t="s">
        <v>9458</v>
      </c>
      <c r="I7801" t="s">
        <v>2518</v>
      </c>
      <c r="J7801" t="s">
        <v>2535</v>
      </c>
      <c r="K7801" t="s">
        <v>2560</v>
      </c>
      <c r="L7801" t="s">
        <v>2726</v>
      </c>
      <c r="M7801" t="s">
        <v>2727</v>
      </c>
      <c r="N7801" t="s">
        <v>2539</v>
      </c>
      <c r="O7801" t="s">
        <v>2540</v>
      </c>
      <c r="P7801" t="s">
        <v>2728</v>
      </c>
      <c r="Q7801" t="s">
        <v>2535</v>
      </c>
      <c r="R7801" t="s">
        <v>2542</v>
      </c>
      <c r="S7801" t="s">
        <v>2502</v>
      </c>
      <c r="T7801">
        <v>50.47</v>
      </c>
      <c r="U7801" t="s">
        <v>3430</v>
      </c>
    </row>
    <row r="7802" spans="1:21" x14ac:dyDescent="0.2">
      <c r="A7802" t="s">
        <v>9448</v>
      </c>
      <c r="B7802">
        <v>1047406</v>
      </c>
      <c r="C7802">
        <v>6</v>
      </c>
      <c r="D7802" t="s">
        <v>2502</v>
      </c>
      <c r="E7802" t="s">
        <v>5984</v>
      </c>
      <c r="F7802">
        <v>1000</v>
      </c>
      <c r="G7802" t="s">
        <v>2574</v>
      </c>
      <c r="H7802" t="s">
        <v>2635</v>
      </c>
      <c r="I7802" t="s">
        <v>2506</v>
      </c>
      <c r="J7802" t="s">
        <v>2519</v>
      </c>
      <c r="K7802" t="s">
        <v>2654</v>
      </c>
      <c r="L7802" t="s">
        <v>2668</v>
      </c>
      <c r="M7802" t="s">
        <v>2669</v>
      </c>
      <c r="N7802" t="s">
        <v>2511</v>
      </c>
      <c r="O7802" t="s">
        <v>2512</v>
      </c>
      <c r="P7802" t="s">
        <v>2867</v>
      </c>
      <c r="Q7802" t="s">
        <v>2519</v>
      </c>
      <c r="R7802" t="s">
        <v>3173</v>
      </c>
      <c r="S7802" t="s">
        <v>2658</v>
      </c>
      <c r="T7802">
        <v>42.97</v>
      </c>
      <c r="U7802" t="s">
        <v>2795</v>
      </c>
    </row>
    <row r="7803" spans="1:21" x14ac:dyDescent="0.2">
      <c r="A7803" t="s">
        <v>9449</v>
      </c>
      <c r="B7803">
        <v>1047407</v>
      </c>
      <c r="C7803">
        <v>12</v>
      </c>
      <c r="D7803" t="s">
        <v>2502</v>
      </c>
      <c r="E7803" t="s">
        <v>4696</v>
      </c>
      <c r="F7803">
        <v>750</v>
      </c>
      <c r="G7803" t="s">
        <v>2504</v>
      </c>
      <c r="H7803" t="s">
        <v>2635</v>
      </c>
      <c r="I7803" t="s">
        <v>2506</v>
      </c>
      <c r="J7803" t="s">
        <v>2519</v>
      </c>
      <c r="K7803" t="s">
        <v>2569</v>
      </c>
      <c r="L7803" t="s">
        <v>2570</v>
      </c>
      <c r="M7803" t="s">
        <v>2569</v>
      </c>
      <c r="N7803" t="s">
        <v>2511</v>
      </c>
      <c r="O7803" t="s">
        <v>2512</v>
      </c>
      <c r="P7803" t="s">
        <v>2781</v>
      </c>
      <c r="Q7803" t="s">
        <v>3210</v>
      </c>
      <c r="R7803" t="s">
        <v>2502</v>
      </c>
      <c r="S7803" t="s">
        <v>2525</v>
      </c>
      <c r="T7803">
        <v>36.99</v>
      </c>
      <c r="U7803" t="s">
        <v>4696</v>
      </c>
    </row>
    <row r="7804" spans="1:21" x14ac:dyDescent="0.2">
      <c r="A7804" t="s">
        <v>9450</v>
      </c>
      <c r="B7804">
        <v>1047408</v>
      </c>
      <c r="C7804">
        <v>12</v>
      </c>
      <c r="D7804" t="s">
        <v>2502</v>
      </c>
      <c r="E7804" t="s">
        <v>3488</v>
      </c>
      <c r="F7804">
        <v>750</v>
      </c>
      <c r="G7804" t="s">
        <v>2574</v>
      </c>
      <c r="H7804" t="s">
        <v>2635</v>
      </c>
      <c r="I7804" t="s">
        <v>2506</v>
      </c>
      <c r="J7804" t="s">
        <v>2519</v>
      </c>
      <c r="K7804" t="s">
        <v>2569</v>
      </c>
      <c r="L7804" t="s">
        <v>2570</v>
      </c>
      <c r="M7804" t="s">
        <v>2569</v>
      </c>
      <c r="N7804" t="s">
        <v>2511</v>
      </c>
      <c r="O7804" t="s">
        <v>2512</v>
      </c>
      <c r="P7804" t="s">
        <v>2781</v>
      </c>
      <c r="Q7804" t="s">
        <v>2519</v>
      </c>
      <c r="R7804" t="s">
        <v>2502</v>
      </c>
      <c r="S7804" t="s">
        <v>2658</v>
      </c>
      <c r="T7804">
        <v>33.479999999999997</v>
      </c>
      <c r="U7804" t="s">
        <v>76</v>
      </c>
    </row>
    <row r="7805" spans="1:21" x14ac:dyDescent="0.2">
      <c r="A7805" t="s">
        <v>10909</v>
      </c>
      <c r="B7805">
        <v>1047410</v>
      </c>
      <c r="C7805">
        <v>6</v>
      </c>
      <c r="D7805" t="s">
        <v>2502</v>
      </c>
      <c r="E7805" t="s">
        <v>3185</v>
      </c>
      <c r="F7805">
        <v>700</v>
      </c>
      <c r="G7805" t="s">
        <v>2504</v>
      </c>
      <c r="H7805" t="s">
        <v>2635</v>
      </c>
      <c r="I7805" t="s">
        <v>2518</v>
      </c>
      <c r="J7805" t="s">
        <v>2519</v>
      </c>
      <c r="K7805" t="s">
        <v>2520</v>
      </c>
      <c r="L7805" t="s">
        <v>2521</v>
      </c>
      <c r="M7805" t="s">
        <v>2520</v>
      </c>
      <c r="N7805" t="s">
        <v>2522</v>
      </c>
      <c r="O7805" t="s">
        <v>2601</v>
      </c>
      <c r="P7805" t="s">
        <v>2601</v>
      </c>
      <c r="Q7805" t="s">
        <v>2519</v>
      </c>
      <c r="R7805" t="s">
        <v>2502</v>
      </c>
      <c r="S7805" t="s">
        <v>2525</v>
      </c>
      <c r="T7805">
        <v>74.98</v>
      </c>
      <c r="U7805" t="s">
        <v>2624</v>
      </c>
    </row>
    <row r="7806" spans="1:21" x14ac:dyDescent="0.2">
      <c r="A7806" t="s">
        <v>10910</v>
      </c>
      <c r="B7806">
        <v>1047411</v>
      </c>
      <c r="C7806">
        <v>6</v>
      </c>
      <c r="D7806" t="s">
        <v>2502</v>
      </c>
      <c r="E7806" t="s">
        <v>3859</v>
      </c>
      <c r="F7806">
        <v>750</v>
      </c>
      <c r="G7806" t="s">
        <v>2504</v>
      </c>
      <c r="H7806" t="s">
        <v>2635</v>
      </c>
      <c r="I7806" t="s">
        <v>2518</v>
      </c>
      <c r="J7806" t="s">
        <v>2519</v>
      </c>
      <c r="K7806" t="s">
        <v>2520</v>
      </c>
      <c r="L7806" t="s">
        <v>2521</v>
      </c>
      <c r="M7806" t="s">
        <v>2520</v>
      </c>
      <c r="N7806" t="s">
        <v>2511</v>
      </c>
      <c r="O7806" t="s">
        <v>2512</v>
      </c>
      <c r="P7806" t="s">
        <v>2987</v>
      </c>
      <c r="Q7806" t="s">
        <v>2519</v>
      </c>
      <c r="R7806" t="s">
        <v>2502</v>
      </c>
      <c r="S7806" t="s">
        <v>2525</v>
      </c>
      <c r="T7806">
        <v>55.5</v>
      </c>
      <c r="U7806" t="s">
        <v>2556</v>
      </c>
    </row>
    <row r="7807" spans="1:21" x14ac:dyDescent="0.2">
      <c r="A7807" t="s">
        <v>9451</v>
      </c>
      <c r="B7807">
        <v>1047413</v>
      </c>
      <c r="C7807">
        <v>12</v>
      </c>
      <c r="D7807" t="s">
        <v>2502</v>
      </c>
      <c r="E7807" t="s">
        <v>3843</v>
      </c>
      <c r="F7807">
        <v>375</v>
      </c>
      <c r="G7807" t="s">
        <v>2504</v>
      </c>
      <c r="H7807" t="s">
        <v>2635</v>
      </c>
      <c r="I7807" t="s">
        <v>2518</v>
      </c>
      <c r="J7807" t="s">
        <v>2519</v>
      </c>
      <c r="K7807" t="s">
        <v>2520</v>
      </c>
      <c r="L7807" t="s">
        <v>2521</v>
      </c>
      <c r="M7807" t="s">
        <v>2520</v>
      </c>
      <c r="N7807" t="s">
        <v>2511</v>
      </c>
      <c r="O7807" t="s">
        <v>2512</v>
      </c>
      <c r="P7807" t="s">
        <v>2781</v>
      </c>
      <c r="Q7807" t="s">
        <v>3675</v>
      </c>
      <c r="R7807" t="s">
        <v>2502</v>
      </c>
      <c r="S7807" t="s">
        <v>2525</v>
      </c>
      <c r="T7807">
        <v>34.979999999999997</v>
      </c>
      <c r="U7807" t="s">
        <v>3844</v>
      </c>
    </row>
    <row r="7808" spans="1:21" x14ac:dyDescent="0.2">
      <c r="A7808" t="s">
        <v>10911</v>
      </c>
      <c r="B7808">
        <v>1047414</v>
      </c>
      <c r="C7808">
        <v>6</v>
      </c>
      <c r="D7808" t="s">
        <v>2789</v>
      </c>
      <c r="E7808" t="s">
        <v>3185</v>
      </c>
      <c r="F7808">
        <v>750</v>
      </c>
      <c r="G7808" t="s">
        <v>2504</v>
      </c>
      <c r="H7808" t="s">
        <v>2635</v>
      </c>
      <c r="I7808" t="s">
        <v>2518</v>
      </c>
      <c r="J7808" t="s">
        <v>2535</v>
      </c>
      <c r="K7808" t="s">
        <v>2560</v>
      </c>
      <c r="L7808" t="s">
        <v>2768</v>
      </c>
      <c r="M7808" t="s">
        <v>2769</v>
      </c>
      <c r="N7808" t="s">
        <v>2770</v>
      </c>
      <c r="O7808" t="s">
        <v>2771</v>
      </c>
      <c r="P7808" t="s">
        <v>2830</v>
      </c>
      <c r="Q7808" t="s">
        <v>2535</v>
      </c>
      <c r="R7808" t="s">
        <v>2542</v>
      </c>
      <c r="S7808" t="s">
        <v>2598</v>
      </c>
      <c r="T7808">
        <v>50.53</v>
      </c>
      <c r="U7808" t="s">
        <v>3320</v>
      </c>
    </row>
    <row r="7809" spans="1:21" x14ac:dyDescent="0.2">
      <c r="A7809" t="s">
        <v>10912</v>
      </c>
      <c r="B7809">
        <v>1047421</v>
      </c>
      <c r="C7809">
        <v>12</v>
      </c>
      <c r="D7809" t="s">
        <v>2502</v>
      </c>
      <c r="E7809" t="s">
        <v>2579</v>
      </c>
      <c r="F7809">
        <v>750</v>
      </c>
      <c r="G7809" t="s">
        <v>2504</v>
      </c>
      <c r="H7809" t="s">
        <v>2635</v>
      </c>
      <c r="I7809" t="s">
        <v>2506</v>
      </c>
      <c r="J7809" t="s">
        <v>2519</v>
      </c>
      <c r="K7809" t="s">
        <v>2569</v>
      </c>
      <c r="L7809" t="s">
        <v>2773</v>
      </c>
      <c r="M7809" t="s">
        <v>2774</v>
      </c>
      <c r="N7809" t="s">
        <v>2511</v>
      </c>
      <c r="O7809" t="s">
        <v>2512</v>
      </c>
      <c r="P7809" t="s">
        <v>2577</v>
      </c>
      <c r="Q7809" t="s">
        <v>2519</v>
      </c>
      <c r="R7809" t="s">
        <v>2502</v>
      </c>
      <c r="S7809" t="s">
        <v>2658</v>
      </c>
      <c r="T7809">
        <v>30.99</v>
      </c>
      <c r="U7809" t="s">
        <v>2544</v>
      </c>
    </row>
    <row r="7810" spans="1:21" x14ac:dyDescent="0.2">
      <c r="A7810" t="s">
        <v>10913</v>
      </c>
      <c r="B7810">
        <v>1047427</v>
      </c>
      <c r="C7810">
        <v>6</v>
      </c>
      <c r="D7810" t="s">
        <v>2502</v>
      </c>
      <c r="E7810" t="s">
        <v>2969</v>
      </c>
      <c r="F7810">
        <v>300</v>
      </c>
      <c r="G7810" t="s">
        <v>2504</v>
      </c>
      <c r="H7810" t="s">
        <v>3268</v>
      </c>
      <c r="I7810" t="s">
        <v>2518</v>
      </c>
      <c r="J7810" t="s">
        <v>2519</v>
      </c>
      <c r="K7810" t="s">
        <v>2583</v>
      </c>
      <c r="L7810" t="s">
        <v>2644</v>
      </c>
      <c r="M7810" t="s">
        <v>2645</v>
      </c>
      <c r="N7810" t="s">
        <v>2539</v>
      </c>
      <c r="O7810" t="s">
        <v>2523</v>
      </c>
      <c r="P7810" t="s">
        <v>2524</v>
      </c>
      <c r="Q7810" t="s">
        <v>2519</v>
      </c>
      <c r="R7810" t="s">
        <v>3173</v>
      </c>
      <c r="S7810" t="s">
        <v>2502</v>
      </c>
      <c r="T7810">
        <v>57.98</v>
      </c>
      <c r="U7810" t="s">
        <v>2548</v>
      </c>
    </row>
    <row r="7811" spans="1:21" x14ac:dyDescent="0.2">
      <c r="A7811" t="s">
        <v>10914</v>
      </c>
      <c r="B7811">
        <v>1047430</v>
      </c>
      <c r="C7811">
        <v>6</v>
      </c>
      <c r="D7811" t="s">
        <v>2502</v>
      </c>
      <c r="E7811" t="s">
        <v>9942</v>
      </c>
      <c r="F7811">
        <v>700</v>
      </c>
      <c r="G7811" t="s">
        <v>2504</v>
      </c>
      <c r="H7811" t="s">
        <v>3268</v>
      </c>
      <c r="I7811" t="s">
        <v>2518</v>
      </c>
      <c r="J7811" t="s">
        <v>2519</v>
      </c>
      <c r="K7811" t="s">
        <v>2654</v>
      </c>
      <c r="L7811" t="s">
        <v>3119</v>
      </c>
      <c r="M7811" t="s">
        <v>3120</v>
      </c>
      <c r="N7811" t="s">
        <v>2738</v>
      </c>
      <c r="O7811" t="s">
        <v>2995</v>
      </c>
      <c r="P7811" t="s">
        <v>2996</v>
      </c>
      <c r="Q7811" t="s">
        <v>2519</v>
      </c>
      <c r="R7811" t="s">
        <v>2502</v>
      </c>
      <c r="S7811" t="s">
        <v>2658</v>
      </c>
      <c r="T7811">
        <v>44.99</v>
      </c>
      <c r="U7811" t="s">
        <v>2624</v>
      </c>
    </row>
    <row r="7812" spans="1:21" x14ac:dyDescent="0.2">
      <c r="A7812" t="s">
        <v>10915</v>
      </c>
      <c r="B7812">
        <v>1047431</v>
      </c>
      <c r="C7812">
        <v>6</v>
      </c>
      <c r="D7812" t="s">
        <v>2502</v>
      </c>
      <c r="E7812" t="s">
        <v>10995</v>
      </c>
      <c r="F7812">
        <v>700</v>
      </c>
      <c r="G7812" t="s">
        <v>2504</v>
      </c>
      <c r="H7812" t="s">
        <v>3268</v>
      </c>
      <c r="I7812" t="s">
        <v>2518</v>
      </c>
      <c r="J7812" t="s">
        <v>2519</v>
      </c>
      <c r="K7812" t="s">
        <v>2583</v>
      </c>
      <c r="L7812" t="s">
        <v>2644</v>
      </c>
      <c r="M7812" t="s">
        <v>2645</v>
      </c>
      <c r="N7812" t="s">
        <v>2522</v>
      </c>
      <c r="O7812" t="s">
        <v>2523</v>
      </c>
      <c r="P7812" t="s">
        <v>2975</v>
      </c>
      <c r="Q7812" t="s">
        <v>2519</v>
      </c>
      <c r="R7812" t="s">
        <v>2502</v>
      </c>
      <c r="S7812" t="s">
        <v>2973</v>
      </c>
      <c r="T7812">
        <v>99.98</v>
      </c>
      <c r="U7812" t="s">
        <v>2590</v>
      </c>
    </row>
    <row r="7813" spans="1:21" x14ac:dyDescent="0.2">
      <c r="A7813" t="s">
        <v>10916</v>
      </c>
      <c r="B7813">
        <v>1047432</v>
      </c>
      <c r="C7813">
        <v>8</v>
      </c>
      <c r="D7813" t="s">
        <v>2502</v>
      </c>
      <c r="E7813" t="s">
        <v>4703</v>
      </c>
      <c r="F7813">
        <v>700</v>
      </c>
      <c r="G7813" t="s">
        <v>2504</v>
      </c>
      <c r="H7813" t="s">
        <v>3268</v>
      </c>
      <c r="I7813" t="s">
        <v>2518</v>
      </c>
      <c r="J7813" t="s">
        <v>2519</v>
      </c>
      <c r="K7813" t="s">
        <v>2520</v>
      </c>
      <c r="L7813" t="s">
        <v>2521</v>
      </c>
      <c r="M7813" t="s">
        <v>2520</v>
      </c>
      <c r="N7813" t="s">
        <v>2522</v>
      </c>
      <c r="O7813" t="s">
        <v>2523</v>
      </c>
      <c r="P7813" t="s">
        <v>2970</v>
      </c>
      <c r="Q7813" t="s">
        <v>2519</v>
      </c>
      <c r="R7813" t="s">
        <v>2502</v>
      </c>
      <c r="S7813" t="s">
        <v>2525</v>
      </c>
      <c r="T7813">
        <v>80.510000000000005</v>
      </c>
      <c r="U7813" t="s">
        <v>3749</v>
      </c>
    </row>
    <row r="7814" spans="1:21" x14ac:dyDescent="0.2">
      <c r="A7814" t="s">
        <v>10917</v>
      </c>
      <c r="B7814">
        <v>1047433</v>
      </c>
      <c r="C7814">
        <v>12</v>
      </c>
      <c r="D7814" t="s">
        <v>2754</v>
      </c>
      <c r="E7814" t="s">
        <v>3185</v>
      </c>
      <c r="F7814">
        <v>750</v>
      </c>
      <c r="G7814" t="s">
        <v>2504</v>
      </c>
      <c r="H7814" t="s">
        <v>2555</v>
      </c>
      <c r="I7814" t="s">
        <v>2506</v>
      </c>
      <c r="J7814" t="s">
        <v>2535</v>
      </c>
      <c r="K7814" t="s">
        <v>2560</v>
      </c>
      <c r="L7814" t="s">
        <v>2776</v>
      </c>
      <c r="M7814" t="s">
        <v>2777</v>
      </c>
      <c r="N7814" t="s">
        <v>2511</v>
      </c>
      <c r="O7814" t="s">
        <v>2587</v>
      </c>
      <c r="P7814" t="s">
        <v>2778</v>
      </c>
      <c r="Q7814" t="s">
        <v>2535</v>
      </c>
      <c r="R7814" t="s">
        <v>2565</v>
      </c>
      <c r="S7814" t="s">
        <v>2566</v>
      </c>
      <c r="T7814">
        <v>14.99</v>
      </c>
      <c r="U7814" t="s">
        <v>2705</v>
      </c>
    </row>
    <row r="7815" spans="1:21" x14ac:dyDescent="0.2">
      <c r="A7815" t="s">
        <v>10918</v>
      </c>
      <c r="B7815">
        <v>1047434</v>
      </c>
      <c r="C7815">
        <v>6</v>
      </c>
      <c r="D7815" t="s">
        <v>2502</v>
      </c>
      <c r="E7815" t="s">
        <v>3185</v>
      </c>
      <c r="F7815">
        <v>750</v>
      </c>
      <c r="G7815" t="s">
        <v>2504</v>
      </c>
      <c r="H7815" t="s">
        <v>9458</v>
      </c>
      <c r="I7815" t="s">
        <v>2518</v>
      </c>
      <c r="J7815" t="s">
        <v>2535</v>
      </c>
      <c r="K7815" t="s">
        <v>2560</v>
      </c>
      <c r="L7815" t="s">
        <v>2726</v>
      </c>
      <c r="M7815" t="s">
        <v>2727</v>
      </c>
      <c r="N7815" t="s">
        <v>2539</v>
      </c>
      <c r="O7815" t="s">
        <v>2540</v>
      </c>
      <c r="P7815" t="s">
        <v>2728</v>
      </c>
      <c r="Q7815" t="s">
        <v>2535</v>
      </c>
      <c r="R7815" t="s">
        <v>2542</v>
      </c>
      <c r="S7815" t="s">
        <v>2502</v>
      </c>
      <c r="T7815">
        <v>80.930000000000007</v>
      </c>
      <c r="U7815" t="s">
        <v>2697</v>
      </c>
    </row>
    <row r="7816" spans="1:21" x14ac:dyDescent="0.2">
      <c r="A7816" t="s">
        <v>10919</v>
      </c>
      <c r="B7816">
        <v>1047435</v>
      </c>
      <c r="C7816">
        <v>6</v>
      </c>
      <c r="D7816" t="s">
        <v>2502</v>
      </c>
      <c r="E7816" t="s">
        <v>3185</v>
      </c>
      <c r="F7816">
        <v>750</v>
      </c>
      <c r="G7816" t="s">
        <v>2504</v>
      </c>
      <c r="H7816" t="s">
        <v>9458</v>
      </c>
      <c r="I7816" t="s">
        <v>2518</v>
      </c>
      <c r="J7816" t="s">
        <v>2535</v>
      </c>
      <c r="K7816" t="s">
        <v>2560</v>
      </c>
      <c r="L7816" t="s">
        <v>2726</v>
      </c>
      <c r="M7816" t="s">
        <v>2727</v>
      </c>
      <c r="N7816" t="s">
        <v>2539</v>
      </c>
      <c r="O7816" t="s">
        <v>2540</v>
      </c>
      <c r="P7816" t="s">
        <v>2728</v>
      </c>
      <c r="Q7816" t="s">
        <v>2535</v>
      </c>
      <c r="R7816" t="s">
        <v>2542</v>
      </c>
      <c r="S7816" t="s">
        <v>2502</v>
      </c>
      <c r="T7816">
        <v>63.38</v>
      </c>
      <c r="U7816" t="s">
        <v>2697</v>
      </c>
    </row>
    <row r="7817" spans="1:21" x14ac:dyDescent="0.2">
      <c r="A7817" t="s">
        <v>10920</v>
      </c>
      <c r="B7817">
        <v>1047436</v>
      </c>
      <c r="C7817">
        <v>6</v>
      </c>
      <c r="D7817" t="s">
        <v>2502</v>
      </c>
      <c r="E7817" t="s">
        <v>3185</v>
      </c>
      <c r="F7817">
        <v>750</v>
      </c>
      <c r="G7817" t="s">
        <v>2504</v>
      </c>
      <c r="H7817" t="s">
        <v>9458</v>
      </c>
      <c r="I7817" t="s">
        <v>2518</v>
      </c>
      <c r="J7817" t="s">
        <v>2535</v>
      </c>
      <c r="K7817" t="s">
        <v>2560</v>
      </c>
      <c r="L7817" t="s">
        <v>2726</v>
      </c>
      <c r="M7817" t="s">
        <v>2727</v>
      </c>
      <c r="N7817" t="s">
        <v>2539</v>
      </c>
      <c r="O7817" t="s">
        <v>2540</v>
      </c>
      <c r="P7817" t="s">
        <v>2728</v>
      </c>
      <c r="Q7817" t="s">
        <v>2535</v>
      </c>
      <c r="R7817" t="s">
        <v>2542</v>
      </c>
      <c r="S7817" t="s">
        <v>2502</v>
      </c>
      <c r="T7817">
        <v>90.44</v>
      </c>
      <c r="U7817" t="s">
        <v>2697</v>
      </c>
    </row>
    <row r="7818" spans="1:21" x14ac:dyDescent="0.2">
      <c r="A7818" t="s">
        <v>10921</v>
      </c>
      <c r="B7818">
        <v>1047437</v>
      </c>
      <c r="C7818">
        <v>6</v>
      </c>
      <c r="D7818" t="s">
        <v>2502</v>
      </c>
      <c r="E7818" t="s">
        <v>3185</v>
      </c>
      <c r="F7818">
        <v>750</v>
      </c>
      <c r="G7818" t="s">
        <v>2504</v>
      </c>
      <c r="H7818" t="s">
        <v>9458</v>
      </c>
      <c r="I7818" t="s">
        <v>2518</v>
      </c>
      <c r="J7818" t="s">
        <v>2535</v>
      </c>
      <c r="K7818" t="s">
        <v>2560</v>
      </c>
      <c r="L7818" t="s">
        <v>2726</v>
      </c>
      <c r="M7818" t="s">
        <v>2727</v>
      </c>
      <c r="N7818" t="s">
        <v>2539</v>
      </c>
      <c r="O7818" t="s">
        <v>2540</v>
      </c>
      <c r="P7818" t="s">
        <v>2728</v>
      </c>
      <c r="Q7818" t="s">
        <v>2535</v>
      </c>
      <c r="R7818" t="s">
        <v>2542</v>
      </c>
      <c r="S7818" t="s">
        <v>2502</v>
      </c>
      <c r="T7818">
        <v>126.99</v>
      </c>
      <c r="U7818" t="s">
        <v>2697</v>
      </c>
    </row>
    <row r="7819" spans="1:21" x14ac:dyDescent="0.2">
      <c r="A7819" t="s">
        <v>9452</v>
      </c>
      <c r="B7819">
        <v>1047438</v>
      </c>
      <c r="C7819">
        <v>12</v>
      </c>
      <c r="D7819" t="s">
        <v>2789</v>
      </c>
      <c r="E7819" t="s">
        <v>3185</v>
      </c>
      <c r="F7819">
        <v>750</v>
      </c>
      <c r="G7819" t="s">
        <v>2504</v>
      </c>
      <c r="H7819" t="s">
        <v>2555</v>
      </c>
      <c r="I7819" t="s">
        <v>2506</v>
      </c>
      <c r="J7819" t="s">
        <v>2535</v>
      </c>
      <c r="K7819" t="s">
        <v>2560</v>
      </c>
      <c r="L7819" t="s">
        <v>2776</v>
      </c>
      <c r="M7819" t="s">
        <v>2777</v>
      </c>
      <c r="N7819" t="s">
        <v>2511</v>
      </c>
      <c r="O7819" t="s">
        <v>2587</v>
      </c>
      <c r="P7819" t="s">
        <v>2778</v>
      </c>
      <c r="Q7819" t="s">
        <v>2535</v>
      </c>
      <c r="R7819" t="s">
        <v>2542</v>
      </c>
      <c r="S7819" t="s">
        <v>2783</v>
      </c>
      <c r="T7819">
        <v>14.99</v>
      </c>
      <c r="U7819" t="s">
        <v>2705</v>
      </c>
    </row>
    <row r="7820" spans="1:21" x14ac:dyDescent="0.2">
      <c r="A7820" t="s">
        <v>10922</v>
      </c>
      <c r="B7820">
        <v>1047439</v>
      </c>
      <c r="C7820">
        <v>12</v>
      </c>
      <c r="D7820" t="s">
        <v>2789</v>
      </c>
      <c r="E7820" t="s">
        <v>3185</v>
      </c>
      <c r="F7820">
        <v>750</v>
      </c>
      <c r="G7820" t="s">
        <v>2504</v>
      </c>
      <c r="H7820" t="s">
        <v>2559</v>
      </c>
      <c r="I7820" t="s">
        <v>2506</v>
      </c>
      <c r="J7820" t="s">
        <v>2535</v>
      </c>
      <c r="K7820" t="s">
        <v>2560</v>
      </c>
      <c r="L7820" t="s">
        <v>2776</v>
      </c>
      <c r="M7820" t="s">
        <v>2777</v>
      </c>
      <c r="N7820" t="s">
        <v>2586</v>
      </c>
      <c r="O7820" t="s">
        <v>2587</v>
      </c>
      <c r="P7820" t="s">
        <v>2778</v>
      </c>
      <c r="Q7820" t="s">
        <v>2535</v>
      </c>
      <c r="R7820" t="s">
        <v>2542</v>
      </c>
      <c r="S7820" t="s">
        <v>2788</v>
      </c>
      <c r="T7820">
        <v>16.989999999999998</v>
      </c>
      <c r="U7820" t="s">
        <v>2716</v>
      </c>
    </row>
    <row r="7821" spans="1:21" x14ac:dyDescent="0.2">
      <c r="A7821" t="s">
        <v>10923</v>
      </c>
      <c r="B7821">
        <v>1047440</v>
      </c>
      <c r="C7821">
        <v>12</v>
      </c>
      <c r="D7821" t="s">
        <v>2754</v>
      </c>
      <c r="E7821" t="s">
        <v>3185</v>
      </c>
      <c r="F7821">
        <v>750</v>
      </c>
      <c r="G7821" t="s">
        <v>2504</v>
      </c>
      <c r="H7821" t="s">
        <v>2559</v>
      </c>
      <c r="I7821" t="s">
        <v>2506</v>
      </c>
      <c r="J7821" t="s">
        <v>2535</v>
      </c>
      <c r="K7821" t="s">
        <v>2560</v>
      </c>
      <c r="L7821" t="s">
        <v>2776</v>
      </c>
      <c r="M7821" t="s">
        <v>2777</v>
      </c>
      <c r="N7821" t="s">
        <v>2586</v>
      </c>
      <c r="O7821" t="s">
        <v>2587</v>
      </c>
      <c r="P7821" t="s">
        <v>2778</v>
      </c>
      <c r="Q7821" t="s">
        <v>2535</v>
      </c>
      <c r="R7821" t="s">
        <v>2565</v>
      </c>
      <c r="S7821" t="s">
        <v>2788</v>
      </c>
      <c r="T7821">
        <v>16.989999999999998</v>
      </c>
      <c r="U7821" t="s">
        <v>2716</v>
      </c>
    </row>
    <row r="7822" spans="1:21" x14ac:dyDescent="0.2">
      <c r="A7822" t="s">
        <v>10924</v>
      </c>
      <c r="B7822">
        <v>1047441</v>
      </c>
      <c r="C7822">
        <v>12</v>
      </c>
      <c r="D7822" t="s">
        <v>2834</v>
      </c>
      <c r="E7822" t="s">
        <v>3185</v>
      </c>
      <c r="F7822">
        <v>750</v>
      </c>
      <c r="G7822" t="s">
        <v>2504</v>
      </c>
      <c r="H7822" t="s">
        <v>2505</v>
      </c>
      <c r="I7822" t="s">
        <v>2506</v>
      </c>
      <c r="J7822" t="s">
        <v>2535</v>
      </c>
      <c r="K7822" t="s">
        <v>2560</v>
      </c>
      <c r="L7822" t="s">
        <v>2776</v>
      </c>
      <c r="M7822" t="s">
        <v>2777</v>
      </c>
      <c r="N7822" t="s">
        <v>2586</v>
      </c>
      <c r="O7822" t="s">
        <v>2587</v>
      </c>
      <c r="P7822" t="s">
        <v>2778</v>
      </c>
      <c r="Q7822" t="s">
        <v>2535</v>
      </c>
      <c r="R7822" t="s">
        <v>2836</v>
      </c>
      <c r="S7822" t="s">
        <v>2685</v>
      </c>
      <c r="T7822">
        <v>16.989999999999998</v>
      </c>
      <c r="U7822" t="s">
        <v>2716</v>
      </c>
    </row>
    <row r="7823" spans="1:21" x14ac:dyDescent="0.2">
      <c r="A7823" t="s">
        <v>10925</v>
      </c>
      <c r="B7823">
        <v>1047442</v>
      </c>
      <c r="C7823">
        <v>12</v>
      </c>
      <c r="D7823" t="s">
        <v>2502</v>
      </c>
      <c r="E7823" t="s">
        <v>3185</v>
      </c>
      <c r="F7823">
        <v>750</v>
      </c>
      <c r="G7823" t="s">
        <v>2504</v>
      </c>
      <c r="H7823" t="s">
        <v>9458</v>
      </c>
      <c r="I7823" t="s">
        <v>2518</v>
      </c>
      <c r="J7823" t="s">
        <v>2535</v>
      </c>
      <c r="K7823" t="s">
        <v>2560</v>
      </c>
      <c r="L7823" t="s">
        <v>2700</v>
      </c>
      <c r="M7823" t="s">
        <v>2701</v>
      </c>
      <c r="N7823" t="s">
        <v>2511</v>
      </c>
      <c r="O7823" t="s">
        <v>2512</v>
      </c>
      <c r="P7823" t="s">
        <v>2577</v>
      </c>
      <c r="Q7823" t="s">
        <v>2535</v>
      </c>
      <c r="R7823" t="s">
        <v>2565</v>
      </c>
      <c r="S7823" t="s">
        <v>2502</v>
      </c>
      <c r="T7823">
        <v>25.95</v>
      </c>
      <c r="U7823" t="s">
        <v>3749</v>
      </c>
    </row>
    <row r="7824" spans="1:21" x14ac:dyDescent="0.2">
      <c r="A7824" t="s">
        <v>10926</v>
      </c>
      <c r="B7824">
        <v>1047443</v>
      </c>
      <c r="C7824">
        <v>12</v>
      </c>
      <c r="D7824" t="s">
        <v>2502</v>
      </c>
      <c r="E7824" t="s">
        <v>3185</v>
      </c>
      <c r="F7824">
        <v>750</v>
      </c>
      <c r="G7824" t="s">
        <v>2504</v>
      </c>
      <c r="H7824" t="s">
        <v>9458</v>
      </c>
      <c r="I7824" t="s">
        <v>2518</v>
      </c>
      <c r="J7824" t="s">
        <v>2535</v>
      </c>
      <c r="K7824" t="s">
        <v>2560</v>
      </c>
      <c r="L7824" t="s">
        <v>2700</v>
      </c>
      <c r="M7824" t="s">
        <v>2701</v>
      </c>
      <c r="N7824" t="s">
        <v>2511</v>
      </c>
      <c r="O7824" t="s">
        <v>2512</v>
      </c>
      <c r="P7824" t="s">
        <v>2577</v>
      </c>
      <c r="Q7824" t="s">
        <v>2535</v>
      </c>
      <c r="R7824" t="s">
        <v>2542</v>
      </c>
      <c r="S7824" t="s">
        <v>2502</v>
      </c>
      <c r="T7824">
        <v>28</v>
      </c>
      <c r="U7824" t="s">
        <v>3749</v>
      </c>
    </row>
    <row r="7825" spans="1:21" x14ac:dyDescent="0.2">
      <c r="A7825" t="s">
        <v>10927</v>
      </c>
      <c r="B7825">
        <v>1047444</v>
      </c>
      <c r="C7825">
        <v>6</v>
      </c>
      <c r="D7825" t="s">
        <v>2502</v>
      </c>
      <c r="E7825" t="s">
        <v>3185</v>
      </c>
      <c r="F7825">
        <v>750</v>
      </c>
      <c r="G7825" t="s">
        <v>2504</v>
      </c>
      <c r="H7825" t="s">
        <v>9458</v>
      </c>
      <c r="I7825" t="s">
        <v>2518</v>
      </c>
      <c r="J7825" t="s">
        <v>2535</v>
      </c>
      <c r="K7825" t="s">
        <v>2560</v>
      </c>
      <c r="L7825" t="s">
        <v>2700</v>
      </c>
      <c r="M7825" t="s">
        <v>2701</v>
      </c>
      <c r="N7825" t="s">
        <v>2511</v>
      </c>
      <c r="O7825" t="s">
        <v>2512</v>
      </c>
      <c r="P7825" t="s">
        <v>2577</v>
      </c>
      <c r="Q7825" t="s">
        <v>2535</v>
      </c>
      <c r="R7825" t="s">
        <v>2565</v>
      </c>
      <c r="S7825" t="s">
        <v>2502</v>
      </c>
      <c r="T7825">
        <v>30.51</v>
      </c>
      <c r="U7825" t="s">
        <v>3749</v>
      </c>
    </row>
    <row r="7826" spans="1:21" x14ac:dyDescent="0.2">
      <c r="A7826" t="s">
        <v>10928</v>
      </c>
      <c r="B7826">
        <v>1047445</v>
      </c>
      <c r="C7826">
        <v>6</v>
      </c>
      <c r="D7826" t="s">
        <v>2502</v>
      </c>
      <c r="E7826" t="s">
        <v>3185</v>
      </c>
      <c r="F7826">
        <v>750</v>
      </c>
      <c r="G7826" t="s">
        <v>2504</v>
      </c>
      <c r="H7826" t="s">
        <v>9458</v>
      </c>
      <c r="I7826" t="s">
        <v>2518</v>
      </c>
      <c r="J7826" t="s">
        <v>2535</v>
      </c>
      <c r="K7826" t="s">
        <v>2560</v>
      </c>
      <c r="L7826" t="s">
        <v>2700</v>
      </c>
      <c r="M7826" t="s">
        <v>2701</v>
      </c>
      <c r="N7826" t="s">
        <v>2511</v>
      </c>
      <c r="O7826" t="s">
        <v>2512</v>
      </c>
      <c r="P7826" t="s">
        <v>2577</v>
      </c>
      <c r="Q7826" t="s">
        <v>2535</v>
      </c>
      <c r="R7826" t="s">
        <v>2542</v>
      </c>
      <c r="S7826" t="s">
        <v>2502</v>
      </c>
      <c r="T7826">
        <v>60.95</v>
      </c>
      <c r="U7826" t="s">
        <v>3749</v>
      </c>
    </row>
    <row r="7827" spans="1:21" x14ac:dyDescent="0.2">
      <c r="A7827" t="s">
        <v>10929</v>
      </c>
      <c r="B7827">
        <v>1047446</v>
      </c>
      <c r="C7827">
        <v>120</v>
      </c>
      <c r="D7827" t="s">
        <v>2502</v>
      </c>
      <c r="E7827" t="s">
        <v>3488</v>
      </c>
      <c r="F7827">
        <v>50</v>
      </c>
      <c r="G7827" t="s">
        <v>10323</v>
      </c>
      <c r="H7827" t="s">
        <v>2635</v>
      </c>
      <c r="I7827" t="s">
        <v>10324</v>
      </c>
      <c r="J7827" t="s">
        <v>2519</v>
      </c>
      <c r="K7827" t="s">
        <v>2569</v>
      </c>
      <c r="L7827" t="s">
        <v>2773</v>
      </c>
      <c r="M7827" t="s">
        <v>2774</v>
      </c>
      <c r="N7827" t="s">
        <v>2511</v>
      </c>
      <c r="O7827" t="s">
        <v>2512</v>
      </c>
      <c r="P7827" t="s">
        <v>2577</v>
      </c>
      <c r="Q7827" t="s">
        <v>2519</v>
      </c>
      <c r="R7827" t="s">
        <v>2502</v>
      </c>
      <c r="S7827" t="s">
        <v>2502</v>
      </c>
      <c r="T7827">
        <v>0</v>
      </c>
      <c r="U7827" t="s">
        <v>76</v>
      </c>
    </row>
    <row r="7828" spans="1:21" x14ac:dyDescent="0.2">
      <c r="A7828" t="s">
        <v>10930</v>
      </c>
      <c r="B7828">
        <v>1047450</v>
      </c>
      <c r="C7828">
        <v>6</v>
      </c>
      <c r="D7828" t="s">
        <v>2502</v>
      </c>
      <c r="E7828" t="s">
        <v>2567</v>
      </c>
      <c r="F7828">
        <v>1420</v>
      </c>
      <c r="G7828" t="s">
        <v>2613</v>
      </c>
      <c r="H7828" t="s">
        <v>2635</v>
      </c>
      <c r="I7828" t="s">
        <v>2506</v>
      </c>
      <c r="J7828" t="s">
        <v>3017</v>
      </c>
      <c r="K7828" t="s">
        <v>3018</v>
      </c>
      <c r="L7828" t="s">
        <v>3921</v>
      </c>
      <c r="M7828" t="s">
        <v>3922</v>
      </c>
      <c r="N7828" t="s">
        <v>2511</v>
      </c>
      <c r="O7828" t="s">
        <v>2512</v>
      </c>
      <c r="P7828" t="s">
        <v>2571</v>
      </c>
      <c r="Q7828" t="s">
        <v>3021</v>
      </c>
      <c r="R7828" t="s">
        <v>2502</v>
      </c>
      <c r="S7828" t="s">
        <v>3382</v>
      </c>
      <c r="T7828">
        <v>14.99</v>
      </c>
      <c r="U7828" t="s">
        <v>2556</v>
      </c>
    </row>
    <row r="7829" spans="1:21" x14ac:dyDescent="0.2">
      <c r="A7829" t="s">
        <v>10931</v>
      </c>
      <c r="B7829">
        <v>1047451</v>
      </c>
      <c r="C7829">
        <v>6</v>
      </c>
      <c r="D7829" t="s">
        <v>2502</v>
      </c>
      <c r="E7829" t="s">
        <v>2567</v>
      </c>
      <c r="F7829">
        <v>1420</v>
      </c>
      <c r="G7829" t="s">
        <v>2613</v>
      </c>
      <c r="H7829" t="s">
        <v>2635</v>
      </c>
      <c r="I7829" t="s">
        <v>2528</v>
      </c>
      <c r="J7829" t="s">
        <v>3017</v>
      </c>
      <c r="K7829" t="s">
        <v>3018</v>
      </c>
      <c r="L7829" t="s">
        <v>3921</v>
      </c>
      <c r="M7829" t="s">
        <v>3922</v>
      </c>
      <c r="N7829" t="s">
        <v>2511</v>
      </c>
      <c r="O7829" t="s">
        <v>2512</v>
      </c>
      <c r="P7829" t="s">
        <v>2571</v>
      </c>
      <c r="Q7829" t="s">
        <v>3021</v>
      </c>
      <c r="R7829" t="s">
        <v>2502</v>
      </c>
      <c r="S7829" t="s">
        <v>3382</v>
      </c>
      <c r="T7829">
        <v>15.98</v>
      </c>
      <c r="U7829" t="s">
        <v>2556</v>
      </c>
    </row>
    <row r="7830" spans="1:21" x14ac:dyDescent="0.2">
      <c r="A7830" t="s">
        <v>10932</v>
      </c>
      <c r="B7830">
        <v>1047452</v>
      </c>
      <c r="C7830">
        <v>6</v>
      </c>
      <c r="D7830" t="s">
        <v>2798</v>
      </c>
      <c r="E7830" t="s">
        <v>9964</v>
      </c>
      <c r="F7830">
        <v>750</v>
      </c>
      <c r="G7830" t="s">
        <v>2504</v>
      </c>
      <c r="H7830" t="s">
        <v>2635</v>
      </c>
      <c r="I7830" t="s">
        <v>2518</v>
      </c>
      <c r="J7830" t="s">
        <v>2535</v>
      </c>
      <c r="K7830" t="s">
        <v>2838</v>
      </c>
      <c r="L7830" t="s">
        <v>2839</v>
      </c>
      <c r="M7830" t="s">
        <v>2840</v>
      </c>
      <c r="N7830" t="s">
        <v>2539</v>
      </c>
      <c r="O7830" t="s">
        <v>2540</v>
      </c>
      <c r="P7830" t="s">
        <v>2841</v>
      </c>
      <c r="Q7830" t="s">
        <v>2535</v>
      </c>
      <c r="R7830" t="s">
        <v>2836</v>
      </c>
      <c r="S7830" t="s">
        <v>2598</v>
      </c>
      <c r="T7830">
        <v>129.99</v>
      </c>
      <c r="U7830" t="s">
        <v>2874</v>
      </c>
    </row>
    <row r="7831" spans="1:21" x14ac:dyDescent="0.2">
      <c r="A7831" t="s">
        <v>9453</v>
      </c>
      <c r="B7831">
        <v>1047453</v>
      </c>
      <c r="C7831">
        <v>12</v>
      </c>
      <c r="D7831" t="s">
        <v>2502</v>
      </c>
      <c r="E7831" t="s">
        <v>2966</v>
      </c>
      <c r="F7831">
        <v>750</v>
      </c>
      <c r="G7831" t="s">
        <v>2574</v>
      </c>
      <c r="H7831" t="s">
        <v>2517</v>
      </c>
      <c r="I7831" t="s">
        <v>2506</v>
      </c>
      <c r="J7831" t="s">
        <v>2519</v>
      </c>
      <c r="K7831" t="s">
        <v>2605</v>
      </c>
      <c r="L7831" t="s">
        <v>2606</v>
      </c>
      <c r="M7831" t="s">
        <v>2607</v>
      </c>
      <c r="N7831" t="s">
        <v>2511</v>
      </c>
      <c r="O7831" t="s">
        <v>2512</v>
      </c>
      <c r="P7831" t="s">
        <v>2867</v>
      </c>
      <c r="Q7831" t="s">
        <v>2519</v>
      </c>
      <c r="R7831" t="s">
        <v>2502</v>
      </c>
      <c r="S7831" t="s">
        <v>2525</v>
      </c>
      <c r="T7831">
        <v>31.71</v>
      </c>
      <c r="U7831" t="s">
        <v>2603</v>
      </c>
    </row>
    <row r="7832" spans="1:21" x14ac:dyDescent="0.2">
      <c r="A7832" t="s">
        <v>9454</v>
      </c>
      <c r="B7832">
        <v>1047454</v>
      </c>
      <c r="C7832">
        <v>12</v>
      </c>
      <c r="D7832" t="s">
        <v>2502</v>
      </c>
      <c r="E7832" t="s">
        <v>2966</v>
      </c>
      <c r="F7832">
        <v>1140</v>
      </c>
      <c r="G7832" t="s">
        <v>2574</v>
      </c>
      <c r="H7832" t="s">
        <v>2555</v>
      </c>
      <c r="I7832" t="s">
        <v>2506</v>
      </c>
      <c r="J7832" t="s">
        <v>2519</v>
      </c>
      <c r="K7832" t="s">
        <v>2605</v>
      </c>
      <c r="L7832" t="s">
        <v>2606</v>
      </c>
      <c r="M7832" t="s">
        <v>2607</v>
      </c>
      <c r="N7832" t="s">
        <v>2511</v>
      </c>
      <c r="O7832" t="s">
        <v>2512</v>
      </c>
      <c r="P7832" t="s">
        <v>2867</v>
      </c>
      <c r="Q7832" t="s">
        <v>2519</v>
      </c>
      <c r="R7832" t="s">
        <v>2502</v>
      </c>
      <c r="S7832" t="s">
        <v>2525</v>
      </c>
      <c r="T7832">
        <v>46.59</v>
      </c>
      <c r="U7832" t="s">
        <v>2603</v>
      </c>
    </row>
    <row r="7833" spans="1:21" x14ac:dyDescent="0.2">
      <c r="A7833" t="s">
        <v>10933</v>
      </c>
      <c r="B7833">
        <v>1047455</v>
      </c>
      <c r="C7833">
        <v>12</v>
      </c>
      <c r="D7833" t="s">
        <v>2834</v>
      </c>
      <c r="E7833" t="s">
        <v>3822</v>
      </c>
      <c r="F7833">
        <v>750</v>
      </c>
      <c r="G7833" t="s">
        <v>2504</v>
      </c>
      <c r="H7833" t="s">
        <v>2635</v>
      </c>
      <c r="I7833" t="s">
        <v>2518</v>
      </c>
      <c r="J7833" t="s">
        <v>2535</v>
      </c>
      <c r="K7833" t="s">
        <v>2560</v>
      </c>
      <c r="L7833" t="s">
        <v>2776</v>
      </c>
      <c r="M7833" t="s">
        <v>2777</v>
      </c>
      <c r="N7833" t="s">
        <v>2511</v>
      </c>
      <c r="O7833" t="s">
        <v>2587</v>
      </c>
      <c r="P7833" t="s">
        <v>2778</v>
      </c>
      <c r="Q7833" t="s">
        <v>2535</v>
      </c>
      <c r="R7833" t="s">
        <v>2542</v>
      </c>
      <c r="S7833" t="s">
        <v>2543</v>
      </c>
      <c r="T7833">
        <v>26.99</v>
      </c>
      <c r="U7833" t="s">
        <v>2731</v>
      </c>
    </row>
    <row r="7834" spans="1:21" x14ac:dyDescent="0.2">
      <c r="A7834" t="s">
        <v>10934</v>
      </c>
      <c r="B7834">
        <v>1047456</v>
      </c>
      <c r="C7834">
        <v>6</v>
      </c>
      <c r="D7834" t="s">
        <v>2502</v>
      </c>
      <c r="E7834" t="s">
        <v>3185</v>
      </c>
      <c r="F7834">
        <v>700</v>
      </c>
      <c r="G7834" t="s">
        <v>2504</v>
      </c>
      <c r="H7834" t="s">
        <v>9458</v>
      </c>
      <c r="I7834" t="s">
        <v>2518</v>
      </c>
      <c r="J7834" t="s">
        <v>2519</v>
      </c>
      <c r="K7834" t="s">
        <v>2583</v>
      </c>
      <c r="L7834" t="s">
        <v>2644</v>
      </c>
      <c r="M7834" t="s">
        <v>2645</v>
      </c>
      <c r="N7834" t="s">
        <v>2539</v>
      </c>
      <c r="O7834" t="s">
        <v>3460</v>
      </c>
      <c r="P7834" t="s">
        <v>3460</v>
      </c>
      <c r="Q7834" t="s">
        <v>2519</v>
      </c>
      <c r="R7834" t="s">
        <v>3173</v>
      </c>
      <c r="S7834" t="s">
        <v>2502</v>
      </c>
      <c r="T7834">
        <v>106.27</v>
      </c>
      <c r="U7834" t="s">
        <v>3749</v>
      </c>
    </row>
    <row r="7835" spans="1:21" x14ac:dyDescent="0.2">
      <c r="A7835" t="s">
        <v>10935</v>
      </c>
      <c r="B7835">
        <v>1047460</v>
      </c>
      <c r="C7835">
        <v>48</v>
      </c>
      <c r="D7835" t="s">
        <v>2502</v>
      </c>
      <c r="E7835" t="s">
        <v>2919</v>
      </c>
      <c r="F7835">
        <v>50</v>
      </c>
      <c r="G7835" t="s">
        <v>2574</v>
      </c>
      <c r="H7835" t="s">
        <v>2635</v>
      </c>
      <c r="I7835" t="s">
        <v>10324</v>
      </c>
      <c r="J7835" t="s">
        <v>2519</v>
      </c>
      <c r="K7835" t="s">
        <v>2583</v>
      </c>
      <c r="L7835" t="s">
        <v>2630</v>
      </c>
      <c r="M7835" t="s">
        <v>2631</v>
      </c>
      <c r="N7835" t="s">
        <v>2511</v>
      </c>
      <c r="O7835" t="s">
        <v>2512</v>
      </c>
      <c r="P7835" t="s">
        <v>2577</v>
      </c>
      <c r="Q7835" t="s">
        <v>2519</v>
      </c>
      <c r="R7835" t="s">
        <v>2502</v>
      </c>
      <c r="S7835" t="s">
        <v>2502</v>
      </c>
      <c r="T7835">
        <v>1.1299999999999999</v>
      </c>
      <c r="U7835" t="s">
        <v>5086</v>
      </c>
    </row>
    <row r="7836" spans="1:21" x14ac:dyDescent="0.2">
      <c r="A7836" t="s">
        <v>10936</v>
      </c>
      <c r="B7836">
        <v>1047461</v>
      </c>
      <c r="C7836">
        <v>6</v>
      </c>
      <c r="D7836" t="s">
        <v>2502</v>
      </c>
      <c r="E7836" t="s">
        <v>3185</v>
      </c>
      <c r="F7836">
        <v>700</v>
      </c>
      <c r="G7836" t="s">
        <v>2504</v>
      </c>
      <c r="H7836" t="s">
        <v>9458</v>
      </c>
      <c r="I7836" t="s">
        <v>2518</v>
      </c>
      <c r="J7836" t="s">
        <v>2519</v>
      </c>
      <c r="K7836" t="s">
        <v>2583</v>
      </c>
      <c r="L7836" t="s">
        <v>2649</v>
      </c>
      <c r="M7836" t="s">
        <v>2650</v>
      </c>
      <c r="N7836" t="s">
        <v>2522</v>
      </c>
      <c r="O7836" t="s">
        <v>2523</v>
      </c>
      <c r="P7836" t="s">
        <v>2524</v>
      </c>
      <c r="Q7836" t="s">
        <v>2519</v>
      </c>
      <c r="R7836" t="s">
        <v>3173</v>
      </c>
      <c r="S7836" t="s">
        <v>2502</v>
      </c>
      <c r="T7836">
        <v>64.989999999999995</v>
      </c>
      <c r="U7836" t="s">
        <v>3749</v>
      </c>
    </row>
    <row r="7837" spans="1:21" x14ac:dyDescent="0.2">
      <c r="A7837" t="s">
        <v>10937</v>
      </c>
      <c r="B7837">
        <v>1047463</v>
      </c>
      <c r="C7837">
        <v>6</v>
      </c>
      <c r="D7837" t="s">
        <v>2502</v>
      </c>
      <c r="E7837" t="s">
        <v>3185</v>
      </c>
      <c r="F7837">
        <v>700</v>
      </c>
      <c r="G7837" t="s">
        <v>2504</v>
      </c>
      <c r="H7837" t="s">
        <v>9458</v>
      </c>
      <c r="I7837" t="s">
        <v>2518</v>
      </c>
      <c r="J7837" t="s">
        <v>2519</v>
      </c>
      <c r="K7837" t="s">
        <v>2583</v>
      </c>
      <c r="L7837" t="s">
        <v>2649</v>
      </c>
      <c r="M7837" t="s">
        <v>2650</v>
      </c>
      <c r="N7837" t="s">
        <v>2738</v>
      </c>
      <c r="O7837" t="s">
        <v>2581</v>
      </c>
      <c r="P7837" t="s">
        <v>2581</v>
      </c>
      <c r="Q7837" t="s">
        <v>2519</v>
      </c>
      <c r="R7837" t="s">
        <v>3173</v>
      </c>
      <c r="S7837" t="s">
        <v>2502</v>
      </c>
      <c r="T7837">
        <v>83.01</v>
      </c>
      <c r="U7837" t="s">
        <v>3749</v>
      </c>
    </row>
    <row r="7838" spans="1:21" x14ac:dyDescent="0.2">
      <c r="A7838" t="s">
        <v>9455</v>
      </c>
      <c r="B7838">
        <v>1047465</v>
      </c>
      <c r="C7838">
        <v>6</v>
      </c>
      <c r="D7838" t="s">
        <v>2502</v>
      </c>
      <c r="E7838" t="s">
        <v>3185</v>
      </c>
      <c r="F7838">
        <v>750</v>
      </c>
      <c r="G7838" t="s">
        <v>2504</v>
      </c>
      <c r="H7838" t="s">
        <v>9458</v>
      </c>
      <c r="I7838" t="s">
        <v>2506</v>
      </c>
      <c r="J7838" t="s">
        <v>2519</v>
      </c>
      <c r="K7838" t="s">
        <v>2583</v>
      </c>
      <c r="L7838" t="s">
        <v>2630</v>
      </c>
      <c r="M7838" t="s">
        <v>2631</v>
      </c>
      <c r="N7838" t="s">
        <v>2511</v>
      </c>
      <c r="O7838" t="s">
        <v>2512</v>
      </c>
      <c r="P7838" t="s">
        <v>2577</v>
      </c>
      <c r="Q7838" t="s">
        <v>2519</v>
      </c>
      <c r="R7838" t="s">
        <v>3173</v>
      </c>
      <c r="S7838" t="s">
        <v>2502</v>
      </c>
      <c r="T7838">
        <v>32.229999999999997</v>
      </c>
      <c r="U7838" t="s">
        <v>2795</v>
      </c>
    </row>
    <row r="7839" spans="1:21" x14ac:dyDescent="0.2">
      <c r="A7839" t="s">
        <v>10938</v>
      </c>
      <c r="B7839">
        <v>1047466</v>
      </c>
      <c r="C7839">
        <v>12</v>
      </c>
      <c r="D7839" t="s">
        <v>2502</v>
      </c>
      <c r="E7839" t="s">
        <v>3185</v>
      </c>
      <c r="F7839">
        <v>700</v>
      </c>
      <c r="G7839" t="s">
        <v>2504</v>
      </c>
      <c r="H7839" t="s">
        <v>9458</v>
      </c>
      <c r="I7839" t="s">
        <v>2576</v>
      </c>
      <c r="J7839" t="s">
        <v>2519</v>
      </c>
      <c r="K7839" t="s">
        <v>2583</v>
      </c>
      <c r="L7839" t="s">
        <v>2644</v>
      </c>
      <c r="M7839" t="s">
        <v>2645</v>
      </c>
      <c r="N7839" t="s">
        <v>2522</v>
      </c>
      <c r="O7839" t="s">
        <v>2523</v>
      </c>
      <c r="P7839" t="s">
        <v>2524</v>
      </c>
      <c r="Q7839" t="s">
        <v>2519</v>
      </c>
      <c r="R7839" t="s">
        <v>3173</v>
      </c>
      <c r="S7839" t="s">
        <v>2502</v>
      </c>
      <c r="T7839">
        <v>25.28</v>
      </c>
      <c r="U7839" t="s">
        <v>2590</v>
      </c>
    </row>
    <row r="7840" spans="1:21" x14ac:dyDescent="0.2">
      <c r="A7840" t="s">
        <v>10939</v>
      </c>
      <c r="B7840">
        <v>1047473</v>
      </c>
      <c r="C7840">
        <v>6</v>
      </c>
      <c r="D7840" t="s">
        <v>2502</v>
      </c>
      <c r="E7840" t="s">
        <v>3185</v>
      </c>
      <c r="F7840">
        <v>700</v>
      </c>
      <c r="G7840" t="s">
        <v>2504</v>
      </c>
      <c r="H7840" t="s">
        <v>9458</v>
      </c>
      <c r="I7840" t="s">
        <v>2518</v>
      </c>
      <c r="J7840" t="s">
        <v>2519</v>
      </c>
      <c r="K7840" t="s">
        <v>2583</v>
      </c>
      <c r="L7840" t="s">
        <v>2644</v>
      </c>
      <c r="M7840" t="s">
        <v>2645</v>
      </c>
      <c r="N7840" t="s">
        <v>2522</v>
      </c>
      <c r="O7840" t="s">
        <v>2523</v>
      </c>
      <c r="P7840" t="s">
        <v>2524</v>
      </c>
      <c r="Q7840" t="s">
        <v>2519</v>
      </c>
      <c r="R7840" t="s">
        <v>3173</v>
      </c>
      <c r="S7840" t="s">
        <v>2502</v>
      </c>
      <c r="T7840">
        <v>100.29</v>
      </c>
      <c r="U7840" t="s">
        <v>2590</v>
      </c>
    </row>
    <row r="7841" spans="1:21" x14ac:dyDescent="0.2">
      <c r="A7841" t="s">
        <v>10940</v>
      </c>
      <c r="B7841">
        <v>1047474</v>
      </c>
      <c r="C7841">
        <v>24</v>
      </c>
      <c r="D7841" t="s">
        <v>2502</v>
      </c>
      <c r="E7841" t="s">
        <v>3185</v>
      </c>
      <c r="F7841">
        <v>100</v>
      </c>
      <c r="G7841" t="s">
        <v>2504</v>
      </c>
      <c r="H7841" t="s">
        <v>3268</v>
      </c>
      <c r="I7841" t="s">
        <v>2528</v>
      </c>
      <c r="J7841" t="s">
        <v>2519</v>
      </c>
      <c r="K7841" t="s">
        <v>2583</v>
      </c>
      <c r="L7841" t="s">
        <v>2639</v>
      </c>
      <c r="M7841" t="s">
        <v>2640</v>
      </c>
      <c r="N7841" t="s">
        <v>2641</v>
      </c>
      <c r="O7841" t="s">
        <v>2642</v>
      </c>
      <c r="P7841" t="s">
        <v>2642</v>
      </c>
      <c r="Q7841" t="s">
        <v>2519</v>
      </c>
      <c r="R7841" t="s">
        <v>2502</v>
      </c>
      <c r="S7841" t="s">
        <v>2589</v>
      </c>
      <c r="T7841">
        <v>11.99</v>
      </c>
      <c r="U7841" t="s">
        <v>2697</v>
      </c>
    </row>
    <row r="7842" spans="1:21" x14ac:dyDescent="0.2">
      <c r="A7842" t="s">
        <v>10941</v>
      </c>
      <c r="B7842">
        <v>1047475</v>
      </c>
      <c r="C7842">
        <v>6</v>
      </c>
      <c r="D7842" t="s">
        <v>2502</v>
      </c>
      <c r="E7842" t="s">
        <v>3859</v>
      </c>
      <c r="F7842">
        <v>1125</v>
      </c>
      <c r="G7842" t="s">
        <v>2504</v>
      </c>
      <c r="H7842" t="s">
        <v>3268</v>
      </c>
      <c r="I7842" t="s">
        <v>2518</v>
      </c>
      <c r="J7842" t="s">
        <v>2519</v>
      </c>
      <c r="K7842" t="s">
        <v>2520</v>
      </c>
      <c r="L7842" t="s">
        <v>2521</v>
      </c>
      <c r="M7842" t="s">
        <v>2520</v>
      </c>
      <c r="N7842" t="s">
        <v>2511</v>
      </c>
      <c r="O7842" t="s">
        <v>2512</v>
      </c>
      <c r="P7842" t="s">
        <v>2987</v>
      </c>
      <c r="Q7842" t="s">
        <v>2519</v>
      </c>
      <c r="R7842" t="s">
        <v>2502</v>
      </c>
      <c r="S7842" t="s">
        <v>2525</v>
      </c>
      <c r="T7842">
        <v>79.989999999999995</v>
      </c>
      <c r="U7842" t="s">
        <v>2556</v>
      </c>
    </row>
    <row r="7843" spans="1:21" x14ac:dyDescent="0.2">
      <c r="A7843" t="s">
        <v>10942</v>
      </c>
      <c r="B7843">
        <v>1047476</v>
      </c>
      <c r="C7843">
        <v>6</v>
      </c>
      <c r="D7843" t="s">
        <v>2502</v>
      </c>
      <c r="E7843" t="s">
        <v>5954</v>
      </c>
      <c r="F7843">
        <v>750</v>
      </c>
      <c r="G7843" t="s">
        <v>2504</v>
      </c>
      <c r="H7843" t="s">
        <v>3268</v>
      </c>
      <c r="I7843" t="s">
        <v>2518</v>
      </c>
      <c r="J7843" t="s">
        <v>2519</v>
      </c>
      <c r="K7843" t="s">
        <v>2546</v>
      </c>
      <c r="L7843" t="s">
        <v>2551</v>
      </c>
      <c r="M7843" t="s">
        <v>2552</v>
      </c>
      <c r="N7843" t="s">
        <v>2539</v>
      </c>
      <c r="O7843" t="s">
        <v>2540</v>
      </c>
      <c r="P7843" t="s">
        <v>2553</v>
      </c>
      <c r="Q7843" t="s">
        <v>2519</v>
      </c>
      <c r="R7843" t="s">
        <v>2502</v>
      </c>
      <c r="S7843" t="s">
        <v>2633</v>
      </c>
      <c r="T7843">
        <v>64.989999999999995</v>
      </c>
      <c r="U7843" t="s">
        <v>2590</v>
      </c>
    </row>
    <row r="7844" spans="1:21" x14ac:dyDescent="0.2">
      <c r="A7844" t="s">
        <v>10943</v>
      </c>
      <c r="B7844">
        <v>1047487</v>
      </c>
      <c r="C7844">
        <v>24</v>
      </c>
      <c r="D7844" t="s">
        <v>2502</v>
      </c>
      <c r="E7844" t="s">
        <v>3185</v>
      </c>
      <c r="F7844">
        <v>375</v>
      </c>
      <c r="G7844" t="s">
        <v>2574</v>
      </c>
      <c r="H7844" t="s">
        <v>3268</v>
      </c>
      <c r="I7844" t="s">
        <v>2506</v>
      </c>
      <c r="J7844" t="s">
        <v>2519</v>
      </c>
      <c r="K7844" t="s">
        <v>2654</v>
      </c>
      <c r="L7844" t="s">
        <v>3251</v>
      </c>
      <c r="M7844" t="s">
        <v>3252</v>
      </c>
      <c r="N7844" t="s">
        <v>2511</v>
      </c>
      <c r="O7844" t="s">
        <v>2512</v>
      </c>
      <c r="P7844" t="s">
        <v>2571</v>
      </c>
      <c r="Q7844" t="s">
        <v>2519</v>
      </c>
      <c r="R7844" t="s">
        <v>2502</v>
      </c>
      <c r="S7844" t="s">
        <v>2658</v>
      </c>
      <c r="T7844">
        <v>18.940000000000001</v>
      </c>
      <c r="U7844" t="s">
        <v>2548</v>
      </c>
    </row>
    <row r="7845" spans="1:21" x14ac:dyDescent="0.2">
      <c r="A7845" t="s">
        <v>10944</v>
      </c>
      <c r="B7845">
        <v>1047490</v>
      </c>
      <c r="C7845">
        <v>6</v>
      </c>
      <c r="D7845" t="s">
        <v>2502</v>
      </c>
      <c r="E7845" t="s">
        <v>3185</v>
      </c>
      <c r="F7845">
        <v>750</v>
      </c>
      <c r="G7845" t="s">
        <v>2504</v>
      </c>
      <c r="H7845" t="s">
        <v>9458</v>
      </c>
      <c r="I7845" t="s">
        <v>2518</v>
      </c>
      <c r="J7845" t="s">
        <v>2535</v>
      </c>
      <c r="K7845" t="s">
        <v>2560</v>
      </c>
      <c r="L7845" t="s">
        <v>2756</v>
      </c>
      <c r="M7845" t="s">
        <v>2757</v>
      </c>
      <c r="N7845" t="s">
        <v>2657</v>
      </c>
      <c r="O7845" t="s">
        <v>2671</v>
      </c>
      <c r="P7845" t="s">
        <v>2672</v>
      </c>
      <c r="Q7845" t="s">
        <v>2535</v>
      </c>
      <c r="R7845" t="s">
        <v>2542</v>
      </c>
      <c r="S7845" t="s">
        <v>2502</v>
      </c>
      <c r="T7845">
        <v>43.81</v>
      </c>
      <c r="U7845" t="s">
        <v>3430</v>
      </c>
    </row>
    <row r="7846" spans="1:21" x14ac:dyDescent="0.2">
      <c r="A7846" t="s">
        <v>10945</v>
      </c>
      <c r="B7846">
        <v>1047492</v>
      </c>
      <c r="C7846">
        <v>4</v>
      </c>
      <c r="D7846" t="s">
        <v>2502</v>
      </c>
      <c r="E7846" t="s">
        <v>3162</v>
      </c>
      <c r="F7846">
        <v>600</v>
      </c>
      <c r="G7846" t="s">
        <v>2504</v>
      </c>
      <c r="H7846" t="s">
        <v>3268</v>
      </c>
      <c r="I7846" t="s">
        <v>2518</v>
      </c>
      <c r="J7846" t="s">
        <v>2519</v>
      </c>
      <c r="K7846" t="s">
        <v>2887</v>
      </c>
      <c r="L7846" t="s">
        <v>2888</v>
      </c>
      <c r="M7846" t="s">
        <v>2887</v>
      </c>
      <c r="N7846" t="s">
        <v>2511</v>
      </c>
      <c r="O7846" t="s">
        <v>2890</v>
      </c>
      <c r="P7846" t="s">
        <v>2890</v>
      </c>
      <c r="Q7846" t="s">
        <v>2519</v>
      </c>
      <c r="R7846" t="s">
        <v>2502</v>
      </c>
      <c r="S7846" t="s">
        <v>2502</v>
      </c>
      <c r="T7846">
        <v>99.99</v>
      </c>
      <c r="U7846" t="s">
        <v>2603</v>
      </c>
    </row>
    <row r="7847" spans="1:21" x14ac:dyDescent="0.2">
      <c r="A7847" t="s">
        <v>10946</v>
      </c>
      <c r="B7847">
        <v>1047494</v>
      </c>
      <c r="C7847">
        <v>6</v>
      </c>
      <c r="D7847" t="s">
        <v>2502</v>
      </c>
      <c r="E7847" t="s">
        <v>3185</v>
      </c>
      <c r="F7847">
        <v>750</v>
      </c>
      <c r="G7847" t="s">
        <v>2504</v>
      </c>
      <c r="H7847" t="s">
        <v>9458</v>
      </c>
      <c r="I7847" t="s">
        <v>2518</v>
      </c>
      <c r="J7847" t="s">
        <v>2535</v>
      </c>
      <c r="K7847" t="s">
        <v>2560</v>
      </c>
      <c r="L7847" t="s">
        <v>2756</v>
      </c>
      <c r="M7847" t="s">
        <v>2757</v>
      </c>
      <c r="N7847" t="s">
        <v>2657</v>
      </c>
      <c r="O7847" t="s">
        <v>2671</v>
      </c>
      <c r="P7847" t="s">
        <v>2672</v>
      </c>
      <c r="Q7847" t="s">
        <v>2535</v>
      </c>
      <c r="R7847" t="s">
        <v>2565</v>
      </c>
      <c r="S7847" t="s">
        <v>2502</v>
      </c>
      <c r="T7847">
        <v>48.13</v>
      </c>
      <c r="U7847" t="s">
        <v>2548</v>
      </c>
    </row>
    <row r="7848" spans="1:21" x14ac:dyDescent="0.2">
      <c r="A7848" t="s">
        <v>10947</v>
      </c>
      <c r="B7848">
        <v>1047495</v>
      </c>
      <c r="C7848">
        <v>6</v>
      </c>
      <c r="D7848" t="s">
        <v>2502</v>
      </c>
      <c r="E7848" t="s">
        <v>3185</v>
      </c>
      <c r="F7848">
        <v>750</v>
      </c>
      <c r="G7848" t="s">
        <v>2504</v>
      </c>
      <c r="H7848" t="s">
        <v>9458</v>
      </c>
      <c r="I7848" t="s">
        <v>2518</v>
      </c>
      <c r="J7848" t="s">
        <v>2535</v>
      </c>
      <c r="K7848" t="s">
        <v>2560</v>
      </c>
      <c r="L7848" t="s">
        <v>2756</v>
      </c>
      <c r="M7848" t="s">
        <v>2757</v>
      </c>
      <c r="N7848" t="s">
        <v>2657</v>
      </c>
      <c r="O7848" t="s">
        <v>2671</v>
      </c>
      <c r="P7848" t="s">
        <v>2672</v>
      </c>
      <c r="Q7848" t="s">
        <v>2535</v>
      </c>
      <c r="R7848" t="s">
        <v>2542</v>
      </c>
      <c r="S7848" t="s">
        <v>2502</v>
      </c>
      <c r="T7848">
        <v>119.52</v>
      </c>
      <c r="U7848" t="s">
        <v>2548</v>
      </c>
    </row>
    <row r="7849" spans="1:21" x14ac:dyDescent="0.2">
      <c r="A7849" t="s">
        <v>10948</v>
      </c>
      <c r="B7849">
        <v>1047496</v>
      </c>
      <c r="C7849">
        <v>6</v>
      </c>
      <c r="D7849" t="s">
        <v>2502</v>
      </c>
      <c r="E7849" t="s">
        <v>3185</v>
      </c>
      <c r="F7849">
        <v>750</v>
      </c>
      <c r="G7849" t="s">
        <v>2504</v>
      </c>
      <c r="H7849" t="s">
        <v>9458</v>
      </c>
      <c r="I7849" t="s">
        <v>2518</v>
      </c>
      <c r="J7849" t="s">
        <v>2535</v>
      </c>
      <c r="K7849" t="s">
        <v>2560</v>
      </c>
      <c r="L7849" t="s">
        <v>2756</v>
      </c>
      <c r="M7849" t="s">
        <v>2757</v>
      </c>
      <c r="N7849" t="s">
        <v>2657</v>
      </c>
      <c r="O7849" t="s">
        <v>2671</v>
      </c>
      <c r="P7849" t="s">
        <v>2672</v>
      </c>
      <c r="Q7849" t="s">
        <v>2535</v>
      </c>
      <c r="R7849" t="s">
        <v>2542</v>
      </c>
      <c r="S7849" t="s">
        <v>2502</v>
      </c>
      <c r="T7849">
        <v>76.430000000000007</v>
      </c>
      <c r="U7849" t="s">
        <v>2548</v>
      </c>
    </row>
    <row r="7850" spans="1:21" x14ac:dyDescent="0.2">
      <c r="A7850" t="s">
        <v>10949</v>
      </c>
      <c r="B7850">
        <v>1047497</v>
      </c>
      <c r="C7850">
        <v>6</v>
      </c>
      <c r="D7850" t="s">
        <v>2502</v>
      </c>
      <c r="E7850" t="s">
        <v>3185</v>
      </c>
      <c r="F7850">
        <v>750</v>
      </c>
      <c r="G7850" t="s">
        <v>2504</v>
      </c>
      <c r="H7850" t="s">
        <v>9458</v>
      </c>
      <c r="I7850" t="s">
        <v>2518</v>
      </c>
      <c r="J7850" t="s">
        <v>2535</v>
      </c>
      <c r="K7850" t="s">
        <v>2560</v>
      </c>
      <c r="L7850" t="s">
        <v>2756</v>
      </c>
      <c r="M7850" t="s">
        <v>2757</v>
      </c>
      <c r="N7850" t="s">
        <v>2657</v>
      </c>
      <c r="O7850" t="s">
        <v>2671</v>
      </c>
      <c r="P7850" t="s">
        <v>2672</v>
      </c>
      <c r="Q7850" t="s">
        <v>2535</v>
      </c>
      <c r="R7850" t="s">
        <v>2542</v>
      </c>
      <c r="S7850" t="s">
        <v>2502</v>
      </c>
      <c r="T7850">
        <v>76.430000000000007</v>
      </c>
      <c r="U7850" t="s">
        <v>2548</v>
      </c>
    </row>
    <row r="7851" spans="1:21" x14ac:dyDescent="0.2">
      <c r="A7851" t="s">
        <v>10950</v>
      </c>
      <c r="B7851">
        <v>1047498</v>
      </c>
      <c r="C7851">
        <v>6</v>
      </c>
      <c r="D7851" t="s">
        <v>2502</v>
      </c>
      <c r="E7851" t="s">
        <v>3185</v>
      </c>
      <c r="F7851">
        <v>750</v>
      </c>
      <c r="G7851" t="s">
        <v>2504</v>
      </c>
      <c r="H7851" t="s">
        <v>9458</v>
      </c>
      <c r="I7851" t="s">
        <v>2518</v>
      </c>
      <c r="J7851" t="s">
        <v>2535</v>
      </c>
      <c r="K7851" t="s">
        <v>2560</v>
      </c>
      <c r="L7851" t="s">
        <v>2756</v>
      </c>
      <c r="M7851" t="s">
        <v>2757</v>
      </c>
      <c r="N7851" t="s">
        <v>2657</v>
      </c>
      <c r="O7851" t="s">
        <v>2671</v>
      </c>
      <c r="P7851" t="s">
        <v>2672</v>
      </c>
      <c r="Q7851" t="s">
        <v>2535</v>
      </c>
      <c r="R7851" t="s">
        <v>2565</v>
      </c>
      <c r="S7851" t="s">
        <v>2502</v>
      </c>
      <c r="T7851">
        <v>34.22</v>
      </c>
      <c r="U7851" t="s">
        <v>2548</v>
      </c>
    </row>
    <row r="7852" spans="1:21" x14ac:dyDescent="0.2">
      <c r="A7852" t="s">
        <v>10951</v>
      </c>
      <c r="B7852">
        <v>1047499</v>
      </c>
      <c r="C7852">
        <v>12</v>
      </c>
      <c r="D7852" t="s">
        <v>2502</v>
      </c>
      <c r="E7852" t="s">
        <v>3185</v>
      </c>
      <c r="F7852">
        <v>750</v>
      </c>
      <c r="G7852" t="s">
        <v>2504</v>
      </c>
      <c r="H7852" t="s">
        <v>9458</v>
      </c>
      <c r="I7852" t="s">
        <v>2528</v>
      </c>
      <c r="J7852" t="s">
        <v>2535</v>
      </c>
      <c r="K7852" t="s">
        <v>2560</v>
      </c>
      <c r="L7852" t="s">
        <v>2756</v>
      </c>
      <c r="M7852" t="s">
        <v>2757</v>
      </c>
      <c r="N7852" t="s">
        <v>2657</v>
      </c>
      <c r="O7852" t="s">
        <v>2671</v>
      </c>
      <c r="P7852" t="s">
        <v>2672</v>
      </c>
      <c r="Q7852" t="s">
        <v>2535</v>
      </c>
      <c r="R7852" t="s">
        <v>2542</v>
      </c>
      <c r="S7852" t="s">
        <v>2502</v>
      </c>
      <c r="T7852">
        <v>21.39</v>
      </c>
      <c r="U7852" t="s">
        <v>2548</v>
      </c>
    </row>
    <row r="7853" spans="1:21" x14ac:dyDescent="0.2">
      <c r="A7853" t="s">
        <v>10952</v>
      </c>
      <c r="B7853">
        <v>1047500</v>
      </c>
      <c r="C7853">
        <v>6</v>
      </c>
      <c r="D7853" t="s">
        <v>2798</v>
      </c>
      <c r="E7853" t="s">
        <v>9491</v>
      </c>
      <c r="F7853">
        <v>750</v>
      </c>
      <c r="G7853" t="s">
        <v>2504</v>
      </c>
      <c r="H7853" t="s">
        <v>2635</v>
      </c>
      <c r="I7853" t="s">
        <v>2518</v>
      </c>
      <c r="J7853" t="s">
        <v>2535</v>
      </c>
      <c r="K7853" t="s">
        <v>2560</v>
      </c>
      <c r="L7853" t="s">
        <v>2720</v>
      </c>
      <c r="M7853" t="s">
        <v>2721</v>
      </c>
      <c r="N7853" t="s">
        <v>2722</v>
      </c>
      <c r="O7853" t="s">
        <v>2723</v>
      </c>
      <c r="P7853" t="s">
        <v>2877</v>
      </c>
      <c r="Q7853" t="s">
        <v>2535</v>
      </c>
      <c r="R7853" t="s">
        <v>2542</v>
      </c>
      <c r="S7853" t="s">
        <v>2685</v>
      </c>
      <c r="T7853">
        <v>75.989999999999995</v>
      </c>
      <c r="U7853" t="s">
        <v>2803</v>
      </c>
    </row>
    <row r="7854" spans="1:21" x14ac:dyDescent="0.2">
      <c r="A7854" t="s">
        <v>10953</v>
      </c>
      <c r="B7854">
        <v>1047501</v>
      </c>
      <c r="C7854">
        <v>6</v>
      </c>
      <c r="D7854" t="s">
        <v>2789</v>
      </c>
      <c r="E7854" t="s">
        <v>3185</v>
      </c>
      <c r="F7854">
        <v>750</v>
      </c>
      <c r="G7854" t="s">
        <v>2504</v>
      </c>
      <c r="H7854" t="s">
        <v>2635</v>
      </c>
      <c r="I7854" t="s">
        <v>2518</v>
      </c>
      <c r="J7854" t="s">
        <v>2535</v>
      </c>
      <c r="K7854" t="s">
        <v>2560</v>
      </c>
      <c r="L7854" t="s">
        <v>2720</v>
      </c>
      <c r="M7854" t="s">
        <v>2721</v>
      </c>
      <c r="N7854" t="s">
        <v>2722</v>
      </c>
      <c r="O7854" t="s">
        <v>2723</v>
      </c>
      <c r="P7854" t="s">
        <v>2877</v>
      </c>
      <c r="Q7854" t="s">
        <v>2535</v>
      </c>
      <c r="R7854" t="s">
        <v>2542</v>
      </c>
      <c r="S7854" t="s">
        <v>2783</v>
      </c>
      <c r="T7854">
        <v>72.989999999999995</v>
      </c>
      <c r="U7854" t="s">
        <v>2803</v>
      </c>
    </row>
    <row r="7855" spans="1:21" x14ac:dyDescent="0.2">
      <c r="A7855" t="s">
        <v>10954</v>
      </c>
      <c r="B7855">
        <v>1047502</v>
      </c>
      <c r="C7855">
        <v>6</v>
      </c>
      <c r="D7855" t="s">
        <v>3008</v>
      </c>
      <c r="E7855" t="s">
        <v>3324</v>
      </c>
      <c r="F7855">
        <v>750</v>
      </c>
      <c r="G7855" t="s">
        <v>2504</v>
      </c>
      <c r="H7855" t="s">
        <v>2635</v>
      </c>
      <c r="I7855" t="s">
        <v>2518</v>
      </c>
      <c r="J7855" t="s">
        <v>2535</v>
      </c>
      <c r="K7855" t="s">
        <v>2560</v>
      </c>
      <c r="L7855" t="s">
        <v>2791</v>
      </c>
      <c r="M7855" t="s">
        <v>2792</v>
      </c>
      <c r="N7855" t="s">
        <v>2988</v>
      </c>
      <c r="O7855" t="s">
        <v>2793</v>
      </c>
      <c r="P7855" t="s">
        <v>2794</v>
      </c>
      <c r="Q7855" t="s">
        <v>2535</v>
      </c>
      <c r="R7855" t="s">
        <v>2542</v>
      </c>
      <c r="S7855" t="s">
        <v>2783</v>
      </c>
      <c r="T7855">
        <v>61.99</v>
      </c>
      <c r="U7855" t="s">
        <v>2803</v>
      </c>
    </row>
    <row r="7856" spans="1:21" x14ac:dyDescent="0.2">
      <c r="A7856" t="s">
        <v>10955</v>
      </c>
      <c r="B7856">
        <v>1047504</v>
      </c>
      <c r="C7856">
        <v>12</v>
      </c>
      <c r="D7856" t="s">
        <v>2502</v>
      </c>
      <c r="E7856" t="s">
        <v>3185</v>
      </c>
      <c r="F7856">
        <v>750</v>
      </c>
      <c r="G7856" t="s">
        <v>2504</v>
      </c>
      <c r="H7856" t="s">
        <v>9458</v>
      </c>
      <c r="I7856" t="s">
        <v>2576</v>
      </c>
      <c r="J7856" t="s">
        <v>2519</v>
      </c>
      <c r="K7856" t="s">
        <v>2583</v>
      </c>
      <c r="L7856" t="s">
        <v>2630</v>
      </c>
      <c r="M7856" t="s">
        <v>2631</v>
      </c>
      <c r="N7856" t="s">
        <v>2511</v>
      </c>
      <c r="O7856" t="s">
        <v>2512</v>
      </c>
      <c r="P7856" t="s">
        <v>2577</v>
      </c>
      <c r="Q7856" t="s">
        <v>2519</v>
      </c>
      <c r="R7856" t="s">
        <v>3173</v>
      </c>
      <c r="S7856" t="s">
        <v>2502</v>
      </c>
      <c r="T7856">
        <v>41.84</v>
      </c>
      <c r="U7856" t="s">
        <v>2922</v>
      </c>
    </row>
    <row r="7857" spans="1:21" x14ac:dyDescent="0.2">
      <c r="A7857" t="s">
        <v>10956</v>
      </c>
      <c r="B7857">
        <v>1047506</v>
      </c>
      <c r="C7857">
        <v>6</v>
      </c>
      <c r="D7857" t="s">
        <v>2502</v>
      </c>
      <c r="E7857" t="s">
        <v>3185</v>
      </c>
      <c r="F7857">
        <v>750</v>
      </c>
      <c r="G7857" t="s">
        <v>2504</v>
      </c>
      <c r="H7857" t="s">
        <v>2635</v>
      </c>
      <c r="I7857" t="s">
        <v>2518</v>
      </c>
      <c r="J7857" t="s">
        <v>2519</v>
      </c>
      <c r="K7857" t="s">
        <v>2583</v>
      </c>
      <c r="L7857" t="s">
        <v>2630</v>
      </c>
      <c r="M7857" t="s">
        <v>2631</v>
      </c>
      <c r="N7857" t="s">
        <v>2511</v>
      </c>
      <c r="O7857" t="s">
        <v>2512</v>
      </c>
      <c r="P7857" t="s">
        <v>2577</v>
      </c>
      <c r="Q7857" t="s">
        <v>2519</v>
      </c>
      <c r="R7857" t="s">
        <v>3173</v>
      </c>
      <c r="S7857" t="s">
        <v>2636</v>
      </c>
      <c r="T7857">
        <v>69.95</v>
      </c>
      <c r="U7857" t="s">
        <v>2624</v>
      </c>
    </row>
    <row r="7858" spans="1:21" x14ac:dyDescent="0.2">
      <c r="A7858" t="s">
        <v>10957</v>
      </c>
      <c r="B7858">
        <v>1047507</v>
      </c>
      <c r="C7858">
        <v>6</v>
      </c>
      <c r="D7858" t="s">
        <v>2502</v>
      </c>
      <c r="E7858" t="s">
        <v>3185</v>
      </c>
      <c r="F7858">
        <v>700</v>
      </c>
      <c r="G7858" t="s">
        <v>2504</v>
      </c>
      <c r="H7858" t="s">
        <v>9458</v>
      </c>
      <c r="I7858" t="s">
        <v>2518</v>
      </c>
      <c r="J7858" t="s">
        <v>2519</v>
      </c>
      <c r="K7858" t="s">
        <v>2654</v>
      </c>
      <c r="L7858" t="s">
        <v>2655</v>
      </c>
      <c r="M7858" t="s">
        <v>2656</v>
      </c>
      <c r="N7858" t="s">
        <v>2511</v>
      </c>
      <c r="O7858" t="s">
        <v>2512</v>
      </c>
      <c r="P7858" t="s">
        <v>2867</v>
      </c>
      <c r="Q7858" t="s">
        <v>2519</v>
      </c>
      <c r="R7858" t="s">
        <v>3173</v>
      </c>
      <c r="S7858" t="s">
        <v>2502</v>
      </c>
      <c r="T7858">
        <v>49.57</v>
      </c>
      <c r="U7858" t="s">
        <v>2624</v>
      </c>
    </row>
    <row r="7859" spans="1:21" x14ac:dyDescent="0.2">
      <c r="A7859" t="s">
        <v>10958</v>
      </c>
      <c r="B7859">
        <v>1047508</v>
      </c>
      <c r="C7859">
        <v>12</v>
      </c>
      <c r="D7859" t="s">
        <v>2502</v>
      </c>
      <c r="E7859" t="s">
        <v>3185</v>
      </c>
      <c r="F7859">
        <v>750</v>
      </c>
      <c r="G7859" t="s">
        <v>2504</v>
      </c>
      <c r="H7859" t="s">
        <v>9458</v>
      </c>
      <c r="I7859" t="s">
        <v>2576</v>
      </c>
      <c r="J7859" t="s">
        <v>2519</v>
      </c>
      <c r="K7859" t="s">
        <v>2583</v>
      </c>
      <c r="L7859" t="s">
        <v>2630</v>
      </c>
      <c r="M7859" t="s">
        <v>2631</v>
      </c>
      <c r="N7859" t="s">
        <v>2511</v>
      </c>
      <c r="O7859" t="s">
        <v>2512</v>
      </c>
      <c r="P7859" t="s">
        <v>2577</v>
      </c>
      <c r="Q7859" t="s">
        <v>2519</v>
      </c>
      <c r="R7859" t="s">
        <v>3173</v>
      </c>
      <c r="S7859" t="s">
        <v>2502</v>
      </c>
      <c r="T7859">
        <v>46.8</v>
      </c>
      <c r="U7859" t="s">
        <v>2922</v>
      </c>
    </row>
    <row r="7860" spans="1:21" x14ac:dyDescent="0.2">
      <c r="A7860" t="s">
        <v>9456</v>
      </c>
      <c r="B7860">
        <v>1047509</v>
      </c>
      <c r="C7860">
        <v>6</v>
      </c>
      <c r="D7860" t="s">
        <v>2502</v>
      </c>
      <c r="E7860" t="s">
        <v>3185</v>
      </c>
      <c r="F7860">
        <v>750</v>
      </c>
      <c r="G7860" t="s">
        <v>2504</v>
      </c>
      <c r="H7860" t="s">
        <v>2635</v>
      </c>
      <c r="I7860" t="s">
        <v>2528</v>
      </c>
      <c r="J7860" t="s">
        <v>2519</v>
      </c>
      <c r="K7860" t="s">
        <v>2569</v>
      </c>
      <c r="L7860" t="s">
        <v>2570</v>
      </c>
      <c r="M7860" t="s">
        <v>2569</v>
      </c>
      <c r="N7860" t="s">
        <v>2511</v>
      </c>
      <c r="O7860" t="s">
        <v>2512</v>
      </c>
      <c r="P7860" t="s">
        <v>2577</v>
      </c>
      <c r="Q7860" t="s">
        <v>2519</v>
      </c>
      <c r="R7860" t="s">
        <v>2502</v>
      </c>
      <c r="S7860" t="s">
        <v>2525</v>
      </c>
      <c r="T7860">
        <v>39.99</v>
      </c>
      <c r="U7860" t="s">
        <v>2922</v>
      </c>
    </row>
    <row r="7861" spans="1:21" x14ac:dyDescent="0.2">
      <c r="A7861" t="s">
        <v>10014</v>
      </c>
      <c r="B7861">
        <v>1047512</v>
      </c>
      <c r="C7861">
        <v>24</v>
      </c>
      <c r="D7861" t="s">
        <v>2502</v>
      </c>
      <c r="E7861" t="s">
        <v>3185</v>
      </c>
      <c r="F7861">
        <v>473</v>
      </c>
      <c r="G7861" t="s">
        <v>2613</v>
      </c>
      <c r="H7861" t="s">
        <v>9458</v>
      </c>
      <c r="I7861" t="s">
        <v>2528</v>
      </c>
      <c r="J7861" t="s">
        <v>3017</v>
      </c>
      <c r="K7861" t="s">
        <v>3158</v>
      </c>
      <c r="L7861" t="s">
        <v>4130</v>
      </c>
      <c r="M7861" t="s">
        <v>4131</v>
      </c>
      <c r="N7861" t="s">
        <v>2511</v>
      </c>
      <c r="O7861" t="s">
        <v>2512</v>
      </c>
      <c r="P7861" t="s">
        <v>2513</v>
      </c>
      <c r="Q7861" t="s">
        <v>3021</v>
      </c>
      <c r="R7861" t="s">
        <v>2502</v>
      </c>
      <c r="S7861" t="s">
        <v>2502</v>
      </c>
      <c r="T7861">
        <v>5.53</v>
      </c>
      <c r="U7861" t="s">
        <v>2624</v>
      </c>
    </row>
    <row r="7862" spans="1:21" x14ac:dyDescent="0.2">
      <c r="A7862" t="s">
        <v>10015</v>
      </c>
      <c r="B7862">
        <v>1047514</v>
      </c>
      <c r="C7862">
        <v>6</v>
      </c>
      <c r="D7862" t="s">
        <v>2502</v>
      </c>
      <c r="E7862" t="s">
        <v>4077</v>
      </c>
      <c r="F7862">
        <v>400</v>
      </c>
      <c r="G7862" t="s">
        <v>2613</v>
      </c>
      <c r="H7862" t="s">
        <v>3268</v>
      </c>
      <c r="I7862" t="s">
        <v>2528</v>
      </c>
      <c r="J7862" t="s">
        <v>2519</v>
      </c>
      <c r="K7862" t="s">
        <v>2654</v>
      </c>
      <c r="L7862" t="s">
        <v>2911</v>
      </c>
      <c r="M7862" t="s">
        <v>2912</v>
      </c>
      <c r="N7862" t="s">
        <v>2511</v>
      </c>
      <c r="O7862" t="s">
        <v>2512</v>
      </c>
      <c r="P7862" t="s">
        <v>2577</v>
      </c>
      <c r="Q7862" t="s">
        <v>2519</v>
      </c>
      <c r="R7862" t="s">
        <v>2502</v>
      </c>
      <c r="S7862" t="s">
        <v>2589</v>
      </c>
      <c r="T7862">
        <v>26.98</v>
      </c>
      <c r="U7862" t="s">
        <v>2697</v>
      </c>
    </row>
    <row r="7863" spans="1:21" x14ac:dyDescent="0.2">
      <c r="A7863" t="s">
        <v>10016</v>
      </c>
      <c r="B7863">
        <v>1047515</v>
      </c>
      <c r="C7863">
        <v>12</v>
      </c>
      <c r="D7863" t="s">
        <v>2502</v>
      </c>
      <c r="E7863" t="s">
        <v>5052</v>
      </c>
      <c r="F7863">
        <v>375</v>
      </c>
      <c r="G7863" t="s">
        <v>2504</v>
      </c>
      <c r="H7863" t="s">
        <v>3268</v>
      </c>
      <c r="I7863" t="s">
        <v>2518</v>
      </c>
      <c r="J7863" t="s">
        <v>2519</v>
      </c>
      <c r="K7863" t="s">
        <v>2654</v>
      </c>
      <c r="L7863" t="s">
        <v>2664</v>
      </c>
      <c r="M7863" t="s">
        <v>2665</v>
      </c>
      <c r="N7863" t="s">
        <v>2511</v>
      </c>
      <c r="O7863" t="s">
        <v>2512</v>
      </c>
      <c r="P7863" t="s">
        <v>2781</v>
      </c>
      <c r="Q7863" t="s">
        <v>3675</v>
      </c>
      <c r="R7863" t="s">
        <v>2502</v>
      </c>
      <c r="S7863" t="s">
        <v>2658</v>
      </c>
      <c r="T7863">
        <v>29</v>
      </c>
      <c r="U7863" t="s">
        <v>3812</v>
      </c>
    </row>
    <row r="7864" spans="1:21" x14ac:dyDescent="0.2">
      <c r="A7864" t="s">
        <v>10017</v>
      </c>
      <c r="B7864">
        <v>1047516</v>
      </c>
      <c r="C7864">
        <v>6</v>
      </c>
      <c r="D7864" t="s">
        <v>2502</v>
      </c>
      <c r="E7864" t="s">
        <v>3185</v>
      </c>
      <c r="F7864">
        <v>750</v>
      </c>
      <c r="G7864" t="s">
        <v>2504</v>
      </c>
      <c r="H7864" t="s">
        <v>9458</v>
      </c>
      <c r="I7864" t="s">
        <v>2518</v>
      </c>
      <c r="J7864" t="s">
        <v>2519</v>
      </c>
      <c r="K7864" t="s">
        <v>2605</v>
      </c>
      <c r="L7864" t="s">
        <v>2625</v>
      </c>
      <c r="M7864" t="s">
        <v>2626</v>
      </c>
      <c r="N7864" t="s">
        <v>2511</v>
      </c>
      <c r="O7864" t="s">
        <v>2618</v>
      </c>
      <c r="P7864" t="s">
        <v>2618</v>
      </c>
      <c r="Q7864" t="s">
        <v>2519</v>
      </c>
      <c r="R7864" t="s">
        <v>2565</v>
      </c>
      <c r="S7864" t="s">
        <v>2502</v>
      </c>
      <c r="T7864">
        <v>47.7</v>
      </c>
      <c r="U7864" t="s">
        <v>2670</v>
      </c>
    </row>
    <row r="7865" spans="1:21" x14ac:dyDescent="0.2">
      <c r="A7865" t="s">
        <v>10018</v>
      </c>
      <c r="B7865">
        <v>1047517</v>
      </c>
      <c r="C7865">
        <v>6</v>
      </c>
      <c r="D7865" t="s">
        <v>2502</v>
      </c>
      <c r="E7865" t="s">
        <v>3185</v>
      </c>
      <c r="F7865">
        <v>750</v>
      </c>
      <c r="G7865" t="s">
        <v>2504</v>
      </c>
      <c r="H7865" t="s">
        <v>9458</v>
      </c>
      <c r="I7865" t="s">
        <v>2528</v>
      </c>
      <c r="J7865" t="s">
        <v>2535</v>
      </c>
      <c r="K7865" t="s">
        <v>2560</v>
      </c>
      <c r="L7865" t="s">
        <v>3027</v>
      </c>
      <c r="M7865" t="s">
        <v>3028</v>
      </c>
      <c r="N7865" t="s">
        <v>2595</v>
      </c>
      <c r="O7865" t="s">
        <v>2596</v>
      </c>
      <c r="P7865" t="s">
        <v>3029</v>
      </c>
      <c r="Q7865" t="s">
        <v>2535</v>
      </c>
      <c r="R7865" t="s">
        <v>2565</v>
      </c>
      <c r="S7865" t="s">
        <v>2502</v>
      </c>
      <c r="T7865">
        <v>24.3</v>
      </c>
      <c r="U7865" t="s">
        <v>3430</v>
      </c>
    </row>
    <row r="7866" spans="1:21" x14ac:dyDescent="0.2">
      <c r="A7866" t="s">
        <v>10019</v>
      </c>
      <c r="B7866">
        <v>1047518</v>
      </c>
      <c r="C7866">
        <v>6</v>
      </c>
      <c r="D7866" t="s">
        <v>2502</v>
      </c>
      <c r="E7866" t="s">
        <v>3185</v>
      </c>
      <c r="F7866">
        <v>750</v>
      </c>
      <c r="G7866" t="s">
        <v>2504</v>
      </c>
      <c r="H7866" t="s">
        <v>9458</v>
      </c>
      <c r="I7866" t="s">
        <v>2528</v>
      </c>
      <c r="J7866" t="s">
        <v>2535</v>
      </c>
      <c r="K7866" t="s">
        <v>2560</v>
      </c>
      <c r="L7866" t="s">
        <v>3027</v>
      </c>
      <c r="M7866" t="s">
        <v>3028</v>
      </c>
      <c r="N7866" t="s">
        <v>2595</v>
      </c>
      <c r="O7866" t="s">
        <v>2596</v>
      </c>
      <c r="P7866" t="s">
        <v>3029</v>
      </c>
      <c r="Q7866" t="s">
        <v>2535</v>
      </c>
      <c r="R7866" t="s">
        <v>2542</v>
      </c>
      <c r="S7866" t="s">
        <v>2502</v>
      </c>
      <c r="T7866">
        <v>24.3</v>
      </c>
      <c r="U7866" t="s">
        <v>3430</v>
      </c>
    </row>
    <row r="7867" spans="1:21" x14ac:dyDescent="0.2">
      <c r="A7867" t="s">
        <v>10020</v>
      </c>
      <c r="B7867">
        <v>1047519</v>
      </c>
      <c r="C7867">
        <v>6</v>
      </c>
      <c r="D7867" t="s">
        <v>2502</v>
      </c>
      <c r="E7867" t="s">
        <v>3185</v>
      </c>
      <c r="F7867">
        <v>750</v>
      </c>
      <c r="G7867" t="s">
        <v>2504</v>
      </c>
      <c r="H7867" t="s">
        <v>9458</v>
      </c>
      <c r="I7867" t="s">
        <v>2528</v>
      </c>
      <c r="J7867" t="s">
        <v>2535</v>
      </c>
      <c r="K7867" t="s">
        <v>2560</v>
      </c>
      <c r="L7867" t="s">
        <v>2756</v>
      </c>
      <c r="M7867" t="s">
        <v>2757</v>
      </c>
      <c r="N7867" t="s">
        <v>2657</v>
      </c>
      <c r="O7867" t="s">
        <v>2671</v>
      </c>
      <c r="P7867" t="s">
        <v>2672</v>
      </c>
      <c r="Q7867" t="s">
        <v>2535</v>
      </c>
      <c r="R7867" t="s">
        <v>2542</v>
      </c>
      <c r="S7867" t="s">
        <v>2502</v>
      </c>
      <c r="T7867">
        <v>78.81</v>
      </c>
      <c r="U7867" t="s">
        <v>3430</v>
      </c>
    </row>
    <row r="7868" spans="1:21" x14ac:dyDescent="0.2">
      <c r="A7868" t="s">
        <v>10021</v>
      </c>
      <c r="B7868">
        <v>1047520</v>
      </c>
      <c r="C7868">
        <v>6</v>
      </c>
      <c r="D7868" t="s">
        <v>2502</v>
      </c>
      <c r="E7868" t="s">
        <v>3185</v>
      </c>
      <c r="F7868">
        <v>750</v>
      </c>
      <c r="G7868" t="s">
        <v>2504</v>
      </c>
      <c r="H7868" t="s">
        <v>9458</v>
      </c>
      <c r="I7868" t="s">
        <v>2528</v>
      </c>
      <c r="J7868" t="s">
        <v>2535</v>
      </c>
      <c r="K7868" t="s">
        <v>2560</v>
      </c>
      <c r="L7868" t="s">
        <v>2756</v>
      </c>
      <c r="M7868" t="s">
        <v>2757</v>
      </c>
      <c r="N7868" t="s">
        <v>2657</v>
      </c>
      <c r="O7868" t="s">
        <v>2671</v>
      </c>
      <c r="P7868" t="s">
        <v>2766</v>
      </c>
      <c r="Q7868" t="s">
        <v>2535</v>
      </c>
      <c r="R7868" t="s">
        <v>2542</v>
      </c>
      <c r="S7868" t="s">
        <v>2502</v>
      </c>
      <c r="T7868">
        <v>53.62</v>
      </c>
      <c r="U7868" t="s">
        <v>3430</v>
      </c>
    </row>
    <row r="7869" spans="1:21" x14ac:dyDescent="0.2">
      <c r="A7869" t="s">
        <v>10022</v>
      </c>
      <c r="B7869">
        <v>1047521</v>
      </c>
      <c r="C7869">
        <v>6</v>
      </c>
      <c r="D7869" t="s">
        <v>2502</v>
      </c>
      <c r="E7869" t="s">
        <v>3185</v>
      </c>
      <c r="F7869">
        <v>750</v>
      </c>
      <c r="G7869" t="s">
        <v>2504</v>
      </c>
      <c r="H7869" t="s">
        <v>9458</v>
      </c>
      <c r="I7869" t="s">
        <v>2506</v>
      </c>
      <c r="J7869" t="s">
        <v>2535</v>
      </c>
      <c r="K7869" t="s">
        <v>2838</v>
      </c>
      <c r="L7869" t="s">
        <v>2844</v>
      </c>
      <c r="M7869" t="s">
        <v>2845</v>
      </c>
      <c r="N7869" t="s">
        <v>2657</v>
      </c>
      <c r="O7869" t="s">
        <v>2671</v>
      </c>
      <c r="P7869" t="s">
        <v>3602</v>
      </c>
      <c r="Q7869" t="s">
        <v>2535</v>
      </c>
      <c r="R7869" t="s">
        <v>2565</v>
      </c>
      <c r="S7869" t="s">
        <v>2502</v>
      </c>
      <c r="T7869">
        <v>30.67</v>
      </c>
      <c r="U7869" t="s">
        <v>3430</v>
      </c>
    </row>
    <row r="7870" spans="1:21" x14ac:dyDescent="0.2">
      <c r="A7870" t="s">
        <v>10023</v>
      </c>
      <c r="B7870">
        <v>1047522</v>
      </c>
      <c r="C7870">
        <v>6</v>
      </c>
      <c r="D7870" t="s">
        <v>2502</v>
      </c>
      <c r="E7870" t="s">
        <v>3185</v>
      </c>
      <c r="F7870">
        <v>750</v>
      </c>
      <c r="G7870" t="s">
        <v>2504</v>
      </c>
      <c r="H7870" t="s">
        <v>9458</v>
      </c>
      <c r="I7870" t="s">
        <v>2506</v>
      </c>
      <c r="J7870" t="s">
        <v>2535</v>
      </c>
      <c r="K7870" t="s">
        <v>2560</v>
      </c>
      <c r="L7870" t="s">
        <v>2756</v>
      </c>
      <c r="M7870" t="s">
        <v>2757</v>
      </c>
      <c r="N7870" t="s">
        <v>2657</v>
      </c>
      <c r="O7870" t="s">
        <v>2671</v>
      </c>
      <c r="P7870" t="s">
        <v>3602</v>
      </c>
      <c r="Q7870" t="s">
        <v>2535</v>
      </c>
      <c r="R7870" t="s">
        <v>2542</v>
      </c>
      <c r="S7870" t="s">
        <v>2502</v>
      </c>
      <c r="T7870">
        <v>30.23</v>
      </c>
      <c r="U7870" t="s">
        <v>3430</v>
      </c>
    </row>
    <row r="7871" spans="1:21" x14ac:dyDescent="0.2">
      <c r="A7871" t="s">
        <v>10024</v>
      </c>
      <c r="B7871">
        <v>1047523</v>
      </c>
      <c r="C7871">
        <v>6</v>
      </c>
      <c r="D7871" t="s">
        <v>2502</v>
      </c>
      <c r="E7871" t="s">
        <v>3185</v>
      </c>
      <c r="F7871">
        <v>750</v>
      </c>
      <c r="G7871" t="s">
        <v>2504</v>
      </c>
      <c r="H7871" t="s">
        <v>9458</v>
      </c>
      <c r="I7871" t="s">
        <v>2506</v>
      </c>
      <c r="J7871" t="s">
        <v>2535</v>
      </c>
      <c r="K7871" t="s">
        <v>2838</v>
      </c>
      <c r="L7871" t="s">
        <v>2844</v>
      </c>
      <c r="M7871" t="s">
        <v>2845</v>
      </c>
      <c r="N7871" t="s">
        <v>2657</v>
      </c>
      <c r="O7871" t="s">
        <v>2671</v>
      </c>
      <c r="P7871" t="s">
        <v>2672</v>
      </c>
      <c r="Q7871" t="s">
        <v>2535</v>
      </c>
      <c r="R7871" t="s">
        <v>2565</v>
      </c>
      <c r="S7871" t="s">
        <v>2502</v>
      </c>
      <c r="T7871">
        <v>32.56</v>
      </c>
      <c r="U7871" t="s">
        <v>3430</v>
      </c>
    </row>
    <row r="7872" spans="1:21" x14ac:dyDescent="0.2">
      <c r="A7872" t="s">
        <v>10025</v>
      </c>
      <c r="B7872">
        <v>1047524</v>
      </c>
      <c r="C7872">
        <v>6</v>
      </c>
      <c r="D7872" t="s">
        <v>2502</v>
      </c>
      <c r="E7872" t="s">
        <v>3185</v>
      </c>
      <c r="F7872">
        <v>750</v>
      </c>
      <c r="G7872" t="s">
        <v>2504</v>
      </c>
      <c r="H7872" t="s">
        <v>9458</v>
      </c>
      <c r="I7872" t="s">
        <v>2506</v>
      </c>
      <c r="J7872" t="s">
        <v>2535</v>
      </c>
      <c r="K7872" t="s">
        <v>2560</v>
      </c>
      <c r="L7872" t="s">
        <v>2756</v>
      </c>
      <c r="M7872" t="s">
        <v>2757</v>
      </c>
      <c r="N7872" t="s">
        <v>2657</v>
      </c>
      <c r="O7872" t="s">
        <v>2671</v>
      </c>
      <c r="P7872" t="s">
        <v>2672</v>
      </c>
      <c r="Q7872" t="s">
        <v>2535</v>
      </c>
      <c r="R7872" t="s">
        <v>2542</v>
      </c>
      <c r="S7872" t="s">
        <v>2502</v>
      </c>
      <c r="T7872">
        <v>33</v>
      </c>
      <c r="U7872" t="s">
        <v>3430</v>
      </c>
    </row>
    <row r="7873" spans="1:21" x14ac:dyDescent="0.2">
      <c r="A7873" t="s">
        <v>10026</v>
      </c>
      <c r="B7873">
        <v>1047525</v>
      </c>
      <c r="C7873">
        <v>6</v>
      </c>
      <c r="D7873" t="s">
        <v>2502</v>
      </c>
      <c r="E7873" t="s">
        <v>3185</v>
      </c>
      <c r="F7873">
        <v>750</v>
      </c>
      <c r="G7873" t="s">
        <v>2504</v>
      </c>
      <c r="H7873" t="s">
        <v>9458</v>
      </c>
      <c r="I7873" t="s">
        <v>2506</v>
      </c>
      <c r="J7873" t="s">
        <v>2535</v>
      </c>
      <c r="K7873" t="s">
        <v>2560</v>
      </c>
      <c r="L7873" t="s">
        <v>2756</v>
      </c>
      <c r="M7873" t="s">
        <v>2757</v>
      </c>
      <c r="N7873" t="s">
        <v>2657</v>
      </c>
      <c r="O7873" t="s">
        <v>2671</v>
      </c>
      <c r="P7873" t="s">
        <v>2672</v>
      </c>
      <c r="Q7873" t="s">
        <v>2535</v>
      </c>
      <c r="R7873" t="s">
        <v>2565</v>
      </c>
      <c r="S7873" t="s">
        <v>2502</v>
      </c>
      <c r="T7873">
        <v>34.229999999999997</v>
      </c>
      <c r="U7873" t="s">
        <v>3430</v>
      </c>
    </row>
    <row r="7874" spans="1:21" x14ac:dyDescent="0.2">
      <c r="A7874" t="s">
        <v>10027</v>
      </c>
      <c r="B7874">
        <v>1047526</v>
      </c>
      <c r="C7874">
        <v>6</v>
      </c>
      <c r="D7874" t="s">
        <v>2502</v>
      </c>
      <c r="E7874" t="s">
        <v>3185</v>
      </c>
      <c r="F7874">
        <v>750</v>
      </c>
      <c r="G7874" t="s">
        <v>2504</v>
      </c>
      <c r="H7874" t="s">
        <v>9458</v>
      </c>
      <c r="I7874" t="s">
        <v>2528</v>
      </c>
      <c r="J7874" t="s">
        <v>2535</v>
      </c>
      <c r="K7874" t="s">
        <v>2560</v>
      </c>
      <c r="L7874" t="s">
        <v>2756</v>
      </c>
      <c r="M7874" t="s">
        <v>2757</v>
      </c>
      <c r="N7874" t="s">
        <v>2657</v>
      </c>
      <c r="O7874" t="s">
        <v>2671</v>
      </c>
      <c r="P7874" t="s">
        <v>2672</v>
      </c>
      <c r="Q7874" t="s">
        <v>2535</v>
      </c>
      <c r="R7874" t="s">
        <v>2542</v>
      </c>
      <c r="S7874" t="s">
        <v>2502</v>
      </c>
      <c r="T7874">
        <v>86.79</v>
      </c>
      <c r="U7874" t="s">
        <v>3430</v>
      </c>
    </row>
    <row r="7875" spans="1:21" x14ac:dyDescent="0.2">
      <c r="A7875" t="s">
        <v>10028</v>
      </c>
      <c r="B7875">
        <v>1047527</v>
      </c>
      <c r="C7875">
        <v>6</v>
      </c>
      <c r="D7875" t="s">
        <v>2502</v>
      </c>
      <c r="E7875" t="s">
        <v>3185</v>
      </c>
      <c r="F7875">
        <v>750</v>
      </c>
      <c r="G7875" t="s">
        <v>2504</v>
      </c>
      <c r="H7875" t="s">
        <v>9458</v>
      </c>
      <c r="I7875" t="s">
        <v>5979</v>
      </c>
      <c r="J7875" t="s">
        <v>2535</v>
      </c>
      <c r="K7875" t="s">
        <v>2560</v>
      </c>
      <c r="L7875" t="s">
        <v>2756</v>
      </c>
      <c r="M7875" t="s">
        <v>2757</v>
      </c>
      <c r="N7875" t="s">
        <v>2657</v>
      </c>
      <c r="O7875" t="s">
        <v>2671</v>
      </c>
      <c r="P7875" t="s">
        <v>2672</v>
      </c>
      <c r="Q7875" t="s">
        <v>2535</v>
      </c>
      <c r="R7875" t="s">
        <v>2542</v>
      </c>
      <c r="S7875" t="s">
        <v>2502</v>
      </c>
      <c r="T7875">
        <v>234.16</v>
      </c>
      <c r="U7875" t="s">
        <v>3430</v>
      </c>
    </row>
    <row r="7876" spans="1:21" x14ac:dyDescent="0.2">
      <c r="A7876" t="s">
        <v>10029</v>
      </c>
      <c r="B7876">
        <v>1047528</v>
      </c>
      <c r="C7876">
        <v>6</v>
      </c>
      <c r="D7876" t="s">
        <v>2502</v>
      </c>
      <c r="E7876" t="s">
        <v>3185</v>
      </c>
      <c r="F7876">
        <v>750</v>
      </c>
      <c r="G7876" t="s">
        <v>2504</v>
      </c>
      <c r="H7876" t="s">
        <v>9458</v>
      </c>
      <c r="I7876" t="s">
        <v>2518</v>
      </c>
      <c r="J7876" t="s">
        <v>2535</v>
      </c>
      <c r="K7876" t="s">
        <v>2560</v>
      </c>
      <c r="L7876" t="s">
        <v>2756</v>
      </c>
      <c r="M7876" t="s">
        <v>2757</v>
      </c>
      <c r="N7876" t="s">
        <v>2657</v>
      </c>
      <c r="O7876" t="s">
        <v>2671</v>
      </c>
      <c r="P7876" t="s">
        <v>2672</v>
      </c>
      <c r="Q7876" t="s">
        <v>2535</v>
      </c>
      <c r="R7876" t="s">
        <v>2542</v>
      </c>
      <c r="S7876" t="s">
        <v>2502</v>
      </c>
      <c r="T7876">
        <v>108.51</v>
      </c>
      <c r="U7876" t="s">
        <v>3430</v>
      </c>
    </row>
    <row r="7877" spans="1:21" x14ac:dyDescent="0.2">
      <c r="A7877" t="s">
        <v>10030</v>
      </c>
      <c r="B7877">
        <v>1047531</v>
      </c>
      <c r="C7877">
        <v>11</v>
      </c>
      <c r="D7877" t="s">
        <v>2502</v>
      </c>
      <c r="E7877" t="s">
        <v>4696</v>
      </c>
      <c r="F7877">
        <v>600</v>
      </c>
      <c r="G7877" t="s">
        <v>2504</v>
      </c>
      <c r="H7877" t="s">
        <v>3268</v>
      </c>
      <c r="I7877" t="s">
        <v>2528</v>
      </c>
      <c r="J7877" t="s">
        <v>2519</v>
      </c>
      <c r="K7877" t="s">
        <v>2654</v>
      </c>
      <c r="L7877" t="s">
        <v>3251</v>
      </c>
      <c r="M7877" t="s">
        <v>3252</v>
      </c>
      <c r="N7877" t="s">
        <v>2511</v>
      </c>
      <c r="O7877" t="s">
        <v>2512</v>
      </c>
      <c r="P7877" t="s">
        <v>2781</v>
      </c>
      <c r="Q7877" t="s">
        <v>3497</v>
      </c>
      <c r="R7877" t="s">
        <v>2502</v>
      </c>
      <c r="S7877" t="s">
        <v>2502</v>
      </c>
      <c r="T7877">
        <v>39.979999999999997</v>
      </c>
      <c r="U7877" t="s">
        <v>4696</v>
      </c>
    </row>
    <row r="7878" spans="1:21" x14ac:dyDescent="0.2">
      <c r="A7878" t="s">
        <v>10031</v>
      </c>
      <c r="B7878">
        <v>1047533</v>
      </c>
      <c r="C7878">
        <v>12</v>
      </c>
      <c r="D7878" t="s">
        <v>2502</v>
      </c>
      <c r="E7878" t="s">
        <v>3185</v>
      </c>
      <c r="F7878">
        <v>200</v>
      </c>
      <c r="G7878" t="s">
        <v>2504</v>
      </c>
      <c r="H7878" t="s">
        <v>3268</v>
      </c>
      <c r="I7878" t="s">
        <v>2506</v>
      </c>
      <c r="J7878" t="s">
        <v>2519</v>
      </c>
      <c r="K7878" t="s">
        <v>2654</v>
      </c>
      <c r="L7878" t="s">
        <v>2863</v>
      </c>
      <c r="M7878" t="s">
        <v>2864</v>
      </c>
      <c r="N7878" t="s">
        <v>2511</v>
      </c>
      <c r="O7878" t="s">
        <v>2512</v>
      </c>
      <c r="P7878" t="s">
        <v>2781</v>
      </c>
      <c r="Q7878" t="s">
        <v>3713</v>
      </c>
      <c r="R7878" t="s">
        <v>2502</v>
      </c>
      <c r="S7878" t="s">
        <v>2658</v>
      </c>
      <c r="T7878">
        <v>10.99</v>
      </c>
      <c r="U7878" t="s">
        <v>3890</v>
      </c>
    </row>
    <row r="7879" spans="1:21" x14ac:dyDescent="0.2">
      <c r="A7879" t="s">
        <v>10032</v>
      </c>
      <c r="B7879">
        <v>1047534</v>
      </c>
      <c r="C7879">
        <v>20</v>
      </c>
      <c r="D7879" t="s">
        <v>2502</v>
      </c>
      <c r="E7879" t="s">
        <v>3185</v>
      </c>
      <c r="F7879">
        <v>300</v>
      </c>
      <c r="G7879" t="s">
        <v>2574</v>
      </c>
      <c r="H7879" t="s">
        <v>3268</v>
      </c>
      <c r="I7879" t="s">
        <v>2528</v>
      </c>
      <c r="J7879" t="s">
        <v>2519</v>
      </c>
      <c r="K7879" t="s">
        <v>2605</v>
      </c>
      <c r="L7879" t="s">
        <v>2927</v>
      </c>
      <c r="M7879" t="s">
        <v>2928</v>
      </c>
      <c r="N7879" t="s">
        <v>2511</v>
      </c>
      <c r="O7879" t="s">
        <v>2512</v>
      </c>
      <c r="P7879" t="s">
        <v>2781</v>
      </c>
      <c r="Q7879" t="s">
        <v>3210</v>
      </c>
      <c r="R7879" t="s">
        <v>2502</v>
      </c>
      <c r="S7879" t="s">
        <v>2502</v>
      </c>
      <c r="T7879">
        <v>24.98</v>
      </c>
      <c r="U7879" t="s">
        <v>5316</v>
      </c>
    </row>
    <row r="7880" spans="1:21" x14ac:dyDescent="0.2">
      <c r="A7880" t="s">
        <v>10033</v>
      </c>
      <c r="B7880">
        <v>1047535</v>
      </c>
      <c r="C7880">
        <v>12</v>
      </c>
      <c r="D7880" t="s">
        <v>2502</v>
      </c>
      <c r="E7880" t="s">
        <v>3737</v>
      </c>
      <c r="F7880">
        <v>200</v>
      </c>
      <c r="G7880" t="s">
        <v>2504</v>
      </c>
      <c r="H7880" t="s">
        <v>3268</v>
      </c>
      <c r="I7880" t="s">
        <v>2528</v>
      </c>
      <c r="J7880" t="s">
        <v>2519</v>
      </c>
      <c r="K7880" t="s">
        <v>2654</v>
      </c>
      <c r="L7880" t="s">
        <v>2660</v>
      </c>
      <c r="M7880" t="s">
        <v>2661</v>
      </c>
      <c r="N7880" t="s">
        <v>2511</v>
      </c>
      <c r="O7880" t="s">
        <v>2512</v>
      </c>
      <c r="P7880" t="s">
        <v>2781</v>
      </c>
      <c r="Q7880" t="s">
        <v>3497</v>
      </c>
      <c r="R7880" t="s">
        <v>2502</v>
      </c>
      <c r="S7880" t="s">
        <v>2658</v>
      </c>
      <c r="T7880">
        <v>13.5</v>
      </c>
      <c r="U7880" t="s">
        <v>3738</v>
      </c>
    </row>
    <row r="7881" spans="1:21" x14ac:dyDescent="0.2">
      <c r="A7881" t="s">
        <v>10034</v>
      </c>
      <c r="B7881">
        <v>1047536</v>
      </c>
      <c r="C7881">
        <v>12</v>
      </c>
      <c r="D7881" t="s">
        <v>2502</v>
      </c>
      <c r="E7881" t="s">
        <v>3185</v>
      </c>
      <c r="F7881">
        <v>200</v>
      </c>
      <c r="G7881" t="s">
        <v>2504</v>
      </c>
      <c r="H7881" t="s">
        <v>3268</v>
      </c>
      <c r="I7881" t="s">
        <v>2528</v>
      </c>
      <c r="J7881" t="s">
        <v>2519</v>
      </c>
      <c r="K7881" t="s">
        <v>2654</v>
      </c>
      <c r="L7881" t="s">
        <v>3251</v>
      </c>
      <c r="M7881" t="s">
        <v>3252</v>
      </c>
      <c r="N7881" t="s">
        <v>2511</v>
      </c>
      <c r="O7881" t="s">
        <v>2512</v>
      </c>
      <c r="P7881" t="s">
        <v>2781</v>
      </c>
      <c r="Q7881" t="s">
        <v>3713</v>
      </c>
      <c r="R7881" t="s">
        <v>2502</v>
      </c>
      <c r="S7881" t="s">
        <v>2658</v>
      </c>
      <c r="T7881">
        <v>12.5</v>
      </c>
      <c r="U7881" t="s">
        <v>3890</v>
      </c>
    </row>
    <row r="7882" spans="1:21" x14ac:dyDescent="0.2">
      <c r="A7882" t="s">
        <v>10035</v>
      </c>
      <c r="B7882">
        <v>1047551</v>
      </c>
      <c r="C7882">
        <v>12</v>
      </c>
      <c r="D7882" t="s">
        <v>2789</v>
      </c>
      <c r="E7882" t="s">
        <v>3185</v>
      </c>
      <c r="F7882">
        <v>750</v>
      </c>
      <c r="G7882" t="s">
        <v>2504</v>
      </c>
      <c r="H7882" t="s">
        <v>2635</v>
      </c>
      <c r="I7882" t="s">
        <v>2518</v>
      </c>
      <c r="J7882" t="s">
        <v>2535</v>
      </c>
      <c r="K7882" t="s">
        <v>2560</v>
      </c>
      <c r="L7882" t="s">
        <v>2768</v>
      </c>
      <c r="M7882" t="s">
        <v>2769</v>
      </c>
      <c r="N7882" t="s">
        <v>2770</v>
      </c>
      <c r="O7882" t="s">
        <v>2771</v>
      </c>
      <c r="P7882" t="s">
        <v>2772</v>
      </c>
      <c r="Q7882" t="s">
        <v>2535</v>
      </c>
      <c r="R7882" t="s">
        <v>2542</v>
      </c>
      <c r="S7882" t="s">
        <v>2543</v>
      </c>
      <c r="T7882">
        <v>39.99</v>
      </c>
      <c r="U7882" t="s">
        <v>2590</v>
      </c>
    </row>
    <row r="7883" spans="1:21" x14ac:dyDescent="0.2">
      <c r="A7883" t="s">
        <v>10036</v>
      </c>
      <c r="B7883">
        <v>1047552</v>
      </c>
      <c r="C7883">
        <v>12</v>
      </c>
      <c r="D7883" t="s">
        <v>2698</v>
      </c>
      <c r="E7883" t="s">
        <v>5023</v>
      </c>
      <c r="F7883">
        <v>750</v>
      </c>
      <c r="G7883" t="s">
        <v>2504</v>
      </c>
      <c r="H7883" t="s">
        <v>2635</v>
      </c>
      <c r="I7883" t="s">
        <v>2528</v>
      </c>
      <c r="J7883" t="s">
        <v>2535</v>
      </c>
      <c r="K7883" t="s">
        <v>2560</v>
      </c>
      <c r="L7883" t="s">
        <v>2768</v>
      </c>
      <c r="M7883" t="s">
        <v>2769</v>
      </c>
      <c r="N7883" t="s">
        <v>2770</v>
      </c>
      <c r="O7883" t="s">
        <v>2771</v>
      </c>
      <c r="P7883" t="s">
        <v>5006</v>
      </c>
      <c r="Q7883" t="s">
        <v>2535</v>
      </c>
      <c r="R7883" t="s">
        <v>2565</v>
      </c>
      <c r="S7883" t="s">
        <v>2598</v>
      </c>
      <c r="T7883">
        <v>22.99</v>
      </c>
      <c r="U7883" t="s">
        <v>2590</v>
      </c>
    </row>
    <row r="7884" spans="1:21" x14ac:dyDescent="0.2">
      <c r="A7884" t="s">
        <v>10037</v>
      </c>
      <c r="B7884">
        <v>1047561</v>
      </c>
      <c r="C7884">
        <v>36</v>
      </c>
      <c r="D7884" t="s">
        <v>2502</v>
      </c>
      <c r="E7884" t="s">
        <v>5983</v>
      </c>
      <c r="F7884">
        <v>705</v>
      </c>
      <c r="G7884" t="s">
        <v>2574</v>
      </c>
      <c r="H7884" t="s">
        <v>3268</v>
      </c>
      <c r="I7884" t="s">
        <v>2518</v>
      </c>
      <c r="J7884" t="s">
        <v>2519</v>
      </c>
      <c r="K7884" t="s">
        <v>2569</v>
      </c>
      <c r="L7884" t="s">
        <v>2773</v>
      </c>
      <c r="M7884" t="s">
        <v>2774</v>
      </c>
      <c r="N7884" t="s">
        <v>2511</v>
      </c>
      <c r="O7884" t="s">
        <v>2512</v>
      </c>
      <c r="P7884" t="s">
        <v>2781</v>
      </c>
      <c r="Q7884" t="s">
        <v>3713</v>
      </c>
      <c r="R7884" t="s">
        <v>2502</v>
      </c>
      <c r="S7884" t="s">
        <v>2502</v>
      </c>
      <c r="T7884">
        <v>35.97</v>
      </c>
      <c r="U7884" t="s">
        <v>5983</v>
      </c>
    </row>
    <row r="7885" spans="1:21" x14ac:dyDescent="0.2">
      <c r="A7885" t="s">
        <v>10038</v>
      </c>
      <c r="B7885">
        <v>1047562</v>
      </c>
      <c r="C7885">
        <v>24</v>
      </c>
      <c r="D7885" t="s">
        <v>2502</v>
      </c>
      <c r="E7885" t="s">
        <v>3185</v>
      </c>
      <c r="F7885">
        <v>473</v>
      </c>
      <c r="G7885" t="s">
        <v>2613</v>
      </c>
      <c r="H7885" t="s">
        <v>9458</v>
      </c>
      <c r="I7885" t="s">
        <v>2506</v>
      </c>
      <c r="J7885" t="s">
        <v>2507</v>
      </c>
      <c r="K7885" t="s">
        <v>2529</v>
      </c>
      <c r="L7885" t="s">
        <v>2530</v>
      </c>
      <c r="M7885" t="s">
        <v>2531</v>
      </c>
      <c r="N7885" t="s">
        <v>2511</v>
      </c>
      <c r="O7885" t="s">
        <v>2512</v>
      </c>
      <c r="P7885" t="s">
        <v>2571</v>
      </c>
      <c r="Q7885" t="s">
        <v>2507</v>
      </c>
      <c r="R7885" t="s">
        <v>3173</v>
      </c>
      <c r="S7885" t="s">
        <v>2502</v>
      </c>
      <c r="T7885">
        <v>6.01</v>
      </c>
      <c r="U7885" t="s">
        <v>3430</v>
      </c>
    </row>
    <row r="7886" spans="1:21" x14ac:dyDescent="0.2">
      <c r="A7886" t="s">
        <v>10039</v>
      </c>
      <c r="B7886">
        <v>1047563</v>
      </c>
      <c r="C7886">
        <v>12</v>
      </c>
      <c r="D7886" t="s">
        <v>2502</v>
      </c>
      <c r="E7886" t="s">
        <v>2634</v>
      </c>
      <c r="F7886">
        <v>750</v>
      </c>
      <c r="G7886" t="s">
        <v>2504</v>
      </c>
      <c r="H7886" t="s">
        <v>3268</v>
      </c>
      <c r="I7886" t="s">
        <v>2506</v>
      </c>
      <c r="J7886" t="s">
        <v>2519</v>
      </c>
      <c r="K7886" t="s">
        <v>2583</v>
      </c>
      <c r="L7886" t="s">
        <v>2630</v>
      </c>
      <c r="M7886" t="s">
        <v>2631</v>
      </c>
      <c r="N7886" t="s">
        <v>2511</v>
      </c>
      <c r="O7886" t="s">
        <v>2512</v>
      </c>
      <c r="P7886" t="s">
        <v>2867</v>
      </c>
      <c r="Q7886" t="s">
        <v>2519</v>
      </c>
      <c r="R7886" t="s">
        <v>2502</v>
      </c>
      <c r="S7886" t="s">
        <v>3146</v>
      </c>
      <c r="T7886">
        <v>37.99</v>
      </c>
      <c r="U7886" t="s">
        <v>89</v>
      </c>
    </row>
    <row r="7887" spans="1:21" x14ac:dyDescent="0.2">
      <c r="A7887" t="s">
        <v>10040</v>
      </c>
      <c r="B7887">
        <v>1047565</v>
      </c>
      <c r="C7887">
        <v>12</v>
      </c>
      <c r="D7887" t="s">
        <v>2789</v>
      </c>
      <c r="E7887" t="s">
        <v>3185</v>
      </c>
      <c r="F7887">
        <v>750</v>
      </c>
      <c r="G7887" t="s">
        <v>2504</v>
      </c>
      <c r="H7887" t="s">
        <v>2635</v>
      </c>
      <c r="I7887" t="s">
        <v>2506</v>
      </c>
      <c r="J7887" t="s">
        <v>2535</v>
      </c>
      <c r="K7887" t="s">
        <v>2560</v>
      </c>
      <c r="L7887" t="s">
        <v>2776</v>
      </c>
      <c r="M7887" t="s">
        <v>2777</v>
      </c>
      <c r="N7887" t="s">
        <v>2586</v>
      </c>
      <c r="O7887" t="s">
        <v>2587</v>
      </c>
      <c r="P7887" t="s">
        <v>3535</v>
      </c>
      <c r="Q7887" t="s">
        <v>2535</v>
      </c>
      <c r="R7887" t="s">
        <v>2542</v>
      </c>
      <c r="S7887" t="s">
        <v>2543</v>
      </c>
      <c r="T7887">
        <v>21.95</v>
      </c>
      <c r="U7887" t="s">
        <v>2716</v>
      </c>
    </row>
    <row r="7888" spans="1:21" x14ac:dyDescent="0.2">
      <c r="A7888" t="s">
        <v>10041</v>
      </c>
      <c r="B7888">
        <v>1047566</v>
      </c>
      <c r="C7888">
        <v>1</v>
      </c>
      <c r="D7888" t="s">
        <v>2502</v>
      </c>
      <c r="E7888" t="s">
        <v>3163</v>
      </c>
      <c r="F7888">
        <v>7100</v>
      </c>
      <c r="G7888" t="s">
        <v>2613</v>
      </c>
      <c r="H7888" t="s">
        <v>2635</v>
      </c>
      <c r="I7888" t="s">
        <v>2506</v>
      </c>
      <c r="J7888" t="s">
        <v>2507</v>
      </c>
      <c r="K7888" t="s">
        <v>2508</v>
      </c>
      <c r="L7888" t="s">
        <v>2509</v>
      </c>
      <c r="M7888" t="s">
        <v>2510</v>
      </c>
      <c r="N7888" t="s">
        <v>2511</v>
      </c>
      <c r="O7888" t="s">
        <v>2512</v>
      </c>
      <c r="P7888" t="s">
        <v>2781</v>
      </c>
      <c r="Q7888" t="s">
        <v>2507</v>
      </c>
      <c r="R7888" t="s">
        <v>2502</v>
      </c>
      <c r="S7888" t="s">
        <v>2514</v>
      </c>
      <c r="T7888">
        <v>44.49</v>
      </c>
      <c r="U7888" t="s">
        <v>2614</v>
      </c>
    </row>
    <row r="7889" spans="1:21" x14ac:dyDescent="0.2">
      <c r="A7889" t="s">
        <v>10042</v>
      </c>
      <c r="B7889">
        <v>1047567</v>
      </c>
      <c r="C7889">
        <v>12</v>
      </c>
      <c r="D7889" t="s">
        <v>2734</v>
      </c>
      <c r="E7889" t="s">
        <v>3524</v>
      </c>
      <c r="F7889">
        <v>750</v>
      </c>
      <c r="G7889" t="s">
        <v>2504</v>
      </c>
      <c r="H7889" t="s">
        <v>2635</v>
      </c>
      <c r="I7889" t="s">
        <v>2506</v>
      </c>
      <c r="J7889" t="s">
        <v>2535</v>
      </c>
      <c r="K7889" t="s">
        <v>2560</v>
      </c>
      <c r="L7889" t="s">
        <v>2700</v>
      </c>
      <c r="M7889" t="s">
        <v>2701</v>
      </c>
      <c r="N7889" t="s">
        <v>2511</v>
      </c>
      <c r="O7889" t="s">
        <v>2512</v>
      </c>
      <c r="P7889" t="s">
        <v>2781</v>
      </c>
      <c r="Q7889" t="s">
        <v>2782</v>
      </c>
      <c r="R7889" t="s">
        <v>2565</v>
      </c>
      <c r="S7889" t="s">
        <v>2685</v>
      </c>
      <c r="T7889">
        <v>29.99</v>
      </c>
      <c r="U7889" t="s">
        <v>3524</v>
      </c>
    </row>
    <row r="7890" spans="1:21" x14ac:dyDescent="0.2">
      <c r="A7890" t="s">
        <v>10043</v>
      </c>
      <c r="B7890">
        <v>1047568</v>
      </c>
      <c r="C7890">
        <v>12</v>
      </c>
      <c r="D7890" t="s">
        <v>3491</v>
      </c>
      <c r="E7890" t="s">
        <v>10305</v>
      </c>
      <c r="F7890">
        <v>750</v>
      </c>
      <c r="G7890" t="s">
        <v>2504</v>
      </c>
      <c r="H7890" t="s">
        <v>2635</v>
      </c>
      <c r="I7890" t="s">
        <v>2518</v>
      </c>
      <c r="J7890" t="s">
        <v>2535</v>
      </c>
      <c r="K7890" t="s">
        <v>2560</v>
      </c>
      <c r="L7890" t="s">
        <v>2726</v>
      </c>
      <c r="M7890" t="s">
        <v>2727</v>
      </c>
      <c r="N7890" t="s">
        <v>2539</v>
      </c>
      <c r="O7890" t="s">
        <v>2540</v>
      </c>
      <c r="P7890" t="s">
        <v>2728</v>
      </c>
      <c r="Q7890" t="s">
        <v>2535</v>
      </c>
      <c r="R7890" t="s">
        <v>2542</v>
      </c>
      <c r="S7890" t="s">
        <v>2783</v>
      </c>
      <c r="T7890">
        <v>27.99</v>
      </c>
      <c r="U7890" t="s">
        <v>2686</v>
      </c>
    </row>
    <row r="7891" spans="1:21" x14ac:dyDescent="0.2">
      <c r="A7891" t="s">
        <v>10044</v>
      </c>
      <c r="B7891">
        <v>1047569</v>
      </c>
      <c r="C7891">
        <v>24</v>
      </c>
      <c r="D7891" t="s">
        <v>2502</v>
      </c>
      <c r="E7891" t="s">
        <v>3185</v>
      </c>
      <c r="F7891">
        <v>100</v>
      </c>
      <c r="G7891" t="s">
        <v>2613</v>
      </c>
      <c r="H7891" t="s">
        <v>2635</v>
      </c>
      <c r="I7891" t="s">
        <v>2506</v>
      </c>
      <c r="J7891" t="s">
        <v>2519</v>
      </c>
      <c r="K7891" t="s">
        <v>2583</v>
      </c>
      <c r="L7891" t="s">
        <v>2649</v>
      </c>
      <c r="M7891" t="s">
        <v>2650</v>
      </c>
      <c r="N7891" t="s">
        <v>2641</v>
      </c>
      <c r="O7891" t="s">
        <v>2642</v>
      </c>
      <c r="P7891" t="s">
        <v>2642</v>
      </c>
      <c r="Q7891" t="s">
        <v>2519</v>
      </c>
      <c r="R7891" t="s">
        <v>2502</v>
      </c>
      <c r="S7891" t="s">
        <v>2525</v>
      </c>
      <c r="T7891">
        <v>10.99</v>
      </c>
      <c r="U7891" t="s">
        <v>2697</v>
      </c>
    </row>
    <row r="7892" spans="1:21" x14ac:dyDescent="0.2">
      <c r="A7892" t="s">
        <v>10045</v>
      </c>
      <c r="B7892">
        <v>1047571</v>
      </c>
      <c r="C7892">
        <v>12</v>
      </c>
      <c r="D7892" t="s">
        <v>2804</v>
      </c>
      <c r="E7892" t="s">
        <v>10305</v>
      </c>
      <c r="F7892">
        <v>750</v>
      </c>
      <c r="G7892" t="s">
        <v>2504</v>
      </c>
      <c r="H7892" t="s">
        <v>2635</v>
      </c>
      <c r="I7892" t="s">
        <v>2528</v>
      </c>
      <c r="J7892" t="s">
        <v>2535</v>
      </c>
      <c r="K7892" t="s">
        <v>2560</v>
      </c>
      <c r="L7892" t="s">
        <v>2726</v>
      </c>
      <c r="M7892" t="s">
        <v>2727</v>
      </c>
      <c r="N7892" t="s">
        <v>2539</v>
      </c>
      <c r="O7892" t="s">
        <v>2540</v>
      </c>
      <c r="P7892" t="s">
        <v>2728</v>
      </c>
      <c r="Q7892" t="s">
        <v>2535</v>
      </c>
      <c r="R7892" t="s">
        <v>2542</v>
      </c>
      <c r="S7892" t="s">
        <v>2788</v>
      </c>
      <c r="T7892">
        <v>24.98</v>
      </c>
      <c r="U7892" t="s">
        <v>2686</v>
      </c>
    </row>
    <row r="7893" spans="1:21" x14ac:dyDescent="0.2">
      <c r="A7893" t="s">
        <v>10046</v>
      </c>
      <c r="B7893">
        <v>1047574</v>
      </c>
      <c r="C7893">
        <v>12</v>
      </c>
      <c r="D7893" t="s">
        <v>2804</v>
      </c>
      <c r="E7893" t="s">
        <v>10305</v>
      </c>
      <c r="F7893">
        <v>750</v>
      </c>
      <c r="G7893" t="s">
        <v>2504</v>
      </c>
      <c r="H7893" t="s">
        <v>2635</v>
      </c>
      <c r="I7893" t="s">
        <v>2518</v>
      </c>
      <c r="J7893" t="s">
        <v>2535</v>
      </c>
      <c r="K7893" t="s">
        <v>2560</v>
      </c>
      <c r="L7893" t="s">
        <v>2726</v>
      </c>
      <c r="M7893" t="s">
        <v>2727</v>
      </c>
      <c r="N7893" t="s">
        <v>2539</v>
      </c>
      <c r="O7893" t="s">
        <v>2540</v>
      </c>
      <c r="P7893" t="s">
        <v>2728</v>
      </c>
      <c r="Q7893" t="s">
        <v>2535</v>
      </c>
      <c r="R7893" t="s">
        <v>2542</v>
      </c>
      <c r="S7893" t="s">
        <v>2783</v>
      </c>
      <c r="T7893">
        <v>25.99</v>
      </c>
      <c r="U7893" t="s">
        <v>2686</v>
      </c>
    </row>
    <row r="7894" spans="1:21" x14ac:dyDescent="0.2">
      <c r="A7894" t="s">
        <v>10047</v>
      </c>
      <c r="B7894">
        <v>1047575</v>
      </c>
      <c r="C7894">
        <v>12</v>
      </c>
      <c r="D7894" t="s">
        <v>2502</v>
      </c>
      <c r="E7894" t="s">
        <v>3185</v>
      </c>
      <c r="F7894">
        <v>750</v>
      </c>
      <c r="G7894" t="s">
        <v>2504</v>
      </c>
      <c r="H7894" t="s">
        <v>9458</v>
      </c>
      <c r="I7894" t="s">
        <v>2528</v>
      </c>
      <c r="J7894" t="s">
        <v>2535</v>
      </c>
      <c r="K7894" t="s">
        <v>2560</v>
      </c>
      <c r="L7894" t="s">
        <v>2726</v>
      </c>
      <c r="M7894" t="s">
        <v>2727</v>
      </c>
      <c r="N7894" t="s">
        <v>2539</v>
      </c>
      <c r="O7894" t="s">
        <v>2540</v>
      </c>
      <c r="P7894" t="s">
        <v>2541</v>
      </c>
      <c r="Q7894" t="s">
        <v>2535</v>
      </c>
      <c r="R7894" t="s">
        <v>2836</v>
      </c>
      <c r="S7894" t="s">
        <v>2502</v>
      </c>
      <c r="T7894">
        <v>34.94</v>
      </c>
      <c r="U7894" t="s">
        <v>3430</v>
      </c>
    </row>
    <row r="7895" spans="1:21" x14ac:dyDescent="0.2">
      <c r="A7895" t="s">
        <v>8619</v>
      </c>
      <c r="B7895">
        <v>1047576</v>
      </c>
      <c r="C7895">
        <v>12</v>
      </c>
      <c r="D7895" t="s">
        <v>2502</v>
      </c>
      <c r="E7895" t="s">
        <v>3185</v>
      </c>
      <c r="F7895">
        <v>750</v>
      </c>
      <c r="G7895" t="s">
        <v>2504</v>
      </c>
      <c r="H7895" t="s">
        <v>9458</v>
      </c>
      <c r="I7895" t="s">
        <v>2528</v>
      </c>
      <c r="J7895" t="s">
        <v>2535</v>
      </c>
      <c r="K7895" t="s">
        <v>2560</v>
      </c>
      <c r="L7895" t="s">
        <v>2726</v>
      </c>
      <c r="M7895" t="s">
        <v>2727</v>
      </c>
      <c r="N7895" t="s">
        <v>2539</v>
      </c>
      <c r="O7895" t="s">
        <v>2540</v>
      </c>
      <c r="P7895" t="s">
        <v>2812</v>
      </c>
      <c r="Q7895" t="s">
        <v>2535</v>
      </c>
      <c r="R7895" t="s">
        <v>2542</v>
      </c>
      <c r="S7895" t="s">
        <v>2502</v>
      </c>
      <c r="T7895">
        <v>42.47</v>
      </c>
      <c r="U7895" t="s">
        <v>3430</v>
      </c>
    </row>
    <row r="7896" spans="1:21" x14ac:dyDescent="0.2">
      <c r="A7896" t="s">
        <v>10048</v>
      </c>
      <c r="B7896">
        <v>1047577</v>
      </c>
      <c r="C7896">
        <v>12</v>
      </c>
      <c r="D7896" t="s">
        <v>2502</v>
      </c>
      <c r="E7896" t="s">
        <v>3185</v>
      </c>
      <c r="F7896">
        <v>750</v>
      </c>
      <c r="G7896" t="s">
        <v>2504</v>
      </c>
      <c r="H7896" t="s">
        <v>9458</v>
      </c>
      <c r="I7896" t="s">
        <v>2528</v>
      </c>
      <c r="J7896" t="s">
        <v>2535</v>
      </c>
      <c r="K7896" t="s">
        <v>2560</v>
      </c>
      <c r="L7896" t="s">
        <v>2726</v>
      </c>
      <c r="M7896" t="s">
        <v>2727</v>
      </c>
      <c r="N7896" t="s">
        <v>2539</v>
      </c>
      <c r="O7896" t="s">
        <v>2540</v>
      </c>
      <c r="P7896" t="s">
        <v>2812</v>
      </c>
      <c r="Q7896" t="s">
        <v>2535</v>
      </c>
      <c r="R7896" t="s">
        <v>2542</v>
      </c>
      <c r="S7896" t="s">
        <v>2502</v>
      </c>
      <c r="T7896">
        <v>46.36</v>
      </c>
      <c r="U7896" t="s">
        <v>3430</v>
      </c>
    </row>
    <row r="7897" spans="1:21" x14ac:dyDescent="0.2">
      <c r="A7897" t="s">
        <v>10049</v>
      </c>
      <c r="B7897">
        <v>1047578</v>
      </c>
      <c r="C7897">
        <v>12</v>
      </c>
      <c r="D7897" t="s">
        <v>2502</v>
      </c>
      <c r="E7897" t="s">
        <v>3185</v>
      </c>
      <c r="F7897">
        <v>750</v>
      </c>
      <c r="G7897" t="s">
        <v>2504</v>
      </c>
      <c r="H7897" t="s">
        <v>9458</v>
      </c>
      <c r="I7897" t="s">
        <v>2528</v>
      </c>
      <c r="J7897" t="s">
        <v>2535</v>
      </c>
      <c r="K7897" t="s">
        <v>2560</v>
      </c>
      <c r="L7897" t="s">
        <v>2726</v>
      </c>
      <c r="M7897" t="s">
        <v>2727</v>
      </c>
      <c r="N7897" t="s">
        <v>2539</v>
      </c>
      <c r="O7897" t="s">
        <v>2540</v>
      </c>
      <c r="P7897" t="s">
        <v>2812</v>
      </c>
      <c r="Q7897" t="s">
        <v>2535</v>
      </c>
      <c r="R7897" t="s">
        <v>2542</v>
      </c>
      <c r="S7897" t="s">
        <v>2502</v>
      </c>
      <c r="T7897">
        <v>43.84</v>
      </c>
      <c r="U7897" t="s">
        <v>3430</v>
      </c>
    </row>
    <row r="7898" spans="1:21" x14ac:dyDescent="0.2">
      <c r="A7898" t="s">
        <v>10050</v>
      </c>
      <c r="B7898">
        <v>1047579</v>
      </c>
      <c r="C7898">
        <v>12</v>
      </c>
      <c r="D7898" t="s">
        <v>2502</v>
      </c>
      <c r="E7898" t="s">
        <v>3185</v>
      </c>
      <c r="F7898">
        <v>750</v>
      </c>
      <c r="G7898" t="s">
        <v>2504</v>
      </c>
      <c r="H7898" t="s">
        <v>9458</v>
      </c>
      <c r="I7898" t="s">
        <v>2528</v>
      </c>
      <c r="J7898" t="s">
        <v>2535</v>
      </c>
      <c r="K7898" t="s">
        <v>2560</v>
      </c>
      <c r="L7898" t="s">
        <v>2726</v>
      </c>
      <c r="M7898" t="s">
        <v>2727</v>
      </c>
      <c r="N7898" t="s">
        <v>2539</v>
      </c>
      <c r="O7898" t="s">
        <v>2540</v>
      </c>
      <c r="P7898" t="s">
        <v>2812</v>
      </c>
      <c r="Q7898" t="s">
        <v>2535</v>
      </c>
      <c r="R7898" t="s">
        <v>2542</v>
      </c>
      <c r="S7898" t="s">
        <v>2502</v>
      </c>
      <c r="T7898">
        <v>42.47</v>
      </c>
      <c r="U7898" t="s">
        <v>3430</v>
      </c>
    </row>
    <row r="7899" spans="1:21" x14ac:dyDescent="0.2">
      <c r="A7899" t="s">
        <v>10051</v>
      </c>
      <c r="B7899">
        <v>1047580</v>
      </c>
      <c r="C7899">
        <v>6</v>
      </c>
      <c r="D7899" t="s">
        <v>2502</v>
      </c>
      <c r="E7899" t="s">
        <v>3185</v>
      </c>
      <c r="F7899">
        <v>1000</v>
      </c>
      <c r="G7899" t="s">
        <v>2504</v>
      </c>
      <c r="H7899" t="s">
        <v>9458</v>
      </c>
      <c r="I7899" t="s">
        <v>2528</v>
      </c>
      <c r="J7899" t="s">
        <v>2535</v>
      </c>
      <c r="K7899" t="s">
        <v>2560</v>
      </c>
      <c r="L7899" t="s">
        <v>2726</v>
      </c>
      <c r="M7899" t="s">
        <v>2727</v>
      </c>
      <c r="N7899" t="s">
        <v>2539</v>
      </c>
      <c r="O7899" t="s">
        <v>2540</v>
      </c>
      <c r="P7899" t="s">
        <v>2812</v>
      </c>
      <c r="Q7899" t="s">
        <v>2535</v>
      </c>
      <c r="R7899" t="s">
        <v>2542</v>
      </c>
      <c r="S7899" t="s">
        <v>2502</v>
      </c>
      <c r="T7899">
        <v>62.3</v>
      </c>
      <c r="U7899" t="s">
        <v>3430</v>
      </c>
    </row>
    <row r="7900" spans="1:21" x14ac:dyDescent="0.2">
      <c r="A7900" t="s">
        <v>10052</v>
      </c>
      <c r="B7900">
        <v>1047582</v>
      </c>
      <c r="C7900">
        <v>12</v>
      </c>
      <c r="D7900" t="s">
        <v>2502</v>
      </c>
      <c r="E7900" t="s">
        <v>3185</v>
      </c>
      <c r="F7900">
        <v>750</v>
      </c>
      <c r="G7900" t="s">
        <v>2504</v>
      </c>
      <c r="H7900" t="s">
        <v>9458</v>
      </c>
      <c r="I7900" t="s">
        <v>2528</v>
      </c>
      <c r="J7900" t="s">
        <v>2535</v>
      </c>
      <c r="K7900" t="s">
        <v>2560</v>
      </c>
      <c r="L7900" t="s">
        <v>2726</v>
      </c>
      <c r="M7900" t="s">
        <v>2727</v>
      </c>
      <c r="N7900" t="s">
        <v>2539</v>
      </c>
      <c r="O7900" t="s">
        <v>2540</v>
      </c>
      <c r="P7900" t="s">
        <v>2812</v>
      </c>
      <c r="Q7900" t="s">
        <v>2535</v>
      </c>
      <c r="R7900" t="s">
        <v>2565</v>
      </c>
      <c r="S7900" t="s">
        <v>2502</v>
      </c>
      <c r="T7900">
        <v>39.74</v>
      </c>
      <c r="U7900" t="s">
        <v>3430</v>
      </c>
    </row>
    <row r="7901" spans="1:21" x14ac:dyDescent="0.2">
      <c r="A7901" t="s">
        <v>10053</v>
      </c>
      <c r="B7901">
        <v>1047584</v>
      </c>
      <c r="C7901">
        <v>24</v>
      </c>
      <c r="D7901" t="s">
        <v>2789</v>
      </c>
      <c r="E7901" t="s">
        <v>3304</v>
      </c>
      <c r="F7901">
        <v>375</v>
      </c>
      <c r="G7901" t="s">
        <v>2504</v>
      </c>
      <c r="H7901" t="s">
        <v>3268</v>
      </c>
      <c r="I7901" t="s">
        <v>2528</v>
      </c>
      <c r="J7901" t="s">
        <v>2535</v>
      </c>
      <c r="K7901" t="s">
        <v>2560</v>
      </c>
      <c r="L7901" t="s">
        <v>2720</v>
      </c>
      <c r="M7901" t="s">
        <v>2721</v>
      </c>
      <c r="N7901" t="s">
        <v>2722</v>
      </c>
      <c r="O7901" t="s">
        <v>2723</v>
      </c>
      <c r="P7901" t="s">
        <v>2877</v>
      </c>
      <c r="Q7901" t="s">
        <v>2535</v>
      </c>
      <c r="R7901" t="s">
        <v>2542</v>
      </c>
      <c r="S7901" t="s">
        <v>2543</v>
      </c>
      <c r="T7901">
        <v>10.29</v>
      </c>
      <c r="U7901" t="s">
        <v>2548</v>
      </c>
    </row>
    <row r="7902" spans="1:21" x14ac:dyDescent="0.2">
      <c r="A7902" t="s">
        <v>10054</v>
      </c>
      <c r="B7902">
        <v>1047593</v>
      </c>
      <c r="C7902">
        <v>12</v>
      </c>
      <c r="D7902" t="s">
        <v>2502</v>
      </c>
      <c r="E7902" t="s">
        <v>3185</v>
      </c>
      <c r="F7902">
        <v>750</v>
      </c>
      <c r="G7902" t="s">
        <v>2504</v>
      </c>
      <c r="H7902" t="s">
        <v>9458</v>
      </c>
      <c r="I7902" t="s">
        <v>2528</v>
      </c>
      <c r="J7902" t="s">
        <v>2519</v>
      </c>
      <c r="K7902" t="s">
        <v>2605</v>
      </c>
      <c r="L7902" t="s">
        <v>2620</v>
      </c>
      <c r="M7902" t="s">
        <v>2621</v>
      </c>
      <c r="N7902" t="s">
        <v>2511</v>
      </c>
      <c r="O7902" t="s">
        <v>2618</v>
      </c>
      <c r="P7902" t="s">
        <v>2618</v>
      </c>
      <c r="Q7902" t="s">
        <v>2519</v>
      </c>
      <c r="R7902" t="s">
        <v>3173</v>
      </c>
      <c r="S7902" t="s">
        <v>2502</v>
      </c>
      <c r="T7902">
        <v>29.65</v>
      </c>
      <c r="U7902" t="s">
        <v>2795</v>
      </c>
    </row>
    <row r="7903" spans="1:21" x14ac:dyDescent="0.2">
      <c r="A7903" t="s">
        <v>10055</v>
      </c>
      <c r="B7903">
        <v>1047597</v>
      </c>
      <c r="C7903">
        <v>12</v>
      </c>
      <c r="D7903" t="s">
        <v>2804</v>
      </c>
      <c r="E7903" t="s">
        <v>10305</v>
      </c>
      <c r="F7903">
        <v>750</v>
      </c>
      <c r="G7903" t="s">
        <v>2504</v>
      </c>
      <c r="H7903" t="s">
        <v>2635</v>
      </c>
      <c r="I7903" t="s">
        <v>2518</v>
      </c>
      <c r="J7903" t="s">
        <v>2535</v>
      </c>
      <c r="K7903" t="s">
        <v>2560</v>
      </c>
      <c r="L7903" t="s">
        <v>2726</v>
      </c>
      <c r="M7903" t="s">
        <v>2727</v>
      </c>
      <c r="N7903" t="s">
        <v>2539</v>
      </c>
      <c r="O7903" t="s">
        <v>2540</v>
      </c>
      <c r="P7903" t="s">
        <v>2728</v>
      </c>
      <c r="Q7903" t="s">
        <v>2535</v>
      </c>
      <c r="R7903" t="s">
        <v>2542</v>
      </c>
      <c r="S7903" t="s">
        <v>2783</v>
      </c>
      <c r="T7903">
        <v>30.99</v>
      </c>
      <c r="U7903" t="s">
        <v>2686</v>
      </c>
    </row>
    <row r="7904" spans="1:21" x14ac:dyDescent="0.2">
      <c r="A7904" t="s">
        <v>10056</v>
      </c>
      <c r="B7904">
        <v>1047606</v>
      </c>
      <c r="C7904">
        <v>12</v>
      </c>
      <c r="D7904" t="s">
        <v>3178</v>
      </c>
      <c r="E7904" t="s">
        <v>3587</v>
      </c>
      <c r="F7904">
        <v>750</v>
      </c>
      <c r="G7904" t="s">
        <v>2504</v>
      </c>
      <c r="H7904" t="s">
        <v>2635</v>
      </c>
      <c r="I7904" t="s">
        <v>2518</v>
      </c>
      <c r="J7904" t="s">
        <v>2535</v>
      </c>
      <c r="K7904" t="s">
        <v>2838</v>
      </c>
      <c r="L7904" t="s">
        <v>2844</v>
      </c>
      <c r="M7904" t="s">
        <v>2845</v>
      </c>
      <c r="N7904" t="s">
        <v>2511</v>
      </c>
      <c r="O7904" t="s">
        <v>2671</v>
      </c>
      <c r="P7904" t="s">
        <v>2766</v>
      </c>
      <c r="Q7904" t="s">
        <v>2535</v>
      </c>
      <c r="R7904" t="s">
        <v>2565</v>
      </c>
      <c r="S7904" t="s">
        <v>2566</v>
      </c>
      <c r="T7904">
        <v>24.98</v>
      </c>
      <c r="U7904" t="s">
        <v>2731</v>
      </c>
    </row>
    <row r="7905" spans="1:21" x14ac:dyDescent="0.2">
      <c r="A7905" t="s">
        <v>10057</v>
      </c>
      <c r="B7905">
        <v>1047612</v>
      </c>
      <c r="C7905">
        <v>24</v>
      </c>
      <c r="D7905" t="s">
        <v>2502</v>
      </c>
      <c r="E7905" t="s">
        <v>4697</v>
      </c>
      <c r="F7905">
        <v>473</v>
      </c>
      <c r="G7905" t="s">
        <v>2613</v>
      </c>
      <c r="H7905">
        <v>98</v>
      </c>
      <c r="I7905" t="s">
        <v>2528</v>
      </c>
      <c r="J7905" t="s">
        <v>3017</v>
      </c>
      <c r="K7905" t="s">
        <v>3018</v>
      </c>
      <c r="L7905" t="s">
        <v>3019</v>
      </c>
      <c r="M7905" t="s">
        <v>3020</v>
      </c>
      <c r="N7905" t="s">
        <v>2511</v>
      </c>
      <c r="O7905" t="s">
        <v>2512</v>
      </c>
      <c r="P7905" t="s">
        <v>2781</v>
      </c>
      <c r="Q7905" t="s">
        <v>3848</v>
      </c>
      <c r="R7905" t="s">
        <v>2502</v>
      </c>
      <c r="S7905" t="s">
        <v>3382</v>
      </c>
      <c r="T7905">
        <v>5.99</v>
      </c>
      <c r="U7905" t="s">
        <v>4697</v>
      </c>
    </row>
    <row r="7906" spans="1:21" x14ac:dyDescent="0.2">
      <c r="A7906" t="s">
        <v>10058</v>
      </c>
      <c r="B7906">
        <v>1047626</v>
      </c>
      <c r="C7906">
        <v>12</v>
      </c>
      <c r="D7906" t="s">
        <v>2804</v>
      </c>
      <c r="E7906" t="s">
        <v>3185</v>
      </c>
      <c r="F7906">
        <v>750</v>
      </c>
      <c r="G7906" t="s">
        <v>2504</v>
      </c>
      <c r="H7906" t="s">
        <v>2635</v>
      </c>
      <c r="I7906" t="s">
        <v>2518</v>
      </c>
      <c r="J7906" t="s">
        <v>2535</v>
      </c>
      <c r="K7906" t="s">
        <v>2560</v>
      </c>
      <c r="L7906" t="s">
        <v>2726</v>
      </c>
      <c r="M7906" t="s">
        <v>2727</v>
      </c>
      <c r="N7906" t="s">
        <v>2539</v>
      </c>
      <c r="O7906" t="s">
        <v>2540</v>
      </c>
      <c r="P7906" t="s">
        <v>2728</v>
      </c>
      <c r="Q7906" t="s">
        <v>2535</v>
      </c>
      <c r="R7906" t="s">
        <v>2565</v>
      </c>
      <c r="S7906" t="s">
        <v>2566</v>
      </c>
      <c r="T7906">
        <v>32.93</v>
      </c>
      <c r="U7906" t="s">
        <v>2874</v>
      </c>
    </row>
    <row r="7907" spans="1:21" x14ac:dyDescent="0.2">
      <c r="A7907" t="s">
        <v>10059</v>
      </c>
      <c r="B7907">
        <v>1047649</v>
      </c>
      <c r="C7907">
        <v>8</v>
      </c>
      <c r="D7907" t="s">
        <v>5980</v>
      </c>
      <c r="E7907" t="s">
        <v>3152</v>
      </c>
      <c r="F7907">
        <v>200</v>
      </c>
      <c r="G7907" t="s">
        <v>2504</v>
      </c>
      <c r="H7907" t="s">
        <v>3268</v>
      </c>
      <c r="I7907" t="s">
        <v>2528</v>
      </c>
      <c r="J7907" t="s">
        <v>2535</v>
      </c>
      <c r="K7907" t="s">
        <v>2677</v>
      </c>
      <c r="L7907" t="s">
        <v>3807</v>
      </c>
      <c r="M7907" t="s">
        <v>3808</v>
      </c>
      <c r="N7907" t="s">
        <v>2694</v>
      </c>
      <c r="O7907" t="s">
        <v>2695</v>
      </c>
      <c r="P7907" t="s">
        <v>3153</v>
      </c>
      <c r="Q7907" t="s">
        <v>2535</v>
      </c>
      <c r="R7907" t="s">
        <v>2542</v>
      </c>
      <c r="S7907" t="s">
        <v>2502</v>
      </c>
      <c r="T7907">
        <v>17.510000000000002</v>
      </c>
      <c r="U7907" t="s">
        <v>2716</v>
      </c>
    </row>
    <row r="7908" spans="1:21" x14ac:dyDescent="0.2">
      <c r="A7908" t="s">
        <v>10060</v>
      </c>
      <c r="B7908">
        <v>1047652</v>
      </c>
      <c r="C7908">
        <v>12</v>
      </c>
      <c r="D7908" t="s">
        <v>4100</v>
      </c>
      <c r="E7908" t="s">
        <v>10306</v>
      </c>
      <c r="F7908">
        <v>750</v>
      </c>
      <c r="G7908" t="s">
        <v>2504</v>
      </c>
      <c r="H7908" t="s">
        <v>2635</v>
      </c>
      <c r="I7908" t="s">
        <v>2528</v>
      </c>
      <c r="J7908" t="s">
        <v>2535</v>
      </c>
      <c r="K7908" t="s">
        <v>2560</v>
      </c>
      <c r="L7908" t="s">
        <v>2756</v>
      </c>
      <c r="M7908" t="s">
        <v>2757</v>
      </c>
      <c r="N7908" t="s">
        <v>2657</v>
      </c>
      <c r="O7908" t="s">
        <v>2671</v>
      </c>
      <c r="P7908" t="s">
        <v>2674</v>
      </c>
      <c r="Q7908" t="s">
        <v>2535</v>
      </c>
      <c r="R7908" t="s">
        <v>2542</v>
      </c>
      <c r="S7908" t="s">
        <v>2543</v>
      </c>
      <c r="T7908">
        <v>80.989999999999995</v>
      </c>
      <c r="U7908" t="s">
        <v>10307</v>
      </c>
    </row>
    <row r="7909" spans="1:21" x14ac:dyDescent="0.2">
      <c r="A7909" t="s">
        <v>10061</v>
      </c>
      <c r="B7909">
        <v>1047653</v>
      </c>
      <c r="C7909">
        <v>12</v>
      </c>
      <c r="D7909" t="s">
        <v>2818</v>
      </c>
      <c r="E7909" t="s">
        <v>10306</v>
      </c>
      <c r="F7909">
        <v>750</v>
      </c>
      <c r="G7909" t="s">
        <v>2504</v>
      </c>
      <c r="H7909" t="s">
        <v>2635</v>
      </c>
      <c r="I7909" t="s">
        <v>2528</v>
      </c>
      <c r="J7909" t="s">
        <v>2535</v>
      </c>
      <c r="K7909" t="s">
        <v>2560</v>
      </c>
      <c r="L7909" t="s">
        <v>2756</v>
      </c>
      <c r="M7909" t="s">
        <v>2757</v>
      </c>
      <c r="N7909" t="s">
        <v>2657</v>
      </c>
      <c r="O7909" t="s">
        <v>2671</v>
      </c>
      <c r="P7909" t="s">
        <v>2674</v>
      </c>
      <c r="Q7909" t="s">
        <v>2535</v>
      </c>
      <c r="R7909" t="s">
        <v>2542</v>
      </c>
      <c r="S7909" t="s">
        <v>2543</v>
      </c>
      <c r="T7909">
        <v>35.29</v>
      </c>
      <c r="U7909" t="s">
        <v>10307</v>
      </c>
    </row>
    <row r="7910" spans="1:21" x14ac:dyDescent="0.2">
      <c r="A7910" t="s">
        <v>10062</v>
      </c>
      <c r="B7910">
        <v>1047655</v>
      </c>
      <c r="C7910">
        <v>6</v>
      </c>
      <c r="D7910" t="s">
        <v>3174</v>
      </c>
      <c r="E7910" t="s">
        <v>10308</v>
      </c>
      <c r="F7910">
        <v>750</v>
      </c>
      <c r="G7910" t="s">
        <v>2504</v>
      </c>
      <c r="H7910" t="s">
        <v>2635</v>
      </c>
      <c r="I7910" t="s">
        <v>2506</v>
      </c>
      <c r="J7910" t="s">
        <v>2535</v>
      </c>
      <c r="K7910" t="s">
        <v>2560</v>
      </c>
      <c r="L7910" t="s">
        <v>2756</v>
      </c>
      <c r="M7910" t="s">
        <v>2757</v>
      </c>
      <c r="N7910" t="s">
        <v>2657</v>
      </c>
      <c r="O7910" t="s">
        <v>2671</v>
      </c>
      <c r="P7910" t="s">
        <v>2672</v>
      </c>
      <c r="Q7910" t="s">
        <v>2535</v>
      </c>
      <c r="R7910" t="s">
        <v>2542</v>
      </c>
      <c r="S7910" t="s">
        <v>2783</v>
      </c>
      <c r="T7910">
        <v>31.99</v>
      </c>
      <c r="U7910" t="s">
        <v>3320</v>
      </c>
    </row>
    <row r="7911" spans="1:21" x14ac:dyDescent="0.2">
      <c r="A7911" t="s">
        <v>10063</v>
      </c>
      <c r="B7911">
        <v>1047656</v>
      </c>
      <c r="C7911">
        <v>6</v>
      </c>
      <c r="D7911" t="s">
        <v>2557</v>
      </c>
      <c r="E7911" t="s">
        <v>10308</v>
      </c>
      <c r="F7911">
        <v>750</v>
      </c>
      <c r="G7911" t="s">
        <v>2504</v>
      </c>
      <c r="H7911" t="s">
        <v>2635</v>
      </c>
      <c r="I7911" t="s">
        <v>2528</v>
      </c>
      <c r="J7911" t="s">
        <v>2535</v>
      </c>
      <c r="K7911" t="s">
        <v>2560</v>
      </c>
      <c r="L7911" t="s">
        <v>2756</v>
      </c>
      <c r="M7911" t="s">
        <v>2757</v>
      </c>
      <c r="N7911" t="s">
        <v>2657</v>
      </c>
      <c r="O7911" t="s">
        <v>2671</v>
      </c>
      <c r="P7911" t="s">
        <v>2672</v>
      </c>
      <c r="Q7911" t="s">
        <v>2535</v>
      </c>
      <c r="R7911" t="s">
        <v>2565</v>
      </c>
      <c r="S7911" t="s">
        <v>2566</v>
      </c>
      <c r="T7911">
        <v>36.99</v>
      </c>
      <c r="U7911" t="s">
        <v>3320</v>
      </c>
    </row>
    <row r="7912" spans="1:21" x14ac:dyDescent="0.2">
      <c r="A7912" t="s">
        <v>10064</v>
      </c>
      <c r="B7912">
        <v>1047659</v>
      </c>
      <c r="C7912">
        <v>6</v>
      </c>
      <c r="D7912" t="s">
        <v>3174</v>
      </c>
      <c r="E7912" t="s">
        <v>10308</v>
      </c>
      <c r="F7912">
        <v>750</v>
      </c>
      <c r="G7912" t="s">
        <v>2504</v>
      </c>
      <c r="H7912" t="s">
        <v>2635</v>
      </c>
      <c r="I7912" t="s">
        <v>2528</v>
      </c>
      <c r="J7912" t="s">
        <v>2535</v>
      </c>
      <c r="K7912" t="s">
        <v>2560</v>
      </c>
      <c r="L7912" t="s">
        <v>2756</v>
      </c>
      <c r="M7912" t="s">
        <v>2757</v>
      </c>
      <c r="N7912" t="s">
        <v>2657</v>
      </c>
      <c r="O7912" t="s">
        <v>2671</v>
      </c>
      <c r="P7912" t="s">
        <v>2672</v>
      </c>
      <c r="Q7912" t="s">
        <v>2535</v>
      </c>
      <c r="R7912" t="s">
        <v>2542</v>
      </c>
      <c r="S7912" t="s">
        <v>2543</v>
      </c>
      <c r="T7912">
        <v>112.79</v>
      </c>
      <c r="U7912" t="s">
        <v>3320</v>
      </c>
    </row>
    <row r="7913" spans="1:21" x14ac:dyDescent="0.2">
      <c r="A7913" t="s">
        <v>10065</v>
      </c>
      <c r="B7913">
        <v>1047661</v>
      </c>
      <c r="C7913">
        <v>6</v>
      </c>
      <c r="D7913" t="s">
        <v>3174</v>
      </c>
      <c r="E7913" t="s">
        <v>10308</v>
      </c>
      <c r="F7913">
        <v>750</v>
      </c>
      <c r="G7913" t="s">
        <v>2504</v>
      </c>
      <c r="H7913" t="s">
        <v>2635</v>
      </c>
      <c r="I7913" t="s">
        <v>2528</v>
      </c>
      <c r="J7913" t="s">
        <v>2535</v>
      </c>
      <c r="K7913" t="s">
        <v>2560</v>
      </c>
      <c r="L7913" t="s">
        <v>2756</v>
      </c>
      <c r="M7913" t="s">
        <v>2757</v>
      </c>
      <c r="N7913" t="s">
        <v>2657</v>
      </c>
      <c r="O7913" t="s">
        <v>2671</v>
      </c>
      <c r="P7913" t="s">
        <v>2672</v>
      </c>
      <c r="Q7913" t="s">
        <v>2535</v>
      </c>
      <c r="R7913" t="s">
        <v>2542</v>
      </c>
      <c r="S7913" t="s">
        <v>2543</v>
      </c>
      <c r="T7913">
        <v>112.79</v>
      </c>
      <c r="U7913" t="s">
        <v>3320</v>
      </c>
    </row>
    <row r="7914" spans="1:21" x14ac:dyDescent="0.2">
      <c r="A7914" t="s">
        <v>10066</v>
      </c>
      <c r="B7914">
        <v>1047662</v>
      </c>
      <c r="C7914">
        <v>1</v>
      </c>
      <c r="D7914" t="s">
        <v>3174</v>
      </c>
      <c r="E7914" t="s">
        <v>10308</v>
      </c>
      <c r="F7914">
        <v>1500</v>
      </c>
      <c r="G7914" t="s">
        <v>2504</v>
      </c>
      <c r="H7914" t="s">
        <v>2635</v>
      </c>
      <c r="I7914" t="s">
        <v>2528</v>
      </c>
      <c r="J7914" t="s">
        <v>2535</v>
      </c>
      <c r="K7914" t="s">
        <v>2560</v>
      </c>
      <c r="L7914" t="s">
        <v>2756</v>
      </c>
      <c r="M7914" t="s">
        <v>2757</v>
      </c>
      <c r="N7914" t="s">
        <v>2657</v>
      </c>
      <c r="O7914" t="s">
        <v>2671</v>
      </c>
      <c r="P7914" t="s">
        <v>2672</v>
      </c>
      <c r="Q7914" t="s">
        <v>2535</v>
      </c>
      <c r="R7914" t="s">
        <v>2542</v>
      </c>
      <c r="S7914" t="s">
        <v>2543</v>
      </c>
      <c r="T7914">
        <v>167.99</v>
      </c>
      <c r="U7914" t="s">
        <v>3320</v>
      </c>
    </row>
    <row r="7915" spans="1:21" x14ac:dyDescent="0.2">
      <c r="A7915" t="s">
        <v>10067</v>
      </c>
      <c r="B7915">
        <v>1047663</v>
      </c>
      <c r="C7915">
        <v>6</v>
      </c>
      <c r="D7915" t="s">
        <v>3174</v>
      </c>
      <c r="E7915" t="s">
        <v>10308</v>
      </c>
      <c r="F7915">
        <v>750</v>
      </c>
      <c r="G7915" t="s">
        <v>2504</v>
      </c>
      <c r="H7915" t="s">
        <v>2635</v>
      </c>
      <c r="I7915" t="s">
        <v>2528</v>
      </c>
      <c r="J7915" t="s">
        <v>2535</v>
      </c>
      <c r="K7915" t="s">
        <v>2560</v>
      </c>
      <c r="L7915" t="s">
        <v>2756</v>
      </c>
      <c r="M7915" t="s">
        <v>2757</v>
      </c>
      <c r="N7915" t="s">
        <v>2657</v>
      </c>
      <c r="O7915" t="s">
        <v>2671</v>
      </c>
      <c r="P7915" t="s">
        <v>2672</v>
      </c>
      <c r="Q7915" t="s">
        <v>2535</v>
      </c>
      <c r="R7915" t="s">
        <v>2542</v>
      </c>
      <c r="S7915" t="s">
        <v>2543</v>
      </c>
      <c r="T7915">
        <v>144.65</v>
      </c>
      <c r="U7915" t="s">
        <v>3320</v>
      </c>
    </row>
    <row r="7916" spans="1:21" x14ac:dyDescent="0.2">
      <c r="A7916" t="s">
        <v>10068</v>
      </c>
      <c r="B7916">
        <v>1047665</v>
      </c>
      <c r="C7916">
        <v>6</v>
      </c>
      <c r="D7916" t="s">
        <v>3721</v>
      </c>
      <c r="E7916" t="s">
        <v>10309</v>
      </c>
      <c r="F7916">
        <v>750</v>
      </c>
      <c r="G7916" t="s">
        <v>2504</v>
      </c>
      <c r="H7916" t="s">
        <v>2635</v>
      </c>
      <c r="I7916" t="s">
        <v>2528</v>
      </c>
      <c r="J7916" t="s">
        <v>2535</v>
      </c>
      <c r="K7916" t="s">
        <v>2560</v>
      </c>
      <c r="L7916" t="s">
        <v>2756</v>
      </c>
      <c r="M7916" t="s">
        <v>2757</v>
      </c>
      <c r="N7916" t="s">
        <v>2657</v>
      </c>
      <c r="O7916" t="s">
        <v>2671</v>
      </c>
      <c r="P7916" t="s">
        <v>3280</v>
      </c>
      <c r="Q7916" t="s">
        <v>2535</v>
      </c>
      <c r="R7916" t="s">
        <v>2565</v>
      </c>
      <c r="S7916" t="s">
        <v>2685</v>
      </c>
      <c r="T7916">
        <v>49.98</v>
      </c>
      <c r="U7916" t="s">
        <v>2937</v>
      </c>
    </row>
    <row r="7917" spans="1:21" x14ac:dyDescent="0.2">
      <c r="A7917" t="s">
        <v>10069</v>
      </c>
      <c r="B7917">
        <v>1047667</v>
      </c>
      <c r="C7917">
        <v>12</v>
      </c>
      <c r="D7917" t="s">
        <v>2882</v>
      </c>
      <c r="E7917" t="s">
        <v>9469</v>
      </c>
      <c r="F7917">
        <v>750</v>
      </c>
      <c r="G7917" t="s">
        <v>2504</v>
      </c>
      <c r="H7917" t="s">
        <v>2635</v>
      </c>
      <c r="I7917" t="s">
        <v>2528</v>
      </c>
      <c r="J7917" t="s">
        <v>2535</v>
      </c>
      <c r="K7917" t="s">
        <v>2560</v>
      </c>
      <c r="L7917" t="s">
        <v>2756</v>
      </c>
      <c r="M7917" t="s">
        <v>2757</v>
      </c>
      <c r="N7917" t="s">
        <v>2657</v>
      </c>
      <c r="O7917" t="s">
        <v>2671</v>
      </c>
      <c r="P7917" t="s">
        <v>3280</v>
      </c>
      <c r="Q7917" t="s">
        <v>2535</v>
      </c>
      <c r="R7917" t="s">
        <v>2542</v>
      </c>
      <c r="S7917" t="s">
        <v>2566</v>
      </c>
      <c r="T7917">
        <v>14.48</v>
      </c>
      <c r="U7917" t="s">
        <v>2937</v>
      </c>
    </row>
    <row r="7918" spans="1:21" x14ac:dyDescent="0.2">
      <c r="A7918" t="s">
        <v>10070</v>
      </c>
      <c r="B7918">
        <v>1047672</v>
      </c>
      <c r="C7918">
        <v>12</v>
      </c>
      <c r="D7918" t="s">
        <v>2764</v>
      </c>
      <c r="E7918" t="s">
        <v>9659</v>
      </c>
      <c r="F7918">
        <v>750</v>
      </c>
      <c r="G7918" t="s">
        <v>2504</v>
      </c>
      <c r="H7918" t="s">
        <v>2635</v>
      </c>
      <c r="I7918" t="s">
        <v>2528</v>
      </c>
      <c r="J7918" t="s">
        <v>2535</v>
      </c>
      <c r="K7918" t="s">
        <v>2560</v>
      </c>
      <c r="L7918" t="s">
        <v>2756</v>
      </c>
      <c r="M7918" t="s">
        <v>2757</v>
      </c>
      <c r="N7918" t="s">
        <v>2657</v>
      </c>
      <c r="O7918" t="s">
        <v>2671</v>
      </c>
      <c r="P7918" t="s">
        <v>2766</v>
      </c>
      <c r="Q7918" t="s">
        <v>2535</v>
      </c>
      <c r="R7918" t="s">
        <v>2565</v>
      </c>
      <c r="S7918" t="s">
        <v>2566</v>
      </c>
      <c r="T7918">
        <v>39.840000000000003</v>
      </c>
      <c r="U7918" t="s">
        <v>3320</v>
      </c>
    </row>
    <row r="7919" spans="1:21" x14ac:dyDescent="0.2">
      <c r="A7919" t="s">
        <v>10071</v>
      </c>
      <c r="B7919">
        <v>1047674</v>
      </c>
      <c r="C7919">
        <v>12</v>
      </c>
      <c r="D7919" t="s">
        <v>2821</v>
      </c>
      <c r="E7919" t="s">
        <v>9659</v>
      </c>
      <c r="F7919">
        <v>750</v>
      </c>
      <c r="G7919" t="s">
        <v>2504</v>
      </c>
      <c r="H7919" t="s">
        <v>2635</v>
      </c>
      <c r="I7919" t="s">
        <v>2528</v>
      </c>
      <c r="J7919" t="s">
        <v>2535</v>
      </c>
      <c r="K7919" t="s">
        <v>2560</v>
      </c>
      <c r="L7919" t="s">
        <v>2756</v>
      </c>
      <c r="M7919" t="s">
        <v>2757</v>
      </c>
      <c r="N7919" t="s">
        <v>2657</v>
      </c>
      <c r="O7919" t="s">
        <v>2671</v>
      </c>
      <c r="P7919" t="s">
        <v>2766</v>
      </c>
      <c r="Q7919" t="s">
        <v>2535</v>
      </c>
      <c r="R7919" t="s">
        <v>2542</v>
      </c>
      <c r="S7919" t="s">
        <v>2543</v>
      </c>
      <c r="T7919">
        <v>92.75</v>
      </c>
      <c r="U7919" t="s">
        <v>3320</v>
      </c>
    </row>
    <row r="7920" spans="1:21" x14ac:dyDescent="0.2">
      <c r="A7920" t="s">
        <v>10072</v>
      </c>
      <c r="B7920">
        <v>1047675</v>
      </c>
      <c r="C7920">
        <v>12</v>
      </c>
      <c r="D7920" t="s">
        <v>3178</v>
      </c>
      <c r="E7920" t="s">
        <v>10310</v>
      </c>
      <c r="F7920">
        <v>750</v>
      </c>
      <c r="G7920" t="s">
        <v>2504</v>
      </c>
      <c r="H7920" t="s">
        <v>2635</v>
      </c>
      <c r="I7920" t="s">
        <v>2528</v>
      </c>
      <c r="J7920" t="s">
        <v>2535</v>
      </c>
      <c r="K7920" t="s">
        <v>2838</v>
      </c>
      <c r="L7920" t="s">
        <v>2844</v>
      </c>
      <c r="M7920" t="s">
        <v>2845</v>
      </c>
      <c r="N7920" t="s">
        <v>2657</v>
      </c>
      <c r="O7920" t="s">
        <v>2671</v>
      </c>
      <c r="P7920" t="s">
        <v>2766</v>
      </c>
      <c r="Q7920" t="s">
        <v>2535</v>
      </c>
      <c r="R7920" t="s">
        <v>2565</v>
      </c>
      <c r="S7920" t="s">
        <v>2566</v>
      </c>
      <c r="T7920">
        <v>26.32</v>
      </c>
      <c r="U7920" t="s">
        <v>2937</v>
      </c>
    </row>
    <row r="7921" spans="1:21" x14ac:dyDescent="0.2">
      <c r="A7921" t="s">
        <v>10073</v>
      </c>
      <c r="B7921">
        <v>1047684</v>
      </c>
      <c r="C7921">
        <v>12</v>
      </c>
      <c r="D7921" t="s">
        <v>2850</v>
      </c>
      <c r="E7921" t="s">
        <v>3788</v>
      </c>
      <c r="F7921">
        <v>750</v>
      </c>
      <c r="G7921" t="s">
        <v>2504</v>
      </c>
      <c r="H7921" t="s">
        <v>2635</v>
      </c>
      <c r="I7921" t="s">
        <v>2506</v>
      </c>
      <c r="J7921" t="s">
        <v>2535</v>
      </c>
      <c r="K7921" t="s">
        <v>2560</v>
      </c>
      <c r="L7921" t="s">
        <v>2756</v>
      </c>
      <c r="M7921" t="s">
        <v>2757</v>
      </c>
      <c r="N7921" t="s">
        <v>2657</v>
      </c>
      <c r="O7921" t="s">
        <v>2671</v>
      </c>
      <c r="P7921" t="s">
        <v>2766</v>
      </c>
      <c r="Q7921" t="s">
        <v>2535</v>
      </c>
      <c r="R7921" t="s">
        <v>2565</v>
      </c>
      <c r="S7921" t="s">
        <v>2788</v>
      </c>
      <c r="T7921">
        <v>17.98</v>
      </c>
      <c r="U7921" t="s">
        <v>5304</v>
      </c>
    </row>
    <row r="7922" spans="1:21" x14ac:dyDescent="0.2">
      <c r="A7922" t="s">
        <v>10074</v>
      </c>
      <c r="B7922">
        <v>1047693</v>
      </c>
      <c r="C7922">
        <v>12</v>
      </c>
      <c r="D7922" t="s">
        <v>3740</v>
      </c>
      <c r="E7922" t="s">
        <v>3912</v>
      </c>
      <c r="F7922">
        <v>750</v>
      </c>
      <c r="G7922" t="s">
        <v>2504</v>
      </c>
      <c r="H7922" t="s">
        <v>2635</v>
      </c>
      <c r="I7922" t="s">
        <v>2528</v>
      </c>
      <c r="J7922" t="s">
        <v>2535</v>
      </c>
      <c r="K7922" t="s">
        <v>2560</v>
      </c>
      <c r="L7922" t="s">
        <v>2824</v>
      </c>
      <c r="M7922" t="s">
        <v>2825</v>
      </c>
      <c r="N7922" t="s">
        <v>2694</v>
      </c>
      <c r="O7922" t="s">
        <v>2695</v>
      </c>
      <c r="P7922" t="s">
        <v>2826</v>
      </c>
      <c r="Q7922" t="s">
        <v>2535</v>
      </c>
      <c r="R7922" t="s">
        <v>2565</v>
      </c>
      <c r="S7922" t="s">
        <v>2685</v>
      </c>
      <c r="T7922">
        <v>17.98</v>
      </c>
      <c r="U7922" t="s">
        <v>2590</v>
      </c>
    </row>
    <row r="7923" spans="1:21" x14ac:dyDescent="0.2">
      <c r="A7923" t="s">
        <v>10075</v>
      </c>
      <c r="B7923">
        <v>1047701</v>
      </c>
      <c r="C7923">
        <v>12</v>
      </c>
      <c r="D7923" t="s">
        <v>2789</v>
      </c>
      <c r="E7923" t="s">
        <v>3912</v>
      </c>
      <c r="F7923">
        <v>750</v>
      </c>
      <c r="G7923" t="s">
        <v>2504</v>
      </c>
      <c r="H7923" t="s">
        <v>2635</v>
      </c>
      <c r="I7923" t="s">
        <v>2528</v>
      </c>
      <c r="J7923" t="s">
        <v>2535</v>
      </c>
      <c r="K7923" t="s">
        <v>2560</v>
      </c>
      <c r="L7923" t="s">
        <v>2824</v>
      </c>
      <c r="M7923" t="s">
        <v>2825</v>
      </c>
      <c r="N7923" t="s">
        <v>2694</v>
      </c>
      <c r="O7923" t="s">
        <v>2695</v>
      </c>
      <c r="P7923" t="s">
        <v>2826</v>
      </c>
      <c r="Q7923" t="s">
        <v>2535</v>
      </c>
      <c r="R7923" t="s">
        <v>2542</v>
      </c>
      <c r="S7923" t="s">
        <v>2543</v>
      </c>
      <c r="T7923">
        <v>25.47</v>
      </c>
      <c r="U7923" t="s">
        <v>2590</v>
      </c>
    </row>
    <row r="7924" spans="1:21" x14ac:dyDescent="0.2">
      <c r="A7924" t="s">
        <v>10076</v>
      </c>
      <c r="B7924">
        <v>1047703</v>
      </c>
      <c r="C7924">
        <v>3</v>
      </c>
      <c r="D7924" t="s">
        <v>2893</v>
      </c>
      <c r="E7924" t="s">
        <v>3912</v>
      </c>
      <c r="F7924">
        <v>750</v>
      </c>
      <c r="G7924" t="s">
        <v>2504</v>
      </c>
      <c r="H7924" t="s">
        <v>2635</v>
      </c>
      <c r="I7924" t="s">
        <v>2528</v>
      </c>
      <c r="J7924" t="s">
        <v>2535</v>
      </c>
      <c r="K7924" t="s">
        <v>2560</v>
      </c>
      <c r="L7924" t="s">
        <v>2824</v>
      </c>
      <c r="M7924" t="s">
        <v>2825</v>
      </c>
      <c r="N7924" t="s">
        <v>2694</v>
      </c>
      <c r="O7924" t="s">
        <v>2695</v>
      </c>
      <c r="P7924" t="s">
        <v>2826</v>
      </c>
      <c r="Q7924" t="s">
        <v>2535</v>
      </c>
      <c r="R7924" t="s">
        <v>2542</v>
      </c>
      <c r="S7924" t="s">
        <v>2783</v>
      </c>
      <c r="T7924">
        <v>96.75</v>
      </c>
      <c r="U7924" t="s">
        <v>2590</v>
      </c>
    </row>
    <row r="7925" spans="1:21" x14ac:dyDescent="0.2">
      <c r="A7925" t="s">
        <v>10077</v>
      </c>
      <c r="B7925">
        <v>1047705</v>
      </c>
      <c r="C7925">
        <v>6</v>
      </c>
      <c r="D7925" t="s">
        <v>3174</v>
      </c>
      <c r="E7925" t="s">
        <v>9578</v>
      </c>
      <c r="F7925">
        <v>750</v>
      </c>
      <c r="G7925" t="s">
        <v>2504</v>
      </c>
      <c r="H7925" t="s">
        <v>2635</v>
      </c>
      <c r="I7925" t="s">
        <v>2518</v>
      </c>
      <c r="J7925" t="s">
        <v>2535</v>
      </c>
      <c r="K7925" t="s">
        <v>2560</v>
      </c>
      <c r="L7925" t="s">
        <v>2756</v>
      </c>
      <c r="M7925" t="s">
        <v>2757</v>
      </c>
      <c r="N7925" t="s">
        <v>2657</v>
      </c>
      <c r="O7925" t="s">
        <v>2671</v>
      </c>
      <c r="P7925" t="s">
        <v>2672</v>
      </c>
      <c r="Q7925" t="s">
        <v>2535</v>
      </c>
      <c r="R7925" t="s">
        <v>2542</v>
      </c>
      <c r="S7925" t="s">
        <v>2543</v>
      </c>
      <c r="T7925">
        <v>105.99</v>
      </c>
      <c r="U7925" t="s">
        <v>2716</v>
      </c>
    </row>
    <row r="7926" spans="1:21" x14ac:dyDescent="0.2">
      <c r="A7926" t="s">
        <v>10078</v>
      </c>
      <c r="B7926">
        <v>1047706</v>
      </c>
      <c r="C7926">
        <v>12</v>
      </c>
      <c r="D7926" t="s">
        <v>10311</v>
      </c>
      <c r="E7926" t="s">
        <v>9578</v>
      </c>
      <c r="F7926">
        <v>750</v>
      </c>
      <c r="G7926" t="s">
        <v>2504</v>
      </c>
      <c r="H7926" t="s">
        <v>2635</v>
      </c>
      <c r="I7926" t="s">
        <v>2518</v>
      </c>
      <c r="J7926" t="s">
        <v>2535</v>
      </c>
      <c r="K7926" t="s">
        <v>2560</v>
      </c>
      <c r="L7926" t="s">
        <v>2756</v>
      </c>
      <c r="M7926" t="s">
        <v>2757</v>
      </c>
      <c r="N7926" t="s">
        <v>2657</v>
      </c>
      <c r="O7926" t="s">
        <v>2671</v>
      </c>
      <c r="P7926" t="s">
        <v>2672</v>
      </c>
      <c r="Q7926" t="s">
        <v>2535</v>
      </c>
      <c r="R7926" t="s">
        <v>2542</v>
      </c>
      <c r="S7926" t="s">
        <v>2783</v>
      </c>
      <c r="T7926">
        <v>41.99</v>
      </c>
      <c r="U7926" t="s">
        <v>2716</v>
      </c>
    </row>
    <row r="7927" spans="1:21" x14ac:dyDescent="0.2">
      <c r="A7927" t="s">
        <v>10079</v>
      </c>
      <c r="B7927">
        <v>1047709</v>
      </c>
      <c r="C7927">
        <v>6</v>
      </c>
      <c r="D7927" t="s">
        <v>3816</v>
      </c>
      <c r="E7927" t="s">
        <v>9971</v>
      </c>
      <c r="F7927">
        <v>750</v>
      </c>
      <c r="G7927" t="s">
        <v>2504</v>
      </c>
      <c r="H7927" t="s">
        <v>2635</v>
      </c>
      <c r="I7927" t="s">
        <v>2528</v>
      </c>
      <c r="J7927" t="s">
        <v>2535</v>
      </c>
      <c r="K7927" t="s">
        <v>2560</v>
      </c>
      <c r="L7927" t="s">
        <v>3027</v>
      </c>
      <c r="M7927" t="s">
        <v>3028</v>
      </c>
      <c r="N7927" t="s">
        <v>2595</v>
      </c>
      <c r="O7927" t="s">
        <v>2596</v>
      </c>
      <c r="P7927" t="s">
        <v>3444</v>
      </c>
      <c r="Q7927" t="s">
        <v>2535</v>
      </c>
      <c r="R7927" t="s">
        <v>2565</v>
      </c>
      <c r="S7927" t="s">
        <v>2566</v>
      </c>
      <c r="T7927">
        <v>54.95</v>
      </c>
      <c r="U7927" t="s">
        <v>3320</v>
      </c>
    </row>
    <row r="7928" spans="1:21" x14ac:dyDescent="0.2">
      <c r="A7928" t="s">
        <v>10080</v>
      </c>
      <c r="B7928">
        <v>1047710</v>
      </c>
      <c r="C7928">
        <v>6</v>
      </c>
      <c r="D7928" t="s">
        <v>3025</v>
      </c>
      <c r="E7928" t="s">
        <v>9971</v>
      </c>
      <c r="F7928">
        <v>750</v>
      </c>
      <c r="G7928" t="s">
        <v>2504</v>
      </c>
      <c r="H7928" t="s">
        <v>2635</v>
      </c>
      <c r="I7928" t="s">
        <v>2528</v>
      </c>
      <c r="J7928" t="s">
        <v>2535</v>
      </c>
      <c r="K7928" t="s">
        <v>2560</v>
      </c>
      <c r="L7928" t="s">
        <v>3027</v>
      </c>
      <c r="M7928" t="s">
        <v>3028</v>
      </c>
      <c r="N7928" t="s">
        <v>2595</v>
      </c>
      <c r="O7928" t="s">
        <v>2596</v>
      </c>
      <c r="P7928" t="s">
        <v>3029</v>
      </c>
      <c r="Q7928" t="s">
        <v>2535</v>
      </c>
      <c r="R7928" t="s">
        <v>2542</v>
      </c>
      <c r="S7928" t="s">
        <v>2543</v>
      </c>
      <c r="T7928">
        <v>95.95</v>
      </c>
      <c r="U7928" t="s">
        <v>3320</v>
      </c>
    </row>
    <row r="7929" spans="1:21" x14ac:dyDescent="0.2">
      <c r="A7929" t="s">
        <v>10081</v>
      </c>
      <c r="B7929">
        <v>1047711</v>
      </c>
      <c r="C7929">
        <v>12</v>
      </c>
      <c r="D7929" t="s">
        <v>3410</v>
      </c>
      <c r="E7929" t="s">
        <v>3477</v>
      </c>
      <c r="F7929">
        <v>750</v>
      </c>
      <c r="G7929" t="s">
        <v>2504</v>
      </c>
      <c r="H7929" t="s">
        <v>2635</v>
      </c>
      <c r="I7929" t="s">
        <v>2528</v>
      </c>
      <c r="J7929" t="s">
        <v>2535</v>
      </c>
      <c r="K7929" t="s">
        <v>2560</v>
      </c>
      <c r="L7929" t="s">
        <v>3027</v>
      </c>
      <c r="M7929" t="s">
        <v>3028</v>
      </c>
      <c r="N7929" t="s">
        <v>2595</v>
      </c>
      <c r="O7929" t="s">
        <v>2596</v>
      </c>
      <c r="P7929" t="s">
        <v>3444</v>
      </c>
      <c r="Q7929" t="s">
        <v>2535</v>
      </c>
      <c r="R7929" t="s">
        <v>2565</v>
      </c>
      <c r="S7929" t="s">
        <v>2566</v>
      </c>
      <c r="T7929">
        <v>20.99</v>
      </c>
      <c r="U7929" t="s">
        <v>2937</v>
      </c>
    </row>
    <row r="7930" spans="1:21" x14ac:dyDescent="0.2">
      <c r="A7930" t="s">
        <v>10082</v>
      </c>
      <c r="B7930">
        <v>1047723</v>
      </c>
      <c r="C7930">
        <v>12</v>
      </c>
      <c r="D7930" t="s">
        <v>10312</v>
      </c>
      <c r="E7930" t="s">
        <v>3524</v>
      </c>
      <c r="F7930">
        <v>500</v>
      </c>
      <c r="G7930" t="s">
        <v>2504</v>
      </c>
      <c r="H7930" t="s">
        <v>2635</v>
      </c>
      <c r="I7930" t="s">
        <v>2528</v>
      </c>
      <c r="J7930" t="s">
        <v>2535</v>
      </c>
      <c r="K7930" t="s">
        <v>2560</v>
      </c>
      <c r="L7930" t="s">
        <v>2700</v>
      </c>
      <c r="M7930" t="s">
        <v>2701</v>
      </c>
      <c r="N7930" t="s">
        <v>2511</v>
      </c>
      <c r="O7930" t="s">
        <v>2512</v>
      </c>
      <c r="P7930" t="s">
        <v>2781</v>
      </c>
      <c r="Q7930" t="s">
        <v>2782</v>
      </c>
      <c r="R7930" t="s">
        <v>2565</v>
      </c>
      <c r="S7930" t="s">
        <v>2685</v>
      </c>
      <c r="T7930">
        <v>16.989999999999998</v>
      </c>
      <c r="U7930" t="s">
        <v>3524</v>
      </c>
    </row>
    <row r="7931" spans="1:21" x14ac:dyDescent="0.2">
      <c r="A7931" t="s">
        <v>10083</v>
      </c>
      <c r="B7931">
        <v>1047725</v>
      </c>
      <c r="C7931">
        <v>12</v>
      </c>
      <c r="D7931" t="s">
        <v>10312</v>
      </c>
      <c r="E7931" t="s">
        <v>3524</v>
      </c>
      <c r="F7931">
        <v>500</v>
      </c>
      <c r="G7931" t="s">
        <v>2504</v>
      </c>
      <c r="H7931" t="s">
        <v>2635</v>
      </c>
      <c r="I7931" t="s">
        <v>2528</v>
      </c>
      <c r="J7931" t="s">
        <v>2535</v>
      </c>
      <c r="K7931" t="s">
        <v>2560</v>
      </c>
      <c r="L7931" t="s">
        <v>2700</v>
      </c>
      <c r="M7931" t="s">
        <v>2701</v>
      </c>
      <c r="N7931" t="s">
        <v>2511</v>
      </c>
      <c r="O7931" t="s">
        <v>2512</v>
      </c>
      <c r="P7931" t="s">
        <v>2781</v>
      </c>
      <c r="Q7931" t="s">
        <v>2782</v>
      </c>
      <c r="R7931" t="s">
        <v>2836</v>
      </c>
      <c r="S7931" t="s">
        <v>2788</v>
      </c>
      <c r="T7931">
        <v>16.989999999999998</v>
      </c>
      <c r="U7931" t="s">
        <v>3524</v>
      </c>
    </row>
    <row r="7932" spans="1:21" x14ac:dyDescent="0.2">
      <c r="A7932" t="s">
        <v>10084</v>
      </c>
      <c r="B7932">
        <v>1047727</v>
      </c>
      <c r="C7932">
        <v>12</v>
      </c>
      <c r="D7932" t="s">
        <v>3595</v>
      </c>
      <c r="E7932" t="s">
        <v>10313</v>
      </c>
      <c r="F7932">
        <v>750</v>
      </c>
      <c r="G7932" t="s">
        <v>2504</v>
      </c>
      <c r="H7932" t="s">
        <v>2635</v>
      </c>
      <c r="I7932" t="s">
        <v>2528</v>
      </c>
      <c r="J7932" t="s">
        <v>2535</v>
      </c>
      <c r="K7932" t="s">
        <v>2560</v>
      </c>
      <c r="L7932" t="s">
        <v>3027</v>
      </c>
      <c r="M7932" t="s">
        <v>3028</v>
      </c>
      <c r="N7932" t="s">
        <v>2595</v>
      </c>
      <c r="O7932" t="s">
        <v>2596</v>
      </c>
      <c r="P7932" t="s">
        <v>4027</v>
      </c>
      <c r="Q7932" t="s">
        <v>2535</v>
      </c>
      <c r="R7932" t="s">
        <v>2542</v>
      </c>
      <c r="S7932" t="s">
        <v>2783</v>
      </c>
      <c r="T7932">
        <v>18.989999999999998</v>
      </c>
      <c r="U7932" t="s">
        <v>5309</v>
      </c>
    </row>
    <row r="7933" spans="1:21" x14ac:dyDescent="0.2">
      <c r="A7933" t="s">
        <v>10085</v>
      </c>
      <c r="B7933">
        <v>1047730</v>
      </c>
      <c r="C7933">
        <v>12</v>
      </c>
      <c r="D7933" t="s">
        <v>3595</v>
      </c>
      <c r="E7933" t="s">
        <v>10313</v>
      </c>
      <c r="F7933">
        <v>750</v>
      </c>
      <c r="G7933" t="s">
        <v>2504</v>
      </c>
      <c r="H7933" t="s">
        <v>2635</v>
      </c>
      <c r="I7933" t="s">
        <v>2528</v>
      </c>
      <c r="J7933" t="s">
        <v>2535</v>
      </c>
      <c r="K7933" t="s">
        <v>2560</v>
      </c>
      <c r="L7933" t="s">
        <v>3027</v>
      </c>
      <c r="M7933" t="s">
        <v>3028</v>
      </c>
      <c r="N7933" t="s">
        <v>2595</v>
      </c>
      <c r="O7933" t="s">
        <v>2596</v>
      </c>
      <c r="P7933" t="s">
        <v>4027</v>
      </c>
      <c r="Q7933" t="s">
        <v>2535</v>
      </c>
      <c r="R7933" t="s">
        <v>2542</v>
      </c>
      <c r="S7933" t="s">
        <v>2543</v>
      </c>
      <c r="T7933">
        <v>33.78</v>
      </c>
      <c r="U7933" t="s">
        <v>5309</v>
      </c>
    </row>
    <row r="7934" spans="1:21" x14ac:dyDescent="0.2">
      <c r="A7934" t="s">
        <v>10086</v>
      </c>
      <c r="B7934">
        <v>1047731</v>
      </c>
      <c r="C7934">
        <v>12</v>
      </c>
      <c r="D7934" t="s">
        <v>2698</v>
      </c>
      <c r="E7934" t="s">
        <v>5044</v>
      </c>
      <c r="F7934">
        <v>750</v>
      </c>
      <c r="G7934" t="s">
        <v>2504</v>
      </c>
      <c r="H7934" t="s">
        <v>2635</v>
      </c>
      <c r="I7934" t="s">
        <v>2528</v>
      </c>
      <c r="J7934" t="s">
        <v>2535</v>
      </c>
      <c r="K7934" t="s">
        <v>2560</v>
      </c>
      <c r="L7934" t="s">
        <v>3027</v>
      </c>
      <c r="M7934" t="s">
        <v>3028</v>
      </c>
      <c r="N7934" t="s">
        <v>2595</v>
      </c>
      <c r="O7934" t="s">
        <v>2596</v>
      </c>
      <c r="P7934" t="s">
        <v>4027</v>
      </c>
      <c r="Q7934" t="s">
        <v>2535</v>
      </c>
      <c r="R7934" t="s">
        <v>2565</v>
      </c>
      <c r="S7934" t="s">
        <v>2566</v>
      </c>
      <c r="T7934">
        <v>20.79</v>
      </c>
      <c r="U7934" t="s">
        <v>5309</v>
      </c>
    </row>
    <row r="7935" spans="1:21" x14ac:dyDescent="0.2">
      <c r="A7935" t="s">
        <v>10087</v>
      </c>
      <c r="B7935">
        <v>1047748</v>
      </c>
      <c r="C7935">
        <v>12</v>
      </c>
      <c r="D7935" t="s">
        <v>2698</v>
      </c>
      <c r="E7935" t="s">
        <v>10314</v>
      </c>
      <c r="F7935">
        <v>750</v>
      </c>
      <c r="G7935" t="s">
        <v>2504</v>
      </c>
      <c r="H7935" t="s">
        <v>2635</v>
      </c>
      <c r="I7935" t="s">
        <v>2528</v>
      </c>
      <c r="J7935" t="s">
        <v>2535</v>
      </c>
      <c r="K7935" t="s">
        <v>2560</v>
      </c>
      <c r="L7935" t="s">
        <v>3027</v>
      </c>
      <c r="M7935" t="s">
        <v>3028</v>
      </c>
      <c r="N7935" t="s">
        <v>2595</v>
      </c>
      <c r="O7935" t="s">
        <v>2596</v>
      </c>
      <c r="P7935" t="s">
        <v>3444</v>
      </c>
      <c r="Q7935" t="s">
        <v>2535</v>
      </c>
      <c r="R7935" t="s">
        <v>2565</v>
      </c>
      <c r="S7935" t="s">
        <v>2566</v>
      </c>
      <c r="T7935">
        <v>20.65</v>
      </c>
      <c r="U7935" t="s">
        <v>3388</v>
      </c>
    </row>
    <row r="7936" spans="1:21" x14ac:dyDescent="0.2">
      <c r="A7936" t="s">
        <v>10088</v>
      </c>
      <c r="B7936">
        <v>1047758</v>
      </c>
      <c r="C7936">
        <v>12</v>
      </c>
      <c r="D7936" t="s">
        <v>2502</v>
      </c>
      <c r="E7936" t="s">
        <v>3185</v>
      </c>
      <c r="F7936">
        <v>750</v>
      </c>
      <c r="G7936" t="s">
        <v>2504</v>
      </c>
      <c r="H7936" t="s">
        <v>9458</v>
      </c>
      <c r="I7936" t="s">
        <v>2506</v>
      </c>
      <c r="J7936" t="s">
        <v>2519</v>
      </c>
      <c r="K7936" t="s">
        <v>2654</v>
      </c>
      <c r="L7936" t="s">
        <v>2664</v>
      </c>
      <c r="M7936" t="s">
        <v>2665</v>
      </c>
      <c r="N7936" t="s">
        <v>2909</v>
      </c>
      <c r="O7936" t="s">
        <v>3352</v>
      </c>
      <c r="P7936" t="s">
        <v>3352</v>
      </c>
      <c r="Q7936" t="s">
        <v>2519</v>
      </c>
      <c r="R7936" t="s">
        <v>2542</v>
      </c>
      <c r="S7936" t="s">
        <v>2502</v>
      </c>
      <c r="T7936">
        <v>24.77</v>
      </c>
      <c r="U7936" t="s">
        <v>5308</v>
      </c>
    </row>
    <row r="7937" spans="1:21" x14ac:dyDescent="0.2">
      <c r="A7937" t="s">
        <v>10089</v>
      </c>
      <c r="B7937">
        <v>1047774</v>
      </c>
      <c r="C7937">
        <v>6</v>
      </c>
      <c r="D7937" t="s">
        <v>2502</v>
      </c>
      <c r="E7937" t="s">
        <v>3185</v>
      </c>
      <c r="F7937">
        <v>750</v>
      </c>
      <c r="G7937" t="s">
        <v>2504</v>
      </c>
      <c r="H7937" t="s">
        <v>9458</v>
      </c>
      <c r="I7937" t="s">
        <v>2528</v>
      </c>
      <c r="J7937" t="s">
        <v>2535</v>
      </c>
      <c r="K7937" t="s">
        <v>2560</v>
      </c>
      <c r="L7937" t="s">
        <v>2824</v>
      </c>
      <c r="M7937" t="s">
        <v>2825</v>
      </c>
      <c r="N7937" t="s">
        <v>2694</v>
      </c>
      <c r="O7937" t="s">
        <v>2695</v>
      </c>
      <c r="P7937" t="s">
        <v>2826</v>
      </c>
      <c r="Q7937" t="s">
        <v>2535</v>
      </c>
      <c r="R7937" t="s">
        <v>2565</v>
      </c>
      <c r="S7937" t="s">
        <v>2502</v>
      </c>
      <c r="T7937">
        <v>40.07</v>
      </c>
      <c r="U7937" t="s">
        <v>3430</v>
      </c>
    </row>
    <row r="7938" spans="1:21" x14ac:dyDescent="0.2">
      <c r="A7938" t="s">
        <v>10090</v>
      </c>
      <c r="B7938">
        <v>1047776</v>
      </c>
      <c r="C7938">
        <v>6</v>
      </c>
      <c r="D7938" t="s">
        <v>2502</v>
      </c>
      <c r="E7938" t="s">
        <v>3185</v>
      </c>
      <c r="F7938">
        <v>750</v>
      </c>
      <c r="G7938" t="s">
        <v>2504</v>
      </c>
      <c r="H7938" t="s">
        <v>9458</v>
      </c>
      <c r="I7938" t="s">
        <v>2528</v>
      </c>
      <c r="J7938" t="s">
        <v>2535</v>
      </c>
      <c r="K7938" t="s">
        <v>2560</v>
      </c>
      <c r="L7938" t="s">
        <v>2824</v>
      </c>
      <c r="M7938" t="s">
        <v>2825</v>
      </c>
      <c r="N7938" t="s">
        <v>2694</v>
      </c>
      <c r="O7938" t="s">
        <v>2695</v>
      </c>
      <c r="P7938" t="s">
        <v>2826</v>
      </c>
      <c r="Q7938" t="s">
        <v>2535</v>
      </c>
      <c r="R7938" t="s">
        <v>2836</v>
      </c>
      <c r="S7938" t="s">
        <v>2502</v>
      </c>
      <c r="T7938">
        <v>40.07</v>
      </c>
      <c r="U7938" t="s">
        <v>3430</v>
      </c>
    </row>
    <row r="7939" spans="1:21" x14ac:dyDescent="0.2">
      <c r="A7939" t="s">
        <v>10091</v>
      </c>
      <c r="B7939">
        <v>1047777</v>
      </c>
      <c r="C7939">
        <v>6</v>
      </c>
      <c r="D7939" t="s">
        <v>2502</v>
      </c>
      <c r="E7939" t="s">
        <v>3185</v>
      </c>
      <c r="F7939">
        <v>750</v>
      </c>
      <c r="G7939" t="s">
        <v>2504</v>
      </c>
      <c r="H7939" t="s">
        <v>9458</v>
      </c>
      <c r="I7939" t="s">
        <v>2506</v>
      </c>
      <c r="J7939" t="s">
        <v>2535</v>
      </c>
      <c r="K7939" t="s">
        <v>2560</v>
      </c>
      <c r="L7939" t="s">
        <v>2824</v>
      </c>
      <c r="M7939" t="s">
        <v>2825</v>
      </c>
      <c r="N7939" t="s">
        <v>2694</v>
      </c>
      <c r="O7939" t="s">
        <v>2695</v>
      </c>
      <c r="P7939" t="s">
        <v>3437</v>
      </c>
      <c r="Q7939" t="s">
        <v>2535</v>
      </c>
      <c r="R7939" t="s">
        <v>2565</v>
      </c>
      <c r="S7939" t="s">
        <v>2502</v>
      </c>
      <c r="T7939">
        <v>18.22</v>
      </c>
      <c r="U7939" t="s">
        <v>3430</v>
      </c>
    </row>
    <row r="7940" spans="1:21" x14ac:dyDescent="0.2">
      <c r="A7940" t="s">
        <v>10092</v>
      </c>
      <c r="B7940">
        <v>1047778</v>
      </c>
      <c r="C7940">
        <v>6</v>
      </c>
      <c r="D7940" t="s">
        <v>2502</v>
      </c>
      <c r="E7940" t="s">
        <v>3185</v>
      </c>
      <c r="F7940">
        <v>750</v>
      </c>
      <c r="G7940" t="s">
        <v>2504</v>
      </c>
      <c r="H7940" t="s">
        <v>9458</v>
      </c>
      <c r="I7940" t="s">
        <v>2506</v>
      </c>
      <c r="J7940" t="s">
        <v>2535</v>
      </c>
      <c r="K7940" t="s">
        <v>2560</v>
      </c>
      <c r="L7940" t="s">
        <v>2824</v>
      </c>
      <c r="M7940" t="s">
        <v>2825</v>
      </c>
      <c r="N7940" t="s">
        <v>2694</v>
      </c>
      <c r="O7940" t="s">
        <v>2695</v>
      </c>
      <c r="P7940" t="s">
        <v>3969</v>
      </c>
      <c r="Q7940" t="s">
        <v>2535</v>
      </c>
      <c r="R7940" t="s">
        <v>2542</v>
      </c>
      <c r="S7940" t="s">
        <v>2502</v>
      </c>
      <c r="T7940">
        <v>22.79</v>
      </c>
      <c r="U7940" t="s">
        <v>3430</v>
      </c>
    </row>
    <row r="7941" spans="1:21" x14ac:dyDescent="0.2">
      <c r="A7941" t="s">
        <v>10093</v>
      </c>
      <c r="B7941">
        <v>1047779</v>
      </c>
      <c r="C7941">
        <v>6</v>
      </c>
      <c r="D7941" t="s">
        <v>2502</v>
      </c>
      <c r="E7941" t="s">
        <v>3185</v>
      </c>
      <c r="F7941">
        <v>750</v>
      </c>
      <c r="G7941" t="s">
        <v>2504</v>
      </c>
      <c r="H7941" t="s">
        <v>9458</v>
      </c>
      <c r="I7941" t="s">
        <v>2506</v>
      </c>
      <c r="J7941" t="s">
        <v>2535</v>
      </c>
      <c r="K7941" t="s">
        <v>2560</v>
      </c>
      <c r="L7941" t="s">
        <v>2824</v>
      </c>
      <c r="M7941" t="s">
        <v>2825</v>
      </c>
      <c r="N7941" t="s">
        <v>2694</v>
      </c>
      <c r="O7941" t="s">
        <v>2695</v>
      </c>
      <c r="P7941" t="s">
        <v>3969</v>
      </c>
      <c r="Q7941" t="s">
        <v>2535</v>
      </c>
      <c r="R7941" t="s">
        <v>2565</v>
      </c>
      <c r="S7941" t="s">
        <v>2502</v>
      </c>
      <c r="T7941">
        <v>22.79</v>
      </c>
      <c r="U7941" t="s">
        <v>3430</v>
      </c>
    </row>
    <row r="7942" spans="1:21" x14ac:dyDescent="0.2">
      <c r="A7942" t="s">
        <v>10094</v>
      </c>
      <c r="B7942">
        <v>1047783</v>
      </c>
      <c r="C7942">
        <v>24</v>
      </c>
      <c r="D7942" t="s">
        <v>2502</v>
      </c>
      <c r="E7942" t="s">
        <v>3185</v>
      </c>
      <c r="F7942">
        <v>473</v>
      </c>
      <c r="G7942" t="s">
        <v>2613</v>
      </c>
      <c r="H7942" t="s">
        <v>9458</v>
      </c>
      <c r="I7942" t="s">
        <v>2506</v>
      </c>
      <c r="J7942" t="s">
        <v>2507</v>
      </c>
      <c r="K7942" t="s">
        <v>2529</v>
      </c>
      <c r="L7942" t="s">
        <v>2530</v>
      </c>
      <c r="M7942" t="s">
        <v>2531</v>
      </c>
      <c r="N7942" t="s">
        <v>2511</v>
      </c>
      <c r="O7942" t="s">
        <v>2512</v>
      </c>
      <c r="P7942" t="s">
        <v>2571</v>
      </c>
      <c r="Q7942" t="s">
        <v>2507</v>
      </c>
      <c r="R7942" t="s">
        <v>3173</v>
      </c>
      <c r="S7942" t="s">
        <v>2502</v>
      </c>
      <c r="T7942">
        <v>6.24</v>
      </c>
      <c r="U7942" t="s">
        <v>3430</v>
      </c>
    </row>
    <row r="7943" spans="1:21" x14ac:dyDescent="0.2">
      <c r="A7943" t="s">
        <v>10095</v>
      </c>
      <c r="B7943">
        <v>1047798</v>
      </c>
      <c r="C7943">
        <v>12</v>
      </c>
      <c r="D7943" t="s">
        <v>3190</v>
      </c>
      <c r="E7943" t="s">
        <v>10315</v>
      </c>
      <c r="F7943">
        <v>750</v>
      </c>
      <c r="G7943" t="s">
        <v>2504</v>
      </c>
      <c r="H7943" t="s">
        <v>2635</v>
      </c>
      <c r="I7943" t="s">
        <v>2528</v>
      </c>
      <c r="J7943" t="s">
        <v>2535</v>
      </c>
      <c r="K7943" t="s">
        <v>2560</v>
      </c>
      <c r="L7943" t="s">
        <v>2726</v>
      </c>
      <c r="M7943" t="s">
        <v>2727</v>
      </c>
      <c r="N7943" t="s">
        <v>2539</v>
      </c>
      <c r="O7943" t="s">
        <v>2540</v>
      </c>
      <c r="P7943" t="s">
        <v>2814</v>
      </c>
      <c r="Q7943" t="s">
        <v>2535</v>
      </c>
      <c r="R7943" t="s">
        <v>2542</v>
      </c>
      <c r="S7943" t="s">
        <v>2783</v>
      </c>
      <c r="T7943">
        <v>25.99</v>
      </c>
      <c r="U7943" t="s">
        <v>2590</v>
      </c>
    </row>
    <row r="7944" spans="1:21" x14ac:dyDescent="0.2">
      <c r="A7944" t="s">
        <v>10096</v>
      </c>
      <c r="B7944">
        <v>1047799</v>
      </c>
      <c r="C7944">
        <v>6</v>
      </c>
      <c r="D7944" t="s">
        <v>3190</v>
      </c>
      <c r="E7944" t="s">
        <v>5020</v>
      </c>
      <c r="F7944">
        <v>750</v>
      </c>
      <c r="G7944" t="s">
        <v>2504</v>
      </c>
      <c r="H7944" t="s">
        <v>2635</v>
      </c>
      <c r="I7944" t="s">
        <v>2506</v>
      </c>
      <c r="J7944" t="s">
        <v>2535</v>
      </c>
      <c r="K7944" t="s">
        <v>2560</v>
      </c>
      <c r="L7944" t="s">
        <v>2726</v>
      </c>
      <c r="M7944" t="s">
        <v>2727</v>
      </c>
      <c r="N7944" t="s">
        <v>2539</v>
      </c>
      <c r="O7944" t="s">
        <v>2540</v>
      </c>
      <c r="P7944" t="s">
        <v>2541</v>
      </c>
      <c r="Q7944" t="s">
        <v>2535</v>
      </c>
      <c r="R7944" t="s">
        <v>2542</v>
      </c>
      <c r="S7944" t="s">
        <v>2783</v>
      </c>
      <c r="T7944">
        <v>23.99</v>
      </c>
      <c r="U7944" t="s">
        <v>2937</v>
      </c>
    </row>
    <row r="7945" spans="1:21" x14ac:dyDescent="0.2">
      <c r="A7945" t="s">
        <v>10097</v>
      </c>
      <c r="B7945">
        <v>1047804</v>
      </c>
      <c r="C7945">
        <v>12</v>
      </c>
      <c r="D7945" t="s">
        <v>2804</v>
      </c>
      <c r="E7945" t="s">
        <v>2808</v>
      </c>
      <c r="F7945">
        <v>750</v>
      </c>
      <c r="G7945" t="s">
        <v>2504</v>
      </c>
      <c r="H7945" t="s">
        <v>2635</v>
      </c>
      <c r="I7945" t="s">
        <v>2528</v>
      </c>
      <c r="J7945" t="s">
        <v>2535</v>
      </c>
      <c r="K7945" t="s">
        <v>2560</v>
      </c>
      <c r="L7945" t="s">
        <v>2726</v>
      </c>
      <c r="M7945" t="s">
        <v>2727</v>
      </c>
      <c r="N7945" t="s">
        <v>2539</v>
      </c>
      <c r="O7945" t="s">
        <v>2540</v>
      </c>
      <c r="P7945" t="s">
        <v>2728</v>
      </c>
      <c r="Q7945" t="s">
        <v>2535</v>
      </c>
      <c r="R7945" t="s">
        <v>2542</v>
      </c>
      <c r="S7945" t="s">
        <v>2543</v>
      </c>
      <c r="T7945">
        <v>33.47</v>
      </c>
      <c r="U7945" t="s">
        <v>2809</v>
      </c>
    </row>
    <row r="7946" spans="1:21" x14ac:dyDescent="0.2">
      <c r="A7946" t="s">
        <v>10098</v>
      </c>
      <c r="B7946">
        <v>1047805</v>
      </c>
      <c r="C7946">
        <v>6</v>
      </c>
      <c r="D7946" t="s">
        <v>2804</v>
      </c>
      <c r="E7946" t="s">
        <v>10316</v>
      </c>
      <c r="F7946">
        <v>750</v>
      </c>
      <c r="G7946" t="s">
        <v>2504</v>
      </c>
      <c r="H7946" t="s">
        <v>2635</v>
      </c>
      <c r="I7946" t="s">
        <v>2528</v>
      </c>
      <c r="J7946" t="s">
        <v>2535</v>
      </c>
      <c r="K7946" t="s">
        <v>2560</v>
      </c>
      <c r="L7946" t="s">
        <v>2726</v>
      </c>
      <c r="M7946" t="s">
        <v>2727</v>
      </c>
      <c r="N7946" t="s">
        <v>2539</v>
      </c>
      <c r="O7946" t="s">
        <v>2540</v>
      </c>
      <c r="P7946" t="s">
        <v>2728</v>
      </c>
      <c r="Q7946" t="s">
        <v>2535</v>
      </c>
      <c r="R7946" t="s">
        <v>2542</v>
      </c>
      <c r="S7946" t="s">
        <v>2543</v>
      </c>
      <c r="T7946">
        <v>61.98</v>
      </c>
      <c r="U7946" t="s">
        <v>2809</v>
      </c>
    </row>
    <row r="7947" spans="1:21" x14ac:dyDescent="0.2">
      <c r="A7947" t="s">
        <v>10099</v>
      </c>
      <c r="B7947">
        <v>1047807</v>
      </c>
      <c r="C7947">
        <v>12</v>
      </c>
      <c r="D7947" t="s">
        <v>2557</v>
      </c>
      <c r="E7947" t="s">
        <v>10317</v>
      </c>
      <c r="F7947">
        <v>750</v>
      </c>
      <c r="G7947" t="s">
        <v>2504</v>
      </c>
      <c r="H7947" t="s">
        <v>2635</v>
      </c>
      <c r="I7947" t="s">
        <v>2506</v>
      </c>
      <c r="J7947" t="s">
        <v>2535</v>
      </c>
      <c r="K7947" t="s">
        <v>2560</v>
      </c>
      <c r="L7947" t="s">
        <v>2726</v>
      </c>
      <c r="M7947" t="s">
        <v>2727</v>
      </c>
      <c r="N7947" t="s">
        <v>2539</v>
      </c>
      <c r="O7947" t="s">
        <v>2540</v>
      </c>
      <c r="P7947" t="s">
        <v>3137</v>
      </c>
      <c r="Q7947" t="s">
        <v>2535</v>
      </c>
      <c r="R7947" t="s">
        <v>2565</v>
      </c>
      <c r="S7947" t="s">
        <v>2566</v>
      </c>
      <c r="T7947">
        <v>57.44</v>
      </c>
      <c r="U7947" t="s">
        <v>2548</v>
      </c>
    </row>
    <row r="7948" spans="1:21" x14ac:dyDescent="0.2">
      <c r="A7948" t="s">
        <v>10100</v>
      </c>
      <c r="B7948">
        <v>1047808</v>
      </c>
      <c r="C7948">
        <v>12</v>
      </c>
      <c r="D7948" t="s">
        <v>2557</v>
      </c>
      <c r="E7948" t="s">
        <v>10317</v>
      </c>
      <c r="F7948">
        <v>750</v>
      </c>
      <c r="G7948" t="s">
        <v>2504</v>
      </c>
      <c r="H7948" t="s">
        <v>2635</v>
      </c>
      <c r="I7948" t="s">
        <v>2528</v>
      </c>
      <c r="J7948" t="s">
        <v>2535</v>
      </c>
      <c r="K7948" t="s">
        <v>2560</v>
      </c>
      <c r="L7948" t="s">
        <v>2726</v>
      </c>
      <c r="M7948" t="s">
        <v>2727</v>
      </c>
      <c r="N7948" t="s">
        <v>2539</v>
      </c>
      <c r="O7948" t="s">
        <v>2540</v>
      </c>
      <c r="P7948" t="s">
        <v>3137</v>
      </c>
      <c r="Q7948" t="s">
        <v>2535</v>
      </c>
      <c r="R7948" t="s">
        <v>2565</v>
      </c>
      <c r="S7948" t="s">
        <v>2566</v>
      </c>
      <c r="T7948">
        <v>30.28</v>
      </c>
      <c r="U7948" t="s">
        <v>2548</v>
      </c>
    </row>
    <row r="7949" spans="1:21" x14ac:dyDescent="0.2">
      <c r="A7949" t="s">
        <v>10101</v>
      </c>
      <c r="B7949">
        <v>1047810</v>
      </c>
      <c r="C7949">
        <v>12</v>
      </c>
      <c r="D7949" t="s">
        <v>2798</v>
      </c>
      <c r="E7949" t="s">
        <v>10318</v>
      </c>
      <c r="F7949">
        <v>750</v>
      </c>
      <c r="G7949" t="s">
        <v>2504</v>
      </c>
      <c r="H7949" t="s">
        <v>2635</v>
      </c>
      <c r="I7949" t="s">
        <v>2528</v>
      </c>
      <c r="J7949" t="s">
        <v>2535</v>
      </c>
      <c r="K7949" t="s">
        <v>2560</v>
      </c>
      <c r="L7949" t="s">
        <v>2726</v>
      </c>
      <c r="M7949" t="s">
        <v>2727</v>
      </c>
      <c r="N7949" t="s">
        <v>2539</v>
      </c>
      <c r="O7949" t="s">
        <v>2540</v>
      </c>
      <c r="P7949" t="s">
        <v>2812</v>
      </c>
      <c r="Q7949" t="s">
        <v>2535</v>
      </c>
      <c r="R7949" t="s">
        <v>2542</v>
      </c>
      <c r="S7949" t="s">
        <v>2783</v>
      </c>
      <c r="T7949">
        <v>24.79</v>
      </c>
      <c r="U7949" t="s">
        <v>3749</v>
      </c>
    </row>
    <row r="7950" spans="1:21" x14ac:dyDescent="0.2">
      <c r="A7950" t="s">
        <v>10102</v>
      </c>
      <c r="B7950">
        <v>1047814</v>
      </c>
      <c r="C7950">
        <v>12</v>
      </c>
      <c r="D7950" t="s">
        <v>2804</v>
      </c>
      <c r="E7950" t="s">
        <v>10319</v>
      </c>
      <c r="F7950">
        <v>750</v>
      </c>
      <c r="G7950" t="s">
        <v>2504</v>
      </c>
      <c r="H7950" t="s">
        <v>2635</v>
      </c>
      <c r="I7950" t="s">
        <v>2528</v>
      </c>
      <c r="J7950" t="s">
        <v>2535</v>
      </c>
      <c r="K7950" t="s">
        <v>2560</v>
      </c>
      <c r="L7950" t="s">
        <v>2726</v>
      </c>
      <c r="M7950" t="s">
        <v>2727</v>
      </c>
      <c r="N7950" t="s">
        <v>2539</v>
      </c>
      <c r="O7950" t="s">
        <v>2540</v>
      </c>
      <c r="P7950" t="s">
        <v>2728</v>
      </c>
      <c r="Q7950" t="s">
        <v>2535</v>
      </c>
      <c r="R7950" t="s">
        <v>2542</v>
      </c>
      <c r="S7950" t="s">
        <v>2783</v>
      </c>
      <c r="T7950">
        <v>66.790000000000006</v>
      </c>
      <c r="U7950" t="s">
        <v>2590</v>
      </c>
    </row>
    <row r="7951" spans="1:21" x14ac:dyDescent="0.2">
      <c r="A7951" t="s">
        <v>10103</v>
      </c>
      <c r="B7951">
        <v>1047816</v>
      </c>
      <c r="C7951">
        <v>12</v>
      </c>
      <c r="D7951" t="s">
        <v>2557</v>
      </c>
      <c r="E7951" t="s">
        <v>10319</v>
      </c>
      <c r="F7951">
        <v>750</v>
      </c>
      <c r="G7951" t="s">
        <v>2504</v>
      </c>
      <c r="H7951" t="s">
        <v>2635</v>
      </c>
      <c r="I7951" t="s">
        <v>2528</v>
      </c>
      <c r="J7951" t="s">
        <v>2535</v>
      </c>
      <c r="K7951" t="s">
        <v>2560</v>
      </c>
      <c r="L7951" t="s">
        <v>2726</v>
      </c>
      <c r="M7951" t="s">
        <v>2727</v>
      </c>
      <c r="N7951" t="s">
        <v>2539</v>
      </c>
      <c r="O7951" t="s">
        <v>2540</v>
      </c>
      <c r="P7951" t="s">
        <v>2728</v>
      </c>
      <c r="Q7951" t="s">
        <v>2535</v>
      </c>
      <c r="R7951" t="s">
        <v>2565</v>
      </c>
      <c r="S7951" t="s">
        <v>2685</v>
      </c>
      <c r="T7951">
        <v>66.790000000000006</v>
      </c>
      <c r="U7951" t="s">
        <v>2590</v>
      </c>
    </row>
    <row r="7952" spans="1:21" x14ac:dyDescent="0.2">
      <c r="A7952" t="s">
        <v>10104</v>
      </c>
      <c r="B7952">
        <v>1047817</v>
      </c>
      <c r="C7952">
        <v>12</v>
      </c>
      <c r="D7952" t="s">
        <v>2557</v>
      </c>
      <c r="E7952" t="s">
        <v>10320</v>
      </c>
      <c r="F7952">
        <v>750</v>
      </c>
      <c r="G7952" t="s">
        <v>2504</v>
      </c>
      <c r="H7952" t="s">
        <v>2635</v>
      </c>
      <c r="I7952" t="s">
        <v>2506</v>
      </c>
      <c r="J7952" t="s">
        <v>2535</v>
      </c>
      <c r="K7952" t="s">
        <v>2560</v>
      </c>
      <c r="L7952" t="s">
        <v>2726</v>
      </c>
      <c r="M7952" t="s">
        <v>2727</v>
      </c>
      <c r="N7952" t="s">
        <v>2539</v>
      </c>
      <c r="O7952" t="s">
        <v>2540</v>
      </c>
      <c r="P7952" t="s">
        <v>2728</v>
      </c>
      <c r="Q7952" t="s">
        <v>2535</v>
      </c>
      <c r="R7952" t="s">
        <v>2565</v>
      </c>
      <c r="S7952" t="s">
        <v>2685</v>
      </c>
      <c r="T7952">
        <v>40.85</v>
      </c>
      <c r="U7952" t="s">
        <v>2590</v>
      </c>
    </row>
    <row r="7953" spans="1:21" x14ac:dyDescent="0.2">
      <c r="A7953" t="s">
        <v>10105</v>
      </c>
      <c r="B7953">
        <v>1047818</v>
      </c>
      <c r="C7953">
        <v>12</v>
      </c>
      <c r="D7953" t="s">
        <v>2804</v>
      </c>
      <c r="E7953" t="s">
        <v>10320</v>
      </c>
      <c r="F7953">
        <v>750</v>
      </c>
      <c r="G7953" t="s">
        <v>2504</v>
      </c>
      <c r="H7953" t="s">
        <v>2635</v>
      </c>
      <c r="I7953" t="s">
        <v>2528</v>
      </c>
      <c r="J7953" t="s">
        <v>2535</v>
      </c>
      <c r="K7953" t="s">
        <v>2560</v>
      </c>
      <c r="L7953" t="s">
        <v>2726</v>
      </c>
      <c r="M7953" t="s">
        <v>2727</v>
      </c>
      <c r="N7953" t="s">
        <v>2539</v>
      </c>
      <c r="O7953" t="s">
        <v>2540</v>
      </c>
      <c r="P7953" t="s">
        <v>2728</v>
      </c>
      <c r="Q7953" t="s">
        <v>2535</v>
      </c>
      <c r="R7953" t="s">
        <v>2542</v>
      </c>
      <c r="S7953" t="s">
        <v>2783</v>
      </c>
      <c r="T7953">
        <v>44.99</v>
      </c>
      <c r="U7953" t="s">
        <v>2590</v>
      </c>
    </row>
    <row r="7954" spans="1:21" x14ac:dyDescent="0.2">
      <c r="A7954" t="s">
        <v>10106</v>
      </c>
      <c r="B7954">
        <v>1047821</v>
      </c>
      <c r="C7954">
        <v>12</v>
      </c>
      <c r="D7954" t="s">
        <v>2804</v>
      </c>
      <c r="E7954" t="s">
        <v>10319</v>
      </c>
      <c r="F7954">
        <v>750</v>
      </c>
      <c r="G7954" t="s">
        <v>2504</v>
      </c>
      <c r="H7954" t="s">
        <v>2635</v>
      </c>
      <c r="I7954" t="s">
        <v>2518</v>
      </c>
      <c r="J7954" t="s">
        <v>2535</v>
      </c>
      <c r="K7954" t="s">
        <v>2560</v>
      </c>
      <c r="L7954" t="s">
        <v>2726</v>
      </c>
      <c r="M7954" t="s">
        <v>2727</v>
      </c>
      <c r="N7954" t="s">
        <v>2539</v>
      </c>
      <c r="O7954" t="s">
        <v>2540</v>
      </c>
      <c r="P7954" t="s">
        <v>2728</v>
      </c>
      <c r="Q7954" t="s">
        <v>2535</v>
      </c>
      <c r="R7954" t="s">
        <v>2542</v>
      </c>
      <c r="S7954" t="s">
        <v>2783</v>
      </c>
      <c r="T7954">
        <v>139.44999999999999</v>
      </c>
      <c r="U7954" t="s">
        <v>2590</v>
      </c>
    </row>
    <row r="7955" spans="1:21" x14ac:dyDescent="0.2">
      <c r="A7955" t="s">
        <v>10107</v>
      </c>
      <c r="B7955">
        <v>1047823</v>
      </c>
      <c r="C7955">
        <v>12</v>
      </c>
      <c r="D7955" t="s">
        <v>2557</v>
      </c>
      <c r="E7955" t="s">
        <v>10321</v>
      </c>
      <c r="F7955">
        <v>750</v>
      </c>
      <c r="G7955" t="s">
        <v>2504</v>
      </c>
      <c r="H7955" t="s">
        <v>2635</v>
      </c>
      <c r="I7955" t="s">
        <v>2528</v>
      </c>
      <c r="J7955" t="s">
        <v>2535</v>
      </c>
      <c r="K7955" t="s">
        <v>2560</v>
      </c>
      <c r="L7955" t="s">
        <v>2726</v>
      </c>
      <c r="M7955" t="s">
        <v>2727</v>
      </c>
      <c r="N7955" t="s">
        <v>2539</v>
      </c>
      <c r="O7955" t="s">
        <v>2540</v>
      </c>
      <c r="P7955" t="s">
        <v>3137</v>
      </c>
      <c r="Q7955" t="s">
        <v>2535</v>
      </c>
      <c r="R7955" t="s">
        <v>2565</v>
      </c>
      <c r="S7955" t="s">
        <v>2685</v>
      </c>
      <c r="T7955">
        <v>59.54</v>
      </c>
      <c r="U7955" t="s">
        <v>2590</v>
      </c>
    </row>
    <row r="7956" spans="1:21" x14ac:dyDescent="0.2">
      <c r="A7956" t="s">
        <v>10108</v>
      </c>
      <c r="B7956">
        <v>1047832</v>
      </c>
      <c r="C7956">
        <v>4</v>
      </c>
      <c r="D7956" t="s">
        <v>2502</v>
      </c>
      <c r="E7956" t="s">
        <v>3185</v>
      </c>
      <c r="F7956">
        <v>700</v>
      </c>
      <c r="G7956" t="s">
        <v>2504</v>
      </c>
      <c r="H7956" t="s">
        <v>9458</v>
      </c>
      <c r="I7956" t="s">
        <v>2518</v>
      </c>
      <c r="J7956" t="s">
        <v>2519</v>
      </c>
      <c r="K7956" t="s">
        <v>2583</v>
      </c>
      <c r="L7956" t="s">
        <v>2649</v>
      </c>
      <c r="M7956" t="s">
        <v>2650</v>
      </c>
      <c r="N7956" t="s">
        <v>2522</v>
      </c>
      <c r="O7956" t="s">
        <v>2523</v>
      </c>
      <c r="P7956" t="s">
        <v>2651</v>
      </c>
      <c r="Q7956" t="s">
        <v>2519</v>
      </c>
      <c r="R7956" t="s">
        <v>3173</v>
      </c>
      <c r="S7956" t="s">
        <v>2502</v>
      </c>
      <c r="T7956">
        <v>561.54999999999995</v>
      </c>
      <c r="U7956" t="s">
        <v>4636</v>
      </c>
    </row>
    <row r="7957" spans="1:21" x14ac:dyDescent="0.2">
      <c r="A7957" t="s">
        <v>10109</v>
      </c>
      <c r="B7957">
        <v>1047846</v>
      </c>
      <c r="C7957">
        <v>4</v>
      </c>
      <c r="D7957" t="s">
        <v>2502</v>
      </c>
      <c r="E7957" t="s">
        <v>3747</v>
      </c>
      <c r="F7957">
        <v>2130</v>
      </c>
      <c r="G7957" t="s">
        <v>2613</v>
      </c>
      <c r="H7957" t="s">
        <v>2635</v>
      </c>
      <c r="I7957" t="s">
        <v>2506</v>
      </c>
      <c r="J7957" t="s">
        <v>3017</v>
      </c>
      <c r="K7957" t="s">
        <v>3018</v>
      </c>
      <c r="L7957" t="s">
        <v>3019</v>
      </c>
      <c r="M7957" t="s">
        <v>3020</v>
      </c>
      <c r="N7957" t="s">
        <v>2511</v>
      </c>
      <c r="O7957" t="s">
        <v>2512</v>
      </c>
      <c r="P7957" t="s">
        <v>2781</v>
      </c>
      <c r="Q7957" t="s">
        <v>3848</v>
      </c>
      <c r="R7957" t="s">
        <v>2502</v>
      </c>
      <c r="S7957" t="s">
        <v>3382</v>
      </c>
      <c r="T7957">
        <v>21.99</v>
      </c>
      <c r="U7957" t="s">
        <v>3747</v>
      </c>
    </row>
    <row r="7958" spans="1:21" x14ac:dyDescent="0.2">
      <c r="A7958" t="s">
        <v>10110</v>
      </c>
      <c r="B7958">
        <v>1047847</v>
      </c>
      <c r="C7958">
        <v>24</v>
      </c>
      <c r="D7958" t="s">
        <v>2502</v>
      </c>
      <c r="E7958" t="s">
        <v>10322</v>
      </c>
      <c r="F7958">
        <v>473</v>
      </c>
      <c r="G7958" t="s">
        <v>2613</v>
      </c>
      <c r="H7958" t="s">
        <v>2635</v>
      </c>
      <c r="I7958" t="s">
        <v>2528</v>
      </c>
      <c r="J7958" t="s">
        <v>2507</v>
      </c>
      <c r="K7958" t="s">
        <v>2529</v>
      </c>
      <c r="L7958" t="s">
        <v>2530</v>
      </c>
      <c r="M7958" t="s">
        <v>2531</v>
      </c>
      <c r="N7958" t="s">
        <v>2511</v>
      </c>
      <c r="O7958" t="s">
        <v>2512</v>
      </c>
      <c r="P7958" t="s">
        <v>2987</v>
      </c>
      <c r="Q7958" t="s">
        <v>2507</v>
      </c>
      <c r="R7958" t="s">
        <v>2502</v>
      </c>
      <c r="S7958" t="s">
        <v>3082</v>
      </c>
      <c r="T7958">
        <v>5.15</v>
      </c>
      <c r="U7958" t="s">
        <v>2515</v>
      </c>
    </row>
    <row r="7959" spans="1:21" x14ac:dyDescent="0.2">
      <c r="A7959" t="s">
        <v>10111</v>
      </c>
      <c r="B7959">
        <v>1047849</v>
      </c>
      <c r="C7959">
        <v>24</v>
      </c>
      <c r="D7959" t="s">
        <v>2502</v>
      </c>
      <c r="E7959" t="s">
        <v>3828</v>
      </c>
      <c r="F7959">
        <v>473</v>
      </c>
      <c r="G7959" t="s">
        <v>2613</v>
      </c>
      <c r="H7959">
        <v>98</v>
      </c>
      <c r="I7959" t="s">
        <v>2528</v>
      </c>
      <c r="J7959" t="s">
        <v>2507</v>
      </c>
      <c r="K7959" t="s">
        <v>2529</v>
      </c>
      <c r="L7959" t="s">
        <v>2530</v>
      </c>
      <c r="M7959" t="s">
        <v>2531</v>
      </c>
      <c r="N7959" t="s">
        <v>2511</v>
      </c>
      <c r="O7959" t="s">
        <v>2512</v>
      </c>
      <c r="P7959" t="s">
        <v>2781</v>
      </c>
      <c r="Q7959" t="s">
        <v>3081</v>
      </c>
      <c r="R7959" t="s">
        <v>2502</v>
      </c>
      <c r="S7959" t="s">
        <v>2502</v>
      </c>
      <c r="T7959">
        <v>4.95</v>
      </c>
      <c r="U7959" t="s">
        <v>3829</v>
      </c>
    </row>
    <row r="7960" spans="1:21" x14ac:dyDescent="0.2">
      <c r="A7960" t="s">
        <v>10112</v>
      </c>
      <c r="B7960">
        <v>1047867</v>
      </c>
      <c r="C7960">
        <v>6</v>
      </c>
      <c r="D7960" t="s">
        <v>2502</v>
      </c>
      <c r="E7960" t="s">
        <v>3185</v>
      </c>
      <c r="F7960">
        <v>750</v>
      </c>
      <c r="G7960" t="s">
        <v>2504</v>
      </c>
      <c r="H7960" t="s">
        <v>9458</v>
      </c>
      <c r="I7960" t="s">
        <v>2528</v>
      </c>
      <c r="J7960" t="s">
        <v>2535</v>
      </c>
      <c r="K7960" t="s">
        <v>2560</v>
      </c>
      <c r="L7960" t="s">
        <v>2756</v>
      </c>
      <c r="M7960" t="s">
        <v>2757</v>
      </c>
      <c r="N7960" t="s">
        <v>2657</v>
      </c>
      <c r="O7960" t="s">
        <v>2671</v>
      </c>
      <c r="P7960" t="s">
        <v>2674</v>
      </c>
      <c r="Q7960" t="s">
        <v>2535</v>
      </c>
      <c r="R7960" t="s">
        <v>2542</v>
      </c>
      <c r="S7960" t="s">
        <v>2502</v>
      </c>
      <c r="T7960">
        <v>47.23</v>
      </c>
      <c r="U7960" t="s">
        <v>3430</v>
      </c>
    </row>
    <row r="7961" spans="1:21" x14ac:dyDescent="0.2">
      <c r="A7961" t="s">
        <v>10113</v>
      </c>
      <c r="B7961">
        <v>1047880</v>
      </c>
      <c r="C7961">
        <v>1</v>
      </c>
      <c r="D7961" t="s">
        <v>2502</v>
      </c>
      <c r="E7961" t="s">
        <v>3262</v>
      </c>
      <c r="F7961">
        <v>8520</v>
      </c>
      <c r="G7961" t="s">
        <v>2613</v>
      </c>
      <c r="H7961" t="s">
        <v>2635</v>
      </c>
      <c r="I7961" t="s">
        <v>2506</v>
      </c>
      <c r="J7961" t="s">
        <v>3017</v>
      </c>
      <c r="K7961" t="s">
        <v>3018</v>
      </c>
      <c r="L7961" t="s">
        <v>3070</v>
      </c>
      <c r="M7961" t="s">
        <v>3071</v>
      </c>
      <c r="N7961" t="s">
        <v>2511</v>
      </c>
      <c r="O7961" t="s">
        <v>2512</v>
      </c>
      <c r="P7961" t="s">
        <v>2577</v>
      </c>
      <c r="Q7961" t="s">
        <v>3021</v>
      </c>
      <c r="R7961" t="s">
        <v>2502</v>
      </c>
      <c r="S7961" t="s">
        <v>2502</v>
      </c>
      <c r="T7961">
        <v>69.989999999999995</v>
      </c>
      <c r="U7961" t="s">
        <v>3263</v>
      </c>
    </row>
    <row r="7962" spans="1:21" x14ac:dyDescent="0.2">
      <c r="A7962" t="s">
        <v>10114</v>
      </c>
      <c r="B7962">
        <v>1047881</v>
      </c>
      <c r="C7962">
        <v>12</v>
      </c>
      <c r="D7962" t="s">
        <v>2818</v>
      </c>
      <c r="E7962" t="s">
        <v>3185</v>
      </c>
      <c r="F7962">
        <v>750</v>
      </c>
      <c r="G7962" t="s">
        <v>2504</v>
      </c>
      <c r="H7962" t="s">
        <v>2635</v>
      </c>
      <c r="I7962" t="s">
        <v>2506</v>
      </c>
      <c r="J7962" t="s">
        <v>2535</v>
      </c>
      <c r="K7962" t="s">
        <v>2560</v>
      </c>
      <c r="L7962" t="s">
        <v>2756</v>
      </c>
      <c r="M7962" t="s">
        <v>2757</v>
      </c>
      <c r="N7962" t="s">
        <v>2657</v>
      </c>
      <c r="O7962" t="s">
        <v>2671</v>
      </c>
      <c r="P7962" t="s">
        <v>2820</v>
      </c>
      <c r="Q7962" t="s">
        <v>2535</v>
      </c>
      <c r="R7962" t="s">
        <v>2542</v>
      </c>
      <c r="S7962" t="s">
        <v>2783</v>
      </c>
      <c r="T7962">
        <v>17.95</v>
      </c>
      <c r="U7962" t="s">
        <v>2548</v>
      </c>
    </row>
    <row r="7963" spans="1:21" x14ac:dyDescent="0.2">
      <c r="A7963" t="s">
        <v>10115</v>
      </c>
      <c r="B7963">
        <v>1047882</v>
      </c>
      <c r="C7963">
        <v>6</v>
      </c>
      <c r="D7963" t="s">
        <v>2502</v>
      </c>
      <c r="E7963" t="s">
        <v>3185</v>
      </c>
      <c r="F7963">
        <v>700</v>
      </c>
      <c r="G7963" t="s">
        <v>2504</v>
      </c>
      <c r="H7963" t="s">
        <v>9458</v>
      </c>
      <c r="I7963" t="s">
        <v>2528</v>
      </c>
      <c r="J7963" t="s">
        <v>2519</v>
      </c>
      <c r="K7963" t="s">
        <v>2583</v>
      </c>
      <c r="L7963" t="s">
        <v>2644</v>
      </c>
      <c r="M7963" t="s">
        <v>2645</v>
      </c>
      <c r="N7963" t="s">
        <v>2511</v>
      </c>
      <c r="O7963" t="s">
        <v>3658</v>
      </c>
      <c r="P7963" t="s">
        <v>3658</v>
      </c>
      <c r="Q7963" t="s">
        <v>2519</v>
      </c>
      <c r="R7963" t="s">
        <v>3173</v>
      </c>
      <c r="S7963" t="s">
        <v>2502</v>
      </c>
      <c r="T7963">
        <v>77.81</v>
      </c>
      <c r="U7963" t="s">
        <v>2548</v>
      </c>
    </row>
    <row r="7964" spans="1:21" x14ac:dyDescent="0.2">
      <c r="A7964" t="s">
        <v>10116</v>
      </c>
      <c r="B7964">
        <v>1047887</v>
      </c>
      <c r="C7964">
        <v>24</v>
      </c>
      <c r="D7964" t="s">
        <v>2502</v>
      </c>
      <c r="E7964" t="s">
        <v>3185</v>
      </c>
      <c r="F7964">
        <v>473</v>
      </c>
      <c r="G7964" t="s">
        <v>2613</v>
      </c>
      <c r="H7964" t="s">
        <v>9458</v>
      </c>
      <c r="I7964" t="s">
        <v>2528</v>
      </c>
      <c r="J7964" t="s">
        <v>3017</v>
      </c>
      <c r="K7964" t="s">
        <v>3018</v>
      </c>
      <c r="L7964" t="s">
        <v>3417</v>
      </c>
      <c r="M7964" t="s">
        <v>3418</v>
      </c>
      <c r="N7964" t="s">
        <v>2511</v>
      </c>
      <c r="O7964" t="s">
        <v>2512</v>
      </c>
      <c r="P7964" t="s">
        <v>2577</v>
      </c>
      <c r="Q7964" t="s">
        <v>3021</v>
      </c>
      <c r="R7964" t="s">
        <v>2502</v>
      </c>
      <c r="S7964" t="s">
        <v>2502</v>
      </c>
      <c r="T7964">
        <v>3.98</v>
      </c>
      <c r="U7964" t="s">
        <v>5086</v>
      </c>
    </row>
    <row r="7965" spans="1:21" x14ac:dyDescent="0.2">
      <c r="A7965" t="s">
        <v>10117</v>
      </c>
      <c r="B7965">
        <v>1047888</v>
      </c>
      <c r="C7965">
        <v>6</v>
      </c>
      <c r="D7965" t="s">
        <v>2502</v>
      </c>
      <c r="E7965" t="s">
        <v>3185</v>
      </c>
      <c r="F7965">
        <v>750</v>
      </c>
      <c r="G7965" t="s">
        <v>2504</v>
      </c>
      <c r="H7965" t="s">
        <v>9458</v>
      </c>
      <c r="I7965" t="s">
        <v>2528</v>
      </c>
      <c r="J7965" t="s">
        <v>2535</v>
      </c>
      <c r="K7965" t="s">
        <v>2560</v>
      </c>
      <c r="L7965" t="s">
        <v>2710</v>
      </c>
      <c r="M7965" t="s">
        <v>2711</v>
      </c>
      <c r="N7965" t="s">
        <v>2738</v>
      </c>
      <c r="O7965" t="s">
        <v>2995</v>
      </c>
      <c r="P7965" t="s">
        <v>2996</v>
      </c>
      <c r="Q7965" t="s">
        <v>2535</v>
      </c>
      <c r="R7965" t="s">
        <v>2542</v>
      </c>
      <c r="S7965" t="s">
        <v>2502</v>
      </c>
      <c r="T7965">
        <v>58.36</v>
      </c>
      <c r="U7965" t="s">
        <v>3430</v>
      </c>
    </row>
    <row r="7966" spans="1:21" x14ac:dyDescent="0.2">
      <c r="A7966" t="s">
        <v>10118</v>
      </c>
      <c r="B7966">
        <v>1047889</v>
      </c>
      <c r="C7966">
        <v>12</v>
      </c>
      <c r="D7966" t="s">
        <v>2804</v>
      </c>
      <c r="E7966" t="s">
        <v>3185</v>
      </c>
      <c r="F7966">
        <v>750</v>
      </c>
      <c r="G7966" t="s">
        <v>2504</v>
      </c>
      <c r="H7966" t="s">
        <v>2635</v>
      </c>
      <c r="I7966" t="s">
        <v>2518</v>
      </c>
      <c r="J7966" t="s">
        <v>2535</v>
      </c>
      <c r="K7966" t="s">
        <v>2560</v>
      </c>
      <c r="L7966" t="s">
        <v>2726</v>
      </c>
      <c r="M7966" t="s">
        <v>2727</v>
      </c>
      <c r="N7966" t="s">
        <v>2539</v>
      </c>
      <c r="O7966" t="s">
        <v>2540</v>
      </c>
      <c r="P7966" t="s">
        <v>2728</v>
      </c>
      <c r="Q7966" t="s">
        <v>2535</v>
      </c>
      <c r="R7966" t="s">
        <v>2542</v>
      </c>
      <c r="S7966" t="s">
        <v>2783</v>
      </c>
      <c r="T7966">
        <v>32.93</v>
      </c>
      <c r="U7966" t="s">
        <v>2874</v>
      </c>
    </row>
    <row r="7967" spans="1:21" x14ac:dyDescent="0.2">
      <c r="A7967" t="s">
        <v>10119</v>
      </c>
      <c r="B7967">
        <v>1047890</v>
      </c>
      <c r="C7967">
        <v>12</v>
      </c>
      <c r="D7967" t="s">
        <v>2804</v>
      </c>
      <c r="E7967" t="s">
        <v>3185</v>
      </c>
      <c r="F7967">
        <v>750</v>
      </c>
      <c r="G7967" t="s">
        <v>2504</v>
      </c>
      <c r="H7967" t="s">
        <v>2635</v>
      </c>
      <c r="I7967" t="s">
        <v>2518</v>
      </c>
      <c r="J7967" t="s">
        <v>2535</v>
      </c>
      <c r="K7967" t="s">
        <v>2560</v>
      </c>
      <c r="L7967" t="s">
        <v>2726</v>
      </c>
      <c r="M7967" t="s">
        <v>2727</v>
      </c>
      <c r="N7967" t="s">
        <v>2539</v>
      </c>
      <c r="O7967" t="s">
        <v>2540</v>
      </c>
      <c r="P7967" t="s">
        <v>2728</v>
      </c>
      <c r="Q7967" t="s">
        <v>2535</v>
      </c>
      <c r="R7967" t="s">
        <v>2542</v>
      </c>
      <c r="S7967" t="s">
        <v>2783</v>
      </c>
      <c r="T7967">
        <v>31.87</v>
      </c>
      <c r="U7967" t="s">
        <v>2874</v>
      </c>
    </row>
    <row r="7968" spans="1:21" x14ac:dyDescent="0.2">
      <c r="A7968" t="s">
        <v>10120</v>
      </c>
      <c r="B7968">
        <v>1047891</v>
      </c>
      <c r="C7968">
        <v>12</v>
      </c>
      <c r="D7968" t="s">
        <v>2798</v>
      </c>
      <c r="E7968" t="s">
        <v>3185</v>
      </c>
      <c r="F7968">
        <v>750</v>
      </c>
      <c r="G7968" t="s">
        <v>2504</v>
      </c>
      <c r="H7968" t="s">
        <v>2635</v>
      </c>
      <c r="I7968" t="s">
        <v>2518</v>
      </c>
      <c r="J7968" t="s">
        <v>2535</v>
      </c>
      <c r="K7968" t="s">
        <v>2560</v>
      </c>
      <c r="L7968" t="s">
        <v>2726</v>
      </c>
      <c r="M7968" t="s">
        <v>2727</v>
      </c>
      <c r="N7968" t="s">
        <v>2539</v>
      </c>
      <c r="O7968" t="s">
        <v>2540</v>
      </c>
      <c r="P7968" t="s">
        <v>3001</v>
      </c>
      <c r="Q7968" t="s">
        <v>2535</v>
      </c>
      <c r="R7968" t="s">
        <v>2542</v>
      </c>
      <c r="S7968" t="s">
        <v>2636</v>
      </c>
      <c r="T7968">
        <v>51.04</v>
      </c>
      <c r="U7968" t="s">
        <v>2874</v>
      </c>
    </row>
    <row r="7969" spans="1:21" x14ac:dyDescent="0.2">
      <c r="A7969" t="s">
        <v>10121</v>
      </c>
      <c r="B7969">
        <v>1047892</v>
      </c>
      <c r="C7969">
        <v>6</v>
      </c>
      <c r="D7969" t="s">
        <v>2502</v>
      </c>
      <c r="E7969" t="s">
        <v>3185</v>
      </c>
      <c r="F7969">
        <v>700</v>
      </c>
      <c r="G7969" t="s">
        <v>2504</v>
      </c>
      <c r="H7969" t="s">
        <v>9458</v>
      </c>
      <c r="I7969" t="s">
        <v>2528</v>
      </c>
      <c r="J7969" t="s">
        <v>2519</v>
      </c>
      <c r="K7969" t="s">
        <v>2654</v>
      </c>
      <c r="L7969" t="s">
        <v>2668</v>
      </c>
      <c r="M7969" t="s">
        <v>2669</v>
      </c>
      <c r="N7969" t="s">
        <v>2657</v>
      </c>
      <c r="O7969" t="s">
        <v>2671</v>
      </c>
      <c r="P7969" t="s">
        <v>2766</v>
      </c>
      <c r="Q7969" t="s">
        <v>2519</v>
      </c>
      <c r="R7969" t="s">
        <v>3173</v>
      </c>
      <c r="S7969" t="s">
        <v>2502</v>
      </c>
      <c r="T7969">
        <v>48.25</v>
      </c>
      <c r="U7969" t="s">
        <v>2548</v>
      </c>
    </row>
    <row r="7970" spans="1:21" x14ac:dyDescent="0.2">
      <c r="A7970" t="s">
        <v>10122</v>
      </c>
      <c r="B7970">
        <v>1047895</v>
      </c>
      <c r="C7970">
        <v>12</v>
      </c>
      <c r="D7970" t="s">
        <v>2999</v>
      </c>
      <c r="E7970" t="s">
        <v>3185</v>
      </c>
      <c r="F7970">
        <v>750</v>
      </c>
      <c r="G7970" t="s">
        <v>2504</v>
      </c>
      <c r="H7970" t="s">
        <v>2635</v>
      </c>
      <c r="I7970" t="s">
        <v>2518</v>
      </c>
      <c r="J7970" t="s">
        <v>2535</v>
      </c>
      <c r="K7970" t="s">
        <v>2560</v>
      </c>
      <c r="L7970" t="s">
        <v>2726</v>
      </c>
      <c r="M7970" t="s">
        <v>2727</v>
      </c>
      <c r="N7970" t="s">
        <v>2539</v>
      </c>
      <c r="O7970" t="s">
        <v>2540</v>
      </c>
      <c r="P7970" t="s">
        <v>3001</v>
      </c>
      <c r="Q7970" t="s">
        <v>2535</v>
      </c>
      <c r="R7970" t="s">
        <v>2565</v>
      </c>
      <c r="S7970" t="s">
        <v>2566</v>
      </c>
      <c r="T7970">
        <v>35.07</v>
      </c>
      <c r="U7970" t="s">
        <v>2874</v>
      </c>
    </row>
    <row r="7971" spans="1:21" x14ac:dyDescent="0.2">
      <c r="A7971" t="s">
        <v>10123</v>
      </c>
      <c r="B7971">
        <v>1047896</v>
      </c>
      <c r="C7971">
        <v>12</v>
      </c>
      <c r="D7971" t="s">
        <v>2801</v>
      </c>
      <c r="E7971" t="s">
        <v>3185</v>
      </c>
      <c r="F7971">
        <v>750</v>
      </c>
      <c r="G7971" t="s">
        <v>2504</v>
      </c>
      <c r="H7971" t="s">
        <v>2635</v>
      </c>
      <c r="I7971" t="s">
        <v>2518</v>
      </c>
      <c r="J7971" t="s">
        <v>2535</v>
      </c>
      <c r="K7971" t="s">
        <v>2560</v>
      </c>
      <c r="L7971" t="s">
        <v>2726</v>
      </c>
      <c r="M7971" t="s">
        <v>2727</v>
      </c>
      <c r="N7971" t="s">
        <v>2539</v>
      </c>
      <c r="O7971" t="s">
        <v>2540</v>
      </c>
      <c r="P7971" t="s">
        <v>3001</v>
      </c>
      <c r="Q7971" t="s">
        <v>2535</v>
      </c>
      <c r="R7971" t="s">
        <v>2565</v>
      </c>
      <c r="S7971" t="s">
        <v>2685</v>
      </c>
      <c r="T7971">
        <v>30.82</v>
      </c>
      <c r="U7971" t="s">
        <v>2874</v>
      </c>
    </row>
    <row r="7972" spans="1:21" x14ac:dyDescent="0.2">
      <c r="A7972" t="s">
        <v>10124</v>
      </c>
      <c r="B7972">
        <v>1047897</v>
      </c>
      <c r="C7972">
        <v>12</v>
      </c>
      <c r="D7972" t="s">
        <v>2734</v>
      </c>
      <c r="E7972" t="s">
        <v>3185</v>
      </c>
      <c r="F7972">
        <v>750</v>
      </c>
      <c r="G7972" t="s">
        <v>2504</v>
      </c>
      <c r="H7972" t="s">
        <v>2635</v>
      </c>
      <c r="I7972" t="s">
        <v>2518</v>
      </c>
      <c r="J7972" t="s">
        <v>2535</v>
      </c>
      <c r="K7972" t="s">
        <v>2560</v>
      </c>
      <c r="L7972" t="s">
        <v>2726</v>
      </c>
      <c r="M7972" t="s">
        <v>2727</v>
      </c>
      <c r="N7972" t="s">
        <v>2539</v>
      </c>
      <c r="O7972" t="s">
        <v>2540</v>
      </c>
      <c r="P7972" t="s">
        <v>3001</v>
      </c>
      <c r="Q7972" t="s">
        <v>2535</v>
      </c>
      <c r="R7972" t="s">
        <v>2565</v>
      </c>
      <c r="S7972" t="s">
        <v>2566</v>
      </c>
      <c r="T7972">
        <v>56.38</v>
      </c>
      <c r="U7972" t="s">
        <v>2874</v>
      </c>
    </row>
    <row r="7973" spans="1:21" x14ac:dyDescent="0.2">
      <c r="A7973" t="s">
        <v>10125</v>
      </c>
      <c r="B7973">
        <v>1047898</v>
      </c>
      <c r="C7973">
        <v>12</v>
      </c>
      <c r="D7973" t="s">
        <v>3300</v>
      </c>
      <c r="E7973" t="s">
        <v>3185</v>
      </c>
      <c r="F7973">
        <v>750</v>
      </c>
      <c r="G7973" t="s">
        <v>2504</v>
      </c>
      <c r="H7973" t="s">
        <v>2635</v>
      </c>
      <c r="I7973" t="s">
        <v>2518</v>
      </c>
      <c r="J7973" t="s">
        <v>2535</v>
      </c>
      <c r="K7973" t="s">
        <v>2560</v>
      </c>
      <c r="L7973" t="s">
        <v>2726</v>
      </c>
      <c r="M7973" t="s">
        <v>2727</v>
      </c>
      <c r="N7973" t="s">
        <v>2539</v>
      </c>
      <c r="O7973" t="s">
        <v>2540</v>
      </c>
      <c r="P7973" t="s">
        <v>3001</v>
      </c>
      <c r="Q7973" t="s">
        <v>2535</v>
      </c>
      <c r="R7973" t="s">
        <v>2565</v>
      </c>
      <c r="S7973" t="s">
        <v>2598</v>
      </c>
      <c r="T7973">
        <v>48.95</v>
      </c>
      <c r="U7973" t="s">
        <v>2874</v>
      </c>
    </row>
    <row r="7974" spans="1:21" x14ac:dyDescent="0.2">
      <c r="A7974" t="s">
        <v>10126</v>
      </c>
      <c r="B7974">
        <v>1047903</v>
      </c>
      <c r="C7974">
        <v>54</v>
      </c>
      <c r="D7974" t="s">
        <v>2502</v>
      </c>
      <c r="E7974" t="s">
        <v>3664</v>
      </c>
      <c r="F7974">
        <v>50</v>
      </c>
      <c r="G7974" t="s">
        <v>10323</v>
      </c>
      <c r="H7974" t="s">
        <v>2635</v>
      </c>
      <c r="I7974" t="s">
        <v>10324</v>
      </c>
      <c r="J7974" t="s">
        <v>2519</v>
      </c>
      <c r="K7974" t="s">
        <v>2605</v>
      </c>
      <c r="L7974" t="s">
        <v>2625</v>
      </c>
      <c r="M7974" t="s">
        <v>2626</v>
      </c>
      <c r="N7974" t="s">
        <v>2511</v>
      </c>
      <c r="O7974" t="s">
        <v>2512</v>
      </c>
      <c r="P7974" t="s">
        <v>2781</v>
      </c>
      <c r="Q7974" t="s">
        <v>3497</v>
      </c>
      <c r="R7974" t="s">
        <v>2502</v>
      </c>
      <c r="S7974" t="s">
        <v>2502</v>
      </c>
      <c r="T7974">
        <v>0</v>
      </c>
      <c r="U7974" t="s">
        <v>3664</v>
      </c>
    </row>
    <row r="7975" spans="1:21" x14ac:dyDescent="0.2">
      <c r="A7975" t="s">
        <v>10127</v>
      </c>
      <c r="B7975">
        <v>1047914</v>
      </c>
      <c r="C7975">
        <v>54</v>
      </c>
      <c r="D7975" t="s">
        <v>2502</v>
      </c>
      <c r="E7975" t="s">
        <v>3664</v>
      </c>
      <c r="F7975">
        <v>50</v>
      </c>
      <c r="G7975" t="s">
        <v>10323</v>
      </c>
      <c r="H7975" t="s">
        <v>2635</v>
      </c>
      <c r="I7975" t="s">
        <v>10324</v>
      </c>
      <c r="J7975" t="s">
        <v>2519</v>
      </c>
      <c r="K7975" t="s">
        <v>2605</v>
      </c>
      <c r="L7975" t="s">
        <v>2610</v>
      </c>
      <c r="M7975" t="s">
        <v>2611</v>
      </c>
      <c r="N7975" t="s">
        <v>2511</v>
      </c>
      <c r="O7975" t="s">
        <v>2512</v>
      </c>
      <c r="P7975" t="s">
        <v>2781</v>
      </c>
      <c r="Q7975" t="s">
        <v>3497</v>
      </c>
      <c r="R7975" t="s">
        <v>2502</v>
      </c>
      <c r="S7975" t="s">
        <v>2502</v>
      </c>
      <c r="T7975">
        <v>0</v>
      </c>
      <c r="U7975" t="s">
        <v>3664</v>
      </c>
    </row>
    <row r="7976" spans="1:21" x14ac:dyDescent="0.2">
      <c r="A7976" t="s">
        <v>10128</v>
      </c>
      <c r="B7976">
        <v>1047915</v>
      </c>
      <c r="C7976">
        <v>48</v>
      </c>
      <c r="D7976" t="s">
        <v>2502</v>
      </c>
      <c r="E7976" t="s">
        <v>2629</v>
      </c>
      <c r="F7976">
        <v>200</v>
      </c>
      <c r="G7976" t="s">
        <v>10323</v>
      </c>
      <c r="H7976" t="s">
        <v>2635</v>
      </c>
      <c r="I7976" t="s">
        <v>10324</v>
      </c>
      <c r="J7976" t="s">
        <v>2519</v>
      </c>
      <c r="K7976" t="s">
        <v>2583</v>
      </c>
      <c r="L7976" t="s">
        <v>2630</v>
      </c>
      <c r="M7976" t="s">
        <v>2631</v>
      </c>
      <c r="N7976" t="s">
        <v>2511</v>
      </c>
      <c r="O7976" t="s">
        <v>2512</v>
      </c>
      <c r="P7976" t="s">
        <v>2629</v>
      </c>
      <c r="Q7976" t="s">
        <v>2519</v>
      </c>
      <c r="R7976" t="s">
        <v>2502</v>
      </c>
      <c r="S7976" t="s">
        <v>2502</v>
      </c>
      <c r="T7976">
        <v>0</v>
      </c>
      <c r="U7976" t="s">
        <v>5086</v>
      </c>
    </row>
    <row r="7977" spans="1:21" x14ac:dyDescent="0.2">
      <c r="A7977" t="s">
        <v>10129</v>
      </c>
      <c r="B7977">
        <v>1047916</v>
      </c>
      <c r="C7977">
        <v>24</v>
      </c>
      <c r="D7977" t="s">
        <v>2502</v>
      </c>
      <c r="E7977" t="s">
        <v>3185</v>
      </c>
      <c r="F7977">
        <v>473</v>
      </c>
      <c r="G7977" t="s">
        <v>2613</v>
      </c>
      <c r="H7977" t="s">
        <v>9458</v>
      </c>
      <c r="I7977" t="s">
        <v>2506</v>
      </c>
      <c r="J7977" t="s">
        <v>2507</v>
      </c>
      <c r="K7977" t="s">
        <v>2529</v>
      </c>
      <c r="L7977" t="s">
        <v>2530</v>
      </c>
      <c r="M7977" t="s">
        <v>2531</v>
      </c>
      <c r="N7977" t="s">
        <v>2511</v>
      </c>
      <c r="O7977" t="s">
        <v>2512</v>
      </c>
      <c r="P7977" t="s">
        <v>2577</v>
      </c>
      <c r="Q7977" t="s">
        <v>2507</v>
      </c>
      <c r="R7977" t="s">
        <v>3173</v>
      </c>
      <c r="S7977" t="s">
        <v>2502</v>
      </c>
      <c r="T7977">
        <v>6.1</v>
      </c>
      <c r="U7977" t="s">
        <v>3430</v>
      </c>
    </row>
    <row r="7978" spans="1:21" x14ac:dyDescent="0.2">
      <c r="A7978" t="s">
        <v>10130</v>
      </c>
      <c r="B7978">
        <v>1047919</v>
      </c>
      <c r="C7978">
        <v>12</v>
      </c>
      <c r="D7978" t="s">
        <v>2502</v>
      </c>
      <c r="E7978" t="s">
        <v>3185</v>
      </c>
      <c r="F7978">
        <v>750</v>
      </c>
      <c r="G7978" t="s">
        <v>2504</v>
      </c>
      <c r="H7978" t="s">
        <v>9458</v>
      </c>
      <c r="I7978" t="s">
        <v>2528</v>
      </c>
      <c r="J7978" t="s">
        <v>2535</v>
      </c>
      <c r="K7978" t="s">
        <v>2560</v>
      </c>
      <c r="L7978" t="s">
        <v>2700</v>
      </c>
      <c r="M7978" t="s">
        <v>2701</v>
      </c>
      <c r="N7978" t="s">
        <v>2511</v>
      </c>
      <c r="O7978" t="s">
        <v>2512</v>
      </c>
      <c r="P7978" t="s">
        <v>2577</v>
      </c>
      <c r="Q7978" t="s">
        <v>2535</v>
      </c>
      <c r="R7978" t="s">
        <v>2565</v>
      </c>
      <c r="S7978" t="s">
        <v>2502</v>
      </c>
      <c r="T7978">
        <v>20.07</v>
      </c>
      <c r="U7978" t="s">
        <v>3430</v>
      </c>
    </row>
    <row r="7979" spans="1:21" x14ac:dyDescent="0.2">
      <c r="A7979" t="s">
        <v>10131</v>
      </c>
      <c r="B7979">
        <v>1047921</v>
      </c>
      <c r="C7979">
        <v>12</v>
      </c>
      <c r="D7979" t="s">
        <v>2502</v>
      </c>
      <c r="E7979" t="s">
        <v>3185</v>
      </c>
      <c r="F7979">
        <v>750</v>
      </c>
      <c r="G7979" t="s">
        <v>2504</v>
      </c>
      <c r="H7979" t="s">
        <v>9458</v>
      </c>
      <c r="I7979" t="s">
        <v>2528</v>
      </c>
      <c r="J7979" t="s">
        <v>2535</v>
      </c>
      <c r="K7979" t="s">
        <v>2560</v>
      </c>
      <c r="L7979" t="s">
        <v>2700</v>
      </c>
      <c r="M7979" t="s">
        <v>2701</v>
      </c>
      <c r="N7979" t="s">
        <v>2511</v>
      </c>
      <c r="O7979" t="s">
        <v>2512</v>
      </c>
      <c r="P7979" t="s">
        <v>2577</v>
      </c>
      <c r="Q7979" t="s">
        <v>2535</v>
      </c>
      <c r="R7979" t="s">
        <v>2542</v>
      </c>
      <c r="S7979" t="s">
        <v>2502</v>
      </c>
      <c r="T7979">
        <v>23.43</v>
      </c>
      <c r="U7979" t="s">
        <v>3430</v>
      </c>
    </row>
    <row r="7980" spans="1:21" x14ac:dyDescent="0.2">
      <c r="A7980" t="s">
        <v>10132</v>
      </c>
      <c r="B7980">
        <v>1047922</v>
      </c>
      <c r="C7980">
        <v>12</v>
      </c>
      <c r="D7980" t="s">
        <v>2502</v>
      </c>
      <c r="E7980" t="s">
        <v>3185</v>
      </c>
      <c r="F7980">
        <v>750</v>
      </c>
      <c r="G7980" t="s">
        <v>2504</v>
      </c>
      <c r="H7980" t="s">
        <v>9458</v>
      </c>
      <c r="I7980" t="s">
        <v>2528</v>
      </c>
      <c r="J7980" t="s">
        <v>2535</v>
      </c>
      <c r="K7980" t="s">
        <v>2560</v>
      </c>
      <c r="L7980" t="s">
        <v>2700</v>
      </c>
      <c r="M7980" t="s">
        <v>2701</v>
      </c>
      <c r="N7980" t="s">
        <v>2511</v>
      </c>
      <c r="O7980" t="s">
        <v>2512</v>
      </c>
      <c r="P7980" t="s">
        <v>2577</v>
      </c>
      <c r="Q7980" t="s">
        <v>2535</v>
      </c>
      <c r="R7980" t="s">
        <v>2565</v>
      </c>
      <c r="S7980" t="s">
        <v>2502</v>
      </c>
      <c r="T7980">
        <v>26.83</v>
      </c>
      <c r="U7980" t="s">
        <v>3430</v>
      </c>
    </row>
    <row r="7981" spans="1:21" x14ac:dyDescent="0.2">
      <c r="A7981" t="s">
        <v>10133</v>
      </c>
      <c r="B7981">
        <v>1047923</v>
      </c>
      <c r="C7981">
        <v>12</v>
      </c>
      <c r="D7981" t="s">
        <v>2502</v>
      </c>
      <c r="E7981" t="s">
        <v>3185</v>
      </c>
      <c r="F7981">
        <v>750</v>
      </c>
      <c r="G7981" t="s">
        <v>2504</v>
      </c>
      <c r="H7981" t="s">
        <v>9458</v>
      </c>
      <c r="I7981" t="s">
        <v>2528</v>
      </c>
      <c r="J7981" t="s">
        <v>2535</v>
      </c>
      <c r="K7981" t="s">
        <v>2560</v>
      </c>
      <c r="L7981" t="s">
        <v>2700</v>
      </c>
      <c r="M7981" t="s">
        <v>2701</v>
      </c>
      <c r="N7981" t="s">
        <v>2511</v>
      </c>
      <c r="O7981" t="s">
        <v>2512</v>
      </c>
      <c r="P7981" t="s">
        <v>2577</v>
      </c>
      <c r="Q7981" t="s">
        <v>2535</v>
      </c>
      <c r="R7981" t="s">
        <v>2542</v>
      </c>
      <c r="S7981" t="s">
        <v>2502</v>
      </c>
      <c r="T7981">
        <v>32.21</v>
      </c>
      <c r="U7981" t="s">
        <v>3430</v>
      </c>
    </row>
    <row r="7982" spans="1:21" x14ac:dyDescent="0.2">
      <c r="A7982" t="s">
        <v>10134</v>
      </c>
      <c r="B7982">
        <v>1047924</v>
      </c>
      <c r="C7982">
        <v>12</v>
      </c>
      <c r="D7982" t="s">
        <v>2502</v>
      </c>
      <c r="E7982" t="s">
        <v>3185</v>
      </c>
      <c r="F7982">
        <v>750</v>
      </c>
      <c r="G7982" t="s">
        <v>2504</v>
      </c>
      <c r="H7982" t="s">
        <v>9458</v>
      </c>
      <c r="I7982" t="s">
        <v>2528</v>
      </c>
      <c r="J7982" t="s">
        <v>2535</v>
      </c>
      <c r="K7982" t="s">
        <v>2560</v>
      </c>
      <c r="L7982" t="s">
        <v>2700</v>
      </c>
      <c r="M7982" t="s">
        <v>2701</v>
      </c>
      <c r="N7982" t="s">
        <v>2511</v>
      </c>
      <c r="O7982" t="s">
        <v>2512</v>
      </c>
      <c r="P7982" t="s">
        <v>2577</v>
      </c>
      <c r="Q7982" t="s">
        <v>2535</v>
      </c>
      <c r="R7982" t="s">
        <v>2565</v>
      </c>
      <c r="S7982" t="s">
        <v>2502</v>
      </c>
      <c r="T7982">
        <v>45.77</v>
      </c>
      <c r="U7982" t="s">
        <v>3430</v>
      </c>
    </row>
    <row r="7983" spans="1:21" x14ac:dyDescent="0.2">
      <c r="A7983" t="s">
        <v>10135</v>
      </c>
      <c r="B7983">
        <v>1047925</v>
      </c>
      <c r="C7983">
        <v>12</v>
      </c>
      <c r="D7983" t="s">
        <v>2502</v>
      </c>
      <c r="E7983" t="s">
        <v>3185</v>
      </c>
      <c r="F7983">
        <v>750</v>
      </c>
      <c r="G7983" t="s">
        <v>2504</v>
      </c>
      <c r="H7983" t="s">
        <v>9458</v>
      </c>
      <c r="I7983" t="s">
        <v>2528</v>
      </c>
      <c r="J7983" t="s">
        <v>2535</v>
      </c>
      <c r="K7983" t="s">
        <v>2560</v>
      </c>
      <c r="L7983" t="s">
        <v>2700</v>
      </c>
      <c r="M7983" t="s">
        <v>2701</v>
      </c>
      <c r="N7983" t="s">
        <v>2511</v>
      </c>
      <c r="O7983" t="s">
        <v>2512</v>
      </c>
      <c r="P7983" t="s">
        <v>2577</v>
      </c>
      <c r="Q7983" t="s">
        <v>2535</v>
      </c>
      <c r="R7983" t="s">
        <v>2542</v>
      </c>
      <c r="S7983" t="s">
        <v>2502</v>
      </c>
      <c r="T7983">
        <v>45.77</v>
      </c>
      <c r="U7983" t="s">
        <v>3430</v>
      </c>
    </row>
    <row r="7984" spans="1:21" x14ac:dyDescent="0.2">
      <c r="A7984" t="s">
        <v>10136</v>
      </c>
      <c r="B7984">
        <v>1047927</v>
      </c>
      <c r="C7984">
        <v>12</v>
      </c>
      <c r="D7984" t="s">
        <v>2789</v>
      </c>
      <c r="E7984" t="s">
        <v>3181</v>
      </c>
      <c r="F7984">
        <v>750</v>
      </c>
      <c r="G7984" t="s">
        <v>2504</v>
      </c>
      <c r="H7984" t="s">
        <v>2517</v>
      </c>
      <c r="I7984" t="s">
        <v>2506</v>
      </c>
      <c r="J7984" t="s">
        <v>2535</v>
      </c>
      <c r="K7984" t="s">
        <v>2560</v>
      </c>
      <c r="L7984" t="s">
        <v>2768</v>
      </c>
      <c r="M7984" t="s">
        <v>2769</v>
      </c>
      <c r="N7984" t="s">
        <v>2770</v>
      </c>
      <c r="O7984" t="s">
        <v>2771</v>
      </c>
      <c r="P7984" t="s">
        <v>3307</v>
      </c>
      <c r="Q7984" t="s">
        <v>2535</v>
      </c>
      <c r="R7984" t="s">
        <v>2542</v>
      </c>
      <c r="S7984" t="s">
        <v>2598</v>
      </c>
      <c r="T7984">
        <v>18.829999999999998</v>
      </c>
      <c r="U7984" t="s">
        <v>2526</v>
      </c>
    </row>
    <row r="7985" spans="1:21" x14ac:dyDescent="0.2">
      <c r="A7985" t="s">
        <v>10137</v>
      </c>
      <c r="B7985">
        <v>1047928</v>
      </c>
      <c r="C7985">
        <v>12</v>
      </c>
      <c r="D7985" t="s">
        <v>2502</v>
      </c>
      <c r="E7985" t="s">
        <v>2760</v>
      </c>
      <c r="F7985">
        <v>750</v>
      </c>
      <c r="G7985" t="s">
        <v>2504</v>
      </c>
      <c r="H7985" t="s">
        <v>2635</v>
      </c>
      <c r="I7985" t="s">
        <v>2506</v>
      </c>
      <c r="J7985" t="s">
        <v>2519</v>
      </c>
      <c r="K7985" t="s">
        <v>2654</v>
      </c>
      <c r="L7985" t="s">
        <v>2660</v>
      </c>
      <c r="M7985" t="s">
        <v>2661</v>
      </c>
      <c r="N7985" t="s">
        <v>2511</v>
      </c>
      <c r="O7985" t="s">
        <v>2512</v>
      </c>
      <c r="P7985" t="s">
        <v>2513</v>
      </c>
      <c r="Q7985" t="s">
        <v>2519</v>
      </c>
      <c r="R7985" t="s">
        <v>2502</v>
      </c>
      <c r="S7985" t="s">
        <v>2658</v>
      </c>
      <c r="T7985">
        <v>33.99</v>
      </c>
      <c r="U7985" t="s">
        <v>76</v>
      </c>
    </row>
    <row r="7986" spans="1:21" x14ac:dyDescent="0.2">
      <c r="A7986" t="s">
        <v>10138</v>
      </c>
      <c r="B7986">
        <v>1047931</v>
      </c>
      <c r="C7986">
        <v>6</v>
      </c>
      <c r="D7986" t="s">
        <v>2502</v>
      </c>
      <c r="E7986" t="s">
        <v>3574</v>
      </c>
      <c r="F7986">
        <v>700</v>
      </c>
      <c r="G7986" t="s">
        <v>2504</v>
      </c>
      <c r="H7986" t="s">
        <v>3842</v>
      </c>
      <c r="I7986" t="s">
        <v>2518</v>
      </c>
      <c r="J7986" t="s">
        <v>2519</v>
      </c>
      <c r="K7986" t="s">
        <v>2583</v>
      </c>
      <c r="L7986" t="s">
        <v>2649</v>
      </c>
      <c r="M7986" t="s">
        <v>2650</v>
      </c>
      <c r="N7986" t="s">
        <v>2522</v>
      </c>
      <c r="O7986" t="s">
        <v>2523</v>
      </c>
      <c r="P7986" t="s">
        <v>2970</v>
      </c>
      <c r="Q7986" t="s">
        <v>2519</v>
      </c>
      <c r="R7986" t="s">
        <v>3173</v>
      </c>
      <c r="S7986" t="s">
        <v>2633</v>
      </c>
      <c r="T7986">
        <v>579.99</v>
      </c>
      <c r="U7986" t="s">
        <v>10307</v>
      </c>
    </row>
    <row r="7987" spans="1:21" x14ac:dyDescent="0.2">
      <c r="A7987" t="s">
        <v>10139</v>
      </c>
      <c r="B7987">
        <v>1047932</v>
      </c>
      <c r="C7987">
        <v>1</v>
      </c>
      <c r="D7987" t="s">
        <v>2502</v>
      </c>
      <c r="E7987" t="s">
        <v>3574</v>
      </c>
      <c r="F7987">
        <v>700</v>
      </c>
      <c r="G7987" t="s">
        <v>2504</v>
      </c>
      <c r="H7987" t="s">
        <v>3842</v>
      </c>
      <c r="I7987" t="s">
        <v>2518</v>
      </c>
      <c r="J7987" t="s">
        <v>2519</v>
      </c>
      <c r="K7987" t="s">
        <v>2583</v>
      </c>
      <c r="L7987" t="s">
        <v>2649</v>
      </c>
      <c r="M7987" t="s">
        <v>2650</v>
      </c>
      <c r="N7987" t="s">
        <v>2522</v>
      </c>
      <c r="O7987" t="s">
        <v>2523</v>
      </c>
      <c r="P7987" t="s">
        <v>2970</v>
      </c>
      <c r="Q7987" t="s">
        <v>2519</v>
      </c>
      <c r="R7987" t="s">
        <v>3173</v>
      </c>
      <c r="S7987" t="s">
        <v>2589</v>
      </c>
      <c r="T7987">
        <v>60000</v>
      </c>
      <c r="U7987" t="s">
        <v>10307</v>
      </c>
    </row>
    <row r="7988" spans="1:21" x14ac:dyDescent="0.2">
      <c r="A7988" t="s">
        <v>10140</v>
      </c>
      <c r="B7988">
        <v>1047937</v>
      </c>
      <c r="C7988">
        <v>12</v>
      </c>
      <c r="D7988" t="s">
        <v>3190</v>
      </c>
      <c r="E7988" t="s">
        <v>10325</v>
      </c>
      <c r="F7988">
        <v>750</v>
      </c>
      <c r="G7988" t="s">
        <v>2504</v>
      </c>
      <c r="H7988" t="s">
        <v>2635</v>
      </c>
      <c r="I7988" t="s">
        <v>2528</v>
      </c>
      <c r="J7988" t="s">
        <v>2535</v>
      </c>
      <c r="K7988" t="s">
        <v>2560</v>
      </c>
      <c r="L7988" t="s">
        <v>2953</v>
      </c>
      <c r="M7988" t="s">
        <v>2954</v>
      </c>
      <c r="N7988" t="s">
        <v>2539</v>
      </c>
      <c r="O7988" t="s">
        <v>3271</v>
      </c>
      <c r="P7988" t="s">
        <v>3271</v>
      </c>
      <c r="Q7988" t="s">
        <v>2535</v>
      </c>
      <c r="R7988" t="s">
        <v>2542</v>
      </c>
      <c r="S7988" t="s">
        <v>2783</v>
      </c>
      <c r="T7988">
        <v>27.53</v>
      </c>
      <c r="U7988" t="s">
        <v>3430</v>
      </c>
    </row>
    <row r="7989" spans="1:21" x14ac:dyDescent="0.2">
      <c r="A7989" t="s">
        <v>10141</v>
      </c>
      <c r="B7989">
        <v>1047938</v>
      </c>
      <c r="C7989">
        <v>12</v>
      </c>
      <c r="D7989" t="s">
        <v>3213</v>
      </c>
      <c r="E7989" t="s">
        <v>10325</v>
      </c>
      <c r="F7989">
        <v>750</v>
      </c>
      <c r="G7989" t="s">
        <v>2504</v>
      </c>
      <c r="H7989" t="s">
        <v>2635</v>
      </c>
      <c r="I7989" t="s">
        <v>2528</v>
      </c>
      <c r="J7989" t="s">
        <v>2535</v>
      </c>
      <c r="K7989" t="s">
        <v>2560</v>
      </c>
      <c r="L7989" t="s">
        <v>2953</v>
      </c>
      <c r="M7989" t="s">
        <v>2954</v>
      </c>
      <c r="N7989" t="s">
        <v>2539</v>
      </c>
      <c r="O7989" t="s">
        <v>3271</v>
      </c>
      <c r="P7989" t="s">
        <v>3271</v>
      </c>
      <c r="Q7989" t="s">
        <v>2535</v>
      </c>
      <c r="R7989" t="s">
        <v>2565</v>
      </c>
      <c r="S7989" t="s">
        <v>2685</v>
      </c>
      <c r="T7989">
        <v>27.53</v>
      </c>
      <c r="U7989" t="s">
        <v>3430</v>
      </c>
    </row>
    <row r="7990" spans="1:21" x14ac:dyDescent="0.2">
      <c r="A7990" t="s">
        <v>10142</v>
      </c>
      <c r="B7990">
        <v>1047939</v>
      </c>
      <c r="C7990">
        <v>6</v>
      </c>
      <c r="D7990" t="s">
        <v>3013</v>
      </c>
      <c r="E7990" t="s">
        <v>10326</v>
      </c>
      <c r="F7990">
        <v>750</v>
      </c>
      <c r="G7990" t="s">
        <v>2504</v>
      </c>
      <c r="H7990" t="s">
        <v>2635</v>
      </c>
      <c r="I7990" t="s">
        <v>2528</v>
      </c>
      <c r="J7990" t="s">
        <v>2535</v>
      </c>
      <c r="K7990" t="s">
        <v>2560</v>
      </c>
      <c r="L7990" t="s">
        <v>2953</v>
      </c>
      <c r="M7990" t="s">
        <v>2954</v>
      </c>
      <c r="N7990" t="s">
        <v>2539</v>
      </c>
      <c r="O7990" t="s">
        <v>3271</v>
      </c>
      <c r="P7990" t="s">
        <v>3271</v>
      </c>
      <c r="Q7990" t="s">
        <v>2535</v>
      </c>
      <c r="R7990" t="s">
        <v>2542</v>
      </c>
      <c r="S7990" t="s">
        <v>2788</v>
      </c>
      <c r="T7990">
        <v>36.51</v>
      </c>
      <c r="U7990" t="s">
        <v>3430</v>
      </c>
    </row>
    <row r="7991" spans="1:21" x14ac:dyDescent="0.2">
      <c r="A7991" t="s">
        <v>10143</v>
      </c>
      <c r="B7991">
        <v>1047940</v>
      </c>
      <c r="C7991">
        <v>6</v>
      </c>
      <c r="D7991" t="s">
        <v>3190</v>
      </c>
      <c r="E7991" t="s">
        <v>10327</v>
      </c>
      <c r="F7991">
        <v>750</v>
      </c>
      <c r="G7991" t="s">
        <v>2504</v>
      </c>
      <c r="H7991" t="s">
        <v>2635</v>
      </c>
      <c r="I7991" t="s">
        <v>2528</v>
      </c>
      <c r="J7991" t="s">
        <v>2535</v>
      </c>
      <c r="K7991" t="s">
        <v>2560</v>
      </c>
      <c r="L7991" t="s">
        <v>2953</v>
      </c>
      <c r="M7991" t="s">
        <v>2954</v>
      </c>
      <c r="N7991" t="s">
        <v>2539</v>
      </c>
      <c r="O7991" t="s">
        <v>3271</v>
      </c>
      <c r="P7991" t="s">
        <v>3271</v>
      </c>
      <c r="Q7991" t="s">
        <v>2535</v>
      </c>
      <c r="R7991" t="s">
        <v>2542</v>
      </c>
      <c r="S7991" t="s">
        <v>2543</v>
      </c>
      <c r="T7991">
        <v>43.31</v>
      </c>
      <c r="U7991" t="s">
        <v>3430</v>
      </c>
    </row>
    <row r="7992" spans="1:21" x14ac:dyDescent="0.2">
      <c r="A7992" t="s">
        <v>10144</v>
      </c>
      <c r="B7992">
        <v>1047941</v>
      </c>
      <c r="C7992">
        <v>6</v>
      </c>
      <c r="D7992" t="s">
        <v>2698</v>
      </c>
      <c r="E7992" t="s">
        <v>10327</v>
      </c>
      <c r="F7992">
        <v>750</v>
      </c>
      <c r="G7992" t="s">
        <v>2504</v>
      </c>
      <c r="H7992" t="s">
        <v>2635</v>
      </c>
      <c r="I7992" t="s">
        <v>2528</v>
      </c>
      <c r="J7992" t="s">
        <v>2535</v>
      </c>
      <c r="K7992" t="s">
        <v>2560</v>
      </c>
      <c r="L7992" t="s">
        <v>2953</v>
      </c>
      <c r="M7992" t="s">
        <v>2954</v>
      </c>
      <c r="N7992" t="s">
        <v>2539</v>
      </c>
      <c r="O7992" t="s">
        <v>3271</v>
      </c>
      <c r="P7992" t="s">
        <v>3271</v>
      </c>
      <c r="Q7992" t="s">
        <v>2535</v>
      </c>
      <c r="R7992" t="s">
        <v>2565</v>
      </c>
      <c r="S7992" t="s">
        <v>2598</v>
      </c>
      <c r="T7992">
        <v>38.54</v>
      </c>
      <c r="U7992" t="s">
        <v>3430</v>
      </c>
    </row>
    <row r="7993" spans="1:21" x14ac:dyDescent="0.2">
      <c r="A7993" t="s">
        <v>10145</v>
      </c>
      <c r="B7993">
        <v>1047942</v>
      </c>
      <c r="C7993">
        <v>6</v>
      </c>
      <c r="D7993" t="s">
        <v>2502</v>
      </c>
      <c r="E7993" t="s">
        <v>10328</v>
      </c>
      <c r="F7993">
        <v>750</v>
      </c>
      <c r="G7993" t="s">
        <v>2504</v>
      </c>
      <c r="H7993" t="s">
        <v>2963</v>
      </c>
      <c r="I7993" t="s">
        <v>2528</v>
      </c>
      <c r="J7993" t="s">
        <v>2519</v>
      </c>
      <c r="K7993" t="s">
        <v>2654</v>
      </c>
      <c r="L7993" t="s">
        <v>2668</v>
      </c>
      <c r="M7993" t="s">
        <v>2669</v>
      </c>
      <c r="N7993" t="s">
        <v>2539</v>
      </c>
      <c r="O7993" t="s">
        <v>3271</v>
      </c>
      <c r="P7993" t="s">
        <v>3271</v>
      </c>
      <c r="Q7993" t="s">
        <v>2519</v>
      </c>
      <c r="R7993" t="s">
        <v>2565</v>
      </c>
      <c r="S7993" t="s">
        <v>2525</v>
      </c>
      <c r="T7993">
        <v>78.290000000000006</v>
      </c>
      <c r="U7993" t="s">
        <v>3430</v>
      </c>
    </row>
    <row r="7994" spans="1:21" x14ac:dyDescent="0.2">
      <c r="A7994" t="s">
        <v>10146</v>
      </c>
      <c r="B7994">
        <v>1047944</v>
      </c>
      <c r="C7994">
        <v>6</v>
      </c>
      <c r="D7994" t="s">
        <v>2502</v>
      </c>
      <c r="E7994" t="s">
        <v>3899</v>
      </c>
      <c r="F7994">
        <v>750</v>
      </c>
      <c r="G7994" t="s">
        <v>2504</v>
      </c>
      <c r="H7994" t="s">
        <v>2635</v>
      </c>
      <c r="I7994" t="s">
        <v>2518</v>
      </c>
      <c r="J7994" t="s">
        <v>2519</v>
      </c>
      <c r="K7994" t="s">
        <v>2583</v>
      </c>
      <c r="L7994" t="s">
        <v>2630</v>
      </c>
      <c r="M7994" t="s">
        <v>2631</v>
      </c>
      <c r="N7994" t="s">
        <v>2511</v>
      </c>
      <c r="O7994" t="s">
        <v>2512</v>
      </c>
      <c r="P7994" t="s">
        <v>2577</v>
      </c>
      <c r="Q7994" t="s">
        <v>2519</v>
      </c>
      <c r="R7994" t="s">
        <v>2502</v>
      </c>
      <c r="S7994" t="s">
        <v>2973</v>
      </c>
      <c r="T7994">
        <v>63.99</v>
      </c>
      <c r="U7994" t="s">
        <v>10307</v>
      </c>
    </row>
    <row r="7995" spans="1:21" x14ac:dyDescent="0.2">
      <c r="A7995" t="s">
        <v>10147</v>
      </c>
      <c r="B7995">
        <v>1047954</v>
      </c>
      <c r="C7995">
        <v>12</v>
      </c>
      <c r="D7995" t="s">
        <v>2502</v>
      </c>
      <c r="E7995" t="s">
        <v>3185</v>
      </c>
      <c r="F7995">
        <v>500</v>
      </c>
      <c r="G7995" t="s">
        <v>2504</v>
      </c>
      <c r="H7995" t="s">
        <v>3842</v>
      </c>
      <c r="I7995" t="s">
        <v>2518</v>
      </c>
      <c r="J7995" t="s">
        <v>2519</v>
      </c>
      <c r="K7995" t="s">
        <v>2569</v>
      </c>
      <c r="L7995" t="s">
        <v>2570</v>
      </c>
      <c r="M7995" t="s">
        <v>2569</v>
      </c>
      <c r="N7995" t="s">
        <v>2511</v>
      </c>
      <c r="O7995" t="s">
        <v>3838</v>
      </c>
      <c r="P7995" t="s">
        <v>3838</v>
      </c>
      <c r="Q7995" t="s">
        <v>2519</v>
      </c>
      <c r="R7995" t="s">
        <v>2502</v>
      </c>
      <c r="S7995" t="s">
        <v>2589</v>
      </c>
      <c r="T7995">
        <v>683.25</v>
      </c>
      <c r="U7995" t="s">
        <v>3702</v>
      </c>
    </row>
    <row r="7996" spans="1:21" x14ac:dyDescent="0.2">
      <c r="A7996" t="s">
        <v>10148</v>
      </c>
      <c r="B7996">
        <v>1047967</v>
      </c>
      <c r="C7996">
        <v>3</v>
      </c>
      <c r="D7996" t="s">
        <v>2502</v>
      </c>
      <c r="E7996" t="s">
        <v>3185</v>
      </c>
      <c r="F7996">
        <v>750</v>
      </c>
      <c r="G7996" t="s">
        <v>2504</v>
      </c>
      <c r="H7996" t="s">
        <v>9458</v>
      </c>
      <c r="I7996" t="s">
        <v>2518</v>
      </c>
      <c r="J7996" t="s">
        <v>2535</v>
      </c>
      <c r="K7996" t="s">
        <v>2560</v>
      </c>
      <c r="L7996" t="s">
        <v>2756</v>
      </c>
      <c r="M7996" t="s">
        <v>2757</v>
      </c>
      <c r="N7996" t="s">
        <v>2539</v>
      </c>
      <c r="O7996" t="s">
        <v>2671</v>
      </c>
      <c r="P7996" t="s">
        <v>2820</v>
      </c>
      <c r="Q7996" t="s">
        <v>2535</v>
      </c>
      <c r="R7996" t="s">
        <v>2542</v>
      </c>
      <c r="S7996" t="s">
        <v>2502</v>
      </c>
      <c r="T7996">
        <v>578.62</v>
      </c>
      <c r="U7996" t="s">
        <v>3430</v>
      </c>
    </row>
    <row r="7997" spans="1:21" x14ac:dyDescent="0.2">
      <c r="A7997" t="s">
        <v>10149</v>
      </c>
      <c r="B7997">
        <v>1047968</v>
      </c>
      <c r="C7997">
        <v>1</v>
      </c>
      <c r="D7997" t="s">
        <v>2502</v>
      </c>
      <c r="E7997" t="s">
        <v>3185</v>
      </c>
      <c r="F7997">
        <v>1500</v>
      </c>
      <c r="G7997" t="s">
        <v>2504</v>
      </c>
      <c r="H7997" t="s">
        <v>9458</v>
      </c>
      <c r="I7997" t="s">
        <v>2518</v>
      </c>
      <c r="J7997" t="s">
        <v>2535</v>
      </c>
      <c r="K7997" t="s">
        <v>2560</v>
      </c>
      <c r="L7997" t="s">
        <v>2756</v>
      </c>
      <c r="M7997" t="s">
        <v>2757</v>
      </c>
      <c r="N7997" t="s">
        <v>2539</v>
      </c>
      <c r="O7997" t="s">
        <v>2671</v>
      </c>
      <c r="P7997" t="s">
        <v>2820</v>
      </c>
      <c r="Q7997" t="s">
        <v>2535</v>
      </c>
      <c r="R7997" t="s">
        <v>2542</v>
      </c>
      <c r="S7997" t="s">
        <v>2502</v>
      </c>
      <c r="T7997">
        <v>1409.15</v>
      </c>
      <c r="U7997" t="s">
        <v>3430</v>
      </c>
    </row>
    <row r="7998" spans="1:21" x14ac:dyDescent="0.2">
      <c r="A7998" t="s">
        <v>10150</v>
      </c>
      <c r="B7998">
        <v>1047969</v>
      </c>
      <c r="C7998">
        <v>1</v>
      </c>
      <c r="D7998" t="s">
        <v>2502</v>
      </c>
      <c r="E7998" t="s">
        <v>3185</v>
      </c>
      <c r="F7998">
        <v>1500</v>
      </c>
      <c r="G7998" t="s">
        <v>2504</v>
      </c>
      <c r="H7998" t="s">
        <v>9458</v>
      </c>
      <c r="I7998" t="s">
        <v>2518</v>
      </c>
      <c r="J7998" t="s">
        <v>2535</v>
      </c>
      <c r="K7998" t="s">
        <v>2560</v>
      </c>
      <c r="L7998" t="s">
        <v>2756</v>
      </c>
      <c r="M7998" t="s">
        <v>2757</v>
      </c>
      <c r="N7998" t="s">
        <v>2539</v>
      </c>
      <c r="O7998" t="s">
        <v>2671</v>
      </c>
      <c r="P7998" t="s">
        <v>2820</v>
      </c>
      <c r="Q7998" t="s">
        <v>2535</v>
      </c>
      <c r="R7998" t="s">
        <v>2542</v>
      </c>
      <c r="S7998" t="s">
        <v>2502</v>
      </c>
      <c r="T7998">
        <v>1374.88</v>
      </c>
      <c r="U7998" t="s">
        <v>3430</v>
      </c>
    </row>
    <row r="7999" spans="1:21" x14ac:dyDescent="0.2">
      <c r="A7999" t="s">
        <v>10151</v>
      </c>
      <c r="B7999">
        <v>1047970</v>
      </c>
      <c r="C7999">
        <v>1</v>
      </c>
      <c r="D7999" t="s">
        <v>2502</v>
      </c>
      <c r="E7999" t="s">
        <v>3185</v>
      </c>
      <c r="F7999">
        <v>1500</v>
      </c>
      <c r="G7999" t="s">
        <v>2504</v>
      </c>
      <c r="H7999" t="s">
        <v>9458</v>
      </c>
      <c r="I7999" t="s">
        <v>2518</v>
      </c>
      <c r="J7999" t="s">
        <v>2535</v>
      </c>
      <c r="K7999" t="s">
        <v>2560</v>
      </c>
      <c r="L7999" t="s">
        <v>2756</v>
      </c>
      <c r="M7999" t="s">
        <v>2757</v>
      </c>
      <c r="N7999" t="s">
        <v>2539</v>
      </c>
      <c r="O7999" t="s">
        <v>2671</v>
      </c>
      <c r="P7999" t="s">
        <v>2820</v>
      </c>
      <c r="Q7999" t="s">
        <v>2535</v>
      </c>
      <c r="R7999" t="s">
        <v>2542</v>
      </c>
      <c r="S7999" t="s">
        <v>2502</v>
      </c>
      <c r="T7999">
        <v>1283.45</v>
      </c>
      <c r="U7999" t="s">
        <v>3430</v>
      </c>
    </row>
    <row r="8000" spans="1:21" x14ac:dyDescent="0.2">
      <c r="A8000" t="s">
        <v>10152</v>
      </c>
      <c r="B8000">
        <v>1047976</v>
      </c>
      <c r="C8000">
        <v>12</v>
      </c>
      <c r="D8000" t="s">
        <v>2502</v>
      </c>
      <c r="E8000" t="s">
        <v>3185</v>
      </c>
      <c r="F8000">
        <v>750</v>
      </c>
      <c r="G8000" t="s">
        <v>2504</v>
      </c>
      <c r="H8000" t="s">
        <v>9458</v>
      </c>
      <c r="I8000" t="s">
        <v>2528</v>
      </c>
      <c r="J8000" t="s">
        <v>2535</v>
      </c>
      <c r="K8000" t="s">
        <v>2560</v>
      </c>
      <c r="L8000" t="s">
        <v>2700</v>
      </c>
      <c r="M8000" t="s">
        <v>2701</v>
      </c>
      <c r="N8000" t="s">
        <v>2511</v>
      </c>
      <c r="O8000" t="s">
        <v>2512</v>
      </c>
      <c r="P8000" t="s">
        <v>2577</v>
      </c>
      <c r="Q8000" t="s">
        <v>2535</v>
      </c>
      <c r="R8000" t="s">
        <v>2565</v>
      </c>
      <c r="S8000" t="s">
        <v>2502</v>
      </c>
      <c r="T8000">
        <v>28.55</v>
      </c>
      <c r="U8000" t="s">
        <v>3430</v>
      </c>
    </row>
    <row r="8001" spans="1:21" x14ac:dyDescent="0.2">
      <c r="A8001" t="s">
        <v>10153</v>
      </c>
      <c r="B8001">
        <v>1047977</v>
      </c>
      <c r="C8001">
        <v>12</v>
      </c>
      <c r="D8001" t="s">
        <v>2502</v>
      </c>
      <c r="E8001" t="s">
        <v>3185</v>
      </c>
      <c r="F8001">
        <v>750</v>
      </c>
      <c r="G8001" t="s">
        <v>2504</v>
      </c>
      <c r="H8001" t="s">
        <v>9458</v>
      </c>
      <c r="I8001" t="s">
        <v>2528</v>
      </c>
      <c r="J8001" t="s">
        <v>2535</v>
      </c>
      <c r="K8001" t="s">
        <v>2560</v>
      </c>
      <c r="L8001" t="s">
        <v>2700</v>
      </c>
      <c r="M8001" t="s">
        <v>2701</v>
      </c>
      <c r="N8001" t="s">
        <v>2511</v>
      </c>
      <c r="O8001" t="s">
        <v>2512</v>
      </c>
      <c r="P8001" t="s">
        <v>2577</v>
      </c>
      <c r="Q8001" t="s">
        <v>2535</v>
      </c>
      <c r="R8001" t="s">
        <v>2542</v>
      </c>
      <c r="S8001" t="s">
        <v>2502</v>
      </c>
      <c r="T8001">
        <v>30.57</v>
      </c>
      <c r="U8001" t="s">
        <v>3430</v>
      </c>
    </row>
    <row r="8002" spans="1:21" x14ac:dyDescent="0.2">
      <c r="A8002" t="s">
        <v>10154</v>
      </c>
      <c r="B8002">
        <v>1047978</v>
      </c>
      <c r="C8002">
        <v>6</v>
      </c>
      <c r="D8002" t="s">
        <v>2502</v>
      </c>
      <c r="E8002" t="s">
        <v>3185</v>
      </c>
      <c r="F8002">
        <v>750</v>
      </c>
      <c r="G8002" t="s">
        <v>2504</v>
      </c>
      <c r="H8002" t="s">
        <v>9458</v>
      </c>
      <c r="I8002" t="s">
        <v>2528</v>
      </c>
      <c r="J8002" t="s">
        <v>2535</v>
      </c>
      <c r="K8002" t="s">
        <v>2838</v>
      </c>
      <c r="L8002" t="s">
        <v>2844</v>
      </c>
      <c r="M8002" t="s">
        <v>2845</v>
      </c>
      <c r="N8002" t="s">
        <v>2511</v>
      </c>
      <c r="O8002" t="s">
        <v>2512</v>
      </c>
      <c r="P8002" t="s">
        <v>2577</v>
      </c>
      <c r="Q8002" t="s">
        <v>2535</v>
      </c>
      <c r="R8002" t="s">
        <v>2836</v>
      </c>
      <c r="S8002" t="s">
        <v>2502</v>
      </c>
      <c r="T8002">
        <v>50.28</v>
      </c>
      <c r="U8002" t="s">
        <v>3430</v>
      </c>
    </row>
    <row r="8003" spans="1:21" x14ac:dyDescent="0.2">
      <c r="A8003" t="s">
        <v>10155</v>
      </c>
      <c r="B8003">
        <v>1047979</v>
      </c>
      <c r="C8003">
        <v>12</v>
      </c>
      <c r="D8003" t="s">
        <v>2502</v>
      </c>
      <c r="E8003" t="s">
        <v>3185</v>
      </c>
      <c r="F8003">
        <v>750</v>
      </c>
      <c r="G8003" t="s">
        <v>2504</v>
      </c>
      <c r="H8003" t="s">
        <v>9458</v>
      </c>
      <c r="I8003" t="s">
        <v>2528</v>
      </c>
      <c r="J8003" t="s">
        <v>2535</v>
      </c>
      <c r="K8003" t="s">
        <v>2560</v>
      </c>
      <c r="L8003" t="s">
        <v>2700</v>
      </c>
      <c r="M8003" t="s">
        <v>2701</v>
      </c>
      <c r="N8003" t="s">
        <v>2511</v>
      </c>
      <c r="O8003" t="s">
        <v>2512</v>
      </c>
      <c r="P8003" t="s">
        <v>2577</v>
      </c>
      <c r="Q8003" t="s">
        <v>2535</v>
      </c>
      <c r="R8003" t="s">
        <v>2565</v>
      </c>
      <c r="S8003" t="s">
        <v>2502</v>
      </c>
      <c r="T8003">
        <v>40.83</v>
      </c>
      <c r="U8003" t="s">
        <v>3430</v>
      </c>
    </row>
    <row r="8004" spans="1:21" x14ac:dyDescent="0.2">
      <c r="A8004" t="s">
        <v>10156</v>
      </c>
      <c r="B8004">
        <v>1047980</v>
      </c>
      <c r="C8004">
        <v>12</v>
      </c>
      <c r="D8004" t="s">
        <v>2502</v>
      </c>
      <c r="E8004" t="s">
        <v>3185</v>
      </c>
      <c r="F8004">
        <v>750</v>
      </c>
      <c r="G8004" t="s">
        <v>2504</v>
      </c>
      <c r="H8004" t="s">
        <v>9458</v>
      </c>
      <c r="I8004" t="s">
        <v>2528</v>
      </c>
      <c r="J8004" t="s">
        <v>2535</v>
      </c>
      <c r="K8004" t="s">
        <v>2560</v>
      </c>
      <c r="L8004" t="s">
        <v>2700</v>
      </c>
      <c r="M8004" t="s">
        <v>2701</v>
      </c>
      <c r="N8004" t="s">
        <v>2511</v>
      </c>
      <c r="O8004" t="s">
        <v>2512</v>
      </c>
      <c r="P8004" t="s">
        <v>2577</v>
      </c>
      <c r="Q8004" t="s">
        <v>2535</v>
      </c>
      <c r="R8004" t="s">
        <v>2542</v>
      </c>
      <c r="S8004" t="s">
        <v>2502</v>
      </c>
      <c r="T8004">
        <v>45.62</v>
      </c>
      <c r="U8004" t="s">
        <v>3430</v>
      </c>
    </row>
    <row r="8005" spans="1:21" x14ac:dyDescent="0.2">
      <c r="A8005" t="s">
        <v>10157</v>
      </c>
      <c r="B8005">
        <v>1047981</v>
      </c>
      <c r="C8005">
        <v>12</v>
      </c>
      <c r="D8005" t="s">
        <v>2502</v>
      </c>
      <c r="E8005" t="s">
        <v>3185</v>
      </c>
      <c r="F8005">
        <v>750</v>
      </c>
      <c r="G8005" t="s">
        <v>2504</v>
      </c>
      <c r="H8005" t="s">
        <v>9458</v>
      </c>
      <c r="I8005" t="s">
        <v>2528</v>
      </c>
      <c r="J8005" t="s">
        <v>2535</v>
      </c>
      <c r="K8005" t="s">
        <v>2560</v>
      </c>
      <c r="L8005" t="s">
        <v>2700</v>
      </c>
      <c r="M8005" t="s">
        <v>2701</v>
      </c>
      <c r="N8005" t="s">
        <v>2511</v>
      </c>
      <c r="O8005" t="s">
        <v>2512</v>
      </c>
      <c r="P8005" t="s">
        <v>2577</v>
      </c>
      <c r="Q8005" t="s">
        <v>2535</v>
      </c>
      <c r="R8005" t="s">
        <v>2565</v>
      </c>
      <c r="S8005" t="s">
        <v>2502</v>
      </c>
      <c r="T8005">
        <v>19.93</v>
      </c>
      <c r="U8005" t="s">
        <v>3430</v>
      </c>
    </row>
    <row r="8006" spans="1:21" x14ac:dyDescent="0.2">
      <c r="A8006" t="s">
        <v>10158</v>
      </c>
      <c r="B8006">
        <v>1047982</v>
      </c>
      <c r="C8006">
        <v>12</v>
      </c>
      <c r="D8006" t="s">
        <v>2502</v>
      </c>
      <c r="E8006" t="s">
        <v>3185</v>
      </c>
      <c r="F8006">
        <v>750</v>
      </c>
      <c r="G8006" t="s">
        <v>2504</v>
      </c>
      <c r="H8006" t="s">
        <v>9458</v>
      </c>
      <c r="I8006" t="s">
        <v>2528</v>
      </c>
      <c r="J8006" t="s">
        <v>2535</v>
      </c>
      <c r="K8006" t="s">
        <v>2560</v>
      </c>
      <c r="L8006" t="s">
        <v>2700</v>
      </c>
      <c r="M8006" t="s">
        <v>2701</v>
      </c>
      <c r="N8006" t="s">
        <v>2511</v>
      </c>
      <c r="O8006" t="s">
        <v>2512</v>
      </c>
      <c r="P8006" t="s">
        <v>2577</v>
      </c>
      <c r="Q8006" t="s">
        <v>2535</v>
      </c>
      <c r="R8006" t="s">
        <v>2565</v>
      </c>
      <c r="S8006" t="s">
        <v>2502</v>
      </c>
      <c r="T8006">
        <v>20.34</v>
      </c>
      <c r="U8006" t="s">
        <v>3430</v>
      </c>
    </row>
    <row r="8007" spans="1:21" x14ac:dyDescent="0.2">
      <c r="A8007" t="s">
        <v>10159</v>
      </c>
      <c r="B8007">
        <v>1047984</v>
      </c>
      <c r="C8007">
        <v>12</v>
      </c>
      <c r="D8007" t="s">
        <v>2502</v>
      </c>
      <c r="E8007" t="s">
        <v>3185</v>
      </c>
      <c r="F8007">
        <v>750</v>
      </c>
      <c r="G8007" t="s">
        <v>2504</v>
      </c>
      <c r="H8007" t="s">
        <v>9458</v>
      </c>
      <c r="I8007" t="s">
        <v>2528</v>
      </c>
      <c r="J8007" t="s">
        <v>2535</v>
      </c>
      <c r="K8007" t="s">
        <v>2560</v>
      </c>
      <c r="L8007" t="s">
        <v>2700</v>
      </c>
      <c r="M8007" t="s">
        <v>2701</v>
      </c>
      <c r="N8007" t="s">
        <v>2511</v>
      </c>
      <c r="O8007" t="s">
        <v>2512</v>
      </c>
      <c r="P8007" t="s">
        <v>2577</v>
      </c>
      <c r="Q8007" t="s">
        <v>2535</v>
      </c>
      <c r="R8007" t="s">
        <v>2542</v>
      </c>
      <c r="S8007" t="s">
        <v>2502</v>
      </c>
      <c r="T8007">
        <v>25.82</v>
      </c>
      <c r="U8007" t="s">
        <v>3430</v>
      </c>
    </row>
    <row r="8008" spans="1:21" x14ac:dyDescent="0.2">
      <c r="A8008" t="s">
        <v>10160</v>
      </c>
      <c r="B8008">
        <v>1047985</v>
      </c>
      <c r="C8008">
        <v>12</v>
      </c>
      <c r="D8008" t="s">
        <v>2502</v>
      </c>
      <c r="E8008" t="s">
        <v>3793</v>
      </c>
      <c r="F8008">
        <v>750</v>
      </c>
      <c r="G8008" t="s">
        <v>2504</v>
      </c>
      <c r="H8008" t="s">
        <v>2635</v>
      </c>
      <c r="I8008" t="s">
        <v>2528</v>
      </c>
      <c r="J8008" t="s">
        <v>3017</v>
      </c>
      <c r="K8008" t="s">
        <v>3158</v>
      </c>
      <c r="L8008" t="s">
        <v>3159</v>
      </c>
      <c r="M8008" t="s">
        <v>3160</v>
      </c>
      <c r="N8008" t="s">
        <v>2511</v>
      </c>
      <c r="O8008" t="s">
        <v>2512</v>
      </c>
      <c r="P8008" t="s">
        <v>2781</v>
      </c>
      <c r="Q8008" t="s">
        <v>3563</v>
      </c>
      <c r="R8008" t="s">
        <v>2502</v>
      </c>
      <c r="S8008" t="s">
        <v>3161</v>
      </c>
      <c r="T8008">
        <v>17.98</v>
      </c>
      <c r="U8008" t="s">
        <v>3794</v>
      </c>
    </row>
    <row r="8009" spans="1:21" x14ac:dyDescent="0.2">
      <c r="A8009" t="s">
        <v>10161</v>
      </c>
      <c r="B8009">
        <v>1047986</v>
      </c>
      <c r="C8009">
        <v>12</v>
      </c>
      <c r="D8009" t="s">
        <v>2502</v>
      </c>
      <c r="E8009" t="s">
        <v>66</v>
      </c>
      <c r="F8009">
        <v>750</v>
      </c>
      <c r="G8009" t="s">
        <v>2504</v>
      </c>
      <c r="H8009" t="s">
        <v>2635</v>
      </c>
      <c r="I8009" t="s">
        <v>2528</v>
      </c>
      <c r="J8009" t="s">
        <v>3017</v>
      </c>
      <c r="K8009" t="s">
        <v>3158</v>
      </c>
      <c r="L8009" t="s">
        <v>3159</v>
      </c>
      <c r="M8009" t="s">
        <v>3160</v>
      </c>
      <c r="N8009" t="s">
        <v>2511</v>
      </c>
      <c r="O8009" t="s">
        <v>2512</v>
      </c>
      <c r="P8009" t="s">
        <v>2781</v>
      </c>
      <c r="Q8009" t="s">
        <v>3563</v>
      </c>
      <c r="R8009" t="s">
        <v>2502</v>
      </c>
      <c r="S8009" t="s">
        <v>3579</v>
      </c>
      <c r="T8009">
        <v>14.99</v>
      </c>
      <c r="U8009" t="s">
        <v>66</v>
      </c>
    </row>
    <row r="8010" spans="1:21" x14ac:dyDescent="0.2">
      <c r="A8010" t="s">
        <v>10162</v>
      </c>
      <c r="B8010">
        <v>1047987</v>
      </c>
      <c r="C8010">
        <v>12</v>
      </c>
      <c r="D8010" t="s">
        <v>2502</v>
      </c>
      <c r="E8010" t="s">
        <v>3972</v>
      </c>
      <c r="F8010">
        <v>750</v>
      </c>
      <c r="G8010" t="s">
        <v>2504</v>
      </c>
      <c r="H8010" t="s">
        <v>2635</v>
      </c>
      <c r="I8010" t="s">
        <v>2528</v>
      </c>
      <c r="J8010" t="s">
        <v>3017</v>
      </c>
      <c r="K8010" t="s">
        <v>3158</v>
      </c>
      <c r="L8010" t="s">
        <v>3159</v>
      </c>
      <c r="M8010" t="s">
        <v>3160</v>
      </c>
      <c r="N8010" t="s">
        <v>2511</v>
      </c>
      <c r="O8010" t="s">
        <v>2512</v>
      </c>
      <c r="P8010" t="s">
        <v>2781</v>
      </c>
      <c r="Q8010" t="s">
        <v>3563</v>
      </c>
      <c r="R8010" t="s">
        <v>2502</v>
      </c>
      <c r="S8010" t="s">
        <v>3161</v>
      </c>
      <c r="T8010">
        <v>16.5</v>
      </c>
      <c r="U8010" t="s">
        <v>3972</v>
      </c>
    </row>
    <row r="8011" spans="1:21" x14ac:dyDescent="0.2">
      <c r="A8011" t="s">
        <v>10163</v>
      </c>
      <c r="B8011">
        <v>1047988</v>
      </c>
      <c r="C8011">
        <v>12</v>
      </c>
      <c r="D8011" t="s">
        <v>2502</v>
      </c>
      <c r="E8011" t="s">
        <v>3970</v>
      </c>
      <c r="F8011">
        <v>750</v>
      </c>
      <c r="G8011" t="s">
        <v>2504</v>
      </c>
      <c r="H8011" t="s">
        <v>2635</v>
      </c>
      <c r="I8011" t="s">
        <v>2528</v>
      </c>
      <c r="J8011" t="s">
        <v>3017</v>
      </c>
      <c r="K8011" t="s">
        <v>3158</v>
      </c>
      <c r="L8011" t="s">
        <v>3159</v>
      </c>
      <c r="M8011" t="s">
        <v>3160</v>
      </c>
      <c r="N8011" t="s">
        <v>2511</v>
      </c>
      <c r="O8011" t="s">
        <v>2512</v>
      </c>
      <c r="P8011" t="s">
        <v>2781</v>
      </c>
      <c r="Q8011" t="s">
        <v>3563</v>
      </c>
      <c r="R8011" t="s">
        <v>2502</v>
      </c>
      <c r="S8011" t="s">
        <v>3161</v>
      </c>
      <c r="T8011">
        <v>15.95</v>
      </c>
      <c r="U8011" t="s">
        <v>3971</v>
      </c>
    </row>
    <row r="8012" spans="1:21" x14ac:dyDescent="0.2">
      <c r="A8012" t="s">
        <v>10164</v>
      </c>
      <c r="B8012">
        <v>1047989</v>
      </c>
      <c r="C8012">
        <v>12</v>
      </c>
      <c r="D8012" t="s">
        <v>2502</v>
      </c>
      <c r="E8012" t="s">
        <v>3903</v>
      </c>
      <c r="F8012">
        <v>750</v>
      </c>
      <c r="G8012" t="s">
        <v>2504</v>
      </c>
      <c r="H8012" t="s">
        <v>2635</v>
      </c>
      <c r="I8012" t="s">
        <v>2528</v>
      </c>
      <c r="J8012" t="s">
        <v>3017</v>
      </c>
      <c r="K8012" t="s">
        <v>3158</v>
      </c>
      <c r="L8012" t="s">
        <v>3159</v>
      </c>
      <c r="M8012" t="s">
        <v>3160</v>
      </c>
      <c r="N8012" t="s">
        <v>2511</v>
      </c>
      <c r="O8012" t="s">
        <v>2512</v>
      </c>
      <c r="P8012" t="s">
        <v>2781</v>
      </c>
      <c r="Q8012" t="s">
        <v>3563</v>
      </c>
      <c r="R8012" t="s">
        <v>2502</v>
      </c>
      <c r="S8012" t="s">
        <v>3161</v>
      </c>
      <c r="T8012">
        <v>15.99</v>
      </c>
      <c r="U8012" t="s">
        <v>3904</v>
      </c>
    </row>
    <row r="8013" spans="1:21" x14ac:dyDescent="0.2">
      <c r="A8013" t="s">
        <v>10165</v>
      </c>
      <c r="B8013">
        <v>1047991</v>
      </c>
      <c r="C8013">
        <v>12</v>
      </c>
      <c r="D8013" t="s">
        <v>2502</v>
      </c>
      <c r="E8013" t="s">
        <v>3836</v>
      </c>
      <c r="F8013">
        <v>750</v>
      </c>
      <c r="G8013" t="s">
        <v>2504</v>
      </c>
      <c r="H8013" t="s">
        <v>2635</v>
      </c>
      <c r="I8013" t="s">
        <v>2528</v>
      </c>
      <c r="J8013" t="s">
        <v>3017</v>
      </c>
      <c r="K8013" t="s">
        <v>3158</v>
      </c>
      <c r="L8013" t="s">
        <v>3159</v>
      </c>
      <c r="M8013" t="s">
        <v>3160</v>
      </c>
      <c r="N8013" t="s">
        <v>2511</v>
      </c>
      <c r="O8013" t="s">
        <v>2512</v>
      </c>
      <c r="P8013" t="s">
        <v>2781</v>
      </c>
      <c r="Q8013" t="s">
        <v>3563</v>
      </c>
      <c r="R8013" t="s">
        <v>2502</v>
      </c>
      <c r="S8013" t="s">
        <v>3161</v>
      </c>
      <c r="T8013">
        <v>17.98</v>
      </c>
      <c r="U8013" t="s">
        <v>3458</v>
      </c>
    </row>
    <row r="8014" spans="1:21" x14ac:dyDescent="0.2">
      <c r="A8014" t="s">
        <v>10166</v>
      </c>
      <c r="B8014">
        <v>1047992</v>
      </c>
      <c r="C8014">
        <v>12</v>
      </c>
      <c r="D8014" t="s">
        <v>2502</v>
      </c>
      <c r="E8014" t="s">
        <v>3185</v>
      </c>
      <c r="F8014">
        <v>750</v>
      </c>
      <c r="G8014" t="s">
        <v>2504</v>
      </c>
      <c r="H8014" t="s">
        <v>2635</v>
      </c>
      <c r="I8014" t="s">
        <v>2528</v>
      </c>
      <c r="J8014" t="s">
        <v>2519</v>
      </c>
      <c r="K8014" t="s">
        <v>2583</v>
      </c>
      <c r="L8014" t="s">
        <v>2630</v>
      </c>
      <c r="M8014" t="s">
        <v>2631</v>
      </c>
      <c r="N8014" t="s">
        <v>2511</v>
      </c>
      <c r="O8014" t="s">
        <v>2512</v>
      </c>
      <c r="P8014" t="s">
        <v>2867</v>
      </c>
      <c r="Q8014" t="s">
        <v>2519</v>
      </c>
      <c r="R8014" t="s">
        <v>2502</v>
      </c>
      <c r="S8014" t="s">
        <v>2633</v>
      </c>
      <c r="T8014">
        <v>38.99</v>
      </c>
      <c r="U8014" t="s">
        <v>2624</v>
      </c>
    </row>
    <row r="8015" spans="1:21" x14ac:dyDescent="0.2">
      <c r="A8015" t="s">
        <v>10167</v>
      </c>
      <c r="B8015">
        <v>1047993</v>
      </c>
      <c r="C8015">
        <v>12</v>
      </c>
      <c r="D8015" t="s">
        <v>2502</v>
      </c>
      <c r="E8015" t="s">
        <v>10329</v>
      </c>
      <c r="F8015">
        <v>750</v>
      </c>
      <c r="G8015" t="s">
        <v>2504</v>
      </c>
      <c r="H8015" t="s">
        <v>2635</v>
      </c>
      <c r="I8015" t="s">
        <v>2528</v>
      </c>
      <c r="J8015" t="s">
        <v>3017</v>
      </c>
      <c r="K8015" t="s">
        <v>3158</v>
      </c>
      <c r="L8015" t="s">
        <v>3159</v>
      </c>
      <c r="M8015" t="s">
        <v>3160</v>
      </c>
      <c r="N8015" t="s">
        <v>2511</v>
      </c>
      <c r="O8015" t="s">
        <v>2512</v>
      </c>
      <c r="P8015" t="s">
        <v>2781</v>
      </c>
      <c r="Q8015" t="s">
        <v>3563</v>
      </c>
      <c r="R8015" t="s">
        <v>2502</v>
      </c>
      <c r="S8015" t="s">
        <v>3161</v>
      </c>
      <c r="T8015">
        <v>15.98</v>
      </c>
      <c r="U8015" t="s">
        <v>10329</v>
      </c>
    </row>
    <row r="8016" spans="1:21" x14ac:dyDescent="0.2">
      <c r="A8016" t="s">
        <v>10168</v>
      </c>
      <c r="B8016">
        <v>1047994</v>
      </c>
      <c r="C8016">
        <v>24</v>
      </c>
      <c r="D8016" t="s">
        <v>2502</v>
      </c>
      <c r="E8016" t="s">
        <v>3539</v>
      </c>
      <c r="F8016">
        <v>473</v>
      </c>
      <c r="G8016" t="s">
        <v>2613</v>
      </c>
      <c r="H8016" t="s">
        <v>2635</v>
      </c>
      <c r="I8016" t="s">
        <v>2506</v>
      </c>
      <c r="J8016" t="s">
        <v>3017</v>
      </c>
      <c r="K8016" t="s">
        <v>3018</v>
      </c>
      <c r="L8016" t="s">
        <v>3592</v>
      </c>
      <c r="M8016" t="s">
        <v>3593</v>
      </c>
      <c r="N8016" t="s">
        <v>2511</v>
      </c>
      <c r="O8016" t="s">
        <v>2512</v>
      </c>
      <c r="P8016" t="s">
        <v>2577</v>
      </c>
      <c r="Q8016" t="s">
        <v>3021</v>
      </c>
      <c r="R8016" t="s">
        <v>2502</v>
      </c>
      <c r="S8016" t="s">
        <v>3107</v>
      </c>
      <c r="T8016">
        <v>4.95</v>
      </c>
      <c r="U8016" t="s">
        <v>3053</v>
      </c>
    </row>
    <row r="8017" spans="1:21" x14ac:dyDescent="0.2">
      <c r="A8017" t="s">
        <v>10169</v>
      </c>
      <c r="B8017">
        <v>1047996</v>
      </c>
      <c r="C8017">
        <v>24</v>
      </c>
      <c r="D8017" t="s">
        <v>2502</v>
      </c>
      <c r="E8017" t="s">
        <v>3080</v>
      </c>
      <c r="F8017">
        <v>473</v>
      </c>
      <c r="G8017" t="s">
        <v>2613</v>
      </c>
      <c r="H8017" t="s">
        <v>2635</v>
      </c>
      <c r="I8017" t="s">
        <v>2528</v>
      </c>
      <c r="J8017" t="s">
        <v>2507</v>
      </c>
      <c r="K8017" t="s">
        <v>2529</v>
      </c>
      <c r="L8017" t="s">
        <v>2530</v>
      </c>
      <c r="M8017" t="s">
        <v>2531</v>
      </c>
      <c r="N8017" t="s">
        <v>2511</v>
      </c>
      <c r="O8017" t="s">
        <v>2512</v>
      </c>
      <c r="P8017" t="s">
        <v>2781</v>
      </c>
      <c r="Q8017" t="s">
        <v>3081</v>
      </c>
      <c r="R8017" t="s">
        <v>2502</v>
      </c>
      <c r="S8017" t="s">
        <v>3372</v>
      </c>
      <c r="T8017">
        <v>5.4</v>
      </c>
      <c r="U8017" t="s">
        <v>3083</v>
      </c>
    </row>
    <row r="8018" spans="1:21" x14ac:dyDescent="0.2">
      <c r="A8018" t="s">
        <v>10170</v>
      </c>
      <c r="B8018">
        <v>1048005</v>
      </c>
      <c r="C8018">
        <v>24</v>
      </c>
      <c r="D8018" t="s">
        <v>2502</v>
      </c>
      <c r="E8018" t="s">
        <v>3795</v>
      </c>
      <c r="F8018">
        <v>473</v>
      </c>
      <c r="G8018" t="s">
        <v>2613</v>
      </c>
      <c r="H8018" t="s">
        <v>2722</v>
      </c>
      <c r="I8018" t="s">
        <v>2528</v>
      </c>
      <c r="J8018" t="s">
        <v>2507</v>
      </c>
      <c r="K8018" t="s">
        <v>2529</v>
      </c>
      <c r="L8018" t="s">
        <v>2530</v>
      </c>
      <c r="M8018" t="s">
        <v>2531</v>
      </c>
      <c r="N8018" t="s">
        <v>2511</v>
      </c>
      <c r="O8018" t="s">
        <v>2512</v>
      </c>
      <c r="P8018" t="s">
        <v>2781</v>
      </c>
      <c r="Q8018" t="s">
        <v>3081</v>
      </c>
      <c r="R8018" t="s">
        <v>2502</v>
      </c>
      <c r="S8018" t="s">
        <v>2502</v>
      </c>
      <c r="T8018">
        <v>4.99</v>
      </c>
      <c r="U8018" t="s">
        <v>3796</v>
      </c>
    </row>
    <row r="8019" spans="1:21" x14ac:dyDescent="0.2">
      <c r="A8019" t="s">
        <v>10171</v>
      </c>
      <c r="B8019">
        <v>1048041</v>
      </c>
      <c r="C8019">
        <v>6</v>
      </c>
      <c r="D8019" t="s">
        <v>2502</v>
      </c>
      <c r="E8019" t="s">
        <v>3205</v>
      </c>
      <c r="F8019">
        <v>750</v>
      </c>
      <c r="G8019" t="s">
        <v>2504</v>
      </c>
      <c r="H8019" t="s">
        <v>3842</v>
      </c>
      <c r="I8019" t="s">
        <v>2518</v>
      </c>
      <c r="J8019" t="s">
        <v>2519</v>
      </c>
      <c r="K8019" t="s">
        <v>2583</v>
      </c>
      <c r="L8019" t="s">
        <v>2649</v>
      </c>
      <c r="M8019" t="s">
        <v>2650</v>
      </c>
      <c r="N8019" t="s">
        <v>2539</v>
      </c>
      <c r="O8019" t="s">
        <v>2523</v>
      </c>
      <c r="P8019" t="s">
        <v>2975</v>
      </c>
      <c r="Q8019" t="s">
        <v>2519</v>
      </c>
      <c r="R8019" t="s">
        <v>2502</v>
      </c>
      <c r="S8019" t="s">
        <v>2973</v>
      </c>
      <c r="T8019">
        <v>149.94999999999999</v>
      </c>
      <c r="U8019" t="s">
        <v>2548</v>
      </c>
    </row>
    <row r="8020" spans="1:21" x14ac:dyDescent="0.2">
      <c r="A8020" t="s">
        <v>10172</v>
      </c>
      <c r="B8020">
        <v>1048042</v>
      </c>
      <c r="C8020">
        <v>6</v>
      </c>
      <c r="D8020" t="s">
        <v>2502</v>
      </c>
      <c r="E8020" t="s">
        <v>3205</v>
      </c>
      <c r="F8020">
        <v>750</v>
      </c>
      <c r="G8020" t="s">
        <v>2504</v>
      </c>
      <c r="H8020" t="s">
        <v>2963</v>
      </c>
      <c r="I8020" t="s">
        <v>2518</v>
      </c>
      <c r="J8020" t="s">
        <v>2519</v>
      </c>
      <c r="K8020" t="s">
        <v>2583</v>
      </c>
      <c r="L8020" t="s">
        <v>2649</v>
      </c>
      <c r="M8020" t="s">
        <v>2650</v>
      </c>
      <c r="N8020" t="s">
        <v>2539</v>
      </c>
      <c r="O8020" t="s">
        <v>2523</v>
      </c>
      <c r="P8020" t="s">
        <v>2975</v>
      </c>
      <c r="Q8020" t="s">
        <v>2519</v>
      </c>
      <c r="R8020" t="s">
        <v>2502</v>
      </c>
      <c r="S8020" t="s">
        <v>2973</v>
      </c>
      <c r="T8020">
        <v>174.95</v>
      </c>
      <c r="U8020" t="s">
        <v>2548</v>
      </c>
    </row>
    <row r="8021" spans="1:21" x14ac:dyDescent="0.2">
      <c r="A8021" t="s">
        <v>10173</v>
      </c>
      <c r="B8021">
        <v>1048046</v>
      </c>
      <c r="C8021">
        <v>6</v>
      </c>
      <c r="D8021" t="s">
        <v>2502</v>
      </c>
      <c r="E8021" t="s">
        <v>3205</v>
      </c>
      <c r="F8021">
        <v>700</v>
      </c>
      <c r="G8021" t="s">
        <v>2504</v>
      </c>
      <c r="H8021" t="s">
        <v>3842</v>
      </c>
      <c r="I8021" t="s">
        <v>2518</v>
      </c>
      <c r="J8021" t="s">
        <v>2519</v>
      </c>
      <c r="K8021" t="s">
        <v>2583</v>
      </c>
      <c r="L8021" t="s">
        <v>2649</v>
      </c>
      <c r="M8021" t="s">
        <v>2650</v>
      </c>
      <c r="N8021" t="s">
        <v>2539</v>
      </c>
      <c r="O8021" t="s">
        <v>2523</v>
      </c>
      <c r="P8021" t="s">
        <v>2975</v>
      </c>
      <c r="Q8021" t="s">
        <v>2519</v>
      </c>
      <c r="R8021" t="s">
        <v>2502</v>
      </c>
      <c r="S8021" t="s">
        <v>2973</v>
      </c>
      <c r="T8021">
        <v>399.95</v>
      </c>
      <c r="U8021" t="s">
        <v>2548</v>
      </c>
    </row>
    <row r="8022" spans="1:21" x14ac:dyDescent="0.2">
      <c r="A8022" t="s">
        <v>10174</v>
      </c>
      <c r="B8022">
        <v>1048047</v>
      </c>
      <c r="C8022">
        <v>6</v>
      </c>
      <c r="D8022" t="s">
        <v>2502</v>
      </c>
      <c r="E8022" t="s">
        <v>3205</v>
      </c>
      <c r="F8022">
        <v>750</v>
      </c>
      <c r="G8022" t="s">
        <v>2504</v>
      </c>
      <c r="H8022" t="s">
        <v>3842</v>
      </c>
      <c r="I8022" t="s">
        <v>2518</v>
      </c>
      <c r="J8022" t="s">
        <v>2519</v>
      </c>
      <c r="K8022" t="s">
        <v>2583</v>
      </c>
      <c r="L8022" t="s">
        <v>2649</v>
      </c>
      <c r="M8022" t="s">
        <v>2650</v>
      </c>
      <c r="N8022" t="s">
        <v>2539</v>
      </c>
      <c r="O8022" t="s">
        <v>2523</v>
      </c>
      <c r="P8022" t="s">
        <v>2975</v>
      </c>
      <c r="Q8022" t="s">
        <v>2519</v>
      </c>
      <c r="R8022" t="s">
        <v>2502</v>
      </c>
      <c r="S8022" t="s">
        <v>2973</v>
      </c>
      <c r="T8022">
        <v>239.95</v>
      </c>
      <c r="U8022" t="s">
        <v>2548</v>
      </c>
    </row>
    <row r="8023" spans="1:21" x14ac:dyDescent="0.2">
      <c r="A8023" t="s">
        <v>10175</v>
      </c>
      <c r="B8023">
        <v>1048048</v>
      </c>
      <c r="C8023">
        <v>6</v>
      </c>
      <c r="D8023" t="s">
        <v>2502</v>
      </c>
      <c r="E8023" t="s">
        <v>3185</v>
      </c>
      <c r="F8023">
        <v>1420</v>
      </c>
      <c r="G8023" t="s">
        <v>2613</v>
      </c>
      <c r="H8023" t="s">
        <v>2517</v>
      </c>
      <c r="I8023" t="s">
        <v>2506</v>
      </c>
      <c r="J8023" t="s">
        <v>2507</v>
      </c>
      <c r="K8023" t="s">
        <v>10330</v>
      </c>
      <c r="L8023" t="s">
        <v>10331</v>
      </c>
      <c r="M8023" t="s">
        <v>10330</v>
      </c>
      <c r="N8023" t="s">
        <v>2511</v>
      </c>
      <c r="O8023" t="s">
        <v>2512</v>
      </c>
      <c r="P8023" t="s">
        <v>2629</v>
      </c>
      <c r="Q8023" t="s">
        <v>10332</v>
      </c>
      <c r="R8023" t="s">
        <v>2502</v>
      </c>
      <c r="S8023" t="s">
        <v>3372</v>
      </c>
      <c r="T8023">
        <v>13.99</v>
      </c>
      <c r="U8023" t="s">
        <v>3085</v>
      </c>
    </row>
    <row r="8024" spans="1:21" x14ac:dyDescent="0.2">
      <c r="A8024" t="s">
        <v>10176</v>
      </c>
      <c r="B8024">
        <v>1048049</v>
      </c>
      <c r="C8024">
        <v>6</v>
      </c>
      <c r="D8024" t="s">
        <v>2502</v>
      </c>
      <c r="E8024" t="s">
        <v>2969</v>
      </c>
      <c r="F8024">
        <v>750</v>
      </c>
      <c r="G8024" t="s">
        <v>2504</v>
      </c>
      <c r="H8024" t="s">
        <v>2963</v>
      </c>
      <c r="I8024" t="s">
        <v>2518</v>
      </c>
      <c r="J8024" t="s">
        <v>2519</v>
      </c>
      <c r="K8024" t="s">
        <v>2583</v>
      </c>
      <c r="L8024" t="s">
        <v>2649</v>
      </c>
      <c r="M8024" t="s">
        <v>2650</v>
      </c>
      <c r="N8024" t="s">
        <v>2539</v>
      </c>
      <c r="O8024" t="s">
        <v>2523</v>
      </c>
      <c r="P8024" t="s">
        <v>2970</v>
      </c>
      <c r="Q8024" t="s">
        <v>2519</v>
      </c>
      <c r="R8024" t="s">
        <v>2502</v>
      </c>
      <c r="S8024" t="s">
        <v>2589</v>
      </c>
      <c r="T8024">
        <v>134.94999999999999</v>
      </c>
      <c r="U8024" t="s">
        <v>2548</v>
      </c>
    </row>
    <row r="8025" spans="1:21" x14ac:dyDescent="0.2">
      <c r="A8025" t="s">
        <v>10177</v>
      </c>
      <c r="B8025">
        <v>1048052</v>
      </c>
      <c r="C8025">
        <v>6</v>
      </c>
      <c r="D8025" t="s">
        <v>2502</v>
      </c>
      <c r="E8025" t="s">
        <v>2760</v>
      </c>
      <c r="F8025">
        <v>750</v>
      </c>
      <c r="G8025" t="s">
        <v>2504</v>
      </c>
      <c r="H8025" t="s">
        <v>2635</v>
      </c>
      <c r="I8025" t="s">
        <v>2518</v>
      </c>
      <c r="J8025" t="s">
        <v>2519</v>
      </c>
      <c r="K8025" t="s">
        <v>2583</v>
      </c>
      <c r="L8025" t="s">
        <v>2630</v>
      </c>
      <c r="M8025" t="s">
        <v>2631</v>
      </c>
      <c r="N8025" t="s">
        <v>2511</v>
      </c>
      <c r="O8025" t="s">
        <v>2512</v>
      </c>
      <c r="P8025" t="s">
        <v>2781</v>
      </c>
      <c r="Q8025" t="s">
        <v>2519</v>
      </c>
      <c r="R8025" t="s">
        <v>2502</v>
      </c>
      <c r="S8025" t="s">
        <v>3146</v>
      </c>
      <c r="T8025">
        <v>94.99</v>
      </c>
      <c r="U8025" t="s">
        <v>76</v>
      </c>
    </row>
    <row r="8026" spans="1:21" x14ac:dyDescent="0.2">
      <c r="A8026" t="s">
        <v>10178</v>
      </c>
      <c r="B8026">
        <v>1048054</v>
      </c>
      <c r="C8026">
        <v>1</v>
      </c>
      <c r="D8026" t="s">
        <v>2502</v>
      </c>
      <c r="E8026" t="s">
        <v>3084</v>
      </c>
      <c r="F8026">
        <v>4260</v>
      </c>
      <c r="G8026" t="s">
        <v>2613</v>
      </c>
      <c r="H8026" t="s">
        <v>2635</v>
      </c>
      <c r="I8026" t="s">
        <v>2528</v>
      </c>
      <c r="J8026" t="s">
        <v>2507</v>
      </c>
      <c r="K8026" t="s">
        <v>2529</v>
      </c>
      <c r="L8026" t="s">
        <v>2530</v>
      </c>
      <c r="M8026" t="s">
        <v>2531</v>
      </c>
      <c r="N8026" t="s">
        <v>2511</v>
      </c>
      <c r="O8026" t="s">
        <v>2512</v>
      </c>
      <c r="P8026" t="s">
        <v>2781</v>
      </c>
      <c r="Q8026" t="s">
        <v>3081</v>
      </c>
      <c r="R8026" t="s">
        <v>2502</v>
      </c>
      <c r="S8026" t="s">
        <v>3372</v>
      </c>
      <c r="T8026">
        <v>35.99</v>
      </c>
      <c r="U8026" t="s">
        <v>3085</v>
      </c>
    </row>
    <row r="8027" spans="1:21" x14ac:dyDescent="0.2">
      <c r="A8027" t="s">
        <v>10179</v>
      </c>
      <c r="B8027">
        <v>1048057</v>
      </c>
      <c r="C8027">
        <v>4</v>
      </c>
      <c r="D8027" t="s">
        <v>2502</v>
      </c>
      <c r="E8027" t="s">
        <v>3849</v>
      </c>
      <c r="F8027">
        <v>4000</v>
      </c>
      <c r="G8027" t="s">
        <v>2707</v>
      </c>
      <c r="H8027" t="s">
        <v>3268</v>
      </c>
      <c r="I8027" t="s">
        <v>2506</v>
      </c>
      <c r="J8027" t="s">
        <v>3017</v>
      </c>
      <c r="K8027" t="s">
        <v>3018</v>
      </c>
      <c r="L8027" t="s">
        <v>3921</v>
      </c>
      <c r="M8027" t="s">
        <v>3922</v>
      </c>
      <c r="N8027" t="s">
        <v>2511</v>
      </c>
      <c r="O8027" t="s">
        <v>2512</v>
      </c>
      <c r="P8027" t="s">
        <v>2577</v>
      </c>
      <c r="Q8027" t="s">
        <v>3021</v>
      </c>
      <c r="R8027" t="s">
        <v>2502</v>
      </c>
      <c r="S8027" t="s">
        <v>3382</v>
      </c>
      <c r="T8027">
        <v>35.979999999999997</v>
      </c>
      <c r="U8027" t="s">
        <v>3742</v>
      </c>
    </row>
    <row r="8028" spans="1:21" x14ac:dyDescent="0.2">
      <c r="A8028" t="s">
        <v>10180</v>
      </c>
      <c r="B8028">
        <v>1048060</v>
      </c>
      <c r="C8028">
        <v>6</v>
      </c>
      <c r="D8028" t="s">
        <v>2502</v>
      </c>
      <c r="E8028" t="s">
        <v>4093</v>
      </c>
      <c r="F8028">
        <v>888</v>
      </c>
      <c r="G8028" t="s">
        <v>2613</v>
      </c>
      <c r="H8028" t="s">
        <v>2635</v>
      </c>
      <c r="I8028" t="s">
        <v>2528</v>
      </c>
      <c r="J8028" t="s">
        <v>3017</v>
      </c>
      <c r="K8028" t="s">
        <v>3018</v>
      </c>
      <c r="L8028" t="s">
        <v>3417</v>
      </c>
      <c r="M8028" t="s">
        <v>3418</v>
      </c>
      <c r="N8028" t="s">
        <v>2511</v>
      </c>
      <c r="O8028" t="s">
        <v>2512</v>
      </c>
      <c r="P8028" t="s">
        <v>2577</v>
      </c>
      <c r="Q8028" t="s">
        <v>3021</v>
      </c>
      <c r="R8028" t="s">
        <v>2502</v>
      </c>
      <c r="S8028" t="s">
        <v>3382</v>
      </c>
      <c r="T8028">
        <v>18.989999999999998</v>
      </c>
      <c r="U8028" t="s">
        <v>2599</v>
      </c>
    </row>
    <row r="8029" spans="1:21" x14ac:dyDescent="0.2">
      <c r="A8029" t="s">
        <v>10181</v>
      </c>
      <c r="B8029">
        <v>1048061</v>
      </c>
      <c r="C8029">
        <v>12</v>
      </c>
      <c r="D8029" t="s">
        <v>2698</v>
      </c>
      <c r="E8029" t="s">
        <v>3185</v>
      </c>
      <c r="F8029">
        <v>750</v>
      </c>
      <c r="G8029" t="s">
        <v>2504</v>
      </c>
      <c r="H8029" t="s">
        <v>2635</v>
      </c>
      <c r="I8029" t="s">
        <v>2528</v>
      </c>
      <c r="J8029" t="s">
        <v>2535</v>
      </c>
      <c r="K8029" t="s">
        <v>2560</v>
      </c>
      <c r="L8029" t="s">
        <v>2700</v>
      </c>
      <c r="M8029" t="s">
        <v>2701</v>
      </c>
      <c r="N8029" t="s">
        <v>2511</v>
      </c>
      <c r="O8029" t="s">
        <v>2512</v>
      </c>
      <c r="P8029" t="s">
        <v>2781</v>
      </c>
      <c r="Q8029" t="s">
        <v>2782</v>
      </c>
      <c r="R8029" t="s">
        <v>2565</v>
      </c>
      <c r="S8029" t="s">
        <v>2566</v>
      </c>
      <c r="T8029">
        <v>21.99</v>
      </c>
      <c r="U8029" t="s">
        <v>66</v>
      </c>
    </row>
    <row r="8030" spans="1:21" x14ac:dyDescent="0.2">
      <c r="A8030" t="s">
        <v>10182</v>
      </c>
      <c r="B8030">
        <v>1048062</v>
      </c>
      <c r="C8030">
        <v>6</v>
      </c>
      <c r="D8030" t="s">
        <v>2502</v>
      </c>
      <c r="E8030" t="s">
        <v>4077</v>
      </c>
      <c r="F8030">
        <v>1420</v>
      </c>
      <c r="G8030" t="s">
        <v>2613</v>
      </c>
      <c r="H8030" t="s">
        <v>3268</v>
      </c>
      <c r="I8030" t="s">
        <v>2528</v>
      </c>
      <c r="J8030" t="s">
        <v>3017</v>
      </c>
      <c r="K8030" t="s">
        <v>3018</v>
      </c>
      <c r="L8030" t="s">
        <v>3417</v>
      </c>
      <c r="M8030" t="s">
        <v>3418</v>
      </c>
      <c r="N8030" t="s">
        <v>2511</v>
      </c>
      <c r="O8030" t="s">
        <v>2512</v>
      </c>
      <c r="P8030" t="s">
        <v>2577</v>
      </c>
      <c r="Q8030" t="s">
        <v>3021</v>
      </c>
      <c r="R8030" t="s">
        <v>2502</v>
      </c>
      <c r="S8030" t="s">
        <v>3382</v>
      </c>
      <c r="T8030">
        <v>22.99</v>
      </c>
      <c r="U8030" t="s">
        <v>2697</v>
      </c>
    </row>
    <row r="8031" spans="1:21" x14ac:dyDescent="0.2">
      <c r="A8031" t="s">
        <v>10183</v>
      </c>
      <c r="B8031">
        <v>1048063</v>
      </c>
      <c r="C8031">
        <v>6</v>
      </c>
      <c r="D8031" t="s">
        <v>2502</v>
      </c>
      <c r="E8031" t="s">
        <v>10333</v>
      </c>
      <c r="F8031">
        <v>700</v>
      </c>
      <c r="G8031" t="s">
        <v>2504</v>
      </c>
      <c r="H8031" t="s">
        <v>2635</v>
      </c>
      <c r="I8031" t="s">
        <v>2518</v>
      </c>
      <c r="J8031" t="s">
        <v>2519</v>
      </c>
      <c r="K8031" t="s">
        <v>2583</v>
      </c>
      <c r="L8031" t="s">
        <v>2649</v>
      </c>
      <c r="M8031" t="s">
        <v>2650</v>
      </c>
      <c r="N8031" t="s">
        <v>2522</v>
      </c>
      <c r="O8031" t="s">
        <v>2523</v>
      </c>
      <c r="P8031" t="s">
        <v>2970</v>
      </c>
      <c r="Q8031" t="s">
        <v>2519</v>
      </c>
      <c r="R8031" t="s">
        <v>2502</v>
      </c>
      <c r="S8031" t="s">
        <v>2633</v>
      </c>
      <c r="T8031">
        <v>61.99</v>
      </c>
      <c r="U8031" t="s">
        <v>2697</v>
      </c>
    </row>
    <row r="8032" spans="1:21" x14ac:dyDescent="0.2">
      <c r="A8032" t="s">
        <v>10184</v>
      </c>
      <c r="B8032">
        <v>1048068</v>
      </c>
      <c r="C8032">
        <v>24</v>
      </c>
      <c r="D8032" t="s">
        <v>2502</v>
      </c>
      <c r="E8032" t="s">
        <v>3185</v>
      </c>
      <c r="F8032">
        <v>355</v>
      </c>
      <c r="G8032" t="s">
        <v>2613</v>
      </c>
      <c r="H8032" t="s">
        <v>9458</v>
      </c>
      <c r="I8032" t="s">
        <v>2576</v>
      </c>
      <c r="J8032" t="s">
        <v>3017</v>
      </c>
      <c r="K8032" t="s">
        <v>3018</v>
      </c>
      <c r="L8032" t="s">
        <v>3417</v>
      </c>
      <c r="M8032" t="s">
        <v>3418</v>
      </c>
      <c r="N8032" t="s">
        <v>2511</v>
      </c>
      <c r="O8032" t="s">
        <v>2512</v>
      </c>
      <c r="P8032" t="s">
        <v>2577</v>
      </c>
      <c r="Q8032" t="s">
        <v>3021</v>
      </c>
      <c r="R8032" t="s">
        <v>2502</v>
      </c>
      <c r="S8032" t="s">
        <v>2502</v>
      </c>
      <c r="T8032">
        <v>2.95</v>
      </c>
      <c r="U8032" t="s">
        <v>10334</v>
      </c>
    </row>
    <row r="8033" spans="1:21" x14ac:dyDescent="0.2">
      <c r="A8033" t="s">
        <v>10185</v>
      </c>
      <c r="B8033">
        <v>1048074</v>
      </c>
      <c r="C8033">
        <v>2</v>
      </c>
      <c r="D8033" t="s">
        <v>2502</v>
      </c>
      <c r="E8033" t="s">
        <v>3185</v>
      </c>
      <c r="F8033">
        <v>4260</v>
      </c>
      <c r="G8033" t="s">
        <v>2613</v>
      </c>
      <c r="H8033" t="s">
        <v>9458</v>
      </c>
      <c r="I8033" t="s">
        <v>2506</v>
      </c>
      <c r="J8033" t="s">
        <v>3017</v>
      </c>
      <c r="K8033" t="s">
        <v>3018</v>
      </c>
      <c r="L8033" t="s">
        <v>3070</v>
      </c>
      <c r="M8033" t="s">
        <v>3071</v>
      </c>
      <c r="N8033" t="s">
        <v>2511</v>
      </c>
      <c r="O8033" t="s">
        <v>2512</v>
      </c>
      <c r="P8033" t="s">
        <v>2577</v>
      </c>
      <c r="Q8033" t="s">
        <v>3021</v>
      </c>
      <c r="R8033" t="s">
        <v>2502</v>
      </c>
      <c r="S8033" t="s">
        <v>2502</v>
      </c>
      <c r="T8033">
        <v>33.17</v>
      </c>
      <c r="U8033" t="s">
        <v>3053</v>
      </c>
    </row>
    <row r="8034" spans="1:21" x14ac:dyDescent="0.2">
      <c r="A8034" t="s">
        <v>10186</v>
      </c>
      <c r="B8034">
        <v>1048079</v>
      </c>
      <c r="C8034">
        <v>6</v>
      </c>
      <c r="D8034" t="s">
        <v>2502</v>
      </c>
      <c r="E8034" t="s">
        <v>4703</v>
      </c>
      <c r="F8034">
        <v>700</v>
      </c>
      <c r="G8034" t="s">
        <v>2504</v>
      </c>
      <c r="H8034" t="s">
        <v>3842</v>
      </c>
      <c r="I8034" t="s">
        <v>2518</v>
      </c>
      <c r="J8034" t="s">
        <v>2519</v>
      </c>
      <c r="K8034" t="s">
        <v>2583</v>
      </c>
      <c r="L8034" t="s">
        <v>2649</v>
      </c>
      <c r="M8034" t="s">
        <v>2650</v>
      </c>
      <c r="N8034" t="s">
        <v>2522</v>
      </c>
      <c r="O8034" t="s">
        <v>2523</v>
      </c>
      <c r="P8034" t="s">
        <v>2970</v>
      </c>
      <c r="Q8034" t="s">
        <v>2519</v>
      </c>
      <c r="R8034" t="s">
        <v>3173</v>
      </c>
      <c r="S8034" t="s">
        <v>2589</v>
      </c>
      <c r="T8034">
        <v>120</v>
      </c>
      <c r="U8034" t="s">
        <v>3749</v>
      </c>
    </row>
    <row r="8035" spans="1:21" x14ac:dyDescent="0.2">
      <c r="A8035" t="s">
        <v>10187</v>
      </c>
      <c r="B8035">
        <v>1048080</v>
      </c>
      <c r="C8035">
        <v>6</v>
      </c>
      <c r="D8035" t="s">
        <v>2502</v>
      </c>
      <c r="E8035" t="s">
        <v>4703</v>
      </c>
      <c r="F8035">
        <v>700</v>
      </c>
      <c r="G8035" t="s">
        <v>2504</v>
      </c>
      <c r="H8035" t="s">
        <v>3842</v>
      </c>
      <c r="I8035" t="s">
        <v>2518</v>
      </c>
      <c r="J8035" t="s">
        <v>2519</v>
      </c>
      <c r="K8035" t="s">
        <v>2583</v>
      </c>
      <c r="L8035" t="s">
        <v>2649</v>
      </c>
      <c r="M8035" t="s">
        <v>2650</v>
      </c>
      <c r="N8035" t="s">
        <v>2522</v>
      </c>
      <c r="O8035" t="s">
        <v>2523</v>
      </c>
      <c r="P8035" t="s">
        <v>2970</v>
      </c>
      <c r="Q8035" t="s">
        <v>2519</v>
      </c>
      <c r="R8035" t="s">
        <v>2502</v>
      </c>
      <c r="S8035" t="s">
        <v>2633</v>
      </c>
      <c r="T8035">
        <v>134.97999999999999</v>
      </c>
      <c r="U8035" t="s">
        <v>3749</v>
      </c>
    </row>
    <row r="8036" spans="1:21" x14ac:dyDescent="0.2">
      <c r="A8036" t="s">
        <v>10188</v>
      </c>
      <c r="B8036">
        <v>1048090</v>
      </c>
      <c r="C8036">
        <v>12</v>
      </c>
      <c r="D8036" t="s">
        <v>2502</v>
      </c>
      <c r="E8036" t="s">
        <v>2573</v>
      </c>
      <c r="F8036">
        <v>750</v>
      </c>
      <c r="G8036" t="s">
        <v>2504</v>
      </c>
      <c r="H8036" t="s">
        <v>3268</v>
      </c>
      <c r="I8036" t="s">
        <v>2506</v>
      </c>
      <c r="J8036" t="s">
        <v>2519</v>
      </c>
      <c r="K8036" t="s">
        <v>2569</v>
      </c>
      <c r="L8036" t="s">
        <v>2773</v>
      </c>
      <c r="M8036" t="s">
        <v>2774</v>
      </c>
      <c r="N8036" t="s">
        <v>2511</v>
      </c>
      <c r="O8036" t="s">
        <v>2512</v>
      </c>
      <c r="P8036" t="s">
        <v>2577</v>
      </c>
      <c r="Q8036" t="s">
        <v>2519</v>
      </c>
      <c r="R8036" t="s">
        <v>2502</v>
      </c>
      <c r="S8036" t="s">
        <v>2525</v>
      </c>
      <c r="T8036">
        <v>32.700000000000003</v>
      </c>
      <c r="U8036" t="s">
        <v>2544</v>
      </c>
    </row>
    <row r="8037" spans="1:21" x14ac:dyDescent="0.2">
      <c r="A8037" t="s">
        <v>10189</v>
      </c>
      <c r="B8037">
        <v>1048097</v>
      </c>
      <c r="C8037">
        <v>6</v>
      </c>
      <c r="D8037" t="s">
        <v>2502</v>
      </c>
      <c r="E8037" t="s">
        <v>3162</v>
      </c>
      <c r="F8037">
        <v>750</v>
      </c>
      <c r="G8037" t="s">
        <v>2504</v>
      </c>
      <c r="H8037" t="s">
        <v>3842</v>
      </c>
      <c r="I8037" t="s">
        <v>2518</v>
      </c>
      <c r="J8037" t="s">
        <v>2519</v>
      </c>
      <c r="K8037" t="s">
        <v>2887</v>
      </c>
      <c r="L8037" t="s">
        <v>2888</v>
      </c>
      <c r="M8037" t="s">
        <v>2887</v>
      </c>
      <c r="N8037" t="s">
        <v>2511</v>
      </c>
      <c r="O8037" t="s">
        <v>2890</v>
      </c>
      <c r="P8037" t="s">
        <v>2890</v>
      </c>
      <c r="Q8037" t="s">
        <v>2519</v>
      </c>
      <c r="R8037" t="s">
        <v>2502</v>
      </c>
      <c r="S8037" t="s">
        <v>2636</v>
      </c>
      <c r="T8037">
        <v>149.97999999999999</v>
      </c>
      <c r="U8037" t="s">
        <v>2603</v>
      </c>
    </row>
    <row r="8038" spans="1:21" x14ac:dyDescent="0.2">
      <c r="A8038" t="s">
        <v>10190</v>
      </c>
      <c r="B8038">
        <v>1048098</v>
      </c>
      <c r="C8038">
        <v>6</v>
      </c>
      <c r="D8038" t="s">
        <v>2502</v>
      </c>
      <c r="E8038" t="s">
        <v>4999</v>
      </c>
      <c r="F8038">
        <v>700</v>
      </c>
      <c r="G8038" t="s">
        <v>2504</v>
      </c>
      <c r="H8038" t="s">
        <v>3842</v>
      </c>
      <c r="I8038" t="s">
        <v>2518</v>
      </c>
      <c r="J8038" t="s">
        <v>2519</v>
      </c>
      <c r="K8038" t="s">
        <v>2583</v>
      </c>
      <c r="L8038" t="s">
        <v>2649</v>
      </c>
      <c r="M8038" t="s">
        <v>2650</v>
      </c>
      <c r="N8038" t="s">
        <v>2522</v>
      </c>
      <c r="O8038" t="s">
        <v>2523</v>
      </c>
      <c r="P8038" t="s">
        <v>2970</v>
      </c>
      <c r="Q8038" t="s">
        <v>2519</v>
      </c>
      <c r="R8038" t="s">
        <v>2502</v>
      </c>
      <c r="S8038" t="s">
        <v>2633</v>
      </c>
      <c r="T8038">
        <v>1099.99</v>
      </c>
      <c r="U8038" t="s">
        <v>5975</v>
      </c>
    </row>
    <row r="8039" spans="1:21" x14ac:dyDescent="0.2">
      <c r="A8039" t="s">
        <v>10191</v>
      </c>
      <c r="B8039">
        <v>1048101</v>
      </c>
      <c r="C8039">
        <v>24</v>
      </c>
      <c r="D8039" t="s">
        <v>2502</v>
      </c>
      <c r="E8039" t="s">
        <v>3185</v>
      </c>
      <c r="F8039">
        <v>473</v>
      </c>
      <c r="G8039" t="s">
        <v>2613</v>
      </c>
      <c r="H8039" t="s">
        <v>9458</v>
      </c>
      <c r="I8039" t="s">
        <v>2528</v>
      </c>
      <c r="J8039" t="s">
        <v>2507</v>
      </c>
      <c r="K8039" t="s">
        <v>2529</v>
      </c>
      <c r="L8039" t="s">
        <v>2530</v>
      </c>
      <c r="M8039" t="s">
        <v>2531</v>
      </c>
      <c r="N8039" t="s">
        <v>2511</v>
      </c>
      <c r="O8039" t="s">
        <v>2512</v>
      </c>
      <c r="P8039" t="s">
        <v>2577</v>
      </c>
      <c r="Q8039" t="s">
        <v>2507</v>
      </c>
      <c r="R8039" t="s">
        <v>3173</v>
      </c>
      <c r="S8039" t="s">
        <v>2502</v>
      </c>
      <c r="T8039">
        <v>7.75</v>
      </c>
      <c r="U8039" t="s">
        <v>10334</v>
      </c>
    </row>
    <row r="8040" spans="1:21" x14ac:dyDescent="0.2">
      <c r="A8040" t="s">
        <v>10192</v>
      </c>
      <c r="B8040">
        <v>1048105</v>
      </c>
      <c r="C8040">
        <v>24</v>
      </c>
      <c r="D8040" t="s">
        <v>2502</v>
      </c>
      <c r="E8040" t="s">
        <v>3185</v>
      </c>
      <c r="F8040">
        <v>473</v>
      </c>
      <c r="G8040" t="s">
        <v>2613</v>
      </c>
      <c r="H8040" t="s">
        <v>9458</v>
      </c>
      <c r="I8040" t="s">
        <v>2528</v>
      </c>
      <c r="J8040" t="s">
        <v>2507</v>
      </c>
      <c r="K8040" t="s">
        <v>2529</v>
      </c>
      <c r="L8040" t="s">
        <v>2530</v>
      </c>
      <c r="M8040" t="s">
        <v>2531</v>
      </c>
      <c r="N8040" t="s">
        <v>2511</v>
      </c>
      <c r="O8040" t="s">
        <v>2512</v>
      </c>
      <c r="P8040" t="s">
        <v>2577</v>
      </c>
      <c r="Q8040" t="s">
        <v>2507</v>
      </c>
      <c r="R8040" t="s">
        <v>3173</v>
      </c>
      <c r="S8040" t="s">
        <v>2502</v>
      </c>
      <c r="T8040">
        <v>6.43</v>
      </c>
      <c r="U8040" t="s">
        <v>10334</v>
      </c>
    </row>
    <row r="8041" spans="1:21" x14ac:dyDescent="0.2">
      <c r="A8041" t="s">
        <v>10193</v>
      </c>
      <c r="B8041">
        <v>1048107</v>
      </c>
      <c r="C8041">
        <v>24</v>
      </c>
      <c r="D8041" t="s">
        <v>2502</v>
      </c>
      <c r="E8041" t="s">
        <v>3185</v>
      </c>
      <c r="F8041">
        <v>473</v>
      </c>
      <c r="G8041" t="s">
        <v>2613</v>
      </c>
      <c r="H8041" t="s">
        <v>9458</v>
      </c>
      <c r="I8041" t="s">
        <v>2528</v>
      </c>
      <c r="J8041" t="s">
        <v>2507</v>
      </c>
      <c r="K8041" t="s">
        <v>2529</v>
      </c>
      <c r="L8041" t="s">
        <v>2530</v>
      </c>
      <c r="M8041" t="s">
        <v>2531</v>
      </c>
      <c r="N8041" t="s">
        <v>2511</v>
      </c>
      <c r="O8041" t="s">
        <v>2512</v>
      </c>
      <c r="P8041" t="s">
        <v>2577</v>
      </c>
      <c r="Q8041" t="s">
        <v>2507</v>
      </c>
      <c r="R8041" t="s">
        <v>3173</v>
      </c>
      <c r="S8041" t="s">
        <v>2502</v>
      </c>
      <c r="T8041">
        <v>5.57</v>
      </c>
      <c r="U8041" t="s">
        <v>10334</v>
      </c>
    </row>
    <row r="8042" spans="1:21" x14ac:dyDescent="0.2">
      <c r="A8042" t="s">
        <v>10194</v>
      </c>
      <c r="B8042">
        <v>1048112</v>
      </c>
      <c r="C8042">
        <v>24</v>
      </c>
      <c r="D8042" t="s">
        <v>2502</v>
      </c>
      <c r="E8042" t="s">
        <v>3185</v>
      </c>
      <c r="F8042">
        <v>473</v>
      </c>
      <c r="G8042" t="s">
        <v>2613</v>
      </c>
      <c r="H8042" t="s">
        <v>9458</v>
      </c>
      <c r="I8042" t="s">
        <v>2506</v>
      </c>
      <c r="J8042" t="s">
        <v>2507</v>
      </c>
      <c r="K8042" t="s">
        <v>2529</v>
      </c>
      <c r="L8042" t="s">
        <v>2530</v>
      </c>
      <c r="M8042" t="s">
        <v>2531</v>
      </c>
      <c r="N8042" t="s">
        <v>2511</v>
      </c>
      <c r="O8042" t="s">
        <v>2512</v>
      </c>
      <c r="P8042" t="s">
        <v>2577</v>
      </c>
      <c r="Q8042" t="s">
        <v>2507</v>
      </c>
      <c r="R8042" t="s">
        <v>3173</v>
      </c>
      <c r="S8042" t="s">
        <v>2502</v>
      </c>
      <c r="T8042">
        <v>6.26</v>
      </c>
      <c r="U8042" t="s">
        <v>10334</v>
      </c>
    </row>
    <row r="8043" spans="1:21" x14ac:dyDescent="0.2">
      <c r="A8043" t="s">
        <v>10195</v>
      </c>
      <c r="B8043">
        <v>1048113</v>
      </c>
      <c r="C8043">
        <v>24</v>
      </c>
      <c r="D8043" t="s">
        <v>2502</v>
      </c>
      <c r="E8043" t="s">
        <v>3185</v>
      </c>
      <c r="F8043">
        <v>473</v>
      </c>
      <c r="G8043" t="s">
        <v>2613</v>
      </c>
      <c r="H8043" t="s">
        <v>9458</v>
      </c>
      <c r="I8043" t="s">
        <v>2528</v>
      </c>
      <c r="J8043" t="s">
        <v>2507</v>
      </c>
      <c r="K8043" t="s">
        <v>2529</v>
      </c>
      <c r="L8043" t="s">
        <v>2530</v>
      </c>
      <c r="M8043" t="s">
        <v>2531</v>
      </c>
      <c r="N8043" t="s">
        <v>2511</v>
      </c>
      <c r="O8043" t="s">
        <v>2512</v>
      </c>
      <c r="P8043" t="s">
        <v>2867</v>
      </c>
      <c r="Q8043" t="s">
        <v>2507</v>
      </c>
      <c r="R8043" t="s">
        <v>3173</v>
      </c>
      <c r="S8043" t="s">
        <v>2502</v>
      </c>
      <c r="T8043">
        <v>6.58</v>
      </c>
      <c r="U8043" t="s">
        <v>10334</v>
      </c>
    </row>
    <row r="8044" spans="1:21" x14ac:dyDescent="0.2">
      <c r="A8044" t="s">
        <v>10196</v>
      </c>
      <c r="B8044">
        <v>1048116</v>
      </c>
      <c r="C8044">
        <v>12</v>
      </c>
      <c r="D8044" t="s">
        <v>2502</v>
      </c>
      <c r="E8044" t="s">
        <v>3185</v>
      </c>
      <c r="F8044">
        <v>750</v>
      </c>
      <c r="G8044" t="s">
        <v>2504</v>
      </c>
      <c r="H8044" t="s">
        <v>9458</v>
      </c>
      <c r="I8044" t="s">
        <v>2528</v>
      </c>
      <c r="J8044" t="s">
        <v>2535</v>
      </c>
      <c r="K8044" t="s">
        <v>2560</v>
      </c>
      <c r="L8044" t="s">
        <v>2756</v>
      </c>
      <c r="M8044" t="s">
        <v>2757</v>
      </c>
      <c r="N8044" t="s">
        <v>2511</v>
      </c>
      <c r="O8044" t="s">
        <v>2671</v>
      </c>
      <c r="P8044" t="s">
        <v>2674</v>
      </c>
      <c r="Q8044" t="s">
        <v>2535</v>
      </c>
      <c r="R8044" t="s">
        <v>2565</v>
      </c>
      <c r="S8044" t="s">
        <v>2502</v>
      </c>
      <c r="T8044">
        <v>15.83</v>
      </c>
      <c r="U8044" t="s">
        <v>2702</v>
      </c>
    </row>
    <row r="8045" spans="1:21" x14ac:dyDescent="0.2">
      <c r="A8045" t="s">
        <v>10197</v>
      </c>
      <c r="B8045">
        <v>1048117</v>
      </c>
      <c r="C8045">
        <v>12</v>
      </c>
      <c r="D8045" t="s">
        <v>2502</v>
      </c>
      <c r="E8045" t="s">
        <v>3185</v>
      </c>
      <c r="F8045">
        <v>750</v>
      </c>
      <c r="G8045" t="s">
        <v>2504</v>
      </c>
      <c r="H8045" t="s">
        <v>9458</v>
      </c>
      <c r="I8045" t="s">
        <v>2528</v>
      </c>
      <c r="J8045" t="s">
        <v>2535</v>
      </c>
      <c r="K8045" t="s">
        <v>2560</v>
      </c>
      <c r="L8045" t="s">
        <v>2726</v>
      </c>
      <c r="M8045" t="s">
        <v>2727</v>
      </c>
      <c r="N8045" t="s">
        <v>2511</v>
      </c>
      <c r="O8045" t="s">
        <v>2540</v>
      </c>
      <c r="P8045" t="s">
        <v>2541</v>
      </c>
      <c r="Q8045" t="s">
        <v>2535</v>
      </c>
      <c r="R8045" t="s">
        <v>2542</v>
      </c>
      <c r="S8045" t="s">
        <v>2502</v>
      </c>
      <c r="T8045">
        <v>15.83</v>
      </c>
      <c r="U8045" t="s">
        <v>2702</v>
      </c>
    </row>
    <row r="8046" spans="1:21" x14ac:dyDescent="0.2">
      <c r="A8046" t="s">
        <v>10198</v>
      </c>
      <c r="B8046">
        <v>1048120</v>
      </c>
      <c r="C8046">
        <v>12</v>
      </c>
      <c r="D8046" t="s">
        <v>2502</v>
      </c>
      <c r="E8046" t="s">
        <v>3185</v>
      </c>
      <c r="F8046">
        <v>750</v>
      </c>
      <c r="G8046" t="s">
        <v>2504</v>
      </c>
      <c r="H8046" t="s">
        <v>2635</v>
      </c>
      <c r="I8046" t="s">
        <v>2506</v>
      </c>
      <c r="J8046" t="s">
        <v>2519</v>
      </c>
      <c r="K8046" t="s">
        <v>2583</v>
      </c>
      <c r="L8046" t="s">
        <v>2630</v>
      </c>
      <c r="M8046" t="s">
        <v>2631</v>
      </c>
      <c r="N8046" t="s">
        <v>2511</v>
      </c>
      <c r="O8046" t="s">
        <v>2512</v>
      </c>
      <c r="P8046" t="s">
        <v>2577</v>
      </c>
      <c r="Q8046" t="s">
        <v>2519</v>
      </c>
      <c r="R8046" t="s">
        <v>2502</v>
      </c>
      <c r="S8046" t="s">
        <v>2525</v>
      </c>
      <c r="T8046">
        <v>45.58</v>
      </c>
      <c r="U8046" t="s">
        <v>2544</v>
      </c>
    </row>
    <row r="8047" spans="1:21" x14ac:dyDescent="0.2">
      <c r="A8047" t="s">
        <v>10199</v>
      </c>
      <c r="B8047">
        <v>1048121</v>
      </c>
      <c r="C8047">
        <v>6</v>
      </c>
      <c r="D8047" t="s">
        <v>2502</v>
      </c>
      <c r="E8047" t="s">
        <v>2857</v>
      </c>
      <c r="F8047">
        <v>750</v>
      </c>
      <c r="G8047" t="s">
        <v>2504</v>
      </c>
      <c r="H8047" t="s">
        <v>2635</v>
      </c>
      <c r="I8047" t="s">
        <v>2518</v>
      </c>
      <c r="J8047" t="s">
        <v>2519</v>
      </c>
      <c r="K8047" t="s">
        <v>2583</v>
      </c>
      <c r="L8047" t="s">
        <v>2639</v>
      </c>
      <c r="M8047" t="s">
        <v>2640</v>
      </c>
      <c r="N8047" t="s">
        <v>2586</v>
      </c>
      <c r="O8047" t="s">
        <v>2642</v>
      </c>
      <c r="P8047" t="s">
        <v>2642</v>
      </c>
      <c r="Q8047" t="s">
        <v>2519</v>
      </c>
      <c r="R8047" t="s">
        <v>2502</v>
      </c>
      <c r="S8047" t="s">
        <v>3146</v>
      </c>
      <c r="T8047">
        <v>64.989999999999995</v>
      </c>
      <c r="U8047" t="s">
        <v>2624</v>
      </c>
    </row>
    <row r="8048" spans="1:21" x14ac:dyDescent="0.2">
      <c r="A8048" t="s">
        <v>10200</v>
      </c>
      <c r="B8048">
        <v>1048130</v>
      </c>
      <c r="C8048">
        <v>6</v>
      </c>
      <c r="D8048" t="s">
        <v>2502</v>
      </c>
      <c r="E8048" t="s">
        <v>3185</v>
      </c>
      <c r="F8048">
        <v>700</v>
      </c>
      <c r="G8048" t="s">
        <v>2504</v>
      </c>
      <c r="H8048" t="s">
        <v>3842</v>
      </c>
      <c r="I8048" t="s">
        <v>2518</v>
      </c>
      <c r="J8048" t="s">
        <v>2519</v>
      </c>
      <c r="K8048" t="s">
        <v>2583</v>
      </c>
      <c r="L8048" t="s">
        <v>2644</v>
      </c>
      <c r="M8048" t="s">
        <v>2645</v>
      </c>
      <c r="N8048" t="s">
        <v>2522</v>
      </c>
      <c r="O8048" t="s">
        <v>2523</v>
      </c>
      <c r="P8048" t="s">
        <v>2975</v>
      </c>
      <c r="Q8048" t="s">
        <v>2519</v>
      </c>
      <c r="R8048" t="s">
        <v>2502</v>
      </c>
      <c r="S8048" t="s">
        <v>2973</v>
      </c>
      <c r="T8048">
        <v>74.98</v>
      </c>
      <c r="U8048" t="s">
        <v>2590</v>
      </c>
    </row>
    <row r="8049" spans="1:21" x14ac:dyDescent="0.2">
      <c r="A8049" t="s">
        <v>10201</v>
      </c>
      <c r="B8049">
        <v>1048140</v>
      </c>
      <c r="C8049">
        <v>24</v>
      </c>
      <c r="D8049" t="s">
        <v>2502</v>
      </c>
      <c r="E8049" t="s">
        <v>3185</v>
      </c>
      <c r="F8049">
        <v>125</v>
      </c>
      <c r="G8049" t="s">
        <v>2504</v>
      </c>
      <c r="H8049" t="s">
        <v>9458</v>
      </c>
      <c r="I8049" t="s">
        <v>2528</v>
      </c>
      <c r="J8049" t="s">
        <v>2519</v>
      </c>
      <c r="K8049" t="s">
        <v>2654</v>
      </c>
      <c r="L8049" t="s">
        <v>2911</v>
      </c>
      <c r="M8049" t="s">
        <v>2912</v>
      </c>
      <c r="N8049" t="s">
        <v>2511</v>
      </c>
      <c r="O8049" t="s">
        <v>2512</v>
      </c>
      <c r="P8049" t="s">
        <v>2577</v>
      </c>
      <c r="Q8049" t="s">
        <v>2519</v>
      </c>
      <c r="R8049" t="s">
        <v>2565</v>
      </c>
      <c r="S8049" t="s">
        <v>2502</v>
      </c>
      <c r="T8049">
        <v>8.98</v>
      </c>
      <c r="U8049" t="s">
        <v>10307</v>
      </c>
    </row>
    <row r="8050" spans="1:21" x14ac:dyDescent="0.2">
      <c r="A8050" t="s">
        <v>10202</v>
      </c>
      <c r="B8050">
        <v>1048141</v>
      </c>
      <c r="C8050">
        <v>24</v>
      </c>
      <c r="D8050" t="s">
        <v>2502</v>
      </c>
      <c r="E8050" t="s">
        <v>3910</v>
      </c>
      <c r="F8050">
        <v>473</v>
      </c>
      <c r="G8050" t="s">
        <v>2613</v>
      </c>
      <c r="H8050" t="s">
        <v>2722</v>
      </c>
      <c r="I8050" t="s">
        <v>2528</v>
      </c>
      <c r="J8050" t="s">
        <v>2507</v>
      </c>
      <c r="K8050" t="s">
        <v>2529</v>
      </c>
      <c r="L8050" t="s">
        <v>2530</v>
      </c>
      <c r="M8050" t="s">
        <v>2531</v>
      </c>
      <c r="N8050" t="s">
        <v>2511</v>
      </c>
      <c r="O8050" t="s">
        <v>2512</v>
      </c>
      <c r="P8050" t="s">
        <v>2781</v>
      </c>
      <c r="Q8050" t="s">
        <v>3081</v>
      </c>
      <c r="R8050" t="s">
        <v>2502</v>
      </c>
      <c r="S8050" t="s">
        <v>2502</v>
      </c>
      <c r="T8050">
        <v>5.39</v>
      </c>
      <c r="U8050" t="s">
        <v>3910</v>
      </c>
    </row>
    <row r="8051" spans="1:21" x14ac:dyDescent="0.2">
      <c r="A8051" t="s">
        <v>10203</v>
      </c>
      <c r="B8051">
        <v>1048147</v>
      </c>
      <c r="C8051">
        <v>1</v>
      </c>
      <c r="D8051" t="s">
        <v>2502</v>
      </c>
      <c r="E8051" t="s">
        <v>157</v>
      </c>
      <c r="F8051">
        <v>4260</v>
      </c>
      <c r="G8051" t="s">
        <v>2613</v>
      </c>
      <c r="H8051" t="s">
        <v>2635</v>
      </c>
      <c r="I8051" t="s">
        <v>2528</v>
      </c>
      <c r="J8051" t="s">
        <v>2507</v>
      </c>
      <c r="K8051" t="s">
        <v>2529</v>
      </c>
      <c r="L8051" t="s">
        <v>2530</v>
      </c>
      <c r="M8051" t="s">
        <v>2531</v>
      </c>
      <c r="N8051" t="s">
        <v>2511</v>
      </c>
      <c r="O8051" t="s">
        <v>2512</v>
      </c>
      <c r="P8051" t="s">
        <v>2577</v>
      </c>
      <c r="Q8051" t="s">
        <v>2507</v>
      </c>
      <c r="R8051" t="s">
        <v>2502</v>
      </c>
      <c r="S8051" t="s">
        <v>2502</v>
      </c>
      <c r="T8051">
        <v>33.25</v>
      </c>
      <c r="U8051" t="s">
        <v>157</v>
      </c>
    </row>
    <row r="8052" spans="1:21" x14ac:dyDescent="0.2">
      <c r="A8052" t="s">
        <v>10204</v>
      </c>
      <c r="B8052">
        <v>1048151</v>
      </c>
      <c r="C8052">
        <v>12</v>
      </c>
      <c r="D8052" t="s">
        <v>2502</v>
      </c>
      <c r="E8052" t="s">
        <v>3185</v>
      </c>
      <c r="F8052">
        <v>750</v>
      </c>
      <c r="G8052" t="s">
        <v>2504</v>
      </c>
      <c r="H8052" t="s">
        <v>9458</v>
      </c>
      <c r="I8052" t="s">
        <v>2528</v>
      </c>
      <c r="J8052" t="s">
        <v>2535</v>
      </c>
      <c r="K8052" t="s">
        <v>2560</v>
      </c>
      <c r="L8052" t="s">
        <v>2700</v>
      </c>
      <c r="M8052" t="s">
        <v>2701</v>
      </c>
      <c r="N8052" t="s">
        <v>2511</v>
      </c>
      <c r="O8052" t="s">
        <v>2512</v>
      </c>
      <c r="P8052" t="s">
        <v>2577</v>
      </c>
      <c r="Q8052" t="s">
        <v>2535</v>
      </c>
      <c r="R8052" t="s">
        <v>2565</v>
      </c>
      <c r="S8052" t="s">
        <v>2502</v>
      </c>
      <c r="T8052">
        <v>42.31</v>
      </c>
      <c r="U8052" t="s">
        <v>10335</v>
      </c>
    </row>
    <row r="8053" spans="1:21" x14ac:dyDescent="0.2">
      <c r="A8053" t="s">
        <v>10205</v>
      </c>
      <c r="B8053">
        <v>1048152</v>
      </c>
      <c r="C8053">
        <v>12</v>
      </c>
      <c r="D8053" t="s">
        <v>2502</v>
      </c>
      <c r="E8053" t="s">
        <v>3185</v>
      </c>
      <c r="F8053">
        <v>750</v>
      </c>
      <c r="G8053" t="s">
        <v>2504</v>
      </c>
      <c r="H8053" t="s">
        <v>9458</v>
      </c>
      <c r="I8053" t="s">
        <v>2528</v>
      </c>
      <c r="J8053" t="s">
        <v>2535</v>
      </c>
      <c r="K8053" t="s">
        <v>2560</v>
      </c>
      <c r="L8053" t="s">
        <v>2700</v>
      </c>
      <c r="M8053" t="s">
        <v>2701</v>
      </c>
      <c r="N8053" t="s">
        <v>2511</v>
      </c>
      <c r="O8053" t="s">
        <v>2512</v>
      </c>
      <c r="P8053" t="s">
        <v>2577</v>
      </c>
      <c r="Q8053" t="s">
        <v>2535</v>
      </c>
      <c r="R8053" t="s">
        <v>2542</v>
      </c>
      <c r="S8053" t="s">
        <v>2502</v>
      </c>
      <c r="T8053">
        <v>42.31</v>
      </c>
      <c r="U8053" t="s">
        <v>10335</v>
      </c>
    </row>
    <row r="8054" spans="1:21" x14ac:dyDescent="0.2">
      <c r="A8054" t="s">
        <v>10206</v>
      </c>
      <c r="B8054">
        <v>1048153</v>
      </c>
      <c r="C8054">
        <v>12</v>
      </c>
      <c r="D8054" t="s">
        <v>2502</v>
      </c>
      <c r="E8054" t="s">
        <v>3185</v>
      </c>
      <c r="F8054">
        <v>750</v>
      </c>
      <c r="G8054" t="s">
        <v>2504</v>
      </c>
      <c r="H8054" t="s">
        <v>9458</v>
      </c>
      <c r="I8054" t="s">
        <v>2528</v>
      </c>
      <c r="J8054" t="s">
        <v>2535</v>
      </c>
      <c r="K8054" t="s">
        <v>2560</v>
      </c>
      <c r="L8054" t="s">
        <v>2700</v>
      </c>
      <c r="M8054" t="s">
        <v>2701</v>
      </c>
      <c r="N8054" t="s">
        <v>2511</v>
      </c>
      <c r="O8054" t="s">
        <v>2512</v>
      </c>
      <c r="P8054" t="s">
        <v>2577</v>
      </c>
      <c r="Q8054" t="s">
        <v>2535</v>
      </c>
      <c r="R8054" t="s">
        <v>2542</v>
      </c>
      <c r="S8054" t="s">
        <v>2502</v>
      </c>
      <c r="T8054">
        <v>35.47</v>
      </c>
      <c r="U8054" t="s">
        <v>10335</v>
      </c>
    </row>
    <row r="8055" spans="1:21" x14ac:dyDescent="0.2">
      <c r="A8055" t="s">
        <v>10207</v>
      </c>
      <c r="B8055">
        <v>1048154</v>
      </c>
      <c r="C8055">
        <v>12</v>
      </c>
      <c r="D8055" t="s">
        <v>2502</v>
      </c>
      <c r="E8055" t="s">
        <v>3185</v>
      </c>
      <c r="F8055">
        <v>750</v>
      </c>
      <c r="G8055" t="s">
        <v>2504</v>
      </c>
      <c r="H8055" t="s">
        <v>9458</v>
      </c>
      <c r="I8055" t="s">
        <v>2528</v>
      </c>
      <c r="J8055" t="s">
        <v>2535</v>
      </c>
      <c r="K8055" t="s">
        <v>2560</v>
      </c>
      <c r="L8055" t="s">
        <v>2700</v>
      </c>
      <c r="M8055" t="s">
        <v>2701</v>
      </c>
      <c r="N8055" t="s">
        <v>2511</v>
      </c>
      <c r="O8055" t="s">
        <v>2512</v>
      </c>
      <c r="P8055" t="s">
        <v>2577</v>
      </c>
      <c r="Q8055" t="s">
        <v>2535</v>
      </c>
      <c r="R8055" t="s">
        <v>2565</v>
      </c>
      <c r="S8055" t="s">
        <v>2502</v>
      </c>
      <c r="T8055">
        <v>29.7</v>
      </c>
      <c r="U8055" t="s">
        <v>10335</v>
      </c>
    </row>
    <row r="8056" spans="1:21" x14ac:dyDescent="0.2">
      <c r="A8056" t="s">
        <v>10208</v>
      </c>
      <c r="B8056">
        <v>1048155</v>
      </c>
      <c r="C8056">
        <v>6</v>
      </c>
      <c r="D8056" t="s">
        <v>2502</v>
      </c>
      <c r="E8056" t="s">
        <v>3185</v>
      </c>
      <c r="F8056">
        <v>750</v>
      </c>
      <c r="G8056" t="s">
        <v>2504</v>
      </c>
      <c r="H8056" t="s">
        <v>9458</v>
      </c>
      <c r="I8056" t="s">
        <v>2528</v>
      </c>
      <c r="J8056" t="s">
        <v>2535</v>
      </c>
      <c r="K8056" t="s">
        <v>2560</v>
      </c>
      <c r="L8056" t="s">
        <v>2700</v>
      </c>
      <c r="M8056" t="s">
        <v>2701</v>
      </c>
      <c r="N8056" t="s">
        <v>2511</v>
      </c>
      <c r="O8056" t="s">
        <v>2512</v>
      </c>
      <c r="P8056" t="s">
        <v>2577</v>
      </c>
      <c r="Q8056" t="s">
        <v>2535</v>
      </c>
      <c r="R8056" t="s">
        <v>2565</v>
      </c>
      <c r="S8056" t="s">
        <v>2502</v>
      </c>
      <c r="T8056">
        <v>35.47</v>
      </c>
      <c r="U8056" t="s">
        <v>10335</v>
      </c>
    </row>
    <row r="8057" spans="1:21" x14ac:dyDescent="0.2">
      <c r="A8057" t="s">
        <v>10209</v>
      </c>
      <c r="B8057">
        <v>1048156</v>
      </c>
      <c r="C8057">
        <v>12</v>
      </c>
      <c r="D8057" t="s">
        <v>2502</v>
      </c>
      <c r="E8057" t="s">
        <v>3185</v>
      </c>
      <c r="F8057">
        <v>750</v>
      </c>
      <c r="G8057" t="s">
        <v>2504</v>
      </c>
      <c r="H8057" t="s">
        <v>9458</v>
      </c>
      <c r="I8057" t="s">
        <v>2528</v>
      </c>
      <c r="J8057" t="s">
        <v>2535</v>
      </c>
      <c r="K8057" t="s">
        <v>2560</v>
      </c>
      <c r="L8057" t="s">
        <v>2700</v>
      </c>
      <c r="M8057" t="s">
        <v>2701</v>
      </c>
      <c r="N8057" t="s">
        <v>2511</v>
      </c>
      <c r="O8057" t="s">
        <v>2512</v>
      </c>
      <c r="P8057" t="s">
        <v>2577</v>
      </c>
      <c r="Q8057" t="s">
        <v>2535</v>
      </c>
      <c r="R8057" t="s">
        <v>2542</v>
      </c>
      <c r="S8057" t="s">
        <v>2502</v>
      </c>
      <c r="T8057">
        <v>27.43</v>
      </c>
      <c r="U8057" t="s">
        <v>10335</v>
      </c>
    </row>
    <row r="8058" spans="1:21" x14ac:dyDescent="0.2">
      <c r="A8058" t="s">
        <v>10210</v>
      </c>
      <c r="B8058">
        <v>1048231</v>
      </c>
      <c r="C8058">
        <v>6</v>
      </c>
      <c r="D8058" t="s">
        <v>2502</v>
      </c>
      <c r="E8058" t="s">
        <v>3185</v>
      </c>
      <c r="F8058">
        <v>750</v>
      </c>
      <c r="G8058" t="s">
        <v>2504</v>
      </c>
      <c r="H8058" t="s">
        <v>9458</v>
      </c>
      <c r="I8058" t="s">
        <v>2518</v>
      </c>
      <c r="J8058" t="s">
        <v>2519</v>
      </c>
      <c r="K8058" t="s">
        <v>2583</v>
      </c>
      <c r="L8058" t="s">
        <v>2630</v>
      </c>
      <c r="M8058" t="s">
        <v>2631</v>
      </c>
      <c r="N8058" t="s">
        <v>2511</v>
      </c>
      <c r="O8058" t="s">
        <v>2512</v>
      </c>
      <c r="P8058" t="s">
        <v>2629</v>
      </c>
      <c r="Q8058" t="s">
        <v>2519</v>
      </c>
      <c r="R8058" t="s">
        <v>3219</v>
      </c>
      <c r="S8058" t="s">
        <v>2502</v>
      </c>
      <c r="T8058">
        <v>150</v>
      </c>
      <c r="U8058" t="s">
        <v>5086</v>
      </c>
    </row>
    <row r="8059" spans="1:21" x14ac:dyDescent="0.2">
      <c r="A8059" t="s">
        <v>10211</v>
      </c>
      <c r="B8059">
        <v>1048232</v>
      </c>
      <c r="C8059">
        <v>6</v>
      </c>
      <c r="D8059" t="s">
        <v>2502</v>
      </c>
      <c r="E8059" t="s">
        <v>3185</v>
      </c>
      <c r="F8059">
        <v>750</v>
      </c>
      <c r="G8059" t="s">
        <v>2504</v>
      </c>
      <c r="H8059" t="s">
        <v>9458</v>
      </c>
      <c r="I8059" t="s">
        <v>2506</v>
      </c>
      <c r="J8059" t="s">
        <v>2535</v>
      </c>
      <c r="K8059" t="s">
        <v>2560</v>
      </c>
      <c r="L8059" t="s">
        <v>2992</v>
      </c>
      <c r="M8059" t="s">
        <v>2993</v>
      </c>
      <c r="N8059" t="s">
        <v>2511</v>
      </c>
      <c r="O8059" t="s">
        <v>2995</v>
      </c>
      <c r="P8059" t="s">
        <v>2996</v>
      </c>
      <c r="Q8059" t="s">
        <v>9464</v>
      </c>
      <c r="R8059" t="s">
        <v>2565</v>
      </c>
      <c r="S8059" t="s">
        <v>2502</v>
      </c>
      <c r="T8059">
        <v>25.52</v>
      </c>
      <c r="U8059" t="s">
        <v>2697</v>
      </c>
    </row>
    <row r="8060" spans="1:21" x14ac:dyDescent="0.2">
      <c r="A8060" t="s">
        <v>10212</v>
      </c>
      <c r="B8060">
        <v>1048239</v>
      </c>
      <c r="C8060">
        <v>12</v>
      </c>
      <c r="D8060" t="s">
        <v>2502</v>
      </c>
      <c r="E8060" t="s">
        <v>3185</v>
      </c>
      <c r="F8060">
        <v>750</v>
      </c>
      <c r="G8060" t="s">
        <v>2504</v>
      </c>
      <c r="H8060" t="s">
        <v>2635</v>
      </c>
      <c r="I8060" t="s">
        <v>2506</v>
      </c>
      <c r="J8060" t="s">
        <v>2519</v>
      </c>
      <c r="K8060" t="s">
        <v>2605</v>
      </c>
      <c r="L8060" t="s">
        <v>2620</v>
      </c>
      <c r="M8060" t="s">
        <v>2621</v>
      </c>
      <c r="N8060" t="s">
        <v>2511</v>
      </c>
      <c r="O8060" t="s">
        <v>4043</v>
      </c>
      <c r="P8060" t="s">
        <v>4043</v>
      </c>
      <c r="Q8060" t="s">
        <v>2519</v>
      </c>
      <c r="R8060" t="s">
        <v>2502</v>
      </c>
      <c r="S8060" t="s">
        <v>2525</v>
      </c>
      <c r="T8060">
        <v>34.54</v>
      </c>
      <c r="U8060" t="s">
        <v>10336</v>
      </c>
    </row>
    <row r="8061" spans="1:21" x14ac:dyDescent="0.2">
      <c r="A8061" t="s">
        <v>10213</v>
      </c>
      <c r="B8061">
        <v>1048240</v>
      </c>
      <c r="C8061">
        <v>6</v>
      </c>
      <c r="D8061" t="s">
        <v>2502</v>
      </c>
      <c r="E8061" t="s">
        <v>3185</v>
      </c>
      <c r="F8061">
        <v>750</v>
      </c>
      <c r="G8061" t="s">
        <v>2504</v>
      </c>
      <c r="H8061" t="s">
        <v>2635</v>
      </c>
      <c r="I8061" t="s">
        <v>2518</v>
      </c>
      <c r="J8061" t="s">
        <v>2519</v>
      </c>
      <c r="K8061" t="s">
        <v>2605</v>
      </c>
      <c r="L8061" t="s">
        <v>2620</v>
      </c>
      <c r="M8061" t="s">
        <v>2621</v>
      </c>
      <c r="N8061" t="s">
        <v>2511</v>
      </c>
      <c r="O8061" t="s">
        <v>2512</v>
      </c>
      <c r="P8061" t="s">
        <v>2629</v>
      </c>
      <c r="Q8061" t="s">
        <v>2519</v>
      </c>
      <c r="R8061" t="s">
        <v>2502</v>
      </c>
      <c r="S8061" t="s">
        <v>2589</v>
      </c>
      <c r="T8061">
        <v>74.98</v>
      </c>
      <c r="U8061" t="s">
        <v>2590</v>
      </c>
    </row>
    <row r="8062" spans="1:21" x14ac:dyDescent="0.2">
      <c r="A8062" t="s">
        <v>10214</v>
      </c>
      <c r="B8062">
        <v>1048241</v>
      </c>
      <c r="C8062">
        <v>6</v>
      </c>
      <c r="D8062" t="s">
        <v>2502</v>
      </c>
      <c r="E8062" t="s">
        <v>3185</v>
      </c>
      <c r="F8062">
        <v>750</v>
      </c>
      <c r="G8062" t="s">
        <v>2504</v>
      </c>
      <c r="H8062" t="s">
        <v>2635</v>
      </c>
      <c r="I8062" t="s">
        <v>2518</v>
      </c>
      <c r="J8062" t="s">
        <v>2519</v>
      </c>
      <c r="K8062" t="s">
        <v>2605</v>
      </c>
      <c r="L8062" t="s">
        <v>2927</v>
      </c>
      <c r="M8062" t="s">
        <v>2928</v>
      </c>
      <c r="N8062" t="s">
        <v>2511</v>
      </c>
      <c r="O8062" t="s">
        <v>2512</v>
      </c>
      <c r="P8062" t="s">
        <v>2629</v>
      </c>
      <c r="Q8062" t="s">
        <v>2519</v>
      </c>
      <c r="R8062" t="s">
        <v>2502</v>
      </c>
      <c r="S8062" t="s">
        <v>2633</v>
      </c>
      <c r="T8062">
        <v>64.989999999999995</v>
      </c>
      <c r="U8062" t="s">
        <v>2590</v>
      </c>
    </row>
    <row r="8063" spans="1:21" x14ac:dyDescent="0.2">
      <c r="A8063" t="s">
        <v>10215</v>
      </c>
      <c r="B8063">
        <v>1048248</v>
      </c>
      <c r="C8063">
        <v>12</v>
      </c>
      <c r="D8063" t="s">
        <v>3038</v>
      </c>
      <c r="E8063" t="s">
        <v>3185</v>
      </c>
      <c r="F8063">
        <v>750</v>
      </c>
      <c r="G8063" t="s">
        <v>2504</v>
      </c>
      <c r="H8063" t="s">
        <v>2635</v>
      </c>
      <c r="I8063" t="s">
        <v>2528</v>
      </c>
      <c r="J8063" t="s">
        <v>2535</v>
      </c>
      <c r="K8063" t="s">
        <v>2560</v>
      </c>
      <c r="L8063" t="s">
        <v>2700</v>
      </c>
      <c r="M8063" t="s">
        <v>2701</v>
      </c>
      <c r="N8063" t="s">
        <v>2511</v>
      </c>
      <c r="O8063" t="s">
        <v>2512</v>
      </c>
      <c r="P8063" t="s">
        <v>2781</v>
      </c>
      <c r="Q8063" t="s">
        <v>2782</v>
      </c>
      <c r="R8063" t="s">
        <v>2836</v>
      </c>
      <c r="S8063" t="s">
        <v>2788</v>
      </c>
      <c r="T8063">
        <v>23.76</v>
      </c>
      <c r="U8063" t="s">
        <v>10001</v>
      </c>
    </row>
    <row r="8064" spans="1:21" x14ac:dyDescent="0.2">
      <c r="A8064" t="s">
        <v>10216</v>
      </c>
      <c r="B8064">
        <v>1048258</v>
      </c>
      <c r="C8064">
        <v>24</v>
      </c>
      <c r="D8064" t="s">
        <v>2502</v>
      </c>
      <c r="E8064" t="s">
        <v>3923</v>
      </c>
      <c r="F8064">
        <v>473</v>
      </c>
      <c r="G8064" t="s">
        <v>2613</v>
      </c>
      <c r="H8064" t="s">
        <v>2722</v>
      </c>
      <c r="I8064" t="s">
        <v>2528</v>
      </c>
      <c r="J8064" t="s">
        <v>2507</v>
      </c>
      <c r="K8064" t="s">
        <v>2529</v>
      </c>
      <c r="L8064" t="s">
        <v>2530</v>
      </c>
      <c r="M8064" t="s">
        <v>2531</v>
      </c>
      <c r="N8064" t="s">
        <v>2511</v>
      </c>
      <c r="O8064" t="s">
        <v>2512</v>
      </c>
      <c r="P8064" t="s">
        <v>2781</v>
      </c>
      <c r="Q8064" t="s">
        <v>3081</v>
      </c>
      <c r="R8064" t="s">
        <v>2502</v>
      </c>
      <c r="S8064" t="s">
        <v>2502</v>
      </c>
      <c r="T8064">
        <v>5.15</v>
      </c>
      <c r="U8064" t="s">
        <v>3924</v>
      </c>
    </row>
    <row r="8065" spans="1:21" x14ac:dyDescent="0.2">
      <c r="A8065" t="s">
        <v>10217</v>
      </c>
      <c r="B8065">
        <v>1048259</v>
      </c>
      <c r="C8065">
        <v>24</v>
      </c>
      <c r="D8065" t="s">
        <v>2502</v>
      </c>
      <c r="E8065" t="s">
        <v>3923</v>
      </c>
      <c r="F8065">
        <v>473</v>
      </c>
      <c r="G8065" t="s">
        <v>2613</v>
      </c>
      <c r="H8065" t="s">
        <v>2635</v>
      </c>
      <c r="I8065" t="s">
        <v>2528</v>
      </c>
      <c r="J8065" t="s">
        <v>2507</v>
      </c>
      <c r="K8065" t="s">
        <v>2529</v>
      </c>
      <c r="L8065" t="s">
        <v>2530</v>
      </c>
      <c r="M8065" t="s">
        <v>2531</v>
      </c>
      <c r="N8065" t="s">
        <v>2511</v>
      </c>
      <c r="O8065" t="s">
        <v>2512</v>
      </c>
      <c r="P8065" t="s">
        <v>2781</v>
      </c>
      <c r="Q8065" t="s">
        <v>3081</v>
      </c>
      <c r="R8065" t="s">
        <v>2502</v>
      </c>
      <c r="S8065" t="s">
        <v>3426</v>
      </c>
      <c r="T8065">
        <v>5.44</v>
      </c>
      <c r="U8065" t="s">
        <v>3924</v>
      </c>
    </row>
    <row r="8066" spans="1:21" x14ac:dyDescent="0.2">
      <c r="A8066" t="s">
        <v>10218</v>
      </c>
      <c r="B8066">
        <v>1048260</v>
      </c>
      <c r="C8066">
        <v>24</v>
      </c>
      <c r="D8066" t="s">
        <v>2502</v>
      </c>
      <c r="E8066" t="s">
        <v>3923</v>
      </c>
      <c r="F8066">
        <v>473</v>
      </c>
      <c r="G8066" t="s">
        <v>2613</v>
      </c>
      <c r="H8066" t="s">
        <v>2635</v>
      </c>
      <c r="I8066" t="s">
        <v>2528</v>
      </c>
      <c r="J8066" t="s">
        <v>2507</v>
      </c>
      <c r="K8066" t="s">
        <v>2529</v>
      </c>
      <c r="L8066" t="s">
        <v>2530</v>
      </c>
      <c r="M8066" t="s">
        <v>2531</v>
      </c>
      <c r="N8066" t="s">
        <v>2511</v>
      </c>
      <c r="O8066" t="s">
        <v>2512</v>
      </c>
      <c r="P8066" t="s">
        <v>2781</v>
      </c>
      <c r="Q8066" t="s">
        <v>3081</v>
      </c>
      <c r="R8066" t="s">
        <v>2502</v>
      </c>
      <c r="S8066" t="s">
        <v>3082</v>
      </c>
      <c r="T8066">
        <v>5.45</v>
      </c>
      <c r="U8066" t="s">
        <v>3924</v>
      </c>
    </row>
    <row r="8067" spans="1:21" x14ac:dyDescent="0.2">
      <c r="A8067" t="s">
        <v>10219</v>
      </c>
      <c r="B8067">
        <v>1048262</v>
      </c>
      <c r="C8067">
        <v>24</v>
      </c>
      <c r="D8067" t="s">
        <v>2502</v>
      </c>
      <c r="E8067" t="s">
        <v>3850</v>
      </c>
      <c r="F8067">
        <v>473</v>
      </c>
      <c r="G8067" t="s">
        <v>2613</v>
      </c>
      <c r="H8067" t="s">
        <v>2722</v>
      </c>
      <c r="I8067" t="s">
        <v>2528</v>
      </c>
      <c r="J8067" t="s">
        <v>2507</v>
      </c>
      <c r="K8067" t="s">
        <v>2529</v>
      </c>
      <c r="L8067" t="s">
        <v>2530</v>
      </c>
      <c r="M8067" t="s">
        <v>2531</v>
      </c>
      <c r="N8067" t="s">
        <v>2511</v>
      </c>
      <c r="O8067" t="s">
        <v>2512</v>
      </c>
      <c r="P8067" t="s">
        <v>2781</v>
      </c>
      <c r="Q8067" t="s">
        <v>3081</v>
      </c>
      <c r="R8067" t="s">
        <v>2502</v>
      </c>
      <c r="S8067" t="s">
        <v>2502</v>
      </c>
      <c r="T8067">
        <v>5.31</v>
      </c>
      <c r="U8067" t="s">
        <v>3850</v>
      </c>
    </row>
    <row r="8068" spans="1:21" x14ac:dyDescent="0.2">
      <c r="A8068" t="s">
        <v>10220</v>
      </c>
      <c r="B8068">
        <v>1048263</v>
      </c>
      <c r="C8068">
        <v>24</v>
      </c>
      <c r="D8068" t="s">
        <v>2502</v>
      </c>
      <c r="E8068" t="s">
        <v>3919</v>
      </c>
      <c r="F8068">
        <v>473</v>
      </c>
      <c r="G8068" t="s">
        <v>2613</v>
      </c>
      <c r="H8068" t="s">
        <v>2722</v>
      </c>
      <c r="I8068" t="s">
        <v>2528</v>
      </c>
      <c r="J8068" t="s">
        <v>2507</v>
      </c>
      <c r="K8068" t="s">
        <v>2529</v>
      </c>
      <c r="L8068" t="s">
        <v>2530</v>
      </c>
      <c r="M8068" t="s">
        <v>2531</v>
      </c>
      <c r="N8068" t="s">
        <v>2511</v>
      </c>
      <c r="O8068" t="s">
        <v>2512</v>
      </c>
      <c r="P8068" t="s">
        <v>2781</v>
      </c>
      <c r="Q8068" t="s">
        <v>3081</v>
      </c>
      <c r="R8068" t="s">
        <v>2502</v>
      </c>
      <c r="S8068" t="s">
        <v>2502</v>
      </c>
      <c r="T8068">
        <v>5.49</v>
      </c>
      <c r="U8068" t="s">
        <v>3919</v>
      </c>
    </row>
    <row r="8069" spans="1:21" x14ac:dyDescent="0.2">
      <c r="A8069" t="s">
        <v>10221</v>
      </c>
      <c r="B8069">
        <v>1048264</v>
      </c>
      <c r="C8069">
        <v>24</v>
      </c>
      <c r="D8069" t="s">
        <v>2502</v>
      </c>
      <c r="E8069" t="s">
        <v>3747</v>
      </c>
      <c r="F8069">
        <v>473</v>
      </c>
      <c r="G8069" t="s">
        <v>2613</v>
      </c>
      <c r="H8069" t="s">
        <v>2635</v>
      </c>
      <c r="I8069" t="s">
        <v>2528</v>
      </c>
      <c r="J8069" t="s">
        <v>2507</v>
      </c>
      <c r="K8069" t="s">
        <v>2529</v>
      </c>
      <c r="L8069" t="s">
        <v>2530</v>
      </c>
      <c r="M8069" t="s">
        <v>2531</v>
      </c>
      <c r="N8069" t="s">
        <v>2511</v>
      </c>
      <c r="O8069" t="s">
        <v>2512</v>
      </c>
      <c r="P8069" t="s">
        <v>2781</v>
      </c>
      <c r="Q8069" t="s">
        <v>3081</v>
      </c>
      <c r="R8069" t="s">
        <v>2502</v>
      </c>
      <c r="S8069" t="s">
        <v>2514</v>
      </c>
      <c r="T8069">
        <v>5.45</v>
      </c>
      <c r="U8069" t="s">
        <v>3747</v>
      </c>
    </row>
    <row r="8070" spans="1:21" x14ac:dyDescent="0.2">
      <c r="A8070" t="s">
        <v>10222</v>
      </c>
      <c r="B8070">
        <v>1048265</v>
      </c>
      <c r="C8070">
        <v>24</v>
      </c>
      <c r="D8070" t="s">
        <v>2502</v>
      </c>
      <c r="E8070" t="s">
        <v>3747</v>
      </c>
      <c r="F8070">
        <v>473</v>
      </c>
      <c r="G8070" t="s">
        <v>2613</v>
      </c>
      <c r="H8070" t="s">
        <v>2635</v>
      </c>
      <c r="I8070" t="s">
        <v>2528</v>
      </c>
      <c r="J8070" t="s">
        <v>2507</v>
      </c>
      <c r="K8070" t="s">
        <v>2529</v>
      </c>
      <c r="L8070" t="s">
        <v>2530</v>
      </c>
      <c r="M8070" t="s">
        <v>2531</v>
      </c>
      <c r="N8070" t="s">
        <v>2511</v>
      </c>
      <c r="O8070" t="s">
        <v>2512</v>
      </c>
      <c r="P8070" t="s">
        <v>2781</v>
      </c>
      <c r="Q8070" t="s">
        <v>3081</v>
      </c>
      <c r="R8070" t="s">
        <v>2502</v>
      </c>
      <c r="S8070" t="s">
        <v>2898</v>
      </c>
      <c r="T8070">
        <v>5.45</v>
      </c>
      <c r="U8070" t="s">
        <v>3747</v>
      </c>
    </row>
    <row r="8071" spans="1:21" x14ac:dyDescent="0.2">
      <c r="A8071" t="s">
        <v>10223</v>
      </c>
      <c r="B8071">
        <v>1048267</v>
      </c>
      <c r="C8071">
        <v>24</v>
      </c>
      <c r="D8071" t="s">
        <v>2502</v>
      </c>
      <c r="E8071" t="s">
        <v>3080</v>
      </c>
      <c r="F8071">
        <v>473</v>
      </c>
      <c r="G8071" t="s">
        <v>2613</v>
      </c>
      <c r="H8071" t="s">
        <v>2635</v>
      </c>
      <c r="I8071" t="s">
        <v>2528</v>
      </c>
      <c r="J8071" t="s">
        <v>2507</v>
      </c>
      <c r="K8071" t="s">
        <v>2529</v>
      </c>
      <c r="L8071" t="s">
        <v>2530</v>
      </c>
      <c r="M8071" t="s">
        <v>2531</v>
      </c>
      <c r="N8071" t="s">
        <v>2511</v>
      </c>
      <c r="O8071" t="s">
        <v>2512</v>
      </c>
      <c r="P8071" t="s">
        <v>2781</v>
      </c>
      <c r="Q8071" t="s">
        <v>3081</v>
      </c>
      <c r="R8071" t="s">
        <v>2502</v>
      </c>
      <c r="S8071" t="s">
        <v>2514</v>
      </c>
      <c r="T8071">
        <v>4.83</v>
      </c>
      <c r="U8071" t="s">
        <v>3083</v>
      </c>
    </row>
    <row r="8072" spans="1:21" x14ac:dyDescent="0.2">
      <c r="A8072" t="s">
        <v>10224</v>
      </c>
      <c r="B8072">
        <v>1048268</v>
      </c>
      <c r="C8072">
        <v>24</v>
      </c>
      <c r="D8072" t="s">
        <v>2502</v>
      </c>
      <c r="E8072" t="s">
        <v>4682</v>
      </c>
      <c r="F8072">
        <v>473</v>
      </c>
      <c r="G8072" t="s">
        <v>2613</v>
      </c>
      <c r="H8072" t="s">
        <v>2635</v>
      </c>
      <c r="I8072" t="s">
        <v>2528</v>
      </c>
      <c r="J8072" t="s">
        <v>2507</v>
      </c>
      <c r="K8072" t="s">
        <v>2529</v>
      </c>
      <c r="L8072" t="s">
        <v>2530</v>
      </c>
      <c r="M8072" t="s">
        <v>2531</v>
      </c>
      <c r="N8072" t="s">
        <v>2511</v>
      </c>
      <c r="O8072" t="s">
        <v>2512</v>
      </c>
      <c r="P8072" t="s">
        <v>2781</v>
      </c>
      <c r="Q8072" t="s">
        <v>3081</v>
      </c>
      <c r="R8072" t="s">
        <v>2502</v>
      </c>
      <c r="S8072" t="s">
        <v>3372</v>
      </c>
      <c r="T8072">
        <v>5.4</v>
      </c>
      <c r="U8072" t="s">
        <v>4682</v>
      </c>
    </row>
    <row r="8073" spans="1:21" x14ac:dyDescent="0.2">
      <c r="A8073" t="s">
        <v>10225</v>
      </c>
      <c r="B8073">
        <v>1048269</v>
      </c>
      <c r="C8073">
        <v>24</v>
      </c>
      <c r="D8073" t="s">
        <v>2502</v>
      </c>
      <c r="E8073" t="s">
        <v>3795</v>
      </c>
      <c r="F8073">
        <v>473</v>
      </c>
      <c r="G8073" t="s">
        <v>2613</v>
      </c>
      <c r="H8073" t="s">
        <v>2635</v>
      </c>
      <c r="I8073" t="s">
        <v>2528</v>
      </c>
      <c r="J8073" t="s">
        <v>2507</v>
      </c>
      <c r="K8073" t="s">
        <v>2529</v>
      </c>
      <c r="L8073" t="s">
        <v>2530</v>
      </c>
      <c r="M8073" t="s">
        <v>2531</v>
      </c>
      <c r="N8073" t="s">
        <v>2511</v>
      </c>
      <c r="O8073" t="s">
        <v>2512</v>
      </c>
      <c r="P8073" t="s">
        <v>2781</v>
      </c>
      <c r="Q8073" t="s">
        <v>3081</v>
      </c>
      <c r="R8073" t="s">
        <v>2502</v>
      </c>
      <c r="S8073" t="s">
        <v>3372</v>
      </c>
      <c r="T8073">
        <v>5.5</v>
      </c>
      <c r="U8073" t="s">
        <v>3796</v>
      </c>
    </row>
    <row r="8074" spans="1:21" x14ac:dyDescent="0.2">
      <c r="A8074" t="s">
        <v>10226</v>
      </c>
      <c r="B8074">
        <v>1048270</v>
      </c>
      <c r="C8074">
        <v>24</v>
      </c>
      <c r="D8074" t="s">
        <v>2502</v>
      </c>
      <c r="E8074" t="s">
        <v>3985</v>
      </c>
      <c r="F8074">
        <v>473</v>
      </c>
      <c r="G8074" t="s">
        <v>2613</v>
      </c>
      <c r="H8074" t="s">
        <v>3853</v>
      </c>
      <c r="I8074" t="s">
        <v>2528</v>
      </c>
      <c r="J8074" t="s">
        <v>2507</v>
      </c>
      <c r="K8074" t="s">
        <v>2529</v>
      </c>
      <c r="L8074" t="s">
        <v>2530</v>
      </c>
      <c r="M8074" t="s">
        <v>2531</v>
      </c>
      <c r="N8074" t="s">
        <v>2511</v>
      </c>
      <c r="O8074" t="s">
        <v>2512</v>
      </c>
      <c r="P8074" t="s">
        <v>2781</v>
      </c>
      <c r="Q8074" t="s">
        <v>3081</v>
      </c>
      <c r="R8074" t="s">
        <v>2502</v>
      </c>
      <c r="S8074" t="s">
        <v>3082</v>
      </c>
      <c r="T8074">
        <v>5.0199999999999996</v>
      </c>
      <c r="U8074" t="s">
        <v>3986</v>
      </c>
    </row>
    <row r="8075" spans="1:21" x14ac:dyDescent="0.2">
      <c r="A8075" t="s">
        <v>10227</v>
      </c>
      <c r="B8075">
        <v>1048273</v>
      </c>
      <c r="C8075">
        <v>24</v>
      </c>
      <c r="D8075" t="s">
        <v>2502</v>
      </c>
      <c r="E8075" t="s">
        <v>3795</v>
      </c>
      <c r="F8075">
        <v>473</v>
      </c>
      <c r="G8075" t="s">
        <v>2613</v>
      </c>
      <c r="H8075" t="s">
        <v>2635</v>
      </c>
      <c r="I8075" t="s">
        <v>2528</v>
      </c>
      <c r="J8075" t="s">
        <v>3017</v>
      </c>
      <c r="K8075" t="s">
        <v>3158</v>
      </c>
      <c r="L8075" t="s">
        <v>4130</v>
      </c>
      <c r="M8075" t="s">
        <v>4131</v>
      </c>
      <c r="N8075" t="s">
        <v>2511</v>
      </c>
      <c r="O8075" t="s">
        <v>2512</v>
      </c>
      <c r="P8075" t="s">
        <v>2781</v>
      </c>
      <c r="Q8075" t="s">
        <v>3563</v>
      </c>
      <c r="R8075" t="s">
        <v>2502</v>
      </c>
      <c r="S8075" t="s">
        <v>3579</v>
      </c>
      <c r="T8075">
        <v>5.99</v>
      </c>
      <c r="U8075" t="s">
        <v>3796</v>
      </c>
    </row>
    <row r="8076" spans="1:21" x14ac:dyDescent="0.2">
      <c r="A8076" t="s">
        <v>10228</v>
      </c>
      <c r="B8076">
        <v>1048274</v>
      </c>
      <c r="C8076">
        <v>1</v>
      </c>
      <c r="D8076" t="s">
        <v>2502</v>
      </c>
      <c r="E8076" t="s">
        <v>3758</v>
      </c>
      <c r="F8076">
        <v>4260</v>
      </c>
      <c r="G8076" t="s">
        <v>2613</v>
      </c>
      <c r="H8076" t="s">
        <v>2635</v>
      </c>
      <c r="I8076" t="s">
        <v>2528</v>
      </c>
      <c r="J8076" t="s">
        <v>2507</v>
      </c>
      <c r="K8076" t="s">
        <v>2529</v>
      </c>
      <c r="L8076" t="s">
        <v>2530</v>
      </c>
      <c r="M8076" t="s">
        <v>2531</v>
      </c>
      <c r="N8076" t="s">
        <v>2511</v>
      </c>
      <c r="O8076" t="s">
        <v>2512</v>
      </c>
      <c r="P8076" t="s">
        <v>2781</v>
      </c>
      <c r="Q8076" t="s">
        <v>3081</v>
      </c>
      <c r="R8076" t="s">
        <v>2502</v>
      </c>
      <c r="S8076" t="s">
        <v>2502</v>
      </c>
      <c r="T8076">
        <v>39.99</v>
      </c>
      <c r="U8076" t="s">
        <v>73</v>
      </c>
    </row>
    <row r="8077" spans="1:21" x14ac:dyDescent="0.2">
      <c r="A8077" t="s">
        <v>10229</v>
      </c>
      <c r="B8077">
        <v>1048296</v>
      </c>
      <c r="C8077">
        <v>4</v>
      </c>
      <c r="D8077" t="s">
        <v>2680</v>
      </c>
      <c r="E8077" t="s">
        <v>2780</v>
      </c>
      <c r="F8077">
        <v>4000</v>
      </c>
      <c r="G8077" t="s">
        <v>2707</v>
      </c>
      <c r="H8077" t="s">
        <v>2609</v>
      </c>
      <c r="I8077" t="s">
        <v>2506</v>
      </c>
      <c r="J8077" t="s">
        <v>2535</v>
      </c>
      <c r="K8077" t="s">
        <v>2560</v>
      </c>
      <c r="L8077" t="s">
        <v>2700</v>
      </c>
      <c r="M8077" t="s">
        <v>2701</v>
      </c>
      <c r="N8077" t="s">
        <v>2511</v>
      </c>
      <c r="O8077" t="s">
        <v>2512</v>
      </c>
      <c r="P8077" t="s">
        <v>2781</v>
      </c>
      <c r="Q8077" t="s">
        <v>2782</v>
      </c>
      <c r="R8077" t="s">
        <v>2565</v>
      </c>
      <c r="S8077" t="s">
        <v>2502</v>
      </c>
      <c r="T8077">
        <v>54.99</v>
      </c>
      <c r="U8077" t="s">
        <v>2784</v>
      </c>
    </row>
    <row r="8078" spans="1:21" x14ac:dyDescent="0.2">
      <c r="A8078" t="s">
        <v>10230</v>
      </c>
      <c r="B8078">
        <v>1048297</v>
      </c>
      <c r="C8078">
        <v>6</v>
      </c>
      <c r="D8078" t="s">
        <v>2502</v>
      </c>
      <c r="E8078" t="s">
        <v>3185</v>
      </c>
      <c r="F8078">
        <v>750</v>
      </c>
      <c r="G8078" t="s">
        <v>2504</v>
      </c>
      <c r="H8078" t="s">
        <v>9458</v>
      </c>
      <c r="I8078" t="s">
        <v>2506</v>
      </c>
      <c r="J8078" t="s">
        <v>2535</v>
      </c>
      <c r="K8078" t="s">
        <v>2536</v>
      </c>
      <c r="L8078" t="s">
        <v>2593</v>
      </c>
      <c r="M8078" t="s">
        <v>2594</v>
      </c>
      <c r="N8078" t="s">
        <v>2595</v>
      </c>
      <c r="O8078" t="s">
        <v>2596</v>
      </c>
      <c r="P8078" t="s">
        <v>3444</v>
      </c>
      <c r="Q8078" t="s">
        <v>2535</v>
      </c>
      <c r="R8078" t="s">
        <v>4657</v>
      </c>
      <c r="S8078" t="s">
        <v>2502</v>
      </c>
      <c r="T8078">
        <v>22.9</v>
      </c>
      <c r="U8078" t="s">
        <v>10334</v>
      </c>
    </row>
    <row r="8079" spans="1:21" x14ac:dyDescent="0.2">
      <c r="A8079" t="s">
        <v>10231</v>
      </c>
      <c r="B8079">
        <v>1048298</v>
      </c>
      <c r="C8079">
        <v>4</v>
      </c>
      <c r="D8079" t="s">
        <v>2789</v>
      </c>
      <c r="E8079" t="s">
        <v>3185</v>
      </c>
      <c r="F8079">
        <v>4000</v>
      </c>
      <c r="G8079" t="s">
        <v>2707</v>
      </c>
      <c r="H8079" t="s">
        <v>2505</v>
      </c>
      <c r="I8079" t="s">
        <v>2506</v>
      </c>
      <c r="J8079" t="s">
        <v>2535</v>
      </c>
      <c r="K8079" t="s">
        <v>2560</v>
      </c>
      <c r="L8079" t="s">
        <v>2700</v>
      </c>
      <c r="M8079" t="s">
        <v>2701</v>
      </c>
      <c r="N8079" t="s">
        <v>2511</v>
      </c>
      <c r="O8079" t="s">
        <v>2512</v>
      </c>
      <c r="P8079" t="s">
        <v>2781</v>
      </c>
      <c r="Q8079" t="s">
        <v>2704</v>
      </c>
      <c r="R8079" t="s">
        <v>2542</v>
      </c>
      <c r="S8079" t="s">
        <v>2543</v>
      </c>
      <c r="T8079">
        <v>53.99</v>
      </c>
      <c r="U8079" t="s">
        <v>2784</v>
      </c>
    </row>
    <row r="8080" spans="1:21" x14ac:dyDescent="0.2">
      <c r="A8080" t="s">
        <v>10232</v>
      </c>
      <c r="B8080">
        <v>1048299</v>
      </c>
      <c r="C8080">
        <v>4</v>
      </c>
      <c r="D8080" t="s">
        <v>2796</v>
      </c>
      <c r="E8080" t="s">
        <v>3185</v>
      </c>
      <c r="F8080">
        <v>4000</v>
      </c>
      <c r="G8080" t="s">
        <v>2707</v>
      </c>
      <c r="H8080" t="s">
        <v>2559</v>
      </c>
      <c r="I8080" t="s">
        <v>2506</v>
      </c>
      <c r="J8080" t="s">
        <v>2535</v>
      </c>
      <c r="K8080" t="s">
        <v>2560</v>
      </c>
      <c r="L8080" t="s">
        <v>2700</v>
      </c>
      <c r="M8080" t="s">
        <v>2701</v>
      </c>
      <c r="N8080" t="s">
        <v>2511</v>
      </c>
      <c r="O8080" t="s">
        <v>2512</v>
      </c>
      <c r="P8080" t="s">
        <v>2781</v>
      </c>
      <c r="Q8080" t="s">
        <v>2704</v>
      </c>
      <c r="R8080" t="s">
        <v>2542</v>
      </c>
      <c r="S8080" t="s">
        <v>2543</v>
      </c>
      <c r="T8080">
        <v>53.99</v>
      </c>
      <c r="U8080" t="s">
        <v>2784</v>
      </c>
    </row>
    <row r="8081" spans="1:21" x14ac:dyDescent="0.2">
      <c r="A8081" t="s">
        <v>10233</v>
      </c>
      <c r="B8081">
        <v>1048300</v>
      </c>
      <c r="C8081">
        <v>4</v>
      </c>
      <c r="D8081" t="s">
        <v>2754</v>
      </c>
      <c r="E8081" t="s">
        <v>3185</v>
      </c>
      <c r="F8081">
        <v>4000</v>
      </c>
      <c r="G8081" t="s">
        <v>2707</v>
      </c>
      <c r="H8081" t="s">
        <v>2517</v>
      </c>
      <c r="I8081" t="s">
        <v>2506</v>
      </c>
      <c r="J8081" t="s">
        <v>2535</v>
      </c>
      <c r="K8081" t="s">
        <v>2560</v>
      </c>
      <c r="L8081" t="s">
        <v>2700</v>
      </c>
      <c r="M8081" t="s">
        <v>2701</v>
      </c>
      <c r="N8081" t="s">
        <v>2511</v>
      </c>
      <c r="O8081" t="s">
        <v>2512</v>
      </c>
      <c r="P8081" t="s">
        <v>2781</v>
      </c>
      <c r="Q8081" t="s">
        <v>2704</v>
      </c>
      <c r="R8081" t="s">
        <v>2565</v>
      </c>
      <c r="S8081" t="s">
        <v>2685</v>
      </c>
      <c r="T8081">
        <v>53.99</v>
      </c>
      <c r="U8081" t="s">
        <v>2784</v>
      </c>
    </row>
    <row r="8082" spans="1:21" x14ac:dyDescent="0.2">
      <c r="A8082" t="s">
        <v>10234</v>
      </c>
      <c r="B8082">
        <v>1048301</v>
      </c>
      <c r="C8082">
        <v>4</v>
      </c>
      <c r="D8082" t="s">
        <v>2557</v>
      </c>
      <c r="E8082" t="s">
        <v>3185</v>
      </c>
      <c r="F8082">
        <v>4000</v>
      </c>
      <c r="G8082" t="s">
        <v>2707</v>
      </c>
      <c r="H8082" t="s">
        <v>2559</v>
      </c>
      <c r="I8082" t="s">
        <v>2506</v>
      </c>
      <c r="J8082" t="s">
        <v>2535</v>
      </c>
      <c r="K8082" t="s">
        <v>2560</v>
      </c>
      <c r="L8082" t="s">
        <v>2700</v>
      </c>
      <c r="M8082" t="s">
        <v>2701</v>
      </c>
      <c r="N8082" t="s">
        <v>2511</v>
      </c>
      <c r="O8082" t="s">
        <v>2512</v>
      </c>
      <c r="P8082" t="s">
        <v>2781</v>
      </c>
      <c r="Q8082" t="s">
        <v>2704</v>
      </c>
      <c r="R8082" t="s">
        <v>2565</v>
      </c>
      <c r="S8082" t="s">
        <v>2566</v>
      </c>
      <c r="T8082">
        <v>53.99</v>
      </c>
      <c r="U8082" t="s">
        <v>2784</v>
      </c>
    </row>
    <row r="8083" spans="1:21" x14ac:dyDescent="0.2">
      <c r="A8083" t="s">
        <v>10235</v>
      </c>
      <c r="B8083">
        <v>1048303</v>
      </c>
      <c r="C8083">
        <v>24</v>
      </c>
      <c r="D8083" t="s">
        <v>2502</v>
      </c>
      <c r="E8083" t="s">
        <v>2643</v>
      </c>
      <c r="F8083">
        <v>375</v>
      </c>
      <c r="G8083" t="s">
        <v>2504</v>
      </c>
      <c r="H8083" t="s">
        <v>2635</v>
      </c>
      <c r="I8083" t="s">
        <v>2506</v>
      </c>
      <c r="J8083" t="s">
        <v>2519</v>
      </c>
      <c r="K8083" t="s">
        <v>2583</v>
      </c>
      <c r="L8083" t="s">
        <v>2644</v>
      </c>
      <c r="M8083" t="s">
        <v>2645</v>
      </c>
      <c r="N8083" t="s">
        <v>2511</v>
      </c>
      <c r="O8083" t="s">
        <v>2523</v>
      </c>
      <c r="P8083" t="s">
        <v>2970</v>
      </c>
      <c r="Q8083" t="s">
        <v>2519</v>
      </c>
      <c r="R8083" t="s">
        <v>2502</v>
      </c>
      <c r="S8083" t="s">
        <v>2589</v>
      </c>
      <c r="T8083">
        <v>19.989999999999998</v>
      </c>
      <c r="U8083" t="s">
        <v>2603</v>
      </c>
    </row>
    <row r="8084" spans="1:21" x14ac:dyDescent="0.2">
      <c r="A8084" t="s">
        <v>10236</v>
      </c>
      <c r="B8084">
        <v>1048304</v>
      </c>
      <c r="C8084">
        <v>24</v>
      </c>
      <c r="D8084" t="s">
        <v>2502</v>
      </c>
      <c r="E8084" t="s">
        <v>3080</v>
      </c>
      <c r="F8084">
        <v>473</v>
      </c>
      <c r="G8084" t="s">
        <v>2613</v>
      </c>
      <c r="H8084" t="s">
        <v>2635</v>
      </c>
      <c r="I8084" t="s">
        <v>2506</v>
      </c>
      <c r="J8084" t="s">
        <v>3017</v>
      </c>
      <c r="K8084" t="s">
        <v>3018</v>
      </c>
      <c r="L8084" t="s">
        <v>3019</v>
      </c>
      <c r="M8084" t="s">
        <v>3020</v>
      </c>
      <c r="N8084" t="s">
        <v>2511</v>
      </c>
      <c r="O8084" t="s">
        <v>2512</v>
      </c>
      <c r="P8084" t="s">
        <v>2781</v>
      </c>
      <c r="Q8084" t="s">
        <v>3848</v>
      </c>
      <c r="R8084" t="s">
        <v>2502</v>
      </c>
      <c r="S8084" t="s">
        <v>3382</v>
      </c>
      <c r="T8084">
        <v>4.99</v>
      </c>
      <c r="U8084" t="s">
        <v>3083</v>
      </c>
    </row>
    <row r="8085" spans="1:21" x14ac:dyDescent="0.2">
      <c r="A8085" t="s">
        <v>10237</v>
      </c>
      <c r="B8085">
        <v>1048305</v>
      </c>
      <c r="C8085">
        <v>24</v>
      </c>
      <c r="D8085" t="s">
        <v>2502</v>
      </c>
      <c r="E8085" t="s">
        <v>5960</v>
      </c>
      <c r="F8085">
        <v>473</v>
      </c>
      <c r="G8085" t="s">
        <v>2613</v>
      </c>
      <c r="H8085" t="s">
        <v>2635</v>
      </c>
      <c r="I8085" t="s">
        <v>2506</v>
      </c>
      <c r="J8085" t="s">
        <v>3017</v>
      </c>
      <c r="K8085" t="s">
        <v>3158</v>
      </c>
      <c r="L8085" t="s">
        <v>4130</v>
      </c>
      <c r="M8085" t="s">
        <v>4131</v>
      </c>
      <c r="N8085" t="s">
        <v>2511</v>
      </c>
      <c r="O8085" t="s">
        <v>2512</v>
      </c>
      <c r="P8085" t="s">
        <v>2781</v>
      </c>
      <c r="Q8085" t="s">
        <v>3563</v>
      </c>
      <c r="R8085" t="s">
        <v>2502</v>
      </c>
      <c r="S8085" t="s">
        <v>3161</v>
      </c>
      <c r="T8085">
        <v>5.75</v>
      </c>
      <c r="U8085" t="s">
        <v>5960</v>
      </c>
    </row>
    <row r="8086" spans="1:21" x14ac:dyDescent="0.2">
      <c r="A8086" t="s">
        <v>10238</v>
      </c>
      <c r="B8086">
        <v>1048307</v>
      </c>
      <c r="C8086">
        <v>24</v>
      </c>
      <c r="D8086" t="s">
        <v>2502</v>
      </c>
      <c r="E8086" t="s">
        <v>3381</v>
      </c>
      <c r="F8086">
        <v>473</v>
      </c>
      <c r="G8086" t="s">
        <v>2613</v>
      </c>
      <c r="H8086" t="s">
        <v>2635</v>
      </c>
      <c r="I8086" t="s">
        <v>2506</v>
      </c>
      <c r="J8086" t="s">
        <v>3017</v>
      </c>
      <c r="K8086" t="s">
        <v>3018</v>
      </c>
      <c r="L8086" t="s">
        <v>3019</v>
      </c>
      <c r="M8086" t="s">
        <v>3020</v>
      </c>
      <c r="N8086" t="s">
        <v>2511</v>
      </c>
      <c r="O8086" t="s">
        <v>2512</v>
      </c>
      <c r="P8086" t="s">
        <v>2577</v>
      </c>
      <c r="Q8086" t="s">
        <v>3021</v>
      </c>
      <c r="R8086" t="s">
        <v>2502</v>
      </c>
      <c r="S8086" t="s">
        <v>3107</v>
      </c>
      <c r="T8086">
        <v>4.95</v>
      </c>
      <c r="U8086" t="s">
        <v>2937</v>
      </c>
    </row>
    <row r="8087" spans="1:21" x14ac:dyDescent="0.2">
      <c r="A8087" t="s">
        <v>10239</v>
      </c>
      <c r="B8087">
        <v>1048310</v>
      </c>
      <c r="C8087">
        <v>24</v>
      </c>
      <c r="D8087" t="s">
        <v>2502</v>
      </c>
      <c r="E8087" t="s">
        <v>3970</v>
      </c>
      <c r="F8087">
        <v>473</v>
      </c>
      <c r="G8087" t="s">
        <v>2613</v>
      </c>
      <c r="H8087" t="s">
        <v>2635</v>
      </c>
      <c r="I8087" t="s">
        <v>2506</v>
      </c>
      <c r="J8087" t="s">
        <v>3017</v>
      </c>
      <c r="K8087" t="s">
        <v>3158</v>
      </c>
      <c r="L8087" t="s">
        <v>3159</v>
      </c>
      <c r="M8087" t="s">
        <v>3160</v>
      </c>
      <c r="N8087" t="s">
        <v>2511</v>
      </c>
      <c r="O8087" t="s">
        <v>2512</v>
      </c>
      <c r="P8087" t="s">
        <v>2781</v>
      </c>
      <c r="Q8087" t="s">
        <v>3563</v>
      </c>
      <c r="R8087" t="s">
        <v>2502</v>
      </c>
      <c r="S8087" t="s">
        <v>3161</v>
      </c>
      <c r="T8087">
        <v>5.55</v>
      </c>
      <c r="U8087" t="s">
        <v>3971</v>
      </c>
    </row>
    <row r="8088" spans="1:21" x14ac:dyDescent="0.2">
      <c r="A8088" t="s">
        <v>10240</v>
      </c>
      <c r="B8088">
        <v>1048311</v>
      </c>
      <c r="C8088">
        <v>24</v>
      </c>
      <c r="D8088" t="s">
        <v>2502</v>
      </c>
      <c r="E8088" t="s">
        <v>10337</v>
      </c>
      <c r="F8088">
        <v>355</v>
      </c>
      <c r="G8088" t="s">
        <v>2613</v>
      </c>
      <c r="H8088" t="s">
        <v>2635</v>
      </c>
      <c r="I8088" t="s">
        <v>2506</v>
      </c>
      <c r="J8088" t="s">
        <v>3017</v>
      </c>
      <c r="K8088" t="s">
        <v>3158</v>
      </c>
      <c r="L8088" t="s">
        <v>3159</v>
      </c>
      <c r="M8088" t="s">
        <v>3160</v>
      </c>
      <c r="N8088" t="s">
        <v>2511</v>
      </c>
      <c r="O8088" t="s">
        <v>2512</v>
      </c>
      <c r="P8088" t="s">
        <v>2781</v>
      </c>
      <c r="Q8088" t="s">
        <v>3563</v>
      </c>
      <c r="R8088" t="s">
        <v>2502</v>
      </c>
      <c r="S8088" t="s">
        <v>3161</v>
      </c>
      <c r="T8088">
        <v>4.28</v>
      </c>
      <c r="U8088" t="s">
        <v>10338</v>
      </c>
    </row>
    <row r="8089" spans="1:21" x14ac:dyDescent="0.2">
      <c r="A8089" t="s">
        <v>10241</v>
      </c>
      <c r="B8089">
        <v>1048312</v>
      </c>
      <c r="C8089">
        <v>24</v>
      </c>
      <c r="D8089" t="s">
        <v>2502</v>
      </c>
      <c r="E8089" t="s">
        <v>5608</v>
      </c>
      <c r="F8089">
        <v>473</v>
      </c>
      <c r="G8089" t="s">
        <v>2613</v>
      </c>
      <c r="H8089" t="s">
        <v>2635</v>
      </c>
      <c r="I8089" t="s">
        <v>2506</v>
      </c>
      <c r="J8089" t="s">
        <v>3017</v>
      </c>
      <c r="K8089" t="s">
        <v>3158</v>
      </c>
      <c r="L8089" t="s">
        <v>3159</v>
      </c>
      <c r="M8089" t="s">
        <v>3160</v>
      </c>
      <c r="N8089" t="s">
        <v>2511</v>
      </c>
      <c r="O8089" t="s">
        <v>2512</v>
      </c>
      <c r="P8089" t="s">
        <v>2781</v>
      </c>
      <c r="Q8089" t="s">
        <v>3563</v>
      </c>
      <c r="R8089" t="s">
        <v>2502</v>
      </c>
      <c r="S8089" t="s">
        <v>3161</v>
      </c>
      <c r="T8089">
        <v>5</v>
      </c>
      <c r="U8089" t="s">
        <v>5608</v>
      </c>
    </row>
    <row r="8090" spans="1:21" x14ac:dyDescent="0.2">
      <c r="A8090" t="s">
        <v>10242</v>
      </c>
      <c r="B8090">
        <v>1048313</v>
      </c>
      <c r="C8090">
        <v>1</v>
      </c>
      <c r="D8090" t="s">
        <v>2502</v>
      </c>
      <c r="E8090" t="s">
        <v>3565</v>
      </c>
      <c r="F8090">
        <v>4260</v>
      </c>
      <c r="G8090" t="s">
        <v>2613</v>
      </c>
      <c r="H8090" t="s">
        <v>2635</v>
      </c>
      <c r="I8090" t="s">
        <v>2528</v>
      </c>
      <c r="J8090" t="s">
        <v>2507</v>
      </c>
      <c r="K8090" t="s">
        <v>2529</v>
      </c>
      <c r="L8090" t="s">
        <v>2530</v>
      </c>
      <c r="M8090" t="s">
        <v>2531</v>
      </c>
      <c r="N8090" t="s">
        <v>2511</v>
      </c>
      <c r="O8090" t="s">
        <v>2512</v>
      </c>
      <c r="P8090" t="s">
        <v>3052</v>
      </c>
      <c r="Q8090" t="s">
        <v>3566</v>
      </c>
      <c r="R8090" t="s">
        <v>2502</v>
      </c>
      <c r="S8090" t="s">
        <v>3456</v>
      </c>
      <c r="T8090">
        <v>32.99</v>
      </c>
      <c r="U8090" t="s">
        <v>5308</v>
      </c>
    </row>
    <row r="8091" spans="1:21" x14ac:dyDescent="0.2">
      <c r="A8091" t="s">
        <v>10243</v>
      </c>
      <c r="B8091">
        <v>1048314</v>
      </c>
      <c r="C8091">
        <v>1</v>
      </c>
      <c r="D8091" t="s">
        <v>2502</v>
      </c>
      <c r="E8091" t="s">
        <v>3185</v>
      </c>
      <c r="F8091">
        <v>5325</v>
      </c>
      <c r="G8091" t="s">
        <v>2613</v>
      </c>
      <c r="H8091" t="s">
        <v>2635</v>
      </c>
      <c r="I8091" t="s">
        <v>2506</v>
      </c>
      <c r="J8091" t="s">
        <v>2507</v>
      </c>
      <c r="K8091" t="s">
        <v>2529</v>
      </c>
      <c r="L8091" t="s">
        <v>2530</v>
      </c>
      <c r="M8091" t="s">
        <v>2531</v>
      </c>
      <c r="N8091" t="s">
        <v>2511</v>
      </c>
      <c r="O8091" t="s">
        <v>2512</v>
      </c>
      <c r="P8091" t="s">
        <v>3052</v>
      </c>
      <c r="Q8091" t="s">
        <v>2507</v>
      </c>
      <c r="R8091" t="s">
        <v>2502</v>
      </c>
      <c r="S8091" t="s">
        <v>2898</v>
      </c>
      <c r="T8091">
        <v>33.49</v>
      </c>
      <c r="U8091" t="s">
        <v>2515</v>
      </c>
    </row>
    <row r="8092" spans="1:21" x14ac:dyDescent="0.2">
      <c r="A8092" t="s">
        <v>10244</v>
      </c>
      <c r="B8092">
        <v>1048315</v>
      </c>
      <c r="C8092">
        <v>24</v>
      </c>
      <c r="D8092" t="s">
        <v>2502</v>
      </c>
      <c r="E8092" t="s">
        <v>3185</v>
      </c>
      <c r="F8092">
        <v>473</v>
      </c>
      <c r="G8092" t="s">
        <v>2613</v>
      </c>
      <c r="H8092" t="s">
        <v>2635</v>
      </c>
      <c r="I8092" t="s">
        <v>2506</v>
      </c>
      <c r="J8092" t="s">
        <v>3017</v>
      </c>
      <c r="K8092" t="s">
        <v>3158</v>
      </c>
      <c r="L8092" t="s">
        <v>4130</v>
      </c>
      <c r="M8092" t="s">
        <v>4131</v>
      </c>
      <c r="N8092" t="s">
        <v>2511</v>
      </c>
      <c r="O8092" t="s">
        <v>2512</v>
      </c>
      <c r="P8092" t="s">
        <v>2781</v>
      </c>
      <c r="Q8092" t="s">
        <v>3563</v>
      </c>
      <c r="R8092" t="s">
        <v>2502</v>
      </c>
      <c r="S8092" t="s">
        <v>3579</v>
      </c>
      <c r="T8092">
        <v>6.02</v>
      </c>
      <c r="U8092" t="s">
        <v>10339</v>
      </c>
    </row>
    <row r="8093" spans="1:21" x14ac:dyDescent="0.2">
      <c r="A8093" t="s">
        <v>10245</v>
      </c>
      <c r="B8093">
        <v>1048316</v>
      </c>
      <c r="C8093">
        <v>24</v>
      </c>
      <c r="D8093" t="s">
        <v>2502</v>
      </c>
      <c r="E8093" t="s">
        <v>3793</v>
      </c>
      <c r="F8093">
        <v>473</v>
      </c>
      <c r="G8093" t="s">
        <v>2613</v>
      </c>
      <c r="H8093" t="s">
        <v>2505</v>
      </c>
      <c r="I8093" t="s">
        <v>2506</v>
      </c>
      <c r="J8093" t="s">
        <v>3017</v>
      </c>
      <c r="K8093" t="s">
        <v>3158</v>
      </c>
      <c r="L8093" t="s">
        <v>4130</v>
      </c>
      <c r="M8093" t="s">
        <v>4131</v>
      </c>
      <c r="N8093" t="s">
        <v>2511</v>
      </c>
      <c r="O8093" t="s">
        <v>2512</v>
      </c>
      <c r="P8093" t="s">
        <v>2781</v>
      </c>
      <c r="Q8093" t="s">
        <v>3563</v>
      </c>
      <c r="R8093" t="s">
        <v>2502</v>
      </c>
      <c r="S8093" t="s">
        <v>3579</v>
      </c>
      <c r="T8093">
        <v>6.22</v>
      </c>
      <c r="U8093" t="s">
        <v>3794</v>
      </c>
    </row>
    <row r="8094" spans="1:21" x14ac:dyDescent="0.2">
      <c r="A8094" t="s">
        <v>10246</v>
      </c>
      <c r="B8094">
        <v>1048322</v>
      </c>
      <c r="C8094">
        <v>6</v>
      </c>
      <c r="D8094" t="s">
        <v>2502</v>
      </c>
      <c r="E8094" t="s">
        <v>3185</v>
      </c>
      <c r="F8094">
        <v>750</v>
      </c>
      <c r="G8094" t="s">
        <v>2504</v>
      </c>
      <c r="H8094" t="s">
        <v>3268</v>
      </c>
      <c r="I8094" t="s">
        <v>2518</v>
      </c>
      <c r="J8094" t="s">
        <v>2519</v>
      </c>
      <c r="K8094" t="s">
        <v>2569</v>
      </c>
      <c r="L8094" t="s">
        <v>2570</v>
      </c>
      <c r="M8094" t="s">
        <v>2569</v>
      </c>
      <c r="N8094" t="s">
        <v>2511</v>
      </c>
      <c r="O8094" t="s">
        <v>2512</v>
      </c>
      <c r="P8094" t="s">
        <v>2577</v>
      </c>
      <c r="Q8094" t="s">
        <v>2519</v>
      </c>
      <c r="R8094" t="s">
        <v>2502</v>
      </c>
      <c r="S8094" t="s">
        <v>2525</v>
      </c>
      <c r="T8094">
        <v>89.95</v>
      </c>
      <c r="U8094" t="s">
        <v>10340</v>
      </c>
    </row>
    <row r="8095" spans="1:21" x14ac:dyDescent="0.2">
      <c r="A8095" t="s">
        <v>10247</v>
      </c>
      <c r="B8095">
        <v>1048324</v>
      </c>
      <c r="C8095">
        <v>6</v>
      </c>
      <c r="D8095" t="s">
        <v>2502</v>
      </c>
      <c r="E8095" t="s">
        <v>3185</v>
      </c>
      <c r="F8095">
        <v>750</v>
      </c>
      <c r="G8095" t="s">
        <v>2504</v>
      </c>
      <c r="H8095" t="s">
        <v>3268</v>
      </c>
      <c r="I8095" t="s">
        <v>2506</v>
      </c>
      <c r="J8095" t="s">
        <v>2519</v>
      </c>
      <c r="K8095" t="s">
        <v>2583</v>
      </c>
      <c r="L8095" t="s">
        <v>2630</v>
      </c>
      <c r="M8095" t="s">
        <v>2631</v>
      </c>
      <c r="N8095" t="s">
        <v>2511</v>
      </c>
      <c r="O8095" t="s">
        <v>2512</v>
      </c>
      <c r="P8095" t="s">
        <v>2577</v>
      </c>
      <c r="Q8095" t="s">
        <v>2519</v>
      </c>
      <c r="R8095" t="s">
        <v>2502</v>
      </c>
      <c r="S8095" t="s">
        <v>3146</v>
      </c>
      <c r="T8095">
        <v>99.95</v>
      </c>
      <c r="U8095" t="s">
        <v>10340</v>
      </c>
    </row>
    <row r="8096" spans="1:21" x14ac:dyDescent="0.2">
      <c r="A8096" t="s">
        <v>10248</v>
      </c>
      <c r="B8096">
        <v>1048345</v>
      </c>
      <c r="C8096">
        <v>3</v>
      </c>
      <c r="D8096" t="s">
        <v>2502</v>
      </c>
      <c r="E8096" t="s">
        <v>5087</v>
      </c>
      <c r="F8096">
        <v>2840</v>
      </c>
      <c r="G8096" t="s">
        <v>2613</v>
      </c>
      <c r="H8096" t="s">
        <v>3268</v>
      </c>
      <c r="I8096" t="s">
        <v>2528</v>
      </c>
      <c r="J8096" t="s">
        <v>3017</v>
      </c>
      <c r="K8096" t="s">
        <v>3018</v>
      </c>
      <c r="L8096" t="s">
        <v>3417</v>
      </c>
      <c r="M8096" t="s">
        <v>3418</v>
      </c>
      <c r="N8096" t="s">
        <v>2511</v>
      </c>
      <c r="O8096" t="s">
        <v>2512</v>
      </c>
      <c r="P8096" t="s">
        <v>2513</v>
      </c>
      <c r="Q8096" t="s">
        <v>3021</v>
      </c>
      <c r="R8096" t="s">
        <v>2502</v>
      </c>
      <c r="S8096" t="s">
        <v>2502</v>
      </c>
      <c r="T8096">
        <v>36.979999999999997</v>
      </c>
      <c r="U8096" t="s">
        <v>3263</v>
      </c>
    </row>
    <row r="8097" spans="1:21" x14ac:dyDescent="0.2">
      <c r="A8097" t="s">
        <v>10249</v>
      </c>
      <c r="B8097">
        <v>1048346</v>
      </c>
      <c r="C8097">
        <v>24</v>
      </c>
      <c r="D8097" t="s">
        <v>2502</v>
      </c>
      <c r="E8097" t="s">
        <v>3697</v>
      </c>
      <c r="F8097">
        <v>355</v>
      </c>
      <c r="G8097" t="s">
        <v>2613</v>
      </c>
      <c r="H8097" t="s">
        <v>3268</v>
      </c>
      <c r="I8097" t="s">
        <v>2528</v>
      </c>
      <c r="J8097" t="s">
        <v>3017</v>
      </c>
      <c r="K8097" t="s">
        <v>3018</v>
      </c>
      <c r="L8097" t="s">
        <v>3417</v>
      </c>
      <c r="M8097" t="s">
        <v>3418</v>
      </c>
      <c r="N8097" t="s">
        <v>2511</v>
      </c>
      <c r="O8097" t="s">
        <v>2512</v>
      </c>
      <c r="P8097" t="s">
        <v>2781</v>
      </c>
      <c r="Q8097" t="s">
        <v>3848</v>
      </c>
      <c r="R8097" t="s">
        <v>2502</v>
      </c>
      <c r="S8097" t="s">
        <v>3382</v>
      </c>
      <c r="T8097">
        <v>8</v>
      </c>
      <c r="U8097" t="s">
        <v>3698</v>
      </c>
    </row>
    <row r="8098" spans="1:21" x14ac:dyDescent="0.2">
      <c r="A8098" t="s">
        <v>10250</v>
      </c>
      <c r="B8098">
        <v>1048347</v>
      </c>
      <c r="C8098">
        <v>24</v>
      </c>
      <c r="D8098" t="s">
        <v>2502</v>
      </c>
      <c r="E8098" t="s">
        <v>3793</v>
      </c>
      <c r="F8098">
        <v>473</v>
      </c>
      <c r="G8098" t="s">
        <v>2613</v>
      </c>
      <c r="H8098" t="s">
        <v>3268</v>
      </c>
      <c r="I8098" t="s">
        <v>2528</v>
      </c>
      <c r="J8098" t="s">
        <v>3017</v>
      </c>
      <c r="K8098" t="s">
        <v>3158</v>
      </c>
      <c r="L8098" t="s">
        <v>4130</v>
      </c>
      <c r="M8098" t="s">
        <v>4131</v>
      </c>
      <c r="N8098" t="s">
        <v>2511</v>
      </c>
      <c r="O8098" t="s">
        <v>2512</v>
      </c>
      <c r="P8098" t="s">
        <v>2781</v>
      </c>
      <c r="Q8098" t="s">
        <v>3563</v>
      </c>
      <c r="R8098" t="s">
        <v>2502</v>
      </c>
      <c r="S8098" t="s">
        <v>3579</v>
      </c>
      <c r="T8098">
        <v>6.99</v>
      </c>
      <c r="U8098" t="s">
        <v>3794</v>
      </c>
    </row>
    <row r="8099" spans="1:21" x14ac:dyDescent="0.2">
      <c r="A8099" t="s">
        <v>10251</v>
      </c>
      <c r="B8099">
        <v>1048348</v>
      </c>
      <c r="C8099">
        <v>1</v>
      </c>
      <c r="D8099" t="s">
        <v>2502</v>
      </c>
      <c r="E8099" t="s">
        <v>3934</v>
      </c>
      <c r="F8099">
        <v>4260</v>
      </c>
      <c r="G8099" t="s">
        <v>2613</v>
      </c>
      <c r="H8099" t="s">
        <v>3268</v>
      </c>
      <c r="I8099" t="s">
        <v>2528</v>
      </c>
      <c r="J8099" t="s">
        <v>3017</v>
      </c>
      <c r="K8099" t="s">
        <v>3018</v>
      </c>
      <c r="L8099" t="s">
        <v>3070</v>
      </c>
      <c r="M8099" t="s">
        <v>3071</v>
      </c>
      <c r="N8099" t="s">
        <v>2511</v>
      </c>
      <c r="O8099" t="s">
        <v>2512</v>
      </c>
      <c r="P8099" t="s">
        <v>2781</v>
      </c>
      <c r="Q8099" t="s">
        <v>3021</v>
      </c>
      <c r="R8099" t="s">
        <v>2502</v>
      </c>
      <c r="S8099" t="s">
        <v>3107</v>
      </c>
      <c r="T8099">
        <v>37.99</v>
      </c>
      <c r="U8099" t="s">
        <v>3684</v>
      </c>
    </row>
    <row r="8100" spans="1:21" x14ac:dyDescent="0.2">
      <c r="A8100" t="s">
        <v>10252</v>
      </c>
      <c r="B8100">
        <v>1048357</v>
      </c>
      <c r="C8100">
        <v>24</v>
      </c>
      <c r="D8100" t="s">
        <v>2502</v>
      </c>
      <c r="E8100" t="s">
        <v>3084</v>
      </c>
      <c r="F8100">
        <v>473</v>
      </c>
      <c r="G8100" t="s">
        <v>2613</v>
      </c>
      <c r="H8100" t="s">
        <v>3268</v>
      </c>
      <c r="I8100" t="s">
        <v>2528</v>
      </c>
      <c r="J8100" t="s">
        <v>3017</v>
      </c>
      <c r="K8100" t="s">
        <v>3018</v>
      </c>
      <c r="L8100" t="s">
        <v>3417</v>
      </c>
      <c r="M8100" t="s">
        <v>3418</v>
      </c>
      <c r="N8100" t="s">
        <v>2511</v>
      </c>
      <c r="O8100" t="s">
        <v>2512</v>
      </c>
      <c r="P8100" t="s">
        <v>2781</v>
      </c>
      <c r="Q8100" t="s">
        <v>3848</v>
      </c>
      <c r="R8100" t="s">
        <v>2502</v>
      </c>
      <c r="S8100" t="s">
        <v>3107</v>
      </c>
      <c r="T8100">
        <v>5.29</v>
      </c>
      <c r="U8100" t="s">
        <v>3085</v>
      </c>
    </row>
    <row r="8101" spans="1:21" x14ac:dyDescent="0.2">
      <c r="A8101" t="s">
        <v>10253</v>
      </c>
      <c r="B8101">
        <v>1048358</v>
      </c>
      <c r="C8101">
        <v>24</v>
      </c>
      <c r="D8101" t="s">
        <v>2502</v>
      </c>
      <c r="E8101" t="s">
        <v>3972</v>
      </c>
      <c r="F8101">
        <v>473</v>
      </c>
      <c r="G8101" t="s">
        <v>2613</v>
      </c>
      <c r="H8101" t="s">
        <v>3268</v>
      </c>
      <c r="I8101" t="s">
        <v>2528</v>
      </c>
      <c r="J8101" t="s">
        <v>3017</v>
      </c>
      <c r="K8101" t="s">
        <v>3158</v>
      </c>
      <c r="L8101" t="s">
        <v>4130</v>
      </c>
      <c r="M8101" t="s">
        <v>4131</v>
      </c>
      <c r="N8101" t="s">
        <v>2511</v>
      </c>
      <c r="O8101" t="s">
        <v>2512</v>
      </c>
      <c r="P8101" t="s">
        <v>2781</v>
      </c>
      <c r="Q8101" t="s">
        <v>3563</v>
      </c>
      <c r="R8101" t="s">
        <v>2502</v>
      </c>
      <c r="S8101" t="s">
        <v>3579</v>
      </c>
      <c r="T8101">
        <v>6.2</v>
      </c>
      <c r="U8101" t="s">
        <v>3972</v>
      </c>
    </row>
    <row r="8102" spans="1:21" x14ac:dyDescent="0.2">
      <c r="A8102" t="s">
        <v>10254</v>
      </c>
      <c r="B8102">
        <v>1048360</v>
      </c>
      <c r="C8102">
        <v>24</v>
      </c>
      <c r="D8102" t="s">
        <v>2502</v>
      </c>
      <c r="E8102" t="s">
        <v>3080</v>
      </c>
      <c r="F8102">
        <v>473</v>
      </c>
      <c r="G8102" t="s">
        <v>2613</v>
      </c>
      <c r="H8102" t="s">
        <v>3268</v>
      </c>
      <c r="I8102" t="s">
        <v>2506</v>
      </c>
      <c r="J8102" t="s">
        <v>3017</v>
      </c>
      <c r="K8102" t="s">
        <v>3018</v>
      </c>
      <c r="L8102" t="s">
        <v>3417</v>
      </c>
      <c r="M8102" t="s">
        <v>3418</v>
      </c>
      <c r="N8102" t="s">
        <v>2511</v>
      </c>
      <c r="O8102" t="s">
        <v>2512</v>
      </c>
      <c r="P8102" t="s">
        <v>2781</v>
      </c>
      <c r="Q8102" t="s">
        <v>3848</v>
      </c>
      <c r="R8102" t="s">
        <v>2502</v>
      </c>
      <c r="S8102" t="s">
        <v>3382</v>
      </c>
      <c r="T8102">
        <v>4.99</v>
      </c>
      <c r="U8102" t="s">
        <v>3083</v>
      </c>
    </row>
    <row r="8103" spans="1:21" x14ac:dyDescent="0.2">
      <c r="A8103" t="s">
        <v>10255</v>
      </c>
      <c r="B8103">
        <v>1048375</v>
      </c>
      <c r="C8103">
        <v>24</v>
      </c>
      <c r="D8103" t="s">
        <v>2502</v>
      </c>
      <c r="E8103" t="s">
        <v>3747</v>
      </c>
      <c r="F8103">
        <v>473</v>
      </c>
      <c r="G8103" t="s">
        <v>2613</v>
      </c>
      <c r="H8103" t="s">
        <v>3268</v>
      </c>
      <c r="I8103" t="s">
        <v>2528</v>
      </c>
      <c r="J8103" t="s">
        <v>2507</v>
      </c>
      <c r="K8103" t="s">
        <v>2529</v>
      </c>
      <c r="L8103" t="s">
        <v>2530</v>
      </c>
      <c r="M8103" t="s">
        <v>2531</v>
      </c>
      <c r="N8103" t="s">
        <v>2511</v>
      </c>
      <c r="O8103" t="s">
        <v>2512</v>
      </c>
      <c r="P8103" t="s">
        <v>2781</v>
      </c>
      <c r="Q8103" t="s">
        <v>3081</v>
      </c>
      <c r="R8103" t="s">
        <v>2502</v>
      </c>
      <c r="S8103" t="s">
        <v>3082</v>
      </c>
      <c r="T8103">
        <v>5.4</v>
      </c>
      <c r="U8103" t="s">
        <v>3747</v>
      </c>
    </row>
    <row r="8104" spans="1:21" x14ac:dyDescent="0.2">
      <c r="A8104" t="s">
        <v>10256</v>
      </c>
      <c r="B8104">
        <v>1048376</v>
      </c>
      <c r="C8104">
        <v>6</v>
      </c>
      <c r="D8104" t="s">
        <v>2502</v>
      </c>
      <c r="E8104" t="s">
        <v>3185</v>
      </c>
      <c r="F8104">
        <v>700</v>
      </c>
      <c r="G8104" t="s">
        <v>2504</v>
      </c>
      <c r="H8104" t="s">
        <v>9458</v>
      </c>
      <c r="I8104" t="s">
        <v>2528</v>
      </c>
      <c r="J8104" t="s">
        <v>2519</v>
      </c>
      <c r="K8104" t="s">
        <v>2654</v>
      </c>
      <c r="L8104" t="s">
        <v>2668</v>
      </c>
      <c r="M8104" t="s">
        <v>2669</v>
      </c>
      <c r="N8104" t="s">
        <v>2511</v>
      </c>
      <c r="O8104" t="s">
        <v>2671</v>
      </c>
      <c r="P8104" t="s">
        <v>2982</v>
      </c>
      <c r="Q8104" t="s">
        <v>2519</v>
      </c>
      <c r="R8104" t="s">
        <v>4657</v>
      </c>
      <c r="S8104" t="s">
        <v>2502</v>
      </c>
      <c r="T8104">
        <v>42.38</v>
      </c>
      <c r="U8104" t="s">
        <v>2670</v>
      </c>
    </row>
    <row r="8105" spans="1:21" x14ac:dyDescent="0.2">
      <c r="A8105" t="s">
        <v>10257</v>
      </c>
      <c r="B8105">
        <v>1048390</v>
      </c>
      <c r="C8105">
        <v>12</v>
      </c>
      <c r="D8105" t="s">
        <v>2502</v>
      </c>
      <c r="E8105" t="s">
        <v>2926</v>
      </c>
      <c r="F8105">
        <v>750</v>
      </c>
      <c r="G8105" t="s">
        <v>2504</v>
      </c>
      <c r="H8105" t="s">
        <v>2505</v>
      </c>
      <c r="I8105" t="s">
        <v>2506</v>
      </c>
      <c r="J8105" t="s">
        <v>2519</v>
      </c>
      <c r="K8105" t="s">
        <v>2605</v>
      </c>
      <c r="L8105" t="s">
        <v>2927</v>
      </c>
      <c r="M8105" t="s">
        <v>2928</v>
      </c>
      <c r="N8105" t="s">
        <v>2511</v>
      </c>
      <c r="O8105" t="s">
        <v>2929</v>
      </c>
      <c r="P8105" t="s">
        <v>2929</v>
      </c>
      <c r="Q8105" t="s">
        <v>2519</v>
      </c>
      <c r="R8105" t="s">
        <v>3173</v>
      </c>
      <c r="S8105" t="s">
        <v>2525</v>
      </c>
      <c r="T8105">
        <v>35.979999999999997</v>
      </c>
      <c r="U8105" t="s">
        <v>2544</v>
      </c>
    </row>
    <row r="8106" spans="1:21" x14ac:dyDescent="0.2">
      <c r="A8106" t="s">
        <v>10258</v>
      </c>
      <c r="B8106">
        <v>1048391</v>
      </c>
      <c r="C8106">
        <v>6</v>
      </c>
      <c r="D8106" t="s">
        <v>2502</v>
      </c>
      <c r="E8106" t="s">
        <v>2926</v>
      </c>
      <c r="F8106">
        <v>1140</v>
      </c>
      <c r="G8106" t="s">
        <v>2504</v>
      </c>
      <c r="H8106" t="s">
        <v>2555</v>
      </c>
      <c r="I8106" t="s">
        <v>2506</v>
      </c>
      <c r="J8106" t="s">
        <v>2519</v>
      </c>
      <c r="K8106" t="s">
        <v>2605</v>
      </c>
      <c r="L8106" t="s">
        <v>2927</v>
      </c>
      <c r="M8106" t="s">
        <v>2928</v>
      </c>
      <c r="N8106" t="s">
        <v>2511</v>
      </c>
      <c r="O8106" t="s">
        <v>2929</v>
      </c>
      <c r="P8106" t="s">
        <v>2929</v>
      </c>
      <c r="Q8106" t="s">
        <v>2519</v>
      </c>
      <c r="R8106" t="s">
        <v>3173</v>
      </c>
      <c r="S8106" t="s">
        <v>2525</v>
      </c>
      <c r="T8106">
        <v>48.99</v>
      </c>
      <c r="U8106" t="s">
        <v>2544</v>
      </c>
    </row>
    <row r="8107" spans="1:21" x14ac:dyDescent="0.2">
      <c r="A8107" t="s">
        <v>10259</v>
      </c>
      <c r="B8107">
        <v>1048392</v>
      </c>
      <c r="C8107">
        <v>6</v>
      </c>
      <c r="D8107" t="s">
        <v>2502</v>
      </c>
      <c r="E8107" t="s">
        <v>3185</v>
      </c>
      <c r="F8107">
        <v>750</v>
      </c>
      <c r="G8107" t="s">
        <v>2504</v>
      </c>
      <c r="H8107" t="s">
        <v>9458</v>
      </c>
      <c r="I8107" t="s">
        <v>2528</v>
      </c>
      <c r="J8107" t="s">
        <v>2519</v>
      </c>
      <c r="K8107" t="s">
        <v>2605</v>
      </c>
      <c r="L8107" t="s">
        <v>2620</v>
      </c>
      <c r="M8107" t="s">
        <v>2621</v>
      </c>
      <c r="N8107" t="s">
        <v>2511</v>
      </c>
      <c r="O8107" t="s">
        <v>2618</v>
      </c>
      <c r="P8107" t="s">
        <v>2618</v>
      </c>
      <c r="Q8107" t="s">
        <v>2519</v>
      </c>
      <c r="R8107" t="s">
        <v>3173</v>
      </c>
      <c r="S8107" t="s">
        <v>2502</v>
      </c>
      <c r="T8107">
        <v>44.93</v>
      </c>
      <c r="U8107" t="s">
        <v>2670</v>
      </c>
    </row>
    <row r="8108" spans="1:21" x14ac:dyDescent="0.2">
      <c r="A8108" t="s">
        <v>10260</v>
      </c>
      <c r="B8108">
        <v>1048395</v>
      </c>
      <c r="C8108">
        <v>12</v>
      </c>
      <c r="D8108" t="s">
        <v>2789</v>
      </c>
      <c r="E8108" t="s">
        <v>3185</v>
      </c>
      <c r="F8108">
        <v>750</v>
      </c>
      <c r="G8108" t="s">
        <v>2504</v>
      </c>
      <c r="H8108" t="s">
        <v>2635</v>
      </c>
      <c r="I8108" t="s">
        <v>2506</v>
      </c>
      <c r="J8108" t="s">
        <v>2535</v>
      </c>
      <c r="K8108" t="s">
        <v>2560</v>
      </c>
      <c r="L8108" t="s">
        <v>2700</v>
      </c>
      <c r="M8108" t="s">
        <v>2701</v>
      </c>
      <c r="N8108" t="s">
        <v>2511</v>
      </c>
      <c r="O8108" t="s">
        <v>2512</v>
      </c>
      <c r="P8108" t="s">
        <v>2513</v>
      </c>
      <c r="Q8108" t="s">
        <v>2704</v>
      </c>
      <c r="R8108" t="s">
        <v>2542</v>
      </c>
      <c r="S8108" t="s">
        <v>2783</v>
      </c>
      <c r="T8108">
        <v>19.989999999999998</v>
      </c>
      <c r="U8108" t="s">
        <v>2784</v>
      </c>
    </row>
    <row r="8109" spans="1:21" x14ac:dyDescent="0.2">
      <c r="A8109" t="s">
        <v>10261</v>
      </c>
      <c r="B8109">
        <v>1048397</v>
      </c>
      <c r="C8109">
        <v>24</v>
      </c>
      <c r="D8109" t="s">
        <v>2502</v>
      </c>
      <c r="E8109" t="s">
        <v>3185</v>
      </c>
      <c r="F8109">
        <v>473</v>
      </c>
      <c r="G8109" t="s">
        <v>2613</v>
      </c>
      <c r="H8109" t="s">
        <v>9458</v>
      </c>
      <c r="I8109" t="s">
        <v>2506</v>
      </c>
      <c r="J8109" t="s">
        <v>2507</v>
      </c>
      <c r="K8109" t="s">
        <v>2529</v>
      </c>
      <c r="L8109" t="s">
        <v>2530</v>
      </c>
      <c r="M8109" t="s">
        <v>2531</v>
      </c>
      <c r="N8109" t="s">
        <v>2511</v>
      </c>
      <c r="O8109" t="s">
        <v>2512</v>
      </c>
      <c r="P8109" t="s">
        <v>2577</v>
      </c>
      <c r="Q8109" t="s">
        <v>2507</v>
      </c>
      <c r="R8109" t="s">
        <v>3173</v>
      </c>
      <c r="S8109" t="s">
        <v>2502</v>
      </c>
      <c r="T8109">
        <v>6.1</v>
      </c>
      <c r="U8109" t="s">
        <v>10334</v>
      </c>
    </row>
    <row r="8110" spans="1:21" x14ac:dyDescent="0.2">
      <c r="A8110" t="s">
        <v>10262</v>
      </c>
      <c r="B8110">
        <v>1048416</v>
      </c>
      <c r="C8110">
        <v>6</v>
      </c>
      <c r="D8110" t="s">
        <v>2818</v>
      </c>
      <c r="E8110" t="s">
        <v>5978</v>
      </c>
      <c r="F8110">
        <v>750</v>
      </c>
      <c r="G8110" t="s">
        <v>2504</v>
      </c>
      <c r="H8110" t="s">
        <v>2635</v>
      </c>
      <c r="I8110" t="s">
        <v>2528</v>
      </c>
      <c r="J8110" t="s">
        <v>2535</v>
      </c>
      <c r="K8110" t="s">
        <v>2560</v>
      </c>
      <c r="L8110" t="s">
        <v>2756</v>
      </c>
      <c r="M8110" t="s">
        <v>2757</v>
      </c>
      <c r="N8110" t="s">
        <v>2511</v>
      </c>
      <c r="O8110" t="s">
        <v>2671</v>
      </c>
      <c r="P8110" t="s">
        <v>2820</v>
      </c>
      <c r="Q8110" t="s">
        <v>2535</v>
      </c>
      <c r="R8110" t="s">
        <v>2542</v>
      </c>
      <c r="S8110" t="s">
        <v>2783</v>
      </c>
      <c r="T8110">
        <v>49.98</v>
      </c>
      <c r="U8110" t="s">
        <v>2795</v>
      </c>
    </row>
    <row r="8111" spans="1:21" x14ac:dyDescent="0.2">
      <c r="A8111" t="s">
        <v>10263</v>
      </c>
      <c r="B8111">
        <v>1048417</v>
      </c>
      <c r="C8111">
        <v>12</v>
      </c>
      <c r="D8111" t="s">
        <v>2754</v>
      </c>
      <c r="E8111" t="s">
        <v>3079</v>
      </c>
      <c r="F8111">
        <v>375</v>
      </c>
      <c r="G8111" t="s">
        <v>2504</v>
      </c>
      <c r="H8111" t="s">
        <v>2635</v>
      </c>
      <c r="I8111" t="s">
        <v>2528</v>
      </c>
      <c r="J8111" t="s">
        <v>2535</v>
      </c>
      <c r="K8111" t="s">
        <v>2560</v>
      </c>
      <c r="L8111" t="s">
        <v>2756</v>
      </c>
      <c r="M8111" t="s">
        <v>2757</v>
      </c>
      <c r="N8111" t="s">
        <v>2511</v>
      </c>
      <c r="O8111" t="s">
        <v>2671</v>
      </c>
      <c r="P8111" t="s">
        <v>2758</v>
      </c>
      <c r="Q8111" t="s">
        <v>2535</v>
      </c>
      <c r="R8111" t="s">
        <v>2565</v>
      </c>
      <c r="S8111" t="s">
        <v>2566</v>
      </c>
      <c r="T8111">
        <v>14.99</v>
      </c>
      <c r="U8111" t="s">
        <v>2795</v>
      </c>
    </row>
    <row r="8112" spans="1:21" x14ac:dyDescent="0.2">
      <c r="A8112" t="s">
        <v>10264</v>
      </c>
      <c r="B8112">
        <v>1048418</v>
      </c>
      <c r="C8112">
        <v>6</v>
      </c>
      <c r="D8112" t="s">
        <v>2698</v>
      </c>
      <c r="E8112" t="s">
        <v>3185</v>
      </c>
      <c r="F8112">
        <v>750</v>
      </c>
      <c r="G8112" t="s">
        <v>2504</v>
      </c>
      <c r="H8112" t="s">
        <v>2635</v>
      </c>
      <c r="I8112" t="s">
        <v>2518</v>
      </c>
      <c r="J8112" t="s">
        <v>2535</v>
      </c>
      <c r="K8112" t="s">
        <v>2560</v>
      </c>
      <c r="L8112" t="s">
        <v>2726</v>
      </c>
      <c r="M8112" t="s">
        <v>2727</v>
      </c>
      <c r="N8112" t="s">
        <v>2511</v>
      </c>
      <c r="O8112" t="s">
        <v>2540</v>
      </c>
      <c r="P8112" t="s">
        <v>2541</v>
      </c>
      <c r="Q8112" t="s">
        <v>2535</v>
      </c>
      <c r="R8112" t="s">
        <v>2565</v>
      </c>
      <c r="S8112" t="s">
        <v>2566</v>
      </c>
      <c r="T8112">
        <v>94.99</v>
      </c>
      <c r="U8112" t="s">
        <v>3542</v>
      </c>
    </row>
    <row r="8113" spans="1:21" x14ac:dyDescent="0.2">
      <c r="A8113" t="s">
        <v>10265</v>
      </c>
      <c r="B8113">
        <v>1048419</v>
      </c>
      <c r="C8113">
        <v>6</v>
      </c>
      <c r="D8113" t="s">
        <v>2798</v>
      </c>
      <c r="E8113" t="s">
        <v>3185</v>
      </c>
      <c r="F8113">
        <v>750</v>
      </c>
      <c r="G8113" t="s">
        <v>2504</v>
      </c>
      <c r="H8113" t="s">
        <v>2635</v>
      </c>
      <c r="I8113" t="s">
        <v>2518</v>
      </c>
      <c r="J8113" t="s">
        <v>2535</v>
      </c>
      <c r="K8113" t="s">
        <v>2560</v>
      </c>
      <c r="L8113" t="s">
        <v>2726</v>
      </c>
      <c r="M8113" t="s">
        <v>2727</v>
      </c>
      <c r="N8113" t="s">
        <v>2511</v>
      </c>
      <c r="O8113" t="s">
        <v>2540</v>
      </c>
      <c r="P8113" t="s">
        <v>2541</v>
      </c>
      <c r="Q8113" t="s">
        <v>2535</v>
      </c>
      <c r="R8113" t="s">
        <v>2542</v>
      </c>
      <c r="S8113" t="s">
        <v>2783</v>
      </c>
      <c r="T8113">
        <v>184.99</v>
      </c>
      <c r="U8113" t="s">
        <v>3542</v>
      </c>
    </row>
    <row r="8114" spans="1:21" x14ac:dyDescent="0.2">
      <c r="A8114" t="s">
        <v>10266</v>
      </c>
      <c r="B8114">
        <v>1048420</v>
      </c>
      <c r="C8114">
        <v>6</v>
      </c>
      <c r="D8114" t="s">
        <v>2698</v>
      </c>
      <c r="E8114" t="s">
        <v>3185</v>
      </c>
      <c r="F8114">
        <v>750</v>
      </c>
      <c r="G8114" t="s">
        <v>2504</v>
      </c>
      <c r="H8114" t="s">
        <v>2635</v>
      </c>
      <c r="I8114" t="s">
        <v>2518</v>
      </c>
      <c r="J8114" t="s">
        <v>2535</v>
      </c>
      <c r="K8114" t="s">
        <v>2560</v>
      </c>
      <c r="L8114" t="s">
        <v>2726</v>
      </c>
      <c r="M8114" t="s">
        <v>2727</v>
      </c>
      <c r="N8114" t="s">
        <v>2511</v>
      </c>
      <c r="O8114" t="s">
        <v>2540</v>
      </c>
      <c r="P8114" t="s">
        <v>2541</v>
      </c>
      <c r="Q8114" t="s">
        <v>2535</v>
      </c>
      <c r="R8114" t="s">
        <v>2565</v>
      </c>
      <c r="S8114" t="s">
        <v>2566</v>
      </c>
      <c r="T8114">
        <v>119.99</v>
      </c>
      <c r="U8114" t="s">
        <v>3542</v>
      </c>
    </row>
    <row r="8115" spans="1:21" x14ac:dyDescent="0.2">
      <c r="A8115" t="s">
        <v>10267</v>
      </c>
      <c r="B8115">
        <v>1048421</v>
      </c>
      <c r="C8115">
        <v>6</v>
      </c>
      <c r="D8115" t="s">
        <v>2698</v>
      </c>
      <c r="E8115" t="s">
        <v>3185</v>
      </c>
      <c r="F8115">
        <v>750</v>
      </c>
      <c r="G8115" t="s">
        <v>2504</v>
      </c>
      <c r="H8115" t="s">
        <v>2635</v>
      </c>
      <c r="I8115" t="s">
        <v>2528</v>
      </c>
      <c r="J8115" t="s">
        <v>2535</v>
      </c>
      <c r="K8115" t="s">
        <v>2560</v>
      </c>
      <c r="L8115" t="s">
        <v>2726</v>
      </c>
      <c r="M8115" t="s">
        <v>2727</v>
      </c>
      <c r="N8115" t="s">
        <v>2511</v>
      </c>
      <c r="O8115" t="s">
        <v>2540</v>
      </c>
      <c r="P8115" t="s">
        <v>2541</v>
      </c>
      <c r="Q8115" t="s">
        <v>2535</v>
      </c>
      <c r="R8115" t="s">
        <v>2565</v>
      </c>
      <c r="S8115" t="s">
        <v>2566</v>
      </c>
      <c r="T8115">
        <v>61.99</v>
      </c>
      <c r="U8115" t="s">
        <v>3542</v>
      </c>
    </row>
    <row r="8116" spans="1:21" x14ac:dyDescent="0.2">
      <c r="A8116" t="s">
        <v>10268</v>
      </c>
      <c r="B8116">
        <v>1048422</v>
      </c>
      <c r="C8116">
        <v>6</v>
      </c>
      <c r="D8116" t="s">
        <v>2698</v>
      </c>
      <c r="E8116" t="s">
        <v>3185</v>
      </c>
      <c r="F8116">
        <v>750</v>
      </c>
      <c r="G8116" t="s">
        <v>2504</v>
      </c>
      <c r="H8116" t="s">
        <v>2635</v>
      </c>
      <c r="I8116" t="s">
        <v>2528</v>
      </c>
      <c r="J8116" t="s">
        <v>2535</v>
      </c>
      <c r="K8116" t="s">
        <v>2560</v>
      </c>
      <c r="L8116" t="s">
        <v>2726</v>
      </c>
      <c r="M8116" t="s">
        <v>2727</v>
      </c>
      <c r="N8116" t="s">
        <v>2511</v>
      </c>
      <c r="O8116" t="s">
        <v>2540</v>
      </c>
      <c r="P8116" t="s">
        <v>2541</v>
      </c>
      <c r="Q8116" t="s">
        <v>2535</v>
      </c>
      <c r="R8116" t="s">
        <v>2565</v>
      </c>
      <c r="S8116" t="s">
        <v>2566</v>
      </c>
      <c r="T8116">
        <v>61.99</v>
      </c>
      <c r="U8116" t="s">
        <v>3542</v>
      </c>
    </row>
    <row r="8117" spans="1:21" x14ac:dyDescent="0.2">
      <c r="A8117" t="s">
        <v>10269</v>
      </c>
      <c r="B8117">
        <v>1048428</v>
      </c>
      <c r="C8117">
        <v>24</v>
      </c>
      <c r="D8117" t="s">
        <v>2502</v>
      </c>
      <c r="E8117" t="s">
        <v>3185</v>
      </c>
      <c r="F8117">
        <v>473</v>
      </c>
      <c r="G8117" t="s">
        <v>2613</v>
      </c>
      <c r="H8117" t="s">
        <v>9458</v>
      </c>
      <c r="I8117" t="s">
        <v>2506</v>
      </c>
      <c r="J8117" t="s">
        <v>2507</v>
      </c>
      <c r="K8117" t="s">
        <v>2529</v>
      </c>
      <c r="L8117" t="s">
        <v>2530</v>
      </c>
      <c r="M8117" t="s">
        <v>2531</v>
      </c>
      <c r="N8117" t="s">
        <v>2511</v>
      </c>
      <c r="O8117" t="s">
        <v>2512</v>
      </c>
      <c r="P8117" t="s">
        <v>2571</v>
      </c>
      <c r="Q8117" t="s">
        <v>2507</v>
      </c>
      <c r="R8117" t="s">
        <v>3173</v>
      </c>
      <c r="S8117" t="s">
        <v>2502</v>
      </c>
      <c r="T8117">
        <v>5.55</v>
      </c>
      <c r="U8117" t="s">
        <v>10334</v>
      </c>
    </row>
    <row r="8118" spans="1:21" x14ac:dyDescent="0.2">
      <c r="A8118" t="s">
        <v>10270</v>
      </c>
      <c r="B8118">
        <v>1048451</v>
      </c>
      <c r="C8118">
        <v>12</v>
      </c>
      <c r="D8118" t="s">
        <v>2789</v>
      </c>
      <c r="E8118" t="s">
        <v>3185</v>
      </c>
      <c r="F8118">
        <v>750</v>
      </c>
      <c r="G8118" t="s">
        <v>2504</v>
      </c>
      <c r="H8118" t="s">
        <v>2635</v>
      </c>
      <c r="I8118" t="s">
        <v>2506</v>
      </c>
      <c r="J8118" t="s">
        <v>2535</v>
      </c>
      <c r="K8118" t="s">
        <v>2560</v>
      </c>
      <c r="L8118" t="s">
        <v>2700</v>
      </c>
      <c r="M8118" t="s">
        <v>2701</v>
      </c>
      <c r="N8118" t="s">
        <v>2511</v>
      </c>
      <c r="O8118" t="s">
        <v>2512</v>
      </c>
      <c r="P8118" t="s">
        <v>2577</v>
      </c>
      <c r="Q8118" t="s">
        <v>2535</v>
      </c>
      <c r="R8118" t="s">
        <v>2542</v>
      </c>
      <c r="S8118" t="s">
        <v>2783</v>
      </c>
      <c r="T8118">
        <v>26.99</v>
      </c>
      <c r="U8118" t="s">
        <v>2697</v>
      </c>
    </row>
    <row r="8119" spans="1:21" x14ac:dyDescent="0.2">
      <c r="A8119" t="s">
        <v>10271</v>
      </c>
      <c r="B8119">
        <v>1048454</v>
      </c>
      <c r="C8119">
        <v>12</v>
      </c>
      <c r="D8119" t="s">
        <v>2502</v>
      </c>
      <c r="E8119" t="s">
        <v>3785</v>
      </c>
      <c r="F8119">
        <v>300</v>
      </c>
      <c r="G8119" t="s">
        <v>2574</v>
      </c>
      <c r="H8119" t="s">
        <v>3268</v>
      </c>
      <c r="I8119" t="s">
        <v>2528</v>
      </c>
      <c r="J8119" t="s">
        <v>2519</v>
      </c>
      <c r="K8119" t="s">
        <v>2605</v>
      </c>
      <c r="L8119" t="s">
        <v>2625</v>
      </c>
      <c r="M8119" t="s">
        <v>2626</v>
      </c>
      <c r="N8119" t="s">
        <v>2511</v>
      </c>
      <c r="O8119" t="s">
        <v>2512</v>
      </c>
      <c r="P8119" t="s">
        <v>2781</v>
      </c>
      <c r="Q8119" t="s">
        <v>3497</v>
      </c>
      <c r="R8119" t="s">
        <v>2502</v>
      </c>
      <c r="S8119" t="s">
        <v>2502</v>
      </c>
      <c r="T8119">
        <v>19.989999999999998</v>
      </c>
      <c r="U8119" t="s">
        <v>3786</v>
      </c>
    </row>
    <row r="8120" spans="1:21" x14ac:dyDescent="0.2">
      <c r="A8120" t="s">
        <v>10272</v>
      </c>
      <c r="B8120">
        <v>1048455</v>
      </c>
      <c r="C8120">
        <v>6</v>
      </c>
      <c r="D8120" t="s">
        <v>2502</v>
      </c>
      <c r="E8120" t="s">
        <v>5956</v>
      </c>
      <c r="F8120">
        <v>948</v>
      </c>
      <c r="G8120" t="s">
        <v>2613</v>
      </c>
      <c r="H8120" t="s">
        <v>3268</v>
      </c>
      <c r="I8120" t="s">
        <v>2528</v>
      </c>
      <c r="J8120" t="s">
        <v>3017</v>
      </c>
      <c r="K8120" t="s">
        <v>3018</v>
      </c>
      <c r="L8120" t="s">
        <v>3417</v>
      </c>
      <c r="M8120" t="s">
        <v>3418</v>
      </c>
      <c r="N8120" t="s">
        <v>2511</v>
      </c>
      <c r="O8120" t="s">
        <v>2512</v>
      </c>
      <c r="P8120" t="s">
        <v>2781</v>
      </c>
      <c r="Q8120" t="s">
        <v>3848</v>
      </c>
      <c r="R8120" t="s">
        <v>2502</v>
      </c>
      <c r="S8120" t="s">
        <v>3022</v>
      </c>
      <c r="T8120">
        <v>33.979999999999997</v>
      </c>
      <c r="U8120" t="s">
        <v>3910</v>
      </c>
    </row>
    <row r="8121" spans="1:21" x14ac:dyDescent="0.2">
      <c r="A8121" t="s">
        <v>10273</v>
      </c>
      <c r="B8121">
        <v>1048457</v>
      </c>
      <c r="C8121">
        <v>6</v>
      </c>
      <c r="D8121" t="s">
        <v>2502</v>
      </c>
      <c r="E8121" t="s">
        <v>9704</v>
      </c>
      <c r="F8121">
        <v>750</v>
      </c>
      <c r="G8121" t="s">
        <v>2504</v>
      </c>
      <c r="H8121" t="s">
        <v>3268</v>
      </c>
      <c r="I8121" t="s">
        <v>2528</v>
      </c>
      <c r="J8121" t="s">
        <v>2507</v>
      </c>
      <c r="K8121" t="s">
        <v>2529</v>
      </c>
      <c r="L8121" t="s">
        <v>2530</v>
      </c>
      <c r="M8121" t="s">
        <v>2531</v>
      </c>
      <c r="N8121" t="s">
        <v>2511</v>
      </c>
      <c r="O8121" t="s">
        <v>3385</v>
      </c>
      <c r="P8121" t="s">
        <v>3385</v>
      </c>
      <c r="Q8121" t="s">
        <v>2507</v>
      </c>
      <c r="R8121" t="s">
        <v>2502</v>
      </c>
      <c r="S8121" t="s">
        <v>2949</v>
      </c>
      <c r="T8121">
        <v>54.99</v>
      </c>
      <c r="U8121" t="s">
        <v>3425</v>
      </c>
    </row>
    <row r="8122" spans="1:21" x14ac:dyDescent="0.2">
      <c r="A8122" t="s">
        <v>10274</v>
      </c>
      <c r="B8122">
        <v>1048459</v>
      </c>
      <c r="C8122">
        <v>24</v>
      </c>
      <c r="D8122" t="s">
        <v>2502</v>
      </c>
      <c r="E8122" t="s">
        <v>3614</v>
      </c>
      <c r="F8122">
        <v>473</v>
      </c>
      <c r="G8122" t="s">
        <v>2613</v>
      </c>
      <c r="H8122" t="s">
        <v>3268</v>
      </c>
      <c r="I8122" t="s">
        <v>2528</v>
      </c>
      <c r="J8122" t="s">
        <v>2507</v>
      </c>
      <c r="K8122" t="s">
        <v>2529</v>
      </c>
      <c r="L8122" t="s">
        <v>2530</v>
      </c>
      <c r="M8122" t="s">
        <v>2531</v>
      </c>
      <c r="N8122" t="s">
        <v>2511</v>
      </c>
      <c r="O8122" t="s">
        <v>2512</v>
      </c>
      <c r="P8122" t="s">
        <v>2781</v>
      </c>
      <c r="Q8122" t="s">
        <v>3081</v>
      </c>
      <c r="R8122" t="s">
        <v>2502</v>
      </c>
      <c r="S8122" t="s">
        <v>3082</v>
      </c>
      <c r="T8122">
        <v>9.49</v>
      </c>
      <c r="U8122" t="s">
        <v>3615</v>
      </c>
    </row>
    <row r="8123" spans="1:21" x14ac:dyDescent="0.2">
      <c r="A8123" t="s">
        <v>10275</v>
      </c>
      <c r="B8123">
        <v>1048460</v>
      </c>
      <c r="C8123">
        <v>24</v>
      </c>
      <c r="D8123" t="s">
        <v>2502</v>
      </c>
      <c r="E8123" t="s">
        <v>9995</v>
      </c>
      <c r="F8123">
        <v>473</v>
      </c>
      <c r="G8123" t="s">
        <v>2613</v>
      </c>
      <c r="H8123" t="s">
        <v>3268</v>
      </c>
      <c r="I8123" t="s">
        <v>2506</v>
      </c>
      <c r="J8123" t="s">
        <v>2507</v>
      </c>
      <c r="K8123" t="s">
        <v>2529</v>
      </c>
      <c r="L8123" t="s">
        <v>2530</v>
      </c>
      <c r="M8123" t="s">
        <v>2531</v>
      </c>
      <c r="N8123" t="s">
        <v>2511</v>
      </c>
      <c r="O8123" t="s">
        <v>2512</v>
      </c>
      <c r="P8123" t="s">
        <v>2781</v>
      </c>
      <c r="Q8123" t="s">
        <v>3081</v>
      </c>
      <c r="R8123" t="s">
        <v>2502</v>
      </c>
      <c r="S8123" t="s">
        <v>2502</v>
      </c>
      <c r="T8123">
        <v>5.99</v>
      </c>
      <c r="U8123" t="s">
        <v>3904</v>
      </c>
    </row>
    <row r="8124" spans="1:21" x14ac:dyDescent="0.2">
      <c r="A8124" t="s">
        <v>10276</v>
      </c>
      <c r="B8124">
        <v>1048461</v>
      </c>
      <c r="C8124">
        <v>24</v>
      </c>
      <c r="D8124" t="s">
        <v>2502</v>
      </c>
      <c r="E8124" t="s">
        <v>3828</v>
      </c>
      <c r="F8124">
        <v>473</v>
      </c>
      <c r="G8124" t="s">
        <v>2613</v>
      </c>
      <c r="H8124" t="s">
        <v>3268</v>
      </c>
      <c r="I8124" t="s">
        <v>2506</v>
      </c>
      <c r="J8124" t="s">
        <v>2507</v>
      </c>
      <c r="K8124" t="s">
        <v>2529</v>
      </c>
      <c r="L8124" t="s">
        <v>2530</v>
      </c>
      <c r="M8124" t="s">
        <v>2531</v>
      </c>
      <c r="N8124" t="s">
        <v>2511</v>
      </c>
      <c r="O8124" t="s">
        <v>2512</v>
      </c>
      <c r="P8124" t="s">
        <v>2781</v>
      </c>
      <c r="Q8124" t="s">
        <v>3081</v>
      </c>
      <c r="R8124" t="s">
        <v>2502</v>
      </c>
      <c r="S8124" t="s">
        <v>3082</v>
      </c>
      <c r="T8124">
        <v>5.25</v>
      </c>
      <c r="U8124" t="s">
        <v>3829</v>
      </c>
    </row>
    <row r="8125" spans="1:21" x14ac:dyDescent="0.2">
      <c r="A8125" t="s">
        <v>10277</v>
      </c>
      <c r="B8125">
        <v>1048462</v>
      </c>
      <c r="C8125">
        <v>24</v>
      </c>
      <c r="D8125" t="s">
        <v>2502</v>
      </c>
      <c r="E8125" t="s">
        <v>3185</v>
      </c>
      <c r="F8125">
        <v>473</v>
      </c>
      <c r="G8125" t="s">
        <v>2613</v>
      </c>
      <c r="H8125" t="s">
        <v>3268</v>
      </c>
      <c r="I8125" t="s">
        <v>2506</v>
      </c>
      <c r="J8125" t="s">
        <v>3017</v>
      </c>
      <c r="K8125" t="s">
        <v>3018</v>
      </c>
      <c r="L8125" t="s">
        <v>3417</v>
      </c>
      <c r="M8125" t="s">
        <v>3418</v>
      </c>
      <c r="N8125" t="s">
        <v>2511</v>
      </c>
      <c r="O8125" t="s">
        <v>2512</v>
      </c>
      <c r="P8125" t="s">
        <v>2577</v>
      </c>
      <c r="Q8125" t="s">
        <v>3021</v>
      </c>
      <c r="R8125" t="s">
        <v>2502</v>
      </c>
      <c r="S8125" t="s">
        <v>3107</v>
      </c>
      <c r="T8125">
        <v>4.95</v>
      </c>
      <c r="U8125" t="s">
        <v>10340</v>
      </c>
    </row>
    <row r="8126" spans="1:21" x14ac:dyDescent="0.2">
      <c r="A8126" t="s">
        <v>10278</v>
      </c>
      <c r="B8126">
        <v>1048463</v>
      </c>
      <c r="C8126">
        <v>24</v>
      </c>
      <c r="D8126" t="s">
        <v>2502</v>
      </c>
      <c r="E8126" t="s">
        <v>3185</v>
      </c>
      <c r="F8126">
        <v>473</v>
      </c>
      <c r="G8126" t="s">
        <v>2613</v>
      </c>
      <c r="H8126" t="s">
        <v>3268</v>
      </c>
      <c r="I8126" t="s">
        <v>2506</v>
      </c>
      <c r="J8126" t="s">
        <v>3017</v>
      </c>
      <c r="K8126" t="s">
        <v>3018</v>
      </c>
      <c r="L8126" t="s">
        <v>3417</v>
      </c>
      <c r="M8126" t="s">
        <v>3418</v>
      </c>
      <c r="N8126" t="s">
        <v>2511</v>
      </c>
      <c r="O8126" t="s">
        <v>2512</v>
      </c>
      <c r="P8126" t="s">
        <v>2577</v>
      </c>
      <c r="Q8126" t="s">
        <v>3021</v>
      </c>
      <c r="R8126" t="s">
        <v>2502</v>
      </c>
      <c r="S8126" t="s">
        <v>3107</v>
      </c>
      <c r="T8126">
        <v>4.95</v>
      </c>
      <c r="U8126" t="s">
        <v>10340</v>
      </c>
    </row>
    <row r="8127" spans="1:21" x14ac:dyDescent="0.2">
      <c r="A8127" t="s">
        <v>10279</v>
      </c>
      <c r="B8127">
        <v>1048464</v>
      </c>
      <c r="C8127">
        <v>1</v>
      </c>
      <c r="D8127" t="s">
        <v>2502</v>
      </c>
      <c r="E8127" t="s">
        <v>4655</v>
      </c>
      <c r="F8127">
        <v>5000</v>
      </c>
      <c r="G8127" t="s">
        <v>5622</v>
      </c>
      <c r="H8127">
        <v>97</v>
      </c>
      <c r="I8127" t="s">
        <v>2576</v>
      </c>
      <c r="J8127" t="s">
        <v>2507</v>
      </c>
      <c r="K8127" t="s">
        <v>2529</v>
      </c>
      <c r="L8127" t="s">
        <v>2530</v>
      </c>
      <c r="M8127" t="s">
        <v>2531</v>
      </c>
      <c r="N8127" t="s">
        <v>2511</v>
      </c>
      <c r="O8127" t="s">
        <v>2512</v>
      </c>
      <c r="P8127" t="s">
        <v>2781</v>
      </c>
      <c r="Q8127" t="s">
        <v>10341</v>
      </c>
      <c r="R8127" t="s">
        <v>2502</v>
      </c>
      <c r="S8127" t="s">
        <v>2514</v>
      </c>
      <c r="T8127">
        <v>39.99</v>
      </c>
      <c r="U8127" t="s">
        <v>4656</v>
      </c>
    </row>
    <row r="8128" spans="1:21" x14ac:dyDescent="0.2">
      <c r="A8128" t="s">
        <v>10280</v>
      </c>
      <c r="B8128">
        <v>1048484</v>
      </c>
      <c r="C8128">
        <v>12</v>
      </c>
      <c r="D8128" t="s">
        <v>2502</v>
      </c>
      <c r="E8128" t="s">
        <v>3697</v>
      </c>
      <c r="F8128">
        <v>500</v>
      </c>
      <c r="G8128" t="s">
        <v>2504</v>
      </c>
      <c r="H8128" t="s">
        <v>2635</v>
      </c>
      <c r="I8128" t="s">
        <v>2518</v>
      </c>
      <c r="J8128" t="s">
        <v>2519</v>
      </c>
      <c r="K8128" t="s">
        <v>2583</v>
      </c>
      <c r="L8128" t="s">
        <v>2630</v>
      </c>
      <c r="M8128" t="s">
        <v>2631</v>
      </c>
      <c r="N8128" t="s">
        <v>2511</v>
      </c>
      <c r="O8128" t="s">
        <v>2512</v>
      </c>
      <c r="P8128" t="s">
        <v>2781</v>
      </c>
      <c r="Q8128" t="s">
        <v>3210</v>
      </c>
      <c r="R8128" t="s">
        <v>2502</v>
      </c>
      <c r="S8128" t="s">
        <v>3146</v>
      </c>
      <c r="T8128">
        <v>65</v>
      </c>
      <c r="U8128" t="s">
        <v>3698</v>
      </c>
    </row>
    <row r="8129" spans="1:21" x14ac:dyDescent="0.2">
      <c r="A8129" t="s">
        <v>10281</v>
      </c>
      <c r="B8129">
        <v>1048489</v>
      </c>
      <c r="C8129">
        <v>6</v>
      </c>
      <c r="D8129" t="s">
        <v>2502</v>
      </c>
      <c r="E8129" t="s">
        <v>5052</v>
      </c>
      <c r="F8129">
        <v>750</v>
      </c>
      <c r="G8129" t="s">
        <v>2504</v>
      </c>
      <c r="H8129" t="s">
        <v>2635</v>
      </c>
      <c r="I8129" t="s">
        <v>2518</v>
      </c>
      <c r="J8129" t="s">
        <v>2519</v>
      </c>
      <c r="K8129" t="s">
        <v>2583</v>
      </c>
      <c r="L8129" t="s">
        <v>2630</v>
      </c>
      <c r="M8129" t="s">
        <v>2631</v>
      </c>
      <c r="N8129" t="s">
        <v>2511</v>
      </c>
      <c r="O8129" t="s">
        <v>2512</v>
      </c>
      <c r="P8129" t="s">
        <v>2781</v>
      </c>
      <c r="Q8129" t="s">
        <v>3210</v>
      </c>
      <c r="R8129" t="s">
        <v>2502</v>
      </c>
      <c r="S8129" t="s">
        <v>3146</v>
      </c>
      <c r="T8129">
        <v>67</v>
      </c>
      <c r="U8129" t="s">
        <v>3812</v>
      </c>
    </row>
    <row r="8130" spans="1:21" x14ac:dyDescent="0.2">
      <c r="A8130" t="s">
        <v>10282</v>
      </c>
      <c r="B8130">
        <v>1048497</v>
      </c>
      <c r="C8130">
        <v>12</v>
      </c>
      <c r="D8130" t="s">
        <v>3261</v>
      </c>
      <c r="E8130" t="s">
        <v>3095</v>
      </c>
      <c r="F8130">
        <v>750</v>
      </c>
      <c r="G8130" t="s">
        <v>2504</v>
      </c>
      <c r="H8130" t="s">
        <v>2635</v>
      </c>
      <c r="I8130" t="s">
        <v>2518</v>
      </c>
      <c r="J8130" t="s">
        <v>2535</v>
      </c>
      <c r="K8130" t="s">
        <v>2560</v>
      </c>
      <c r="L8130" t="s">
        <v>2700</v>
      </c>
      <c r="M8130" t="s">
        <v>2701</v>
      </c>
      <c r="N8130" t="s">
        <v>2511</v>
      </c>
      <c r="O8130" t="s">
        <v>2512</v>
      </c>
      <c r="P8130" t="s">
        <v>2781</v>
      </c>
      <c r="Q8130" t="s">
        <v>2782</v>
      </c>
      <c r="R8130" t="s">
        <v>2542</v>
      </c>
      <c r="S8130" t="s">
        <v>2783</v>
      </c>
      <c r="T8130">
        <v>28</v>
      </c>
      <c r="U8130" t="s">
        <v>3099</v>
      </c>
    </row>
    <row r="8131" spans="1:21" x14ac:dyDescent="0.2">
      <c r="A8131" t="s">
        <v>10283</v>
      </c>
      <c r="B8131">
        <v>1048498</v>
      </c>
      <c r="C8131">
        <v>6</v>
      </c>
      <c r="D8131" t="s">
        <v>2502</v>
      </c>
      <c r="E8131" t="s">
        <v>3902</v>
      </c>
      <c r="F8131">
        <v>700</v>
      </c>
      <c r="G8131" t="s">
        <v>2504</v>
      </c>
      <c r="H8131" t="s">
        <v>3842</v>
      </c>
      <c r="I8131" t="s">
        <v>2518</v>
      </c>
      <c r="J8131" t="s">
        <v>2519</v>
      </c>
      <c r="K8131" t="s">
        <v>2583</v>
      </c>
      <c r="L8131" t="s">
        <v>2644</v>
      </c>
      <c r="M8131" t="s">
        <v>2645</v>
      </c>
      <c r="N8131" t="s">
        <v>2539</v>
      </c>
      <c r="O8131" t="s">
        <v>2540</v>
      </c>
      <c r="P8131" t="s">
        <v>2541</v>
      </c>
      <c r="Q8131" t="s">
        <v>2519</v>
      </c>
      <c r="R8131" t="s">
        <v>2502</v>
      </c>
      <c r="S8131" t="s">
        <v>2633</v>
      </c>
      <c r="T8131">
        <v>79.290000000000006</v>
      </c>
      <c r="U8131" t="s">
        <v>2548</v>
      </c>
    </row>
    <row r="8132" spans="1:21" x14ac:dyDescent="0.2">
      <c r="A8132" t="s">
        <v>10284</v>
      </c>
      <c r="B8132">
        <v>1048516</v>
      </c>
      <c r="C8132">
        <v>24</v>
      </c>
      <c r="D8132" t="s">
        <v>2502</v>
      </c>
      <c r="E8132" t="s">
        <v>3084</v>
      </c>
      <c r="F8132">
        <v>473</v>
      </c>
      <c r="G8132" t="s">
        <v>2613</v>
      </c>
      <c r="H8132" t="s">
        <v>2635</v>
      </c>
      <c r="I8132" t="s">
        <v>2528</v>
      </c>
      <c r="J8132" t="s">
        <v>2507</v>
      </c>
      <c r="K8132" t="s">
        <v>2529</v>
      </c>
      <c r="L8132" t="s">
        <v>2530</v>
      </c>
      <c r="M8132" t="s">
        <v>2531</v>
      </c>
      <c r="N8132" t="s">
        <v>2511</v>
      </c>
      <c r="O8132" t="s">
        <v>2512</v>
      </c>
      <c r="P8132" t="s">
        <v>2781</v>
      </c>
      <c r="Q8132" t="s">
        <v>3081</v>
      </c>
      <c r="R8132" t="s">
        <v>2502</v>
      </c>
      <c r="S8132" t="s">
        <v>2502</v>
      </c>
      <c r="T8132">
        <v>5.49</v>
      </c>
      <c r="U8132" t="s">
        <v>3085</v>
      </c>
    </row>
    <row r="8133" spans="1:21" x14ac:dyDescent="0.2">
      <c r="A8133" t="s">
        <v>10285</v>
      </c>
      <c r="B8133">
        <v>1048519</v>
      </c>
      <c r="C8133">
        <v>6</v>
      </c>
      <c r="D8133" t="s">
        <v>2502</v>
      </c>
      <c r="E8133" t="s">
        <v>3712</v>
      </c>
      <c r="F8133">
        <v>750</v>
      </c>
      <c r="G8133" t="s">
        <v>2504</v>
      </c>
      <c r="H8133" t="s">
        <v>2635</v>
      </c>
      <c r="I8133" t="s">
        <v>2506</v>
      </c>
      <c r="J8133" t="s">
        <v>2519</v>
      </c>
      <c r="K8133" t="s">
        <v>2583</v>
      </c>
      <c r="L8133" t="s">
        <v>2630</v>
      </c>
      <c r="M8133" t="s">
        <v>2631</v>
      </c>
      <c r="N8133" t="s">
        <v>2511</v>
      </c>
      <c r="O8133" t="s">
        <v>2512</v>
      </c>
      <c r="P8133" t="s">
        <v>2987</v>
      </c>
      <c r="Q8133" t="s">
        <v>2519</v>
      </c>
      <c r="R8133" t="s">
        <v>2502</v>
      </c>
      <c r="S8133" t="s">
        <v>3146</v>
      </c>
      <c r="T8133">
        <v>35.950000000000003</v>
      </c>
      <c r="U8133" t="s">
        <v>2548</v>
      </c>
    </row>
    <row r="8134" spans="1:21" x14ac:dyDescent="0.2">
      <c r="A8134" t="s">
        <v>10286</v>
      </c>
      <c r="B8134">
        <v>1048521</v>
      </c>
      <c r="C8134">
        <v>24</v>
      </c>
      <c r="D8134" t="s">
        <v>2502</v>
      </c>
      <c r="E8134" t="s">
        <v>4104</v>
      </c>
      <c r="F8134">
        <v>473</v>
      </c>
      <c r="G8134" t="s">
        <v>2613</v>
      </c>
      <c r="H8134" t="s">
        <v>3853</v>
      </c>
      <c r="I8134" t="s">
        <v>2528</v>
      </c>
      <c r="J8134" t="s">
        <v>2507</v>
      </c>
      <c r="K8134" t="s">
        <v>2529</v>
      </c>
      <c r="L8134" t="s">
        <v>2530</v>
      </c>
      <c r="M8134" t="s">
        <v>2531</v>
      </c>
      <c r="N8134" t="s">
        <v>2511</v>
      </c>
      <c r="O8134" t="s">
        <v>2512</v>
      </c>
      <c r="P8134" t="s">
        <v>2781</v>
      </c>
      <c r="Q8134" t="s">
        <v>3081</v>
      </c>
      <c r="R8134" t="s">
        <v>2502</v>
      </c>
      <c r="S8134" t="s">
        <v>3372</v>
      </c>
      <c r="T8134">
        <v>5.34</v>
      </c>
      <c r="U8134" t="s">
        <v>4104</v>
      </c>
    </row>
    <row r="8135" spans="1:21" x14ac:dyDescent="0.2">
      <c r="A8135" t="s">
        <v>10287</v>
      </c>
      <c r="B8135">
        <v>1048525</v>
      </c>
      <c r="C8135">
        <v>6</v>
      </c>
      <c r="D8135" t="s">
        <v>2502</v>
      </c>
      <c r="E8135" t="s">
        <v>2879</v>
      </c>
      <c r="F8135">
        <v>750</v>
      </c>
      <c r="G8135" t="s">
        <v>2504</v>
      </c>
      <c r="H8135" t="s">
        <v>2963</v>
      </c>
      <c r="I8135" t="s">
        <v>2518</v>
      </c>
      <c r="J8135" t="s">
        <v>2519</v>
      </c>
      <c r="K8135" t="s">
        <v>2583</v>
      </c>
      <c r="L8135" t="s">
        <v>2644</v>
      </c>
      <c r="M8135" t="s">
        <v>2645</v>
      </c>
      <c r="N8135" t="s">
        <v>2522</v>
      </c>
      <c r="O8135" t="s">
        <v>2523</v>
      </c>
      <c r="P8135" t="s">
        <v>2524</v>
      </c>
      <c r="Q8135" t="s">
        <v>2519</v>
      </c>
      <c r="R8135" t="s">
        <v>2502</v>
      </c>
      <c r="S8135" t="s">
        <v>2633</v>
      </c>
      <c r="T8135">
        <v>299.99</v>
      </c>
      <c r="U8135" t="s">
        <v>2544</v>
      </c>
    </row>
    <row r="8136" spans="1:21" x14ac:dyDescent="0.2">
      <c r="A8136" t="s">
        <v>10288</v>
      </c>
      <c r="B8136">
        <v>1048533</v>
      </c>
      <c r="C8136">
        <v>24</v>
      </c>
      <c r="D8136" t="s">
        <v>2502</v>
      </c>
      <c r="E8136" t="s">
        <v>3185</v>
      </c>
      <c r="F8136">
        <v>473</v>
      </c>
      <c r="G8136" t="s">
        <v>2613</v>
      </c>
      <c r="H8136" t="s">
        <v>9458</v>
      </c>
      <c r="I8136" t="s">
        <v>2528</v>
      </c>
      <c r="J8136" t="s">
        <v>2507</v>
      </c>
      <c r="K8136" t="s">
        <v>2529</v>
      </c>
      <c r="L8136" t="s">
        <v>2530</v>
      </c>
      <c r="M8136" t="s">
        <v>2531</v>
      </c>
      <c r="N8136" t="s">
        <v>2511</v>
      </c>
      <c r="O8136" t="s">
        <v>2512</v>
      </c>
      <c r="P8136" t="s">
        <v>2577</v>
      </c>
      <c r="Q8136" t="s">
        <v>2507</v>
      </c>
      <c r="R8136" t="s">
        <v>3173</v>
      </c>
      <c r="S8136" t="s">
        <v>2502</v>
      </c>
      <c r="T8136">
        <v>7.89</v>
      </c>
      <c r="U8136" t="s">
        <v>10334</v>
      </c>
    </row>
    <row r="8137" spans="1:21" x14ac:dyDescent="0.2">
      <c r="A8137" t="s">
        <v>10289</v>
      </c>
      <c r="B8137">
        <v>1048534</v>
      </c>
      <c r="C8137">
        <v>24</v>
      </c>
      <c r="D8137" t="s">
        <v>2502</v>
      </c>
      <c r="E8137" t="s">
        <v>3185</v>
      </c>
      <c r="F8137">
        <v>473</v>
      </c>
      <c r="G8137" t="s">
        <v>2613</v>
      </c>
      <c r="H8137" t="s">
        <v>9458</v>
      </c>
      <c r="I8137" t="s">
        <v>2506</v>
      </c>
      <c r="J8137" t="s">
        <v>2507</v>
      </c>
      <c r="K8137" t="s">
        <v>2529</v>
      </c>
      <c r="L8137" t="s">
        <v>2530</v>
      </c>
      <c r="M8137" t="s">
        <v>2531</v>
      </c>
      <c r="N8137" t="s">
        <v>2511</v>
      </c>
      <c r="O8137" t="s">
        <v>2512</v>
      </c>
      <c r="P8137" t="s">
        <v>2577</v>
      </c>
      <c r="Q8137" t="s">
        <v>2507</v>
      </c>
      <c r="R8137" t="s">
        <v>3173</v>
      </c>
      <c r="S8137" t="s">
        <v>2502</v>
      </c>
      <c r="T8137">
        <v>6.58</v>
      </c>
      <c r="U8137" t="s">
        <v>10334</v>
      </c>
    </row>
    <row r="8138" spans="1:21" x14ac:dyDescent="0.2">
      <c r="A8138" t="s">
        <v>10290</v>
      </c>
      <c r="B8138">
        <v>1048538</v>
      </c>
      <c r="C8138">
        <v>24</v>
      </c>
      <c r="D8138" t="s">
        <v>2502</v>
      </c>
      <c r="E8138" t="s">
        <v>3185</v>
      </c>
      <c r="F8138">
        <v>355</v>
      </c>
      <c r="G8138" t="s">
        <v>2613</v>
      </c>
      <c r="H8138" t="s">
        <v>9458</v>
      </c>
      <c r="I8138" t="s">
        <v>2506</v>
      </c>
      <c r="J8138" t="s">
        <v>3017</v>
      </c>
      <c r="K8138" t="s">
        <v>3018</v>
      </c>
      <c r="L8138" t="s">
        <v>3417</v>
      </c>
      <c r="M8138" t="s">
        <v>3418</v>
      </c>
      <c r="N8138" t="s">
        <v>2511</v>
      </c>
      <c r="O8138" t="s">
        <v>2512</v>
      </c>
      <c r="P8138" t="s">
        <v>2577</v>
      </c>
      <c r="Q8138" t="s">
        <v>3021</v>
      </c>
      <c r="R8138" t="s">
        <v>2502</v>
      </c>
      <c r="S8138" t="s">
        <v>2502</v>
      </c>
      <c r="T8138">
        <v>4.5199999999999996</v>
      </c>
      <c r="U8138" t="s">
        <v>3430</v>
      </c>
    </row>
    <row r="8139" spans="1:21" x14ac:dyDescent="0.2">
      <c r="A8139" t="s">
        <v>10291</v>
      </c>
      <c r="B8139">
        <v>1048539</v>
      </c>
      <c r="C8139">
        <v>24</v>
      </c>
      <c r="D8139" t="s">
        <v>2502</v>
      </c>
      <c r="E8139" t="s">
        <v>9994</v>
      </c>
      <c r="F8139">
        <v>473</v>
      </c>
      <c r="G8139" t="s">
        <v>2613</v>
      </c>
      <c r="H8139" t="s">
        <v>2635</v>
      </c>
      <c r="I8139" t="s">
        <v>2528</v>
      </c>
      <c r="J8139" t="s">
        <v>2507</v>
      </c>
      <c r="K8139" t="s">
        <v>2529</v>
      </c>
      <c r="L8139" t="s">
        <v>2530</v>
      </c>
      <c r="M8139" t="s">
        <v>2531</v>
      </c>
      <c r="N8139" t="s">
        <v>2511</v>
      </c>
      <c r="O8139" t="s">
        <v>2512</v>
      </c>
      <c r="P8139" t="s">
        <v>2513</v>
      </c>
      <c r="Q8139" t="s">
        <v>9461</v>
      </c>
      <c r="R8139" t="s">
        <v>2502</v>
      </c>
      <c r="S8139" t="s">
        <v>2502</v>
      </c>
      <c r="T8139">
        <v>4.75</v>
      </c>
      <c r="U8139" t="s">
        <v>2614</v>
      </c>
    </row>
    <row r="8140" spans="1:21" x14ac:dyDescent="0.2">
      <c r="A8140" t="s">
        <v>10292</v>
      </c>
      <c r="B8140">
        <v>1048567</v>
      </c>
      <c r="C8140">
        <v>24</v>
      </c>
      <c r="D8140" t="s">
        <v>2502</v>
      </c>
      <c r="E8140" t="s">
        <v>3758</v>
      </c>
      <c r="F8140">
        <v>473</v>
      </c>
      <c r="G8140" t="s">
        <v>2613</v>
      </c>
      <c r="H8140" t="s">
        <v>2635</v>
      </c>
      <c r="I8140" t="s">
        <v>2528</v>
      </c>
      <c r="J8140" t="s">
        <v>2507</v>
      </c>
      <c r="K8140" t="s">
        <v>2529</v>
      </c>
      <c r="L8140" t="s">
        <v>2530</v>
      </c>
      <c r="M8140" t="s">
        <v>2531</v>
      </c>
      <c r="N8140" t="s">
        <v>2511</v>
      </c>
      <c r="O8140" t="s">
        <v>2512</v>
      </c>
      <c r="P8140" t="s">
        <v>2781</v>
      </c>
      <c r="Q8140" t="s">
        <v>3081</v>
      </c>
      <c r="R8140" t="s">
        <v>2502</v>
      </c>
      <c r="S8140" t="s">
        <v>2502</v>
      </c>
      <c r="T8140">
        <v>6.24</v>
      </c>
      <c r="U8140" t="s">
        <v>73</v>
      </c>
    </row>
    <row r="8141" spans="1:21" x14ac:dyDescent="0.2">
      <c r="A8141" t="s">
        <v>10293</v>
      </c>
      <c r="B8141">
        <v>1048570</v>
      </c>
      <c r="C8141">
        <v>4</v>
      </c>
      <c r="D8141" t="s">
        <v>2818</v>
      </c>
      <c r="E8141" t="s">
        <v>4135</v>
      </c>
      <c r="F8141">
        <v>4000</v>
      </c>
      <c r="G8141" t="s">
        <v>2707</v>
      </c>
      <c r="H8141" t="s">
        <v>2559</v>
      </c>
      <c r="I8141" t="s">
        <v>2506</v>
      </c>
      <c r="J8141" t="s">
        <v>2535</v>
      </c>
      <c r="K8141" t="s">
        <v>2560</v>
      </c>
      <c r="L8141" t="s">
        <v>2756</v>
      </c>
      <c r="M8141" t="s">
        <v>2757</v>
      </c>
      <c r="N8141" t="s">
        <v>2511</v>
      </c>
      <c r="O8141" t="s">
        <v>2671</v>
      </c>
      <c r="P8141" t="s">
        <v>3035</v>
      </c>
      <c r="Q8141" t="s">
        <v>2535</v>
      </c>
      <c r="R8141" t="s">
        <v>2542</v>
      </c>
      <c r="S8141" t="s">
        <v>2783</v>
      </c>
      <c r="T8141">
        <v>52.99</v>
      </c>
      <c r="U8141" t="s">
        <v>2705</v>
      </c>
    </row>
    <row r="8142" spans="1:21" x14ac:dyDescent="0.2">
      <c r="A8142" t="s">
        <v>10294</v>
      </c>
      <c r="B8142">
        <v>1048678</v>
      </c>
      <c r="C8142">
        <v>6</v>
      </c>
      <c r="D8142" t="s">
        <v>2502</v>
      </c>
      <c r="E8142" t="s">
        <v>3185</v>
      </c>
      <c r="F8142">
        <v>750</v>
      </c>
      <c r="G8142" t="s">
        <v>2504</v>
      </c>
      <c r="H8142" t="s">
        <v>9458</v>
      </c>
      <c r="I8142" t="s">
        <v>2528</v>
      </c>
      <c r="J8142" t="s">
        <v>2535</v>
      </c>
      <c r="K8142" t="s">
        <v>2560</v>
      </c>
      <c r="L8142" t="s">
        <v>2756</v>
      </c>
      <c r="M8142" t="s">
        <v>2757</v>
      </c>
      <c r="N8142" t="s">
        <v>2511</v>
      </c>
      <c r="O8142" t="s">
        <v>2671</v>
      </c>
      <c r="P8142" t="s">
        <v>2820</v>
      </c>
      <c r="Q8142" t="s">
        <v>9464</v>
      </c>
      <c r="R8142" t="s">
        <v>2565</v>
      </c>
      <c r="S8142" t="s">
        <v>2502</v>
      </c>
      <c r="T8142">
        <v>36.840000000000003</v>
      </c>
      <c r="U8142" t="s">
        <v>2697</v>
      </c>
    </row>
    <row r="8143" spans="1:21" x14ac:dyDescent="0.2">
      <c r="A8143" t="s">
        <v>10295</v>
      </c>
      <c r="B8143">
        <v>1048694</v>
      </c>
      <c r="C8143">
        <v>6</v>
      </c>
      <c r="D8143" t="s">
        <v>2502</v>
      </c>
      <c r="E8143" t="s">
        <v>2879</v>
      </c>
      <c r="F8143">
        <v>700</v>
      </c>
      <c r="G8143" t="s">
        <v>2504</v>
      </c>
      <c r="H8143" t="s">
        <v>2635</v>
      </c>
      <c r="I8143" t="s">
        <v>2528</v>
      </c>
      <c r="J8143" t="s">
        <v>2519</v>
      </c>
      <c r="K8143" t="s">
        <v>2583</v>
      </c>
      <c r="L8143" t="s">
        <v>2649</v>
      </c>
      <c r="M8143" t="s">
        <v>2650</v>
      </c>
      <c r="N8143" t="s">
        <v>2522</v>
      </c>
      <c r="O8143" t="s">
        <v>2523</v>
      </c>
      <c r="P8143" t="s">
        <v>2524</v>
      </c>
      <c r="Q8143" t="s">
        <v>2519</v>
      </c>
      <c r="R8143" t="s">
        <v>2502</v>
      </c>
      <c r="S8143" t="s">
        <v>2502</v>
      </c>
      <c r="T8143">
        <v>149.97999999999999</v>
      </c>
      <c r="U8143" t="s">
        <v>2544</v>
      </c>
    </row>
    <row r="8144" spans="1:21" x14ac:dyDescent="0.2">
      <c r="A8144" t="s">
        <v>1377</v>
      </c>
      <c r="B8144">
        <v>1048700</v>
      </c>
      <c r="C8144">
        <v>12</v>
      </c>
      <c r="D8144" t="s">
        <v>2502</v>
      </c>
      <c r="E8144" t="s">
        <v>3490</v>
      </c>
      <c r="F8144">
        <v>375</v>
      </c>
      <c r="G8144" t="s">
        <v>2504</v>
      </c>
      <c r="H8144" t="s">
        <v>2555</v>
      </c>
      <c r="I8144" t="s">
        <v>2506</v>
      </c>
      <c r="J8144" t="s">
        <v>2519</v>
      </c>
      <c r="K8144" t="s">
        <v>2605</v>
      </c>
      <c r="L8144" t="s">
        <v>2610</v>
      </c>
      <c r="M8144" t="s">
        <v>2611</v>
      </c>
      <c r="N8144" t="s">
        <v>2511</v>
      </c>
      <c r="O8144" t="s">
        <v>2512</v>
      </c>
      <c r="P8144" t="s">
        <v>2867</v>
      </c>
      <c r="Q8144" t="s">
        <v>2519</v>
      </c>
      <c r="R8144" t="s">
        <v>9718</v>
      </c>
      <c r="S8144" t="s">
        <v>2502</v>
      </c>
      <c r="T8144">
        <v>22.28</v>
      </c>
      <c r="U8144" t="s">
        <v>2624</v>
      </c>
    </row>
    <row r="8145" spans="1:21" x14ac:dyDescent="0.2">
      <c r="A8145" t="s">
        <v>10296</v>
      </c>
      <c r="B8145">
        <v>1048702</v>
      </c>
      <c r="C8145">
        <v>12</v>
      </c>
      <c r="D8145" t="s">
        <v>2502</v>
      </c>
      <c r="E8145" t="s">
        <v>3490</v>
      </c>
      <c r="F8145">
        <v>750</v>
      </c>
      <c r="G8145" t="s">
        <v>2504</v>
      </c>
      <c r="H8145" t="s">
        <v>2609</v>
      </c>
      <c r="I8145" t="s">
        <v>2506</v>
      </c>
      <c r="J8145" t="s">
        <v>2519</v>
      </c>
      <c r="K8145" t="s">
        <v>2605</v>
      </c>
      <c r="L8145" t="s">
        <v>2610</v>
      </c>
      <c r="M8145" t="s">
        <v>2611</v>
      </c>
      <c r="N8145" t="s">
        <v>2511</v>
      </c>
      <c r="O8145" t="s">
        <v>2512</v>
      </c>
      <c r="P8145" t="s">
        <v>2867</v>
      </c>
      <c r="Q8145" t="s">
        <v>2519</v>
      </c>
      <c r="R8145" t="s">
        <v>9718</v>
      </c>
      <c r="S8145" t="s">
        <v>2502</v>
      </c>
      <c r="T8145">
        <v>36.99</v>
      </c>
      <c r="U8145" t="s">
        <v>2624</v>
      </c>
    </row>
    <row r="8146" spans="1:21" x14ac:dyDescent="0.2">
      <c r="A8146" t="s">
        <v>10297</v>
      </c>
      <c r="B8146">
        <v>1048718</v>
      </c>
      <c r="C8146">
        <v>1</v>
      </c>
      <c r="D8146" t="s">
        <v>2502</v>
      </c>
      <c r="E8146" t="s">
        <v>3050</v>
      </c>
      <c r="F8146">
        <v>17040</v>
      </c>
      <c r="G8146" t="s">
        <v>2613</v>
      </c>
      <c r="H8146" t="s">
        <v>2635</v>
      </c>
      <c r="I8146" t="s">
        <v>2506</v>
      </c>
      <c r="J8146" t="s">
        <v>2507</v>
      </c>
      <c r="K8146" t="s">
        <v>2508</v>
      </c>
      <c r="L8146" t="s">
        <v>2509</v>
      </c>
      <c r="M8146" t="s">
        <v>2510</v>
      </c>
      <c r="N8146" t="s">
        <v>2511</v>
      </c>
      <c r="O8146" t="s">
        <v>2512</v>
      </c>
      <c r="P8146" t="s">
        <v>2513</v>
      </c>
      <c r="Q8146" t="s">
        <v>2507</v>
      </c>
      <c r="R8146" t="s">
        <v>2502</v>
      </c>
      <c r="S8146" t="s">
        <v>2514</v>
      </c>
      <c r="T8146">
        <v>89.99</v>
      </c>
      <c r="U8146" t="s">
        <v>2614</v>
      </c>
    </row>
    <row r="8147" spans="1:21" x14ac:dyDescent="0.2">
      <c r="A8147" t="s">
        <v>10298</v>
      </c>
      <c r="B8147">
        <v>1048726</v>
      </c>
      <c r="C8147">
        <v>6</v>
      </c>
      <c r="D8147" t="s">
        <v>2502</v>
      </c>
      <c r="E8147" t="s">
        <v>2966</v>
      </c>
      <c r="F8147">
        <v>1750</v>
      </c>
      <c r="G8147" t="s">
        <v>2574</v>
      </c>
      <c r="H8147" t="s">
        <v>2555</v>
      </c>
      <c r="I8147" t="s">
        <v>2506</v>
      </c>
      <c r="J8147" t="s">
        <v>2519</v>
      </c>
      <c r="K8147" t="s">
        <v>2605</v>
      </c>
      <c r="L8147" t="s">
        <v>2606</v>
      </c>
      <c r="M8147" t="s">
        <v>2607</v>
      </c>
      <c r="N8147" t="s">
        <v>2511</v>
      </c>
      <c r="O8147" t="s">
        <v>2587</v>
      </c>
      <c r="P8147" t="s">
        <v>2588</v>
      </c>
      <c r="Q8147" t="s">
        <v>2519</v>
      </c>
      <c r="R8147" t="s">
        <v>2502</v>
      </c>
      <c r="S8147" t="s">
        <v>2525</v>
      </c>
      <c r="T8147">
        <v>68.290000000000006</v>
      </c>
      <c r="U8147" t="s">
        <v>2603</v>
      </c>
    </row>
    <row r="8148" spans="1:21" x14ac:dyDescent="0.2">
      <c r="A8148" t="s">
        <v>10299</v>
      </c>
      <c r="B8148">
        <v>1048727</v>
      </c>
      <c r="C8148">
        <v>6</v>
      </c>
      <c r="D8148" t="s">
        <v>2502</v>
      </c>
      <c r="E8148" t="s">
        <v>3090</v>
      </c>
      <c r="F8148">
        <v>1750</v>
      </c>
      <c r="G8148" t="s">
        <v>2574</v>
      </c>
      <c r="H8148" t="s">
        <v>2572</v>
      </c>
      <c r="I8148" t="s">
        <v>2506</v>
      </c>
      <c r="J8148" t="s">
        <v>2519</v>
      </c>
      <c r="K8148" t="s">
        <v>2605</v>
      </c>
      <c r="L8148" t="s">
        <v>2625</v>
      </c>
      <c r="M8148" t="s">
        <v>2626</v>
      </c>
      <c r="N8148" t="s">
        <v>2511</v>
      </c>
      <c r="O8148" t="s">
        <v>2587</v>
      </c>
      <c r="P8148" t="s">
        <v>2588</v>
      </c>
      <c r="Q8148" t="s">
        <v>2519</v>
      </c>
      <c r="R8148" t="s">
        <v>2502</v>
      </c>
      <c r="S8148" t="s">
        <v>2525</v>
      </c>
      <c r="T8148">
        <v>68.489999999999995</v>
      </c>
      <c r="U8148" t="s">
        <v>2603</v>
      </c>
    </row>
    <row r="8149" spans="1:21" x14ac:dyDescent="0.2">
      <c r="A8149" t="s">
        <v>10300</v>
      </c>
      <c r="B8149">
        <v>1048731</v>
      </c>
      <c r="C8149">
        <v>6</v>
      </c>
      <c r="D8149" t="s">
        <v>2502</v>
      </c>
      <c r="E8149" t="s">
        <v>3490</v>
      </c>
      <c r="F8149">
        <v>1140</v>
      </c>
      <c r="G8149" t="s">
        <v>2504</v>
      </c>
      <c r="H8149" t="s">
        <v>2555</v>
      </c>
      <c r="I8149" t="s">
        <v>2506</v>
      </c>
      <c r="J8149" t="s">
        <v>2519</v>
      </c>
      <c r="K8149" t="s">
        <v>2605</v>
      </c>
      <c r="L8149" t="s">
        <v>2610</v>
      </c>
      <c r="M8149" t="s">
        <v>2611</v>
      </c>
      <c r="N8149" t="s">
        <v>2511</v>
      </c>
      <c r="O8149" t="s">
        <v>2512</v>
      </c>
      <c r="P8149" t="s">
        <v>2867</v>
      </c>
      <c r="Q8149" t="s">
        <v>2519</v>
      </c>
      <c r="R8149" t="s">
        <v>9718</v>
      </c>
      <c r="S8149" t="s">
        <v>2502</v>
      </c>
      <c r="T8149">
        <v>50.99</v>
      </c>
      <c r="U8149" t="s">
        <v>2624</v>
      </c>
    </row>
    <row r="8150" spans="1:21" x14ac:dyDescent="0.2">
      <c r="A8150" t="s">
        <v>10301</v>
      </c>
      <c r="B8150">
        <v>1048733</v>
      </c>
      <c r="C8150">
        <v>6</v>
      </c>
      <c r="D8150" t="s">
        <v>2502</v>
      </c>
      <c r="E8150" t="s">
        <v>3450</v>
      </c>
      <c r="F8150">
        <v>750</v>
      </c>
      <c r="G8150" t="s">
        <v>2504</v>
      </c>
      <c r="H8150" t="s">
        <v>2635</v>
      </c>
      <c r="I8150" t="s">
        <v>2518</v>
      </c>
      <c r="J8150" t="s">
        <v>2519</v>
      </c>
      <c r="K8150" t="s">
        <v>2583</v>
      </c>
      <c r="L8150" t="s">
        <v>2639</v>
      </c>
      <c r="M8150" t="s">
        <v>2640</v>
      </c>
      <c r="N8150" t="s">
        <v>2641</v>
      </c>
      <c r="O8150" t="s">
        <v>2642</v>
      </c>
      <c r="P8150" t="s">
        <v>2642</v>
      </c>
      <c r="Q8150" t="s">
        <v>2519</v>
      </c>
      <c r="R8150" t="s">
        <v>2502</v>
      </c>
      <c r="S8150" t="s">
        <v>2502</v>
      </c>
      <c r="T8150">
        <v>144.99</v>
      </c>
      <c r="U8150" t="s">
        <v>2544</v>
      </c>
    </row>
    <row r="8151" spans="1:21" x14ac:dyDescent="0.2">
      <c r="A8151" t="s">
        <v>10302</v>
      </c>
      <c r="B8151">
        <v>1048742</v>
      </c>
      <c r="C8151">
        <v>6</v>
      </c>
      <c r="D8151" t="s">
        <v>2502</v>
      </c>
      <c r="E8151" t="s">
        <v>10342</v>
      </c>
      <c r="F8151">
        <v>750</v>
      </c>
      <c r="G8151" t="s">
        <v>2504</v>
      </c>
      <c r="H8151" t="s">
        <v>3842</v>
      </c>
      <c r="I8151" t="s">
        <v>2518</v>
      </c>
      <c r="J8151" t="s">
        <v>2519</v>
      </c>
      <c r="K8151" t="s">
        <v>2583</v>
      </c>
      <c r="L8151" t="s">
        <v>2639</v>
      </c>
      <c r="M8151" t="s">
        <v>2640</v>
      </c>
      <c r="N8151" t="s">
        <v>2641</v>
      </c>
      <c r="O8151" t="s">
        <v>2642</v>
      </c>
      <c r="P8151" t="s">
        <v>2642</v>
      </c>
      <c r="Q8151" t="s">
        <v>2519</v>
      </c>
      <c r="R8151" t="s">
        <v>2502</v>
      </c>
      <c r="S8151" t="s">
        <v>2502</v>
      </c>
      <c r="T8151">
        <v>139.99</v>
      </c>
      <c r="U8151" t="s">
        <v>2544</v>
      </c>
    </row>
    <row r="8152" spans="1:21" x14ac:dyDescent="0.2">
      <c r="A8152" t="s">
        <v>1361</v>
      </c>
      <c r="B8152">
        <v>1048744</v>
      </c>
      <c r="C8152">
        <v>6</v>
      </c>
      <c r="D8152" t="s">
        <v>2502</v>
      </c>
      <c r="E8152" t="s">
        <v>3490</v>
      </c>
      <c r="F8152">
        <v>1750</v>
      </c>
      <c r="G8152" t="s">
        <v>2504</v>
      </c>
      <c r="H8152" t="s">
        <v>2555</v>
      </c>
      <c r="I8152" t="s">
        <v>2506</v>
      </c>
      <c r="J8152" t="s">
        <v>2519</v>
      </c>
      <c r="K8152" t="s">
        <v>2605</v>
      </c>
      <c r="L8152" t="s">
        <v>2610</v>
      </c>
      <c r="M8152" t="s">
        <v>2611</v>
      </c>
      <c r="N8152" t="s">
        <v>2511</v>
      </c>
      <c r="O8152" t="s">
        <v>2512</v>
      </c>
      <c r="P8152" t="s">
        <v>2867</v>
      </c>
      <c r="Q8152" t="s">
        <v>2519</v>
      </c>
      <c r="R8152" t="s">
        <v>9718</v>
      </c>
      <c r="S8152" t="s">
        <v>2502</v>
      </c>
      <c r="T8152">
        <v>74.98</v>
      </c>
      <c r="U8152" t="s">
        <v>2624</v>
      </c>
    </row>
    <row r="8153" spans="1:21" x14ac:dyDescent="0.2">
      <c r="A8153" t="s">
        <v>10303</v>
      </c>
      <c r="B8153">
        <v>1048745</v>
      </c>
      <c r="C8153">
        <v>6</v>
      </c>
      <c r="D8153" t="s">
        <v>2502</v>
      </c>
      <c r="E8153" t="s">
        <v>3450</v>
      </c>
      <c r="F8153">
        <v>750</v>
      </c>
      <c r="G8153" t="s">
        <v>2504</v>
      </c>
      <c r="H8153" t="s">
        <v>3842</v>
      </c>
      <c r="I8153" t="s">
        <v>2518</v>
      </c>
      <c r="J8153" t="s">
        <v>2519</v>
      </c>
      <c r="K8153" t="s">
        <v>2583</v>
      </c>
      <c r="L8153" t="s">
        <v>2639</v>
      </c>
      <c r="M8153" t="s">
        <v>2640</v>
      </c>
      <c r="N8153" t="s">
        <v>2641</v>
      </c>
      <c r="O8153" t="s">
        <v>2642</v>
      </c>
      <c r="P8153" t="s">
        <v>2642</v>
      </c>
      <c r="Q8153" t="s">
        <v>2519</v>
      </c>
      <c r="R8153" t="s">
        <v>2502</v>
      </c>
      <c r="S8153" t="s">
        <v>2502</v>
      </c>
      <c r="T8153">
        <v>399.99</v>
      </c>
      <c r="U8153" t="s">
        <v>2544</v>
      </c>
    </row>
    <row r="8154" spans="1:21" x14ac:dyDescent="0.2">
      <c r="A8154" t="s">
        <v>10304</v>
      </c>
      <c r="B8154">
        <v>1048748</v>
      </c>
      <c r="C8154">
        <v>12</v>
      </c>
      <c r="D8154" t="s">
        <v>2502</v>
      </c>
      <c r="E8154" t="s">
        <v>3490</v>
      </c>
      <c r="F8154">
        <v>750</v>
      </c>
      <c r="G8154" t="s">
        <v>2504</v>
      </c>
      <c r="H8154" t="s">
        <v>2505</v>
      </c>
      <c r="I8154" t="s">
        <v>2506</v>
      </c>
      <c r="J8154" t="s">
        <v>2519</v>
      </c>
      <c r="K8154" t="s">
        <v>2605</v>
      </c>
      <c r="L8154" t="s">
        <v>2610</v>
      </c>
      <c r="M8154" t="s">
        <v>2611</v>
      </c>
      <c r="N8154" t="s">
        <v>2511</v>
      </c>
      <c r="O8154" t="s">
        <v>2512</v>
      </c>
      <c r="P8154" t="s">
        <v>2867</v>
      </c>
      <c r="Q8154" t="s">
        <v>2519</v>
      </c>
      <c r="R8154" t="s">
        <v>3219</v>
      </c>
      <c r="S8154" t="s">
        <v>2502</v>
      </c>
      <c r="T8154">
        <v>35.979999999999997</v>
      </c>
      <c r="U8154" t="s">
        <v>2624</v>
      </c>
    </row>
    <row r="16346" spans="1:1" x14ac:dyDescent="0.2">
      <c r="A16346" s="52"/>
    </row>
  </sheetData>
  <autoFilter ref="A1:U8154" xr:uid="{00000000-0001-0000-0400-000000000000}"/>
  <phoneticPr fontId="3"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44"/>
  <sheetViews>
    <sheetView workbookViewId="0">
      <selection activeCell="G13" sqref="G13"/>
    </sheetView>
  </sheetViews>
  <sheetFormatPr defaultColWidth="9.09765625" defaultRowHeight="14.25" x14ac:dyDescent="0.2"/>
  <cols>
    <col min="1" max="1" width="26.5" style="12" bestFit="1" customWidth="1"/>
    <col min="2" max="2" width="9.3984375" style="12" customWidth="1"/>
    <col min="3" max="3" width="9.09765625" style="12"/>
    <col min="4" max="4" width="22.296875" style="11" bestFit="1" customWidth="1"/>
    <col min="5" max="16384" width="9.09765625" style="11"/>
  </cols>
  <sheetData>
    <row r="1" spans="1:4" x14ac:dyDescent="0.2">
      <c r="A1" s="17" t="s">
        <v>4107</v>
      </c>
      <c r="B1" s="17"/>
      <c r="C1" s="17"/>
      <c r="D1" s="15" t="s">
        <v>4108</v>
      </c>
    </row>
    <row r="2" spans="1:4" ht="15" x14ac:dyDescent="0.25">
      <c r="A2" s="44" t="s">
        <v>4110</v>
      </c>
      <c r="B2" s="47"/>
      <c r="C2" s="17"/>
      <c r="D2" s="44" t="s">
        <v>4109</v>
      </c>
    </row>
    <row r="3" spans="1:4" ht="15" x14ac:dyDescent="0.25">
      <c r="A3" s="44" t="s">
        <v>4112</v>
      </c>
      <c r="B3" s="47"/>
      <c r="C3" s="17"/>
      <c r="D3" s="44" t="s">
        <v>4111</v>
      </c>
    </row>
    <row r="4" spans="1:4" ht="15" x14ac:dyDescent="0.25">
      <c r="A4" s="44"/>
      <c r="B4" s="47"/>
      <c r="C4" s="17"/>
      <c r="D4" s="44" t="s">
        <v>4113</v>
      </c>
    </row>
    <row r="5" spans="1:4" ht="15" x14ac:dyDescent="0.25">
      <c r="A5" s="44"/>
      <c r="B5" s="47"/>
      <c r="C5" s="17"/>
      <c r="D5" s="44"/>
    </row>
    <row r="6" spans="1:4" ht="15" x14ac:dyDescent="0.25">
      <c r="A6" s="44"/>
      <c r="B6" s="47"/>
      <c r="C6" s="17"/>
      <c r="D6" s="44"/>
    </row>
    <row r="7" spans="1:4" ht="15" x14ac:dyDescent="0.25">
      <c r="A7" s="44"/>
      <c r="B7" s="47"/>
      <c r="C7" s="17"/>
      <c r="D7" s="15"/>
    </row>
    <row r="8" spans="1:4" ht="15" x14ac:dyDescent="0.25">
      <c r="A8" s="44"/>
      <c r="B8" s="47"/>
      <c r="C8" s="17"/>
      <c r="D8" s="15"/>
    </row>
    <row r="9" spans="1:4" ht="15" x14ac:dyDescent="0.25">
      <c r="A9" s="44"/>
      <c r="B9" s="47"/>
      <c r="C9" s="17"/>
      <c r="D9" s="15"/>
    </row>
    <row r="10" spans="1:4" ht="15" x14ac:dyDescent="0.25">
      <c r="A10" s="44"/>
      <c r="B10" s="47"/>
      <c r="C10" s="17"/>
      <c r="D10" s="15"/>
    </row>
    <row r="11" spans="1:4" ht="15" x14ac:dyDescent="0.25">
      <c r="A11" s="44"/>
      <c r="B11" s="47"/>
      <c r="C11" s="17"/>
      <c r="D11" s="15"/>
    </row>
    <row r="12" spans="1:4" ht="15" x14ac:dyDescent="0.25">
      <c r="A12" s="44"/>
      <c r="B12" s="47"/>
      <c r="C12" s="17"/>
      <c r="D12" s="15"/>
    </row>
    <row r="13" spans="1:4" ht="15" x14ac:dyDescent="0.25">
      <c r="A13" s="44"/>
      <c r="B13" s="47"/>
      <c r="C13" s="17"/>
      <c r="D13" s="15"/>
    </row>
    <row r="14" spans="1:4" ht="15" x14ac:dyDescent="0.25">
      <c r="A14" s="44"/>
      <c r="B14" s="44"/>
      <c r="C14" s="17"/>
      <c r="D14" s="15"/>
    </row>
    <row r="15" spans="1:4" ht="15" x14ac:dyDescent="0.25">
      <c r="A15" s="44"/>
      <c r="B15" s="44"/>
      <c r="C15" s="17"/>
      <c r="D15" s="15"/>
    </row>
    <row r="16" spans="1:4" ht="15" x14ac:dyDescent="0.25">
      <c r="A16" s="44"/>
      <c r="B16" s="44"/>
      <c r="C16" s="17"/>
      <c r="D16" s="15"/>
    </row>
    <row r="17" spans="1:4" ht="15" x14ac:dyDescent="0.25">
      <c r="A17" s="44"/>
      <c r="B17" s="44"/>
      <c r="C17" s="17"/>
      <c r="D17" s="15"/>
    </row>
    <row r="18" spans="1:4" ht="15" x14ac:dyDescent="0.25">
      <c r="A18" s="44"/>
      <c r="B18" s="44"/>
      <c r="C18" s="17"/>
      <c r="D18" s="15"/>
    </row>
    <row r="19" spans="1:4" ht="15" x14ac:dyDescent="0.25">
      <c r="A19" s="17"/>
      <c r="B19" s="44"/>
      <c r="C19" s="17"/>
      <c r="D19" s="15"/>
    </row>
    <row r="20" spans="1:4" ht="15" x14ac:dyDescent="0.25">
      <c r="A20" s="44"/>
      <c r="B20" s="44"/>
      <c r="C20" s="17"/>
      <c r="D20" s="15"/>
    </row>
    <row r="21" spans="1:4" ht="15" x14ac:dyDescent="0.25">
      <c r="A21" s="44"/>
      <c r="B21" s="44"/>
      <c r="C21" s="17"/>
      <c r="D21" s="15"/>
    </row>
    <row r="22" spans="1:4" ht="15" x14ac:dyDescent="0.25">
      <c r="A22" s="44"/>
      <c r="B22" s="44"/>
    </row>
    <row r="23" spans="1:4" ht="15" x14ac:dyDescent="0.25">
      <c r="A23" s="44"/>
      <c r="B23" s="44"/>
    </row>
    <row r="24" spans="1:4" ht="15" x14ac:dyDescent="0.25">
      <c r="A24" s="44"/>
      <c r="B24" s="44"/>
    </row>
    <row r="25" spans="1:4" ht="15" x14ac:dyDescent="0.25">
      <c r="A25" s="44"/>
      <c r="B25" s="44"/>
    </row>
    <row r="26" spans="1:4" ht="15" x14ac:dyDescent="0.25">
      <c r="A26" s="44"/>
      <c r="B26" s="44"/>
    </row>
    <row r="27" spans="1:4" ht="15" x14ac:dyDescent="0.25">
      <c r="A27" s="44"/>
      <c r="B27" s="44"/>
    </row>
    <row r="28" spans="1:4" ht="15" x14ac:dyDescent="0.25">
      <c r="A28" s="44"/>
      <c r="B28" s="44"/>
    </row>
    <row r="29" spans="1:4" ht="15" x14ac:dyDescent="0.25">
      <c r="A29" s="44"/>
      <c r="B29" s="44"/>
    </row>
    <row r="30" spans="1:4" ht="15" x14ac:dyDescent="0.25">
      <c r="A30" s="44"/>
      <c r="B30" s="44"/>
    </row>
    <row r="31" spans="1:4" ht="15" x14ac:dyDescent="0.25">
      <c r="A31" s="44"/>
      <c r="B31" s="44"/>
    </row>
    <row r="32" spans="1:4" ht="15" x14ac:dyDescent="0.25">
      <c r="A32" s="44"/>
      <c r="B32" s="44"/>
    </row>
    <row r="33" spans="1:2" ht="15" x14ac:dyDescent="0.25">
      <c r="A33" s="44"/>
      <c r="B33" s="44"/>
    </row>
    <row r="34" spans="1:2" ht="15" x14ac:dyDescent="0.25">
      <c r="A34" s="44"/>
      <c r="B34" s="44"/>
    </row>
    <row r="35" spans="1:2" ht="15" x14ac:dyDescent="0.25">
      <c r="A35" s="44"/>
      <c r="B35" s="44"/>
    </row>
    <row r="36" spans="1:2" ht="15" x14ac:dyDescent="0.25">
      <c r="A36" s="44"/>
      <c r="B36" s="44"/>
    </row>
    <row r="37" spans="1:2" ht="15" x14ac:dyDescent="0.25">
      <c r="A37" s="44"/>
      <c r="B37" s="44"/>
    </row>
    <row r="38" spans="1:2" ht="15" x14ac:dyDescent="0.25">
      <c r="A38" s="44"/>
      <c r="B38" s="44"/>
    </row>
    <row r="39" spans="1:2" ht="15" x14ac:dyDescent="0.25">
      <c r="A39" s="44"/>
      <c r="B39" s="44"/>
    </row>
    <row r="40" spans="1:2" ht="15" x14ac:dyDescent="0.25">
      <c r="A40" s="44"/>
      <c r="B40" s="44"/>
    </row>
    <row r="41" spans="1:2" ht="15" x14ac:dyDescent="0.25">
      <c r="B41" s="44"/>
    </row>
    <row r="42" spans="1:2" ht="15" x14ac:dyDescent="0.25">
      <c r="B42" s="44"/>
    </row>
    <row r="43" spans="1:2" ht="15" x14ac:dyDescent="0.25">
      <c r="B43" s="44"/>
    </row>
    <row r="44" spans="1:2" ht="15" x14ac:dyDescent="0.25">
      <c r="B44" s="44"/>
    </row>
  </sheetData>
  <phoneticPr fontId="3"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21D0275B5694F4A82748295A7AD5D5A" ma:contentTypeVersion="13" ma:contentTypeDescription="Create a new document." ma:contentTypeScope="" ma:versionID="e53615986fe547bf427bf8d6a57f3ec3">
  <xsd:schema xmlns:xsd="http://www.w3.org/2001/XMLSchema" xmlns:xs="http://www.w3.org/2001/XMLSchema" xmlns:p="http://schemas.microsoft.com/office/2006/metadata/properties" xmlns:ns3="571dbff3-a95d-4c49-85c4-4333e6806bcf" xmlns:ns4="9d13afa5-d048-4f51-8030-031f3e9bd33d" targetNamespace="http://schemas.microsoft.com/office/2006/metadata/properties" ma:root="true" ma:fieldsID="c6bea96dc0caed8990c627eab261db00" ns3:_="" ns4:_="">
    <xsd:import namespace="571dbff3-a95d-4c49-85c4-4333e6806bcf"/>
    <xsd:import namespace="9d13afa5-d048-4f51-8030-031f3e9bd33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1dbff3-a95d-4c49-85c4-4333e6806b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13afa5-d048-4f51-8030-031f3e9bd33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5B4518-AE52-4319-A50E-A4FDBC218BF7}">
  <ds:schemaRefs>
    <ds:schemaRef ds:uri="http://schemas.microsoft.com/office/2006/metadata/longProperties"/>
  </ds:schemaRefs>
</ds:datastoreItem>
</file>

<file path=customXml/itemProps2.xml><?xml version="1.0" encoding="utf-8"?>
<ds:datastoreItem xmlns:ds="http://schemas.openxmlformats.org/officeDocument/2006/customXml" ds:itemID="{CADF83D0-0D7E-4ACE-93DC-DEED2D0837C6}">
  <ds:schemaRefs>
    <ds:schemaRef ds:uri="http://schemas.microsoft.com/sharepoint/v3/contenttype/forms"/>
  </ds:schemaRefs>
</ds:datastoreItem>
</file>

<file path=customXml/itemProps3.xml><?xml version="1.0" encoding="utf-8"?>
<ds:datastoreItem xmlns:ds="http://schemas.openxmlformats.org/officeDocument/2006/customXml" ds:itemID="{C226E7BA-15E5-4DE2-A942-C7CE1772392A}">
  <ds:schemaRefs>
    <ds:schemaRef ds:uri="http://schemas.microsoft.com/office/2006/documentManagement/types"/>
    <ds:schemaRef ds:uri="http://schemas.microsoft.com/office/2006/metadata/properties"/>
    <ds:schemaRef ds:uri="9d13afa5-d048-4f51-8030-031f3e9bd33d"/>
    <ds:schemaRef ds:uri="http://purl.org/dc/terms/"/>
    <ds:schemaRef ds:uri="http://schemas.openxmlformats.org/package/2006/metadata/core-properties"/>
    <ds:schemaRef ds:uri="http://purl.org/dc/dcmitype/"/>
    <ds:schemaRef ds:uri="http://schemas.microsoft.com/office/infopath/2007/PartnerControls"/>
    <ds:schemaRef ds:uri="571dbff3-a95d-4c49-85c4-4333e6806bcf"/>
    <ds:schemaRef ds:uri="http://www.w3.org/XML/1998/namespace"/>
    <ds:schemaRef ds:uri="http://purl.org/dc/elements/1.1/"/>
  </ds:schemaRefs>
</ds:datastoreItem>
</file>

<file path=customXml/itemProps4.xml><?xml version="1.0" encoding="utf-8"?>
<ds:datastoreItem xmlns:ds="http://schemas.openxmlformats.org/officeDocument/2006/customXml" ds:itemID="{07C1C7E3-4595-4A16-A73C-DFE24E1BA6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1dbff3-a95d-4c49-85c4-4333e6806bcf"/>
    <ds:schemaRef ds:uri="9d13afa5-d048-4f51-8030-031f3e9bd3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161</vt:i4>
      </vt:variant>
    </vt:vector>
  </HeadingPairs>
  <TitlesOfParts>
    <vt:vector size="167" baseType="lpstr">
      <vt:lpstr>Instructions</vt:lpstr>
      <vt:lpstr>APPLICATION FORM</vt:lpstr>
      <vt:lpstr>Supplier_products</vt:lpstr>
      <vt:lpstr>PROMO TYPES &amp; Periods</vt:lpstr>
      <vt:lpstr>Nov 2025 Core List</vt:lpstr>
      <vt:lpstr>Displays and AV Types</vt:lpstr>
      <vt:lpstr>_2_CROWS</vt:lpstr>
      <vt:lpstr>ACE_BEVERAGE_GROUP</vt:lpstr>
      <vt:lpstr>AMCA_SALES_MARKETING</vt:lpstr>
      <vt:lpstr>Andrew_Peller</vt:lpstr>
      <vt:lpstr>ANNAPOLIS_BREWING_COMPANY</vt:lpstr>
      <vt:lpstr>ARTERRA_WINES</vt:lpstr>
      <vt:lpstr>ASAHI_CANADA</vt:lpstr>
      <vt:lpstr>ASCALON_SPIRITS_WINES_INC</vt:lpstr>
      <vt:lpstr>ATLANTIC_SPIRITS_WINES</vt:lpstr>
      <vt:lpstr>AUTHENTIC_SEACOAST</vt:lpstr>
      <vt:lpstr>AUTHENTIC_WINE_____SPIRITS</vt:lpstr>
      <vt:lpstr>AVONDALE_SKY_WINERY</vt:lpstr>
      <vt:lpstr>BACARDI_CANADA</vt:lpstr>
      <vt:lpstr>BACCHUS_IMPORTS</vt:lpstr>
      <vt:lpstr>BARRELLING_TIDE</vt:lpstr>
      <vt:lpstr>BAY_OF_FUNDY_BREWING</vt:lpstr>
      <vt:lpstr>BEAM_GLOBAL_CANADA_INC.</vt:lpstr>
      <vt:lpstr>BEAR_RIVER_VINEYARDS</vt:lpstr>
      <vt:lpstr>BEAUSOLEIL</vt:lpstr>
      <vt:lpstr>BEAVERCREEK_WINERY</vt:lpstr>
      <vt:lpstr>BENIGNO_MPNA_IMPORTERS</vt:lpstr>
      <vt:lpstr>BENJAMIN_BRIDGE_VINEYARDS</vt:lpstr>
      <vt:lpstr>BENT_RIDGE_WINERY</vt:lpstr>
      <vt:lpstr>BEVVY_CANADA</vt:lpstr>
      <vt:lpstr>BIG_SPRUCE_BREWING</vt:lpstr>
      <vt:lpstr>BINES_VINES</vt:lpstr>
      <vt:lpstr>BLACK_HARBOUR</vt:lpstr>
      <vt:lpstr>BLOMIDON_ESTATE_WINERY</vt:lpstr>
      <vt:lpstr>BOATSKEG</vt:lpstr>
      <vt:lpstr>BOXING_ROCK_BREWING</vt:lpstr>
      <vt:lpstr>BREAKTHRU_BEVERAGE_PINNACLE</vt:lpstr>
      <vt:lpstr>BREAKTHRU_BEVERAGE_UNITED</vt:lpstr>
      <vt:lpstr>BRETON_BREWING_CO.</vt:lpstr>
      <vt:lpstr>BRUCE_ASHLEY_GROUP</vt:lpstr>
      <vt:lpstr>BURNSIDE_BREWING_CO.</vt:lpstr>
      <vt:lpstr>BW_BLENDED_COCKTAILS</vt:lpstr>
      <vt:lpstr>CAMPARI</vt:lpstr>
      <vt:lpstr>CANDID_BREWING</vt:lpstr>
      <vt:lpstr>CASA_NOVA_FINE_BEVERAGES</vt:lpstr>
      <vt:lpstr>CASK_VINE_DISTRIBUTORS_INC</vt:lpstr>
      <vt:lpstr>CAYMUS_CANADA_INC</vt:lpstr>
      <vt:lpstr>CELLAR_DOOR_IMPORTS</vt:lpstr>
      <vt:lpstr>CHAIN_YARD_CIDER</vt:lpstr>
      <vt:lpstr>CHARTON_HOBBS</vt:lpstr>
      <vt:lpstr>CHATEAU_DE_GOURGAZAUD</vt:lpstr>
      <vt:lpstr>CHRISTOPHER_STEWART</vt:lpstr>
      <vt:lpstr>CHURCH_STREET_WINERY</vt:lpstr>
      <vt:lpstr>COLDSTREAM_CLEAR_DISTILLERY</vt:lpstr>
      <vt:lpstr>COMPAGNIE_MEDOCAINE</vt:lpstr>
      <vt:lpstr>CORBY_DISTILLERIES</vt:lpstr>
      <vt:lpstr>COREY_ROBINSON</vt:lpstr>
      <vt:lpstr>DECLARATION_WINE_SPIRITS_INC</vt:lpstr>
      <vt:lpstr>DEEP_ROOTS_DISTILLERY</vt:lpstr>
      <vt:lpstr>DEVILS__KEEP__DISTILLERY</vt:lpstr>
      <vt:lpstr>DIAGEO</vt:lpstr>
      <vt:lpstr>EILEANAN_BREAGHA_WINERY</vt:lpstr>
      <vt:lpstr>EISENHAUER_AGENCIES</vt:lpstr>
      <vt:lpstr>ELEV8TE_ICE</vt:lpstr>
      <vt:lpstr>ESCALADE_WINEANDSPIRITS</vt:lpstr>
      <vt:lpstr>FEDERAL_DYNAMICS_COMPANY</vt:lpstr>
      <vt:lpstr>FRANKLIN_IMPORTS</vt:lpstr>
      <vt:lpstr>GARRISON_BREWING</vt:lpstr>
      <vt:lpstr>GFH_GROUP</vt:lpstr>
      <vt:lpstr>GLENORA_DISTILLERS</vt:lpstr>
      <vt:lpstr>GOOD_ROBOT</vt:lpstr>
      <vt:lpstr>GOOD_SUNDAY_INC</vt:lpstr>
      <vt:lpstr>GRAND_PRE_WINERY</vt:lpstr>
      <vt:lpstr>GREAT_ROADS_BREWING</vt:lpstr>
      <vt:lpstr>GRYPHON_IMPORTS</vt:lpstr>
      <vt:lpstr>HALF_COCKED_BREWING</vt:lpstr>
      <vt:lpstr>HALIFAX_DISTILLING_CO</vt:lpstr>
      <vt:lpstr>HELL_BAY_BREWING</vt:lpstr>
      <vt:lpstr>HERITAGE_BREWING</vt:lpstr>
      <vt:lpstr>HJ_INTERNATIONAL_TRADING</vt:lpstr>
      <vt:lpstr>IMPORTATIONS_BMT</vt:lpstr>
      <vt:lpstr>IN_VINO_VERITAS</vt:lpstr>
      <vt:lpstr>INNOVATIVE_BEVERAGES</vt:lpstr>
      <vt:lpstr>INTERNATIONAL_TRADING_MEXICAN</vt:lpstr>
      <vt:lpstr>IRONWORKS_DISTILLERY</vt:lpstr>
      <vt:lpstr>ISLAND_FOLK_CIDER</vt:lpstr>
      <vt:lpstr>JAMES_ROUE_BEVERAGE_CO</vt:lpstr>
      <vt:lpstr>JOHN_BOUTARI</vt:lpstr>
      <vt:lpstr>JOST_VINEYARDS</vt:lpstr>
      <vt:lpstr>KEEPERS_SPIRITS</vt:lpstr>
      <vt:lpstr>KSR_JUGA_WINERY</vt:lpstr>
      <vt:lpstr>LA_CELESTE</vt:lpstr>
      <vt:lpstr>LABATT_BREWERY</vt:lpstr>
      <vt:lpstr>LACADIE_VINEYARDS</vt:lpstr>
      <vt:lpstr>LAKE_CITY_CIDER_HOUSE</vt:lpstr>
      <vt:lpstr>LES_3_CAVISTES</vt:lpstr>
      <vt:lpstr>LIGHTFOOT_WINERY</vt:lpstr>
      <vt:lpstr>LONE_STAR_DISTRIBUTING</vt:lpstr>
      <vt:lpstr>LOUIS_GUNTRUM</vt:lpstr>
      <vt:lpstr>LUCKETT_VINEYARDS</vt:lpstr>
      <vt:lpstr>LUNENBURG_COUNTY_WINERY</vt:lpstr>
      <vt:lpstr>LUNNS_MILL_BEER_COMPANY</vt:lpstr>
      <vt:lpstr>M_PINTO_AND_ASSOCIATES</vt:lpstr>
      <vt:lpstr>MAINBRACE_INTERNATIONAL</vt:lpstr>
      <vt:lpstr>MARCHANDS_DES_AMERIQUES</vt:lpstr>
      <vt:lpstr>MARITIME_EXPRESS_CIDER_COMPANY</vt:lpstr>
      <vt:lpstr>MARK_ANTHONY_BRANDS</vt:lpstr>
      <vt:lpstr>MARK_ANTHONY_WINE_AND_SPIRITS</vt:lpstr>
      <vt:lpstr>MCCARTHY_WINES</vt:lpstr>
      <vt:lpstr>MCCLELLAND_PREMIUM_IMPORTS</vt:lpstr>
      <vt:lpstr>MER_ET_SOLEIL</vt:lpstr>
      <vt:lpstr>MESA_MAREA_AGENCY</vt:lpstr>
      <vt:lpstr>MOLSON_CANADA</vt:lpstr>
      <vt:lpstr>MOOSEHEAD_BREWERIES</vt:lpstr>
      <vt:lpstr>MUWIN_ESTATE_WINES</vt:lpstr>
      <vt:lpstr>NEW_SCOTLAND_BREWING_CO</vt:lpstr>
      <vt:lpstr>NINE_LOCKS</vt:lpstr>
      <vt:lpstr>NORTH_BREWING_COMPANY</vt:lpstr>
      <vt:lpstr>NS_SPIRITS_CO</vt:lpstr>
      <vt:lpstr>NVS_HOLDINGS_INC</vt:lpstr>
      <vt:lpstr>PADDYS_BREWERY</vt:lpstr>
      <vt:lpstr>PEI_BREWING</vt:lpstr>
      <vt:lpstr>PETITE_RIVIERE_WINERY</vt:lpstr>
      <vt:lpstr>PHILIPPE_DANDURAND</vt:lpstr>
      <vt:lpstr>PIEROTH</vt:lpstr>
      <vt:lpstr>PLANTERS_RIDGE_VINEYARD</vt:lpstr>
      <vt:lpstr>PMA_CANADA</vt:lpstr>
      <vt:lpstr>PORT_ROYAL_DISTILLERS</vt:lpstr>
      <vt:lpstr>PREMIER_BRANDS</vt:lpstr>
      <vt:lpstr>PREMIER_COASTS_TRADING_LTD</vt:lpstr>
      <vt:lpstr>PROPELLER_BREWING</vt:lpstr>
      <vt:lpstr>REMEDIAL_WINE_IMPORTS_LTD</vt:lpstr>
      <vt:lpstr>ROOF_HOUND</vt:lpstr>
      <vt:lpstr>ROUTE_19_BREWING</vt:lpstr>
      <vt:lpstr>RTD_CANADA</vt:lpstr>
      <vt:lpstr>SALTBOX_BREWERY</vt:lpstr>
      <vt:lpstr>SANDWICK_WINES___SPIRITS</vt:lpstr>
      <vt:lpstr>SCHOOLHOUSE_BREWERY</vt:lpstr>
      <vt:lpstr>SEA_LEVEL_BREWING</vt:lpstr>
      <vt:lpstr>SELECT_WINE_MERCHANTS</vt:lpstr>
      <vt:lpstr>SHAUNPIERRE_INC</vt:lpstr>
      <vt:lpstr>SLEEMAN</vt:lpstr>
      <vt:lpstr>SMOKEHOUSE_BREWING</vt:lpstr>
      <vt:lpstr>SOBER_ISLAND</vt:lpstr>
      <vt:lpstr>SOURWOOD_CIDER</vt:lpstr>
      <vt:lpstr>SOUTHERN_GLAZERS_WINE_SPIRIT</vt:lpstr>
      <vt:lpstr>SOVEREIGN_WINE_AND_SPIRITS</vt:lpstr>
      <vt:lpstr>SPRIZZI_BEVERAGES</vt:lpstr>
      <vt:lpstr>STEINHART_DISTILLERY</vt:lpstr>
      <vt:lpstr>STILLWELL_BREWING</vt:lpstr>
      <vt:lpstr>TANNER_CO_BREWING</vt:lpstr>
      <vt:lpstr>TATAMAGOUCHE_BREWING</vt:lpstr>
      <vt:lpstr>THE_CHURCH_BREWING_CO</vt:lpstr>
      <vt:lpstr>TIPPING_POINT_DISTILLERS</vt:lpstr>
      <vt:lpstr>TRAFTON_AGENCIES</vt:lpstr>
      <vt:lpstr>TRAJECTORY_BEVERAGE_PARTNERS</vt:lpstr>
      <vt:lpstr>TUSKET_FALLS</vt:lpstr>
      <vt:lpstr>TWO_ISLAND_BREWING_COMPANY</vt:lpstr>
      <vt:lpstr>ULTIMATE_BEVERAGES</vt:lpstr>
      <vt:lpstr>UNIVINS_SPIRITS</vt:lpstr>
      <vt:lpstr>VIKING_LIQUOR_IMPORTS</vt:lpstr>
      <vt:lpstr>VINS_MAISON_MEUSE_ET_FILS</vt:lpstr>
      <vt:lpstr>WALSH_WHISKEY</vt:lpstr>
      <vt:lpstr>WILD_WINES_SPIRITS</vt:lpstr>
      <vt:lpstr>WINDWARD_IMPORTS</vt:lpstr>
      <vt:lpstr>WINE_HORIZONS</vt:lpstr>
      <vt:lpstr>WINE_VISIONS</vt:lpstr>
    </vt:vector>
  </TitlesOfParts>
  <Manager/>
  <Company>NSLC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Promotional Application Spreadsheet FY2015</dc:title>
  <dc:subject/>
  <dc:creator>vatcherl</dc:creator>
  <cp:keywords/>
  <dc:description/>
  <cp:lastModifiedBy>Shanna Stavert</cp:lastModifiedBy>
  <cp:revision/>
  <dcterms:created xsi:type="dcterms:W3CDTF">2009-08-24T17:02:57Z</dcterms:created>
  <dcterms:modified xsi:type="dcterms:W3CDTF">2025-11-21T18:45:03Z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Promotional Application Spreadsheet FY2018.xlsx</vt:lpwstr>
  </property>
  <property fmtid="{D5CDD505-2E9C-101B-9397-08002B2CF9AE}" pid="3" name="_dlc_DocId">
    <vt:lpwstr>RPCETHKK3CXJ-883-61</vt:lpwstr>
  </property>
  <property fmtid="{D5CDD505-2E9C-101B-9397-08002B2CF9AE}" pid="4" name="_dlc_DocIdItemGuid">
    <vt:lpwstr>45a353ce-5f5c-490e-92a3-2fa5832d71b3</vt:lpwstr>
  </property>
  <property fmtid="{D5CDD505-2E9C-101B-9397-08002B2CF9AE}" pid="5" name="_dlc_DocIdUrl">
    <vt:lpwstr>http://intranet/teams/Merchandising/_layouts/DocIdRedir.aspx?ID=RPCETHKK3CXJ-883-61, RPCETHKK3CXJ-883-61</vt:lpwstr>
  </property>
  <property fmtid="{D5CDD505-2E9C-101B-9397-08002B2CF9AE}" pid="6" name="Fiscal Year">
    <vt:lpwstr>364;#2015|24438464-3ab1-4904-87fa-2a8dfad9fd86</vt:lpwstr>
  </property>
  <property fmtid="{D5CDD505-2E9C-101B-9397-08002B2CF9AE}" pid="7" name="ContentTypeId">
    <vt:lpwstr>0x010100B21D0275B5694F4A82748295A7AD5D5A</vt:lpwstr>
  </property>
  <property fmtid="{D5CDD505-2E9C-101B-9397-08002B2CF9AE}" pid="8" name="Promo_x0020_Period">
    <vt:lpwstr/>
  </property>
  <property fmtid="{D5CDD505-2E9C-101B-9397-08002B2CF9AE}" pid="9" name="Promo Period">
    <vt:lpwstr/>
  </property>
  <property fmtid="{D5CDD505-2E9C-101B-9397-08002B2CF9AE}" pid="10" name="Document Type">
    <vt:lpwstr>Promo Applications Spreadsheet</vt:lpwstr>
  </property>
  <property fmtid="{D5CDD505-2E9C-101B-9397-08002B2CF9AE}" pid="11" name="i6e9627dfe02416d830f8f6cef277fdf">
    <vt:lpwstr/>
  </property>
  <property fmtid="{D5CDD505-2E9C-101B-9397-08002B2CF9AE}" pid="12" name="TaxCatchAll">
    <vt:lpwstr>364;#</vt:lpwstr>
  </property>
  <property fmtid="{D5CDD505-2E9C-101B-9397-08002B2CF9AE}" pid="13" name="i4e8f5e64ebd4ef09b776e98df510742">
    <vt:lpwstr>2015|24438464-3ab1-4904-87fa-2a8dfad9fd86</vt:lpwstr>
  </property>
  <property fmtid="{D5CDD505-2E9C-101B-9397-08002B2CF9AE}" pid="14" name="display_urn:schemas-microsoft-com:office:office#Editor">
    <vt:lpwstr>System Account</vt:lpwstr>
  </property>
  <property fmtid="{D5CDD505-2E9C-101B-9397-08002B2CF9AE}" pid="15" name="xd_Signature">
    <vt:lpwstr/>
  </property>
  <property fmtid="{D5CDD505-2E9C-101B-9397-08002B2CF9AE}" pid="16" name="TemplateUrl">
    <vt:lpwstr/>
  </property>
  <property fmtid="{D5CDD505-2E9C-101B-9397-08002B2CF9AE}" pid="17" name="xd_ProgID">
    <vt:lpwstr/>
  </property>
  <property fmtid="{D5CDD505-2E9C-101B-9397-08002B2CF9AE}" pid="18" name="PublishingStartDate">
    <vt:lpwstr/>
  </property>
  <property fmtid="{D5CDD505-2E9C-101B-9397-08002B2CF9AE}" pid="19" name="PublishingExpirationDate">
    <vt:lpwstr/>
  </property>
  <property fmtid="{D5CDD505-2E9C-101B-9397-08002B2CF9AE}" pid="20" name="display_urn:schemas-microsoft-com:office:office#Author">
    <vt:lpwstr>System Account</vt:lpwstr>
  </property>
</Properties>
</file>